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hidePivotFieldList="1"/>
  <mc:AlternateContent xmlns:mc="http://schemas.openxmlformats.org/markup-compatibility/2006">
    <mc:Choice Requires="x15">
      <x15ac:absPath xmlns:x15ac="http://schemas.microsoft.com/office/spreadsheetml/2010/11/ac" url="https://tarrantcountycoll864-my.sharepoint.com/personal/samantha_windschitl_tccd_edu/Documents/Documents/"/>
    </mc:Choice>
  </mc:AlternateContent>
  <xr:revisionPtr revIDLastSave="0" documentId="8_{CB83468F-7644-4036-B440-3CF0B6CC7B0B}" xr6:coauthVersionLast="47" xr6:coauthVersionMax="47" xr10:uidLastSave="{00000000-0000-0000-0000-000000000000}"/>
  <workbookProtection workbookAlgorithmName="SHA-512" workbookHashValue="TEcXKwZX/6Bp2rKa3xdBzfJ2HEWv8s2Ixn5aCH/2SAspo00ezX6V7mPKhYKqXxAA7CFWhKaCPkioKpJyq1k9WQ==" workbookSaltValue="8MyYkHQEost5fg4f3jCdLQ==" workbookSpinCount="100000" lockStructure="1"/>
  <bookViews>
    <workbookView xWindow="21480" yWindow="-120" windowWidth="21840" windowHeight="13140" tabRatio="883" firstSheet="2" activeTab="2" xr2:uid="{46223099-E089-4659-AA17-AA01CD2E8009}"/>
  </bookViews>
  <sheets>
    <sheet name="Student Data" sheetId="1" state="hidden" r:id="rId1"/>
    <sheet name="Faculy Data" sheetId="8" state="hidden" r:id="rId2"/>
    <sheet name="Student Experience" sheetId="14" r:id="rId3"/>
    <sheet name="Classroom Experience" sheetId="10" r:id="rId4"/>
    <sheet name="Learning Commons" sheetId="11" r:id="rId5"/>
    <sheet name="High School Principle" sheetId="12" r:id="rId6"/>
    <sheet name="Faculty Experience " sheetId="6" r:id="rId7"/>
    <sheet name="Guided Pathways" sheetId="13" r:id="rId8"/>
  </sheets>
  <definedNames>
    <definedName name="_xlnm._FilterDatabase" localSheetId="1" hidden="1">'Faculy Data'!$A$1:$K$6091</definedName>
    <definedName name="_xlnm._FilterDatabase" localSheetId="0" hidden="1">'Student Data'!$A$1:$R$10838</definedName>
    <definedName name="_xlnm.Print_Area" localSheetId="3">'Classroom Experience'!$A$1:$O$34</definedName>
    <definedName name="_xlnm.Print_Area" localSheetId="6">'Faculty Experience '!$A$1:$O$34</definedName>
    <definedName name="_xlnm.Print_Area" localSheetId="7">'Guided Pathways'!$A$1:$O$34</definedName>
    <definedName name="_xlnm.Print_Area" localSheetId="5">'High School Principle'!$A$1:$O$34</definedName>
    <definedName name="_xlnm.Print_Area" localSheetId="4">'Learning Commons'!$A$1:$O$34</definedName>
    <definedName name="Slicer_Campus">#N/A</definedName>
    <definedName name="Slicer_Campus1">#N/A</definedName>
    <definedName name="Slicer_Campus2">#N/A</definedName>
    <definedName name="Slicer_Campus3">#N/A</definedName>
    <definedName name="Slicer_Campus4">#N/A</definedName>
    <definedName name="Slicer_Campus5">#N/A</definedName>
    <definedName name="Slicer_Question">#N/A</definedName>
    <definedName name="Slicer_Question1">#N/A</definedName>
    <definedName name="Slicer_Question2">#N/A</definedName>
    <definedName name="Slicer_Question3">#N/A</definedName>
    <definedName name="Slicer_Question4">#N/A</definedName>
    <definedName name="Slicer_Question5">#N/A</definedName>
  </definedNames>
  <calcPr calcId="191029"/>
  <pivotCaches>
    <pivotCache cacheId="0" r:id="rId9"/>
    <pivotCache cacheId="1"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13" l="1"/>
  <c r="G3" i="6"/>
  <c r="G132" i="8"/>
  <c r="G133" i="8" s="1"/>
  <c r="G134" i="8" s="1"/>
  <c r="G135" i="8" s="1"/>
  <c r="G136" i="8" s="1"/>
  <c r="G137" i="8" s="1"/>
  <c r="G376" i="8"/>
  <c r="G377" i="8" s="1"/>
  <c r="G378" i="8" s="1"/>
  <c r="G379" i="8" s="1"/>
  <c r="G380" i="8" s="1"/>
  <c r="G396" i="8"/>
  <c r="G397" i="8" s="1"/>
  <c r="G398" i="8" s="1"/>
  <c r="G399" i="8" s="1"/>
  <c r="G400" i="8" s="1"/>
  <c r="G406" i="8"/>
  <c r="G407" i="8" s="1"/>
  <c r="G408" i="8" s="1"/>
  <c r="G409" i="8" s="1"/>
  <c r="G410" i="8" s="1"/>
  <c r="G426" i="8"/>
  <c r="G427" i="8" s="1"/>
  <c r="G428" i="8" s="1"/>
  <c r="G429" i="8" s="1"/>
  <c r="G430" i="8" s="1"/>
  <c r="G381" i="8"/>
  <c r="G382" i="8" s="1"/>
  <c r="G383" i="8" s="1"/>
  <c r="G384" i="8" s="1"/>
  <c r="G385" i="8" s="1"/>
  <c r="G436" i="8"/>
  <c r="G437" i="8" s="1"/>
  <c r="G438" i="8" s="1"/>
  <c r="G439" i="8" s="1"/>
  <c r="G440" i="8" s="1"/>
  <c r="G431" i="8"/>
  <c r="G432" i="8" s="1"/>
  <c r="G433" i="8" s="1"/>
  <c r="G434" i="8" s="1"/>
  <c r="G435" i="8" s="1"/>
  <c r="G401" i="8"/>
  <c r="G402" i="8" s="1"/>
  <c r="G403" i="8" s="1"/>
  <c r="G404" i="8" s="1"/>
  <c r="G405" i="8" s="1"/>
  <c r="G421" i="8"/>
  <c r="G422" i="8" s="1"/>
  <c r="G423" i="8" s="1"/>
  <c r="G424" i="8" s="1"/>
  <c r="G425" i="8" s="1"/>
  <c r="G386" i="8"/>
  <c r="G387" i="8"/>
  <c r="G388" i="8" s="1"/>
  <c r="G389" i="8" s="1"/>
  <c r="G390" i="8" s="1"/>
  <c r="G416" i="8"/>
  <c r="G417" i="8" s="1"/>
  <c r="G418" i="8" s="1"/>
  <c r="G419" i="8" s="1"/>
  <c r="G420" i="8" s="1"/>
  <c r="G391" i="8"/>
  <c r="G392" i="8" s="1"/>
  <c r="G393" i="8" s="1"/>
  <c r="G394" i="8" s="1"/>
  <c r="G395" i="8" s="1"/>
  <c r="G411" i="8"/>
  <c r="G412" i="8" s="1"/>
  <c r="G413" i="8" s="1"/>
  <c r="G414" i="8" s="1"/>
  <c r="G415" i="8" s="1"/>
  <c r="G226" i="8"/>
  <c r="G227" i="8" s="1"/>
  <c r="G228" i="8" s="1"/>
  <c r="G229" i="8" s="1"/>
  <c r="G230" i="8" s="1"/>
  <c r="G231" i="8"/>
  <c r="G232" i="8" s="1"/>
  <c r="G233" i="8" s="1"/>
  <c r="G234" i="8" s="1"/>
  <c r="G235" i="8" s="1"/>
  <c r="G221" i="8"/>
  <c r="G222" i="8" s="1"/>
  <c r="G223" i="8" s="1"/>
  <c r="G224" i="8" s="1"/>
  <c r="G225" i="8" s="1"/>
  <c r="G372" i="8"/>
  <c r="G373" i="8" s="1"/>
  <c r="G374" i="8" s="1"/>
  <c r="G375" i="8" s="1"/>
  <c r="G352" i="8"/>
  <c r="G353" i="8" s="1"/>
  <c r="G354" i="8" s="1"/>
  <c r="G355" i="8" s="1"/>
  <c r="G360" i="8"/>
  <c r="G361" i="8" s="1"/>
  <c r="G362" i="8" s="1"/>
  <c r="G363" i="8" s="1"/>
  <c r="G368" i="8"/>
  <c r="G369" i="8" s="1"/>
  <c r="G370" i="8" s="1"/>
  <c r="G371" i="8" s="1"/>
  <c r="G356" i="8"/>
  <c r="G357" i="8" s="1"/>
  <c r="G358" i="8" s="1"/>
  <c r="G359" i="8" s="1"/>
  <c r="G364" i="8"/>
  <c r="G365" i="8" s="1"/>
  <c r="G366" i="8" s="1"/>
  <c r="G367" i="8" s="1"/>
  <c r="G541" i="8"/>
  <c r="G542" i="8" s="1"/>
  <c r="G543" i="8" s="1"/>
  <c r="G544" i="8" s="1"/>
  <c r="G545" i="8" s="1"/>
  <c r="G546" i="8"/>
  <c r="G547" i="8" s="1"/>
  <c r="G548" i="8" s="1"/>
  <c r="G549" i="8" s="1"/>
  <c r="G550" i="8" s="1"/>
  <c r="G279" i="8"/>
  <c r="G280" i="8" s="1"/>
  <c r="G281" i="8" s="1"/>
  <c r="G282" i="8" s="1"/>
  <c r="G283" i="8"/>
  <c r="G284" i="8" s="1"/>
  <c r="G285" i="8" s="1"/>
  <c r="G286" i="8" s="1"/>
  <c r="G275" i="8"/>
  <c r="G276" i="8" s="1"/>
  <c r="G277" i="8" s="1"/>
  <c r="G278" i="8" s="1"/>
  <c r="G14" i="8"/>
  <c r="G15" i="8" s="1"/>
  <c r="G16" i="8" s="1"/>
  <c r="G17" i="8" s="1"/>
  <c r="G18" i="8" s="1"/>
  <c r="G19" i="8" s="1"/>
  <c r="G26" i="8"/>
  <c r="G27" i="8" s="1"/>
  <c r="G28" i="8" s="1"/>
  <c r="G29" i="8" s="1"/>
  <c r="G30" i="8" s="1"/>
  <c r="G31" i="8" s="1"/>
  <c r="G8" i="8"/>
  <c r="G9" i="8" s="1"/>
  <c r="G10" i="8" s="1"/>
  <c r="G11" i="8" s="1"/>
  <c r="G12" i="8" s="1"/>
  <c r="G13" i="8" s="1"/>
  <c r="G20" i="8"/>
  <c r="G21" i="8" s="1"/>
  <c r="G22" i="8" s="1"/>
  <c r="G23" i="8" s="1"/>
  <c r="G24" i="8" s="1"/>
  <c r="G25" i="8" s="1"/>
  <c r="G2" i="8"/>
  <c r="G3" i="8" s="1"/>
  <c r="G4" i="8" s="1"/>
  <c r="G5" i="8" s="1"/>
  <c r="G6" i="8" s="1"/>
  <c r="G7" i="8" s="1"/>
  <c r="G671" i="8"/>
  <c r="G672" i="8" s="1"/>
  <c r="G673" i="8" s="1"/>
  <c r="G674" i="8" s="1"/>
  <c r="G675" i="8" s="1"/>
  <c r="G705" i="8"/>
  <c r="G706" i="8" s="1"/>
  <c r="G707" i="8" s="1"/>
  <c r="G708" i="8" s="1"/>
  <c r="G709" i="8" s="1"/>
  <c r="G691" i="8"/>
  <c r="G692" i="8" s="1"/>
  <c r="G693" i="8" s="1"/>
  <c r="G694" i="8" s="1"/>
  <c r="G695" i="8" s="1"/>
  <c r="G696" i="8"/>
  <c r="G697" i="8"/>
  <c r="G698" i="8" s="1"/>
  <c r="G699" i="8" s="1"/>
  <c r="G686" i="8"/>
  <c r="G687" i="8" s="1"/>
  <c r="G688" i="8" s="1"/>
  <c r="G689" i="8" s="1"/>
  <c r="G690" i="8" s="1"/>
  <c r="G700" i="8"/>
  <c r="G701" i="8" s="1"/>
  <c r="G702" i="8" s="1"/>
  <c r="G703" i="8" s="1"/>
  <c r="G704" i="8" s="1"/>
  <c r="G676" i="8"/>
  <c r="G677" i="8" s="1"/>
  <c r="G678" i="8" s="1"/>
  <c r="G679" i="8" s="1"/>
  <c r="G680" i="8" s="1"/>
  <c r="G681" i="8"/>
  <c r="G682" i="8" s="1"/>
  <c r="G683" i="8" s="1"/>
  <c r="G684" i="8" s="1"/>
  <c r="G685" i="8" s="1"/>
  <c r="G441" i="8"/>
  <c r="G442" i="8" s="1"/>
  <c r="G443" i="8" s="1"/>
  <c r="G444" i="8" s="1"/>
  <c r="G445" i="8"/>
  <c r="G446" i="8" s="1"/>
  <c r="G447" i="8"/>
  <c r="G448" i="8" s="1"/>
  <c r="G461" i="8"/>
  <c r="G462" i="8" s="1"/>
  <c r="G463" i="8" s="1"/>
  <c r="G464" i="8" s="1"/>
  <c r="G469" i="8"/>
  <c r="G470" i="8" s="1"/>
  <c r="G471" i="8" s="1"/>
  <c r="G472" i="8" s="1"/>
  <c r="G481" i="8"/>
  <c r="G482" i="8" s="1"/>
  <c r="G483" i="8" s="1"/>
  <c r="G484" i="8" s="1"/>
  <c r="G449" i="8"/>
  <c r="G450" i="8" s="1"/>
  <c r="G451" i="8" s="1"/>
  <c r="G452" i="8" s="1"/>
  <c r="G457" i="8"/>
  <c r="G458" i="8" s="1"/>
  <c r="G459" i="8" s="1"/>
  <c r="G460" i="8" s="1"/>
  <c r="G453" i="8"/>
  <c r="G454" i="8" s="1"/>
  <c r="G455" i="8" s="1"/>
  <c r="G456" i="8" s="1"/>
  <c r="G485" i="8"/>
  <c r="G486" i="8" s="1"/>
  <c r="G487" i="8" s="1"/>
  <c r="G488" i="8" s="1"/>
  <c r="G489" i="8"/>
  <c r="G490" i="8" s="1"/>
  <c r="G491" i="8" s="1"/>
  <c r="G492" i="8" s="1"/>
  <c r="G465" i="8"/>
  <c r="G466" i="8" s="1"/>
  <c r="G467" i="8" s="1"/>
  <c r="G468" i="8" s="1"/>
  <c r="G477" i="8"/>
  <c r="G478" i="8" s="1"/>
  <c r="G479" i="8" s="1"/>
  <c r="G480" i="8" s="1"/>
  <c r="G473" i="8"/>
  <c r="G474" i="8" s="1"/>
  <c r="G475" i="8" s="1"/>
  <c r="G476" i="8" s="1"/>
  <c r="G287" i="8"/>
  <c r="G288" i="8" s="1"/>
  <c r="G289" i="8" s="1"/>
  <c r="G290" i="8" s="1"/>
  <c r="G291" i="8" s="1"/>
  <c r="G292" i="8"/>
  <c r="G293" i="8" s="1"/>
  <c r="G294" i="8" s="1"/>
  <c r="G295" i="8" s="1"/>
  <c r="G296" i="8" s="1"/>
  <c r="G312" i="8"/>
  <c r="G313" i="8" s="1"/>
  <c r="G314" i="8"/>
  <c r="G315" i="8" s="1"/>
  <c r="G316" i="8" s="1"/>
  <c r="G322" i="8"/>
  <c r="G323" i="8" s="1"/>
  <c r="G324" i="8" s="1"/>
  <c r="G325" i="8" s="1"/>
  <c r="G326" i="8" s="1"/>
  <c r="G337" i="8"/>
  <c r="G338" i="8" s="1"/>
  <c r="G339" i="8" s="1"/>
  <c r="G340" i="8" s="1"/>
  <c r="G341" i="8" s="1"/>
  <c r="G297" i="8"/>
  <c r="G298" i="8"/>
  <c r="G299" i="8" s="1"/>
  <c r="G300" i="8" s="1"/>
  <c r="G301" i="8" s="1"/>
  <c r="G307" i="8"/>
  <c r="G308" i="8"/>
  <c r="G309" i="8" s="1"/>
  <c r="G310" i="8" s="1"/>
  <c r="G311" i="8" s="1"/>
  <c r="G302" i="8"/>
  <c r="G303" i="8" s="1"/>
  <c r="G304" i="8" s="1"/>
  <c r="G305" i="8" s="1"/>
  <c r="G306" i="8" s="1"/>
  <c r="G342" i="8"/>
  <c r="G343" i="8" s="1"/>
  <c r="G344" i="8" s="1"/>
  <c r="G345" i="8" s="1"/>
  <c r="G346" i="8" s="1"/>
  <c r="G347" i="8"/>
  <c r="G348" i="8" s="1"/>
  <c r="G349" i="8" s="1"/>
  <c r="G350" i="8" s="1"/>
  <c r="G351" i="8" s="1"/>
  <c r="G317" i="8"/>
  <c r="G318" i="8" s="1"/>
  <c r="G319" i="8" s="1"/>
  <c r="G320" i="8" s="1"/>
  <c r="G321" i="8" s="1"/>
  <c r="G332" i="8"/>
  <c r="G333" i="8" s="1"/>
  <c r="G334" i="8" s="1"/>
  <c r="G335" i="8" s="1"/>
  <c r="G336" i="8" s="1"/>
  <c r="G327" i="8"/>
  <c r="G328" i="8" s="1"/>
  <c r="G329" i="8" s="1"/>
  <c r="G330" i="8" s="1"/>
  <c r="G331" i="8" s="1"/>
  <c r="G236" i="8"/>
  <c r="G237" i="8" s="1"/>
  <c r="G238" i="8" s="1"/>
  <c r="G239" i="8"/>
  <c r="G240" i="8" s="1"/>
  <c r="G241" i="8" s="1"/>
  <c r="G251" i="8"/>
  <c r="G252" i="8" s="1"/>
  <c r="G253" i="8" s="1"/>
  <c r="G257" i="8"/>
  <c r="G258" i="8" s="1"/>
  <c r="G259" i="8" s="1"/>
  <c r="G266" i="8"/>
  <c r="G267" i="8" s="1"/>
  <c r="G268" i="8" s="1"/>
  <c r="G242" i="8"/>
  <c r="G243" i="8" s="1"/>
  <c r="G244" i="8" s="1"/>
  <c r="G248" i="8"/>
  <c r="G249" i="8" s="1"/>
  <c r="G250" i="8" s="1"/>
  <c r="G245" i="8"/>
  <c r="G246" i="8"/>
  <c r="G247" i="8" s="1"/>
  <c r="G269" i="8"/>
  <c r="G270" i="8" s="1"/>
  <c r="G271" i="8" s="1"/>
  <c r="G272" i="8"/>
  <c r="G273" i="8" s="1"/>
  <c r="G274" i="8" s="1"/>
  <c r="G254" i="8"/>
  <c r="G255" i="8" s="1"/>
  <c r="G256" i="8" s="1"/>
  <c r="G263" i="8"/>
  <c r="G264" i="8" s="1"/>
  <c r="G265" i="8" s="1"/>
  <c r="G260" i="8"/>
  <c r="G261" i="8" s="1"/>
  <c r="G262" i="8" s="1"/>
  <c r="G116" i="8"/>
  <c r="G117" i="8" s="1"/>
  <c r="G118" i="8" s="1"/>
  <c r="G119" i="8" s="1"/>
  <c r="G120" i="8" s="1"/>
  <c r="G121" i="8" s="1"/>
  <c r="G122" i="8" s="1"/>
  <c r="G123" i="8" s="1"/>
  <c r="G55" i="8"/>
  <c r="G56" i="8" s="1"/>
  <c r="G57" i="8" s="1"/>
  <c r="G58" i="8" s="1"/>
  <c r="G59" i="8" s="1"/>
  <c r="G60" i="8" s="1"/>
  <c r="G61" i="8" s="1"/>
  <c r="G62" i="8" s="1"/>
  <c r="G48" i="8"/>
  <c r="G49" i="8" s="1"/>
  <c r="G50" i="8" s="1"/>
  <c r="G51" i="8" s="1"/>
  <c r="G52" i="8" s="1"/>
  <c r="G53" i="8" s="1"/>
  <c r="G54" i="8" s="1"/>
  <c r="G84" i="8"/>
  <c r="G85" i="8" s="1"/>
  <c r="G86" i="8" s="1"/>
  <c r="G87" i="8" s="1"/>
  <c r="G88" i="8" s="1"/>
  <c r="G89" i="8" s="1"/>
  <c r="G90" i="8" s="1"/>
  <c r="G91" i="8" s="1"/>
  <c r="G92" i="8"/>
  <c r="G93" i="8" s="1"/>
  <c r="G94" i="8" s="1"/>
  <c r="G95" i="8" s="1"/>
  <c r="G96" i="8" s="1"/>
  <c r="G97" i="8" s="1"/>
  <c r="G98" i="8" s="1"/>
  <c r="G99" i="8" s="1"/>
  <c r="G100" i="8"/>
  <c r="G101" i="8" s="1"/>
  <c r="G102" i="8" s="1"/>
  <c r="G103" i="8" s="1"/>
  <c r="G104" i="8" s="1"/>
  <c r="G105" i="8" s="1"/>
  <c r="G106" i="8" s="1"/>
  <c r="G107" i="8" s="1"/>
  <c r="G32" i="8"/>
  <c r="G33" i="8" s="1"/>
  <c r="G34" i="8" s="1"/>
  <c r="G35" i="8" s="1"/>
  <c r="G36" i="8" s="1"/>
  <c r="G37" i="8" s="1"/>
  <c r="G38" i="8" s="1"/>
  <c r="G39" i="8" s="1"/>
  <c r="G108" i="8"/>
  <c r="G109" i="8" s="1"/>
  <c r="G110" i="8" s="1"/>
  <c r="G111" i="8" s="1"/>
  <c r="G112" i="8" s="1"/>
  <c r="G113" i="8" s="1"/>
  <c r="G114" i="8" s="1"/>
  <c r="G115" i="8" s="1"/>
  <c r="G124" i="8"/>
  <c r="G125" i="8" s="1"/>
  <c r="G126" i="8" s="1"/>
  <c r="G127" i="8" s="1"/>
  <c r="G128" i="8" s="1"/>
  <c r="G129" i="8" s="1"/>
  <c r="G130" i="8" s="1"/>
  <c r="G131" i="8" s="1"/>
  <c r="G70" i="8"/>
  <c r="G71" i="8" s="1"/>
  <c r="G72" i="8" s="1"/>
  <c r="G73" i="8" s="1"/>
  <c r="G74" i="8" s="1"/>
  <c r="G75" i="8" s="1"/>
  <c r="G76" i="8" s="1"/>
  <c r="G40" i="8"/>
  <c r="G41" i="8" s="1"/>
  <c r="G42" i="8" s="1"/>
  <c r="G43" i="8" s="1"/>
  <c r="G44" i="8" s="1"/>
  <c r="G45" i="8" s="1"/>
  <c r="G46" i="8" s="1"/>
  <c r="G47" i="8" s="1"/>
  <c r="G77" i="8"/>
  <c r="G78" i="8" s="1"/>
  <c r="G79" i="8" s="1"/>
  <c r="G80" i="8" s="1"/>
  <c r="G81" i="8" s="1"/>
  <c r="G82" i="8" s="1"/>
  <c r="G83" i="8" s="1"/>
  <c r="G63" i="8"/>
  <c r="G64" i="8" s="1"/>
  <c r="G65" i="8" s="1"/>
  <c r="G66" i="8" s="1"/>
  <c r="G67" i="8" s="1"/>
  <c r="G68" i="8" s="1"/>
  <c r="G69" i="8" s="1"/>
  <c r="G650" i="8"/>
  <c r="G651" i="8" s="1"/>
  <c r="G652" i="8" s="1"/>
  <c r="G653" i="8" s="1"/>
  <c r="G654" i="8" s="1"/>
  <c r="G655" i="8" s="1"/>
  <c r="G656" i="8" s="1"/>
  <c r="G657" i="8" s="1"/>
  <c r="G658" i="8" s="1"/>
  <c r="G659" i="8" s="1"/>
  <c r="G660" i="8" s="1"/>
  <c r="G661" i="8" s="1"/>
  <c r="G662" i="8" s="1"/>
  <c r="G663" i="8" s="1"/>
  <c r="G664" i="8" s="1"/>
  <c r="G665" i="8" s="1"/>
  <c r="G666" i="8" s="1"/>
  <c r="G667" i="8" s="1"/>
  <c r="G668" i="8" s="1"/>
  <c r="G669" i="8" s="1"/>
  <c r="G670" i="8" s="1"/>
  <c r="G503" i="8"/>
  <c r="G504" i="8" s="1"/>
  <c r="H504" i="8" s="1"/>
  <c r="G710" i="8"/>
  <c r="G711" i="8" s="1"/>
  <c r="G799" i="8"/>
  <c r="G800" i="8" s="1"/>
  <c r="G801" i="8" s="1"/>
  <c r="G578" i="8"/>
  <c r="G579" i="8" s="1"/>
  <c r="G580" i="8" s="1"/>
  <c r="G581" i="8" s="1"/>
  <c r="G582" i="8" s="1"/>
  <c r="G583" i="8" s="1"/>
  <c r="G584" i="8" s="1"/>
  <c r="G585" i="8" s="1"/>
  <c r="G586" i="8" s="1"/>
  <c r="G623" i="8"/>
  <c r="G624" i="8" s="1"/>
  <c r="G625" i="8" s="1"/>
  <c r="G626" i="8" s="1"/>
  <c r="G627" i="8" s="1"/>
  <c r="G628" i="8" s="1"/>
  <c r="G629" i="8" s="1"/>
  <c r="G630" i="8" s="1"/>
  <c r="G631" i="8" s="1"/>
  <c r="G632" i="8"/>
  <c r="G633" i="8" s="1"/>
  <c r="G634" i="8" s="1"/>
  <c r="G635" i="8" s="1"/>
  <c r="G636" i="8" s="1"/>
  <c r="G637" i="8" s="1"/>
  <c r="G638" i="8" s="1"/>
  <c r="G639" i="8" s="1"/>
  <c r="G640" i="8" s="1"/>
  <c r="G614" i="8"/>
  <c r="G615" i="8" s="1"/>
  <c r="G616" i="8" s="1"/>
  <c r="G617" i="8" s="1"/>
  <c r="G618" i="8" s="1"/>
  <c r="G619" i="8" s="1"/>
  <c r="G620" i="8" s="1"/>
  <c r="G621" i="8" s="1"/>
  <c r="G622" i="8" s="1"/>
  <c r="G596" i="8"/>
  <c r="G597" i="8" s="1"/>
  <c r="G598" i="8" s="1"/>
  <c r="G599" i="8" s="1"/>
  <c r="G600" i="8" s="1"/>
  <c r="G601" i="8" s="1"/>
  <c r="G602" i="8" s="1"/>
  <c r="G603" i="8" s="1"/>
  <c r="G604" i="8" s="1"/>
  <c r="G605" i="8"/>
  <c r="G606" i="8" s="1"/>
  <c r="G607" i="8" s="1"/>
  <c r="G608" i="8" s="1"/>
  <c r="G609" i="8" s="1"/>
  <c r="G610" i="8" s="1"/>
  <c r="G611" i="8" s="1"/>
  <c r="G612" i="8" s="1"/>
  <c r="G613" i="8" s="1"/>
  <c r="G569" i="8"/>
  <c r="G570" i="8" s="1"/>
  <c r="G571" i="8" s="1"/>
  <c r="G572" i="8" s="1"/>
  <c r="G573" i="8" s="1"/>
  <c r="G574" i="8" s="1"/>
  <c r="G575" i="8" s="1"/>
  <c r="G576" i="8" s="1"/>
  <c r="G577" i="8" s="1"/>
  <c r="G641" i="8"/>
  <c r="G642" i="8" s="1"/>
  <c r="G643" i="8" s="1"/>
  <c r="G644" i="8" s="1"/>
  <c r="G645" i="8" s="1"/>
  <c r="G646" i="8" s="1"/>
  <c r="G647" i="8" s="1"/>
  <c r="G648" i="8" s="1"/>
  <c r="G649" i="8" s="1"/>
  <c r="G587" i="8"/>
  <c r="G588" i="8" s="1"/>
  <c r="G589" i="8" s="1"/>
  <c r="G590" i="8" s="1"/>
  <c r="G591" i="8" s="1"/>
  <c r="G592" i="8" s="1"/>
  <c r="G593" i="8" s="1"/>
  <c r="G594" i="8" s="1"/>
  <c r="G595" i="8" s="1"/>
  <c r="G551" i="8"/>
  <c r="G552" i="8" s="1"/>
  <c r="G553" i="8" s="1"/>
  <c r="G554" i="8" s="1"/>
  <c r="G555" i="8" s="1"/>
  <c r="G556" i="8" s="1"/>
  <c r="G557" i="8" s="1"/>
  <c r="G558" i="8" s="1"/>
  <c r="G559" i="8" s="1"/>
  <c r="G560" i="8"/>
  <c r="G561" i="8" s="1"/>
  <c r="G562" i="8" s="1"/>
  <c r="G563" i="8" s="1"/>
  <c r="G564" i="8" s="1"/>
  <c r="G565" i="8" s="1"/>
  <c r="G566" i="8" s="1"/>
  <c r="G567" i="8" s="1"/>
  <c r="G568" i="8" s="1"/>
  <c r="G167" i="8"/>
  <c r="G168" i="8" s="1"/>
  <c r="G169" i="8"/>
  <c r="G170" i="8" s="1"/>
  <c r="G171" i="8"/>
  <c r="G172" i="8" s="1"/>
  <c r="G173" i="8"/>
  <c r="G174" i="8" s="1"/>
  <c r="G175" i="8"/>
  <c r="G176" i="8" s="1"/>
  <c r="G177" i="8"/>
  <c r="G178" i="8" s="1"/>
  <c r="G179" i="8"/>
  <c r="G180" i="8" s="1"/>
  <c r="G181" i="8"/>
  <c r="G182" i="8" s="1"/>
  <c r="G183" i="8"/>
  <c r="G184" i="8" s="1"/>
  <c r="G185" i="8"/>
  <c r="G186" i="8" s="1"/>
  <c r="G187" i="8"/>
  <c r="G188" i="8" s="1"/>
  <c r="G189" i="8"/>
  <c r="G190" i="8" s="1"/>
  <c r="G191" i="8"/>
  <c r="G192" i="8" s="1"/>
  <c r="G193" i="8"/>
  <c r="G194" i="8" s="1"/>
  <c r="G495" i="8"/>
  <c r="G496" i="8" s="1"/>
  <c r="G499" i="8"/>
  <c r="G500" i="8" s="1"/>
  <c r="G497" i="8"/>
  <c r="G498" i="8" s="1"/>
  <c r="G493" i="8"/>
  <c r="G494" i="8" s="1"/>
  <c r="G501" i="8"/>
  <c r="G502" i="8" s="1"/>
  <c r="G868" i="8"/>
  <c r="G869" i="8"/>
  <c r="G870" i="8" s="1"/>
  <c r="G871" i="8" s="1"/>
  <c r="G195" i="8"/>
  <c r="G196" i="8" s="1"/>
  <c r="G197" i="8" s="1"/>
  <c r="G198" i="8" s="1"/>
  <c r="G199" i="8" s="1"/>
  <c r="G200" i="8" s="1"/>
  <c r="G201" i="8" s="1"/>
  <c r="G202" i="8" s="1"/>
  <c r="G203" i="8" s="1"/>
  <c r="G204" i="8" s="1"/>
  <c r="G205" i="8" s="1"/>
  <c r="G206" i="8" s="1"/>
  <c r="G207" i="8" s="1"/>
  <c r="G208" i="8" s="1"/>
  <c r="G209" i="8" s="1"/>
  <c r="G210" i="8" s="1"/>
  <c r="G211" i="8" s="1"/>
  <c r="G212" i="8" s="1"/>
  <c r="G213" i="8" s="1"/>
  <c r="G214" i="8" s="1"/>
  <c r="G215" i="8" s="1"/>
  <c r="G216" i="8" s="1"/>
  <c r="G217" i="8" s="1"/>
  <c r="G218" i="8" s="1"/>
  <c r="G219" i="8" s="1"/>
  <c r="G220" i="8" s="1"/>
  <c r="G525" i="8"/>
  <c r="G526" i="8" s="1"/>
  <c r="G523" i="8"/>
  <c r="G524" i="8" s="1"/>
  <c r="G527" i="8"/>
  <c r="G528" i="8" s="1"/>
  <c r="G531" i="8"/>
  <c r="G532" i="8" s="1"/>
  <c r="G529" i="8"/>
  <c r="G530" i="8" s="1"/>
  <c r="G521" i="8"/>
  <c r="G522" i="8" s="1"/>
  <c r="G533" i="8"/>
  <c r="G534" i="8" s="1"/>
  <c r="G789" i="8"/>
  <c r="G790" i="8" s="1"/>
  <c r="G793" i="8"/>
  <c r="G794" i="8" s="1"/>
  <c r="G791" i="8"/>
  <c r="G792" i="8" s="1"/>
  <c r="G795" i="8"/>
  <c r="G796" i="8" s="1"/>
  <c r="G797" i="8"/>
  <c r="G798" i="8" s="1"/>
  <c r="G535" i="8"/>
  <c r="G536" i="8" s="1"/>
  <c r="G537" i="8" s="1"/>
  <c r="G538" i="8" s="1"/>
  <c r="G539" i="8" s="1"/>
  <c r="G540" i="8" s="1"/>
  <c r="G841" i="8"/>
  <c r="G842" i="8" s="1"/>
  <c r="G843" i="8"/>
  <c r="G844" i="8" s="1"/>
  <c r="G849" i="8"/>
  <c r="G850" i="8" s="1"/>
  <c r="G845" i="8"/>
  <c r="G846" i="8" s="1"/>
  <c r="G851" i="8"/>
  <c r="G852" i="8" s="1"/>
  <c r="G847" i="8"/>
  <c r="G848" i="8" s="1"/>
  <c r="G853" i="8"/>
  <c r="G854" i="8" s="1"/>
  <c r="G722" i="8"/>
  <c r="G723" i="8" s="1"/>
  <c r="G724" i="8" s="1"/>
  <c r="G725" i="8" s="1"/>
  <c r="G726" i="8" s="1"/>
  <c r="G712" i="8"/>
  <c r="G812" i="8"/>
  <c r="G813" i="8"/>
  <c r="G808" i="8"/>
  <c r="G809" i="8" s="1"/>
  <c r="G806" i="8"/>
  <c r="G807" i="8" s="1"/>
  <c r="G802" i="8"/>
  <c r="G803" i="8" s="1"/>
  <c r="G810" i="8"/>
  <c r="G811" i="8" s="1"/>
  <c r="G814" i="8"/>
  <c r="G815" i="8" s="1"/>
  <c r="G804" i="8"/>
  <c r="G805" i="8" s="1"/>
  <c r="G1002" i="8"/>
  <c r="G1003" i="8"/>
  <c r="G1004" i="8" s="1"/>
  <c r="G1005" i="8" s="1"/>
  <c r="G1006" i="8" s="1"/>
  <c r="G1007" i="8" s="1"/>
  <c r="G1008" i="8" s="1"/>
  <c r="G1009" i="8" s="1"/>
  <c r="G1010" i="8" s="1"/>
  <c r="G1011" i="8" s="1"/>
  <c r="G1012" i="8" s="1"/>
  <c r="G1013" i="8" s="1"/>
  <c r="G1014" i="8" s="1"/>
  <c r="G1015" i="8" s="1"/>
  <c r="G1016" i="8" s="1"/>
  <c r="G1017" i="8" s="1"/>
  <c r="G1018" i="8" s="1"/>
  <c r="G1019" i="8" s="1"/>
  <c r="G1020" i="8" s="1"/>
  <c r="G1021" i="8" s="1"/>
  <c r="G1022" i="8" s="1"/>
  <c r="G1023" i="8" s="1"/>
  <c r="G1024" i="8" s="1"/>
  <c r="G1025" i="8" s="1"/>
  <c r="G1026" i="8" s="1"/>
  <c r="G1027" i="8" s="1"/>
  <c r="G1028" i="8" s="1"/>
  <c r="G1029" i="8" s="1"/>
  <c r="G1030" i="8" s="1"/>
  <c r="G1031" i="8" s="1"/>
  <c r="G1032" i="8" s="1"/>
  <c r="G1033" i="8" s="1"/>
  <c r="G1034" i="8" s="1"/>
  <c r="G1035" i="8" s="1"/>
  <c r="G1036" i="8" s="1"/>
  <c r="H1036" i="8" s="1"/>
  <c r="G1246" i="8"/>
  <c r="G1247" i="8" s="1"/>
  <c r="G1248" i="8" s="1"/>
  <c r="G1249" i="8" s="1"/>
  <c r="G1250" i="8" s="1"/>
  <c r="G1266" i="8"/>
  <c r="G1267" i="8" s="1"/>
  <c r="G1268" i="8" s="1"/>
  <c r="G1269" i="8" s="1"/>
  <c r="G1270" i="8" s="1"/>
  <c r="G1276" i="8"/>
  <c r="G1277" i="8"/>
  <c r="G1278" i="8" s="1"/>
  <c r="G1279" i="8" s="1"/>
  <c r="G1280" i="8" s="1"/>
  <c r="G1296" i="8"/>
  <c r="G1297" i="8" s="1"/>
  <c r="G1298" i="8" s="1"/>
  <c r="G1299" i="8" s="1"/>
  <c r="G1300" i="8" s="1"/>
  <c r="G1251" i="8"/>
  <c r="G1252" i="8" s="1"/>
  <c r="G1253" i="8" s="1"/>
  <c r="G1254" i="8" s="1"/>
  <c r="G1255" i="8" s="1"/>
  <c r="G1306" i="8"/>
  <c r="G1307" i="8"/>
  <c r="G1308" i="8" s="1"/>
  <c r="G1309" i="8" s="1"/>
  <c r="G1310" i="8" s="1"/>
  <c r="G1301" i="8"/>
  <c r="G1302" i="8" s="1"/>
  <c r="G1303" i="8" s="1"/>
  <c r="G1304" i="8" s="1"/>
  <c r="G1305" i="8" s="1"/>
  <c r="G1271" i="8"/>
  <c r="G1272" i="8" s="1"/>
  <c r="G1273" i="8" s="1"/>
  <c r="G1274" i="8" s="1"/>
  <c r="G1275" i="8" s="1"/>
  <c r="G1291" i="8"/>
  <c r="G1292" i="8" s="1"/>
  <c r="G1293" i="8" s="1"/>
  <c r="G1294" i="8" s="1"/>
  <c r="G1295" i="8" s="1"/>
  <c r="G1256" i="8"/>
  <c r="G1257" i="8" s="1"/>
  <c r="G1258" i="8" s="1"/>
  <c r="G1259" i="8" s="1"/>
  <c r="G1260" i="8" s="1"/>
  <c r="G1286" i="8"/>
  <c r="G1287" i="8" s="1"/>
  <c r="G1288" i="8" s="1"/>
  <c r="G1289" i="8" s="1"/>
  <c r="G1290" i="8" s="1"/>
  <c r="G1261" i="8"/>
  <c r="G1262" i="8" s="1"/>
  <c r="G1263" i="8" s="1"/>
  <c r="G1264" i="8" s="1"/>
  <c r="G1265" i="8" s="1"/>
  <c r="G1281" i="8"/>
  <c r="G1282" i="8" s="1"/>
  <c r="G1283" i="8" s="1"/>
  <c r="G1284" i="8" s="1"/>
  <c r="G1285" i="8" s="1"/>
  <c r="G1096" i="8"/>
  <c r="G1097" i="8" s="1"/>
  <c r="G1098" i="8" s="1"/>
  <c r="G1099" i="8" s="1"/>
  <c r="G1100" i="8" s="1"/>
  <c r="G1101" i="8"/>
  <c r="G1102" i="8" s="1"/>
  <c r="G1103" i="8" s="1"/>
  <c r="G1104" i="8" s="1"/>
  <c r="G1105" i="8" s="1"/>
  <c r="G1091" i="8"/>
  <c r="G1092" i="8" s="1"/>
  <c r="G1093" i="8" s="1"/>
  <c r="G1094" i="8" s="1"/>
  <c r="G1095" i="8" s="1"/>
  <c r="G1242" i="8"/>
  <c r="G1243" i="8" s="1"/>
  <c r="G1244" i="8" s="1"/>
  <c r="G1245" i="8" s="1"/>
  <c r="G1222" i="8"/>
  <c r="G1223" i="8" s="1"/>
  <c r="G1224" i="8" s="1"/>
  <c r="G1225" i="8" s="1"/>
  <c r="G1230" i="8"/>
  <c r="G1231" i="8"/>
  <c r="G1232" i="8" s="1"/>
  <c r="G1233" i="8" s="1"/>
  <c r="G1238" i="8"/>
  <c r="G1239" i="8" s="1"/>
  <c r="G1240" i="8" s="1"/>
  <c r="G1241" i="8" s="1"/>
  <c r="G1226" i="8"/>
  <c r="G1227" i="8" s="1"/>
  <c r="G1228" i="8" s="1"/>
  <c r="G1229" i="8" s="1"/>
  <c r="G1234" i="8"/>
  <c r="G1235" i="8"/>
  <c r="G1236" i="8" s="1"/>
  <c r="G1237" i="8" s="1"/>
  <c r="G1411" i="8"/>
  <c r="G1412" i="8" s="1"/>
  <c r="G1413" i="8" s="1"/>
  <c r="G1414" i="8" s="1"/>
  <c r="G1415" i="8" s="1"/>
  <c r="G1416" i="8"/>
  <c r="G1417" i="8" s="1"/>
  <c r="G1418" i="8" s="1"/>
  <c r="G1419" i="8" s="1"/>
  <c r="G1420" i="8" s="1"/>
  <c r="G1149" i="8"/>
  <c r="G1150" i="8"/>
  <c r="G1151" i="8" s="1"/>
  <c r="G1152" i="8" s="1"/>
  <c r="G1153" i="8"/>
  <c r="G1154" i="8" s="1"/>
  <c r="G1155" i="8" s="1"/>
  <c r="G1156" i="8" s="1"/>
  <c r="G1145" i="8"/>
  <c r="G1146" i="8"/>
  <c r="G1147" i="8" s="1"/>
  <c r="G1148" i="8" s="1"/>
  <c r="G884" i="8"/>
  <c r="G885" i="8" s="1"/>
  <c r="G886" i="8" s="1"/>
  <c r="G887" i="8" s="1"/>
  <c r="G888" i="8" s="1"/>
  <c r="G889" i="8" s="1"/>
  <c r="G896" i="8"/>
  <c r="G897" i="8" s="1"/>
  <c r="G898" i="8" s="1"/>
  <c r="G899" i="8" s="1"/>
  <c r="G900" i="8" s="1"/>
  <c r="G901" i="8" s="1"/>
  <c r="G878" i="8"/>
  <c r="G879" i="8"/>
  <c r="G880" i="8" s="1"/>
  <c r="G881" i="8" s="1"/>
  <c r="G882" i="8" s="1"/>
  <c r="G883" i="8" s="1"/>
  <c r="G890" i="8"/>
  <c r="G891" i="8" s="1"/>
  <c r="G892" i="8" s="1"/>
  <c r="G893" i="8" s="1"/>
  <c r="G894" i="8" s="1"/>
  <c r="G895" i="8" s="1"/>
  <c r="G872" i="8"/>
  <c r="G873" i="8" s="1"/>
  <c r="G874" i="8" s="1"/>
  <c r="G875" i="8" s="1"/>
  <c r="G876" i="8" s="1"/>
  <c r="G877" i="8" s="1"/>
  <c r="G1541" i="8"/>
  <c r="G1542" i="8" s="1"/>
  <c r="G1543" i="8" s="1"/>
  <c r="G1544" i="8" s="1"/>
  <c r="G1545" i="8" s="1"/>
  <c r="G1575" i="8"/>
  <c r="G1576" i="8" s="1"/>
  <c r="G1577" i="8" s="1"/>
  <c r="G1578" i="8" s="1"/>
  <c r="G1579" i="8" s="1"/>
  <c r="G1561" i="8"/>
  <c r="G1562" i="8" s="1"/>
  <c r="G1563" i="8" s="1"/>
  <c r="G1564" i="8" s="1"/>
  <c r="G1565" i="8" s="1"/>
  <c r="G1566" i="8"/>
  <c r="G1567" i="8" s="1"/>
  <c r="G1568" i="8" s="1"/>
  <c r="G1569" i="8" s="1"/>
  <c r="G1556" i="8"/>
  <c r="G1557" i="8"/>
  <c r="G1558" i="8" s="1"/>
  <c r="G1559" i="8" s="1"/>
  <c r="G1560" i="8" s="1"/>
  <c r="G1570" i="8"/>
  <c r="G1571" i="8" s="1"/>
  <c r="G1572" i="8" s="1"/>
  <c r="G1573" i="8" s="1"/>
  <c r="G1574" i="8" s="1"/>
  <c r="G1546" i="8"/>
  <c r="G1547" i="8" s="1"/>
  <c r="G1548" i="8" s="1"/>
  <c r="G1549" i="8" s="1"/>
  <c r="G1550" i="8" s="1"/>
  <c r="G1551" i="8"/>
  <c r="G1552" i="8"/>
  <c r="G1553" i="8" s="1"/>
  <c r="G1554" i="8" s="1"/>
  <c r="G1555" i="8" s="1"/>
  <c r="G1311" i="8"/>
  <c r="G1312" i="8" s="1"/>
  <c r="G1313" i="8" s="1"/>
  <c r="G1314" i="8" s="1"/>
  <c r="G1315" i="8"/>
  <c r="G1316" i="8" s="1"/>
  <c r="G1317" i="8" s="1"/>
  <c r="G1318" i="8" s="1"/>
  <c r="G1331" i="8"/>
  <c r="G1332" i="8" s="1"/>
  <c r="G1333" i="8" s="1"/>
  <c r="G1334" i="8" s="1"/>
  <c r="G1339" i="8"/>
  <c r="G1340" i="8" s="1"/>
  <c r="G1341" i="8" s="1"/>
  <c r="G1342" i="8" s="1"/>
  <c r="G1351" i="8"/>
  <c r="G1352" i="8" s="1"/>
  <c r="G1353" i="8" s="1"/>
  <c r="G1354" i="8" s="1"/>
  <c r="G1319" i="8"/>
  <c r="G1320" i="8" s="1"/>
  <c r="G1321" i="8" s="1"/>
  <c r="G1322" i="8" s="1"/>
  <c r="G1327" i="8"/>
  <c r="G1328" i="8" s="1"/>
  <c r="G1329" i="8" s="1"/>
  <c r="G1330" i="8" s="1"/>
  <c r="G1323" i="8"/>
  <c r="G1324" i="8" s="1"/>
  <c r="G1325" i="8" s="1"/>
  <c r="G1326" i="8" s="1"/>
  <c r="G1355" i="8"/>
  <c r="G1356" i="8" s="1"/>
  <c r="G1357" i="8" s="1"/>
  <c r="G1358" i="8" s="1"/>
  <c r="G1359" i="8"/>
  <c r="G1360" i="8" s="1"/>
  <c r="G1361" i="8" s="1"/>
  <c r="G1362" i="8" s="1"/>
  <c r="G1335" i="8"/>
  <c r="G1336" i="8" s="1"/>
  <c r="G1337" i="8" s="1"/>
  <c r="G1338" i="8" s="1"/>
  <c r="G1347" i="8"/>
  <c r="G1348" i="8" s="1"/>
  <c r="G1349" i="8" s="1"/>
  <c r="G1350" i="8" s="1"/>
  <c r="G1343" i="8"/>
  <c r="G1344" i="8" s="1"/>
  <c r="G1345" i="8" s="1"/>
  <c r="G1346" i="8" s="1"/>
  <c r="G1157" i="8"/>
  <c r="G1158" i="8" s="1"/>
  <c r="G1159" i="8" s="1"/>
  <c r="G1160" i="8" s="1"/>
  <c r="G1161" i="8" s="1"/>
  <c r="G1162" i="8"/>
  <c r="G1163" i="8" s="1"/>
  <c r="G1164" i="8" s="1"/>
  <c r="G1165" i="8" s="1"/>
  <c r="G1166" i="8" s="1"/>
  <c r="G1182" i="8"/>
  <c r="G1183" i="8" s="1"/>
  <c r="G1184" i="8" s="1"/>
  <c r="G1185" i="8" s="1"/>
  <c r="G1186" i="8" s="1"/>
  <c r="G1192" i="8"/>
  <c r="G1193" i="8" s="1"/>
  <c r="G1194" i="8" s="1"/>
  <c r="G1195" i="8" s="1"/>
  <c r="G1196" i="8" s="1"/>
  <c r="G1207" i="8"/>
  <c r="G1208" i="8" s="1"/>
  <c r="G1209" i="8" s="1"/>
  <c r="G1210" i="8" s="1"/>
  <c r="G1211" i="8" s="1"/>
  <c r="G1167" i="8"/>
  <c r="G1168" i="8" s="1"/>
  <c r="G1169" i="8" s="1"/>
  <c r="G1170" i="8" s="1"/>
  <c r="G1171" i="8" s="1"/>
  <c r="G1177" i="8"/>
  <c r="G1178" i="8" s="1"/>
  <c r="G1179" i="8" s="1"/>
  <c r="G1180" i="8" s="1"/>
  <c r="G1181" i="8" s="1"/>
  <c r="G1172" i="8"/>
  <c r="G1173" i="8" s="1"/>
  <c r="G1174" i="8" s="1"/>
  <c r="G1175" i="8" s="1"/>
  <c r="G1176" i="8" s="1"/>
  <c r="G1212" i="8"/>
  <c r="G1213" i="8" s="1"/>
  <c r="G1214" i="8" s="1"/>
  <c r="G1215" i="8" s="1"/>
  <c r="G1216" i="8" s="1"/>
  <c r="G1217" i="8"/>
  <c r="G1218" i="8" s="1"/>
  <c r="G1219" i="8" s="1"/>
  <c r="G1220" i="8" s="1"/>
  <c r="G1221" i="8" s="1"/>
  <c r="G1187" i="8"/>
  <c r="G1188" i="8" s="1"/>
  <c r="G1189" i="8" s="1"/>
  <c r="G1190" i="8" s="1"/>
  <c r="G1191" i="8" s="1"/>
  <c r="G1202" i="8"/>
  <c r="G1203" i="8" s="1"/>
  <c r="G1204" i="8" s="1"/>
  <c r="G1205" i="8" s="1"/>
  <c r="G1206" i="8" s="1"/>
  <c r="G1197" i="8"/>
  <c r="G1198" i="8" s="1"/>
  <c r="G1199" i="8" s="1"/>
  <c r="G1200" i="8" s="1"/>
  <c r="G1201" i="8" s="1"/>
  <c r="G1106" i="8"/>
  <c r="G1107" i="8" s="1"/>
  <c r="G1108" i="8" s="1"/>
  <c r="G1109" i="8"/>
  <c r="G1110" i="8" s="1"/>
  <c r="G1111" i="8" s="1"/>
  <c r="G1121" i="8"/>
  <c r="G1122" i="8" s="1"/>
  <c r="G1123" i="8" s="1"/>
  <c r="G1127" i="8"/>
  <c r="G1128" i="8" s="1"/>
  <c r="G1129" i="8" s="1"/>
  <c r="G1136" i="8"/>
  <c r="G1137" i="8" s="1"/>
  <c r="G1138" i="8" s="1"/>
  <c r="G1112" i="8"/>
  <c r="G1113" i="8" s="1"/>
  <c r="G1114" i="8" s="1"/>
  <c r="G1118" i="8"/>
  <c r="G1119" i="8" s="1"/>
  <c r="G1120" i="8" s="1"/>
  <c r="G1115" i="8"/>
  <c r="G1116" i="8" s="1"/>
  <c r="G1117" i="8" s="1"/>
  <c r="G1139" i="8"/>
  <c r="G1140" i="8" s="1"/>
  <c r="G1141" i="8" s="1"/>
  <c r="G1142" i="8"/>
  <c r="G1143" i="8" s="1"/>
  <c r="G1144" i="8" s="1"/>
  <c r="G1124" i="8"/>
  <c r="G1125" i="8" s="1"/>
  <c r="G1126" i="8" s="1"/>
  <c r="G1133" i="8"/>
  <c r="G1134" i="8" s="1"/>
  <c r="G1135" i="8" s="1"/>
  <c r="G1130" i="8"/>
  <c r="G1131" i="8" s="1"/>
  <c r="G1132" i="8" s="1"/>
  <c r="G986" i="8"/>
  <c r="G987" i="8" s="1"/>
  <c r="G988" i="8" s="1"/>
  <c r="G989" i="8" s="1"/>
  <c r="G990" i="8" s="1"/>
  <c r="G991" i="8" s="1"/>
  <c r="G992" i="8" s="1"/>
  <c r="G993" i="8" s="1"/>
  <c r="G925" i="8"/>
  <c r="G926" i="8"/>
  <c r="G927" i="8" s="1"/>
  <c r="G928" i="8" s="1"/>
  <c r="G929" i="8" s="1"/>
  <c r="G930" i="8" s="1"/>
  <c r="G931" i="8" s="1"/>
  <c r="G932" i="8" s="1"/>
  <c r="G918" i="8"/>
  <c r="G919" i="8" s="1"/>
  <c r="G920" i="8" s="1"/>
  <c r="G921" i="8" s="1"/>
  <c r="G922" i="8" s="1"/>
  <c r="G923" i="8" s="1"/>
  <c r="G924" i="8" s="1"/>
  <c r="G954" i="8"/>
  <c r="G955" i="8" s="1"/>
  <c r="G956" i="8" s="1"/>
  <c r="G957" i="8" s="1"/>
  <c r="G958" i="8" s="1"/>
  <c r="G959" i="8" s="1"/>
  <c r="G960" i="8" s="1"/>
  <c r="G961" i="8" s="1"/>
  <c r="G962" i="8"/>
  <c r="G963" i="8" s="1"/>
  <c r="G964" i="8" s="1"/>
  <c r="G965" i="8" s="1"/>
  <c r="G966" i="8" s="1"/>
  <c r="G967" i="8" s="1"/>
  <c r="G968" i="8" s="1"/>
  <c r="G969" i="8" s="1"/>
  <c r="G970" i="8"/>
  <c r="G971" i="8" s="1"/>
  <c r="G972" i="8" s="1"/>
  <c r="G973" i="8" s="1"/>
  <c r="G974" i="8" s="1"/>
  <c r="G975" i="8" s="1"/>
  <c r="G976" i="8" s="1"/>
  <c r="G977" i="8" s="1"/>
  <c r="G902" i="8"/>
  <c r="G903" i="8" s="1"/>
  <c r="G904" i="8" s="1"/>
  <c r="G905" i="8" s="1"/>
  <c r="G906" i="8" s="1"/>
  <c r="G907" i="8" s="1"/>
  <c r="G908" i="8" s="1"/>
  <c r="G909" i="8" s="1"/>
  <c r="G978" i="8"/>
  <c r="G979" i="8" s="1"/>
  <c r="G980" i="8" s="1"/>
  <c r="G981" i="8" s="1"/>
  <c r="G982" i="8" s="1"/>
  <c r="G983" i="8" s="1"/>
  <c r="G984" i="8" s="1"/>
  <c r="G985" i="8" s="1"/>
  <c r="G994" i="8"/>
  <c r="G995" i="8" s="1"/>
  <c r="G996" i="8" s="1"/>
  <c r="G997" i="8" s="1"/>
  <c r="G998" i="8" s="1"/>
  <c r="G999" i="8" s="1"/>
  <c r="G1000" i="8" s="1"/>
  <c r="G1001" i="8" s="1"/>
  <c r="G940" i="8"/>
  <c r="G941" i="8" s="1"/>
  <c r="G942" i="8" s="1"/>
  <c r="G943" i="8" s="1"/>
  <c r="G944" i="8" s="1"/>
  <c r="G945" i="8" s="1"/>
  <c r="G946" i="8" s="1"/>
  <c r="G910" i="8"/>
  <c r="G911" i="8" s="1"/>
  <c r="G912" i="8" s="1"/>
  <c r="G913" i="8" s="1"/>
  <c r="G914" i="8" s="1"/>
  <c r="G915" i="8" s="1"/>
  <c r="G916" i="8" s="1"/>
  <c r="G917" i="8" s="1"/>
  <c r="G947" i="8"/>
  <c r="G948" i="8" s="1"/>
  <c r="G949" i="8" s="1"/>
  <c r="G950" i="8" s="1"/>
  <c r="G951" i="8" s="1"/>
  <c r="G952" i="8" s="1"/>
  <c r="G953" i="8" s="1"/>
  <c r="G933" i="8"/>
  <c r="G934" i="8" s="1"/>
  <c r="G935" i="8" s="1"/>
  <c r="G936" i="8" s="1"/>
  <c r="G937" i="8" s="1"/>
  <c r="G938" i="8" s="1"/>
  <c r="G939" i="8" s="1"/>
  <c r="G1520" i="8"/>
  <c r="G1521" i="8" s="1"/>
  <c r="G1522" i="8" s="1"/>
  <c r="G1523" i="8" s="1"/>
  <c r="G1524" i="8" s="1"/>
  <c r="G1525" i="8" s="1"/>
  <c r="G1526" i="8" s="1"/>
  <c r="G1527" i="8" s="1"/>
  <c r="G1528" i="8" s="1"/>
  <c r="G1529" i="8" s="1"/>
  <c r="G1530" i="8" s="1"/>
  <c r="G1531" i="8" s="1"/>
  <c r="G1532" i="8" s="1"/>
  <c r="G1533" i="8" s="1"/>
  <c r="G1534" i="8" s="1"/>
  <c r="G1535" i="8" s="1"/>
  <c r="G1536" i="8" s="1"/>
  <c r="G1537" i="8" s="1"/>
  <c r="G1538" i="8" s="1"/>
  <c r="G1539" i="8" s="1"/>
  <c r="G1540" i="8" s="1"/>
  <c r="G1373" i="8"/>
  <c r="G1374" i="8" s="1"/>
  <c r="G1580" i="8"/>
  <c r="G1581" i="8" s="1"/>
  <c r="G1669" i="8"/>
  <c r="G1670" i="8" s="1"/>
  <c r="G1671" i="8" s="1"/>
  <c r="G1448" i="8"/>
  <c r="G1449" i="8" s="1"/>
  <c r="G1450" i="8" s="1"/>
  <c r="G1451" i="8" s="1"/>
  <c r="G1452" i="8" s="1"/>
  <c r="G1453" i="8" s="1"/>
  <c r="G1454" i="8" s="1"/>
  <c r="G1455" i="8" s="1"/>
  <c r="G1456" i="8" s="1"/>
  <c r="G1493" i="8"/>
  <c r="G1494" i="8" s="1"/>
  <c r="G1495" i="8" s="1"/>
  <c r="G1496" i="8" s="1"/>
  <c r="G1497" i="8" s="1"/>
  <c r="G1498" i="8" s="1"/>
  <c r="G1499" i="8" s="1"/>
  <c r="G1500" i="8" s="1"/>
  <c r="G1501" i="8" s="1"/>
  <c r="G1502" i="8"/>
  <c r="G1503" i="8" s="1"/>
  <c r="G1504" i="8" s="1"/>
  <c r="G1505" i="8" s="1"/>
  <c r="G1506" i="8" s="1"/>
  <c r="G1507" i="8" s="1"/>
  <c r="G1508" i="8" s="1"/>
  <c r="G1509" i="8" s="1"/>
  <c r="G1510" i="8" s="1"/>
  <c r="G1484" i="8"/>
  <c r="G1485" i="8" s="1"/>
  <c r="G1486" i="8" s="1"/>
  <c r="G1487" i="8" s="1"/>
  <c r="G1488" i="8" s="1"/>
  <c r="G1489" i="8" s="1"/>
  <c r="G1490" i="8" s="1"/>
  <c r="G1491" i="8" s="1"/>
  <c r="G1492" i="8" s="1"/>
  <c r="G1466" i="8"/>
  <c r="G1467" i="8" s="1"/>
  <c r="G1468" i="8" s="1"/>
  <c r="G1469" i="8" s="1"/>
  <c r="G1470" i="8" s="1"/>
  <c r="G1471" i="8" s="1"/>
  <c r="G1472" i="8" s="1"/>
  <c r="G1473" i="8" s="1"/>
  <c r="G1474" i="8" s="1"/>
  <c r="G1475" i="8"/>
  <c r="G1476" i="8" s="1"/>
  <c r="G1477" i="8" s="1"/>
  <c r="G1478" i="8" s="1"/>
  <c r="G1479" i="8" s="1"/>
  <c r="G1480" i="8" s="1"/>
  <c r="G1481" i="8" s="1"/>
  <c r="G1482" i="8" s="1"/>
  <c r="G1483" i="8" s="1"/>
  <c r="G1439" i="8"/>
  <c r="G1440" i="8" s="1"/>
  <c r="G1441" i="8" s="1"/>
  <c r="G1442" i="8" s="1"/>
  <c r="G1443" i="8" s="1"/>
  <c r="G1444" i="8" s="1"/>
  <c r="G1445" i="8" s="1"/>
  <c r="G1446" i="8" s="1"/>
  <c r="G1447" i="8" s="1"/>
  <c r="G1511" i="8"/>
  <c r="G1512" i="8" s="1"/>
  <c r="G1513" i="8" s="1"/>
  <c r="G1514" i="8" s="1"/>
  <c r="G1515" i="8" s="1"/>
  <c r="G1516" i="8" s="1"/>
  <c r="G1517" i="8" s="1"/>
  <c r="G1518" i="8" s="1"/>
  <c r="G1519" i="8" s="1"/>
  <c r="G1457" i="8"/>
  <c r="G1458" i="8"/>
  <c r="G1459" i="8" s="1"/>
  <c r="G1460" i="8" s="1"/>
  <c r="G1461" i="8" s="1"/>
  <c r="G1462" i="8" s="1"/>
  <c r="G1463" i="8" s="1"/>
  <c r="G1464" i="8" s="1"/>
  <c r="G1465" i="8" s="1"/>
  <c r="G1421" i="8"/>
  <c r="G1422" i="8"/>
  <c r="G1423" i="8" s="1"/>
  <c r="G1424" i="8" s="1"/>
  <c r="G1425" i="8" s="1"/>
  <c r="G1426" i="8" s="1"/>
  <c r="G1427" i="8" s="1"/>
  <c r="G1428" i="8" s="1"/>
  <c r="G1429" i="8" s="1"/>
  <c r="G1430" i="8"/>
  <c r="G1431" i="8" s="1"/>
  <c r="G1432" i="8" s="1"/>
  <c r="G1433" i="8" s="1"/>
  <c r="G1434" i="8" s="1"/>
  <c r="G1435" i="8" s="1"/>
  <c r="G1436" i="8" s="1"/>
  <c r="G1437" i="8" s="1"/>
  <c r="G1438" i="8" s="1"/>
  <c r="G1037" i="8"/>
  <c r="G1038" i="8" s="1"/>
  <c r="G1039" i="8"/>
  <c r="G1040" i="8" s="1"/>
  <c r="G1041" i="8"/>
  <c r="G1042" i="8" s="1"/>
  <c r="G1043" i="8"/>
  <c r="G1044" i="8" s="1"/>
  <c r="G1045" i="8"/>
  <c r="G1046" i="8" s="1"/>
  <c r="G1047" i="8"/>
  <c r="G1048" i="8" s="1"/>
  <c r="G1049" i="8"/>
  <c r="G1050" i="8" s="1"/>
  <c r="G1051" i="8"/>
  <c r="G1052" i="8" s="1"/>
  <c r="G1053" i="8"/>
  <c r="G1054" i="8" s="1"/>
  <c r="G1055" i="8"/>
  <c r="G1056" i="8" s="1"/>
  <c r="G1057" i="8"/>
  <c r="G1058" i="8" s="1"/>
  <c r="G1059" i="8"/>
  <c r="G1060" i="8" s="1"/>
  <c r="G1061" i="8"/>
  <c r="G1062" i="8" s="1"/>
  <c r="G1063" i="8"/>
  <c r="G1064" i="8" s="1"/>
  <c r="G1365" i="8"/>
  <c r="G1366" i="8" s="1"/>
  <c r="G1369" i="8"/>
  <c r="G1370" i="8" s="1"/>
  <c r="G1367" i="8"/>
  <c r="G1368" i="8" s="1"/>
  <c r="G1363" i="8"/>
  <c r="G1364" i="8" s="1"/>
  <c r="G1371" i="8"/>
  <c r="G1372" i="8" s="1"/>
  <c r="G1738" i="8"/>
  <c r="G1739" i="8" s="1"/>
  <c r="G1740" i="8" s="1"/>
  <c r="G1741" i="8" s="1"/>
  <c r="G1065" i="8"/>
  <c r="G1066" i="8" s="1"/>
  <c r="G1067" i="8" s="1"/>
  <c r="G1068" i="8" s="1"/>
  <c r="G1069" i="8" s="1"/>
  <c r="G1070" i="8" s="1"/>
  <c r="G1071" i="8" s="1"/>
  <c r="G1072" i="8" s="1"/>
  <c r="G1073" i="8" s="1"/>
  <c r="G1074" i="8" s="1"/>
  <c r="G1075" i="8" s="1"/>
  <c r="G1076" i="8" s="1"/>
  <c r="G1077" i="8" s="1"/>
  <c r="G1078" i="8" s="1"/>
  <c r="G1079" i="8" s="1"/>
  <c r="G1080" i="8" s="1"/>
  <c r="G1081" i="8" s="1"/>
  <c r="G1082" i="8" s="1"/>
  <c r="G1083" i="8" s="1"/>
  <c r="G1084" i="8" s="1"/>
  <c r="G1085" i="8" s="1"/>
  <c r="G1086" i="8" s="1"/>
  <c r="G1087" i="8" s="1"/>
  <c r="G1088" i="8" s="1"/>
  <c r="G1089" i="8" s="1"/>
  <c r="G1090" i="8" s="1"/>
  <c r="G1395" i="8"/>
  <c r="G1396" i="8" s="1"/>
  <c r="G1393" i="8"/>
  <c r="G1394" i="8" s="1"/>
  <c r="G1397" i="8"/>
  <c r="G1398" i="8" s="1"/>
  <c r="G1401" i="8"/>
  <c r="G1402" i="8" s="1"/>
  <c r="G1399" i="8"/>
  <c r="G1400" i="8" s="1"/>
  <c r="G1391" i="8"/>
  <c r="G1392" i="8" s="1"/>
  <c r="G1403" i="8"/>
  <c r="G1404" i="8" s="1"/>
  <c r="G1659" i="8"/>
  <c r="G1660" i="8" s="1"/>
  <c r="G1663" i="8"/>
  <c r="G1664" i="8" s="1"/>
  <c r="G1661" i="8"/>
  <c r="G1662" i="8" s="1"/>
  <c r="G1665" i="8"/>
  <c r="G1666" i="8" s="1"/>
  <c r="G1667" i="8"/>
  <c r="G1668" i="8" s="1"/>
  <c r="G1405" i="8"/>
  <c r="G1406" i="8" s="1"/>
  <c r="G1407" i="8" s="1"/>
  <c r="G1408" i="8" s="1"/>
  <c r="G1409" i="8" s="1"/>
  <c r="G1410" i="8" s="1"/>
  <c r="G1711" i="8"/>
  <c r="G1712" i="8" s="1"/>
  <c r="G1713" i="8"/>
  <c r="G1714" i="8"/>
  <c r="G1719" i="8"/>
  <c r="G1720" i="8" s="1"/>
  <c r="G1715" i="8"/>
  <c r="G1716" i="8" s="1"/>
  <c r="G1721" i="8"/>
  <c r="G1722" i="8" s="1"/>
  <c r="G1717" i="8"/>
  <c r="G1718" i="8" s="1"/>
  <c r="G1723" i="8"/>
  <c r="G1724" i="8" s="1"/>
  <c r="G1725" i="8" s="1"/>
  <c r="G1592" i="8"/>
  <c r="G1593" i="8" s="1"/>
  <c r="G1594" i="8" s="1"/>
  <c r="G1595" i="8" s="1"/>
  <c r="G1596" i="8" s="1"/>
  <c r="G1582" i="8"/>
  <c r="G1682" i="8"/>
  <c r="G1683" i="8" s="1"/>
  <c r="G1678" i="8"/>
  <c r="G1679" i="8" s="1"/>
  <c r="G1676" i="8"/>
  <c r="G1677" i="8" s="1"/>
  <c r="G1672" i="8"/>
  <c r="G1673" i="8" s="1"/>
  <c r="G1680" i="8"/>
  <c r="G1681" i="8"/>
  <c r="G1684" i="8"/>
  <c r="G1685" i="8" s="1"/>
  <c r="G1674" i="8"/>
  <c r="G1675" i="8" s="1"/>
  <c r="G1872" i="8"/>
  <c r="G1873" i="8" s="1"/>
  <c r="G1874" i="8" s="1"/>
  <c r="G1875" i="8" s="1"/>
  <c r="G1876" i="8" s="1"/>
  <c r="G1877" i="8" s="1"/>
  <c r="G1878" i="8" s="1"/>
  <c r="G1879" i="8" s="1"/>
  <c r="G1880" i="8" s="1"/>
  <c r="G1881" i="8" s="1"/>
  <c r="G1882" i="8" s="1"/>
  <c r="G1883" i="8" s="1"/>
  <c r="G1884" i="8" s="1"/>
  <c r="G1885" i="8" s="1"/>
  <c r="G1886" i="8" s="1"/>
  <c r="G1887" i="8" s="1"/>
  <c r="G1888" i="8" s="1"/>
  <c r="G1889" i="8" s="1"/>
  <c r="G1890" i="8" s="1"/>
  <c r="G1891" i="8" s="1"/>
  <c r="G1892" i="8" s="1"/>
  <c r="G1893" i="8" s="1"/>
  <c r="G1894" i="8" s="1"/>
  <c r="G1895" i="8" s="1"/>
  <c r="G1896" i="8" s="1"/>
  <c r="G1897" i="8" s="1"/>
  <c r="G1898" i="8" s="1"/>
  <c r="G1899" i="8" s="1"/>
  <c r="G1900" i="8" s="1"/>
  <c r="G1901" i="8" s="1"/>
  <c r="G1902" i="8" s="1"/>
  <c r="G1903" i="8" s="1"/>
  <c r="G1904" i="8" s="1"/>
  <c r="G1905" i="8" s="1"/>
  <c r="G1906" i="8" s="1"/>
  <c r="G2116" i="8"/>
  <c r="G2117" i="8" s="1"/>
  <c r="G2118" i="8" s="1"/>
  <c r="G2119" i="8" s="1"/>
  <c r="G2120" i="8" s="1"/>
  <c r="G2136" i="8"/>
  <c r="G2137" i="8" s="1"/>
  <c r="G2138" i="8" s="1"/>
  <c r="G2139" i="8" s="1"/>
  <c r="G2140" i="8" s="1"/>
  <c r="G2146" i="8"/>
  <c r="G2147" i="8" s="1"/>
  <c r="G2148" i="8" s="1"/>
  <c r="G2149" i="8" s="1"/>
  <c r="G2150" i="8" s="1"/>
  <c r="G2166" i="8"/>
  <c r="G2167" i="8" s="1"/>
  <c r="G2168" i="8" s="1"/>
  <c r="G2169" i="8" s="1"/>
  <c r="G2170" i="8" s="1"/>
  <c r="G2121" i="8"/>
  <c r="G2122" i="8" s="1"/>
  <c r="G2123" i="8" s="1"/>
  <c r="G2124" i="8" s="1"/>
  <c r="G2125" i="8" s="1"/>
  <c r="G2176" i="8"/>
  <c r="G2177" i="8" s="1"/>
  <c r="G2178" i="8" s="1"/>
  <c r="G2179" i="8" s="1"/>
  <c r="G2180" i="8" s="1"/>
  <c r="G2171" i="8"/>
  <c r="G2172" i="8" s="1"/>
  <c r="G2173" i="8" s="1"/>
  <c r="G2174" i="8" s="1"/>
  <c r="G2175" i="8" s="1"/>
  <c r="G2141" i="8"/>
  <c r="G2142" i="8" s="1"/>
  <c r="G2143" i="8" s="1"/>
  <c r="G2144" i="8" s="1"/>
  <c r="G2145" i="8" s="1"/>
  <c r="G2161" i="8"/>
  <c r="G2162" i="8" s="1"/>
  <c r="G2163" i="8" s="1"/>
  <c r="G2164" i="8" s="1"/>
  <c r="G2165" i="8" s="1"/>
  <c r="G2126" i="8"/>
  <c r="G2127" i="8" s="1"/>
  <c r="G2128" i="8" s="1"/>
  <c r="G2129" i="8" s="1"/>
  <c r="G2130" i="8" s="1"/>
  <c r="G2156" i="8"/>
  <c r="G2157" i="8" s="1"/>
  <c r="G2158" i="8" s="1"/>
  <c r="G2159" i="8" s="1"/>
  <c r="G2160" i="8" s="1"/>
  <c r="G2131" i="8"/>
  <c r="G2132" i="8" s="1"/>
  <c r="G2133" i="8" s="1"/>
  <c r="G2134" i="8" s="1"/>
  <c r="G2135" i="8" s="1"/>
  <c r="G2151" i="8"/>
  <c r="G2152" i="8" s="1"/>
  <c r="G2153" i="8" s="1"/>
  <c r="G2154" i="8" s="1"/>
  <c r="G2155" i="8" s="1"/>
  <c r="G1966" i="8"/>
  <c r="G1967" i="8" s="1"/>
  <c r="G1968" i="8" s="1"/>
  <c r="G1969" i="8" s="1"/>
  <c r="G1970" i="8" s="1"/>
  <c r="G1971" i="8"/>
  <c r="G1972" i="8" s="1"/>
  <c r="G1973" i="8" s="1"/>
  <c r="G1974" i="8" s="1"/>
  <c r="G1975" i="8" s="1"/>
  <c r="G1961" i="8"/>
  <c r="G1962" i="8"/>
  <c r="G1963" i="8" s="1"/>
  <c r="G1964" i="8" s="1"/>
  <c r="G1965" i="8" s="1"/>
  <c r="G2112" i="8"/>
  <c r="G2113" i="8" s="1"/>
  <c r="G2114" i="8" s="1"/>
  <c r="G2115" i="8" s="1"/>
  <c r="G2092" i="8"/>
  <c r="G2093" i="8" s="1"/>
  <c r="G2094" i="8" s="1"/>
  <c r="G2095" i="8" s="1"/>
  <c r="G2100" i="8"/>
  <c r="G2101" i="8"/>
  <c r="G2102" i="8" s="1"/>
  <c r="G2103" i="8" s="1"/>
  <c r="G2108" i="8"/>
  <c r="G2109" i="8" s="1"/>
  <c r="G2110" i="8" s="1"/>
  <c r="G2111" i="8" s="1"/>
  <c r="G2096" i="8"/>
  <c r="G2097" i="8" s="1"/>
  <c r="G2098" i="8" s="1"/>
  <c r="G2099" i="8" s="1"/>
  <c r="G2104" i="8"/>
  <c r="G2105" i="8" s="1"/>
  <c r="G2106" i="8" s="1"/>
  <c r="G2107" i="8" s="1"/>
  <c r="G2281" i="8"/>
  <c r="G2282" i="8" s="1"/>
  <c r="G2283" i="8" s="1"/>
  <c r="G2284" i="8" s="1"/>
  <c r="G2285" i="8" s="1"/>
  <c r="G2286" i="8"/>
  <c r="G2287" i="8" s="1"/>
  <c r="G2288" i="8" s="1"/>
  <c r="G2289" i="8" s="1"/>
  <c r="G2290" i="8" s="1"/>
  <c r="G2019" i="8"/>
  <c r="G2020" i="8" s="1"/>
  <c r="G2021" i="8" s="1"/>
  <c r="G2022" i="8" s="1"/>
  <c r="G2023" i="8"/>
  <c r="G2024" i="8" s="1"/>
  <c r="G2025" i="8" s="1"/>
  <c r="G2026" i="8" s="1"/>
  <c r="G2015" i="8"/>
  <c r="G2016" i="8" s="1"/>
  <c r="G2017" i="8" s="1"/>
  <c r="G2018" i="8" s="1"/>
  <c r="G1754" i="8"/>
  <c r="G1755" i="8" s="1"/>
  <c r="G1756" i="8" s="1"/>
  <c r="G1757" i="8" s="1"/>
  <c r="G1758" i="8" s="1"/>
  <c r="G1759" i="8" s="1"/>
  <c r="G1766" i="8"/>
  <c r="G1767" i="8" s="1"/>
  <c r="G1768" i="8"/>
  <c r="G1769" i="8" s="1"/>
  <c r="G1770" i="8" s="1"/>
  <c r="G1771" i="8" s="1"/>
  <c r="G1748" i="8"/>
  <c r="G1749" i="8" s="1"/>
  <c r="G1750" i="8" s="1"/>
  <c r="G1751" i="8" s="1"/>
  <c r="G1752" i="8" s="1"/>
  <c r="G1753" i="8" s="1"/>
  <c r="G1760" i="8"/>
  <c r="G1761" i="8" s="1"/>
  <c r="G1762" i="8" s="1"/>
  <c r="G1763" i="8" s="1"/>
  <c r="G1764" i="8" s="1"/>
  <c r="G1765" i="8" s="1"/>
  <c r="G1742" i="8"/>
  <c r="G1743" i="8" s="1"/>
  <c r="G1744" i="8" s="1"/>
  <c r="G1745" i="8" s="1"/>
  <c r="G1746" i="8" s="1"/>
  <c r="G1747" i="8" s="1"/>
  <c r="G2411" i="8"/>
  <c r="G2412" i="8" s="1"/>
  <c r="G2413" i="8" s="1"/>
  <c r="G2414" i="8" s="1"/>
  <c r="G2415" i="8" s="1"/>
  <c r="G2445" i="8"/>
  <c r="G2446" i="8" s="1"/>
  <c r="G2447" i="8" s="1"/>
  <c r="G2448" i="8" s="1"/>
  <c r="G2449" i="8" s="1"/>
  <c r="G2431" i="8"/>
  <c r="G2432" i="8" s="1"/>
  <c r="G2433" i="8" s="1"/>
  <c r="G2434" i="8" s="1"/>
  <c r="G2435" i="8" s="1"/>
  <c r="G2436" i="8"/>
  <c r="G2437" i="8" s="1"/>
  <c r="G2438" i="8" s="1"/>
  <c r="G2439" i="8" s="1"/>
  <c r="G2426" i="8"/>
  <c r="G2427" i="8" s="1"/>
  <c r="G2428" i="8" s="1"/>
  <c r="G2429" i="8" s="1"/>
  <c r="G2430" i="8" s="1"/>
  <c r="G2440" i="8"/>
  <c r="G2441" i="8" s="1"/>
  <c r="G2442" i="8" s="1"/>
  <c r="G2443" i="8" s="1"/>
  <c r="G2444" i="8"/>
  <c r="G2416" i="8"/>
  <c r="G2417" i="8" s="1"/>
  <c r="G2418" i="8" s="1"/>
  <c r="G2419" i="8" s="1"/>
  <c r="G2420" i="8" s="1"/>
  <c r="G2421" i="8"/>
  <c r="G2422" i="8" s="1"/>
  <c r="G2423" i="8" s="1"/>
  <c r="G2424" i="8" s="1"/>
  <c r="G2425" i="8" s="1"/>
  <c r="G2181" i="8"/>
  <c r="G2182" i="8" s="1"/>
  <c r="G2183" i="8" s="1"/>
  <c r="G2184" i="8" s="1"/>
  <c r="G2185" i="8"/>
  <c r="G2186" i="8" s="1"/>
  <c r="G2187" i="8" s="1"/>
  <c r="G2188" i="8" s="1"/>
  <c r="G2201" i="8"/>
  <c r="G2202" i="8" s="1"/>
  <c r="G2203" i="8" s="1"/>
  <c r="G2204" i="8" s="1"/>
  <c r="G2209" i="8"/>
  <c r="G2210" i="8" s="1"/>
  <c r="G2211" i="8" s="1"/>
  <c r="G2212" i="8" s="1"/>
  <c r="G2221" i="8"/>
  <c r="G2222" i="8" s="1"/>
  <c r="G2223" i="8" s="1"/>
  <c r="G2224" i="8" s="1"/>
  <c r="G2189" i="8"/>
  <c r="G2190" i="8" s="1"/>
  <c r="G2191" i="8" s="1"/>
  <c r="G2192" i="8" s="1"/>
  <c r="G2197" i="8"/>
  <c r="G2198" i="8" s="1"/>
  <c r="G2199" i="8" s="1"/>
  <c r="G2200" i="8" s="1"/>
  <c r="G2193" i="8"/>
  <c r="G2194" i="8" s="1"/>
  <c r="G2195" i="8" s="1"/>
  <c r="G2196" i="8" s="1"/>
  <c r="G2225" i="8"/>
  <c r="G2226" i="8" s="1"/>
  <c r="G2227" i="8" s="1"/>
  <c r="G2228" i="8" s="1"/>
  <c r="G2229" i="8"/>
  <c r="G2230" i="8" s="1"/>
  <c r="G2231" i="8" s="1"/>
  <c r="G2232" i="8" s="1"/>
  <c r="G2205" i="8"/>
  <c r="G2206" i="8" s="1"/>
  <c r="G2207" i="8" s="1"/>
  <c r="G2208" i="8" s="1"/>
  <c r="G2217" i="8"/>
  <c r="G2218" i="8" s="1"/>
  <c r="G2219" i="8" s="1"/>
  <c r="G2220" i="8" s="1"/>
  <c r="G2213" i="8"/>
  <c r="G2214" i="8" s="1"/>
  <c r="G2215" i="8" s="1"/>
  <c r="G2216" i="8" s="1"/>
  <c r="G2027" i="8"/>
  <c r="G2028" i="8" s="1"/>
  <c r="G2029" i="8" s="1"/>
  <c r="G2030" i="8" s="1"/>
  <c r="G2031" i="8" s="1"/>
  <c r="G2032" i="8"/>
  <c r="G2033" i="8" s="1"/>
  <c r="G2034" i="8" s="1"/>
  <c r="G2035" i="8" s="1"/>
  <c r="G2036" i="8" s="1"/>
  <c r="G2052" i="8"/>
  <c r="G2053" i="8" s="1"/>
  <c r="G2054" i="8" s="1"/>
  <c r="G2055" i="8" s="1"/>
  <c r="G2056" i="8" s="1"/>
  <c r="G2062" i="8"/>
  <c r="G2063" i="8" s="1"/>
  <c r="G2064" i="8" s="1"/>
  <c r="G2065" i="8" s="1"/>
  <c r="G2066" i="8" s="1"/>
  <c r="G2077" i="8"/>
  <c r="G2078" i="8" s="1"/>
  <c r="G2079" i="8" s="1"/>
  <c r="G2080" i="8" s="1"/>
  <c r="G2081" i="8" s="1"/>
  <c r="G2037" i="8"/>
  <c r="G2038" i="8" s="1"/>
  <c r="G2039" i="8" s="1"/>
  <c r="G2040" i="8" s="1"/>
  <c r="G2041" i="8" s="1"/>
  <c r="G2047" i="8"/>
  <c r="G2048" i="8" s="1"/>
  <c r="G2049" i="8" s="1"/>
  <c r="G2050" i="8" s="1"/>
  <c r="G2051" i="8" s="1"/>
  <c r="G2042" i="8"/>
  <c r="G2043" i="8" s="1"/>
  <c r="G2044" i="8" s="1"/>
  <c r="G2045" i="8" s="1"/>
  <c r="G2046" i="8" s="1"/>
  <c r="G2082" i="8"/>
  <c r="G2083" i="8" s="1"/>
  <c r="G2084" i="8" s="1"/>
  <c r="G2085" i="8" s="1"/>
  <c r="G2086" i="8" s="1"/>
  <c r="G2087" i="8"/>
  <c r="G2088" i="8" s="1"/>
  <c r="G2089" i="8" s="1"/>
  <c r="G2090" i="8" s="1"/>
  <c r="G2091" i="8" s="1"/>
  <c r="G2057" i="8"/>
  <c r="G2058" i="8" s="1"/>
  <c r="G2059" i="8" s="1"/>
  <c r="G2060" i="8" s="1"/>
  <c r="G2061" i="8" s="1"/>
  <c r="G2072" i="8"/>
  <c r="G2073" i="8" s="1"/>
  <c r="G2074" i="8" s="1"/>
  <c r="G2075" i="8" s="1"/>
  <c r="G2076" i="8" s="1"/>
  <c r="G2067" i="8"/>
  <c r="G2068" i="8" s="1"/>
  <c r="G2069" i="8" s="1"/>
  <c r="G2070" i="8" s="1"/>
  <c r="G2071" i="8" s="1"/>
  <c r="G1976" i="8"/>
  <c r="G1977" i="8" s="1"/>
  <c r="G1978" i="8" s="1"/>
  <c r="G1979" i="8"/>
  <c r="G1980" i="8" s="1"/>
  <c r="G1981" i="8" s="1"/>
  <c r="G1991" i="8"/>
  <c r="G1992" i="8" s="1"/>
  <c r="G1993" i="8" s="1"/>
  <c r="G1997" i="8"/>
  <c r="G1998" i="8" s="1"/>
  <c r="G1999" i="8" s="1"/>
  <c r="G2006" i="8"/>
  <c r="G2007" i="8" s="1"/>
  <c r="G2008" i="8" s="1"/>
  <c r="G1982" i="8"/>
  <c r="G1983" i="8" s="1"/>
  <c r="G1984" i="8" s="1"/>
  <c r="G1988" i="8"/>
  <c r="G1989" i="8" s="1"/>
  <c r="G1990" i="8" s="1"/>
  <c r="G1985" i="8"/>
  <c r="G1986" i="8" s="1"/>
  <c r="G1987" i="8" s="1"/>
  <c r="G2009" i="8"/>
  <c r="G2010" i="8" s="1"/>
  <c r="G2011" i="8" s="1"/>
  <c r="G2012" i="8"/>
  <c r="G2013" i="8" s="1"/>
  <c r="G2014" i="8" s="1"/>
  <c r="G1994" i="8"/>
  <c r="G1995" i="8" s="1"/>
  <c r="G1996" i="8" s="1"/>
  <c r="G2003" i="8"/>
  <c r="G2004" i="8" s="1"/>
  <c r="G2005" i="8" s="1"/>
  <c r="G2000" i="8"/>
  <c r="G2001" i="8" s="1"/>
  <c r="G2002" i="8" s="1"/>
  <c r="G1856" i="8"/>
  <c r="G1857" i="8" s="1"/>
  <c r="G1858" i="8" s="1"/>
  <c r="G1859" i="8" s="1"/>
  <c r="G1860" i="8" s="1"/>
  <c r="G1861" i="8" s="1"/>
  <c r="G1862" i="8" s="1"/>
  <c r="G1863" i="8" s="1"/>
  <c r="G1795" i="8"/>
  <c r="G1796" i="8" s="1"/>
  <c r="G1797" i="8" s="1"/>
  <c r="G1798" i="8" s="1"/>
  <c r="G1799" i="8" s="1"/>
  <c r="G1800" i="8" s="1"/>
  <c r="G1801" i="8" s="1"/>
  <c r="G1802" i="8" s="1"/>
  <c r="G1788" i="8"/>
  <c r="G1789" i="8" s="1"/>
  <c r="G1790" i="8" s="1"/>
  <c r="G1791" i="8" s="1"/>
  <c r="G1792" i="8" s="1"/>
  <c r="G1793" i="8" s="1"/>
  <c r="G1794" i="8" s="1"/>
  <c r="G1824" i="8"/>
  <c r="G1825" i="8" s="1"/>
  <c r="G1826" i="8" s="1"/>
  <c r="G1827" i="8" s="1"/>
  <c r="G1828" i="8" s="1"/>
  <c r="G1829" i="8" s="1"/>
  <c r="G1830" i="8" s="1"/>
  <c r="G1831" i="8" s="1"/>
  <c r="G1832" i="8"/>
  <c r="G1833" i="8" s="1"/>
  <c r="G1834" i="8" s="1"/>
  <c r="G1835" i="8" s="1"/>
  <c r="G1836" i="8" s="1"/>
  <c r="G1837" i="8" s="1"/>
  <c r="G1838" i="8" s="1"/>
  <c r="G1839" i="8" s="1"/>
  <c r="G1840" i="8"/>
  <c r="G1841" i="8" s="1"/>
  <c r="G1842" i="8" s="1"/>
  <c r="G1843" i="8" s="1"/>
  <c r="G1844" i="8" s="1"/>
  <c r="G1845" i="8" s="1"/>
  <c r="G1846" i="8" s="1"/>
  <c r="G1847" i="8" s="1"/>
  <c r="G1772" i="8"/>
  <c r="G1773" i="8" s="1"/>
  <c r="G1774" i="8" s="1"/>
  <c r="G1775" i="8" s="1"/>
  <c r="G1776" i="8" s="1"/>
  <c r="G1777" i="8" s="1"/>
  <c r="G1778" i="8" s="1"/>
  <c r="G1779" i="8" s="1"/>
  <c r="G1848" i="8"/>
  <c r="G1849" i="8" s="1"/>
  <c r="G1850" i="8" s="1"/>
  <c r="G1851" i="8" s="1"/>
  <c r="G1852" i="8" s="1"/>
  <c r="G1853" i="8" s="1"/>
  <c r="G1854" i="8" s="1"/>
  <c r="G1855" i="8" s="1"/>
  <c r="G1864" i="8"/>
  <c r="G1865" i="8" s="1"/>
  <c r="G1866" i="8" s="1"/>
  <c r="G1867" i="8" s="1"/>
  <c r="G1868" i="8" s="1"/>
  <c r="G1869" i="8" s="1"/>
  <c r="G1870" i="8" s="1"/>
  <c r="G1871" i="8" s="1"/>
  <c r="G1810" i="8"/>
  <c r="G1811" i="8" s="1"/>
  <c r="G1812" i="8" s="1"/>
  <c r="G1813" i="8" s="1"/>
  <c r="G1814" i="8" s="1"/>
  <c r="G1815" i="8" s="1"/>
  <c r="G1816" i="8" s="1"/>
  <c r="G1780" i="8"/>
  <c r="G1781" i="8" s="1"/>
  <c r="G1782" i="8" s="1"/>
  <c r="G1783" i="8" s="1"/>
  <c r="G1784" i="8" s="1"/>
  <c r="G1785" i="8" s="1"/>
  <c r="G1786" i="8" s="1"/>
  <c r="G1787" i="8" s="1"/>
  <c r="G1817" i="8"/>
  <c r="G1818" i="8" s="1"/>
  <c r="G1819" i="8" s="1"/>
  <c r="G1820" i="8" s="1"/>
  <c r="G1821" i="8" s="1"/>
  <c r="G1822" i="8" s="1"/>
  <c r="G1823" i="8" s="1"/>
  <c r="G1803" i="8"/>
  <c r="G1804" i="8" s="1"/>
  <c r="G1805" i="8" s="1"/>
  <c r="G1806" i="8" s="1"/>
  <c r="G1807" i="8" s="1"/>
  <c r="G1808" i="8" s="1"/>
  <c r="G1809" i="8" s="1"/>
  <c r="G2390" i="8"/>
  <c r="G2391" i="8" s="1"/>
  <c r="G2243" i="8"/>
  <c r="G2244" i="8" s="1"/>
  <c r="G2450" i="8"/>
  <c r="G2451" i="8"/>
  <c r="G2392" i="8"/>
  <c r="G2393" i="8" s="1"/>
  <c r="G2394" i="8" s="1"/>
  <c r="G2395" i="8" s="1"/>
  <c r="G2396" i="8" s="1"/>
  <c r="G2397" i="8" s="1"/>
  <c r="G2398" i="8" s="1"/>
  <c r="G2399" i="8" s="1"/>
  <c r="G2400" i="8" s="1"/>
  <c r="G2401" i="8" s="1"/>
  <c r="G2402" i="8" s="1"/>
  <c r="G2403" i="8" s="1"/>
  <c r="G2404" i="8" s="1"/>
  <c r="G2405" i="8" s="1"/>
  <c r="G2406" i="8" s="1"/>
  <c r="G2407" i="8" s="1"/>
  <c r="G2408" i="8" s="1"/>
  <c r="G2409" i="8" s="1"/>
  <c r="G2410" i="8" s="1"/>
  <c r="G2539" i="8"/>
  <c r="G2540" i="8" s="1"/>
  <c r="G2541" i="8" s="1"/>
  <c r="G2318" i="8"/>
  <c r="G2319" i="8" s="1"/>
  <c r="G2320" i="8" s="1"/>
  <c r="G2321" i="8" s="1"/>
  <c r="G2322" i="8" s="1"/>
  <c r="G2323" i="8" s="1"/>
  <c r="G2324" i="8" s="1"/>
  <c r="G2325" i="8" s="1"/>
  <c r="G2326" i="8" s="1"/>
  <c r="G2363" i="8"/>
  <c r="G2364" i="8" s="1"/>
  <c r="G2365" i="8" s="1"/>
  <c r="G2366" i="8" s="1"/>
  <c r="G2367" i="8" s="1"/>
  <c r="G2368" i="8" s="1"/>
  <c r="G2369" i="8" s="1"/>
  <c r="G2370" i="8" s="1"/>
  <c r="G2371" i="8" s="1"/>
  <c r="G2372" i="8"/>
  <c r="G2373" i="8" s="1"/>
  <c r="G2374" i="8" s="1"/>
  <c r="G2375" i="8" s="1"/>
  <c r="G2376" i="8" s="1"/>
  <c r="G2377" i="8" s="1"/>
  <c r="G2378" i="8" s="1"/>
  <c r="G2379" i="8" s="1"/>
  <c r="G2380" i="8" s="1"/>
  <c r="G2354" i="8"/>
  <c r="G2355" i="8" s="1"/>
  <c r="G2356" i="8" s="1"/>
  <c r="G2357" i="8" s="1"/>
  <c r="G2358" i="8" s="1"/>
  <c r="G2359" i="8" s="1"/>
  <c r="G2360" i="8" s="1"/>
  <c r="G2361" i="8" s="1"/>
  <c r="G2362" i="8" s="1"/>
  <c r="G2336" i="8"/>
  <c r="G2337" i="8" s="1"/>
  <c r="G2338" i="8" s="1"/>
  <c r="G2339" i="8" s="1"/>
  <c r="G2340" i="8" s="1"/>
  <c r="G2341" i="8" s="1"/>
  <c r="G2342" i="8" s="1"/>
  <c r="G2343" i="8" s="1"/>
  <c r="G2344" i="8" s="1"/>
  <c r="G2345" i="8"/>
  <c r="G2346" i="8" s="1"/>
  <c r="G2347" i="8" s="1"/>
  <c r="G2348" i="8" s="1"/>
  <c r="G2349" i="8" s="1"/>
  <c r="G2350" i="8" s="1"/>
  <c r="G2351" i="8" s="1"/>
  <c r="G2352" i="8" s="1"/>
  <c r="G2353" i="8" s="1"/>
  <c r="G2309" i="8"/>
  <c r="G2310" i="8"/>
  <c r="G2311" i="8" s="1"/>
  <c r="G2312" i="8" s="1"/>
  <c r="G2313" i="8" s="1"/>
  <c r="G2314" i="8" s="1"/>
  <c r="G2315" i="8" s="1"/>
  <c r="G2316" i="8" s="1"/>
  <c r="G2317" i="8" s="1"/>
  <c r="G2381" i="8"/>
  <c r="G2382" i="8" s="1"/>
  <c r="G2383" i="8" s="1"/>
  <c r="G2384" i="8" s="1"/>
  <c r="G2385" i="8" s="1"/>
  <c r="G2386" i="8" s="1"/>
  <c r="G2387" i="8" s="1"/>
  <c r="G2388" i="8" s="1"/>
  <c r="G2389" i="8" s="1"/>
  <c r="G2327" i="8"/>
  <c r="G2328" i="8" s="1"/>
  <c r="G2329" i="8" s="1"/>
  <c r="G2330" i="8" s="1"/>
  <c r="G2331" i="8" s="1"/>
  <c r="G2332" i="8" s="1"/>
  <c r="G2333" i="8" s="1"/>
  <c r="G2334" i="8" s="1"/>
  <c r="G2335" i="8" s="1"/>
  <c r="G2291" i="8"/>
  <c r="G2292" i="8" s="1"/>
  <c r="G2293" i="8" s="1"/>
  <c r="G2294" i="8" s="1"/>
  <c r="G2295" i="8" s="1"/>
  <c r="G2296" i="8" s="1"/>
  <c r="G2297" i="8" s="1"/>
  <c r="G2298" i="8" s="1"/>
  <c r="G2299" i="8" s="1"/>
  <c r="G2300" i="8"/>
  <c r="G2301" i="8" s="1"/>
  <c r="G2302" i="8" s="1"/>
  <c r="G2303" i="8" s="1"/>
  <c r="G2304" i="8" s="1"/>
  <c r="G2305" i="8" s="1"/>
  <c r="G2306" i="8" s="1"/>
  <c r="G2307" i="8" s="1"/>
  <c r="G2308" i="8" s="1"/>
  <c r="G1907" i="8"/>
  <c r="G1908" i="8" s="1"/>
  <c r="G1909" i="8"/>
  <c r="G1910" i="8" s="1"/>
  <c r="G1911" i="8"/>
  <c r="G1912" i="8" s="1"/>
  <c r="G1913" i="8"/>
  <c r="G1914" i="8" s="1"/>
  <c r="G1915" i="8"/>
  <c r="G1916" i="8" s="1"/>
  <c r="G1917" i="8"/>
  <c r="G1918" i="8" s="1"/>
  <c r="G1919" i="8"/>
  <c r="G1920" i="8" s="1"/>
  <c r="G1921" i="8"/>
  <c r="G1922" i="8" s="1"/>
  <c r="G1923" i="8"/>
  <c r="G1924" i="8" s="1"/>
  <c r="G1925" i="8"/>
  <c r="G1926" i="8" s="1"/>
  <c r="G1927" i="8"/>
  <c r="G1928" i="8" s="1"/>
  <c r="G1929" i="8"/>
  <c r="G1930" i="8" s="1"/>
  <c r="G1931" i="8"/>
  <c r="G1932" i="8" s="1"/>
  <c r="G1933" i="8"/>
  <c r="G1934" i="8" s="1"/>
  <c r="G2235" i="8"/>
  <c r="G2236" i="8" s="1"/>
  <c r="G2239" i="8"/>
  <c r="G2240" i="8" s="1"/>
  <c r="G2237" i="8"/>
  <c r="G2238" i="8" s="1"/>
  <c r="G2233" i="8"/>
  <c r="G2234" i="8" s="1"/>
  <c r="G2241" i="8"/>
  <c r="G2242" i="8" s="1"/>
  <c r="G2608" i="8"/>
  <c r="G2609" i="8" s="1"/>
  <c r="G2610" i="8" s="1"/>
  <c r="G2611" i="8" s="1"/>
  <c r="G1935" i="8"/>
  <c r="G1936" i="8" s="1"/>
  <c r="G1937" i="8" s="1"/>
  <c r="G1938" i="8" s="1"/>
  <c r="G1939" i="8" s="1"/>
  <c r="G1940" i="8" s="1"/>
  <c r="G1941" i="8" s="1"/>
  <c r="G1942" i="8" s="1"/>
  <c r="G1943" i="8" s="1"/>
  <c r="G1944" i="8" s="1"/>
  <c r="G1945" i="8" s="1"/>
  <c r="G1946" i="8" s="1"/>
  <c r="G1947" i="8" s="1"/>
  <c r="G1948" i="8" s="1"/>
  <c r="G1949" i="8" s="1"/>
  <c r="G1950" i="8" s="1"/>
  <c r="G1951" i="8" s="1"/>
  <c r="G1952" i="8" s="1"/>
  <c r="G1953" i="8" s="1"/>
  <c r="G1954" i="8" s="1"/>
  <c r="G1955" i="8" s="1"/>
  <c r="G1956" i="8" s="1"/>
  <c r="G1957" i="8" s="1"/>
  <c r="G1958" i="8" s="1"/>
  <c r="G1959" i="8" s="1"/>
  <c r="G1960" i="8" s="1"/>
  <c r="G2265" i="8"/>
  <c r="G2266" i="8" s="1"/>
  <c r="G2263" i="8"/>
  <c r="G2264" i="8" s="1"/>
  <c r="G2267" i="8"/>
  <c r="G2268" i="8" s="1"/>
  <c r="G2271" i="8"/>
  <c r="G2272" i="8" s="1"/>
  <c r="G2269" i="8"/>
  <c r="G2270" i="8" s="1"/>
  <c r="G2261" i="8"/>
  <c r="G2262" i="8" s="1"/>
  <c r="G2273" i="8"/>
  <c r="G2274" i="8" s="1"/>
  <c r="G2529" i="8"/>
  <c r="G2530" i="8" s="1"/>
  <c r="G2533" i="8"/>
  <c r="G2534" i="8" s="1"/>
  <c r="G2531" i="8"/>
  <c r="G2532" i="8" s="1"/>
  <c r="G2535" i="8"/>
  <c r="G2536" i="8" s="1"/>
  <c r="G2537" i="8"/>
  <c r="G2538" i="8" s="1"/>
  <c r="G2275" i="8"/>
  <c r="G2276" i="8" s="1"/>
  <c r="G2277" i="8" s="1"/>
  <c r="G2278" i="8" s="1"/>
  <c r="G2279" i="8" s="1"/>
  <c r="G2280" i="8" s="1"/>
  <c r="G2581" i="8"/>
  <c r="G2582" i="8" s="1"/>
  <c r="G2583" i="8"/>
  <c r="G2584" i="8" s="1"/>
  <c r="G2589" i="8"/>
  <c r="G2590" i="8" s="1"/>
  <c r="G2585" i="8"/>
  <c r="G2586" i="8" s="1"/>
  <c r="G2591" i="8"/>
  <c r="G2592" i="8" s="1"/>
  <c r="G2587" i="8"/>
  <c r="G2588" i="8" s="1"/>
  <c r="G2593" i="8"/>
  <c r="G2594" i="8"/>
  <c r="G2462" i="8"/>
  <c r="G2463" i="8"/>
  <c r="G2464" i="8" s="1"/>
  <c r="G2465" i="8" s="1"/>
  <c r="G2466" i="8" s="1"/>
  <c r="G2452" i="8"/>
  <c r="G2552" i="8"/>
  <c r="G2553" i="8" s="1"/>
  <c r="G2548" i="8"/>
  <c r="G2549" i="8" s="1"/>
  <c r="G2546" i="8"/>
  <c r="G2547" i="8" s="1"/>
  <c r="G2542" i="8"/>
  <c r="G2543" i="8" s="1"/>
  <c r="G2550" i="8"/>
  <c r="G2551" i="8" s="1"/>
  <c r="G2554" i="8"/>
  <c r="G2555" i="8" s="1"/>
  <c r="G2544" i="8"/>
  <c r="G2545" i="8" s="1"/>
  <c r="G2742" i="8"/>
  <c r="G2743" i="8" s="1"/>
  <c r="G2744" i="8" s="1"/>
  <c r="G2745" i="8" s="1"/>
  <c r="G2746" i="8" s="1"/>
  <c r="G2747" i="8" s="1"/>
  <c r="G2748" i="8" s="1"/>
  <c r="G2749" i="8" s="1"/>
  <c r="G2750" i="8" s="1"/>
  <c r="G2751" i="8" s="1"/>
  <c r="G2752" i="8" s="1"/>
  <c r="G2753" i="8" s="1"/>
  <c r="G2754" i="8" s="1"/>
  <c r="G2755" i="8" s="1"/>
  <c r="G2756" i="8" s="1"/>
  <c r="G2757" i="8" s="1"/>
  <c r="G2986" i="8"/>
  <c r="G2987" i="8" s="1"/>
  <c r="G2988" i="8" s="1"/>
  <c r="G2989" i="8" s="1"/>
  <c r="G2990" i="8" s="1"/>
  <c r="G3006" i="8"/>
  <c r="G3007" i="8" s="1"/>
  <c r="G3008" i="8" s="1"/>
  <c r="G3009" i="8" s="1"/>
  <c r="G3010" i="8" s="1"/>
  <c r="G3016" i="8"/>
  <c r="G3017" i="8" s="1"/>
  <c r="G3018" i="8" s="1"/>
  <c r="G3019" i="8" s="1"/>
  <c r="G3020" i="8" s="1"/>
  <c r="G3036" i="8"/>
  <c r="G3037" i="8" s="1"/>
  <c r="G3038" i="8" s="1"/>
  <c r="G3039" i="8" s="1"/>
  <c r="G3040" i="8" s="1"/>
  <c r="G2991" i="8"/>
  <c r="G2992" i="8" s="1"/>
  <c r="G2993" i="8" s="1"/>
  <c r="G2994" i="8" s="1"/>
  <c r="G2995" i="8" s="1"/>
  <c r="G3046" i="8"/>
  <c r="G3047" i="8" s="1"/>
  <c r="G3048" i="8" s="1"/>
  <c r="G3049" i="8" s="1"/>
  <c r="G3050" i="8" s="1"/>
  <c r="G3041" i="8"/>
  <c r="G3042" i="8" s="1"/>
  <c r="G3043" i="8" s="1"/>
  <c r="G3044" i="8" s="1"/>
  <c r="G3045" i="8" s="1"/>
  <c r="G3011" i="8"/>
  <c r="G3012" i="8" s="1"/>
  <c r="G3013" i="8" s="1"/>
  <c r="G3014" i="8" s="1"/>
  <c r="G3015" i="8" s="1"/>
  <c r="G3031" i="8"/>
  <c r="G3032" i="8" s="1"/>
  <c r="G3033" i="8" s="1"/>
  <c r="G3034" i="8" s="1"/>
  <c r="G3035" i="8" s="1"/>
  <c r="G2996" i="8"/>
  <c r="G2997" i="8" s="1"/>
  <c r="G2998" i="8" s="1"/>
  <c r="G2999" i="8" s="1"/>
  <c r="G3000" i="8" s="1"/>
  <c r="G3026" i="8"/>
  <c r="G3027" i="8" s="1"/>
  <c r="G3028" i="8" s="1"/>
  <c r="G3029" i="8" s="1"/>
  <c r="G3030" i="8" s="1"/>
  <c r="G3001" i="8"/>
  <c r="G3002" i="8" s="1"/>
  <c r="G3003" i="8" s="1"/>
  <c r="G3004" i="8" s="1"/>
  <c r="G3005" i="8" s="1"/>
  <c r="G3021" i="8"/>
  <c r="G3022" i="8" s="1"/>
  <c r="G3023" i="8" s="1"/>
  <c r="G3024" i="8" s="1"/>
  <c r="G3025" i="8" s="1"/>
  <c r="G2836" i="8"/>
  <c r="G2837" i="8" s="1"/>
  <c r="G2838" i="8" s="1"/>
  <c r="G2839" i="8" s="1"/>
  <c r="G2840" i="8" s="1"/>
  <c r="G2841" i="8"/>
  <c r="G2842" i="8" s="1"/>
  <c r="G2843" i="8" s="1"/>
  <c r="G2844" i="8" s="1"/>
  <c r="G2845" i="8" s="1"/>
  <c r="G2831" i="8"/>
  <c r="G2832" i="8" s="1"/>
  <c r="G2833" i="8" s="1"/>
  <c r="G2834" i="8" s="1"/>
  <c r="G2835" i="8" s="1"/>
  <c r="G2982" i="8"/>
  <c r="G2983" i="8" s="1"/>
  <c r="G2984" i="8" s="1"/>
  <c r="G2985" i="8" s="1"/>
  <c r="G2962" i="8"/>
  <c r="G2963" i="8" s="1"/>
  <c r="G2964" i="8" s="1"/>
  <c r="G2965" i="8" s="1"/>
  <c r="G2970" i="8"/>
  <c r="G2971" i="8" s="1"/>
  <c r="G2972" i="8" s="1"/>
  <c r="G2973" i="8" s="1"/>
  <c r="G2978" i="8"/>
  <c r="G2979" i="8" s="1"/>
  <c r="G2980" i="8" s="1"/>
  <c r="G2981" i="8" s="1"/>
  <c r="G2966" i="8"/>
  <c r="G2967" i="8" s="1"/>
  <c r="G2968" i="8" s="1"/>
  <c r="G2969" i="8" s="1"/>
  <c r="G2974" i="8"/>
  <c r="G2975" i="8" s="1"/>
  <c r="G2976" i="8" s="1"/>
  <c r="G2977" i="8" s="1"/>
  <c r="G3151" i="8"/>
  <c r="G3152" i="8" s="1"/>
  <c r="G3153" i="8" s="1"/>
  <c r="G3154" i="8" s="1"/>
  <c r="G3155" i="8" s="1"/>
  <c r="G3156" i="8"/>
  <c r="G3157" i="8" s="1"/>
  <c r="G3158" i="8" s="1"/>
  <c r="G3159" i="8" s="1"/>
  <c r="G3160" i="8" s="1"/>
  <c r="G2889" i="8"/>
  <c r="G2890" i="8" s="1"/>
  <c r="G2891" i="8" s="1"/>
  <c r="G2892" i="8" s="1"/>
  <c r="G2893" i="8"/>
  <c r="G2894" i="8" s="1"/>
  <c r="G2895" i="8" s="1"/>
  <c r="G2896" i="8" s="1"/>
  <c r="G2885" i="8"/>
  <c r="G2886" i="8" s="1"/>
  <c r="G2887" i="8" s="1"/>
  <c r="G2888" i="8" s="1"/>
  <c r="G2624" i="8"/>
  <c r="G2625" i="8" s="1"/>
  <c r="G2626" i="8" s="1"/>
  <c r="G2627" i="8" s="1"/>
  <c r="G2628" i="8" s="1"/>
  <c r="G2629" i="8" s="1"/>
  <c r="G2636" i="8"/>
  <c r="G2637" i="8" s="1"/>
  <c r="G2638" i="8" s="1"/>
  <c r="G2639" i="8" s="1"/>
  <c r="G2640" i="8" s="1"/>
  <c r="G2641" i="8" s="1"/>
  <c r="G2618" i="8"/>
  <c r="G2619" i="8" s="1"/>
  <c r="G2620" i="8" s="1"/>
  <c r="G2621" i="8" s="1"/>
  <c r="G2622" i="8" s="1"/>
  <c r="G2623" i="8" s="1"/>
  <c r="G2630" i="8"/>
  <c r="G2631" i="8" s="1"/>
  <c r="G2632" i="8" s="1"/>
  <c r="G2633" i="8" s="1"/>
  <c r="G2634" i="8" s="1"/>
  <c r="G2635" i="8" s="1"/>
  <c r="G2612" i="8"/>
  <c r="G2613" i="8"/>
  <c r="G2614" i="8" s="1"/>
  <c r="G2615" i="8" s="1"/>
  <c r="G2616" i="8" s="1"/>
  <c r="G2617" i="8" s="1"/>
  <c r="G3281" i="8"/>
  <c r="G3282" i="8" s="1"/>
  <c r="G3283" i="8" s="1"/>
  <c r="G3284" i="8" s="1"/>
  <c r="G3285" i="8" s="1"/>
  <c r="G3315" i="8"/>
  <c r="G3316" i="8" s="1"/>
  <c r="G3317" i="8" s="1"/>
  <c r="G3318" i="8" s="1"/>
  <c r="G3319" i="8" s="1"/>
  <c r="G3301" i="8"/>
  <c r="G3302" i="8" s="1"/>
  <c r="G3303" i="8" s="1"/>
  <c r="G3304" i="8" s="1"/>
  <c r="G3305" i="8" s="1"/>
  <c r="G3306" i="8"/>
  <c r="G3307" i="8" s="1"/>
  <c r="G3308" i="8" s="1"/>
  <c r="G3309" i="8" s="1"/>
  <c r="G3296" i="8"/>
  <c r="G3297" i="8" s="1"/>
  <c r="G3298" i="8" s="1"/>
  <c r="G3299" i="8" s="1"/>
  <c r="G3300" i="8" s="1"/>
  <c r="G3310" i="8"/>
  <c r="G3311" i="8" s="1"/>
  <c r="G3312" i="8" s="1"/>
  <c r="G3313" i="8" s="1"/>
  <c r="G3314" i="8" s="1"/>
  <c r="G3286" i="8"/>
  <c r="G3287" i="8" s="1"/>
  <c r="G3288" i="8" s="1"/>
  <c r="G3289" i="8" s="1"/>
  <c r="G3290" i="8" s="1"/>
  <c r="G3291" i="8"/>
  <c r="G3292" i="8" s="1"/>
  <c r="G3293" i="8" s="1"/>
  <c r="G3294" i="8" s="1"/>
  <c r="G3295" i="8" s="1"/>
  <c r="G3051" i="8"/>
  <c r="G3052" i="8" s="1"/>
  <c r="G3053" i="8" s="1"/>
  <c r="G3054" i="8" s="1"/>
  <c r="G3055" i="8"/>
  <c r="G3056" i="8" s="1"/>
  <c r="G3057" i="8" s="1"/>
  <c r="G3058" i="8" s="1"/>
  <c r="G3071" i="8"/>
  <c r="G3072" i="8" s="1"/>
  <c r="G3073" i="8" s="1"/>
  <c r="G3074" i="8" s="1"/>
  <c r="G3079" i="8"/>
  <c r="G3080" i="8" s="1"/>
  <c r="G3081" i="8" s="1"/>
  <c r="G3082" i="8" s="1"/>
  <c r="G3091" i="8"/>
  <c r="G3092" i="8" s="1"/>
  <c r="G3093" i="8" s="1"/>
  <c r="G3094" i="8" s="1"/>
  <c r="G3059" i="8"/>
  <c r="G3060" i="8" s="1"/>
  <c r="G3061" i="8" s="1"/>
  <c r="G3062" i="8" s="1"/>
  <c r="G3067" i="8"/>
  <c r="G3068" i="8"/>
  <c r="G3069" i="8" s="1"/>
  <c r="G3070" i="8" s="1"/>
  <c r="G3063" i="8"/>
  <c r="G3064" i="8" s="1"/>
  <c r="G3065" i="8" s="1"/>
  <c r="G3066" i="8" s="1"/>
  <c r="G3095" i="8"/>
  <c r="G3096" i="8" s="1"/>
  <c r="G3097" i="8" s="1"/>
  <c r="G3098" i="8" s="1"/>
  <c r="G3099" i="8"/>
  <c r="G3100" i="8" s="1"/>
  <c r="G3101" i="8" s="1"/>
  <c r="G3102" i="8" s="1"/>
  <c r="G3075" i="8"/>
  <c r="G3076" i="8" s="1"/>
  <c r="G3077" i="8" s="1"/>
  <c r="G3078" i="8" s="1"/>
  <c r="G3087" i="8"/>
  <c r="G3088" i="8" s="1"/>
  <c r="G3089" i="8" s="1"/>
  <c r="G3090" i="8" s="1"/>
  <c r="G3083" i="8"/>
  <c r="G3084" i="8" s="1"/>
  <c r="G3085" i="8" s="1"/>
  <c r="G3086" i="8" s="1"/>
  <c r="G2897" i="8"/>
  <c r="G2898" i="8" s="1"/>
  <c r="G2899" i="8" s="1"/>
  <c r="G2900" i="8" s="1"/>
  <c r="G2901" i="8" s="1"/>
  <c r="G2902" i="8"/>
  <c r="G2903" i="8" s="1"/>
  <c r="G2904" i="8" s="1"/>
  <c r="G2905" i="8" s="1"/>
  <c r="G2906" i="8" s="1"/>
  <c r="G2922" i="8"/>
  <c r="G2923" i="8" s="1"/>
  <c r="G2924" i="8" s="1"/>
  <c r="G2925" i="8" s="1"/>
  <c r="G2926" i="8" s="1"/>
  <c r="G2932" i="8"/>
  <c r="G2933" i="8" s="1"/>
  <c r="G2934" i="8" s="1"/>
  <c r="G2935" i="8" s="1"/>
  <c r="G2936" i="8" s="1"/>
  <c r="G2947" i="8"/>
  <c r="G2948" i="8" s="1"/>
  <c r="G2949" i="8" s="1"/>
  <c r="G2950" i="8" s="1"/>
  <c r="G2951" i="8" s="1"/>
  <c r="G2907" i="8"/>
  <c r="G2908" i="8"/>
  <c r="G2909" i="8" s="1"/>
  <c r="G2910" i="8" s="1"/>
  <c r="G2911" i="8" s="1"/>
  <c r="G2917" i="8"/>
  <c r="G2918" i="8" s="1"/>
  <c r="G2919" i="8" s="1"/>
  <c r="G2920" i="8" s="1"/>
  <c r="G2921" i="8" s="1"/>
  <c r="G2912" i="8"/>
  <c r="G2913" i="8" s="1"/>
  <c r="G2914" i="8" s="1"/>
  <c r="G2915" i="8" s="1"/>
  <c r="G2916" i="8" s="1"/>
  <c r="G2952" i="8"/>
  <c r="G2953" i="8" s="1"/>
  <c r="G2954" i="8" s="1"/>
  <c r="G2955" i="8" s="1"/>
  <c r="G2956" i="8" s="1"/>
  <c r="G2957" i="8"/>
  <c r="G2958" i="8" s="1"/>
  <c r="G2959" i="8" s="1"/>
  <c r="G2960" i="8" s="1"/>
  <c r="G2961" i="8" s="1"/>
  <c r="G2927" i="8"/>
  <c r="G2928" i="8" s="1"/>
  <c r="G2929" i="8" s="1"/>
  <c r="G2930" i="8" s="1"/>
  <c r="G2931" i="8" s="1"/>
  <c r="G2942" i="8"/>
  <c r="G2943" i="8" s="1"/>
  <c r="G2944" i="8" s="1"/>
  <c r="G2945" i="8" s="1"/>
  <c r="G2946" i="8" s="1"/>
  <c r="G2937" i="8"/>
  <c r="G2938" i="8" s="1"/>
  <c r="G2939" i="8" s="1"/>
  <c r="G2940" i="8" s="1"/>
  <c r="G2941" i="8" s="1"/>
  <c r="G2846" i="8"/>
  <c r="G2847" i="8" s="1"/>
  <c r="G2848" i="8" s="1"/>
  <c r="G2849" i="8"/>
  <c r="G2850" i="8" s="1"/>
  <c r="G2851" i="8" s="1"/>
  <c r="G2861" i="8"/>
  <c r="G2862" i="8" s="1"/>
  <c r="G2863" i="8" s="1"/>
  <c r="G2867" i="8"/>
  <c r="G2868" i="8" s="1"/>
  <c r="G2869" i="8" s="1"/>
  <c r="G2876" i="8"/>
  <c r="G2877" i="8" s="1"/>
  <c r="G2878" i="8" s="1"/>
  <c r="G2852" i="8"/>
  <c r="G2853" i="8" s="1"/>
  <c r="G2854" i="8" s="1"/>
  <c r="G2858" i="8"/>
  <c r="G2859" i="8" s="1"/>
  <c r="G2860" i="8" s="1"/>
  <c r="G2855" i="8"/>
  <c r="G2856" i="8" s="1"/>
  <c r="G2857" i="8" s="1"/>
  <c r="G2879" i="8"/>
  <c r="G2880" i="8" s="1"/>
  <c r="G2881" i="8" s="1"/>
  <c r="G2882" i="8"/>
  <c r="G2883" i="8" s="1"/>
  <c r="G2884" i="8" s="1"/>
  <c r="G2864" i="8"/>
  <c r="G2865" i="8" s="1"/>
  <c r="G2866" i="8" s="1"/>
  <c r="G2873" i="8"/>
  <c r="G2874" i="8" s="1"/>
  <c r="G2875" i="8" s="1"/>
  <c r="G2870" i="8"/>
  <c r="G2871" i="8" s="1"/>
  <c r="G2872" i="8" s="1"/>
  <c r="G2726" i="8"/>
  <c r="G2727" i="8" s="1"/>
  <c r="G2728" i="8" s="1"/>
  <c r="G2729" i="8" s="1"/>
  <c r="G2730" i="8" s="1"/>
  <c r="G2731" i="8" s="1"/>
  <c r="G2732" i="8" s="1"/>
  <c r="G2733" i="8" s="1"/>
  <c r="G2665" i="8"/>
  <c r="G2666" i="8" s="1"/>
  <c r="G2667" i="8" s="1"/>
  <c r="G2668" i="8" s="1"/>
  <c r="G2669" i="8" s="1"/>
  <c r="G2670" i="8" s="1"/>
  <c r="G2671" i="8" s="1"/>
  <c r="G2672" i="8" s="1"/>
  <c r="G2658" i="8"/>
  <c r="G2659" i="8" s="1"/>
  <c r="G2660" i="8" s="1"/>
  <c r="G2661" i="8" s="1"/>
  <c r="G2662" i="8" s="1"/>
  <c r="G2663" i="8" s="1"/>
  <c r="G2664" i="8" s="1"/>
  <c r="G2694" i="8"/>
  <c r="G2695" i="8" s="1"/>
  <c r="G2696" i="8" s="1"/>
  <c r="G2697" i="8" s="1"/>
  <c r="G2698" i="8" s="1"/>
  <c r="G2699" i="8" s="1"/>
  <c r="G2700" i="8" s="1"/>
  <c r="G2701" i="8" s="1"/>
  <c r="G2702" i="8"/>
  <c r="G2703" i="8" s="1"/>
  <c r="G2704" i="8" s="1"/>
  <c r="G2705" i="8" s="1"/>
  <c r="G2706" i="8" s="1"/>
  <c r="G2707" i="8" s="1"/>
  <c r="G2708" i="8" s="1"/>
  <c r="G2709" i="8" s="1"/>
  <c r="G2710" i="8"/>
  <c r="G2711" i="8" s="1"/>
  <c r="G2712" i="8" s="1"/>
  <c r="G2713" i="8" s="1"/>
  <c r="G2714" i="8" s="1"/>
  <c r="G2715" i="8" s="1"/>
  <c r="G2716" i="8" s="1"/>
  <c r="G2717" i="8" s="1"/>
  <c r="G2642" i="8"/>
  <c r="G2643" i="8" s="1"/>
  <c r="G2644" i="8" s="1"/>
  <c r="G2645" i="8" s="1"/>
  <c r="G2646" i="8" s="1"/>
  <c r="G2647" i="8" s="1"/>
  <c r="G2648" i="8" s="1"/>
  <c r="G2649" i="8" s="1"/>
  <c r="G2718" i="8"/>
  <c r="G2719" i="8" s="1"/>
  <c r="G2720" i="8" s="1"/>
  <c r="G2721" i="8" s="1"/>
  <c r="G2722" i="8" s="1"/>
  <c r="G2723" i="8" s="1"/>
  <c r="G2724" i="8" s="1"/>
  <c r="G2725" i="8" s="1"/>
  <c r="G2734" i="8"/>
  <c r="G2735" i="8" s="1"/>
  <c r="G2736" i="8" s="1"/>
  <c r="G2737" i="8" s="1"/>
  <c r="G2738" i="8" s="1"/>
  <c r="G2739" i="8" s="1"/>
  <c r="G2740" i="8" s="1"/>
  <c r="G2741" i="8" s="1"/>
  <c r="G2680" i="8"/>
  <c r="G2681" i="8" s="1"/>
  <c r="G2682" i="8" s="1"/>
  <c r="G2683" i="8" s="1"/>
  <c r="G2684" i="8" s="1"/>
  <c r="G2685" i="8" s="1"/>
  <c r="G2686" i="8" s="1"/>
  <c r="G2650" i="8"/>
  <c r="G2651" i="8" s="1"/>
  <c r="G2652" i="8" s="1"/>
  <c r="G2653" i="8" s="1"/>
  <c r="G2654" i="8" s="1"/>
  <c r="G2655" i="8" s="1"/>
  <c r="G2656" i="8" s="1"/>
  <c r="G2657" i="8" s="1"/>
  <c r="G2687" i="8"/>
  <c r="G2688" i="8" s="1"/>
  <c r="G2689" i="8" s="1"/>
  <c r="G2690" i="8" s="1"/>
  <c r="G2691" i="8" s="1"/>
  <c r="G2692" i="8" s="1"/>
  <c r="G2693" i="8" s="1"/>
  <c r="G2673" i="8"/>
  <c r="G2674" i="8" s="1"/>
  <c r="G2675" i="8" s="1"/>
  <c r="G2676" i="8" s="1"/>
  <c r="G2677" i="8" s="1"/>
  <c r="G2678" i="8" s="1"/>
  <c r="G2679" i="8" s="1"/>
  <c r="G3260" i="8"/>
  <c r="G3261" i="8" s="1"/>
  <c r="G3262" i="8" s="1"/>
  <c r="G3263" i="8" s="1"/>
  <c r="G3264" i="8" s="1"/>
  <c r="G3265" i="8" s="1"/>
  <c r="G3266" i="8" s="1"/>
  <c r="G3267" i="8" s="1"/>
  <c r="G3268" i="8" s="1"/>
  <c r="G3269" i="8" s="1"/>
  <c r="G3270" i="8" s="1"/>
  <c r="G3271" i="8" s="1"/>
  <c r="G3272" i="8" s="1"/>
  <c r="G3273" i="8" s="1"/>
  <c r="G3274" i="8" s="1"/>
  <c r="G3275" i="8" s="1"/>
  <c r="G3276" i="8" s="1"/>
  <c r="G3277" i="8" s="1"/>
  <c r="G3278" i="8" s="1"/>
  <c r="G3279" i="8" s="1"/>
  <c r="G3280" i="8" s="1"/>
  <c r="G3113" i="8"/>
  <c r="G3114" i="8" s="1"/>
  <c r="G3320" i="8"/>
  <c r="G3321" i="8" s="1"/>
  <c r="G3409" i="8"/>
  <c r="G3410" i="8" s="1"/>
  <c r="G3411" i="8" s="1"/>
  <c r="G3188" i="8"/>
  <c r="G3189" i="8" s="1"/>
  <c r="G3190" i="8" s="1"/>
  <c r="G3191" i="8" s="1"/>
  <c r="G3192" i="8" s="1"/>
  <c r="G3193" i="8" s="1"/>
  <c r="G3194" i="8" s="1"/>
  <c r="G3195" i="8" s="1"/>
  <c r="G3196" i="8" s="1"/>
  <c r="G3233" i="8"/>
  <c r="G3234" i="8" s="1"/>
  <c r="G3235" i="8" s="1"/>
  <c r="G3236" i="8" s="1"/>
  <c r="G3237" i="8" s="1"/>
  <c r="G3238" i="8" s="1"/>
  <c r="G3239" i="8" s="1"/>
  <c r="G3240" i="8" s="1"/>
  <c r="G3241" i="8" s="1"/>
  <c r="G3242" i="8"/>
  <c r="G3243" i="8" s="1"/>
  <c r="G3244" i="8" s="1"/>
  <c r="G3245" i="8" s="1"/>
  <c r="G3246" i="8" s="1"/>
  <c r="G3247" i="8" s="1"/>
  <c r="G3248" i="8" s="1"/>
  <c r="G3249" i="8" s="1"/>
  <c r="G3250" i="8" s="1"/>
  <c r="G3224" i="8"/>
  <c r="G3225" i="8" s="1"/>
  <c r="G3226" i="8" s="1"/>
  <c r="G3227" i="8" s="1"/>
  <c r="G3228" i="8" s="1"/>
  <c r="G3229" i="8" s="1"/>
  <c r="G3230" i="8" s="1"/>
  <c r="G3231" i="8" s="1"/>
  <c r="G3232" i="8" s="1"/>
  <c r="G3206" i="8"/>
  <c r="G3207" i="8" s="1"/>
  <c r="G3208" i="8" s="1"/>
  <c r="G3209" i="8" s="1"/>
  <c r="G3210" i="8" s="1"/>
  <c r="G3211" i="8" s="1"/>
  <c r="G3212" i="8" s="1"/>
  <c r="G3213" i="8" s="1"/>
  <c r="G3214" i="8" s="1"/>
  <c r="G3215" i="8"/>
  <c r="G3216" i="8" s="1"/>
  <c r="G3217" i="8" s="1"/>
  <c r="G3218" i="8" s="1"/>
  <c r="G3219" i="8" s="1"/>
  <c r="G3220" i="8" s="1"/>
  <c r="G3221" i="8" s="1"/>
  <c r="G3222" i="8" s="1"/>
  <c r="G3223" i="8" s="1"/>
  <c r="G3179" i="8"/>
  <c r="G3180" i="8" s="1"/>
  <c r="G3181" i="8" s="1"/>
  <c r="G3182" i="8" s="1"/>
  <c r="G3183" i="8" s="1"/>
  <c r="G3184" i="8" s="1"/>
  <c r="G3185" i="8" s="1"/>
  <c r="G3186" i="8" s="1"/>
  <c r="G3187" i="8" s="1"/>
  <c r="G3251" i="8"/>
  <c r="G3252" i="8" s="1"/>
  <c r="G3253" i="8" s="1"/>
  <c r="G3254" i="8" s="1"/>
  <c r="G3255" i="8" s="1"/>
  <c r="G3256" i="8" s="1"/>
  <c r="G3257" i="8" s="1"/>
  <c r="G3258" i="8" s="1"/>
  <c r="G3259" i="8" s="1"/>
  <c r="G3197" i="8"/>
  <c r="G3198" i="8" s="1"/>
  <c r="G3199" i="8" s="1"/>
  <c r="G3200" i="8" s="1"/>
  <c r="G3201" i="8" s="1"/>
  <c r="G3202" i="8" s="1"/>
  <c r="G3203" i="8" s="1"/>
  <c r="G3204" i="8" s="1"/>
  <c r="G3205" i="8" s="1"/>
  <c r="G3161" i="8"/>
  <c r="G3162" i="8" s="1"/>
  <c r="G3163" i="8" s="1"/>
  <c r="G3164" i="8" s="1"/>
  <c r="G3165" i="8" s="1"/>
  <c r="G3166" i="8" s="1"/>
  <c r="G3167" i="8" s="1"/>
  <c r="G3168" i="8" s="1"/>
  <c r="G3169" i="8" s="1"/>
  <c r="G3170" i="8"/>
  <c r="G3171" i="8" s="1"/>
  <c r="G3172" i="8" s="1"/>
  <c r="G3173" i="8" s="1"/>
  <c r="G3174" i="8" s="1"/>
  <c r="G3175" i="8" s="1"/>
  <c r="G3176" i="8" s="1"/>
  <c r="G3177" i="8" s="1"/>
  <c r="G3178" i="8" s="1"/>
  <c r="G2777" i="8"/>
  <c r="G2778" i="8" s="1"/>
  <c r="G2779" i="8"/>
  <c r="G2780" i="8" s="1"/>
  <c r="G2781" i="8"/>
  <c r="G2782" i="8" s="1"/>
  <c r="G2783" i="8"/>
  <c r="G2784" i="8" s="1"/>
  <c r="G2785" i="8"/>
  <c r="G2786" i="8" s="1"/>
  <c r="G2787" i="8"/>
  <c r="G2788" i="8" s="1"/>
  <c r="G2789" i="8"/>
  <c r="G2790" i="8" s="1"/>
  <c r="G2791" i="8"/>
  <c r="G2792" i="8" s="1"/>
  <c r="G2793" i="8"/>
  <c r="G2794" i="8" s="1"/>
  <c r="G2795" i="8"/>
  <c r="G2796" i="8" s="1"/>
  <c r="G2797" i="8"/>
  <c r="G2798" i="8" s="1"/>
  <c r="G2799" i="8"/>
  <c r="G2800" i="8" s="1"/>
  <c r="G2801" i="8"/>
  <c r="G2802" i="8" s="1"/>
  <c r="G2803" i="8"/>
  <c r="G2804" i="8" s="1"/>
  <c r="G3105" i="8"/>
  <c r="G3106" i="8" s="1"/>
  <c r="G3109" i="8"/>
  <c r="G3110" i="8" s="1"/>
  <c r="G3107" i="8"/>
  <c r="G3108" i="8" s="1"/>
  <c r="G3103" i="8"/>
  <c r="G3104" i="8" s="1"/>
  <c r="G3111" i="8"/>
  <c r="G3112" i="8" s="1"/>
  <c r="G3478" i="8"/>
  <c r="G3479" i="8" s="1"/>
  <c r="G3480" i="8" s="1"/>
  <c r="G3481" i="8" s="1"/>
  <c r="G2805" i="8"/>
  <c r="G2806" i="8" s="1"/>
  <c r="G2807" i="8" s="1"/>
  <c r="G2808" i="8" s="1"/>
  <c r="G2809" i="8" s="1"/>
  <c r="G2810" i="8" s="1"/>
  <c r="G2811" i="8" s="1"/>
  <c r="G2812" i="8" s="1"/>
  <c r="G2813" i="8" s="1"/>
  <c r="G2814" i="8" s="1"/>
  <c r="G2815" i="8" s="1"/>
  <c r="G2816" i="8" s="1"/>
  <c r="G2817" i="8" s="1"/>
  <c r="G2818" i="8" s="1"/>
  <c r="G2819" i="8" s="1"/>
  <c r="G2820" i="8" s="1"/>
  <c r="G2821" i="8" s="1"/>
  <c r="G2822" i="8" s="1"/>
  <c r="G2823" i="8" s="1"/>
  <c r="G2824" i="8" s="1"/>
  <c r="G2825" i="8" s="1"/>
  <c r="G2826" i="8" s="1"/>
  <c r="G2827" i="8" s="1"/>
  <c r="G2828" i="8" s="1"/>
  <c r="G2829" i="8" s="1"/>
  <c r="G2830" i="8" s="1"/>
  <c r="G3135" i="8"/>
  <c r="G3136" i="8" s="1"/>
  <c r="G3133" i="8"/>
  <c r="G3134" i="8" s="1"/>
  <c r="G3137" i="8"/>
  <c r="G3138" i="8" s="1"/>
  <c r="G3141" i="8"/>
  <c r="G3142" i="8" s="1"/>
  <c r="G3139" i="8"/>
  <c r="G3140" i="8" s="1"/>
  <c r="G3131" i="8"/>
  <c r="G3132" i="8"/>
  <c r="G3143" i="8"/>
  <c r="G3144" i="8" s="1"/>
  <c r="G3115" i="8"/>
  <c r="G3116" i="8" s="1"/>
  <c r="G3117" i="8" s="1"/>
  <c r="G3118" i="8" s="1"/>
  <c r="G3119" i="8" s="1"/>
  <c r="G3120" i="8" s="1"/>
  <c r="G3121" i="8" s="1"/>
  <c r="G3122" i="8" s="1"/>
  <c r="G3123" i="8" s="1"/>
  <c r="G3399" i="8"/>
  <c r="G3400" i="8"/>
  <c r="G3403" i="8"/>
  <c r="G3404" i="8" s="1"/>
  <c r="G3401" i="8"/>
  <c r="G3402" i="8" s="1"/>
  <c r="G3405" i="8"/>
  <c r="G3406" i="8" s="1"/>
  <c r="G3407" i="8"/>
  <c r="G3408" i="8" s="1"/>
  <c r="G3145" i="8"/>
  <c r="G3146" i="8" s="1"/>
  <c r="G3147" i="8" s="1"/>
  <c r="G3148" i="8" s="1"/>
  <c r="G3149" i="8" s="1"/>
  <c r="G3150" i="8" s="1"/>
  <c r="G3451" i="8"/>
  <c r="G3452" i="8"/>
  <c r="G3453" i="8"/>
  <c r="G3454" i="8" s="1"/>
  <c r="G3459" i="8"/>
  <c r="G3460" i="8" s="1"/>
  <c r="G3455" i="8"/>
  <c r="G3456" i="8" s="1"/>
  <c r="G3461" i="8"/>
  <c r="G3462" i="8" s="1"/>
  <c r="G3457" i="8"/>
  <c r="G3458" i="8" s="1"/>
  <c r="G3463" i="8"/>
  <c r="G3464" i="8" s="1"/>
  <c r="G3465" i="8" s="1"/>
  <c r="G3332" i="8"/>
  <c r="G3333" i="8" s="1"/>
  <c r="G3334" i="8" s="1"/>
  <c r="G3335" i="8" s="1"/>
  <c r="G3336" i="8" s="1"/>
  <c r="G3322" i="8"/>
  <c r="G3422" i="8"/>
  <c r="G3423" i="8" s="1"/>
  <c r="G3418" i="8"/>
  <c r="G3419" i="8" s="1"/>
  <c r="G3416" i="8"/>
  <c r="G3417" i="8" s="1"/>
  <c r="G3412" i="8"/>
  <c r="G3413" i="8" s="1"/>
  <c r="G3420" i="8"/>
  <c r="G3421" i="8" s="1"/>
  <c r="G3424" i="8"/>
  <c r="G3425" i="8"/>
  <c r="G3414" i="8"/>
  <c r="G3415" i="8" s="1"/>
  <c r="G4482" i="8"/>
  <c r="G4483" i="8" s="1"/>
  <c r="G4484" i="8" s="1"/>
  <c r="G4485" i="8" s="1"/>
  <c r="G4486" i="8" s="1"/>
  <c r="G4487" i="8" s="1"/>
  <c r="G4488" i="8" s="1"/>
  <c r="G4489" i="8" s="1"/>
  <c r="G4490" i="8" s="1"/>
  <c r="G4491" i="8" s="1"/>
  <c r="G4492" i="8" s="1"/>
  <c r="G4493" i="8" s="1"/>
  <c r="G4494" i="8" s="1"/>
  <c r="G4495" i="8" s="1"/>
  <c r="G4496" i="8" s="1"/>
  <c r="G4497" i="8" s="1"/>
  <c r="G4498" i="8" s="1"/>
  <c r="G4499" i="8" s="1"/>
  <c r="G4500" i="8" s="1"/>
  <c r="G4501" i="8" s="1"/>
  <c r="G4502" i="8" s="1"/>
  <c r="G4503" i="8" s="1"/>
  <c r="G4504" i="8" s="1"/>
  <c r="G4505" i="8" s="1"/>
  <c r="G4506" i="8" s="1"/>
  <c r="G4507" i="8" s="1"/>
  <c r="G4508" i="8" s="1"/>
  <c r="G4509" i="8" s="1"/>
  <c r="G4510" i="8" s="1"/>
  <c r="G4511" i="8" s="1"/>
  <c r="G4512" i="8" s="1"/>
  <c r="G4513" i="8" s="1"/>
  <c r="G4514" i="8" s="1"/>
  <c r="G4515" i="8" s="1"/>
  <c r="G4516" i="8" s="1"/>
  <c r="G4726" i="8"/>
  <c r="G4727" i="8" s="1"/>
  <c r="G4728" i="8" s="1"/>
  <c r="G4729" i="8" s="1"/>
  <c r="G4730" i="8" s="1"/>
  <c r="G4746" i="8"/>
  <c r="G4747" i="8"/>
  <c r="G4748" i="8" s="1"/>
  <c r="G4749" i="8" s="1"/>
  <c r="G4750" i="8" s="1"/>
  <c r="G4756" i="8"/>
  <c r="G4757" i="8" s="1"/>
  <c r="G4758" i="8" s="1"/>
  <c r="G4759" i="8" s="1"/>
  <c r="G4760" i="8" s="1"/>
  <c r="G4776" i="8"/>
  <c r="G4777" i="8" s="1"/>
  <c r="G4778" i="8" s="1"/>
  <c r="G4779" i="8" s="1"/>
  <c r="G4780" i="8" s="1"/>
  <c r="G4731" i="8"/>
  <c r="G4732" i="8" s="1"/>
  <c r="G4733" i="8" s="1"/>
  <c r="G4734" i="8" s="1"/>
  <c r="G4735" i="8" s="1"/>
  <c r="G4786" i="8"/>
  <c r="G4787" i="8" s="1"/>
  <c r="G4788" i="8" s="1"/>
  <c r="G4789" i="8" s="1"/>
  <c r="G4790" i="8" s="1"/>
  <c r="G4781" i="8"/>
  <c r="G4782" i="8" s="1"/>
  <c r="G4783" i="8" s="1"/>
  <c r="G4784" i="8" s="1"/>
  <c r="G4785" i="8" s="1"/>
  <c r="G4751" i="8"/>
  <c r="G4752" i="8" s="1"/>
  <c r="G4753" i="8" s="1"/>
  <c r="G4754" i="8" s="1"/>
  <c r="G4755" i="8" s="1"/>
  <c r="G4771" i="8"/>
  <c r="G4772" i="8" s="1"/>
  <c r="G4773" i="8" s="1"/>
  <c r="G4774" i="8" s="1"/>
  <c r="G4775" i="8" s="1"/>
  <c r="G4736" i="8"/>
  <c r="G4737" i="8" s="1"/>
  <c r="G4738" i="8" s="1"/>
  <c r="G4739" i="8" s="1"/>
  <c r="G4740" i="8" s="1"/>
  <c r="G4766" i="8"/>
  <c r="G4767" i="8" s="1"/>
  <c r="G4768" i="8" s="1"/>
  <c r="G4769" i="8" s="1"/>
  <c r="G4770" i="8" s="1"/>
  <c r="G4741" i="8"/>
  <c r="G4742" i="8" s="1"/>
  <c r="G4743" i="8" s="1"/>
  <c r="G4744" i="8" s="1"/>
  <c r="G4745" i="8" s="1"/>
  <c r="G4761" i="8"/>
  <c r="G4762" i="8" s="1"/>
  <c r="G4763" i="8" s="1"/>
  <c r="G4764" i="8" s="1"/>
  <c r="G4765" i="8" s="1"/>
  <c r="G4576" i="8"/>
  <c r="G4577" i="8" s="1"/>
  <c r="G4578" i="8" s="1"/>
  <c r="G4579" i="8" s="1"/>
  <c r="G4580" i="8" s="1"/>
  <c r="G4581" i="8"/>
  <c r="G4582" i="8" s="1"/>
  <c r="G4583" i="8" s="1"/>
  <c r="G4584" i="8" s="1"/>
  <c r="G4585" i="8" s="1"/>
  <c r="G4571" i="8"/>
  <c r="G4572" i="8" s="1"/>
  <c r="G4573" i="8" s="1"/>
  <c r="G4574" i="8" s="1"/>
  <c r="G4575" i="8" s="1"/>
  <c r="G4722" i="8"/>
  <c r="G4723" i="8" s="1"/>
  <c r="G4724" i="8" s="1"/>
  <c r="G4725" i="8" s="1"/>
  <c r="G4702" i="8"/>
  <c r="G4703" i="8" s="1"/>
  <c r="G4704" i="8" s="1"/>
  <c r="G4705" i="8" s="1"/>
  <c r="G4710" i="8"/>
  <c r="G4711" i="8" s="1"/>
  <c r="G4712" i="8" s="1"/>
  <c r="G4713" i="8" s="1"/>
  <c r="G4718" i="8"/>
  <c r="G4719" i="8" s="1"/>
  <c r="G4720" i="8"/>
  <c r="G4721" i="8" s="1"/>
  <c r="G4706" i="8"/>
  <c r="G4707" i="8" s="1"/>
  <c r="G4708" i="8" s="1"/>
  <c r="G4709" i="8" s="1"/>
  <c r="G4714" i="8"/>
  <c r="G4715" i="8" s="1"/>
  <c r="G4716" i="8" s="1"/>
  <c r="G4717" i="8" s="1"/>
  <c r="G4891" i="8"/>
  <c r="G4892" i="8" s="1"/>
  <c r="G4893" i="8" s="1"/>
  <c r="G4894" i="8" s="1"/>
  <c r="G4895" i="8" s="1"/>
  <c r="G4896" i="8"/>
  <c r="G4897" i="8" s="1"/>
  <c r="G4898" i="8" s="1"/>
  <c r="G4899" i="8" s="1"/>
  <c r="G4900" i="8" s="1"/>
  <c r="G4629" i="8"/>
  <c r="G4630" i="8" s="1"/>
  <c r="G4631" i="8" s="1"/>
  <c r="G4632" i="8" s="1"/>
  <c r="G4633" i="8"/>
  <c r="G4634" i="8" s="1"/>
  <c r="G4635" i="8" s="1"/>
  <c r="G4636" i="8" s="1"/>
  <c r="G4625" i="8"/>
  <c r="G4626" i="8" s="1"/>
  <c r="G4627" i="8" s="1"/>
  <c r="G4628" i="8" s="1"/>
  <c r="G4364" i="8"/>
  <c r="G4365" i="8" s="1"/>
  <c r="G4366" i="8" s="1"/>
  <c r="G4367" i="8" s="1"/>
  <c r="G4368" i="8" s="1"/>
  <c r="G4369" i="8" s="1"/>
  <c r="G4376" i="8"/>
  <c r="G4377" i="8" s="1"/>
  <c r="G4378" i="8" s="1"/>
  <c r="G4379" i="8" s="1"/>
  <c r="G4380" i="8" s="1"/>
  <c r="G4381" i="8" s="1"/>
  <c r="G4358" i="8"/>
  <c r="G4359" i="8" s="1"/>
  <c r="G4360" i="8" s="1"/>
  <c r="G4361" i="8" s="1"/>
  <c r="G4362" i="8" s="1"/>
  <c r="G4363" i="8" s="1"/>
  <c r="G4370" i="8"/>
  <c r="G4371" i="8"/>
  <c r="G4372" i="8" s="1"/>
  <c r="G4373" i="8" s="1"/>
  <c r="G4374" i="8" s="1"/>
  <c r="G4375" i="8" s="1"/>
  <c r="G4352" i="8"/>
  <c r="G4353" i="8" s="1"/>
  <c r="G4354" i="8" s="1"/>
  <c r="G4355" i="8"/>
  <c r="G4356" i="8" s="1"/>
  <c r="G4357" i="8" s="1"/>
  <c r="G5021" i="8"/>
  <c r="G5022" i="8" s="1"/>
  <c r="G5023" i="8" s="1"/>
  <c r="G5024" i="8" s="1"/>
  <c r="G5025" i="8" s="1"/>
  <c r="G5055" i="8"/>
  <c r="G5056" i="8" s="1"/>
  <c r="G5057" i="8" s="1"/>
  <c r="G5058" i="8" s="1"/>
  <c r="G5059" i="8" s="1"/>
  <c r="G5041" i="8"/>
  <c r="G5042" i="8" s="1"/>
  <c r="G5043" i="8" s="1"/>
  <c r="G5044" i="8"/>
  <c r="G5045" i="8" s="1"/>
  <c r="G5046" i="8"/>
  <c r="G5047" i="8"/>
  <c r="G5048" i="8" s="1"/>
  <c r="G5049" i="8" s="1"/>
  <c r="G5036" i="8"/>
  <c r="G5037" i="8"/>
  <c r="G5038" i="8" s="1"/>
  <c r="G5039" i="8" s="1"/>
  <c r="G5040" i="8" s="1"/>
  <c r="G5050" i="8"/>
  <c r="G5051" i="8" s="1"/>
  <c r="G5052" i="8" s="1"/>
  <c r="G5053" i="8" s="1"/>
  <c r="G5054" i="8" s="1"/>
  <c r="G5026" i="8"/>
  <c r="G5027" i="8" s="1"/>
  <c r="G5028" i="8" s="1"/>
  <c r="G5029" i="8" s="1"/>
  <c r="G5030" i="8" s="1"/>
  <c r="G5031" i="8"/>
  <c r="G5032" i="8" s="1"/>
  <c r="G5033" i="8" s="1"/>
  <c r="G5034" i="8" s="1"/>
  <c r="G5035" i="8" s="1"/>
  <c r="G4791" i="8"/>
  <c r="G4792" i="8"/>
  <c r="G4793" i="8" s="1"/>
  <c r="G4794" i="8" s="1"/>
  <c r="G4795" i="8"/>
  <c r="G4796" i="8" s="1"/>
  <c r="G4797" i="8" s="1"/>
  <c r="G4798" i="8" s="1"/>
  <c r="G4811" i="8"/>
  <c r="G4812" i="8"/>
  <c r="G4813" i="8" s="1"/>
  <c r="G4814" i="8" s="1"/>
  <c r="G4819" i="8"/>
  <c r="G4820" i="8" s="1"/>
  <c r="G4821" i="8" s="1"/>
  <c r="G4822" i="8" s="1"/>
  <c r="G4831" i="8"/>
  <c r="G4832" i="8" s="1"/>
  <c r="G4833" i="8" s="1"/>
  <c r="G4834" i="8" s="1"/>
  <c r="G4799" i="8"/>
  <c r="G4800" i="8" s="1"/>
  <c r="G4801" i="8" s="1"/>
  <c r="G4802" i="8" s="1"/>
  <c r="G4807" i="8"/>
  <c r="G4808" i="8"/>
  <c r="G4809" i="8" s="1"/>
  <c r="G4810" i="8" s="1"/>
  <c r="G4803" i="8"/>
  <c r="G4804" i="8" s="1"/>
  <c r="G4805" i="8" s="1"/>
  <c r="G4806" i="8" s="1"/>
  <c r="G4835" i="8"/>
  <c r="G4836" i="8" s="1"/>
  <c r="G4837" i="8" s="1"/>
  <c r="G4838" i="8" s="1"/>
  <c r="G4839" i="8"/>
  <c r="G4840" i="8" s="1"/>
  <c r="G4841" i="8" s="1"/>
  <c r="G4842" i="8" s="1"/>
  <c r="G4815" i="8"/>
  <c r="G4816" i="8" s="1"/>
  <c r="G4817" i="8" s="1"/>
  <c r="G4818" i="8" s="1"/>
  <c r="G4827" i="8"/>
  <c r="G4828" i="8" s="1"/>
  <c r="G4829" i="8" s="1"/>
  <c r="G4830" i="8" s="1"/>
  <c r="G4823" i="8"/>
  <c r="G4824" i="8" s="1"/>
  <c r="G4825" i="8" s="1"/>
  <c r="G4826" i="8" s="1"/>
  <c r="G4637" i="8"/>
  <c r="G4638" i="8" s="1"/>
  <c r="G4639" i="8" s="1"/>
  <c r="G4640" i="8" s="1"/>
  <c r="G4641" i="8" s="1"/>
  <c r="G4642" i="8"/>
  <c r="G4643" i="8" s="1"/>
  <c r="G4644" i="8" s="1"/>
  <c r="G4645" i="8" s="1"/>
  <c r="G4646" i="8" s="1"/>
  <c r="G4662" i="8"/>
  <c r="G4663" i="8" s="1"/>
  <c r="G4664" i="8" s="1"/>
  <c r="G4665" i="8" s="1"/>
  <c r="G4666" i="8" s="1"/>
  <c r="G4672" i="8"/>
  <c r="G4673" i="8" s="1"/>
  <c r="G4674" i="8" s="1"/>
  <c r="G4675" i="8" s="1"/>
  <c r="G4676" i="8" s="1"/>
  <c r="G4687" i="8"/>
  <c r="G4688" i="8" s="1"/>
  <c r="G4689" i="8" s="1"/>
  <c r="G4690" i="8" s="1"/>
  <c r="G4691" i="8" s="1"/>
  <c r="G4647" i="8"/>
  <c r="G4648" i="8" s="1"/>
  <c r="G4649" i="8" s="1"/>
  <c r="G4650" i="8" s="1"/>
  <c r="G4651" i="8" s="1"/>
  <c r="G4657" i="8"/>
  <c r="G4658" i="8" s="1"/>
  <c r="G4659" i="8" s="1"/>
  <c r="G4660" i="8" s="1"/>
  <c r="G4661" i="8" s="1"/>
  <c r="G4652" i="8"/>
  <c r="G4653" i="8" s="1"/>
  <c r="G4654" i="8" s="1"/>
  <c r="G4655" i="8" s="1"/>
  <c r="G4656" i="8" s="1"/>
  <c r="G4692" i="8"/>
  <c r="G4693" i="8" s="1"/>
  <c r="G4694" i="8" s="1"/>
  <c r="G4695" i="8" s="1"/>
  <c r="G4696" i="8" s="1"/>
  <c r="G4697" i="8"/>
  <c r="G4698" i="8" s="1"/>
  <c r="G4699" i="8" s="1"/>
  <c r="G4700" i="8" s="1"/>
  <c r="G4701" i="8" s="1"/>
  <c r="G4667" i="8"/>
  <c r="G4668" i="8" s="1"/>
  <c r="G4669" i="8" s="1"/>
  <c r="G4670" i="8" s="1"/>
  <c r="G4671" i="8" s="1"/>
  <c r="G4682" i="8"/>
  <c r="G4683" i="8" s="1"/>
  <c r="G4684" i="8" s="1"/>
  <c r="G4685" i="8" s="1"/>
  <c r="G4686" i="8" s="1"/>
  <c r="G4677" i="8"/>
  <c r="G4678" i="8" s="1"/>
  <c r="G4679" i="8" s="1"/>
  <c r="G4680" i="8" s="1"/>
  <c r="G4681" i="8" s="1"/>
  <c r="G4586" i="8"/>
  <c r="G4587" i="8" s="1"/>
  <c r="G4588" i="8" s="1"/>
  <c r="G4589" i="8"/>
  <c r="G4590" i="8" s="1"/>
  <c r="G4591" i="8" s="1"/>
  <c r="G4601" i="8"/>
  <c r="G4602" i="8" s="1"/>
  <c r="G4603" i="8" s="1"/>
  <c r="G4607" i="8"/>
  <c r="G4608" i="8" s="1"/>
  <c r="G4609" i="8" s="1"/>
  <c r="G4616" i="8"/>
  <c r="G4617" i="8" s="1"/>
  <c r="G4618" i="8" s="1"/>
  <c r="G4592" i="8"/>
  <c r="G4593" i="8" s="1"/>
  <c r="G4594" i="8" s="1"/>
  <c r="G4598" i="8"/>
  <c r="G4599" i="8" s="1"/>
  <c r="G4600" i="8" s="1"/>
  <c r="G4595" i="8"/>
  <c r="G4596" i="8" s="1"/>
  <c r="G4597" i="8" s="1"/>
  <c r="G4619" i="8"/>
  <c r="G4620" i="8" s="1"/>
  <c r="G4621" i="8" s="1"/>
  <c r="G4622" i="8"/>
  <c r="G4623" i="8"/>
  <c r="G4624" i="8" s="1"/>
  <c r="G4604" i="8"/>
  <c r="G4605" i="8" s="1"/>
  <c r="G4606" i="8" s="1"/>
  <c r="G4613" i="8"/>
  <c r="G4614" i="8" s="1"/>
  <c r="G4615" i="8" s="1"/>
  <c r="G4610" i="8"/>
  <c r="G4611" i="8" s="1"/>
  <c r="G4612" i="8" s="1"/>
  <c r="G4466" i="8"/>
  <c r="G4467" i="8"/>
  <c r="G4468" i="8" s="1"/>
  <c r="G4469" i="8" s="1"/>
  <c r="G4470" i="8" s="1"/>
  <c r="G4471" i="8" s="1"/>
  <c r="G4472" i="8" s="1"/>
  <c r="G4473" i="8" s="1"/>
  <c r="G4405" i="8"/>
  <c r="G4406" i="8"/>
  <c r="G4407" i="8" s="1"/>
  <c r="G4408" i="8" s="1"/>
  <c r="G4409" i="8" s="1"/>
  <c r="G4410" i="8" s="1"/>
  <c r="G4411" i="8" s="1"/>
  <c r="G4412" i="8" s="1"/>
  <c r="G4398" i="8"/>
  <c r="G4399" i="8" s="1"/>
  <c r="G4400" i="8" s="1"/>
  <c r="G4401" i="8" s="1"/>
  <c r="G4402" i="8" s="1"/>
  <c r="G4403" i="8" s="1"/>
  <c r="G4404" i="8" s="1"/>
  <c r="G4434" i="8"/>
  <c r="G4435" i="8" s="1"/>
  <c r="G4436" i="8" s="1"/>
  <c r="G4437" i="8" s="1"/>
  <c r="G4438" i="8" s="1"/>
  <c r="G4439" i="8" s="1"/>
  <c r="G4440" i="8" s="1"/>
  <c r="G4441" i="8" s="1"/>
  <c r="G4442" i="8"/>
  <c r="G4443" i="8" s="1"/>
  <c r="G4444" i="8" s="1"/>
  <c r="G4445" i="8" s="1"/>
  <c r="G4446" i="8" s="1"/>
  <c r="G4447" i="8" s="1"/>
  <c r="G4448" i="8" s="1"/>
  <c r="G4449" i="8" s="1"/>
  <c r="G4450" i="8"/>
  <c r="G4451" i="8" s="1"/>
  <c r="G4452" i="8" s="1"/>
  <c r="G4453" i="8" s="1"/>
  <c r="G4454" i="8" s="1"/>
  <c r="G4455" i="8" s="1"/>
  <c r="G4456" i="8" s="1"/>
  <c r="G4457" i="8" s="1"/>
  <c r="G4382" i="8"/>
  <c r="G4383" i="8" s="1"/>
  <c r="G4384" i="8" s="1"/>
  <c r="G4385" i="8" s="1"/>
  <c r="G4386" i="8" s="1"/>
  <c r="G4387" i="8" s="1"/>
  <c r="G4388" i="8" s="1"/>
  <c r="G4389" i="8" s="1"/>
  <c r="G4458" i="8"/>
  <c r="G4459" i="8" s="1"/>
  <c r="G4460" i="8" s="1"/>
  <c r="G4461" i="8" s="1"/>
  <c r="G4462" i="8" s="1"/>
  <c r="G4463" i="8" s="1"/>
  <c r="G4464" i="8" s="1"/>
  <c r="G4465" i="8" s="1"/>
  <c r="G4474" i="8"/>
  <c r="G4475" i="8" s="1"/>
  <c r="G4476" i="8" s="1"/>
  <c r="G4477" i="8" s="1"/>
  <c r="G4478" i="8" s="1"/>
  <c r="G4479" i="8" s="1"/>
  <c r="G4480" i="8" s="1"/>
  <c r="G4481" i="8" s="1"/>
  <c r="G4420" i="8"/>
  <c r="G4421" i="8" s="1"/>
  <c r="G4422" i="8" s="1"/>
  <c r="G4423" i="8" s="1"/>
  <c r="G4424" i="8" s="1"/>
  <c r="G4425" i="8" s="1"/>
  <c r="G4426" i="8" s="1"/>
  <c r="G4390" i="8"/>
  <c r="G4391" i="8" s="1"/>
  <c r="G4392" i="8" s="1"/>
  <c r="G4393" i="8" s="1"/>
  <c r="G4394" i="8" s="1"/>
  <c r="G4395" i="8" s="1"/>
  <c r="G4396" i="8" s="1"/>
  <c r="G4397" i="8" s="1"/>
  <c r="G4427" i="8"/>
  <c r="G4428" i="8" s="1"/>
  <c r="G4429" i="8" s="1"/>
  <c r="G4430" i="8" s="1"/>
  <c r="G4431" i="8" s="1"/>
  <c r="G4432" i="8" s="1"/>
  <c r="G4433" i="8" s="1"/>
  <c r="G4413" i="8"/>
  <c r="G4414" i="8" s="1"/>
  <c r="G4415" i="8" s="1"/>
  <c r="G4416" i="8" s="1"/>
  <c r="G4417" i="8" s="1"/>
  <c r="G4418" i="8" s="1"/>
  <c r="G4419" i="8" s="1"/>
  <c r="G5000" i="8"/>
  <c r="G5001" i="8" s="1"/>
  <c r="G5002" i="8" s="1"/>
  <c r="G4853" i="8"/>
  <c r="G4854" i="8" s="1"/>
  <c r="G5060" i="8"/>
  <c r="G5061" i="8" s="1"/>
  <c r="G5149" i="8"/>
  <c r="G5150" i="8" s="1"/>
  <c r="G5151" i="8" s="1"/>
  <c r="G4928" i="8"/>
  <c r="G4929" i="8" s="1"/>
  <c r="G4930" i="8" s="1"/>
  <c r="G4931" i="8" s="1"/>
  <c r="G4932" i="8" s="1"/>
  <c r="G4933" i="8" s="1"/>
  <c r="G4934" i="8" s="1"/>
  <c r="G4935" i="8" s="1"/>
  <c r="G4936" i="8" s="1"/>
  <c r="G4973" i="8"/>
  <c r="G4974" i="8" s="1"/>
  <c r="G4975" i="8" s="1"/>
  <c r="G4976" i="8" s="1"/>
  <c r="G4977" i="8" s="1"/>
  <c r="G4978" i="8" s="1"/>
  <c r="G4979" i="8" s="1"/>
  <c r="G4980" i="8" s="1"/>
  <c r="G4981" i="8" s="1"/>
  <c r="G4982" i="8"/>
  <c r="G4983" i="8" s="1"/>
  <c r="G4984" i="8" s="1"/>
  <c r="G4985" i="8" s="1"/>
  <c r="G4986" i="8" s="1"/>
  <c r="G4987" i="8" s="1"/>
  <c r="G4988" i="8" s="1"/>
  <c r="G4989" i="8" s="1"/>
  <c r="G4990" i="8" s="1"/>
  <c r="G4964" i="8"/>
  <c r="G4965" i="8" s="1"/>
  <c r="G4966" i="8" s="1"/>
  <c r="G4967" i="8" s="1"/>
  <c r="G4968" i="8" s="1"/>
  <c r="G4969" i="8" s="1"/>
  <c r="G4970" i="8" s="1"/>
  <c r="G4971" i="8" s="1"/>
  <c r="G4972" i="8" s="1"/>
  <c r="G4946" i="8"/>
  <c r="G4947" i="8" s="1"/>
  <c r="G4948" i="8" s="1"/>
  <c r="G4949" i="8" s="1"/>
  <c r="G4950" i="8" s="1"/>
  <c r="G4951" i="8" s="1"/>
  <c r="G4952" i="8" s="1"/>
  <c r="G4953" i="8" s="1"/>
  <c r="G4954" i="8" s="1"/>
  <c r="G4955" i="8"/>
  <c r="G4956" i="8" s="1"/>
  <c r="G4957" i="8" s="1"/>
  <c r="G4958" i="8" s="1"/>
  <c r="G4959" i="8" s="1"/>
  <c r="G4960" i="8" s="1"/>
  <c r="G4961" i="8" s="1"/>
  <c r="G4962" i="8" s="1"/>
  <c r="G4963" i="8" s="1"/>
  <c r="G4919" i="8"/>
  <c r="G4920" i="8" s="1"/>
  <c r="G4921" i="8" s="1"/>
  <c r="G4922" i="8" s="1"/>
  <c r="G4923" i="8" s="1"/>
  <c r="G4924" i="8" s="1"/>
  <c r="G4925" i="8" s="1"/>
  <c r="G4926" i="8" s="1"/>
  <c r="G4927" i="8" s="1"/>
  <c r="G4991" i="8"/>
  <c r="G4992" i="8" s="1"/>
  <c r="G4993" i="8" s="1"/>
  <c r="G4994" i="8" s="1"/>
  <c r="G4995" i="8" s="1"/>
  <c r="G4996" i="8" s="1"/>
  <c r="G4997" i="8" s="1"/>
  <c r="G4998" i="8" s="1"/>
  <c r="G4999" i="8" s="1"/>
  <c r="G4937" i="8"/>
  <c r="G4938" i="8" s="1"/>
  <c r="G4939" i="8" s="1"/>
  <c r="G4940" i="8" s="1"/>
  <c r="G4941" i="8" s="1"/>
  <c r="G4942" i="8" s="1"/>
  <c r="G4943" i="8" s="1"/>
  <c r="G4944" i="8" s="1"/>
  <c r="G4945" i="8" s="1"/>
  <c r="G4901" i="8"/>
  <c r="G4902" i="8" s="1"/>
  <c r="G4903" i="8" s="1"/>
  <c r="G4904" i="8" s="1"/>
  <c r="G4905" i="8" s="1"/>
  <c r="G4906" i="8" s="1"/>
  <c r="G4907" i="8" s="1"/>
  <c r="G4908" i="8" s="1"/>
  <c r="G4909" i="8" s="1"/>
  <c r="G4910" i="8"/>
  <c r="G4911" i="8" s="1"/>
  <c r="G4912" i="8" s="1"/>
  <c r="G4913" i="8" s="1"/>
  <c r="G4914" i="8" s="1"/>
  <c r="G4915" i="8" s="1"/>
  <c r="G4916" i="8" s="1"/>
  <c r="G4917" i="8" s="1"/>
  <c r="G4918" i="8" s="1"/>
  <c r="G4517" i="8"/>
  <c r="G4518" i="8" s="1"/>
  <c r="G4519" i="8"/>
  <c r="G4520" i="8" s="1"/>
  <c r="G4521" i="8"/>
  <c r="G4522" i="8" s="1"/>
  <c r="G4523" i="8"/>
  <c r="G4524" i="8"/>
  <c r="G4525" i="8"/>
  <c r="G4526" i="8" s="1"/>
  <c r="G4527" i="8"/>
  <c r="G4528" i="8" s="1"/>
  <c r="G4529" i="8"/>
  <c r="G4530" i="8" s="1"/>
  <c r="G4531" i="8"/>
  <c r="G4532" i="8" s="1"/>
  <c r="G4533" i="8"/>
  <c r="G4534" i="8" s="1"/>
  <c r="G4535" i="8"/>
  <c r="G4536" i="8" s="1"/>
  <c r="G4537" i="8"/>
  <c r="G4538" i="8" s="1"/>
  <c r="G4539" i="8"/>
  <c r="G4540" i="8" s="1"/>
  <c r="G4541" i="8"/>
  <c r="G4542" i="8" s="1"/>
  <c r="G4543" i="8"/>
  <c r="G4544" i="8" s="1"/>
  <c r="G4845" i="8"/>
  <c r="G4846" i="8" s="1"/>
  <c r="G4849" i="8"/>
  <c r="G4850" i="8" s="1"/>
  <c r="G4847" i="8"/>
  <c r="G4848" i="8" s="1"/>
  <c r="G4843" i="8"/>
  <c r="G4844" i="8" s="1"/>
  <c r="G4851" i="8"/>
  <c r="G4852" i="8" s="1"/>
  <c r="G5218" i="8"/>
  <c r="G5219" i="8" s="1"/>
  <c r="G5220" i="8" s="1"/>
  <c r="G5221" i="8" s="1"/>
  <c r="G4545" i="8"/>
  <c r="G4546" i="8" s="1"/>
  <c r="G4547" i="8" s="1"/>
  <c r="G4548" i="8" s="1"/>
  <c r="G4549" i="8" s="1"/>
  <c r="G4550" i="8" s="1"/>
  <c r="G4551" i="8" s="1"/>
  <c r="G4552" i="8" s="1"/>
  <c r="G4553" i="8" s="1"/>
  <c r="G4875" i="8"/>
  <c r="G4876" i="8" s="1"/>
  <c r="G4873" i="8"/>
  <c r="G4874" i="8" s="1"/>
  <c r="G4877" i="8"/>
  <c r="G4878" i="8" s="1"/>
  <c r="G4881" i="8"/>
  <c r="G4882" i="8" s="1"/>
  <c r="G4879" i="8"/>
  <c r="G4880" i="8" s="1"/>
  <c r="G4871" i="8"/>
  <c r="G4872" i="8" s="1"/>
  <c r="G4883" i="8"/>
  <c r="G4884" i="8"/>
  <c r="G5139" i="8"/>
  <c r="G5140" i="8" s="1"/>
  <c r="G5143" i="8"/>
  <c r="G5144" i="8" s="1"/>
  <c r="G5141" i="8"/>
  <c r="G5142" i="8" s="1"/>
  <c r="G5145" i="8"/>
  <c r="G5146" i="8" s="1"/>
  <c r="G5147" i="8"/>
  <c r="G5148" i="8" s="1"/>
  <c r="G4885" i="8"/>
  <c r="G4886" i="8" s="1"/>
  <c r="G4887" i="8" s="1"/>
  <c r="G4888" i="8" s="1"/>
  <c r="G4889" i="8" s="1"/>
  <c r="G4890" i="8" s="1"/>
  <c r="G5191" i="8"/>
  <c r="G5192" i="8" s="1"/>
  <c r="G5193" i="8"/>
  <c r="G5194" i="8"/>
  <c r="G5199" i="8"/>
  <c r="G5200" i="8" s="1"/>
  <c r="G5195" i="8"/>
  <c r="G5196" i="8" s="1"/>
  <c r="G5201" i="8"/>
  <c r="G5202" i="8" s="1"/>
  <c r="G5197" i="8"/>
  <c r="G5198" i="8" s="1"/>
  <c r="G5203" i="8"/>
  <c r="G5204" i="8" s="1"/>
  <c r="G5072" i="8"/>
  <c r="G5073" i="8" s="1"/>
  <c r="G5074" i="8" s="1"/>
  <c r="G5075" i="8" s="1"/>
  <c r="G5076" i="8" s="1"/>
  <c r="G5062" i="8"/>
  <c r="G5162" i="8"/>
  <c r="G5163" i="8" s="1"/>
  <c r="G5158" i="8"/>
  <c r="G5159" i="8" s="1"/>
  <c r="G5156" i="8"/>
  <c r="G5157" i="8" s="1"/>
  <c r="G5152" i="8"/>
  <c r="G5153" i="8" s="1"/>
  <c r="G5160" i="8"/>
  <c r="G5161" i="8" s="1"/>
  <c r="G5164" i="8"/>
  <c r="G5165" i="8" s="1"/>
  <c r="G5154" i="8"/>
  <c r="G5155" i="8" s="1"/>
  <c r="G3612" i="8"/>
  <c r="G3613" i="8" s="1"/>
  <c r="G3614" i="8" s="1"/>
  <c r="G3615" i="8" s="1"/>
  <c r="G3616" i="8" s="1"/>
  <c r="G3617" i="8" s="1"/>
  <c r="G3618" i="8" s="1"/>
  <c r="G3619" i="8" s="1"/>
  <c r="G3620" i="8" s="1"/>
  <c r="G3621" i="8" s="1"/>
  <c r="G3622" i="8" s="1"/>
  <c r="G3623" i="8" s="1"/>
  <c r="G3624" i="8" s="1"/>
  <c r="G3625" i="8" s="1"/>
  <c r="G3626" i="8" s="1"/>
  <c r="G3627" i="8" s="1"/>
  <c r="G3628" i="8" s="1"/>
  <c r="G3629" i="8" s="1"/>
  <c r="G3630" i="8" s="1"/>
  <c r="G3631" i="8" s="1"/>
  <c r="G3632" i="8" s="1"/>
  <c r="G3633" i="8" s="1"/>
  <c r="G3634" i="8" s="1"/>
  <c r="G3635" i="8" s="1"/>
  <c r="G3636" i="8" s="1"/>
  <c r="G3637" i="8" s="1"/>
  <c r="G3638" i="8" s="1"/>
  <c r="G3639" i="8" s="1"/>
  <c r="G3640" i="8" s="1"/>
  <c r="G3641" i="8" s="1"/>
  <c r="G3642" i="8" s="1"/>
  <c r="G3643" i="8" s="1"/>
  <c r="G3644" i="8" s="1"/>
  <c r="G3645" i="8" s="1"/>
  <c r="G3646" i="8" s="1"/>
  <c r="G3856" i="8"/>
  <c r="G3857" i="8" s="1"/>
  <c r="G3858" i="8" s="1"/>
  <c r="G3859" i="8" s="1"/>
  <c r="G3860" i="8" s="1"/>
  <c r="G3876" i="8"/>
  <c r="G3877" i="8" s="1"/>
  <c r="G3878" i="8" s="1"/>
  <c r="G3879" i="8" s="1"/>
  <c r="G3880" i="8" s="1"/>
  <c r="G3886" i="8"/>
  <c r="G3887" i="8" s="1"/>
  <c r="G3888" i="8" s="1"/>
  <c r="G3889" i="8" s="1"/>
  <c r="G3890" i="8" s="1"/>
  <c r="G3906" i="8"/>
  <c r="G3907" i="8" s="1"/>
  <c r="G3908" i="8" s="1"/>
  <c r="G3909" i="8" s="1"/>
  <c r="G3910" i="8" s="1"/>
  <c r="G3861" i="8"/>
  <c r="G3862" i="8" s="1"/>
  <c r="G3863" i="8" s="1"/>
  <c r="G3864" i="8" s="1"/>
  <c r="G3865" i="8" s="1"/>
  <c r="G3916" i="8"/>
  <c r="G3917" i="8" s="1"/>
  <c r="G3918" i="8" s="1"/>
  <c r="G3919" i="8" s="1"/>
  <c r="G3920" i="8" s="1"/>
  <c r="G3911" i="8"/>
  <c r="G3912" i="8" s="1"/>
  <c r="G3913" i="8" s="1"/>
  <c r="G3914" i="8" s="1"/>
  <c r="G3915" i="8" s="1"/>
  <c r="G3881" i="8"/>
  <c r="G3882" i="8" s="1"/>
  <c r="G3883" i="8" s="1"/>
  <c r="G3884" i="8" s="1"/>
  <c r="G3885" i="8" s="1"/>
  <c r="G3901" i="8"/>
  <c r="G3902" i="8" s="1"/>
  <c r="G3903" i="8" s="1"/>
  <c r="G3904" i="8" s="1"/>
  <c r="G3905" i="8" s="1"/>
  <c r="G3866" i="8"/>
  <c r="G3867" i="8" s="1"/>
  <c r="G3868" i="8" s="1"/>
  <c r="G3869" i="8" s="1"/>
  <c r="G3870" i="8" s="1"/>
  <c r="G3896" i="8"/>
  <c r="G3897" i="8" s="1"/>
  <c r="G3898" i="8" s="1"/>
  <c r="G3899" i="8" s="1"/>
  <c r="G3900" i="8" s="1"/>
  <c r="G3871" i="8"/>
  <c r="G3872" i="8" s="1"/>
  <c r="G3873" i="8" s="1"/>
  <c r="G3874" i="8" s="1"/>
  <c r="G3875" i="8" s="1"/>
  <c r="G3891" i="8"/>
  <c r="G3892" i="8" s="1"/>
  <c r="G3893" i="8" s="1"/>
  <c r="G3894" i="8" s="1"/>
  <c r="G3895" i="8" s="1"/>
  <c r="G3706" i="8"/>
  <c r="G3707" i="8" s="1"/>
  <c r="G3708" i="8" s="1"/>
  <c r="G3709" i="8" s="1"/>
  <c r="G3710" i="8" s="1"/>
  <c r="G3711" i="8"/>
  <c r="G3712" i="8"/>
  <c r="G3713" i="8" s="1"/>
  <c r="G3714" i="8" s="1"/>
  <c r="G3715" i="8" s="1"/>
  <c r="G3701" i="8"/>
  <c r="G3702" i="8"/>
  <c r="G3703" i="8" s="1"/>
  <c r="G3704" i="8" s="1"/>
  <c r="G3705" i="8" s="1"/>
  <c r="G3852" i="8"/>
  <c r="G3853" i="8" s="1"/>
  <c r="G3854" i="8" s="1"/>
  <c r="G3855" i="8" s="1"/>
  <c r="G3832" i="8"/>
  <c r="G3833" i="8" s="1"/>
  <c r="G3834" i="8" s="1"/>
  <c r="G3835" i="8" s="1"/>
  <c r="G3840" i="8"/>
  <c r="G3841" i="8"/>
  <c r="G3842" i="8" s="1"/>
  <c r="G3843" i="8" s="1"/>
  <c r="G3848" i="8"/>
  <c r="G3849" i="8" s="1"/>
  <c r="G3850" i="8" s="1"/>
  <c r="G3851" i="8" s="1"/>
  <c r="G3836" i="8"/>
  <c r="G3837" i="8" s="1"/>
  <c r="G3838" i="8" s="1"/>
  <c r="G3839" i="8" s="1"/>
  <c r="G3844" i="8"/>
  <c r="G3845" i="8" s="1"/>
  <c r="G3846" i="8" s="1"/>
  <c r="G3847" i="8" s="1"/>
  <c r="G4021" i="8"/>
  <c r="G4022" i="8" s="1"/>
  <c r="G4023" i="8" s="1"/>
  <c r="G4024" i="8" s="1"/>
  <c r="G4025" i="8" s="1"/>
  <c r="G4026" i="8"/>
  <c r="G4027" i="8"/>
  <c r="G4028" i="8" s="1"/>
  <c r="G4029" i="8" s="1"/>
  <c r="G4030" i="8" s="1"/>
  <c r="G3759" i="8"/>
  <c r="G3760" i="8" s="1"/>
  <c r="G3761" i="8" s="1"/>
  <c r="G3762" i="8" s="1"/>
  <c r="G3763" i="8"/>
  <c r="G3764" i="8" s="1"/>
  <c r="G3765" i="8" s="1"/>
  <c r="G3766" i="8" s="1"/>
  <c r="G3755" i="8"/>
  <c r="G3756" i="8" s="1"/>
  <c r="G3757" i="8" s="1"/>
  <c r="G3758" i="8" s="1"/>
  <c r="G3494" i="8"/>
  <c r="G3495" i="8" s="1"/>
  <c r="G3496" i="8" s="1"/>
  <c r="G3497" i="8" s="1"/>
  <c r="G3498" i="8" s="1"/>
  <c r="G3499" i="8" s="1"/>
  <c r="G3506" i="8"/>
  <c r="G3507" i="8" s="1"/>
  <c r="G3508" i="8" s="1"/>
  <c r="G3509" i="8" s="1"/>
  <c r="G3510" i="8" s="1"/>
  <c r="G3511" i="8" s="1"/>
  <c r="G3488" i="8"/>
  <c r="G3489" i="8" s="1"/>
  <c r="G3490" i="8" s="1"/>
  <c r="G3491" i="8" s="1"/>
  <c r="G3492" i="8" s="1"/>
  <c r="G3493" i="8" s="1"/>
  <c r="G3500" i="8"/>
  <c r="G3501" i="8" s="1"/>
  <c r="G3502" i="8" s="1"/>
  <c r="G3503" i="8" s="1"/>
  <c r="G3504" i="8" s="1"/>
  <c r="G3505" i="8" s="1"/>
  <c r="G3482" i="8"/>
  <c r="G3483" i="8" s="1"/>
  <c r="G3484" i="8" s="1"/>
  <c r="G3485" i="8" s="1"/>
  <c r="G3486" i="8" s="1"/>
  <c r="G3487" i="8" s="1"/>
  <c r="G4151" i="8"/>
  <c r="G4152" i="8" s="1"/>
  <c r="G4153" i="8" s="1"/>
  <c r="G4154" i="8" s="1"/>
  <c r="G4155" i="8" s="1"/>
  <c r="G4185" i="8"/>
  <c r="G4186" i="8" s="1"/>
  <c r="G4187" i="8" s="1"/>
  <c r="G4188" i="8" s="1"/>
  <c r="G4189" i="8" s="1"/>
  <c r="G4171" i="8"/>
  <c r="G4172" i="8" s="1"/>
  <c r="G4173" i="8" s="1"/>
  <c r="G4174" i="8" s="1"/>
  <c r="G4175" i="8" s="1"/>
  <c r="G4176" i="8"/>
  <c r="G4177" i="8" s="1"/>
  <c r="G4178" i="8" s="1"/>
  <c r="G4179" i="8" s="1"/>
  <c r="G4166" i="8"/>
  <c r="G4167" i="8" s="1"/>
  <c r="G4168" i="8" s="1"/>
  <c r="G4169" i="8" s="1"/>
  <c r="G4170" i="8" s="1"/>
  <c r="G4180" i="8"/>
  <c r="G4181" i="8" s="1"/>
  <c r="G4182" i="8" s="1"/>
  <c r="G4183" i="8" s="1"/>
  <c r="G4184" i="8" s="1"/>
  <c r="G4156" i="8"/>
  <c r="G4157" i="8" s="1"/>
  <c r="G4158" i="8" s="1"/>
  <c r="G4159" i="8" s="1"/>
  <c r="G4160" i="8" s="1"/>
  <c r="G4161" i="8"/>
  <c r="G4162" i="8" s="1"/>
  <c r="G4163" i="8" s="1"/>
  <c r="G4164" i="8" s="1"/>
  <c r="G4165" i="8" s="1"/>
  <c r="G3921" i="8"/>
  <c r="G3922" i="8" s="1"/>
  <c r="G3923" i="8" s="1"/>
  <c r="G3924" i="8" s="1"/>
  <c r="G3925" i="8"/>
  <c r="G3926" i="8" s="1"/>
  <c r="G3927" i="8" s="1"/>
  <c r="G3928" i="8" s="1"/>
  <c r="G3941" i="8"/>
  <c r="G3942" i="8" s="1"/>
  <c r="G3943" i="8" s="1"/>
  <c r="G3944" i="8" s="1"/>
  <c r="G3949" i="8"/>
  <c r="G3950" i="8"/>
  <c r="G3951" i="8" s="1"/>
  <c r="G3952" i="8" s="1"/>
  <c r="G3961" i="8"/>
  <c r="G3962" i="8" s="1"/>
  <c r="G3963" i="8" s="1"/>
  <c r="G3964" i="8" s="1"/>
  <c r="G3929" i="8"/>
  <c r="G3930" i="8" s="1"/>
  <c r="G3931" i="8" s="1"/>
  <c r="G3932" i="8" s="1"/>
  <c r="G3937" i="8"/>
  <c r="G3938" i="8" s="1"/>
  <c r="G3939" i="8" s="1"/>
  <c r="G3940" i="8" s="1"/>
  <c r="G3933" i="8"/>
  <c r="G3934" i="8" s="1"/>
  <c r="G3935" i="8" s="1"/>
  <c r="G3936" i="8" s="1"/>
  <c r="G3965" i="8"/>
  <c r="G3966" i="8" s="1"/>
  <c r="G3967" i="8" s="1"/>
  <c r="G3968" i="8" s="1"/>
  <c r="G3969" i="8"/>
  <c r="G3970" i="8" s="1"/>
  <c r="G3971" i="8" s="1"/>
  <c r="G3972" i="8" s="1"/>
  <c r="G3945" i="8"/>
  <c r="G3946" i="8" s="1"/>
  <c r="G3947" i="8" s="1"/>
  <c r="G3948" i="8" s="1"/>
  <c r="G3957" i="8"/>
  <c r="G3958" i="8" s="1"/>
  <c r="G3959" i="8" s="1"/>
  <c r="G3960" i="8" s="1"/>
  <c r="G3953" i="8"/>
  <c r="G3954" i="8" s="1"/>
  <c r="G3955" i="8" s="1"/>
  <c r="G3956" i="8" s="1"/>
  <c r="G3767" i="8"/>
  <c r="G3768" i="8" s="1"/>
  <c r="G3769" i="8" s="1"/>
  <c r="G3770" i="8" s="1"/>
  <c r="G3771" i="8" s="1"/>
  <c r="G3772" i="8"/>
  <c r="G3773" i="8" s="1"/>
  <c r="G3774" i="8" s="1"/>
  <c r="G3775" i="8" s="1"/>
  <c r="G3776" i="8" s="1"/>
  <c r="G3792" i="8"/>
  <c r="G3793" i="8" s="1"/>
  <c r="G3794" i="8" s="1"/>
  <c r="G3795" i="8" s="1"/>
  <c r="G3796" i="8" s="1"/>
  <c r="G3802" i="8"/>
  <c r="G3803" i="8" s="1"/>
  <c r="G3804" i="8" s="1"/>
  <c r="G3805" i="8" s="1"/>
  <c r="G3806" i="8" s="1"/>
  <c r="G3817" i="8"/>
  <c r="G3818" i="8" s="1"/>
  <c r="G3819" i="8" s="1"/>
  <c r="G3820" i="8" s="1"/>
  <c r="G3821" i="8" s="1"/>
  <c r="G3777" i="8"/>
  <c r="G3778" i="8" s="1"/>
  <c r="G3779" i="8" s="1"/>
  <c r="G3780" i="8" s="1"/>
  <c r="G3781" i="8" s="1"/>
  <c r="G3787" i="8"/>
  <c r="G3788" i="8" s="1"/>
  <c r="G3789" i="8" s="1"/>
  <c r="G3790" i="8" s="1"/>
  <c r="G3791" i="8" s="1"/>
  <c r="G3782" i="8"/>
  <c r="G3783" i="8" s="1"/>
  <c r="G3784" i="8" s="1"/>
  <c r="G3785" i="8" s="1"/>
  <c r="G3786" i="8" s="1"/>
  <c r="G3822" i="8"/>
  <c r="G3823" i="8" s="1"/>
  <c r="G3824" i="8" s="1"/>
  <c r="G3825" i="8" s="1"/>
  <c r="G3826" i="8" s="1"/>
  <c r="G3827" i="8"/>
  <c r="G3828" i="8" s="1"/>
  <c r="G3829" i="8" s="1"/>
  <c r="G3830" i="8" s="1"/>
  <c r="G3831" i="8" s="1"/>
  <c r="G3797" i="8"/>
  <c r="G3798" i="8" s="1"/>
  <c r="G3799" i="8" s="1"/>
  <c r="G3800" i="8" s="1"/>
  <c r="G3801" i="8" s="1"/>
  <c r="G3812" i="8"/>
  <c r="G3813" i="8" s="1"/>
  <c r="G3814" i="8" s="1"/>
  <c r="G3815" i="8" s="1"/>
  <c r="G3816" i="8" s="1"/>
  <c r="G3807" i="8"/>
  <c r="G3808" i="8" s="1"/>
  <c r="G3809" i="8" s="1"/>
  <c r="G3810" i="8" s="1"/>
  <c r="G3811" i="8" s="1"/>
  <c r="G3716" i="8"/>
  <c r="G3717" i="8" s="1"/>
  <c r="G3718" i="8" s="1"/>
  <c r="G3719" i="8"/>
  <c r="G3720" i="8" s="1"/>
  <c r="G3721" i="8" s="1"/>
  <c r="G3731" i="8"/>
  <c r="G3732" i="8" s="1"/>
  <c r="G3733" i="8" s="1"/>
  <c r="G3737" i="8"/>
  <c r="G3738" i="8" s="1"/>
  <c r="G3739" i="8" s="1"/>
  <c r="G3746" i="8"/>
  <c r="G3747" i="8" s="1"/>
  <c r="G3748" i="8" s="1"/>
  <c r="G3722" i="8"/>
  <c r="G3723" i="8" s="1"/>
  <c r="G3724" i="8" s="1"/>
  <c r="G3728" i="8"/>
  <c r="G3729" i="8"/>
  <c r="G3730" i="8" s="1"/>
  <c r="G3725" i="8"/>
  <c r="G3726" i="8" s="1"/>
  <c r="G3727" i="8" s="1"/>
  <c r="G3749" i="8"/>
  <c r="G3750" i="8" s="1"/>
  <c r="G3751" i="8" s="1"/>
  <c r="G3752" i="8"/>
  <c r="G3753" i="8" s="1"/>
  <c r="G3754" i="8" s="1"/>
  <c r="G3734" i="8"/>
  <c r="G3735" i="8" s="1"/>
  <c r="G3736" i="8" s="1"/>
  <c r="G3743" i="8"/>
  <c r="G3744" i="8" s="1"/>
  <c r="G3745" i="8" s="1"/>
  <c r="G3740" i="8"/>
  <c r="G3741" i="8" s="1"/>
  <c r="G3742" i="8" s="1"/>
  <c r="G3596" i="8"/>
  <c r="G3597" i="8" s="1"/>
  <c r="G3598" i="8" s="1"/>
  <c r="G3599" i="8" s="1"/>
  <c r="G3600" i="8" s="1"/>
  <c r="G3601" i="8" s="1"/>
  <c r="G3602" i="8" s="1"/>
  <c r="G3603" i="8" s="1"/>
  <c r="G3535" i="8"/>
  <c r="G3536" i="8" s="1"/>
  <c r="G3537" i="8" s="1"/>
  <c r="G3538" i="8" s="1"/>
  <c r="G3539" i="8" s="1"/>
  <c r="G3540" i="8" s="1"/>
  <c r="G3541" i="8" s="1"/>
  <c r="G3542" i="8" s="1"/>
  <c r="G3528" i="8"/>
  <c r="G3529" i="8" s="1"/>
  <c r="G3530" i="8" s="1"/>
  <c r="G3531" i="8" s="1"/>
  <c r="G3532" i="8" s="1"/>
  <c r="G3533" i="8" s="1"/>
  <c r="G3534" i="8" s="1"/>
  <c r="G3564" i="8"/>
  <c r="G3565" i="8" s="1"/>
  <c r="G3566" i="8" s="1"/>
  <c r="G3567" i="8" s="1"/>
  <c r="G3568" i="8" s="1"/>
  <c r="G3569" i="8" s="1"/>
  <c r="G3570" i="8" s="1"/>
  <c r="G3571" i="8" s="1"/>
  <c r="G3572" i="8"/>
  <c r="G3573" i="8" s="1"/>
  <c r="G3574" i="8" s="1"/>
  <c r="G3575" i="8" s="1"/>
  <c r="G3576" i="8" s="1"/>
  <c r="G3577" i="8" s="1"/>
  <c r="G3578" i="8" s="1"/>
  <c r="G3579" i="8" s="1"/>
  <c r="G3580" i="8"/>
  <c r="G3581" i="8" s="1"/>
  <c r="G3582" i="8" s="1"/>
  <c r="G3583" i="8" s="1"/>
  <c r="G3584" i="8" s="1"/>
  <c r="G3585" i="8" s="1"/>
  <c r="G3586" i="8" s="1"/>
  <c r="G3587" i="8" s="1"/>
  <c r="G3512" i="8"/>
  <c r="G3513" i="8" s="1"/>
  <c r="G3514" i="8" s="1"/>
  <c r="G3515" i="8" s="1"/>
  <c r="G3516" i="8" s="1"/>
  <c r="G3517" i="8" s="1"/>
  <c r="G3518" i="8" s="1"/>
  <c r="G3519" i="8" s="1"/>
  <c r="G3588" i="8"/>
  <c r="G3589" i="8" s="1"/>
  <c r="G3590" i="8" s="1"/>
  <c r="G3591" i="8" s="1"/>
  <c r="G3592" i="8" s="1"/>
  <c r="G3593" i="8" s="1"/>
  <c r="G3594" i="8" s="1"/>
  <c r="G3595" i="8" s="1"/>
  <c r="G3604" i="8"/>
  <c r="G3605" i="8" s="1"/>
  <c r="G3606" i="8" s="1"/>
  <c r="G3607" i="8" s="1"/>
  <c r="G3608" i="8" s="1"/>
  <c r="G3609" i="8" s="1"/>
  <c r="G3610" i="8" s="1"/>
  <c r="G3611" i="8" s="1"/>
  <c r="G3550" i="8"/>
  <c r="G3551" i="8" s="1"/>
  <c r="G3552" i="8" s="1"/>
  <c r="G3553" i="8" s="1"/>
  <c r="G3554" i="8" s="1"/>
  <c r="G3555" i="8" s="1"/>
  <c r="G3556" i="8" s="1"/>
  <c r="G3520" i="8"/>
  <c r="G3521" i="8" s="1"/>
  <c r="G3522" i="8" s="1"/>
  <c r="G3523" i="8" s="1"/>
  <c r="G3524" i="8" s="1"/>
  <c r="G3525" i="8" s="1"/>
  <c r="G3526" i="8" s="1"/>
  <c r="G3527" i="8" s="1"/>
  <c r="G3557" i="8"/>
  <c r="G3558" i="8" s="1"/>
  <c r="G3559" i="8" s="1"/>
  <c r="G3560" i="8" s="1"/>
  <c r="G3561" i="8" s="1"/>
  <c r="G3562" i="8" s="1"/>
  <c r="G3563" i="8" s="1"/>
  <c r="G3543" i="8"/>
  <c r="G3544" i="8" s="1"/>
  <c r="G3545" i="8" s="1"/>
  <c r="G3546" i="8" s="1"/>
  <c r="G3547" i="8" s="1"/>
  <c r="G3548" i="8" s="1"/>
  <c r="G3549" i="8" s="1"/>
  <c r="G4130" i="8"/>
  <c r="G4131" i="8" s="1"/>
  <c r="G4132" i="8" s="1"/>
  <c r="G4133" i="8" s="1"/>
  <c r="G4134" i="8" s="1"/>
  <c r="G4135" i="8" s="1"/>
  <c r="G4136" i="8" s="1"/>
  <c r="G4137" i="8" s="1"/>
  <c r="G4138" i="8" s="1"/>
  <c r="G4139" i="8" s="1"/>
  <c r="G4140" i="8" s="1"/>
  <c r="G4141" i="8" s="1"/>
  <c r="G4142" i="8" s="1"/>
  <c r="G4143" i="8" s="1"/>
  <c r="G4144" i="8" s="1"/>
  <c r="G4145" i="8" s="1"/>
  <c r="G4146" i="8" s="1"/>
  <c r="G4147" i="8" s="1"/>
  <c r="G4148" i="8" s="1"/>
  <c r="G4149" i="8" s="1"/>
  <c r="G4150" i="8" s="1"/>
  <c r="G3983" i="8"/>
  <c r="G3984" i="8" s="1"/>
  <c r="G4190" i="8"/>
  <c r="G4191" i="8" s="1"/>
  <c r="H4191" i="8" s="1"/>
  <c r="G4279" i="8"/>
  <c r="G4280" i="8" s="1"/>
  <c r="G4281" i="8"/>
  <c r="G4058" i="8"/>
  <c r="G4059" i="8" s="1"/>
  <c r="G4060" i="8" s="1"/>
  <c r="G4061" i="8" s="1"/>
  <c r="G4062" i="8" s="1"/>
  <c r="G4063" i="8" s="1"/>
  <c r="G4064" i="8" s="1"/>
  <c r="G4065" i="8" s="1"/>
  <c r="G4066" i="8" s="1"/>
  <c r="G4103" i="8"/>
  <c r="G4104" i="8" s="1"/>
  <c r="G4105" i="8" s="1"/>
  <c r="G4106" i="8" s="1"/>
  <c r="G4107" i="8" s="1"/>
  <c r="G4108" i="8" s="1"/>
  <c r="G4109" i="8" s="1"/>
  <c r="G4110" i="8" s="1"/>
  <c r="G4111" i="8" s="1"/>
  <c r="G4112" i="8"/>
  <c r="G4113" i="8" s="1"/>
  <c r="G4114" i="8" s="1"/>
  <c r="G4115" i="8" s="1"/>
  <c r="G4116" i="8" s="1"/>
  <c r="G4117" i="8" s="1"/>
  <c r="G4118" i="8" s="1"/>
  <c r="G4119" i="8" s="1"/>
  <c r="G4120" i="8" s="1"/>
  <c r="G4094" i="8"/>
  <c r="G4095" i="8" s="1"/>
  <c r="G4096" i="8" s="1"/>
  <c r="G4097" i="8" s="1"/>
  <c r="G4098" i="8" s="1"/>
  <c r="G4099" i="8" s="1"/>
  <c r="G4100" i="8" s="1"/>
  <c r="G4101" i="8" s="1"/>
  <c r="G4102" i="8" s="1"/>
  <c r="G4076" i="8"/>
  <c r="G4077" i="8" s="1"/>
  <c r="G4078" i="8" s="1"/>
  <c r="G4079" i="8" s="1"/>
  <c r="G4080" i="8" s="1"/>
  <c r="G4081" i="8" s="1"/>
  <c r="G4082" i="8" s="1"/>
  <c r="G4083" i="8" s="1"/>
  <c r="G4084" i="8" s="1"/>
  <c r="G4085" i="8"/>
  <c r="G4086" i="8" s="1"/>
  <c r="G4087" i="8" s="1"/>
  <c r="G4088" i="8" s="1"/>
  <c r="G4089" i="8" s="1"/>
  <c r="G4090" i="8" s="1"/>
  <c r="G4091" i="8" s="1"/>
  <c r="G4092" i="8" s="1"/>
  <c r="G4093" i="8" s="1"/>
  <c r="G4049" i="8"/>
  <c r="G4050" i="8" s="1"/>
  <c r="G4051" i="8" s="1"/>
  <c r="G4052" i="8" s="1"/>
  <c r="G4053" i="8" s="1"/>
  <c r="G4054" i="8" s="1"/>
  <c r="G4055" i="8" s="1"/>
  <c r="G4056" i="8" s="1"/>
  <c r="G4057" i="8" s="1"/>
  <c r="G4121" i="8"/>
  <c r="G4122" i="8" s="1"/>
  <c r="G4123" i="8" s="1"/>
  <c r="G4124" i="8" s="1"/>
  <c r="G4125" i="8" s="1"/>
  <c r="G4126" i="8" s="1"/>
  <c r="G4127" i="8" s="1"/>
  <c r="G4128" i="8" s="1"/>
  <c r="G4129" i="8" s="1"/>
  <c r="G4067" i="8"/>
  <c r="G4068" i="8" s="1"/>
  <c r="G4069" i="8" s="1"/>
  <c r="G4070" i="8" s="1"/>
  <c r="G4071" i="8" s="1"/>
  <c r="G4072" i="8" s="1"/>
  <c r="G4073" i="8" s="1"/>
  <c r="G4074" i="8" s="1"/>
  <c r="G4075" i="8" s="1"/>
  <c r="G4031" i="8"/>
  <c r="G4032" i="8" s="1"/>
  <c r="G4033" i="8" s="1"/>
  <c r="G4034" i="8" s="1"/>
  <c r="G4035" i="8" s="1"/>
  <c r="G4036" i="8" s="1"/>
  <c r="G4037" i="8" s="1"/>
  <c r="G4038" i="8" s="1"/>
  <c r="G4039" i="8" s="1"/>
  <c r="G4040" i="8"/>
  <c r="G4041" i="8" s="1"/>
  <c r="G4042" i="8" s="1"/>
  <c r="G4043" i="8" s="1"/>
  <c r="G4044" i="8" s="1"/>
  <c r="G4045" i="8" s="1"/>
  <c r="G4046" i="8" s="1"/>
  <c r="G4047" i="8" s="1"/>
  <c r="G4048" i="8" s="1"/>
  <c r="G3647" i="8"/>
  <c r="G3648" i="8" s="1"/>
  <c r="G3649" i="8"/>
  <c r="G3650" i="8" s="1"/>
  <c r="G3651" i="8"/>
  <c r="G3652" i="8" s="1"/>
  <c r="G3653" i="8"/>
  <c r="G3654" i="8" s="1"/>
  <c r="G3655" i="8"/>
  <c r="G3656" i="8" s="1"/>
  <c r="G3657" i="8"/>
  <c r="G3658" i="8" s="1"/>
  <c r="G3659" i="8"/>
  <c r="G3660" i="8" s="1"/>
  <c r="G3661" i="8"/>
  <c r="G3662" i="8" s="1"/>
  <c r="G3663" i="8"/>
  <c r="G3664" i="8" s="1"/>
  <c r="G3665" i="8"/>
  <c r="G3666" i="8" s="1"/>
  <c r="G3667" i="8"/>
  <c r="G3668" i="8" s="1"/>
  <c r="G3669" i="8"/>
  <c r="G3670" i="8" s="1"/>
  <c r="G3671" i="8"/>
  <c r="G3672" i="8" s="1"/>
  <c r="G3673" i="8"/>
  <c r="G3674" i="8" s="1"/>
  <c r="G3975" i="8"/>
  <c r="G3976" i="8" s="1"/>
  <c r="G3979" i="8"/>
  <c r="G3980" i="8" s="1"/>
  <c r="G3977" i="8"/>
  <c r="G3978" i="8" s="1"/>
  <c r="G3973" i="8"/>
  <c r="G3974" i="8" s="1"/>
  <c r="G3981" i="8"/>
  <c r="G3982" i="8" s="1"/>
  <c r="G4348" i="8"/>
  <c r="G4349" i="8" s="1"/>
  <c r="G4350" i="8" s="1"/>
  <c r="G4351" i="8" s="1"/>
  <c r="G3675" i="8"/>
  <c r="G3676" i="8" s="1"/>
  <c r="G3677" i="8" s="1"/>
  <c r="G3678" i="8" s="1"/>
  <c r="G3679" i="8" s="1"/>
  <c r="G3680" i="8" s="1"/>
  <c r="G3681" i="8" s="1"/>
  <c r="G3682" i="8" s="1"/>
  <c r="G3683" i="8" s="1"/>
  <c r="G3684" i="8" s="1"/>
  <c r="G3685" i="8" s="1"/>
  <c r="G3686" i="8" s="1"/>
  <c r="G3687" i="8" s="1"/>
  <c r="G4005" i="8"/>
  <c r="G4006" i="8" s="1"/>
  <c r="G4003" i="8"/>
  <c r="G4004" i="8" s="1"/>
  <c r="G4007" i="8"/>
  <c r="G4008" i="8" s="1"/>
  <c r="G4011" i="8"/>
  <c r="G4012" i="8" s="1"/>
  <c r="G4009" i="8"/>
  <c r="G4010" i="8"/>
  <c r="G4001" i="8"/>
  <c r="G4002" i="8" s="1"/>
  <c r="G4013" i="8"/>
  <c r="G4014" i="8" s="1"/>
  <c r="G4269" i="8"/>
  <c r="G4270" i="8" s="1"/>
  <c r="G4273" i="8"/>
  <c r="G4274" i="8"/>
  <c r="G4271" i="8"/>
  <c r="G4272" i="8" s="1"/>
  <c r="G4275" i="8"/>
  <c r="G4276" i="8" s="1"/>
  <c r="G4277" i="8"/>
  <c r="G4278" i="8" s="1"/>
  <c r="G4015" i="8"/>
  <c r="G4016" i="8" s="1"/>
  <c r="G4017" i="8" s="1"/>
  <c r="G4018" i="8" s="1"/>
  <c r="G4019" i="8" s="1"/>
  <c r="G4020" i="8" s="1"/>
  <c r="G4321" i="8"/>
  <c r="G4322" i="8"/>
  <c r="G4323" i="8"/>
  <c r="G4324" i="8" s="1"/>
  <c r="G4329" i="8"/>
  <c r="G4330" i="8" s="1"/>
  <c r="G4325" i="8"/>
  <c r="G4326" i="8" s="1"/>
  <c r="G4331" i="8"/>
  <c r="G4332" i="8" s="1"/>
  <c r="G4327" i="8"/>
  <c r="G4328" i="8" s="1"/>
  <c r="G4333" i="8"/>
  <c r="G4334" i="8" s="1"/>
  <c r="G4202" i="8"/>
  <c r="G4203" i="8" s="1"/>
  <c r="G4204" i="8" s="1"/>
  <c r="G4205" i="8" s="1"/>
  <c r="G4206" i="8" s="1"/>
  <c r="G4192" i="8"/>
  <c r="G4292" i="8"/>
  <c r="G4293" i="8" s="1"/>
  <c r="G4288" i="8"/>
  <c r="G4289" i="8" s="1"/>
  <c r="G4286" i="8"/>
  <c r="G4287" i="8" s="1"/>
  <c r="G4282" i="8"/>
  <c r="G4283" i="8" s="1"/>
  <c r="G4290" i="8"/>
  <c r="G4291" i="8" s="1"/>
  <c r="G4294" i="8"/>
  <c r="G4295" i="8" s="1"/>
  <c r="G4284" i="8"/>
  <c r="G4285" i="8" s="1"/>
  <c r="G5352" i="8"/>
  <c r="G5353" i="8" s="1"/>
  <c r="G5354" i="8" s="1"/>
  <c r="G5355" i="8" s="1"/>
  <c r="G5356" i="8" s="1"/>
  <c r="G5357" i="8" s="1"/>
  <c r="G5596" i="8"/>
  <c r="G5597" i="8" s="1"/>
  <c r="G5598" i="8" s="1"/>
  <c r="G5599" i="8" s="1"/>
  <c r="G5600" i="8" s="1"/>
  <c r="G5616" i="8"/>
  <c r="G5617" i="8" s="1"/>
  <c r="G5618" i="8" s="1"/>
  <c r="G5619" i="8" s="1"/>
  <c r="G5620" i="8" s="1"/>
  <c r="G5626" i="8"/>
  <c r="G5627" i="8" s="1"/>
  <c r="G5628" i="8" s="1"/>
  <c r="G5629" i="8" s="1"/>
  <c r="G5630" i="8" s="1"/>
  <c r="G5646" i="8"/>
  <c r="G5647" i="8" s="1"/>
  <c r="G5648" i="8" s="1"/>
  <c r="G5649" i="8" s="1"/>
  <c r="G5650" i="8" s="1"/>
  <c r="G5601" i="8"/>
  <c r="G5602" i="8" s="1"/>
  <c r="G5603" i="8" s="1"/>
  <c r="G5604" i="8" s="1"/>
  <c r="G5605" i="8" s="1"/>
  <c r="G5656" i="8"/>
  <c r="G5657" i="8" s="1"/>
  <c r="G5658" i="8" s="1"/>
  <c r="G5659" i="8" s="1"/>
  <c r="G5660" i="8" s="1"/>
  <c r="G5651" i="8"/>
  <c r="G5652" i="8" s="1"/>
  <c r="G5653" i="8" s="1"/>
  <c r="G5654" i="8" s="1"/>
  <c r="G5655" i="8" s="1"/>
  <c r="G5621" i="8"/>
  <c r="G5622" i="8"/>
  <c r="G5623" i="8" s="1"/>
  <c r="G5624" i="8" s="1"/>
  <c r="G5625" i="8" s="1"/>
  <c r="G5641" i="8"/>
  <c r="G5642" i="8" s="1"/>
  <c r="G5643" i="8" s="1"/>
  <c r="G5644" i="8" s="1"/>
  <c r="G5645" i="8" s="1"/>
  <c r="G5606" i="8"/>
  <c r="G5607" i="8" s="1"/>
  <c r="G5608" i="8" s="1"/>
  <c r="G5609" i="8" s="1"/>
  <c r="G5610" i="8" s="1"/>
  <c r="G5636" i="8"/>
  <c r="G5637" i="8" s="1"/>
  <c r="G5638" i="8" s="1"/>
  <c r="G5639" i="8" s="1"/>
  <c r="G5640" i="8" s="1"/>
  <c r="G5611" i="8"/>
  <c r="G5612" i="8" s="1"/>
  <c r="G5613" i="8" s="1"/>
  <c r="G5614" i="8" s="1"/>
  <c r="G5615" i="8" s="1"/>
  <c r="G5631" i="8"/>
  <c r="G5632" i="8" s="1"/>
  <c r="G5633" i="8" s="1"/>
  <c r="G5634" i="8" s="1"/>
  <c r="G5635" i="8" s="1"/>
  <c r="G5446" i="8"/>
  <c r="G5447" i="8" s="1"/>
  <c r="G5448" i="8" s="1"/>
  <c r="G5449" i="8" s="1"/>
  <c r="G5450" i="8" s="1"/>
  <c r="G5451" i="8"/>
  <c r="G5452" i="8" s="1"/>
  <c r="G5453" i="8" s="1"/>
  <c r="G5454" i="8" s="1"/>
  <c r="G5455" i="8" s="1"/>
  <c r="G5441" i="8"/>
  <c r="G5442" i="8"/>
  <c r="G5443" i="8" s="1"/>
  <c r="G5444" i="8" s="1"/>
  <c r="G5445" i="8" s="1"/>
  <c r="G5592" i="8"/>
  <c r="G5593" i="8" s="1"/>
  <c r="G5594" i="8" s="1"/>
  <c r="G5595" i="8" s="1"/>
  <c r="G5572" i="8"/>
  <c r="G5573" i="8" s="1"/>
  <c r="G5574" i="8" s="1"/>
  <c r="G5575" i="8" s="1"/>
  <c r="G5580" i="8"/>
  <c r="G5581" i="8" s="1"/>
  <c r="G5582" i="8" s="1"/>
  <c r="G5583" i="8" s="1"/>
  <c r="G5588" i="8"/>
  <c r="G5589" i="8" s="1"/>
  <c r="G5590" i="8" s="1"/>
  <c r="G5591" i="8" s="1"/>
  <c r="G5576" i="8"/>
  <c r="G5577" i="8" s="1"/>
  <c r="G5578" i="8" s="1"/>
  <c r="G5579" i="8" s="1"/>
  <c r="G5584" i="8"/>
  <c r="G5585" i="8" s="1"/>
  <c r="G5586" i="8" s="1"/>
  <c r="G5587" i="8" s="1"/>
  <c r="G5761" i="8"/>
  <c r="G5762" i="8" s="1"/>
  <c r="G5763" i="8" s="1"/>
  <c r="G5764" i="8" s="1"/>
  <c r="G5765" i="8" s="1"/>
  <c r="G5766" i="8"/>
  <c r="G5767" i="8" s="1"/>
  <c r="G5768" i="8" s="1"/>
  <c r="G5769" i="8" s="1"/>
  <c r="G5770" i="8" s="1"/>
  <c r="G5499" i="8"/>
  <c r="G5500" i="8" s="1"/>
  <c r="G5501" i="8" s="1"/>
  <c r="G5502" i="8" s="1"/>
  <c r="G5503" i="8"/>
  <c r="G5504" i="8"/>
  <c r="G5505" i="8" s="1"/>
  <c r="G5506" i="8" s="1"/>
  <c r="G5495" i="8"/>
  <c r="G5496" i="8" s="1"/>
  <c r="G5497" i="8" s="1"/>
  <c r="G5498" i="8" s="1"/>
  <c r="G5234" i="8"/>
  <c r="G5235" i="8" s="1"/>
  <c r="G5236" i="8" s="1"/>
  <c r="G5237" i="8" s="1"/>
  <c r="G5238" i="8" s="1"/>
  <c r="G5239" i="8" s="1"/>
  <c r="G5246" i="8"/>
  <c r="G5247" i="8" s="1"/>
  <c r="G5248" i="8" s="1"/>
  <c r="G5249" i="8" s="1"/>
  <c r="G5250" i="8" s="1"/>
  <c r="G5251" i="8" s="1"/>
  <c r="G5228" i="8"/>
  <c r="G5229" i="8" s="1"/>
  <c r="G5230" i="8" s="1"/>
  <c r="G5231" i="8" s="1"/>
  <c r="G5232" i="8" s="1"/>
  <c r="G5233" i="8" s="1"/>
  <c r="G5240" i="8"/>
  <c r="G5241" i="8" s="1"/>
  <c r="G5242" i="8" s="1"/>
  <c r="G5243" i="8" s="1"/>
  <c r="G5244" i="8" s="1"/>
  <c r="G5245" i="8" s="1"/>
  <c r="G5222" i="8"/>
  <c r="G5223" i="8" s="1"/>
  <c r="G5224" i="8" s="1"/>
  <c r="G5225" i="8" s="1"/>
  <c r="G5226" i="8" s="1"/>
  <c r="G5227" i="8" s="1"/>
  <c r="G5891" i="8"/>
  <c r="G5892" i="8" s="1"/>
  <c r="G5893" i="8" s="1"/>
  <c r="G5894" i="8" s="1"/>
  <c r="G5895" i="8" s="1"/>
  <c r="G5925" i="8"/>
  <c r="G5926" i="8" s="1"/>
  <c r="G5927" i="8" s="1"/>
  <c r="G5928" i="8" s="1"/>
  <c r="G5929" i="8" s="1"/>
  <c r="G5911" i="8"/>
  <c r="G5912" i="8" s="1"/>
  <c r="G5913" i="8" s="1"/>
  <c r="G5914" i="8" s="1"/>
  <c r="G5915" i="8" s="1"/>
  <c r="G5916" i="8"/>
  <c r="G5917" i="8" s="1"/>
  <c r="G5918" i="8" s="1"/>
  <c r="G5919" i="8" s="1"/>
  <c r="G5906" i="8"/>
  <c r="G5907" i="8" s="1"/>
  <c r="G5908" i="8" s="1"/>
  <c r="G5909" i="8" s="1"/>
  <c r="G5910" i="8" s="1"/>
  <c r="G5920" i="8"/>
  <c r="G5921" i="8" s="1"/>
  <c r="G5922" i="8" s="1"/>
  <c r="G5923" i="8" s="1"/>
  <c r="G5924" i="8" s="1"/>
  <c r="G5896" i="8"/>
  <c r="G5897" i="8" s="1"/>
  <c r="G5898" i="8" s="1"/>
  <c r="G5899" i="8" s="1"/>
  <c r="G5900" i="8" s="1"/>
  <c r="G5901" i="8"/>
  <c r="G5902" i="8" s="1"/>
  <c r="G5903" i="8" s="1"/>
  <c r="G5904" i="8" s="1"/>
  <c r="G5905" i="8" s="1"/>
  <c r="G5661" i="8"/>
  <c r="G5662" i="8" s="1"/>
  <c r="G5663" i="8" s="1"/>
  <c r="G5664" i="8" s="1"/>
  <c r="G5665" i="8"/>
  <c r="G5666" i="8" s="1"/>
  <c r="G5667" i="8" s="1"/>
  <c r="G5668" i="8" s="1"/>
  <c r="G5681" i="8"/>
  <c r="G5682" i="8" s="1"/>
  <c r="G5683" i="8" s="1"/>
  <c r="G5684" i="8" s="1"/>
  <c r="G5689" i="8"/>
  <c r="G5690" i="8" s="1"/>
  <c r="G5691" i="8" s="1"/>
  <c r="G5692" i="8"/>
  <c r="G5701" i="8"/>
  <c r="G5702" i="8" s="1"/>
  <c r="G5703" i="8" s="1"/>
  <c r="G5704" i="8" s="1"/>
  <c r="G5669" i="8"/>
  <c r="G5670" i="8" s="1"/>
  <c r="G5671" i="8" s="1"/>
  <c r="G5672" i="8" s="1"/>
  <c r="G5677" i="8"/>
  <c r="G5678" i="8" s="1"/>
  <c r="G5679" i="8" s="1"/>
  <c r="G5680" i="8" s="1"/>
  <c r="G5673" i="8"/>
  <c r="G5674" i="8" s="1"/>
  <c r="G5675" i="8" s="1"/>
  <c r="G5676" i="8" s="1"/>
  <c r="G5705" i="8"/>
  <c r="G5706" i="8" s="1"/>
  <c r="G5707" i="8" s="1"/>
  <c r="G5708" i="8" s="1"/>
  <c r="G5709" i="8"/>
  <c r="G5710" i="8" s="1"/>
  <c r="G5711" i="8" s="1"/>
  <c r="G5712" i="8" s="1"/>
  <c r="G5685" i="8"/>
  <c r="G5686" i="8" s="1"/>
  <c r="G5687" i="8" s="1"/>
  <c r="G5688" i="8" s="1"/>
  <c r="G5697" i="8"/>
  <c r="G5698" i="8" s="1"/>
  <c r="G5699" i="8" s="1"/>
  <c r="G5700" i="8" s="1"/>
  <c r="G5693" i="8"/>
  <c r="G5694" i="8" s="1"/>
  <c r="G5695" i="8" s="1"/>
  <c r="G5696" i="8" s="1"/>
  <c r="G5507" i="8"/>
  <c r="G5508" i="8" s="1"/>
  <c r="G5509" i="8" s="1"/>
  <c r="G5510" i="8" s="1"/>
  <c r="G5511" i="8" s="1"/>
  <c r="G5512" i="8"/>
  <c r="G5513" i="8" s="1"/>
  <c r="G5514" i="8" s="1"/>
  <c r="G5515" i="8" s="1"/>
  <c r="G5516" i="8" s="1"/>
  <c r="G5532" i="8"/>
  <c r="G5533" i="8" s="1"/>
  <c r="G5534" i="8" s="1"/>
  <c r="G5535" i="8" s="1"/>
  <c r="G5536" i="8" s="1"/>
  <c r="G5542" i="8"/>
  <c r="G5543" i="8" s="1"/>
  <c r="G5544" i="8" s="1"/>
  <c r="G5545" i="8" s="1"/>
  <c r="G5546" i="8" s="1"/>
  <c r="G5557" i="8"/>
  <c r="G5558" i="8" s="1"/>
  <c r="G5559" i="8" s="1"/>
  <c r="G5560" i="8" s="1"/>
  <c r="G5561" i="8" s="1"/>
  <c r="G5517" i="8"/>
  <c r="G5518" i="8" s="1"/>
  <c r="G5519" i="8" s="1"/>
  <c r="G5520" i="8" s="1"/>
  <c r="G5521" i="8" s="1"/>
  <c r="G5527" i="8"/>
  <c r="G5528" i="8" s="1"/>
  <c r="G5529" i="8" s="1"/>
  <c r="G5530" i="8" s="1"/>
  <c r="G5531" i="8" s="1"/>
  <c r="G5522" i="8"/>
  <c r="G5523" i="8" s="1"/>
  <c r="G5524" i="8" s="1"/>
  <c r="G5525" i="8" s="1"/>
  <c r="G5526" i="8" s="1"/>
  <c r="G5562" i="8"/>
  <c r="G5563" i="8" s="1"/>
  <c r="G5564" i="8" s="1"/>
  <c r="G5565" i="8" s="1"/>
  <c r="G5566" i="8" s="1"/>
  <c r="G5567" i="8"/>
  <c r="G5568" i="8"/>
  <c r="G5569" i="8" s="1"/>
  <c r="G5570" i="8" s="1"/>
  <c r="G5571" i="8" s="1"/>
  <c r="G5537" i="8"/>
  <c r="G5538" i="8" s="1"/>
  <c r="G5539" i="8" s="1"/>
  <c r="G5540" i="8" s="1"/>
  <c r="G5541" i="8" s="1"/>
  <c r="G5552" i="8"/>
  <c r="G5553" i="8" s="1"/>
  <c r="G5554" i="8" s="1"/>
  <c r="G5555" i="8" s="1"/>
  <c r="G5556" i="8" s="1"/>
  <c r="G5547" i="8"/>
  <c r="G5548" i="8" s="1"/>
  <c r="G5549" i="8" s="1"/>
  <c r="G5550" i="8" s="1"/>
  <c r="G5551" i="8" s="1"/>
  <c r="G5456" i="8"/>
  <c r="G5457" i="8" s="1"/>
  <c r="G5458" i="8" s="1"/>
  <c r="G5459" i="8"/>
  <c r="G5460" i="8" s="1"/>
  <c r="G5461" i="8" s="1"/>
  <c r="G5471" i="8"/>
  <c r="G5472" i="8" s="1"/>
  <c r="G5473" i="8" s="1"/>
  <c r="G5477" i="8"/>
  <c r="G5478" i="8" s="1"/>
  <c r="G5479" i="8" s="1"/>
  <c r="G5486" i="8"/>
  <c r="G5487" i="8" s="1"/>
  <c r="G5488" i="8" s="1"/>
  <c r="G5462" i="8"/>
  <c r="G5463" i="8" s="1"/>
  <c r="G5464" i="8" s="1"/>
  <c r="G5468" i="8"/>
  <c r="G5469" i="8" s="1"/>
  <c r="G5470" i="8" s="1"/>
  <c r="G5465" i="8"/>
  <c r="G5466" i="8" s="1"/>
  <c r="G5467" i="8" s="1"/>
  <c r="G5489" i="8"/>
  <c r="G5490" i="8" s="1"/>
  <c r="G5491" i="8" s="1"/>
  <c r="G5492" i="8"/>
  <c r="G5493" i="8" s="1"/>
  <c r="G5494" i="8" s="1"/>
  <c r="G5474" i="8"/>
  <c r="G5475" i="8" s="1"/>
  <c r="G5476" i="8" s="1"/>
  <c r="G5483" i="8"/>
  <c r="G5484" i="8" s="1"/>
  <c r="G5485" i="8" s="1"/>
  <c r="G5480" i="8"/>
  <c r="G5481" i="8" s="1"/>
  <c r="G5482" i="8" s="1"/>
  <c r="G5336" i="8"/>
  <c r="G5337" i="8" s="1"/>
  <c r="G5338" i="8" s="1"/>
  <c r="G5339" i="8" s="1"/>
  <c r="G5340" i="8" s="1"/>
  <c r="G5341" i="8" s="1"/>
  <c r="G5342" i="8" s="1"/>
  <c r="G5343" i="8" s="1"/>
  <c r="G5275" i="8"/>
  <c r="G5276" i="8" s="1"/>
  <c r="G5277" i="8" s="1"/>
  <c r="G5278" i="8" s="1"/>
  <c r="G5279" i="8" s="1"/>
  <c r="G5280" i="8" s="1"/>
  <c r="G5281" i="8" s="1"/>
  <c r="G5282" i="8" s="1"/>
  <c r="G5268" i="8"/>
  <c r="G5269" i="8" s="1"/>
  <c r="G5270" i="8" s="1"/>
  <c r="G5271" i="8" s="1"/>
  <c r="G5272" i="8" s="1"/>
  <c r="G5273" i="8" s="1"/>
  <c r="G5274" i="8" s="1"/>
  <c r="G5304" i="8"/>
  <c r="G5305" i="8" s="1"/>
  <c r="G5306" i="8" s="1"/>
  <c r="G5307" i="8" s="1"/>
  <c r="G5308" i="8" s="1"/>
  <c r="G5309" i="8" s="1"/>
  <c r="G5310" i="8" s="1"/>
  <c r="G5311" i="8" s="1"/>
  <c r="G5312" i="8"/>
  <c r="G5313" i="8" s="1"/>
  <c r="G5314" i="8" s="1"/>
  <c r="G5315" i="8" s="1"/>
  <c r="G5316" i="8" s="1"/>
  <c r="G5317" i="8" s="1"/>
  <c r="G5318" i="8" s="1"/>
  <c r="G5319" i="8" s="1"/>
  <c r="G5320" i="8"/>
  <c r="G5321" i="8" s="1"/>
  <c r="G5322" i="8" s="1"/>
  <c r="G5323" i="8" s="1"/>
  <c r="G5324" i="8" s="1"/>
  <c r="G5325" i="8" s="1"/>
  <c r="G5326" i="8" s="1"/>
  <c r="G5327" i="8" s="1"/>
  <c r="G5252" i="8"/>
  <c r="G5253" i="8" s="1"/>
  <c r="G5254" i="8" s="1"/>
  <c r="G5255" i="8" s="1"/>
  <c r="G5256" i="8" s="1"/>
  <c r="G5257" i="8" s="1"/>
  <c r="G5258" i="8" s="1"/>
  <c r="G5259" i="8" s="1"/>
  <c r="G5328" i="8"/>
  <c r="G5329" i="8" s="1"/>
  <c r="G5330" i="8" s="1"/>
  <c r="G5331" i="8" s="1"/>
  <c r="G5332" i="8" s="1"/>
  <c r="G5333" i="8" s="1"/>
  <c r="G5334" i="8" s="1"/>
  <c r="G5335" i="8" s="1"/>
  <c r="G5344" i="8"/>
  <c r="G5345" i="8" s="1"/>
  <c r="G5346" i="8" s="1"/>
  <c r="G5347" i="8" s="1"/>
  <c r="G5348" i="8" s="1"/>
  <c r="G5349" i="8" s="1"/>
  <c r="G5350" i="8" s="1"/>
  <c r="G5351" i="8" s="1"/>
  <c r="G5290" i="8"/>
  <c r="G5291" i="8"/>
  <c r="G5292" i="8" s="1"/>
  <c r="G5293" i="8" s="1"/>
  <c r="G5294" i="8" s="1"/>
  <c r="G5295" i="8" s="1"/>
  <c r="G5296" i="8" s="1"/>
  <c r="G5260" i="8"/>
  <c r="G5261" i="8" s="1"/>
  <c r="G5262" i="8" s="1"/>
  <c r="G5263" i="8" s="1"/>
  <c r="G5264" i="8" s="1"/>
  <c r="G5265" i="8" s="1"/>
  <c r="G5266" i="8" s="1"/>
  <c r="G5267" i="8" s="1"/>
  <c r="G5297" i="8"/>
  <c r="G5298" i="8" s="1"/>
  <c r="G5299" i="8" s="1"/>
  <c r="G5300" i="8" s="1"/>
  <c r="G5301" i="8" s="1"/>
  <c r="G5302" i="8" s="1"/>
  <c r="G5303" i="8" s="1"/>
  <c r="G5283" i="8"/>
  <c r="G5284" i="8" s="1"/>
  <c r="G5285" i="8" s="1"/>
  <c r="G5286" i="8" s="1"/>
  <c r="G5287" i="8" s="1"/>
  <c r="G5288" i="8" s="1"/>
  <c r="G5289" i="8" s="1"/>
  <c r="G5870" i="8"/>
  <c r="G5871" i="8" s="1"/>
  <c r="H5871" i="8" s="1"/>
  <c r="G5723" i="8"/>
  <c r="H5723" i="8" s="1"/>
  <c r="G5930" i="8"/>
  <c r="G5931" i="8" s="1"/>
  <c r="G6019" i="8"/>
  <c r="G6020" i="8" s="1"/>
  <c r="G6021" i="8" s="1"/>
  <c r="H6021" i="8" s="1"/>
  <c r="G5798" i="8"/>
  <c r="G5799" i="8" s="1"/>
  <c r="G5800" i="8" s="1"/>
  <c r="G5801" i="8" s="1"/>
  <c r="G5802" i="8" s="1"/>
  <c r="G5803" i="8" s="1"/>
  <c r="G5804" i="8" s="1"/>
  <c r="G5805" i="8" s="1"/>
  <c r="G5806" i="8" s="1"/>
  <c r="G5843" i="8"/>
  <c r="G5844" i="8" s="1"/>
  <c r="G5845" i="8" s="1"/>
  <c r="G5846" i="8" s="1"/>
  <c r="G5847" i="8" s="1"/>
  <c r="G5848" i="8" s="1"/>
  <c r="G5849" i="8" s="1"/>
  <c r="G5850" i="8" s="1"/>
  <c r="G5851" i="8" s="1"/>
  <c r="G5852" i="8"/>
  <c r="G5853" i="8" s="1"/>
  <c r="G5854" i="8" s="1"/>
  <c r="G5855" i="8" s="1"/>
  <c r="G5856" i="8" s="1"/>
  <c r="G5857" i="8" s="1"/>
  <c r="G5858" i="8" s="1"/>
  <c r="G5859" i="8" s="1"/>
  <c r="G5860" i="8" s="1"/>
  <c r="G5834" i="8"/>
  <c r="G5835" i="8" s="1"/>
  <c r="G5836" i="8" s="1"/>
  <c r="G5837" i="8" s="1"/>
  <c r="G5838" i="8" s="1"/>
  <c r="G5839" i="8" s="1"/>
  <c r="G5840" i="8" s="1"/>
  <c r="G5841" i="8" s="1"/>
  <c r="G5842" i="8" s="1"/>
  <c r="G5816" i="8"/>
  <c r="G5817" i="8" s="1"/>
  <c r="G5818" i="8" s="1"/>
  <c r="G5819" i="8" s="1"/>
  <c r="G5820" i="8" s="1"/>
  <c r="G5821" i="8" s="1"/>
  <c r="G5822" i="8" s="1"/>
  <c r="G5823" i="8" s="1"/>
  <c r="G5824" i="8" s="1"/>
  <c r="G5825" i="8"/>
  <c r="G5826" i="8" s="1"/>
  <c r="G5827" i="8" s="1"/>
  <c r="G5828" i="8" s="1"/>
  <c r="G5829" i="8" s="1"/>
  <c r="G5830" i="8" s="1"/>
  <c r="G5831" i="8" s="1"/>
  <c r="G5832" i="8" s="1"/>
  <c r="G5833" i="8" s="1"/>
  <c r="G5789" i="8"/>
  <c r="G5790" i="8" s="1"/>
  <c r="G5791" i="8" s="1"/>
  <c r="G5792" i="8" s="1"/>
  <c r="G5793" i="8" s="1"/>
  <c r="G5794" i="8" s="1"/>
  <c r="G5795" i="8" s="1"/>
  <c r="G5796" i="8" s="1"/>
  <c r="G5797" i="8" s="1"/>
  <c r="G5861" i="8"/>
  <c r="G5862" i="8" s="1"/>
  <c r="G5863" i="8" s="1"/>
  <c r="G5864" i="8" s="1"/>
  <c r="G5865" i="8" s="1"/>
  <c r="G5866" i="8" s="1"/>
  <c r="G5867" i="8" s="1"/>
  <c r="G5868" i="8" s="1"/>
  <c r="G5869" i="8" s="1"/>
  <c r="G5807" i="8"/>
  <c r="G5808" i="8" s="1"/>
  <c r="G5809" i="8" s="1"/>
  <c r="G5810" i="8" s="1"/>
  <c r="G5811" i="8" s="1"/>
  <c r="G5812" i="8" s="1"/>
  <c r="G5813" i="8" s="1"/>
  <c r="G5814" i="8" s="1"/>
  <c r="G5815" i="8" s="1"/>
  <c r="G5771" i="8"/>
  <c r="G5772" i="8" s="1"/>
  <c r="G5773" i="8" s="1"/>
  <c r="G5774" i="8" s="1"/>
  <c r="G5775" i="8" s="1"/>
  <c r="G5776" i="8" s="1"/>
  <c r="G5777" i="8" s="1"/>
  <c r="G5778" i="8" s="1"/>
  <c r="G5779" i="8" s="1"/>
  <c r="G5780" i="8"/>
  <c r="G5781" i="8" s="1"/>
  <c r="G5782" i="8" s="1"/>
  <c r="G5783" i="8" s="1"/>
  <c r="G5784" i="8" s="1"/>
  <c r="G5785" i="8" s="1"/>
  <c r="G5786" i="8" s="1"/>
  <c r="G5787" i="8" s="1"/>
  <c r="G5788" i="8" s="1"/>
  <c r="G5387" i="8"/>
  <c r="G5388" i="8" s="1"/>
  <c r="G5389" i="8"/>
  <c r="G5390" i="8" s="1"/>
  <c r="G5391" i="8"/>
  <c r="G5392" i="8" s="1"/>
  <c r="G5393" i="8"/>
  <c r="G5394" i="8" s="1"/>
  <c r="G5395" i="8"/>
  <c r="G5396" i="8" s="1"/>
  <c r="G5397" i="8"/>
  <c r="G5398" i="8"/>
  <c r="G5399" i="8"/>
  <c r="G5400" i="8" s="1"/>
  <c r="G5401" i="8"/>
  <c r="G5402" i="8" s="1"/>
  <c r="G5403" i="8"/>
  <c r="G5404" i="8" s="1"/>
  <c r="G5405" i="8"/>
  <c r="G5406" i="8" s="1"/>
  <c r="G5407" i="8"/>
  <c r="G5408" i="8" s="1"/>
  <c r="G5409" i="8"/>
  <c r="G5410" i="8" s="1"/>
  <c r="G5411" i="8"/>
  <c r="G5412" i="8" s="1"/>
  <c r="G5413" i="8"/>
  <c r="G5414" i="8" s="1"/>
  <c r="G5715" i="8"/>
  <c r="G5716" i="8" s="1"/>
  <c r="G5719" i="8"/>
  <c r="G5720" i="8" s="1"/>
  <c r="G5717" i="8"/>
  <c r="G5718" i="8" s="1"/>
  <c r="G5713" i="8"/>
  <c r="G5714" i="8" s="1"/>
  <c r="G5721" i="8"/>
  <c r="G5722" i="8" s="1"/>
  <c r="G6088" i="8"/>
  <c r="G6089" i="8" s="1"/>
  <c r="G6090" i="8" s="1"/>
  <c r="G6091" i="8" s="1"/>
  <c r="G5415" i="8"/>
  <c r="G5416" i="8" s="1"/>
  <c r="G5417" i="8" s="1"/>
  <c r="G5418" i="8" s="1"/>
  <c r="G5419" i="8" s="1"/>
  <c r="G5420" i="8" s="1"/>
  <c r="G5421" i="8" s="1"/>
  <c r="G5422" i="8" s="1"/>
  <c r="G5745" i="8"/>
  <c r="G5746" i="8" s="1"/>
  <c r="G5743" i="8"/>
  <c r="G5744" i="8" s="1"/>
  <c r="G5747" i="8"/>
  <c r="G5748" i="8"/>
  <c r="G5751" i="8"/>
  <c r="G5752" i="8" s="1"/>
  <c r="G5749" i="8"/>
  <c r="G5750" i="8" s="1"/>
  <c r="G5741" i="8"/>
  <c r="G5742" i="8"/>
  <c r="G5753" i="8"/>
  <c r="G5754" i="8" s="1"/>
  <c r="G6009" i="8"/>
  <c r="G6010" i="8" s="1"/>
  <c r="G6013" i="8"/>
  <c r="G6014" i="8" s="1"/>
  <c r="G6011" i="8"/>
  <c r="G6012" i="8" s="1"/>
  <c r="G6015" i="8"/>
  <c r="G6016" i="8" s="1"/>
  <c r="G6017" i="8"/>
  <c r="G6018" i="8" s="1"/>
  <c r="G5755" i="8"/>
  <c r="G5756" i="8" s="1"/>
  <c r="G5757" i="8" s="1"/>
  <c r="G5758" i="8" s="1"/>
  <c r="G5759" i="8" s="1"/>
  <c r="G5760" i="8" s="1"/>
  <c r="G6061" i="8"/>
  <c r="G6062" i="8" s="1"/>
  <c r="G6063" i="8"/>
  <c r="G6064" i="8" s="1"/>
  <c r="G6069" i="8"/>
  <c r="G6070" i="8" s="1"/>
  <c r="G6065" i="8"/>
  <c r="G6066" i="8"/>
  <c r="G6071" i="8"/>
  <c r="G6072" i="8" s="1"/>
  <c r="G6067" i="8"/>
  <c r="G6068" i="8" s="1"/>
  <c r="G6073" i="8"/>
  <c r="G6074" i="8" s="1"/>
  <c r="G6075" i="8" s="1"/>
  <c r="G5942" i="8"/>
  <c r="G5943" i="8" s="1"/>
  <c r="G5944" i="8" s="1"/>
  <c r="G5945" i="8" s="1"/>
  <c r="G5946" i="8" s="1"/>
  <c r="G5932" i="8"/>
  <c r="G6032" i="8"/>
  <c r="G6033" i="8"/>
  <c r="G6028" i="8"/>
  <c r="G6029" i="8" s="1"/>
  <c r="G6026" i="8"/>
  <c r="G6027" i="8" s="1"/>
  <c r="G6022" i="8"/>
  <c r="G6023" i="8" s="1"/>
  <c r="G6030" i="8"/>
  <c r="G6031" i="8" s="1"/>
  <c r="G6034" i="8"/>
  <c r="G6035" i="8" s="1"/>
  <c r="G6024" i="8"/>
  <c r="G6025" i="8" s="1"/>
  <c r="H116" i="8"/>
  <c r="H503" i="8"/>
  <c r="H1035" i="8"/>
  <c r="H1520" i="8"/>
  <c r="H1875" i="8"/>
  <c r="H1754" i="8"/>
  <c r="H2539" i="8"/>
  <c r="H2807" i="8"/>
  <c r="H3260" i="8"/>
  <c r="H3612" i="8"/>
  <c r="H3852" i="8"/>
  <c r="G3" i="12"/>
  <c r="G3" i="11"/>
  <c r="G3" i="10"/>
  <c r="G3" i="14"/>
  <c r="H681" i="1"/>
  <c r="H968" i="1"/>
  <c r="H969" i="1"/>
  <c r="H1059" i="1"/>
  <c r="H1060"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5" i="1"/>
  <c r="H1286" i="1"/>
  <c r="H1287" i="1"/>
  <c r="H1288" i="1"/>
  <c r="H1289" i="1"/>
  <c r="H1290" i="1"/>
  <c r="H1291" i="1"/>
  <c r="H1292" i="1"/>
  <c r="H1293" i="1"/>
  <c r="H1294" i="1"/>
  <c r="H1295" i="1"/>
  <c r="H1296" i="1"/>
  <c r="H1297" i="1"/>
  <c r="H1298" i="1"/>
  <c r="H1299" i="1"/>
  <c r="H1300" i="1"/>
  <c r="H1301" i="1"/>
  <c r="H1302" i="1"/>
  <c r="H1303" i="1"/>
  <c r="H1304" i="1"/>
  <c r="H1305" i="1"/>
  <c r="H1306" i="1"/>
  <c r="H1317" i="1"/>
  <c r="H1318" i="1"/>
  <c r="H1319" i="1"/>
  <c r="H1320" i="1"/>
  <c r="H1321" i="1"/>
  <c r="H1322" i="1"/>
  <c r="H1323" i="1"/>
  <c r="H1324" i="1"/>
  <c r="H1325" i="1"/>
  <c r="H1326" i="1"/>
  <c r="H1327" i="1"/>
  <c r="H1328"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8" i="1"/>
  <c r="H919" i="1"/>
  <c r="H920" i="1"/>
  <c r="H921" i="1"/>
  <c r="H922" i="1"/>
  <c r="H928" i="1"/>
  <c r="H929" i="1"/>
  <c r="H935" i="1"/>
  <c r="H936" i="1"/>
  <c r="H945" i="1"/>
  <c r="H946" i="1"/>
  <c r="H952" i="1"/>
  <c r="H953" i="1"/>
  <c r="H954" i="1"/>
  <c r="H955" i="1"/>
  <c r="H956" i="1"/>
  <c r="H957" i="1"/>
  <c r="H958" i="1"/>
  <c r="H959"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682" i="1"/>
  <c r="H683" i="1"/>
  <c r="H684" i="1"/>
  <c r="H685" i="1"/>
  <c r="H686" i="1"/>
  <c r="H965" i="1"/>
  <c r="H966" i="1"/>
  <c r="H967" i="1"/>
  <c r="H1061" i="1"/>
  <c r="H1062" i="1"/>
  <c r="H1063" i="1"/>
  <c r="H1064" i="1"/>
  <c r="H1065" i="1"/>
  <c r="H1124" i="1"/>
  <c r="H1125" i="1"/>
  <c r="H1126" i="1"/>
  <c r="H1127" i="1"/>
  <c r="H1128" i="1"/>
  <c r="H1254" i="1"/>
  <c r="H1255" i="1"/>
  <c r="H1256" i="1"/>
  <c r="H1281" i="1"/>
  <c r="H1282" i="1"/>
  <c r="H1283" i="1"/>
  <c r="H1284" i="1"/>
  <c r="H1307" i="1"/>
  <c r="H1308" i="1"/>
  <c r="H1309" i="1"/>
  <c r="H1310" i="1"/>
  <c r="H1311" i="1"/>
  <c r="H1312" i="1"/>
  <c r="H1313" i="1"/>
  <c r="H1314" i="1"/>
  <c r="H1315" i="1"/>
  <c r="H1316" i="1"/>
  <c r="H1329" i="1"/>
  <c r="H1330" i="1"/>
  <c r="H1331" i="1"/>
  <c r="H1332" i="1"/>
  <c r="H1333" i="1"/>
  <c r="H687" i="1"/>
  <c r="H688" i="1"/>
  <c r="H689" i="1"/>
  <c r="H720" i="1"/>
  <c r="H721" i="1"/>
  <c r="H722" i="1"/>
  <c r="H723" i="1"/>
  <c r="H724" i="1"/>
  <c r="H761" i="1"/>
  <c r="H762" i="1"/>
  <c r="H763" i="1"/>
  <c r="H764" i="1"/>
  <c r="H765" i="1"/>
  <c r="H913" i="1"/>
  <c r="H914" i="1"/>
  <c r="H915" i="1"/>
  <c r="H916" i="1"/>
  <c r="H917" i="1"/>
  <c r="H923" i="1"/>
  <c r="H924" i="1"/>
  <c r="H925" i="1"/>
  <c r="H926" i="1"/>
  <c r="H927" i="1"/>
  <c r="H930" i="1"/>
  <c r="H931" i="1"/>
  <c r="H932" i="1"/>
  <c r="H933" i="1"/>
  <c r="H934" i="1"/>
  <c r="H937" i="1"/>
  <c r="H938" i="1"/>
  <c r="H939" i="1"/>
  <c r="H940" i="1"/>
  <c r="H941" i="1"/>
  <c r="H942" i="1"/>
  <c r="H943" i="1"/>
  <c r="H944" i="1"/>
  <c r="H947" i="1"/>
  <c r="H948" i="1"/>
  <c r="H949" i="1"/>
  <c r="H950" i="1"/>
  <c r="H951" i="1"/>
  <c r="H960" i="1"/>
  <c r="H961" i="1"/>
  <c r="H962" i="1"/>
  <c r="H963" i="1"/>
  <c r="H964" i="1"/>
  <c r="H970" i="1"/>
  <c r="H971" i="1"/>
  <c r="H972" i="1"/>
  <c r="H973" i="1"/>
  <c r="H974" i="1"/>
  <c r="H1358" i="1"/>
  <c r="H1359" i="1"/>
  <c r="H1646" i="1"/>
  <c r="H1647" i="1"/>
  <c r="H1737" i="1"/>
  <c r="H1738"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63" i="1"/>
  <c r="H1964" i="1"/>
  <c r="H1965" i="1"/>
  <c r="H1966" i="1"/>
  <c r="H1967" i="1"/>
  <c r="H1968" i="1"/>
  <c r="H1969" i="1"/>
  <c r="H1970" i="1"/>
  <c r="H1971" i="1"/>
  <c r="H1972" i="1"/>
  <c r="H1973" i="1"/>
  <c r="H1974" i="1"/>
  <c r="H1975" i="1"/>
  <c r="H1976" i="1"/>
  <c r="H1977" i="1"/>
  <c r="H1978" i="1"/>
  <c r="H1979" i="1"/>
  <c r="H1980" i="1"/>
  <c r="H1981" i="1"/>
  <c r="H1982" i="1"/>
  <c r="H1983" i="1"/>
  <c r="H1984" i="1"/>
  <c r="H1995" i="1"/>
  <c r="H1996" i="1"/>
  <c r="H1997" i="1"/>
  <c r="H1998" i="1"/>
  <c r="H1999" i="1"/>
  <c r="H2000" i="1"/>
  <c r="H2001" i="1"/>
  <c r="H2002" i="1"/>
  <c r="H2003" i="1"/>
  <c r="H2004" i="1"/>
  <c r="H2005" i="1"/>
  <c r="H2006"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6" i="1"/>
  <c r="H1597" i="1"/>
  <c r="H1598" i="1"/>
  <c r="H1599" i="1"/>
  <c r="H1600" i="1"/>
  <c r="H1606" i="1"/>
  <c r="H1607" i="1"/>
  <c r="H1613" i="1"/>
  <c r="H1614" i="1"/>
  <c r="H1623" i="1"/>
  <c r="H1624" i="1"/>
  <c r="H1630" i="1"/>
  <c r="H1631" i="1"/>
  <c r="H1632" i="1"/>
  <c r="H1633" i="1"/>
  <c r="H1634" i="1"/>
  <c r="H1635" i="1"/>
  <c r="H1636" i="1"/>
  <c r="H1637"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360" i="1"/>
  <c r="H1361" i="1"/>
  <c r="H1362" i="1"/>
  <c r="H1363" i="1"/>
  <c r="H1364" i="1"/>
  <c r="H1643" i="1"/>
  <c r="H1644" i="1"/>
  <c r="H1645" i="1"/>
  <c r="H1739" i="1"/>
  <c r="H1740" i="1"/>
  <c r="H1741" i="1"/>
  <c r="H1742" i="1"/>
  <c r="H1743" i="1"/>
  <c r="H1802" i="1"/>
  <c r="H1803" i="1"/>
  <c r="H1804" i="1"/>
  <c r="H1805" i="1"/>
  <c r="H1806" i="1"/>
  <c r="H1932" i="1"/>
  <c r="H1933" i="1"/>
  <c r="H1934" i="1"/>
  <c r="H1959" i="1"/>
  <c r="H1960" i="1"/>
  <c r="H1961" i="1"/>
  <c r="H1962" i="1"/>
  <c r="H1985" i="1"/>
  <c r="H1986" i="1"/>
  <c r="H1987" i="1"/>
  <c r="H1988" i="1"/>
  <c r="H1989" i="1"/>
  <c r="H1990" i="1"/>
  <c r="H1991" i="1"/>
  <c r="H1992" i="1"/>
  <c r="H1993" i="1"/>
  <c r="H1994" i="1"/>
  <c r="H2007" i="1"/>
  <c r="H2008" i="1"/>
  <c r="H2009" i="1"/>
  <c r="H2010" i="1"/>
  <c r="H2011" i="1"/>
  <c r="H1365" i="1"/>
  <c r="H1366" i="1"/>
  <c r="H1367" i="1"/>
  <c r="H1398" i="1"/>
  <c r="H1399" i="1"/>
  <c r="H1400" i="1"/>
  <c r="H1401" i="1"/>
  <c r="H1402" i="1"/>
  <c r="H1439" i="1"/>
  <c r="H1440" i="1"/>
  <c r="H1441" i="1"/>
  <c r="H1442" i="1"/>
  <c r="H1443" i="1"/>
  <c r="H1591" i="1"/>
  <c r="H1592" i="1"/>
  <c r="H1593" i="1"/>
  <c r="H1594" i="1"/>
  <c r="H1595" i="1"/>
  <c r="H1601" i="1"/>
  <c r="H1602" i="1"/>
  <c r="H1603" i="1"/>
  <c r="H1604" i="1"/>
  <c r="H1605" i="1"/>
  <c r="H1608" i="1"/>
  <c r="H1609" i="1"/>
  <c r="H1610" i="1"/>
  <c r="H1611" i="1"/>
  <c r="H1612" i="1"/>
  <c r="H1615" i="1"/>
  <c r="H1616" i="1"/>
  <c r="H1617" i="1"/>
  <c r="H1618" i="1"/>
  <c r="H1619" i="1"/>
  <c r="H1620" i="1"/>
  <c r="H1621" i="1"/>
  <c r="H1622" i="1"/>
  <c r="H1625" i="1"/>
  <c r="H1626" i="1"/>
  <c r="H1627" i="1"/>
  <c r="H1628" i="1"/>
  <c r="H1629" i="1"/>
  <c r="H1638" i="1"/>
  <c r="H1639" i="1"/>
  <c r="H1640" i="1"/>
  <c r="H1641" i="1"/>
  <c r="H1642" i="1"/>
  <c r="H1648" i="1"/>
  <c r="H1649" i="1"/>
  <c r="H1650" i="1"/>
  <c r="H1651" i="1"/>
  <c r="H1652" i="1"/>
  <c r="H2036" i="1"/>
  <c r="H2037" i="1"/>
  <c r="H2324" i="1"/>
  <c r="H2325" i="1"/>
  <c r="H2415" i="1"/>
  <c r="H2416"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41" i="1"/>
  <c r="H2642" i="1"/>
  <c r="H2643" i="1"/>
  <c r="H2644" i="1"/>
  <c r="H2645" i="1"/>
  <c r="H2646" i="1"/>
  <c r="H2647" i="1"/>
  <c r="H2648" i="1"/>
  <c r="H2649" i="1"/>
  <c r="H2650" i="1"/>
  <c r="H2651" i="1"/>
  <c r="H2652" i="1"/>
  <c r="H2653" i="1"/>
  <c r="H2654" i="1"/>
  <c r="H2655" i="1"/>
  <c r="H2656" i="1"/>
  <c r="H2657" i="1"/>
  <c r="H2658" i="1"/>
  <c r="H2659" i="1"/>
  <c r="H2660" i="1"/>
  <c r="H2661" i="1"/>
  <c r="H2662" i="1"/>
  <c r="H2673" i="1"/>
  <c r="H2674" i="1"/>
  <c r="H2675" i="1"/>
  <c r="H2676" i="1"/>
  <c r="H2677" i="1"/>
  <c r="H2678" i="1"/>
  <c r="H2679" i="1"/>
  <c r="H2680" i="1"/>
  <c r="H2681" i="1"/>
  <c r="H2682" i="1"/>
  <c r="H2683" i="1"/>
  <c r="H2684"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74" i="1"/>
  <c r="H2275" i="1"/>
  <c r="H2276" i="1"/>
  <c r="H2277" i="1"/>
  <c r="H2278" i="1"/>
  <c r="H2284" i="1"/>
  <c r="H2285" i="1"/>
  <c r="H2291" i="1"/>
  <c r="H2292" i="1"/>
  <c r="H2301" i="1"/>
  <c r="H2302" i="1"/>
  <c r="H2308" i="1"/>
  <c r="H2309" i="1"/>
  <c r="H2310" i="1"/>
  <c r="H2311" i="1"/>
  <c r="H2312" i="1"/>
  <c r="H2313" i="1"/>
  <c r="H2314" i="1"/>
  <c r="H2315"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038" i="1"/>
  <c r="H2039" i="1"/>
  <c r="H2040" i="1"/>
  <c r="H2041" i="1"/>
  <c r="H2042" i="1"/>
  <c r="H2321" i="1"/>
  <c r="H2322" i="1"/>
  <c r="H2323" i="1"/>
  <c r="H2417" i="1"/>
  <c r="H2418" i="1"/>
  <c r="H2419" i="1"/>
  <c r="H2420" i="1"/>
  <c r="H2421" i="1"/>
  <c r="H2480" i="1"/>
  <c r="H2481" i="1"/>
  <c r="H2482" i="1"/>
  <c r="H2483" i="1"/>
  <c r="H2484" i="1"/>
  <c r="H2610" i="1"/>
  <c r="H2611" i="1"/>
  <c r="H2612" i="1"/>
  <c r="H2637" i="1"/>
  <c r="H2638" i="1"/>
  <c r="H2639" i="1"/>
  <c r="H2640" i="1"/>
  <c r="H2663" i="1"/>
  <c r="H2664" i="1"/>
  <c r="H2665" i="1"/>
  <c r="H2666" i="1"/>
  <c r="H2667" i="1"/>
  <c r="H2668" i="1"/>
  <c r="H2669" i="1"/>
  <c r="H2670" i="1"/>
  <c r="H2671" i="1"/>
  <c r="H2672" i="1"/>
  <c r="H2685" i="1"/>
  <c r="H2686" i="1"/>
  <c r="H2687" i="1"/>
  <c r="H2688" i="1"/>
  <c r="H2689" i="1"/>
  <c r="H2043" i="1"/>
  <c r="H2044" i="1"/>
  <c r="H2045" i="1"/>
  <c r="H2076" i="1"/>
  <c r="H2077" i="1"/>
  <c r="H2078" i="1"/>
  <c r="H2079" i="1"/>
  <c r="H2080" i="1"/>
  <c r="H2117" i="1"/>
  <c r="H2118" i="1"/>
  <c r="H2119" i="1"/>
  <c r="H2120" i="1"/>
  <c r="H2121" i="1"/>
  <c r="H2269" i="1"/>
  <c r="H2270" i="1"/>
  <c r="H2271" i="1"/>
  <c r="H2272" i="1"/>
  <c r="H2273" i="1"/>
  <c r="H2279" i="1"/>
  <c r="H2280" i="1"/>
  <c r="H2281" i="1"/>
  <c r="H2282" i="1"/>
  <c r="H2283" i="1"/>
  <c r="H2286" i="1"/>
  <c r="H2287" i="1"/>
  <c r="H2288" i="1"/>
  <c r="H2289" i="1"/>
  <c r="H2290" i="1"/>
  <c r="H2293" i="1"/>
  <c r="H2294" i="1"/>
  <c r="H2295" i="1"/>
  <c r="H2296" i="1"/>
  <c r="H2297" i="1"/>
  <c r="H2298" i="1"/>
  <c r="H2299" i="1"/>
  <c r="H2300" i="1"/>
  <c r="H2303" i="1"/>
  <c r="H2304" i="1"/>
  <c r="H2305" i="1"/>
  <c r="H2306" i="1"/>
  <c r="H2307" i="1"/>
  <c r="H2316" i="1"/>
  <c r="H2317" i="1"/>
  <c r="H2318" i="1"/>
  <c r="H2319" i="1"/>
  <c r="H2320" i="1"/>
  <c r="H2326" i="1"/>
  <c r="H2327" i="1"/>
  <c r="H2328" i="1"/>
  <c r="H2329" i="1"/>
  <c r="H2330" i="1"/>
  <c r="H3392" i="1"/>
  <c r="H3393" i="1"/>
  <c r="H3680" i="1"/>
  <c r="H3681" i="1"/>
  <c r="H3771" i="1"/>
  <c r="H3772"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7" i="1"/>
  <c r="H3998" i="1"/>
  <c r="H3999" i="1"/>
  <c r="H4000" i="1"/>
  <c r="H4001" i="1"/>
  <c r="H4002" i="1"/>
  <c r="H4003" i="1"/>
  <c r="H4004" i="1"/>
  <c r="H4005" i="1"/>
  <c r="H4006" i="1"/>
  <c r="H4007" i="1"/>
  <c r="H4008" i="1"/>
  <c r="H4009" i="1"/>
  <c r="H4010" i="1"/>
  <c r="H4011" i="1"/>
  <c r="H4012" i="1"/>
  <c r="H4013" i="1"/>
  <c r="H4014" i="1"/>
  <c r="H4015" i="1"/>
  <c r="H4016" i="1"/>
  <c r="H4017" i="1"/>
  <c r="H4018" i="1"/>
  <c r="H4029" i="1"/>
  <c r="H4030" i="1"/>
  <c r="H4031" i="1"/>
  <c r="H4032" i="1"/>
  <c r="H4033" i="1"/>
  <c r="H4034" i="1"/>
  <c r="H4035" i="1"/>
  <c r="H4036" i="1"/>
  <c r="H4037" i="1"/>
  <c r="H4038" i="1"/>
  <c r="H4039" i="1"/>
  <c r="H4040"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30" i="1"/>
  <c r="H3631" i="1"/>
  <c r="H3632" i="1"/>
  <c r="H3633" i="1"/>
  <c r="H3634" i="1"/>
  <c r="H3640" i="1"/>
  <c r="H3641" i="1"/>
  <c r="H3647" i="1"/>
  <c r="H3648" i="1"/>
  <c r="H3657" i="1"/>
  <c r="H3658" i="1"/>
  <c r="H3664" i="1"/>
  <c r="H3665" i="1"/>
  <c r="H3666" i="1"/>
  <c r="H3667" i="1"/>
  <c r="H3668" i="1"/>
  <c r="H3669" i="1"/>
  <c r="H3670" i="1"/>
  <c r="H3671"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394" i="1"/>
  <c r="H3395" i="1"/>
  <c r="H3396" i="1"/>
  <c r="H3397" i="1"/>
  <c r="H3398" i="1"/>
  <c r="H3677" i="1"/>
  <c r="H3678" i="1"/>
  <c r="H3679" i="1"/>
  <c r="H3773" i="1"/>
  <c r="H3774" i="1"/>
  <c r="H3775" i="1"/>
  <c r="H3776" i="1"/>
  <c r="H3777" i="1"/>
  <c r="H3836" i="1"/>
  <c r="H3837" i="1"/>
  <c r="H3838" i="1"/>
  <c r="H3839" i="1"/>
  <c r="H3840" i="1"/>
  <c r="H3966" i="1"/>
  <c r="H3967" i="1"/>
  <c r="H3968" i="1"/>
  <c r="H3993" i="1"/>
  <c r="H3994" i="1"/>
  <c r="H3995" i="1"/>
  <c r="H3996" i="1"/>
  <c r="H4019" i="1"/>
  <c r="H4020" i="1"/>
  <c r="H4021" i="1"/>
  <c r="H4022" i="1"/>
  <c r="H4023" i="1"/>
  <c r="H4024" i="1"/>
  <c r="H4025" i="1"/>
  <c r="H4026" i="1"/>
  <c r="H4027" i="1"/>
  <c r="H4028" i="1"/>
  <c r="H4041" i="1"/>
  <c r="H4042" i="1"/>
  <c r="H4043" i="1"/>
  <c r="H4044" i="1"/>
  <c r="H4045" i="1"/>
  <c r="H3399" i="1"/>
  <c r="H3400" i="1"/>
  <c r="H3401" i="1"/>
  <c r="H3432" i="1"/>
  <c r="H3433" i="1"/>
  <c r="H3434" i="1"/>
  <c r="H3435" i="1"/>
  <c r="H3436" i="1"/>
  <c r="H3473" i="1"/>
  <c r="H3474" i="1"/>
  <c r="H3475" i="1"/>
  <c r="H3476" i="1"/>
  <c r="H3477" i="1"/>
  <c r="H3625" i="1"/>
  <c r="H3626" i="1"/>
  <c r="H3627" i="1"/>
  <c r="H3628" i="1"/>
  <c r="H3629" i="1"/>
  <c r="H3635" i="1"/>
  <c r="H3636" i="1"/>
  <c r="H3637" i="1"/>
  <c r="H3638" i="1"/>
  <c r="H3639" i="1"/>
  <c r="H3642" i="1"/>
  <c r="H3643" i="1"/>
  <c r="H3644" i="1"/>
  <c r="H3645" i="1"/>
  <c r="H3646" i="1"/>
  <c r="H3649" i="1"/>
  <c r="H3650" i="1"/>
  <c r="H3651" i="1"/>
  <c r="H3652" i="1"/>
  <c r="H3653" i="1"/>
  <c r="H3654" i="1"/>
  <c r="H3655" i="1"/>
  <c r="H3656" i="1"/>
  <c r="H3659" i="1"/>
  <c r="H3660" i="1"/>
  <c r="H3661" i="1"/>
  <c r="H3662" i="1"/>
  <c r="H3663" i="1"/>
  <c r="H3672" i="1"/>
  <c r="H3673" i="1"/>
  <c r="H3674" i="1"/>
  <c r="H3675" i="1"/>
  <c r="H3676" i="1"/>
  <c r="H3682" i="1"/>
  <c r="H3683" i="1"/>
  <c r="H3684" i="1"/>
  <c r="H3685" i="1"/>
  <c r="H3686" i="1"/>
  <c r="H2714" i="1"/>
  <c r="H2715" i="1"/>
  <c r="H3002" i="1"/>
  <c r="H3003" i="1"/>
  <c r="H3093" i="1"/>
  <c r="H3094"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9" i="1"/>
  <c r="H3320" i="1"/>
  <c r="H3321" i="1"/>
  <c r="H3322" i="1"/>
  <c r="H3323" i="1"/>
  <c r="H3324" i="1"/>
  <c r="H3325" i="1"/>
  <c r="H3326" i="1"/>
  <c r="H3327" i="1"/>
  <c r="H3328" i="1"/>
  <c r="H3329" i="1"/>
  <c r="H3330" i="1"/>
  <c r="H3331" i="1"/>
  <c r="H3332" i="1"/>
  <c r="H3333" i="1"/>
  <c r="H3334" i="1"/>
  <c r="H3335" i="1"/>
  <c r="H3336" i="1"/>
  <c r="H3337" i="1"/>
  <c r="H3338" i="1"/>
  <c r="H3339" i="1"/>
  <c r="H3340" i="1"/>
  <c r="H3351" i="1"/>
  <c r="H3352" i="1"/>
  <c r="H3353" i="1"/>
  <c r="H3354" i="1"/>
  <c r="H3355" i="1"/>
  <c r="H3356" i="1"/>
  <c r="H3357" i="1"/>
  <c r="H3358" i="1"/>
  <c r="H3359" i="1"/>
  <c r="H3360" i="1"/>
  <c r="H3361" i="1"/>
  <c r="H3362"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52" i="1"/>
  <c r="H2953" i="1"/>
  <c r="H2954" i="1"/>
  <c r="H2955" i="1"/>
  <c r="H2956" i="1"/>
  <c r="H2962" i="1"/>
  <c r="H2963" i="1"/>
  <c r="H2969" i="1"/>
  <c r="H2970" i="1"/>
  <c r="H2979" i="1"/>
  <c r="H2980" i="1"/>
  <c r="H2986" i="1"/>
  <c r="H2987" i="1"/>
  <c r="H2988" i="1"/>
  <c r="H2989" i="1"/>
  <c r="H2990" i="1"/>
  <c r="H2991" i="1"/>
  <c r="H2992" i="1"/>
  <c r="H2993"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2716" i="1"/>
  <c r="H2717" i="1"/>
  <c r="H2718" i="1"/>
  <c r="H2719" i="1"/>
  <c r="H2720" i="1"/>
  <c r="H2999" i="1"/>
  <c r="H3000" i="1"/>
  <c r="H3001" i="1"/>
  <c r="H3095" i="1"/>
  <c r="H3096" i="1"/>
  <c r="H3097" i="1"/>
  <c r="H3098" i="1"/>
  <c r="H3099" i="1"/>
  <c r="H3158" i="1"/>
  <c r="H3159" i="1"/>
  <c r="H3160" i="1"/>
  <c r="H3161" i="1"/>
  <c r="H3162" i="1"/>
  <c r="H3288" i="1"/>
  <c r="H3289" i="1"/>
  <c r="H3290" i="1"/>
  <c r="H3315" i="1"/>
  <c r="H3316" i="1"/>
  <c r="H3317" i="1"/>
  <c r="H3318" i="1"/>
  <c r="H3341" i="1"/>
  <c r="H3342" i="1"/>
  <c r="H3343" i="1"/>
  <c r="H3344" i="1"/>
  <c r="H3345" i="1"/>
  <c r="H3346" i="1"/>
  <c r="H3347" i="1"/>
  <c r="H3348" i="1"/>
  <c r="H3349" i="1"/>
  <c r="H3350" i="1"/>
  <c r="H3363" i="1"/>
  <c r="H3364" i="1"/>
  <c r="H3365" i="1"/>
  <c r="H3366" i="1"/>
  <c r="H3367" i="1"/>
  <c r="H2721" i="1"/>
  <c r="H2722" i="1"/>
  <c r="H2723" i="1"/>
  <c r="H2754" i="1"/>
  <c r="H2755" i="1"/>
  <c r="H2756" i="1"/>
  <c r="H2757" i="1"/>
  <c r="H2758" i="1"/>
  <c r="H2795" i="1"/>
  <c r="H2796" i="1"/>
  <c r="H2797" i="1"/>
  <c r="H2798" i="1"/>
  <c r="H2799" i="1"/>
  <c r="H2947" i="1"/>
  <c r="H2948" i="1"/>
  <c r="H2949" i="1"/>
  <c r="H2950" i="1"/>
  <c r="H2951" i="1"/>
  <c r="H2957" i="1"/>
  <c r="H2958" i="1"/>
  <c r="H2959" i="1"/>
  <c r="H2960" i="1"/>
  <c r="H2961" i="1"/>
  <c r="H2964" i="1"/>
  <c r="H2965" i="1"/>
  <c r="H2966" i="1"/>
  <c r="H2967" i="1"/>
  <c r="H2968" i="1"/>
  <c r="H2971" i="1"/>
  <c r="H2972" i="1"/>
  <c r="H2973" i="1"/>
  <c r="H2974" i="1"/>
  <c r="H2975" i="1"/>
  <c r="H2976" i="1"/>
  <c r="H2977" i="1"/>
  <c r="H2978" i="1"/>
  <c r="H2981" i="1"/>
  <c r="H2982" i="1"/>
  <c r="H2983" i="1"/>
  <c r="H2984" i="1"/>
  <c r="H2985" i="1"/>
  <c r="H2994" i="1"/>
  <c r="H2995" i="1"/>
  <c r="H2996" i="1"/>
  <c r="H2997" i="1"/>
  <c r="H2998" i="1"/>
  <c r="H3004" i="1"/>
  <c r="H3005" i="1"/>
  <c r="H3006" i="1"/>
  <c r="H3007" i="1"/>
  <c r="H3008" i="1"/>
  <c r="H4070" i="1"/>
  <c r="H4071" i="1"/>
  <c r="H4358" i="1"/>
  <c r="H4359" i="1"/>
  <c r="H4449" i="1"/>
  <c r="H4450"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5" i="1"/>
  <c r="H4676" i="1"/>
  <c r="H4677" i="1"/>
  <c r="H4678" i="1"/>
  <c r="H4679" i="1"/>
  <c r="H4680" i="1"/>
  <c r="H4681" i="1"/>
  <c r="H4682" i="1"/>
  <c r="H4683" i="1"/>
  <c r="H4684" i="1"/>
  <c r="H4685" i="1"/>
  <c r="H4686" i="1"/>
  <c r="H4687" i="1"/>
  <c r="H4688" i="1"/>
  <c r="H4689" i="1"/>
  <c r="H4690" i="1"/>
  <c r="H4691" i="1"/>
  <c r="H4692" i="1"/>
  <c r="H4693" i="1"/>
  <c r="H4694" i="1"/>
  <c r="H4695" i="1"/>
  <c r="H4696" i="1"/>
  <c r="H4707" i="1"/>
  <c r="H4708" i="1"/>
  <c r="H4709" i="1"/>
  <c r="H4710" i="1"/>
  <c r="H4711" i="1"/>
  <c r="H4712" i="1"/>
  <c r="H4713" i="1"/>
  <c r="H4714" i="1"/>
  <c r="H4715" i="1"/>
  <c r="H4716" i="1"/>
  <c r="H4717" i="1"/>
  <c r="H4718"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8" i="1"/>
  <c r="H4309" i="1"/>
  <c r="H4310" i="1"/>
  <c r="H4311" i="1"/>
  <c r="H4312" i="1"/>
  <c r="H4318" i="1"/>
  <c r="H4319" i="1"/>
  <c r="H4325" i="1"/>
  <c r="H4326" i="1"/>
  <c r="H4335" i="1"/>
  <c r="H4336" i="1"/>
  <c r="H4342" i="1"/>
  <c r="H4343" i="1"/>
  <c r="H4344" i="1"/>
  <c r="H4345" i="1"/>
  <c r="H4346" i="1"/>
  <c r="H4347" i="1"/>
  <c r="H4348" i="1"/>
  <c r="H4349"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072" i="1"/>
  <c r="H4073" i="1"/>
  <c r="H4074" i="1"/>
  <c r="H4075" i="1"/>
  <c r="H4076" i="1"/>
  <c r="H4355" i="1"/>
  <c r="H4356" i="1"/>
  <c r="H4357" i="1"/>
  <c r="H4451" i="1"/>
  <c r="H4452" i="1"/>
  <c r="H4453" i="1"/>
  <c r="H4454" i="1"/>
  <c r="H4455" i="1"/>
  <c r="H4514" i="1"/>
  <c r="H4515" i="1"/>
  <c r="H4516" i="1"/>
  <c r="H4517" i="1"/>
  <c r="H4518" i="1"/>
  <c r="H4644" i="1"/>
  <c r="H4645" i="1"/>
  <c r="H4646" i="1"/>
  <c r="H4671" i="1"/>
  <c r="H4672" i="1"/>
  <c r="H4673" i="1"/>
  <c r="H4674" i="1"/>
  <c r="H4697" i="1"/>
  <c r="H4698" i="1"/>
  <c r="H4699" i="1"/>
  <c r="H4700" i="1"/>
  <c r="H4701" i="1"/>
  <c r="H4702" i="1"/>
  <c r="H4703" i="1"/>
  <c r="H4704" i="1"/>
  <c r="H4705" i="1"/>
  <c r="H4706" i="1"/>
  <c r="H4719" i="1"/>
  <c r="H4720" i="1"/>
  <c r="H4721" i="1"/>
  <c r="H4722" i="1"/>
  <c r="H4723" i="1"/>
  <c r="H4077" i="1"/>
  <c r="H4078" i="1"/>
  <c r="H4079" i="1"/>
  <c r="H4110" i="1"/>
  <c r="H4111" i="1"/>
  <c r="H4112" i="1"/>
  <c r="H4113" i="1"/>
  <c r="H4114" i="1"/>
  <c r="H4151" i="1"/>
  <c r="H4152" i="1"/>
  <c r="H4153" i="1"/>
  <c r="H4154" i="1"/>
  <c r="H4155" i="1"/>
  <c r="H4303" i="1"/>
  <c r="H4304" i="1"/>
  <c r="H4305" i="1"/>
  <c r="H4306" i="1"/>
  <c r="H4307" i="1"/>
  <c r="H4313" i="1"/>
  <c r="H4314" i="1"/>
  <c r="H4315" i="1"/>
  <c r="H4316" i="1"/>
  <c r="H4317" i="1"/>
  <c r="H4320" i="1"/>
  <c r="H4321" i="1"/>
  <c r="H4322" i="1"/>
  <c r="H4323" i="1"/>
  <c r="H4324" i="1"/>
  <c r="H4327" i="1"/>
  <c r="H4328" i="1"/>
  <c r="H4329" i="1"/>
  <c r="H4330" i="1"/>
  <c r="H4331" i="1"/>
  <c r="H4332" i="1"/>
  <c r="H4333" i="1"/>
  <c r="H4334" i="1"/>
  <c r="H4337" i="1"/>
  <c r="H4338" i="1"/>
  <c r="H4339" i="1"/>
  <c r="H4340" i="1"/>
  <c r="H4341" i="1"/>
  <c r="H4350" i="1"/>
  <c r="H4351" i="1"/>
  <c r="H4352" i="1"/>
  <c r="H4353" i="1"/>
  <c r="H4354" i="1"/>
  <c r="H4360" i="1"/>
  <c r="H4361" i="1"/>
  <c r="H4362" i="1"/>
  <c r="H4363" i="1"/>
  <c r="H4364" i="1"/>
  <c r="H2" i="1"/>
  <c r="H3" i="1"/>
  <c r="H290" i="1"/>
  <c r="H291" i="1"/>
  <c r="H381" i="1"/>
  <c r="H382"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9" i="1"/>
  <c r="H580" i="1"/>
  <c r="H581" i="1"/>
  <c r="H582" i="1"/>
  <c r="H583" i="1"/>
  <c r="H584" i="1"/>
  <c r="H585" i="1"/>
  <c r="H586" i="1"/>
  <c r="H587" i="1"/>
  <c r="H588" i="1"/>
  <c r="H589" i="1"/>
  <c r="H590" i="1"/>
  <c r="H591" i="1"/>
  <c r="H592" i="1"/>
  <c r="H593" i="1"/>
  <c r="H594" i="1"/>
  <c r="H595" i="1"/>
  <c r="H596" i="1"/>
  <c r="H597" i="1"/>
  <c r="H598" i="1"/>
  <c r="H599" i="1"/>
  <c r="H600" i="1"/>
  <c r="H601" i="1"/>
  <c r="H602" i="1"/>
  <c r="H607" i="1"/>
  <c r="H608" i="1"/>
  <c r="H609" i="1"/>
  <c r="H610" i="1"/>
  <c r="H611" i="1"/>
  <c r="H612" i="1"/>
  <c r="H613" i="1"/>
  <c r="H614" i="1"/>
  <c r="H615" i="1"/>
  <c r="H616" i="1"/>
  <c r="H617" i="1"/>
  <c r="H618" i="1"/>
  <c r="H619" i="1"/>
  <c r="H620" i="1"/>
  <c r="H621" i="1"/>
  <c r="H622" i="1"/>
  <c r="H623" i="1"/>
  <c r="H624" i="1"/>
  <c r="H625" i="1"/>
  <c r="H626" i="1"/>
  <c r="H627" i="1"/>
  <c r="H628" i="1"/>
  <c r="H639" i="1"/>
  <c r="H640" i="1"/>
  <c r="H641" i="1"/>
  <c r="H642" i="1"/>
  <c r="H643" i="1"/>
  <c r="H644" i="1"/>
  <c r="H645" i="1"/>
  <c r="H646" i="1"/>
  <c r="H647" i="1"/>
  <c r="H648" i="1"/>
  <c r="H649" i="1"/>
  <c r="H650" i="1"/>
  <c r="H656" i="1"/>
  <c r="H657" i="1"/>
  <c r="H658" i="1"/>
  <c r="H659" i="1"/>
  <c r="H660" i="1"/>
  <c r="H661" i="1"/>
  <c r="H662" i="1"/>
  <c r="H663" i="1"/>
  <c r="H664" i="1"/>
  <c r="H665" i="1"/>
  <c r="H666" i="1"/>
  <c r="H667" i="1"/>
  <c r="H668" i="1"/>
  <c r="H669" i="1"/>
  <c r="H670" i="1"/>
  <c r="H671" i="1"/>
  <c r="H672" i="1"/>
  <c r="H673" i="1"/>
  <c r="H674" i="1"/>
  <c r="H675" i="1"/>
  <c r="H676" i="1"/>
  <c r="H677" i="1"/>
  <c r="H678" i="1"/>
  <c r="H679"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40" i="1"/>
  <c r="H241" i="1"/>
  <c r="H242" i="1"/>
  <c r="H243" i="1"/>
  <c r="H244" i="1"/>
  <c r="H250" i="1"/>
  <c r="H251" i="1"/>
  <c r="H257" i="1"/>
  <c r="H258" i="1"/>
  <c r="H267" i="1"/>
  <c r="H268" i="1"/>
  <c r="H274" i="1"/>
  <c r="H275" i="1"/>
  <c r="H276" i="1"/>
  <c r="H277" i="1"/>
  <c r="H278" i="1"/>
  <c r="H279" i="1"/>
  <c r="H280" i="1"/>
  <c r="H281"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4" i="1"/>
  <c r="H5" i="1"/>
  <c r="H6" i="1"/>
  <c r="H7" i="1"/>
  <c r="H8" i="1"/>
  <c r="H287" i="1"/>
  <c r="H288" i="1"/>
  <c r="H289" i="1"/>
  <c r="H383" i="1"/>
  <c r="H384" i="1"/>
  <c r="H385" i="1"/>
  <c r="H386" i="1"/>
  <c r="H387" i="1"/>
  <c r="H446" i="1"/>
  <c r="H447" i="1"/>
  <c r="H448" i="1"/>
  <c r="H449" i="1"/>
  <c r="H450" i="1"/>
  <c r="H576" i="1"/>
  <c r="H577" i="1"/>
  <c r="H578" i="1"/>
  <c r="H603" i="1"/>
  <c r="H604" i="1"/>
  <c r="H605" i="1"/>
  <c r="H606" i="1"/>
  <c r="H629" i="1"/>
  <c r="H630" i="1"/>
  <c r="H631" i="1"/>
  <c r="H632" i="1"/>
  <c r="H633" i="1"/>
  <c r="H634" i="1"/>
  <c r="H635" i="1"/>
  <c r="H636" i="1"/>
  <c r="H637" i="1"/>
  <c r="H638" i="1"/>
  <c r="H651" i="1"/>
  <c r="H652" i="1"/>
  <c r="H653" i="1"/>
  <c r="H654" i="1"/>
  <c r="H655" i="1"/>
  <c r="H9" i="1"/>
  <c r="H10" i="1"/>
  <c r="H11" i="1"/>
  <c r="H42" i="1"/>
  <c r="H43" i="1"/>
  <c r="H44" i="1"/>
  <c r="H45" i="1"/>
  <c r="H46" i="1"/>
  <c r="H83" i="1"/>
  <c r="H84" i="1"/>
  <c r="H85" i="1"/>
  <c r="H86" i="1"/>
  <c r="H87" i="1"/>
  <c r="H235" i="1"/>
  <c r="H236" i="1"/>
  <c r="H237" i="1"/>
  <c r="H238" i="1"/>
  <c r="H239" i="1"/>
  <c r="H245" i="1"/>
  <c r="H246" i="1"/>
  <c r="H247" i="1"/>
  <c r="H248" i="1"/>
  <c r="H249" i="1"/>
  <c r="H252" i="1"/>
  <c r="H253" i="1"/>
  <c r="H254" i="1"/>
  <c r="H255" i="1"/>
  <c r="H256" i="1"/>
  <c r="H259" i="1"/>
  <c r="H260" i="1"/>
  <c r="H261" i="1"/>
  <c r="H262" i="1"/>
  <c r="H263" i="1"/>
  <c r="H264" i="1"/>
  <c r="H265" i="1"/>
  <c r="H266" i="1"/>
  <c r="H269" i="1"/>
  <c r="H270" i="1"/>
  <c r="H271" i="1"/>
  <c r="H272" i="1"/>
  <c r="H273" i="1"/>
  <c r="H282" i="1"/>
  <c r="H283" i="1"/>
  <c r="H284" i="1"/>
  <c r="H285" i="1"/>
  <c r="H286" i="1"/>
  <c r="H292" i="1"/>
  <c r="H293" i="1"/>
  <c r="H294" i="1"/>
  <c r="H295" i="1"/>
  <c r="H296" i="1"/>
  <c r="H680" i="1"/>
  <c r="H1966" i="8" l="1"/>
  <c r="H1411" i="8"/>
  <c r="H535" i="8"/>
  <c r="H4586" i="8"/>
  <c r="H1026" i="8"/>
  <c r="H578" i="8"/>
  <c r="H132" i="8"/>
  <c r="H4722" i="8"/>
  <c r="H1976" i="8"/>
  <c r="H1065" i="8"/>
  <c r="G2758" i="8"/>
  <c r="G2759" i="8" s="1"/>
  <c r="G2760" i="8" s="1"/>
  <c r="G2761" i="8" s="1"/>
  <c r="G2762" i="8" s="1"/>
  <c r="G2763" i="8" s="1"/>
  <c r="G2764" i="8" s="1"/>
  <c r="G2765" i="8" s="1"/>
  <c r="G2766" i="8" s="1"/>
  <c r="H2757" i="8"/>
  <c r="G138" i="8"/>
  <c r="G139" i="8" s="1"/>
  <c r="G140" i="8" s="1"/>
  <c r="G141" i="8" s="1"/>
  <c r="G142" i="8" s="1"/>
  <c r="G143" i="8" s="1"/>
  <c r="G144" i="8" s="1"/>
  <c r="G145" i="8" s="1"/>
  <c r="G146" i="8" s="1"/>
  <c r="G147" i="8" s="1"/>
  <c r="G148" i="8" s="1"/>
  <c r="G149" i="8" s="1"/>
  <c r="G150" i="8" s="1"/>
  <c r="G151" i="8" s="1"/>
  <c r="G152" i="8" s="1"/>
  <c r="G153" i="8" s="1"/>
  <c r="G154" i="8" s="1"/>
  <c r="G155" i="8" s="1"/>
  <c r="G156" i="8" s="1"/>
  <c r="G157" i="8" s="1"/>
  <c r="G158" i="8" s="1"/>
  <c r="G159" i="8" s="1"/>
  <c r="G160" i="8" s="1"/>
  <c r="G161" i="8" s="1"/>
  <c r="G162" i="8" s="1"/>
  <c r="G163" i="8" s="1"/>
  <c r="G164" i="8" s="1"/>
  <c r="G165" i="8" s="1"/>
  <c r="G166" i="8" s="1"/>
  <c r="H166" i="8" s="1"/>
  <c r="H137" i="8"/>
  <c r="H4553" i="8"/>
  <c r="G4554" i="8"/>
  <c r="G4555" i="8" s="1"/>
  <c r="G4556" i="8" s="1"/>
  <c r="G4557" i="8" s="1"/>
  <c r="G4558" i="8" s="1"/>
  <c r="G4559" i="8" s="1"/>
  <c r="G4560" i="8" s="1"/>
  <c r="G4561" i="8" s="1"/>
  <c r="G4562" i="8" s="1"/>
  <c r="G4563" i="8" s="1"/>
  <c r="G4564" i="8" s="1"/>
  <c r="G4565" i="8" s="1"/>
  <c r="G4566" i="8" s="1"/>
  <c r="G4567" i="8" s="1"/>
  <c r="G4568" i="8" s="1"/>
  <c r="G4569" i="8" s="1"/>
  <c r="G4570" i="8" s="1"/>
  <c r="H2529" i="8"/>
  <c r="H5891" i="8"/>
  <c r="H1066" i="8"/>
  <c r="H1528" i="8"/>
  <c r="G5872" i="8"/>
  <c r="G5873" i="8" s="1"/>
  <c r="G5874" i="8" s="1"/>
  <c r="G5875" i="8" s="1"/>
  <c r="G5876" i="8" s="1"/>
  <c r="G5877" i="8" s="1"/>
  <c r="G5878" i="8" s="1"/>
  <c r="H3687" i="8"/>
  <c r="G3688" i="8"/>
  <c r="G3689" i="8" s="1"/>
  <c r="G3690" i="8" s="1"/>
  <c r="G3691" i="8" s="1"/>
  <c r="G3692" i="8" s="1"/>
  <c r="G3693" i="8" s="1"/>
  <c r="G3694" i="8" s="1"/>
  <c r="G3695" i="8" s="1"/>
  <c r="G3696" i="8" s="1"/>
  <c r="G3697" i="8" s="1"/>
  <c r="G3698" i="8" s="1"/>
  <c r="G3699" i="8" s="1"/>
  <c r="G3700" i="8" s="1"/>
  <c r="G5358" i="8"/>
  <c r="G5359" i="8" s="1"/>
  <c r="G5360" i="8" s="1"/>
  <c r="G5361" i="8" s="1"/>
  <c r="G5362" i="8" s="1"/>
  <c r="G5363" i="8" s="1"/>
  <c r="G5364" i="8" s="1"/>
  <c r="G5365" i="8" s="1"/>
  <c r="G5366" i="8" s="1"/>
  <c r="G5367" i="8" s="1"/>
  <c r="G5368" i="8" s="1"/>
  <c r="G5369" i="8" s="1"/>
  <c r="G5370" i="8" s="1"/>
  <c r="G5371" i="8" s="1"/>
  <c r="G5372" i="8" s="1"/>
  <c r="G5373" i="8" s="1"/>
  <c r="G5374" i="8" s="1"/>
  <c r="G5375" i="8" s="1"/>
  <c r="G5376" i="8" s="1"/>
  <c r="G5377" i="8" s="1"/>
  <c r="G5378" i="8" s="1"/>
  <c r="G5379" i="8" s="1"/>
  <c r="G5380" i="8" s="1"/>
  <c r="G5381" i="8" s="1"/>
  <c r="G5382" i="8" s="1"/>
  <c r="G5383" i="8" s="1"/>
  <c r="H5357" i="8"/>
  <c r="H2761" i="8"/>
  <c r="H5422" i="8"/>
  <c r="G5423" i="8"/>
  <c r="G5424" i="8" s="1"/>
  <c r="G5425" i="8" s="1"/>
  <c r="G5426" i="8" s="1"/>
  <c r="G5427" i="8" s="1"/>
  <c r="G5428" i="8" s="1"/>
  <c r="G5429" i="8" s="1"/>
  <c r="G5430" i="8" s="1"/>
  <c r="G5431" i="8" s="1"/>
  <c r="G5432" i="8" s="1"/>
  <c r="G5433" i="8" s="1"/>
  <c r="G5434" i="8" s="1"/>
  <c r="G5435" i="8" s="1"/>
  <c r="G5436" i="8" s="1"/>
  <c r="G5437" i="8" s="1"/>
  <c r="G5438" i="8" s="1"/>
  <c r="G5439" i="8" s="1"/>
  <c r="G5440" i="8" s="1"/>
  <c r="G5003" i="8"/>
  <c r="G5004" i="8" s="1"/>
  <c r="G5005" i="8" s="1"/>
  <c r="G5006" i="8" s="1"/>
  <c r="G5007" i="8" s="1"/>
  <c r="G5008" i="8" s="1"/>
  <c r="G5009" i="8" s="1"/>
  <c r="G5010" i="8" s="1"/>
  <c r="G5011" i="8" s="1"/>
  <c r="G5012" i="8" s="1"/>
  <c r="G5013" i="8" s="1"/>
  <c r="G5014" i="8" s="1"/>
  <c r="G5015" i="8" s="1"/>
  <c r="G5016" i="8" s="1"/>
  <c r="G5017" i="8" s="1"/>
  <c r="G5018" i="8" s="1"/>
  <c r="G5019" i="8" s="1"/>
  <c r="G5020" i="8" s="1"/>
  <c r="H5002" i="8"/>
  <c r="G3124" i="8"/>
  <c r="G3125" i="8" s="1"/>
  <c r="G3126" i="8" s="1"/>
  <c r="G3127" i="8" s="1"/>
  <c r="G3128" i="8" s="1"/>
  <c r="G3129" i="8" s="1"/>
  <c r="G3130" i="8" s="1"/>
  <c r="H1522" i="8"/>
  <c r="H3149" i="8"/>
  <c r="H1943" i="8"/>
  <c r="H4130" i="8"/>
  <c r="H3265" i="8"/>
  <c r="H138" i="8"/>
  <c r="G5724" i="8"/>
  <c r="H5724" i="8" s="1"/>
  <c r="H5420" i="8"/>
  <c r="H3686" i="8"/>
  <c r="H2749" i="8"/>
  <c r="H6019" i="8"/>
  <c r="G4335" i="8"/>
  <c r="G2595" i="8"/>
  <c r="G5205" i="8"/>
  <c r="G855" i="8"/>
  <c r="H5499" i="8"/>
  <c r="H6009" i="8"/>
  <c r="H6061" i="8"/>
  <c r="H5943" i="8"/>
  <c r="H5798" i="8"/>
  <c r="H5356" i="8"/>
  <c r="H5355" i="8"/>
  <c r="H5376" i="8"/>
  <c r="H3975" i="8"/>
  <c r="H4151" i="8"/>
  <c r="H3856" i="8"/>
  <c r="H3680" i="8"/>
  <c r="H4890" i="8"/>
  <c r="H4889" i="8"/>
  <c r="H4502" i="8"/>
  <c r="H4928" i="8"/>
  <c r="H5001" i="8"/>
  <c r="H5000" i="8"/>
  <c r="H4364" i="8"/>
  <c r="H4482" i="8"/>
  <c r="H4516" i="8"/>
  <c r="H4515" i="8"/>
  <c r="H2846" i="8"/>
  <c r="H2982" i="8"/>
  <c r="H2462" i="8"/>
  <c r="H1904" i="8"/>
  <c r="H1903" i="8"/>
  <c r="H2451" i="8"/>
  <c r="H2450" i="8"/>
  <c r="H2181" i="8"/>
  <c r="H2112" i="8"/>
  <c r="H1951" i="8"/>
  <c r="H1880" i="8"/>
  <c r="H1879" i="8"/>
  <c r="H1541" i="8"/>
  <c r="H1246" i="8"/>
  <c r="H1070" i="8"/>
  <c r="H196" i="8"/>
  <c r="H195" i="8"/>
  <c r="H799" i="8"/>
  <c r="H651" i="8"/>
  <c r="H650" i="8"/>
  <c r="H14" i="8"/>
  <c r="H5743" i="8"/>
  <c r="H3984" i="8"/>
  <c r="H3983" i="8"/>
  <c r="H3614" i="8"/>
  <c r="H3613" i="8"/>
  <c r="H5149" i="8"/>
  <c r="H4629" i="8"/>
  <c r="H3422" i="8"/>
  <c r="H3478" i="8"/>
  <c r="H2753" i="8"/>
  <c r="H2244" i="8"/>
  <c r="H2243" i="8"/>
  <c r="H884" i="8"/>
  <c r="H1076" i="8"/>
  <c r="H1077" i="8"/>
  <c r="H151" i="8"/>
  <c r="H148" i="8"/>
  <c r="H117" i="8"/>
  <c r="H6020" i="8"/>
  <c r="H6062" i="8"/>
  <c r="H5416" i="8"/>
  <c r="H5415" i="8"/>
  <c r="H5456" i="8"/>
  <c r="H5358" i="8"/>
  <c r="H4292" i="8"/>
  <c r="H4269" i="8"/>
  <c r="H3647" i="8"/>
  <c r="H4131" i="8"/>
  <c r="H3759" i="8"/>
  <c r="H3646" i="8"/>
  <c r="H3645" i="8"/>
  <c r="H5218" i="8"/>
  <c r="H4497" i="8"/>
  <c r="H5008" i="8"/>
  <c r="H4488" i="8"/>
  <c r="H4487" i="8"/>
  <c r="H3332" i="8"/>
  <c r="H3105" i="8"/>
  <c r="H3262" i="8"/>
  <c r="H3051" i="8"/>
  <c r="H2752" i="8"/>
  <c r="H2751" i="8"/>
  <c r="H2581" i="8"/>
  <c r="H2265" i="8"/>
  <c r="H2318" i="8"/>
  <c r="H2391" i="8"/>
  <c r="H2390" i="8"/>
  <c r="H1395" i="8"/>
  <c r="H1448" i="8"/>
  <c r="H1521" i="8"/>
  <c r="H1149" i="8"/>
  <c r="H1006" i="8"/>
  <c r="H1005" i="8"/>
  <c r="H1073" i="8"/>
  <c r="H5756" i="8"/>
  <c r="H6089" i="8"/>
  <c r="H5870" i="8"/>
  <c r="H5761" i="8"/>
  <c r="H3494" i="8"/>
  <c r="H4466" i="8"/>
  <c r="H2818" i="8"/>
  <c r="H1907" i="8"/>
  <c r="H2411" i="8"/>
  <c r="H1937" i="8"/>
  <c r="H1948" i="8"/>
  <c r="H5758" i="8"/>
  <c r="H5757" i="8"/>
  <c r="H5367" i="8"/>
  <c r="H5507" i="8"/>
  <c r="H5762" i="8"/>
  <c r="H4202" i="8"/>
  <c r="H4059" i="8"/>
  <c r="H4145" i="8"/>
  <c r="H3616" i="8"/>
  <c r="H3615" i="8"/>
  <c r="H3683" i="8"/>
  <c r="H5162" i="8"/>
  <c r="H5139" i="8"/>
  <c r="H4845" i="8"/>
  <c r="H4493" i="8"/>
  <c r="H4891" i="8"/>
  <c r="H4561" i="8"/>
  <c r="H4490" i="8"/>
  <c r="H4489" i="8"/>
  <c r="H3399" i="8"/>
  <c r="H3321" i="8"/>
  <c r="H3320" i="8"/>
  <c r="H3281" i="8"/>
  <c r="H2986" i="8"/>
  <c r="H2810" i="8"/>
  <c r="H2275" i="8"/>
  <c r="H1936" i="8"/>
  <c r="H1935" i="8"/>
  <c r="H2541" i="8"/>
  <c r="H2540" i="8"/>
  <c r="H1856" i="8"/>
  <c r="H2116" i="8"/>
  <c r="H1940" i="8"/>
  <c r="H1957" i="8"/>
  <c r="H1405" i="8"/>
  <c r="H1669" i="8"/>
  <c r="H1535" i="8"/>
  <c r="H1529" i="8"/>
  <c r="H541" i="8"/>
  <c r="H211" i="8"/>
  <c r="H140" i="8"/>
  <c r="H139" i="8"/>
  <c r="H5755" i="8"/>
  <c r="H6088" i="8"/>
  <c r="H5421" i="8"/>
  <c r="H4058" i="8"/>
  <c r="H5336" i="8"/>
  <c r="H1967" i="8"/>
  <c r="H5760" i="8"/>
  <c r="H5759" i="8"/>
  <c r="H6090" i="8"/>
  <c r="H5661" i="8"/>
  <c r="H5593" i="8"/>
  <c r="H5417" i="8"/>
  <c r="H5359" i="8"/>
  <c r="H4005" i="8"/>
  <c r="H4279" i="8"/>
  <c r="H3596" i="8"/>
  <c r="H4021" i="8"/>
  <c r="H4138" i="8"/>
  <c r="H3618" i="8"/>
  <c r="H3617" i="8"/>
  <c r="H5072" i="8"/>
  <c r="H4514" i="8"/>
  <c r="H4513" i="8"/>
  <c r="H5003" i="8"/>
  <c r="H4723" i="8"/>
  <c r="H4547" i="8"/>
  <c r="H4558" i="8"/>
  <c r="H3124" i="8"/>
  <c r="H2777" i="8"/>
  <c r="H3114" i="8"/>
  <c r="H3113" i="8"/>
  <c r="H2624" i="8"/>
  <c r="H2742" i="8"/>
  <c r="H2817" i="8"/>
  <c r="H2816" i="8"/>
  <c r="H2827" i="8"/>
  <c r="H2280" i="8"/>
  <c r="H2279" i="8"/>
  <c r="H1891" i="8"/>
  <c r="H1977" i="8"/>
  <c r="H2019" i="8"/>
  <c r="H1872" i="8"/>
  <c r="H1947" i="8"/>
  <c r="H1946" i="8"/>
  <c r="H1896" i="8"/>
  <c r="H1410" i="8"/>
  <c r="H1409" i="8"/>
  <c r="H986" i="8"/>
  <c r="H372" i="8"/>
  <c r="H197" i="8"/>
  <c r="H208" i="8"/>
  <c r="H4190" i="8"/>
  <c r="H3644" i="8"/>
  <c r="H3643" i="8"/>
  <c r="H3636" i="8"/>
  <c r="H2836" i="8"/>
  <c r="H5715" i="8"/>
  <c r="H5446" i="8"/>
  <c r="H5362" i="8"/>
  <c r="H5361" i="8"/>
  <c r="H4321" i="8"/>
  <c r="H3676" i="8"/>
  <c r="H3675" i="8"/>
  <c r="H3627" i="8"/>
  <c r="H3716" i="8"/>
  <c r="H3853" i="8"/>
  <c r="H3620" i="8"/>
  <c r="H3619" i="8"/>
  <c r="H4637" i="8"/>
  <c r="H4492" i="8"/>
  <c r="H4491" i="8"/>
  <c r="H3451" i="8"/>
  <c r="H3135" i="8"/>
  <c r="H3188" i="8"/>
  <c r="H3261" i="8"/>
  <c r="H2889" i="8"/>
  <c r="H2746" i="8"/>
  <c r="H2745" i="8"/>
  <c r="H2813" i="8"/>
  <c r="H1887" i="8"/>
  <c r="H2405" i="8"/>
  <c r="H1876" i="8"/>
  <c r="H1906" i="8"/>
  <c r="H1905" i="8"/>
  <c r="H1021" i="8"/>
  <c r="H1013" i="8"/>
  <c r="H1106" i="8"/>
  <c r="H1078" i="8"/>
  <c r="H722" i="8"/>
  <c r="H789" i="8"/>
  <c r="H167" i="8"/>
  <c r="H711" i="8"/>
  <c r="H710" i="8"/>
  <c r="H441" i="8"/>
  <c r="H5942" i="8"/>
  <c r="H5876" i="8"/>
  <c r="H4486" i="8"/>
  <c r="H4485" i="8"/>
  <c r="H6032" i="8"/>
  <c r="H6010" i="8"/>
  <c r="H5931" i="8"/>
  <c r="H5930" i="8"/>
  <c r="H5597" i="8"/>
  <c r="H4015" i="8"/>
  <c r="H3631" i="8"/>
  <c r="H3623" i="8"/>
  <c r="H3767" i="8"/>
  <c r="H3677" i="8"/>
  <c r="H5191" i="8"/>
  <c r="H4875" i="8"/>
  <c r="H5061" i="8"/>
  <c r="H5060" i="8"/>
  <c r="H4791" i="8"/>
  <c r="H4576" i="8"/>
  <c r="H4550" i="8"/>
  <c r="H4567" i="8"/>
  <c r="H3145" i="8"/>
  <c r="H2806" i="8"/>
  <c r="H2805" i="8"/>
  <c r="H3409" i="8"/>
  <c r="H3275" i="8"/>
  <c r="H3268" i="8"/>
  <c r="H2748" i="8"/>
  <c r="H2747" i="8"/>
  <c r="H2530" i="8"/>
  <c r="H2608" i="8"/>
  <c r="H1883" i="8"/>
  <c r="H2281" i="8"/>
  <c r="H1682" i="8"/>
  <c r="H1738" i="8"/>
  <c r="H1524" i="8"/>
  <c r="H1523" i="8"/>
  <c r="H1525" i="8"/>
  <c r="H579" i="8"/>
  <c r="H376" i="8"/>
  <c r="H200" i="8"/>
  <c r="H217" i="8"/>
  <c r="H5746" i="8"/>
  <c r="H5388" i="8"/>
  <c r="H5596" i="8"/>
  <c r="H5875" i="8"/>
  <c r="H4501" i="8"/>
  <c r="H2897" i="8"/>
  <c r="H5389" i="8"/>
  <c r="H5234" i="8"/>
  <c r="H5352" i="8"/>
  <c r="H5437" i="8"/>
  <c r="H4020" i="8"/>
  <c r="H4019" i="8"/>
  <c r="H4348" i="8"/>
  <c r="H4132" i="8"/>
  <c r="H3921" i="8"/>
  <c r="H3706" i="8"/>
  <c r="H3622" i="8"/>
  <c r="H3621" i="8"/>
  <c r="H4135" i="8"/>
  <c r="H4885" i="8"/>
  <c r="H4546" i="8"/>
  <c r="H4545" i="8"/>
  <c r="H4517" i="8"/>
  <c r="H4854" i="8"/>
  <c r="H4853" i="8"/>
  <c r="H5021" i="8"/>
  <c r="H4726" i="8"/>
  <c r="H4557" i="8"/>
  <c r="H4556" i="8"/>
  <c r="H4506" i="8"/>
  <c r="H3150" i="8"/>
  <c r="H2726" i="8"/>
  <c r="H3151" i="8"/>
  <c r="H2821" i="8"/>
  <c r="H2750" i="8"/>
  <c r="H2552" i="8"/>
  <c r="H2235" i="8"/>
  <c r="H2392" i="8"/>
  <c r="H2027" i="8"/>
  <c r="H2398" i="8"/>
  <c r="H1878" i="8"/>
  <c r="H1877" i="8"/>
  <c r="H1592" i="8"/>
  <c r="H1659" i="8"/>
  <c r="H1365" i="8"/>
  <c r="H1096" i="8"/>
  <c r="H1012" i="8"/>
  <c r="H1011" i="8"/>
  <c r="H671" i="8"/>
  <c r="H134" i="8"/>
  <c r="H133" i="8"/>
  <c r="H207" i="8"/>
  <c r="H206" i="8"/>
  <c r="H156" i="8"/>
  <c r="H5745" i="8"/>
  <c r="H5387" i="8"/>
  <c r="H5592" i="8"/>
  <c r="H1017" i="8"/>
  <c r="H1002" i="8"/>
  <c r="H1087" i="8"/>
  <c r="H841" i="8"/>
  <c r="H525" i="8"/>
  <c r="H226" i="8"/>
  <c r="H142" i="8"/>
  <c r="H141" i="8"/>
  <c r="H655" i="8"/>
  <c r="H1157" i="8"/>
  <c r="H1412" i="8"/>
  <c r="H1008" i="8"/>
  <c r="H1007" i="8"/>
  <c r="H540" i="8"/>
  <c r="H539" i="8"/>
  <c r="H868" i="8"/>
  <c r="H279" i="8"/>
  <c r="H203" i="8"/>
  <c r="H1034" i="8"/>
  <c r="H1033" i="8"/>
  <c r="H1581" i="8"/>
  <c r="H1580" i="8"/>
  <c r="H1311" i="8"/>
  <c r="H1081" i="8"/>
  <c r="H1010" i="8"/>
  <c r="H1009" i="8"/>
  <c r="H495" i="8"/>
  <c r="H143" i="8"/>
  <c r="H236" i="8"/>
  <c r="H665" i="8"/>
  <c r="H136" i="8"/>
  <c r="H135" i="8"/>
  <c r="H1882" i="8"/>
  <c r="H1881" i="8"/>
  <c r="H2395" i="8"/>
  <c r="H1711" i="8"/>
  <c r="H1037" i="8"/>
  <c r="H1374" i="8"/>
  <c r="H1373" i="8"/>
  <c r="H1242" i="8"/>
  <c r="H1067" i="8"/>
  <c r="H812" i="8"/>
  <c r="H164" i="8"/>
  <c r="H163" i="8"/>
  <c r="H652" i="8"/>
  <c r="H287" i="8"/>
  <c r="H658" i="8"/>
  <c r="H165" i="8"/>
  <c r="E681" i="1"/>
  <c r="E968" i="1"/>
  <c r="E969" i="1"/>
  <c r="E1059" i="1"/>
  <c r="E1060"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5" i="1"/>
  <c r="E1286" i="1"/>
  <c r="E1287" i="1"/>
  <c r="E1288" i="1"/>
  <c r="E1289" i="1"/>
  <c r="E1290" i="1"/>
  <c r="E1291" i="1"/>
  <c r="E1292" i="1"/>
  <c r="E1293" i="1"/>
  <c r="E1294" i="1"/>
  <c r="E1295" i="1"/>
  <c r="E1296" i="1"/>
  <c r="E1297" i="1"/>
  <c r="E1298" i="1"/>
  <c r="E1299" i="1"/>
  <c r="E1300" i="1"/>
  <c r="E1301" i="1"/>
  <c r="E1302" i="1"/>
  <c r="E1303" i="1"/>
  <c r="E1304" i="1"/>
  <c r="E1305" i="1"/>
  <c r="E1306" i="1"/>
  <c r="E1317" i="1"/>
  <c r="E1318" i="1"/>
  <c r="E1319" i="1"/>
  <c r="E1320" i="1"/>
  <c r="E1321" i="1"/>
  <c r="E1322" i="1"/>
  <c r="E1323" i="1"/>
  <c r="E1324" i="1"/>
  <c r="E1325" i="1"/>
  <c r="E1326" i="1"/>
  <c r="E1327" i="1"/>
  <c r="E1328"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8" i="1"/>
  <c r="E919" i="1"/>
  <c r="E920" i="1"/>
  <c r="E921" i="1"/>
  <c r="E922" i="1"/>
  <c r="E928" i="1"/>
  <c r="E929" i="1"/>
  <c r="E935" i="1"/>
  <c r="E936" i="1"/>
  <c r="E945" i="1"/>
  <c r="E946" i="1"/>
  <c r="E952" i="1"/>
  <c r="E953" i="1"/>
  <c r="E954" i="1"/>
  <c r="E955" i="1"/>
  <c r="E956" i="1"/>
  <c r="E957" i="1"/>
  <c r="E958" i="1"/>
  <c r="E959"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682" i="1"/>
  <c r="E683" i="1"/>
  <c r="E684" i="1"/>
  <c r="E685" i="1"/>
  <c r="E686" i="1"/>
  <c r="E965" i="1"/>
  <c r="E966" i="1"/>
  <c r="E967" i="1"/>
  <c r="E1061" i="1"/>
  <c r="E1062" i="1"/>
  <c r="E1063" i="1"/>
  <c r="E1064" i="1"/>
  <c r="E1065" i="1"/>
  <c r="E1124" i="1"/>
  <c r="E1125" i="1"/>
  <c r="E1126" i="1"/>
  <c r="E1127" i="1"/>
  <c r="E1128" i="1"/>
  <c r="E1254" i="1"/>
  <c r="E1255" i="1"/>
  <c r="E1256" i="1"/>
  <c r="E1281" i="1"/>
  <c r="E1282" i="1"/>
  <c r="E1283" i="1"/>
  <c r="E1284" i="1"/>
  <c r="E1307" i="1"/>
  <c r="E1308" i="1"/>
  <c r="E1309" i="1"/>
  <c r="E1310" i="1"/>
  <c r="E1311" i="1"/>
  <c r="E1312" i="1"/>
  <c r="E1313" i="1"/>
  <c r="E1314" i="1"/>
  <c r="E1315" i="1"/>
  <c r="E1316" i="1"/>
  <c r="E1329" i="1"/>
  <c r="E1330" i="1"/>
  <c r="E1331" i="1"/>
  <c r="E1332" i="1"/>
  <c r="E1333" i="1"/>
  <c r="E687" i="1"/>
  <c r="E688" i="1"/>
  <c r="E689" i="1"/>
  <c r="E720" i="1"/>
  <c r="E721" i="1"/>
  <c r="E722" i="1"/>
  <c r="E723" i="1"/>
  <c r="E724" i="1"/>
  <c r="E761" i="1"/>
  <c r="E762" i="1"/>
  <c r="E763" i="1"/>
  <c r="E764" i="1"/>
  <c r="E765" i="1"/>
  <c r="E913" i="1"/>
  <c r="E914" i="1"/>
  <c r="E915" i="1"/>
  <c r="E916" i="1"/>
  <c r="E917" i="1"/>
  <c r="E923" i="1"/>
  <c r="E924" i="1"/>
  <c r="E925" i="1"/>
  <c r="E926" i="1"/>
  <c r="E927" i="1"/>
  <c r="E930" i="1"/>
  <c r="E931" i="1"/>
  <c r="E932" i="1"/>
  <c r="E933" i="1"/>
  <c r="E934" i="1"/>
  <c r="E937" i="1"/>
  <c r="E938" i="1"/>
  <c r="E939" i="1"/>
  <c r="E940" i="1"/>
  <c r="E941" i="1"/>
  <c r="E942" i="1"/>
  <c r="E943" i="1"/>
  <c r="E944" i="1"/>
  <c r="E947" i="1"/>
  <c r="E948" i="1"/>
  <c r="E949" i="1"/>
  <c r="E950" i="1"/>
  <c r="E951" i="1"/>
  <c r="E960" i="1"/>
  <c r="E961" i="1"/>
  <c r="E962" i="1"/>
  <c r="E963" i="1"/>
  <c r="E964" i="1"/>
  <c r="E970" i="1"/>
  <c r="E971" i="1"/>
  <c r="E972" i="1"/>
  <c r="E973" i="1"/>
  <c r="E974" i="1"/>
  <c r="E1358" i="1"/>
  <c r="E1359" i="1"/>
  <c r="E1646" i="1"/>
  <c r="E1647" i="1"/>
  <c r="E1737" i="1"/>
  <c r="E1738"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63" i="1"/>
  <c r="E1964" i="1"/>
  <c r="E1965" i="1"/>
  <c r="E1966" i="1"/>
  <c r="E1967" i="1"/>
  <c r="E1968" i="1"/>
  <c r="E1969" i="1"/>
  <c r="E1970" i="1"/>
  <c r="E1971" i="1"/>
  <c r="E1972" i="1"/>
  <c r="E1973" i="1"/>
  <c r="E1974" i="1"/>
  <c r="E1975" i="1"/>
  <c r="E1976" i="1"/>
  <c r="E1977" i="1"/>
  <c r="E1978" i="1"/>
  <c r="E1979" i="1"/>
  <c r="E1980" i="1"/>
  <c r="E1981" i="1"/>
  <c r="E1982" i="1"/>
  <c r="E1983" i="1"/>
  <c r="E1984" i="1"/>
  <c r="E1995" i="1"/>
  <c r="E1996" i="1"/>
  <c r="E1997" i="1"/>
  <c r="E1998" i="1"/>
  <c r="E1999" i="1"/>
  <c r="E2000" i="1"/>
  <c r="E2001" i="1"/>
  <c r="E2002" i="1"/>
  <c r="E2003" i="1"/>
  <c r="E2004" i="1"/>
  <c r="E2005" i="1"/>
  <c r="E2006"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6" i="1"/>
  <c r="E1597" i="1"/>
  <c r="E1598" i="1"/>
  <c r="E1599" i="1"/>
  <c r="E1600" i="1"/>
  <c r="E1606" i="1"/>
  <c r="E1607" i="1"/>
  <c r="E1613" i="1"/>
  <c r="E1614" i="1"/>
  <c r="E1623" i="1"/>
  <c r="E1624" i="1"/>
  <c r="E1630" i="1"/>
  <c r="E1631" i="1"/>
  <c r="E1632" i="1"/>
  <c r="E1633" i="1"/>
  <c r="E1634" i="1"/>
  <c r="E1635" i="1"/>
  <c r="E1636" i="1"/>
  <c r="E1637"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360" i="1"/>
  <c r="E1361" i="1"/>
  <c r="E1362" i="1"/>
  <c r="E1363" i="1"/>
  <c r="E1364" i="1"/>
  <c r="E1643" i="1"/>
  <c r="E1644" i="1"/>
  <c r="E1645" i="1"/>
  <c r="E1739" i="1"/>
  <c r="E1740" i="1"/>
  <c r="E1741" i="1"/>
  <c r="E1742" i="1"/>
  <c r="E1743" i="1"/>
  <c r="E1802" i="1"/>
  <c r="E1803" i="1"/>
  <c r="E1804" i="1"/>
  <c r="E1805" i="1"/>
  <c r="E1806" i="1"/>
  <c r="E1932" i="1"/>
  <c r="E1933" i="1"/>
  <c r="E1934" i="1"/>
  <c r="E1959" i="1"/>
  <c r="E1960" i="1"/>
  <c r="E1961" i="1"/>
  <c r="E1962" i="1"/>
  <c r="E1985" i="1"/>
  <c r="E1986" i="1"/>
  <c r="E1987" i="1"/>
  <c r="E1988" i="1"/>
  <c r="E1989" i="1"/>
  <c r="E1990" i="1"/>
  <c r="E1991" i="1"/>
  <c r="E1992" i="1"/>
  <c r="E1993" i="1"/>
  <c r="E1994" i="1"/>
  <c r="E2007" i="1"/>
  <c r="E2008" i="1"/>
  <c r="E2009" i="1"/>
  <c r="E2010" i="1"/>
  <c r="E2011" i="1"/>
  <c r="E1365" i="1"/>
  <c r="E1366" i="1"/>
  <c r="E1367" i="1"/>
  <c r="E1398" i="1"/>
  <c r="E1399" i="1"/>
  <c r="E1400" i="1"/>
  <c r="E1401" i="1"/>
  <c r="E1402" i="1"/>
  <c r="E1439" i="1"/>
  <c r="E1440" i="1"/>
  <c r="E1441" i="1"/>
  <c r="E1442" i="1"/>
  <c r="E1443" i="1"/>
  <c r="E1591" i="1"/>
  <c r="E1592" i="1"/>
  <c r="E1593" i="1"/>
  <c r="E1594" i="1"/>
  <c r="E1595" i="1"/>
  <c r="E1601" i="1"/>
  <c r="E1602" i="1"/>
  <c r="E1603" i="1"/>
  <c r="E1604" i="1"/>
  <c r="E1605" i="1"/>
  <c r="E1608" i="1"/>
  <c r="E1609" i="1"/>
  <c r="E1610" i="1"/>
  <c r="E1611" i="1"/>
  <c r="E1612" i="1"/>
  <c r="E1615" i="1"/>
  <c r="E1616" i="1"/>
  <c r="E1617" i="1"/>
  <c r="E1618" i="1"/>
  <c r="E1619" i="1"/>
  <c r="E1620" i="1"/>
  <c r="E1621" i="1"/>
  <c r="E1622" i="1"/>
  <c r="E1625" i="1"/>
  <c r="E1626" i="1"/>
  <c r="E1627" i="1"/>
  <c r="E1628" i="1"/>
  <c r="E1629" i="1"/>
  <c r="E1638" i="1"/>
  <c r="E1639" i="1"/>
  <c r="E1640" i="1"/>
  <c r="E1641" i="1"/>
  <c r="E1642" i="1"/>
  <c r="E1648" i="1"/>
  <c r="E1649" i="1"/>
  <c r="E1650" i="1"/>
  <c r="E1651" i="1"/>
  <c r="E1652" i="1"/>
  <c r="E2036" i="1"/>
  <c r="E2037" i="1"/>
  <c r="E2324" i="1"/>
  <c r="E2325" i="1"/>
  <c r="E2415" i="1"/>
  <c r="E2416"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41" i="1"/>
  <c r="E2642" i="1"/>
  <c r="E2643" i="1"/>
  <c r="E2644" i="1"/>
  <c r="E2645" i="1"/>
  <c r="E2646" i="1"/>
  <c r="E2647" i="1"/>
  <c r="E2648" i="1"/>
  <c r="E2649" i="1"/>
  <c r="E2650" i="1"/>
  <c r="E2651" i="1"/>
  <c r="E2652" i="1"/>
  <c r="E2653" i="1"/>
  <c r="E2654" i="1"/>
  <c r="E2655" i="1"/>
  <c r="E2656" i="1"/>
  <c r="E2657" i="1"/>
  <c r="E2658" i="1"/>
  <c r="E2659" i="1"/>
  <c r="E2660" i="1"/>
  <c r="E2661" i="1"/>
  <c r="E2662" i="1"/>
  <c r="E2673" i="1"/>
  <c r="E2674" i="1"/>
  <c r="E2675" i="1"/>
  <c r="E2676" i="1"/>
  <c r="E2677" i="1"/>
  <c r="E2678" i="1"/>
  <c r="E2679" i="1"/>
  <c r="E2680" i="1"/>
  <c r="E2681" i="1"/>
  <c r="E2682" i="1"/>
  <c r="E2683" i="1"/>
  <c r="E2684"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74" i="1"/>
  <c r="E2275" i="1"/>
  <c r="E2276" i="1"/>
  <c r="E2277" i="1"/>
  <c r="E2278" i="1"/>
  <c r="E2284" i="1"/>
  <c r="E2285" i="1"/>
  <c r="E2291" i="1"/>
  <c r="E2292" i="1"/>
  <c r="E2301" i="1"/>
  <c r="E2302" i="1"/>
  <c r="E2308" i="1"/>
  <c r="E2309" i="1"/>
  <c r="E2310" i="1"/>
  <c r="E2311" i="1"/>
  <c r="E2312" i="1"/>
  <c r="E2313" i="1"/>
  <c r="E2314" i="1"/>
  <c r="E2315"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038" i="1"/>
  <c r="E2039" i="1"/>
  <c r="E2040" i="1"/>
  <c r="E2041" i="1"/>
  <c r="E2042" i="1"/>
  <c r="E2321" i="1"/>
  <c r="E2322" i="1"/>
  <c r="E2323" i="1"/>
  <c r="E2417" i="1"/>
  <c r="E2418" i="1"/>
  <c r="E2419" i="1"/>
  <c r="E2420" i="1"/>
  <c r="E2421" i="1"/>
  <c r="E2480" i="1"/>
  <c r="E2481" i="1"/>
  <c r="E2482" i="1"/>
  <c r="E2483" i="1"/>
  <c r="E2484" i="1"/>
  <c r="E2610" i="1"/>
  <c r="E2611" i="1"/>
  <c r="E2612" i="1"/>
  <c r="E2637" i="1"/>
  <c r="E2638" i="1"/>
  <c r="E2639" i="1"/>
  <c r="E2640" i="1"/>
  <c r="E2663" i="1"/>
  <c r="E2664" i="1"/>
  <c r="E2665" i="1"/>
  <c r="E2666" i="1"/>
  <c r="E2667" i="1"/>
  <c r="E2668" i="1"/>
  <c r="E2669" i="1"/>
  <c r="E2670" i="1"/>
  <c r="E2671" i="1"/>
  <c r="E2672" i="1"/>
  <c r="E2685" i="1"/>
  <c r="E2686" i="1"/>
  <c r="E2687" i="1"/>
  <c r="E2688" i="1"/>
  <c r="E2689" i="1"/>
  <c r="E2043" i="1"/>
  <c r="E2044" i="1"/>
  <c r="E2045" i="1"/>
  <c r="E2076" i="1"/>
  <c r="E2077" i="1"/>
  <c r="E2078" i="1"/>
  <c r="E2079" i="1"/>
  <c r="E2080" i="1"/>
  <c r="E2117" i="1"/>
  <c r="E2118" i="1"/>
  <c r="E2119" i="1"/>
  <c r="E2120" i="1"/>
  <c r="E2121" i="1"/>
  <c r="E2269" i="1"/>
  <c r="E2270" i="1"/>
  <c r="E2271" i="1"/>
  <c r="E2272" i="1"/>
  <c r="E2273" i="1"/>
  <c r="E2279" i="1"/>
  <c r="E2280" i="1"/>
  <c r="E2281" i="1"/>
  <c r="E2282" i="1"/>
  <c r="E2283" i="1"/>
  <c r="E2286" i="1"/>
  <c r="E2287" i="1"/>
  <c r="E2288" i="1"/>
  <c r="E2289" i="1"/>
  <c r="E2290" i="1"/>
  <c r="E2293" i="1"/>
  <c r="E2294" i="1"/>
  <c r="E2295" i="1"/>
  <c r="E2296" i="1"/>
  <c r="E2297" i="1"/>
  <c r="E2298" i="1"/>
  <c r="E2299" i="1"/>
  <c r="E2300" i="1"/>
  <c r="E2303" i="1"/>
  <c r="E2304" i="1"/>
  <c r="E2305" i="1"/>
  <c r="E2306" i="1"/>
  <c r="E2307" i="1"/>
  <c r="E2316" i="1"/>
  <c r="E2317" i="1"/>
  <c r="E2318" i="1"/>
  <c r="E2319" i="1"/>
  <c r="E2320" i="1"/>
  <c r="E2326" i="1"/>
  <c r="E2327" i="1"/>
  <c r="E2328" i="1"/>
  <c r="E2329" i="1"/>
  <c r="E2330" i="1"/>
  <c r="E3392" i="1"/>
  <c r="E3393" i="1"/>
  <c r="E3680" i="1"/>
  <c r="E3681" i="1"/>
  <c r="E3771" i="1"/>
  <c r="E3772"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7" i="1"/>
  <c r="E3998" i="1"/>
  <c r="E3999" i="1"/>
  <c r="E4000" i="1"/>
  <c r="E4001" i="1"/>
  <c r="E4002" i="1"/>
  <c r="E4003" i="1"/>
  <c r="E4004" i="1"/>
  <c r="E4005" i="1"/>
  <c r="E4006" i="1"/>
  <c r="E4007" i="1"/>
  <c r="E4008" i="1"/>
  <c r="E4009" i="1"/>
  <c r="E4010" i="1"/>
  <c r="E4011" i="1"/>
  <c r="E4012" i="1"/>
  <c r="E4013" i="1"/>
  <c r="E4014" i="1"/>
  <c r="E4015" i="1"/>
  <c r="E4016" i="1"/>
  <c r="E4017" i="1"/>
  <c r="E4018" i="1"/>
  <c r="E4029" i="1"/>
  <c r="E4030" i="1"/>
  <c r="E4031" i="1"/>
  <c r="E4032" i="1"/>
  <c r="E4033" i="1"/>
  <c r="E4034" i="1"/>
  <c r="E4035" i="1"/>
  <c r="E4036" i="1"/>
  <c r="E4037" i="1"/>
  <c r="E4038" i="1"/>
  <c r="E4039" i="1"/>
  <c r="E4040"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30" i="1"/>
  <c r="E3631" i="1"/>
  <c r="E3632" i="1"/>
  <c r="E3633" i="1"/>
  <c r="E3634" i="1"/>
  <c r="E3640" i="1"/>
  <c r="E3641" i="1"/>
  <c r="E3647" i="1"/>
  <c r="E3648" i="1"/>
  <c r="E3657" i="1"/>
  <c r="E3658" i="1"/>
  <c r="E3664" i="1"/>
  <c r="E3665" i="1"/>
  <c r="E3666" i="1"/>
  <c r="E3667" i="1"/>
  <c r="E3668" i="1"/>
  <c r="E3669" i="1"/>
  <c r="E3670" i="1"/>
  <c r="E3671"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394" i="1"/>
  <c r="E3395" i="1"/>
  <c r="E3396" i="1"/>
  <c r="E3397" i="1"/>
  <c r="E3398" i="1"/>
  <c r="E3677" i="1"/>
  <c r="E3678" i="1"/>
  <c r="E3679" i="1"/>
  <c r="E3773" i="1"/>
  <c r="E3774" i="1"/>
  <c r="E3775" i="1"/>
  <c r="E3776" i="1"/>
  <c r="E3777" i="1"/>
  <c r="E3836" i="1"/>
  <c r="E3837" i="1"/>
  <c r="E3838" i="1"/>
  <c r="E3839" i="1"/>
  <c r="E3840" i="1"/>
  <c r="E3966" i="1"/>
  <c r="E3967" i="1"/>
  <c r="E3968" i="1"/>
  <c r="E3993" i="1"/>
  <c r="E3994" i="1"/>
  <c r="E3995" i="1"/>
  <c r="E3996" i="1"/>
  <c r="E4019" i="1"/>
  <c r="E4020" i="1"/>
  <c r="E4021" i="1"/>
  <c r="E4022" i="1"/>
  <c r="E4023" i="1"/>
  <c r="E4024" i="1"/>
  <c r="E4025" i="1"/>
  <c r="E4026" i="1"/>
  <c r="E4027" i="1"/>
  <c r="E4028" i="1"/>
  <c r="E4041" i="1"/>
  <c r="E4042" i="1"/>
  <c r="E4043" i="1"/>
  <c r="E4044" i="1"/>
  <c r="E4045" i="1"/>
  <c r="E3399" i="1"/>
  <c r="E3400" i="1"/>
  <c r="E3401" i="1"/>
  <c r="E3432" i="1"/>
  <c r="E3433" i="1"/>
  <c r="E3434" i="1"/>
  <c r="E3435" i="1"/>
  <c r="E3436" i="1"/>
  <c r="E3473" i="1"/>
  <c r="E3474" i="1"/>
  <c r="E3475" i="1"/>
  <c r="E3476" i="1"/>
  <c r="E3477" i="1"/>
  <c r="E3625" i="1"/>
  <c r="E3626" i="1"/>
  <c r="E3627" i="1"/>
  <c r="E3628" i="1"/>
  <c r="E3629" i="1"/>
  <c r="E3635" i="1"/>
  <c r="E3636" i="1"/>
  <c r="E3637" i="1"/>
  <c r="E3638" i="1"/>
  <c r="E3639" i="1"/>
  <c r="E3642" i="1"/>
  <c r="E3643" i="1"/>
  <c r="E3644" i="1"/>
  <c r="E3645" i="1"/>
  <c r="E3646" i="1"/>
  <c r="E3649" i="1"/>
  <c r="E3650" i="1"/>
  <c r="E3651" i="1"/>
  <c r="E3652" i="1"/>
  <c r="E3653" i="1"/>
  <c r="E3654" i="1"/>
  <c r="E3655" i="1"/>
  <c r="E3656" i="1"/>
  <c r="E3659" i="1"/>
  <c r="E3660" i="1"/>
  <c r="E3661" i="1"/>
  <c r="E3662" i="1"/>
  <c r="E3663" i="1"/>
  <c r="E3672" i="1"/>
  <c r="E3673" i="1"/>
  <c r="E3674" i="1"/>
  <c r="E3675" i="1"/>
  <c r="E3676" i="1"/>
  <c r="E3682" i="1"/>
  <c r="E3683" i="1"/>
  <c r="E3684" i="1"/>
  <c r="E3685" i="1"/>
  <c r="E3686" i="1"/>
  <c r="E2714" i="1"/>
  <c r="E2715" i="1"/>
  <c r="E3002" i="1"/>
  <c r="E3003" i="1"/>
  <c r="E3093" i="1"/>
  <c r="E3094"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9" i="1"/>
  <c r="E3320" i="1"/>
  <c r="E3321" i="1"/>
  <c r="E3322" i="1"/>
  <c r="E3323" i="1"/>
  <c r="E3324" i="1"/>
  <c r="E3325" i="1"/>
  <c r="E3326" i="1"/>
  <c r="E3327" i="1"/>
  <c r="E3328" i="1"/>
  <c r="E3329" i="1"/>
  <c r="E3330" i="1"/>
  <c r="E3331" i="1"/>
  <c r="E3332" i="1"/>
  <c r="E3333" i="1"/>
  <c r="E3334" i="1"/>
  <c r="E3335" i="1"/>
  <c r="E3336" i="1"/>
  <c r="E3337" i="1"/>
  <c r="E3338" i="1"/>
  <c r="E3339" i="1"/>
  <c r="E3340" i="1"/>
  <c r="E3351" i="1"/>
  <c r="E3352" i="1"/>
  <c r="E3353" i="1"/>
  <c r="E3354" i="1"/>
  <c r="E3355" i="1"/>
  <c r="E3356" i="1"/>
  <c r="E3357" i="1"/>
  <c r="E3358" i="1"/>
  <c r="E3359" i="1"/>
  <c r="E3360" i="1"/>
  <c r="E3361" i="1"/>
  <c r="E3362"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52" i="1"/>
  <c r="E2953" i="1"/>
  <c r="E2954" i="1"/>
  <c r="E2955" i="1"/>
  <c r="E2956" i="1"/>
  <c r="E2962" i="1"/>
  <c r="E2963" i="1"/>
  <c r="E2969" i="1"/>
  <c r="E2970" i="1"/>
  <c r="E2979" i="1"/>
  <c r="E2980" i="1"/>
  <c r="E2986" i="1"/>
  <c r="E2987" i="1"/>
  <c r="E2988" i="1"/>
  <c r="E2989" i="1"/>
  <c r="E2990" i="1"/>
  <c r="E2991" i="1"/>
  <c r="E2992" i="1"/>
  <c r="E2993"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2716" i="1"/>
  <c r="E2717" i="1"/>
  <c r="E2718" i="1"/>
  <c r="E2719" i="1"/>
  <c r="E2720" i="1"/>
  <c r="E2999" i="1"/>
  <c r="E3000" i="1"/>
  <c r="E3001" i="1"/>
  <c r="E3095" i="1"/>
  <c r="E3096" i="1"/>
  <c r="E3097" i="1"/>
  <c r="E3098" i="1"/>
  <c r="E3099" i="1"/>
  <c r="E3158" i="1"/>
  <c r="E3159" i="1"/>
  <c r="E3160" i="1"/>
  <c r="E3161" i="1"/>
  <c r="E3162" i="1"/>
  <c r="E3288" i="1"/>
  <c r="E3289" i="1"/>
  <c r="E3290" i="1"/>
  <c r="E3315" i="1"/>
  <c r="E3316" i="1"/>
  <c r="E3317" i="1"/>
  <c r="E3318" i="1"/>
  <c r="E3341" i="1"/>
  <c r="E3342" i="1"/>
  <c r="E3343" i="1"/>
  <c r="E3344" i="1"/>
  <c r="E3345" i="1"/>
  <c r="E3346" i="1"/>
  <c r="E3347" i="1"/>
  <c r="E3348" i="1"/>
  <c r="E3349" i="1"/>
  <c r="E3350" i="1"/>
  <c r="E3363" i="1"/>
  <c r="E3364" i="1"/>
  <c r="E3365" i="1"/>
  <c r="E3366" i="1"/>
  <c r="E3367" i="1"/>
  <c r="E2721" i="1"/>
  <c r="E2722" i="1"/>
  <c r="E2723" i="1"/>
  <c r="E2754" i="1"/>
  <c r="E2755" i="1"/>
  <c r="E2756" i="1"/>
  <c r="E2757" i="1"/>
  <c r="E2758" i="1"/>
  <c r="E2795" i="1"/>
  <c r="E2796" i="1"/>
  <c r="E2797" i="1"/>
  <c r="E2798" i="1"/>
  <c r="E2799" i="1"/>
  <c r="E2947" i="1"/>
  <c r="E2948" i="1"/>
  <c r="E2949" i="1"/>
  <c r="E2950" i="1"/>
  <c r="E2951" i="1"/>
  <c r="E2957" i="1"/>
  <c r="E2958" i="1"/>
  <c r="E2959" i="1"/>
  <c r="E2960" i="1"/>
  <c r="E2961" i="1"/>
  <c r="E2964" i="1"/>
  <c r="E2965" i="1"/>
  <c r="E2966" i="1"/>
  <c r="E2967" i="1"/>
  <c r="E2968" i="1"/>
  <c r="E2971" i="1"/>
  <c r="E2972" i="1"/>
  <c r="E2973" i="1"/>
  <c r="E2974" i="1"/>
  <c r="E2975" i="1"/>
  <c r="E2976" i="1"/>
  <c r="E2977" i="1"/>
  <c r="E2978" i="1"/>
  <c r="E2981" i="1"/>
  <c r="E2982" i="1"/>
  <c r="E2983" i="1"/>
  <c r="E2984" i="1"/>
  <c r="E2985" i="1"/>
  <c r="E2994" i="1"/>
  <c r="E2995" i="1"/>
  <c r="E2996" i="1"/>
  <c r="E2997" i="1"/>
  <c r="E2998" i="1"/>
  <c r="E3004" i="1"/>
  <c r="E3005" i="1"/>
  <c r="E3006" i="1"/>
  <c r="E3007" i="1"/>
  <c r="E3008" i="1"/>
  <c r="E4070" i="1"/>
  <c r="E4071" i="1"/>
  <c r="E4358" i="1"/>
  <c r="E4359" i="1"/>
  <c r="E4449" i="1"/>
  <c r="E4450"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5" i="1"/>
  <c r="E4676" i="1"/>
  <c r="E4677" i="1"/>
  <c r="E4678" i="1"/>
  <c r="E4679" i="1"/>
  <c r="E4680" i="1"/>
  <c r="E4681" i="1"/>
  <c r="E4682" i="1"/>
  <c r="E4683" i="1"/>
  <c r="E4684" i="1"/>
  <c r="E4685" i="1"/>
  <c r="E4686" i="1"/>
  <c r="E4687" i="1"/>
  <c r="E4688" i="1"/>
  <c r="E4689" i="1"/>
  <c r="E4690" i="1"/>
  <c r="E4691" i="1"/>
  <c r="E4692" i="1"/>
  <c r="E4693" i="1"/>
  <c r="E4694" i="1"/>
  <c r="E4695" i="1"/>
  <c r="E4696" i="1"/>
  <c r="E4707" i="1"/>
  <c r="E4708" i="1"/>
  <c r="E4709" i="1"/>
  <c r="E4710" i="1"/>
  <c r="E4711" i="1"/>
  <c r="E4712" i="1"/>
  <c r="E4713" i="1"/>
  <c r="E4714" i="1"/>
  <c r="E4715" i="1"/>
  <c r="E4716" i="1"/>
  <c r="E4717" i="1"/>
  <c r="E4718"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8" i="1"/>
  <c r="E4309" i="1"/>
  <c r="E4310" i="1"/>
  <c r="E4311" i="1"/>
  <c r="E4312" i="1"/>
  <c r="E4318" i="1"/>
  <c r="E4319" i="1"/>
  <c r="E4325" i="1"/>
  <c r="E4326" i="1"/>
  <c r="E4335" i="1"/>
  <c r="E4336" i="1"/>
  <c r="E4342" i="1"/>
  <c r="E4343" i="1"/>
  <c r="E4344" i="1"/>
  <c r="E4345" i="1"/>
  <c r="E4346" i="1"/>
  <c r="E4347" i="1"/>
  <c r="E4348" i="1"/>
  <c r="E4349"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072" i="1"/>
  <c r="E4073" i="1"/>
  <c r="E4074" i="1"/>
  <c r="E4075" i="1"/>
  <c r="E4076" i="1"/>
  <c r="E4355" i="1"/>
  <c r="E4356" i="1"/>
  <c r="E4357" i="1"/>
  <c r="E4451" i="1"/>
  <c r="E4452" i="1"/>
  <c r="E4453" i="1"/>
  <c r="E4454" i="1"/>
  <c r="E4455" i="1"/>
  <c r="E4514" i="1"/>
  <c r="E4515" i="1"/>
  <c r="E4516" i="1"/>
  <c r="E4517" i="1"/>
  <c r="E4518" i="1"/>
  <c r="E4644" i="1"/>
  <c r="E4645" i="1"/>
  <c r="E4646" i="1"/>
  <c r="E4671" i="1"/>
  <c r="E4672" i="1"/>
  <c r="E4673" i="1"/>
  <c r="E4674" i="1"/>
  <c r="E4697" i="1"/>
  <c r="E4698" i="1"/>
  <c r="E4699" i="1"/>
  <c r="E4700" i="1"/>
  <c r="E4701" i="1"/>
  <c r="E4702" i="1"/>
  <c r="E4703" i="1"/>
  <c r="E4704" i="1"/>
  <c r="E4705" i="1"/>
  <c r="E4706" i="1"/>
  <c r="E4719" i="1"/>
  <c r="E4720" i="1"/>
  <c r="E4721" i="1"/>
  <c r="E4722" i="1"/>
  <c r="E4723" i="1"/>
  <c r="E4077" i="1"/>
  <c r="E4078" i="1"/>
  <c r="E4079" i="1"/>
  <c r="E4110" i="1"/>
  <c r="E4111" i="1"/>
  <c r="E4112" i="1"/>
  <c r="E4113" i="1"/>
  <c r="E4114" i="1"/>
  <c r="E4151" i="1"/>
  <c r="E4152" i="1"/>
  <c r="E4153" i="1"/>
  <c r="E4154" i="1"/>
  <c r="E4155" i="1"/>
  <c r="E4303" i="1"/>
  <c r="E4304" i="1"/>
  <c r="E4305" i="1"/>
  <c r="E4306" i="1"/>
  <c r="E4307" i="1"/>
  <c r="E4313" i="1"/>
  <c r="E4314" i="1"/>
  <c r="E4315" i="1"/>
  <c r="E4316" i="1"/>
  <c r="E4317" i="1"/>
  <c r="E4320" i="1"/>
  <c r="E4321" i="1"/>
  <c r="E4322" i="1"/>
  <c r="E4323" i="1"/>
  <c r="E4324" i="1"/>
  <c r="E4327" i="1"/>
  <c r="E4328" i="1"/>
  <c r="E4329" i="1"/>
  <c r="E4330" i="1"/>
  <c r="E4331" i="1"/>
  <c r="E4332" i="1"/>
  <c r="E4333" i="1"/>
  <c r="E4334" i="1"/>
  <c r="E4337" i="1"/>
  <c r="E4338" i="1"/>
  <c r="E4339" i="1"/>
  <c r="E4340" i="1"/>
  <c r="E4341" i="1"/>
  <c r="E4350" i="1"/>
  <c r="E4351" i="1"/>
  <c r="E4352" i="1"/>
  <c r="E4353" i="1"/>
  <c r="E4354" i="1"/>
  <c r="E4360" i="1"/>
  <c r="E4361" i="1"/>
  <c r="E4362" i="1"/>
  <c r="E4363" i="1"/>
  <c r="E4364" i="1"/>
  <c r="E2" i="1"/>
  <c r="E3" i="1"/>
  <c r="E290" i="1"/>
  <c r="E291" i="1"/>
  <c r="E381" i="1"/>
  <c r="E382"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9" i="1"/>
  <c r="E580" i="1"/>
  <c r="E581" i="1"/>
  <c r="E582" i="1"/>
  <c r="E583" i="1"/>
  <c r="E584" i="1"/>
  <c r="E585" i="1"/>
  <c r="E586" i="1"/>
  <c r="E587" i="1"/>
  <c r="E588" i="1"/>
  <c r="E589" i="1"/>
  <c r="E590" i="1"/>
  <c r="E591" i="1"/>
  <c r="E592" i="1"/>
  <c r="E593" i="1"/>
  <c r="E594" i="1"/>
  <c r="E595" i="1"/>
  <c r="E596" i="1"/>
  <c r="E597" i="1"/>
  <c r="E598" i="1"/>
  <c r="E599" i="1"/>
  <c r="E600" i="1"/>
  <c r="E601" i="1"/>
  <c r="E602" i="1"/>
  <c r="E607" i="1"/>
  <c r="E608" i="1"/>
  <c r="E609" i="1"/>
  <c r="E610" i="1"/>
  <c r="E611" i="1"/>
  <c r="E612" i="1"/>
  <c r="E613" i="1"/>
  <c r="E614" i="1"/>
  <c r="E615" i="1"/>
  <c r="E616" i="1"/>
  <c r="E617" i="1"/>
  <c r="E618" i="1"/>
  <c r="E619" i="1"/>
  <c r="E620" i="1"/>
  <c r="E621" i="1"/>
  <c r="E622" i="1"/>
  <c r="E623" i="1"/>
  <c r="E624" i="1"/>
  <c r="E625" i="1"/>
  <c r="E626" i="1"/>
  <c r="E627" i="1"/>
  <c r="E628" i="1"/>
  <c r="E639" i="1"/>
  <c r="E640" i="1"/>
  <c r="E641" i="1"/>
  <c r="E642" i="1"/>
  <c r="E643" i="1"/>
  <c r="E644" i="1"/>
  <c r="E645" i="1"/>
  <c r="E646" i="1"/>
  <c r="E647" i="1"/>
  <c r="E648" i="1"/>
  <c r="E649" i="1"/>
  <c r="E650" i="1"/>
  <c r="E656" i="1"/>
  <c r="E657" i="1"/>
  <c r="E658" i="1"/>
  <c r="E659" i="1"/>
  <c r="E660" i="1"/>
  <c r="E661" i="1"/>
  <c r="E662" i="1"/>
  <c r="E663" i="1"/>
  <c r="E664" i="1"/>
  <c r="E665" i="1"/>
  <c r="E666" i="1"/>
  <c r="E667" i="1"/>
  <c r="E668" i="1"/>
  <c r="E669" i="1"/>
  <c r="E670" i="1"/>
  <c r="E671" i="1"/>
  <c r="E672" i="1"/>
  <c r="E673" i="1"/>
  <c r="E674" i="1"/>
  <c r="E675" i="1"/>
  <c r="E676" i="1"/>
  <c r="E677" i="1"/>
  <c r="E678" i="1"/>
  <c r="E679"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40" i="1"/>
  <c r="E241" i="1"/>
  <c r="E242" i="1"/>
  <c r="E243" i="1"/>
  <c r="E244" i="1"/>
  <c r="E250" i="1"/>
  <c r="E251" i="1"/>
  <c r="E257" i="1"/>
  <c r="E258" i="1"/>
  <c r="E267" i="1"/>
  <c r="E268" i="1"/>
  <c r="E274" i="1"/>
  <c r="E275" i="1"/>
  <c r="E276" i="1"/>
  <c r="E277" i="1"/>
  <c r="E278" i="1"/>
  <c r="E279" i="1"/>
  <c r="E280" i="1"/>
  <c r="E281"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4" i="1"/>
  <c r="E5" i="1"/>
  <c r="E6" i="1"/>
  <c r="E7" i="1"/>
  <c r="E8" i="1"/>
  <c r="E287" i="1"/>
  <c r="E288" i="1"/>
  <c r="E289" i="1"/>
  <c r="E383" i="1"/>
  <c r="E384" i="1"/>
  <c r="E385" i="1"/>
  <c r="E386" i="1"/>
  <c r="E387" i="1"/>
  <c r="E446" i="1"/>
  <c r="E447" i="1"/>
  <c r="E448" i="1"/>
  <c r="E449" i="1"/>
  <c r="E450" i="1"/>
  <c r="E576" i="1"/>
  <c r="E577" i="1"/>
  <c r="E578" i="1"/>
  <c r="E603" i="1"/>
  <c r="E604" i="1"/>
  <c r="E605" i="1"/>
  <c r="E606" i="1"/>
  <c r="E629" i="1"/>
  <c r="E630" i="1"/>
  <c r="E631" i="1"/>
  <c r="E632" i="1"/>
  <c r="E633" i="1"/>
  <c r="E634" i="1"/>
  <c r="E635" i="1"/>
  <c r="E636" i="1"/>
  <c r="E637" i="1"/>
  <c r="E638" i="1"/>
  <c r="E651" i="1"/>
  <c r="E652" i="1"/>
  <c r="E653" i="1"/>
  <c r="E654" i="1"/>
  <c r="E655" i="1"/>
  <c r="E9" i="1"/>
  <c r="E10" i="1"/>
  <c r="E11" i="1"/>
  <c r="E42" i="1"/>
  <c r="E43" i="1"/>
  <c r="E44" i="1"/>
  <c r="E45" i="1"/>
  <c r="E46" i="1"/>
  <c r="E83" i="1"/>
  <c r="E84" i="1"/>
  <c r="E85" i="1"/>
  <c r="E86" i="1"/>
  <c r="E87" i="1"/>
  <c r="E235" i="1"/>
  <c r="E236" i="1"/>
  <c r="E237" i="1"/>
  <c r="E238" i="1"/>
  <c r="E239" i="1"/>
  <c r="E245" i="1"/>
  <c r="E246" i="1"/>
  <c r="E247" i="1"/>
  <c r="E248" i="1"/>
  <c r="E249" i="1"/>
  <c r="E252" i="1"/>
  <c r="E253" i="1"/>
  <c r="E254" i="1"/>
  <c r="E255" i="1"/>
  <c r="E256" i="1"/>
  <c r="E259" i="1"/>
  <c r="E260" i="1"/>
  <c r="E261" i="1"/>
  <c r="E262" i="1"/>
  <c r="E263" i="1"/>
  <c r="E264" i="1"/>
  <c r="E265" i="1"/>
  <c r="E266" i="1"/>
  <c r="E269" i="1"/>
  <c r="E270" i="1"/>
  <c r="E271" i="1"/>
  <c r="E272" i="1"/>
  <c r="E273" i="1"/>
  <c r="E282" i="1"/>
  <c r="E283" i="1"/>
  <c r="E284" i="1"/>
  <c r="E285" i="1"/>
  <c r="E286" i="1"/>
  <c r="E292" i="1"/>
  <c r="E293" i="1"/>
  <c r="E294" i="1"/>
  <c r="E295" i="1"/>
  <c r="E296" i="1"/>
  <c r="E680" i="1"/>
  <c r="G2767" i="8" l="1"/>
  <c r="G2768" i="8" s="1"/>
  <c r="G2769" i="8" s="1"/>
  <c r="G2770" i="8" s="1"/>
  <c r="G2771" i="8" s="1"/>
  <c r="G2772" i="8" s="1"/>
  <c r="G2773" i="8" s="1"/>
  <c r="H2766" i="8"/>
  <c r="H3697" i="8"/>
  <c r="H3698" i="8"/>
  <c r="H5872" i="8"/>
  <c r="H147" i="8"/>
  <c r="H3688" i="8"/>
  <c r="H3691" i="8"/>
  <c r="G5879" i="8"/>
  <c r="G5880" i="8" s="1"/>
  <c r="G5881" i="8" s="1"/>
  <c r="G5882" i="8" s="1"/>
  <c r="G5883" i="8" s="1"/>
  <c r="G5884" i="8" s="1"/>
  <c r="G5885" i="8" s="1"/>
  <c r="H5878" i="8"/>
  <c r="H5877" i="8"/>
  <c r="H5431" i="8"/>
  <c r="H5004" i="8"/>
  <c r="H5360" i="8"/>
  <c r="H5363" i="8"/>
  <c r="H5372" i="8"/>
  <c r="H5015" i="8"/>
  <c r="H5426" i="8"/>
  <c r="H5423" i="8"/>
  <c r="G5384" i="8"/>
  <c r="H5383" i="8"/>
  <c r="H5005" i="8"/>
  <c r="H5428" i="8"/>
  <c r="H5371" i="8"/>
  <c r="H5427" i="8"/>
  <c r="H157" i="8"/>
  <c r="H3189" i="8"/>
  <c r="H144" i="8"/>
  <c r="H1082" i="8"/>
  <c r="H205" i="8"/>
  <c r="H204" i="8"/>
  <c r="H1088" i="8"/>
  <c r="H2822" i="8"/>
  <c r="H218" i="8"/>
  <c r="H1739" i="8"/>
  <c r="H1884" i="8"/>
  <c r="H4577" i="8"/>
  <c r="H5192" i="8"/>
  <c r="H3624" i="8"/>
  <c r="H168" i="8"/>
  <c r="H1107" i="8"/>
  <c r="H2767" i="8"/>
  <c r="H5716" i="8"/>
  <c r="H987" i="8"/>
  <c r="H1150" i="8"/>
  <c r="H3267" i="8"/>
  <c r="H3266" i="8"/>
  <c r="H3106" i="8"/>
  <c r="H5009" i="8"/>
  <c r="H3648" i="8"/>
  <c r="H2754" i="8"/>
  <c r="H5151" i="8"/>
  <c r="H5150" i="8"/>
  <c r="H1952" i="8"/>
  <c r="H2847" i="8"/>
  <c r="H4006" i="8"/>
  <c r="H3400" i="8"/>
  <c r="H801" i="8"/>
  <c r="H800" i="8"/>
  <c r="H1247" i="8"/>
  <c r="H5500" i="8"/>
  <c r="H659" i="8"/>
  <c r="H813" i="8"/>
  <c r="H1038" i="8"/>
  <c r="H496" i="8"/>
  <c r="H1312" i="8"/>
  <c r="H280" i="8"/>
  <c r="H1413" i="8"/>
  <c r="H227" i="8"/>
  <c r="H1004" i="8"/>
  <c r="H1003" i="8"/>
  <c r="H3152" i="8"/>
  <c r="H202" i="8"/>
  <c r="H201" i="8"/>
  <c r="H2609" i="8"/>
  <c r="H3269" i="8"/>
  <c r="H3146" i="8"/>
  <c r="H4792" i="8"/>
  <c r="H3690" i="8"/>
  <c r="H3689" i="8"/>
  <c r="H3632" i="8"/>
  <c r="H6013" i="8"/>
  <c r="H790" i="8"/>
  <c r="H1014" i="8"/>
  <c r="H2406" i="8"/>
  <c r="H2815" i="8"/>
  <c r="H2814" i="8"/>
  <c r="H5016" i="8"/>
  <c r="H4270" i="8"/>
  <c r="H118" i="8"/>
  <c r="H885" i="8"/>
  <c r="H3479" i="8"/>
  <c r="H5744" i="8"/>
  <c r="H1542" i="8"/>
  <c r="H2113" i="8"/>
  <c r="H4507" i="8"/>
  <c r="H3628" i="8"/>
  <c r="H3685" i="8"/>
  <c r="H3684" i="8"/>
  <c r="H1097" i="8"/>
  <c r="H2236" i="8"/>
  <c r="H4518" i="8"/>
  <c r="H4349" i="8"/>
  <c r="H5235" i="8"/>
  <c r="H3136" i="8"/>
  <c r="H4638" i="8"/>
  <c r="H3692" i="8"/>
  <c r="H5447" i="8"/>
  <c r="H210" i="8"/>
  <c r="H209" i="8"/>
  <c r="H2020" i="8"/>
  <c r="H2828" i="8"/>
  <c r="H4560" i="8"/>
  <c r="H4559" i="8"/>
  <c r="H4022" i="8"/>
  <c r="H5662" i="8"/>
  <c r="H1968" i="8"/>
  <c r="H1536" i="8"/>
  <c r="H1942" i="8"/>
  <c r="H1941" i="8"/>
  <c r="H3282" i="8"/>
  <c r="H4846" i="8"/>
  <c r="H4203" i="8"/>
  <c r="H5373" i="8"/>
  <c r="H2412" i="8"/>
  <c r="H4467" i="8"/>
  <c r="H2319" i="8"/>
  <c r="H4587" i="8"/>
  <c r="H5457" i="8"/>
  <c r="H2463" i="8"/>
  <c r="H4555" i="8"/>
  <c r="H4554" i="8"/>
  <c r="H4929" i="8"/>
  <c r="H3682" i="8"/>
  <c r="H3681" i="8"/>
  <c r="H5799" i="8"/>
  <c r="H1874" i="8"/>
  <c r="H1873" i="8"/>
  <c r="H288" i="8"/>
  <c r="H1069" i="8"/>
  <c r="H1068" i="8"/>
  <c r="H1712" i="8"/>
  <c r="H666" i="8"/>
  <c r="H869" i="8"/>
  <c r="H1158" i="8"/>
  <c r="H526" i="8"/>
  <c r="H1018" i="8"/>
  <c r="H2727" i="8"/>
  <c r="H377" i="8"/>
  <c r="H1527" i="8"/>
  <c r="H1526" i="8"/>
  <c r="H1683" i="8"/>
  <c r="H2533" i="8"/>
  <c r="H3276" i="8"/>
  <c r="H4568" i="8"/>
  <c r="H3679" i="8"/>
  <c r="H3678" i="8"/>
  <c r="H4016" i="8"/>
  <c r="H6033" i="8"/>
  <c r="H442" i="8"/>
  <c r="H723" i="8"/>
  <c r="H1022" i="8"/>
  <c r="H1888" i="8"/>
  <c r="H5892" i="8"/>
  <c r="H2837" i="8"/>
  <c r="H1449" i="8"/>
  <c r="H3052" i="8"/>
  <c r="H3333" i="8"/>
  <c r="H4293" i="8"/>
  <c r="H150" i="8"/>
  <c r="H149" i="8"/>
  <c r="H3423" i="8"/>
  <c r="H536" i="8"/>
  <c r="H2182" i="8"/>
  <c r="H2809" i="8"/>
  <c r="H2808" i="8"/>
  <c r="H5377" i="8"/>
  <c r="H1593" i="8"/>
  <c r="H4134" i="8"/>
  <c r="H4133" i="8"/>
  <c r="H2625" i="8"/>
  <c r="H5594" i="8"/>
  <c r="H2987" i="8"/>
  <c r="H1939" i="8"/>
  <c r="H1938" i="8"/>
  <c r="H1366" i="8"/>
  <c r="H2399" i="8"/>
  <c r="H2553" i="8"/>
  <c r="H2758" i="8"/>
  <c r="H4727" i="8"/>
  <c r="H3707" i="8"/>
  <c r="H5390" i="8"/>
  <c r="H1080" i="8"/>
  <c r="H1079" i="8"/>
  <c r="H3452" i="8"/>
  <c r="H3854" i="8"/>
  <c r="H4322" i="8"/>
  <c r="H199" i="8"/>
  <c r="H198" i="8"/>
  <c r="H1897" i="8"/>
  <c r="H1978" i="8"/>
  <c r="H2778" i="8"/>
  <c r="H4549" i="8"/>
  <c r="H4548" i="8"/>
  <c r="H5073" i="8"/>
  <c r="H3597" i="8"/>
  <c r="H5364" i="8"/>
  <c r="H5337" i="8"/>
  <c r="H212" i="8"/>
  <c r="H1671" i="8"/>
  <c r="H1670" i="8"/>
  <c r="H2117" i="8"/>
  <c r="H2276" i="8"/>
  <c r="H4562" i="8"/>
  <c r="H5140" i="8"/>
  <c r="H4146" i="8"/>
  <c r="H5763" i="8"/>
  <c r="H1908" i="8"/>
  <c r="H3495" i="8"/>
  <c r="H1075" i="8"/>
  <c r="H1074" i="8"/>
  <c r="H1396" i="8"/>
  <c r="H2266" i="8"/>
  <c r="H4498" i="8"/>
  <c r="H3760" i="8"/>
  <c r="H15" i="8"/>
  <c r="H1027" i="8"/>
  <c r="H4484" i="8"/>
  <c r="H4483" i="8"/>
  <c r="H4503" i="8"/>
  <c r="H3857" i="8"/>
  <c r="H4137" i="8"/>
  <c r="H4136" i="8"/>
  <c r="H4139" i="8"/>
  <c r="H1530" i="8"/>
  <c r="H4494" i="8"/>
  <c r="H2820" i="8"/>
  <c r="H2819" i="8"/>
  <c r="H3976" i="8"/>
  <c r="H654" i="8"/>
  <c r="H653" i="8"/>
  <c r="H1243" i="8"/>
  <c r="H2397" i="8"/>
  <c r="H2396" i="8"/>
  <c r="H237" i="8"/>
  <c r="H657" i="8"/>
  <c r="H656" i="8"/>
  <c r="H842" i="8"/>
  <c r="H2762" i="8"/>
  <c r="H580" i="8"/>
  <c r="H2282" i="8"/>
  <c r="H3411" i="8"/>
  <c r="H3410" i="8"/>
  <c r="H4552" i="8"/>
  <c r="H4551" i="8"/>
  <c r="H4876" i="8"/>
  <c r="H3768" i="8"/>
  <c r="H5598" i="8"/>
  <c r="H2890" i="8"/>
  <c r="H5874" i="8"/>
  <c r="H5873" i="8"/>
  <c r="H3637" i="8"/>
  <c r="H542" i="8"/>
  <c r="H3264" i="8"/>
  <c r="H3263" i="8"/>
  <c r="H152" i="8"/>
  <c r="H4630" i="8"/>
  <c r="H5425" i="8"/>
  <c r="H5424" i="8"/>
  <c r="H2983" i="8"/>
  <c r="H2394" i="8"/>
  <c r="H2393" i="8"/>
  <c r="H5354" i="8"/>
  <c r="H5353" i="8"/>
  <c r="H1958" i="8"/>
  <c r="H5368" i="8"/>
  <c r="H3700" i="8"/>
  <c r="H3699" i="8"/>
  <c r="H672" i="8"/>
  <c r="H1660" i="8"/>
  <c r="H2028" i="8"/>
  <c r="H5022" i="8"/>
  <c r="H4886" i="8"/>
  <c r="H3922" i="8"/>
  <c r="H5438" i="8"/>
  <c r="H2898" i="8"/>
  <c r="H1945" i="8"/>
  <c r="H1944" i="8"/>
  <c r="H5007" i="8"/>
  <c r="H5006" i="8"/>
  <c r="H3717" i="8"/>
  <c r="H5430" i="8"/>
  <c r="H5429" i="8"/>
  <c r="H373" i="8"/>
  <c r="H1892" i="8"/>
  <c r="H2744" i="8"/>
  <c r="H2743" i="8"/>
  <c r="H3125" i="8"/>
  <c r="H4724" i="8"/>
  <c r="H4281" i="8"/>
  <c r="H4280" i="8"/>
  <c r="H5418" i="8"/>
  <c r="H5419" i="8"/>
  <c r="H6091" i="8"/>
  <c r="H1406" i="8"/>
  <c r="H1857" i="8"/>
  <c r="H2812" i="8"/>
  <c r="H2811" i="8"/>
  <c r="H4892" i="8"/>
  <c r="H5163" i="8"/>
  <c r="H4060" i="8"/>
  <c r="H5508" i="8"/>
  <c r="H1950" i="8"/>
  <c r="H1949" i="8"/>
  <c r="H1755" i="8"/>
  <c r="H2582" i="8"/>
  <c r="H5219" i="8"/>
  <c r="H5432" i="8"/>
  <c r="H6063" i="8"/>
  <c r="H1072" i="8"/>
  <c r="H1071" i="8"/>
  <c r="H4365" i="8"/>
  <c r="H4152" i="8"/>
  <c r="H5944" i="8"/>
  <c r="H5879" i="8" l="1"/>
  <c r="G2774" i="8"/>
  <c r="H2773" i="8"/>
  <c r="G5886" i="8"/>
  <c r="H5885" i="8"/>
  <c r="G5385" i="8"/>
  <c r="H5384" i="8"/>
  <c r="H1909" i="8"/>
  <c r="H4061" i="8"/>
  <c r="H2899" i="8"/>
  <c r="H1028" i="8"/>
  <c r="H4563" i="8"/>
  <c r="H3708" i="8"/>
  <c r="H5595" i="8"/>
  <c r="H5378" i="8"/>
  <c r="H538" i="8"/>
  <c r="H537" i="8"/>
  <c r="H4288" i="8"/>
  <c r="H2838" i="8"/>
  <c r="H724" i="8"/>
  <c r="H1678" i="8"/>
  <c r="H1020" i="8"/>
  <c r="H1019" i="8"/>
  <c r="H289" i="8"/>
  <c r="H5458" i="8"/>
  <c r="H2413" i="8"/>
  <c r="H3283" i="8"/>
  <c r="H5663" i="8"/>
  <c r="H2830" i="8"/>
  <c r="H2829" i="8"/>
  <c r="H3693" i="8"/>
  <c r="H4350" i="8"/>
  <c r="H3480" i="8"/>
  <c r="H5017" i="8"/>
  <c r="H2407" i="8"/>
  <c r="H3633" i="8"/>
  <c r="H3270" i="8"/>
  <c r="H1414" i="8"/>
  <c r="H1039" i="8"/>
  <c r="H1248" i="8"/>
  <c r="H4003" i="8"/>
  <c r="H3109" i="8"/>
  <c r="H5719" i="8"/>
  <c r="H3626" i="8"/>
  <c r="H3625" i="8"/>
  <c r="H1740" i="8"/>
  <c r="H1090" i="8"/>
  <c r="H1089" i="8"/>
  <c r="H2029" i="8"/>
  <c r="H5509" i="8"/>
  <c r="H5023" i="8"/>
  <c r="H2283" i="8"/>
  <c r="H213" i="8"/>
  <c r="H6064" i="8"/>
  <c r="H2891" i="8"/>
  <c r="H3979" i="8"/>
  <c r="H1531" i="8"/>
  <c r="H3858" i="8"/>
  <c r="H16" i="8"/>
  <c r="H1393" i="8"/>
  <c r="H5764" i="8"/>
  <c r="H2278" i="8"/>
  <c r="H2277" i="8"/>
  <c r="H5338" i="8"/>
  <c r="H3453" i="8"/>
  <c r="H4728" i="8"/>
  <c r="H1369" i="8"/>
  <c r="H2626" i="8"/>
  <c r="H3418" i="8"/>
  <c r="H3334" i="8"/>
  <c r="H5893" i="8"/>
  <c r="H443" i="8"/>
  <c r="H4570" i="8"/>
  <c r="H4569" i="8"/>
  <c r="H523" i="8"/>
  <c r="H667" i="8"/>
  <c r="H4930" i="8"/>
  <c r="H4588" i="8"/>
  <c r="H5375" i="8"/>
  <c r="H5374" i="8"/>
  <c r="H2021" i="8"/>
  <c r="H4639" i="8"/>
  <c r="H4519" i="8"/>
  <c r="H2114" i="8"/>
  <c r="H886" i="8"/>
  <c r="H1016" i="8"/>
  <c r="H1015" i="8"/>
  <c r="H2610" i="8"/>
  <c r="H3153" i="8"/>
  <c r="H281" i="8"/>
  <c r="H808" i="8"/>
  <c r="H2848" i="8"/>
  <c r="H2756" i="8"/>
  <c r="H2755" i="8"/>
  <c r="H2768" i="8"/>
  <c r="H5193" i="8"/>
  <c r="H3190" i="8"/>
  <c r="H153" i="8"/>
  <c r="H4496" i="8"/>
  <c r="H4495" i="8"/>
  <c r="H5074" i="8"/>
  <c r="H2263" i="8"/>
  <c r="H1898" i="8"/>
  <c r="H5945" i="8"/>
  <c r="H1858" i="8"/>
  <c r="H2984" i="8"/>
  <c r="H238" i="8"/>
  <c r="H5433" i="8"/>
  <c r="H5158" i="8"/>
  <c r="H374" i="8"/>
  <c r="H3923" i="8"/>
  <c r="H4140" i="8"/>
  <c r="H3761" i="8"/>
  <c r="H4147" i="8"/>
  <c r="H2118" i="8"/>
  <c r="H5366" i="8"/>
  <c r="H5365" i="8"/>
  <c r="H2779" i="8"/>
  <c r="H4323" i="8"/>
  <c r="H2760" i="8"/>
  <c r="H2759" i="8"/>
  <c r="H2183" i="8"/>
  <c r="H3053" i="8"/>
  <c r="H1890" i="8"/>
  <c r="H1889" i="8"/>
  <c r="H6028" i="8"/>
  <c r="H3277" i="8"/>
  <c r="H378" i="8"/>
  <c r="H1159" i="8"/>
  <c r="H1713" i="8"/>
  <c r="H2320" i="8"/>
  <c r="H4204" i="8"/>
  <c r="H1537" i="8"/>
  <c r="H4023" i="8"/>
  <c r="H3133" i="8"/>
  <c r="H2239" i="8"/>
  <c r="H3630" i="8"/>
  <c r="H3629" i="8"/>
  <c r="H1543" i="8"/>
  <c r="H119" i="8"/>
  <c r="H793" i="8"/>
  <c r="H4793" i="8"/>
  <c r="H1313" i="8"/>
  <c r="H660" i="8"/>
  <c r="H1953" i="8"/>
  <c r="H3649" i="8"/>
  <c r="H1151" i="8"/>
  <c r="H1108" i="8"/>
  <c r="H4578" i="8"/>
  <c r="H220" i="8"/>
  <c r="H219" i="8"/>
  <c r="H1083" i="8"/>
  <c r="H3769" i="8"/>
  <c r="H5440" i="8"/>
  <c r="H5439" i="8"/>
  <c r="H4873" i="8"/>
  <c r="H4153" i="8"/>
  <c r="H1408" i="8"/>
  <c r="H1407" i="8"/>
  <c r="H4725" i="8"/>
  <c r="H1663" i="8"/>
  <c r="H1960" i="8"/>
  <c r="H1959" i="8"/>
  <c r="H543" i="8"/>
  <c r="H2763" i="8"/>
  <c r="H4505" i="8"/>
  <c r="H4504" i="8"/>
  <c r="H5220" i="8"/>
  <c r="H2583" i="8"/>
  <c r="H3718" i="8"/>
  <c r="H2400" i="8"/>
  <c r="H1756" i="8"/>
  <c r="H1893" i="8"/>
  <c r="H5370" i="8"/>
  <c r="H5369" i="8"/>
  <c r="H581" i="8"/>
  <c r="H4366" i="8"/>
  <c r="H4893" i="8"/>
  <c r="H6075" i="8"/>
  <c r="H3126" i="8"/>
  <c r="H4888" i="8"/>
  <c r="H4887" i="8"/>
  <c r="H673" i="8"/>
  <c r="H4631" i="8"/>
  <c r="H3638" i="8"/>
  <c r="H5599" i="8"/>
  <c r="H843" i="8"/>
  <c r="H1244" i="8"/>
  <c r="H4500" i="8"/>
  <c r="H4499" i="8"/>
  <c r="H3496" i="8"/>
  <c r="H5143" i="8"/>
  <c r="H3598" i="8"/>
  <c r="H1979" i="8"/>
  <c r="H3855" i="8"/>
  <c r="H5391" i="8"/>
  <c r="H2548" i="8"/>
  <c r="H2988" i="8"/>
  <c r="H1594" i="8"/>
  <c r="H1450" i="8"/>
  <c r="H1023" i="8"/>
  <c r="H4018" i="8"/>
  <c r="H4017" i="8"/>
  <c r="H2534" i="8"/>
  <c r="H2728" i="8"/>
  <c r="H870" i="8"/>
  <c r="H5800" i="8"/>
  <c r="H2464" i="8"/>
  <c r="H4468" i="8"/>
  <c r="H4849" i="8"/>
  <c r="H1969" i="8"/>
  <c r="H5448" i="8"/>
  <c r="H5236" i="8"/>
  <c r="H1098" i="8"/>
  <c r="H4508" i="8"/>
  <c r="H5747" i="8"/>
  <c r="H4273" i="8"/>
  <c r="H6014" i="8"/>
  <c r="H3148" i="8"/>
  <c r="H3147" i="8"/>
  <c r="H228" i="8"/>
  <c r="H499" i="8"/>
  <c r="H5501" i="8"/>
  <c r="H3403" i="8"/>
  <c r="H5880" i="8"/>
  <c r="H5010" i="8"/>
  <c r="H988" i="8"/>
  <c r="H169" i="8"/>
  <c r="H1886" i="8"/>
  <c r="H1885" i="8"/>
  <c r="H2823" i="8"/>
  <c r="H146" i="8"/>
  <c r="H145" i="8"/>
  <c r="H158" i="8"/>
  <c r="G2775" i="8" l="1"/>
  <c r="H2774" i="8"/>
  <c r="G5887" i="8"/>
  <c r="H5886" i="8"/>
  <c r="G5386" i="8"/>
  <c r="H5386" i="8" s="1"/>
  <c r="H5385" i="8"/>
  <c r="H989" i="8"/>
  <c r="H3832" i="8"/>
  <c r="H5221" i="8"/>
  <c r="H1160" i="8"/>
  <c r="H2119" i="8"/>
  <c r="H5434" i="8"/>
  <c r="H5946" i="8"/>
  <c r="H5075" i="8"/>
  <c r="H2849" i="8"/>
  <c r="H2611" i="8"/>
  <c r="H4520" i="8"/>
  <c r="H524" i="8"/>
  <c r="H3335" i="8"/>
  <c r="H4729" i="8"/>
  <c r="H5765" i="8"/>
  <c r="H1532" i="8"/>
  <c r="H214" i="8"/>
  <c r="H3110" i="8"/>
  <c r="H1415" i="8"/>
  <c r="H5018" i="8"/>
  <c r="H4351" i="8"/>
  <c r="H3284" i="8"/>
  <c r="H2839" i="8"/>
  <c r="H5572" i="8"/>
  <c r="H2900" i="8"/>
  <c r="H4640" i="8"/>
  <c r="H5801" i="8"/>
  <c r="H3497" i="8"/>
  <c r="H544" i="8"/>
  <c r="H4850" i="8"/>
  <c r="H1980" i="8"/>
  <c r="H1084" i="8"/>
  <c r="H1152" i="8"/>
  <c r="H661" i="8"/>
  <c r="H2240" i="8"/>
  <c r="H4205" i="8"/>
  <c r="H379" i="8"/>
  <c r="H3054" i="8"/>
  <c r="H4324" i="8"/>
  <c r="H4148" i="8"/>
  <c r="H3924" i="8"/>
  <c r="H239" i="8"/>
  <c r="H1899" i="8"/>
  <c r="H5194" i="8"/>
  <c r="H809" i="8"/>
  <c r="H4589" i="8"/>
  <c r="H3419" i="8"/>
  <c r="H3454" i="8"/>
  <c r="H1394" i="8"/>
  <c r="H3980" i="8"/>
  <c r="H2284" i="8"/>
  <c r="H1741" i="8"/>
  <c r="H4004" i="8"/>
  <c r="H3271" i="8"/>
  <c r="H3481" i="8"/>
  <c r="H3694" i="8"/>
  <c r="H2414" i="8"/>
  <c r="H4289" i="8"/>
  <c r="H3709" i="8"/>
  <c r="H4367" i="8"/>
  <c r="H1109" i="8"/>
  <c r="H2824" i="8"/>
  <c r="H1099" i="8"/>
  <c r="H3127" i="8"/>
  <c r="H4509" i="8"/>
  <c r="H1538" i="8"/>
  <c r="H6011" i="8"/>
  <c r="H1025" i="8"/>
  <c r="H1024" i="8"/>
  <c r="H3639" i="8"/>
  <c r="H5881" i="8"/>
  <c r="H229" i="8"/>
  <c r="H4274" i="8"/>
  <c r="H5237" i="8"/>
  <c r="H4469" i="8"/>
  <c r="H2729" i="8"/>
  <c r="H1451" i="8"/>
  <c r="H2549" i="8"/>
  <c r="H3599" i="8"/>
  <c r="H1245" i="8"/>
  <c r="H4632" i="8"/>
  <c r="H3719" i="8"/>
  <c r="H1664" i="8"/>
  <c r="H4154" i="8"/>
  <c r="H3650" i="8"/>
  <c r="H1314" i="8"/>
  <c r="H120" i="8"/>
  <c r="H3134" i="8"/>
  <c r="H2321" i="8"/>
  <c r="H3278" i="8"/>
  <c r="H2780" i="8"/>
  <c r="H3762" i="8"/>
  <c r="H375" i="8"/>
  <c r="H2985" i="8"/>
  <c r="H2264" i="8"/>
  <c r="H155" i="8"/>
  <c r="H154" i="8"/>
  <c r="H2769" i="8"/>
  <c r="H282" i="8"/>
  <c r="H887" i="8"/>
  <c r="H2022" i="8"/>
  <c r="H4931" i="8"/>
  <c r="H444" i="8"/>
  <c r="H2627" i="8"/>
  <c r="H5339" i="8"/>
  <c r="H17" i="8"/>
  <c r="H2892" i="8"/>
  <c r="H5024" i="8"/>
  <c r="H2030" i="8"/>
  <c r="H1249" i="8"/>
  <c r="H3635" i="8"/>
  <c r="H3634" i="8"/>
  <c r="H5459" i="8"/>
  <c r="H1679" i="8"/>
  <c r="H4564" i="8"/>
  <c r="H4062" i="8"/>
  <c r="H5502" i="8"/>
  <c r="H1595" i="8"/>
  <c r="H1757" i="8"/>
  <c r="H794" i="8"/>
  <c r="H5011" i="8"/>
  <c r="H871" i="8"/>
  <c r="H2401" i="8"/>
  <c r="H1970" i="8"/>
  <c r="H5600" i="8"/>
  <c r="H500" i="8"/>
  <c r="H2989" i="8"/>
  <c r="H582" i="8"/>
  <c r="H159" i="8"/>
  <c r="H170" i="8"/>
  <c r="H3404" i="8"/>
  <c r="H5748" i="8"/>
  <c r="H5449" i="8"/>
  <c r="H2465" i="8"/>
  <c r="H2531" i="8"/>
  <c r="H5392" i="8"/>
  <c r="H5144" i="8"/>
  <c r="H844" i="8"/>
  <c r="H674" i="8"/>
  <c r="H4894" i="8"/>
  <c r="H1895" i="8"/>
  <c r="H1894" i="8"/>
  <c r="H2584" i="8"/>
  <c r="H2765" i="8"/>
  <c r="H2764" i="8"/>
  <c r="H4702" i="8"/>
  <c r="H4874" i="8"/>
  <c r="H3770" i="8"/>
  <c r="H4579" i="8"/>
  <c r="H1954" i="8"/>
  <c r="H4794" i="8"/>
  <c r="H1544" i="8"/>
  <c r="H4024" i="8"/>
  <c r="H1714" i="8"/>
  <c r="H6029" i="8"/>
  <c r="H2184" i="8"/>
  <c r="H4141" i="8"/>
  <c r="H5159" i="8"/>
  <c r="H1859" i="8"/>
  <c r="H3191" i="8"/>
  <c r="H3154" i="8"/>
  <c r="H2115" i="8"/>
  <c r="H668" i="8"/>
  <c r="H5894" i="8"/>
  <c r="H1370" i="8"/>
  <c r="H3859" i="8"/>
  <c r="H6069" i="8"/>
  <c r="H5510" i="8"/>
  <c r="H5720" i="8"/>
  <c r="H1040" i="8"/>
  <c r="H2408" i="8"/>
  <c r="H5664" i="8"/>
  <c r="H290" i="8"/>
  <c r="H725" i="8"/>
  <c r="H5379" i="8"/>
  <c r="H1029" i="8"/>
  <c r="H1910" i="8"/>
  <c r="G2776" i="8" l="1"/>
  <c r="H2776" i="8" s="1"/>
  <c r="H2775" i="8"/>
  <c r="G5888" i="8"/>
  <c r="H5887" i="8"/>
  <c r="H5380" i="8"/>
  <c r="H5511" i="8"/>
  <c r="H1367" i="8"/>
  <c r="H4795" i="8"/>
  <c r="H2466" i="8"/>
  <c r="H3401" i="8"/>
  <c r="H2990" i="8"/>
  <c r="H2402" i="8"/>
  <c r="H1758" i="8"/>
  <c r="H4566" i="8"/>
  <c r="H4565" i="8"/>
  <c r="H2893" i="8"/>
  <c r="H445" i="8"/>
  <c r="H283" i="8"/>
  <c r="H2962" i="8"/>
  <c r="H3280" i="8"/>
  <c r="H3279" i="8"/>
  <c r="H1315" i="8"/>
  <c r="H1661" i="8"/>
  <c r="H4633" i="8"/>
  <c r="H1452" i="8"/>
  <c r="H4271" i="8"/>
  <c r="H3640" i="8"/>
  <c r="H4510" i="8"/>
  <c r="H1110" i="8"/>
  <c r="H4286" i="8"/>
  <c r="H3272" i="8"/>
  <c r="H2285" i="8"/>
  <c r="H3416" i="8"/>
  <c r="H1900" i="8"/>
  <c r="H4329" i="8"/>
  <c r="H2237" i="8"/>
  <c r="H1086" i="8"/>
  <c r="H1085" i="8"/>
  <c r="H4847" i="8"/>
  <c r="H5802" i="8"/>
  <c r="H2840" i="8"/>
  <c r="H5020" i="8"/>
  <c r="H5019" i="8"/>
  <c r="H216" i="8"/>
  <c r="H215" i="8"/>
  <c r="H3336" i="8"/>
  <c r="H2850" i="8"/>
  <c r="H5436" i="8"/>
  <c r="H5435" i="8"/>
  <c r="H5895" i="8"/>
  <c r="H5156" i="8"/>
  <c r="H1719" i="8"/>
  <c r="H1956" i="8"/>
  <c r="H1955" i="8"/>
  <c r="H4703" i="8"/>
  <c r="H4895" i="8"/>
  <c r="H5393" i="8"/>
  <c r="H5450" i="8"/>
  <c r="H171" i="8"/>
  <c r="H497" i="8"/>
  <c r="H855" i="8"/>
  <c r="H1596" i="8"/>
  <c r="H1676" i="8"/>
  <c r="H1250" i="8"/>
  <c r="H18" i="8"/>
  <c r="H4932" i="8"/>
  <c r="H2770" i="8"/>
  <c r="H352" i="8"/>
  <c r="H2322" i="8"/>
  <c r="H3651" i="8"/>
  <c r="H1222" i="8"/>
  <c r="H2730" i="8"/>
  <c r="H230" i="8"/>
  <c r="H3128" i="8"/>
  <c r="H4368" i="8"/>
  <c r="H2415" i="8"/>
  <c r="H4007" i="8"/>
  <c r="H3977" i="8"/>
  <c r="H4590" i="8"/>
  <c r="H240" i="8"/>
  <c r="H3055" i="8"/>
  <c r="H4641" i="8"/>
  <c r="H1416" i="8"/>
  <c r="H1534" i="8"/>
  <c r="H1533" i="8"/>
  <c r="H527" i="8"/>
  <c r="H5205" i="8"/>
  <c r="H4877" i="8"/>
  <c r="H2092" i="8"/>
  <c r="H6026" i="8"/>
  <c r="H726" i="8"/>
  <c r="H160" i="8"/>
  <c r="H5012" i="8"/>
  <c r="H5460" i="8"/>
  <c r="H5340" i="8"/>
  <c r="H2023" i="8"/>
  <c r="H3763" i="8"/>
  <c r="H3137" i="8"/>
  <c r="H3600" i="8"/>
  <c r="H4470" i="8"/>
  <c r="H5882" i="8"/>
  <c r="H6012" i="8"/>
  <c r="H1100" i="8"/>
  <c r="H3696" i="8"/>
  <c r="H3695" i="8"/>
  <c r="H1725" i="8"/>
  <c r="H1397" i="8"/>
  <c r="H806" i="8"/>
  <c r="H3925" i="8"/>
  <c r="H380" i="8"/>
  <c r="H662" i="8"/>
  <c r="H545" i="8"/>
  <c r="H2901" i="8"/>
  <c r="H3285" i="8"/>
  <c r="H3107" i="8"/>
  <c r="H5766" i="8"/>
  <c r="H4521" i="8"/>
  <c r="H5076" i="8"/>
  <c r="H2120" i="8"/>
  <c r="H3833" i="8"/>
  <c r="H1860" i="8"/>
  <c r="H2410" i="8"/>
  <c r="H2409" i="8"/>
  <c r="H3155" i="8"/>
  <c r="H1911" i="8"/>
  <c r="H291" i="8"/>
  <c r="H1041" i="8"/>
  <c r="H6070" i="8"/>
  <c r="H670" i="8"/>
  <c r="H669" i="8"/>
  <c r="H3192" i="8"/>
  <c r="H4142" i="8"/>
  <c r="H4025" i="8"/>
  <c r="H4580" i="8"/>
  <c r="H675" i="8"/>
  <c r="H5751" i="8"/>
  <c r="H5616" i="8"/>
  <c r="H5503" i="8"/>
  <c r="H2031" i="8"/>
  <c r="H3720" i="8"/>
  <c r="H5141" i="8"/>
  <c r="H1030" i="8"/>
  <c r="H5665" i="8"/>
  <c r="H5717" i="8"/>
  <c r="H3860" i="8"/>
  <c r="H2185" i="8"/>
  <c r="H1545" i="8"/>
  <c r="H3771" i="8"/>
  <c r="H2589" i="8"/>
  <c r="H849" i="8"/>
  <c r="H2532" i="8"/>
  <c r="H583" i="8"/>
  <c r="H1971" i="8"/>
  <c r="H791" i="8"/>
  <c r="H4063" i="8"/>
  <c r="H5025" i="8"/>
  <c r="H2628" i="8"/>
  <c r="H888" i="8"/>
  <c r="H2267" i="8"/>
  <c r="H2781" i="8"/>
  <c r="H121" i="8"/>
  <c r="H4155" i="8"/>
  <c r="H2546" i="8"/>
  <c r="H5238" i="8"/>
  <c r="H1540" i="8"/>
  <c r="H1539" i="8"/>
  <c r="H2826" i="8"/>
  <c r="H2825" i="8"/>
  <c r="H3710" i="8"/>
  <c r="H3465" i="8"/>
  <c r="H3459" i="8"/>
  <c r="H5199" i="8"/>
  <c r="H4150" i="8"/>
  <c r="H4149" i="8"/>
  <c r="H4206" i="8"/>
  <c r="H1153" i="8"/>
  <c r="H1981" i="8"/>
  <c r="H3498" i="8"/>
  <c r="H5573" i="8"/>
  <c r="H4335" i="8"/>
  <c r="H4730" i="8"/>
  <c r="H2595" i="8"/>
  <c r="H5932" i="8"/>
  <c r="H1161" i="8"/>
  <c r="H990" i="8"/>
  <c r="G5889" i="8" l="1"/>
  <c r="H5888" i="8"/>
  <c r="H3772" i="8"/>
  <c r="H3193" i="8"/>
  <c r="H5062" i="8"/>
  <c r="H664" i="8"/>
  <c r="H663" i="8"/>
  <c r="H2024" i="8"/>
  <c r="H3978" i="8"/>
  <c r="H4704" i="8"/>
  <c r="H4746" i="8"/>
  <c r="H1861" i="8"/>
  <c r="H3315" i="8"/>
  <c r="H1101" i="8"/>
  <c r="H3601" i="8"/>
  <c r="H162" i="8"/>
  <c r="H161" i="8"/>
  <c r="H3129" i="8"/>
  <c r="H1162" i="8"/>
  <c r="H1991" i="8"/>
  <c r="H5200" i="8"/>
  <c r="H3711" i="8"/>
  <c r="H5239" i="8"/>
  <c r="H122" i="8"/>
  <c r="H2629" i="8"/>
  <c r="H792" i="8"/>
  <c r="H2535" i="8"/>
  <c r="H1575" i="8"/>
  <c r="H3876" i="8"/>
  <c r="H5142" i="8"/>
  <c r="H5504" i="8"/>
  <c r="H4581" i="8"/>
  <c r="H1912" i="8"/>
  <c r="H4522" i="8"/>
  <c r="H2902" i="8"/>
  <c r="H396" i="8"/>
  <c r="H6015" i="8"/>
  <c r="H5341" i="8"/>
  <c r="H4878" i="8"/>
  <c r="H528" i="8"/>
  <c r="H4642" i="8"/>
  <c r="H3056" i="8"/>
  <c r="H4008" i="8"/>
  <c r="H231" i="8"/>
  <c r="H3652" i="8"/>
  <c r="H4933" i="8"/>
  <c r="H1582" i="8"/>
  <c r="H5451" i="8"/>
  <c r="H4848" i="8"/>
  <c r="H1902" i="8"/>
  <c r="H1901" i="8"/>
  <c r="H4287" i="8"/>
  <c r="H4272" i="8"/>
  <c r="H1316" i="8"/>
  <c r="H446" i="8"/>
  <c r="H2404" i="8"/>
  <c r="H2403" i="8"/>
  <c r="H4796" i="8"/>
  <c r="H991" i="8"/>
  <c r="H4185" i="8"/>
  <c r="H2032" i="8"/>
  <c r="H1154" i="8"/>
  <c r="H2782" i="8"/>
  <c r="H2186" i="8"/>
  <c r="H5617" i="8"/>
  <c r="H6065" i="8"/>
  <c r="H5767" i="8"/>
  <c r="H3138" i="8"/>
  <c r="H5461" i="8"/>
  <c r="H712" i="8"/>
  <c r="H241" i="8"/>
  <c r="H2445" i="8"/>
  <c r="H2731" i="8"/>
  <c r="H2323" i="8"/>
  <c r="H19" i="8"/>
  <c r="H5394" i="8"/>
  <c r="H1720" i="8"/>
  <c r="H3417" i="8"/>
  <c r="H1111" i="8"/>
  <c r="H1453" i="8"/>
  <c r="H2894" i="8"/>
  <c r="H3006" i="8"/>
  <c r="H1368" i="8"/>
  <c r="H3499" i="8"/>
  <c r="H1032" i="8"/>
  <c r="H1031" i="8"/>
  <c r="H2547" i="8"/>
  <c r="H1972" i="8"/>
  <c r="H3926" i="8"/>
  <c r="H889" i="8"/>
  <c r="H3460" i="8"/>
  <c r="H5055" i="8"/>
  <c r="H850" i="8"/>
  <c r="H5718" i="8"/>
  <c r="H4026" i="8"/>
  <c r="H3156" i="8"/>
  <c r="H3834" i="8"/>
  <c r="H546" i="8"/>
  <c r="H5884" i="8"/>
  <c r="H5883" i="8"/>
  <c r="H5574" i="8"/>
  <c r="H4192" i="8"/>
  <c r="H2268" i="8"/>
  <c r="H584" i="8"/>
  <c r="H2590" i="8"/>
  <c r="H5666" i="8"/>
  <c r="H3721" i="8"/>
  <c r="H5752" i="8"/>
  <c r="H4144" i="8"/>
  <c r="H4143" i="8"/>
  <c r="H1042" i="8"/>
  <c r="H2136" i="8"/>
  <c r="H3108" i="8"/>
  <c r="H807" i="8"/>
  <c r="H4471" i="8"/>
  <c r="H3764" i="8"/>
  <c r="H5014" i="8"/>
  <c r="H5013" i="8"/>
  <c r="H6027" i="8"/>
  <c r="H1417" i="8"/>
  <c r="H4591" i="8"/>
  <c r="H4369" i="8"/>
  <c r="H1223" i="8"/>
  <c r="H353" i="8"/>
  <c r="H1266" i="8"/>
  <c r="H498" i="8"/>
  <c r="H4896" i="8"/>
  <c r="H5157" i="8"/>
  <c r="H2851" i="8"/>
  <c r="H2841" i="8"/>
  <c r="H2238" i="8"/>
  <c r="H2286" i="8"/>
  <c r="H4512" i="8"/>
  <c r="H4511" i="8"/>
  <c r="H4634" i="8"/>
  <c r="H2963" i="8"/>
  <c r="H3402" i="8"/>
  <c r="H5512" i="8"/>
  <c r="H705" i="8"/>
  <c r="H4064" i="8"/>
  <c r="H292" i="8"/>
  <c r="H1398" i="8"/>
  <c r="H2093" i="8"/>
  <c r="H2772" i="8"/>
  <c r="H2771" i="8"/>
  <c r="H1677" i="8"/>
  <c r="H172" i="8"/>
  <c r="H5925" i="8"/>
  <c r="H3322" i="8"/>
  <c r="H5803" i="8"/>
  <c r="H4330" i="8"/>
  <c r="H3274" i="8"/>
  <c r="H3273" i="8"/>
  <c r="H3642" i="8"/>
  <c r="H3641" i="8"/>
  <c r="H1662" i="8"/>
  <c r="H284" i="8"/>
  <c r="H1759" i="8"/>
  <c r="H2452" i="8"/>
  <c r="H5382" i="8"/>
  <c r="H5381" i="8"/>
  <c r="G5890" i="8" l="1"/>
  <c r="H5890" i="8" s="1"/>
  <c r="H5889" i="8"/>
  <c r="H4065" i="8"/>
  <c r="H4897" i="8"/>
  <c r="H5926" i="8"/>
  <c r="H2094" i="8"/>
  <c r="H706" i="8"/>
  <c r="H4635" i="8"/>
  <c r="H2842" i="8"/>
  <c r="H493" i="8"/>
  <c r="H4376" i="8"/>
  <c r="H4472" i="8"/>
  <c r="H3103" i="8"/>
  <c r="H5749" i="8"/>
  <c r="H2585" i="8"/>
  <c r="H3157" i="8"/>
  <c r="H5056" i="8"/>
  <c r="H1973" i="8"/>
  <c r="H3506" i="8"/>
  <c r="H1454" i="8"/>
  <c r="H5395" i="8"/>
  <c r="H2732" i="8"/>
  <c r="H5768" i="8"/>
  <c r="H2783" i="8"/>
  <c r="H992" i="8"/>
  <c r="H1317" i="8"/>
  <c r="H4843" i="8"/>
  <c r="H4934" i="8"/>
  <c r="H3057" i="8"/>
  <c r="H5145" i="8"/>
  <c r="H795" i="8"/>
  <c r="H3712" i="8"/>
  <c r="H1163" i="8"/>
  <c r="H1862" i="8"/>
  <c r="H3973" i="8"/>
  <c r="H285" i="8"/>
  <c r="H5513" i="8"/>
  <c r="H2861" i="8"/>
  <c r="H1267" i="8"/>
  <c r="H4601" i="8"/>
  <c r="H6022" i="8"/>
  <c r="H2137" i="8"/>
  <c r="H3731" i="8"/>
  <c r="H585" i="8"/>
  <c r="H4027" i="8"/>
  <c r="H3455" i="8"/>
  <c r="H896" i="8"/>
  <c r="H2542" i="8"/>
  <c r="H1363" i="8"/>
  <c r="H1121" i="8"/>
  <c r="H2446" i="8"/>
  <c r="H6066" i="8"/>
  <c r="H1155" i="8"/>
  <c r="H4797" i="8"/>
  <c r="H4275" i="8"/>
  <c r="H3653" i="8"/>
  <c r="H4643" i="8"/>
  <c r="H5342" i="8"/>
  <c r="H397" i="8"/>
  <c r="H1913" i="8"/>
  <c r="H3877" i="8"/>
  <c r="H2636" i="8"/>
  <c r="H5195" i="8"/>
  <c r="H3130" i="8"/>
  <c r="H3602" i="8"/>
  <c r="H3194" i="8"/>
  <c r="H1766" i="8"/>
  <c r="H173" i="8"/>
  <c r="H3007" i="8"/>
  <c r="H5804" i="8"/>
  <c r="H2287" i="8"/>
  <c r="H5667" i="8"/>
  <c r="H251" i="8"/>
  <c r="H5618" i="8"/>
  <c r="H2033" i="8"/>
  <c r="H4282" i="8"/>
  <c r="H5452" i="8"/>
  <c r="H232" i="8"/>
  <c r="H531" i="8"/>
  <c r="H2903" i="8"/>
  <c r="H4582" i="8"/>
  <c r="H123" i="8"/>
  <c r="H1992" i="8"/>
  <c r="H1102" i="8"/>
  <c r="H4747" i="8"/>
  <c r="H2025" i="8"/>
  <c r="H3773" i="8"/>
  <c r="H1665" i="8"/>
  <c r="H1672" i="8"/>
  <c r="H293" i="8"/>
  <c r="H3405" i="8"/>
  <c r="H5152" i="8"/>
  <c r="H354" i="8"/>
  <c r="H802" i="8"/>
  <c r="H1043" i="8"/>
  <c r="H547" i="8"/>
  <c r="H5713" i="8"/>
  <c r="H3927" i="8"/>
  <c r="H3412" i="8"/>
  <c r="H26" i="8"/>
  <c r="H5471" i="8"/>
  <c r="H1576" i="8"/>
  <c r="H4325" i="8"/>
  <c r="H1401" i="8"/>
  <c r="H2964" i="8"/>
  <c r="H2233" i="8"/>
  <c r="H1224" i="8"/>
  <c r="H1418" i="8"/>
  <c r="H3765" i="8"/>
  <c r="H2271" i="8"/>
  <c r="H5575" i="8"/>
  <c r="H3835" i="8"/>
  <c r="H845" i="8"/>
  <c r="H2895" i="8"/>
  <c r="H1715" i="8"/>
  <c r="H2324" i="8"/>
  <c r="H3141" i="8"/>
  <c r="H2187" i="8"/>
  <c r="H4186" i="8"/>
  <c r="H447" i="8"/>
  <c r="H4011" i="8"/>
  <c r="H4881" i="8"/>
  <c r="H6016" i="8"/>
  <c r="H4523" i="8"/>
  <c r="H5505" i="8"/>
  <c r="H2536" i="8"/>
  <c r="H5246" i="8"/>
  <c r="H3316" i="8"/>
  <c r="H4705" i="8"/>
  <c r="H6018" i="8" l="1"/>
  <c r="H6017" i="8"/>
  <c r="H4326" i="8"/>
  <c r="H294" i="8"/>
  <c r="H2026" i="8"/>
  <c r="H1993" i="8"/>
  <c r="H4283" i="8"/>
  <c r="H3008" i="8"/>
  <c r="H5196" i="8"/>
  <c r="H398" i="8"/>
  <c r="H6071" i="8"/>
  <c r="H1122" i="8"/>
  <c r="H3456" i="8"/>
  <c r="H3732" i="8"/>
  <c r="H4602" i="8"/>
  <c r="H286" i="8"/>
  <c r="H1164" i="8"/>
  <c r="H4935" i="8"/>
  <c r="H2784" i="8"/>
  <c r="H5396" i="8"/>
  <c r="H4473" i="8"/>
  <c r="H2843" i="8"/>
  <c r="H5927" i="8"/>
  <c r="H448" i="8"/>
  <c r="H2234" i="8"/>
  <c r="H3317" i="8"/>
  <c r="H4187" i="8"/>
  <c r="H5580" i="8"/>
  <c r="H1577" i="8"/>
  <c r="H355" i="8"/>
  <c r="H1673" i="8"/>
  <c r="H4748" i="8"/>
  <c r="H55" i="8"/>
  <c r="H532" i="8"/>
  <c r="H2034" i="8"/>
  <c r="H5668" i="8"/>
  <c r="H174" i="8"/>
  <c r="H2637" i="8"/>
  <c r="H5343" i="8"/>
  <c r="H4276" i="8"/>
  <c r="H1364" i="8"/>
  <c r="H4028" i="8"/>
  <c r="H2138" i="8"/>
  <c r="H1268" i="8"/>
  <c r="H3713" i="8"/>
  <c r="H4844" i="8"/>
  <c r="H5770" i="8"/>
  <c r="H5769" i="8"/>
  <c r="H1455" i="8"/>
  <c r="H5057" i="8"/>
  <c r="H2586" i="8"/>
  <c r="H4636" i="8"/>
  <c r="H4898" i="8"/>
  <c r="H4710" i="8"/>
  <c r="H3840" i="8"/>
  <c r="H548" i="8"/>
  <c r="H4882" i="8"/>
  <c r="H2965" i="8"/>
  <c r="H5247" i="8"/>
  <c r="H3413" i="8"/>
  <c r="H2538" i="8"/>
  <c r="H2537" i="8"/>
  <c r="H2325" i="8"/>
  <c r="H3766" i="8"/>
  <c r="H3928" i="8"/>
  <c r="H5506" i="8"/>
  <c r="H4012" i="8"/>
  <c r="H2188" i="8"/>
  <c r="H1716" i="8"/>
  <c r="H2272" i="8"/>
  <c r="H1420" i="8"/>
  <c r="H1419" i="8"/>
  <c r="H5472" i="8"/>
  <c r="H1044" i="8"/>
  <c r="H5153" i="8"/>
  <c r="H1666" i="8"/>
  <c r="H1103" i="8"/>
  <c r="H4583" i="8"/>
  <c r="H233" i="8"/>
  <c r="H5619" i="8"/>
  <c r="H2288" i="8"/>
  <c r="H1767" i="8"/>
  <c r="H3603" i="8"/>
  <c r="H3878" i="8"/>
  <c r="H4644" i="8"/>
  <c r="H4798" i="8"/>
  <c r="H2447" i="8"/>
  <c r="H2543" i="8"/>
  <c r="H2862" i="8"/>
  <c r="H3974" i="8"/>
  <c r="H796" i="8"/>
  <c r="H1318" i="8"/>
  <c r="H3507" i="8"/>
  <c r="H3158" i="8"/>
  <c r="H5750" i="8"/>
  <c r="H4377" i="8"/>
  <c r="H707" i="8"/>
  <c r="H4066" i="8"/>
  <c r="H4524" i="8"/>
  <c r="H3142" i="8"/>
  <c r="H2896" i="8"/>
  <c r="H846" i="8"/>
  <c r="H1225" i="8"/>
  <c r="H1402" i="8"/>
  <c r="H27" i="8"/>
  <c r="H5714" i="8"/>
  <c r="H803" i="8"/>
  <c r="H3406" i="8"/>
  <c r="H3774" i="8"/>
  <c r="H2904" i="8"/>
  <c r="H5453" i="8"/>
  <c r="H252" i="8"/>
  <c r="H5805" i="8"/>
  <c r="H3195" i="8"/>
  <c r="H3115" i="8"/>
  <c r="H1914" i="8"/>
  <c r="H3654" i="8"/>
  <c r="H1156" i="8"/>
  <c r="H897" i="8"/>
  <c r="H586" i="8"/>
  <c r="H6023" i="8"/>
  <c r="H5514" i="8"/>
  <c r="H1863" i="8"/>
  <c r="H5146" i="8"/>
  <c r="H3058" i="8"/>
  <c r="H993" i="8"/>
  <c r="H2733" i="8"/>
  <c r="H1974" i="8"/>
  <c r="H3104" i="8"/>
  <c r="H494" i="8"/>
  <c r="H2095" i="8"/>
  <c r="H3655" i="8" l="1"/>
  <c r="H3775" i="8"/>
  <c r="H1975" i="8"/>
  <c r="H5722" i="8"/>
  <c r="H5721" i="8"/>
  <c r="H4103" i="8"/>
  <c r="H3160" i="8"/>
  <c r="H3159" i="8"/>
  <c r="H4811" i="8"/>
  <c r="H1768" i="8"/>
  <c r="H4584" i="8"/>
  <c r="H1045" i="8"/>
  <c r="H2201" i="8"/>
  <c r="H3941" i="8"/>
  <c r="H5248" i="8"/>
  <c r="H3841" i="8"/>
  <c r="H1372" i="8"/>
  <c r="H1371" i="8"/>
  <c r="H2638" i="8"/>
  <c r="H2035" i="8"/>
  <c r="H1680" i="8"/>
  <c r="H5581" i="8"/>
  <c r="H461" i="8"/>
  <c r="H4936" i="8"/>
  <c r="H4603" i="8"/>
  <c r="H6072" i="8"/>
  <c r="H623" i="8"/>
  <c r="H2665" i="8"/>
  <c r="H253" i="8"/>
  <c r="H28" i="8"/>
  <c r="H851" i="8"/>
  <c r="H4525" i="8"/>
  <c r="H708" i="8"/>
  <c r="H3508" i="8"/>
  <c r="H798" i="8"/>
  <c r="H797" i="8"/>
  <c r="H4645" i="8"/>
  <c r="H2290" i="8"/>
  <c r="H2289" i="8"/>
  <c r="H1104" i="8"/>
  <c r="H2269" i="8"/>
  <c r="H4009" i="8"/>
  <c r="H3755" i="8"/>
  <c r="H3420" i="8"/>
  <c r="H2970" i="8"/>
  <c r="H4711" i="8"/>
  <c r="H2591" i="8"/>
  <c r="H4852" i="8"/>
  <c r="H4851" i="8"/>
  <c r="H1269" i="8"/>
  <c r="H529" i="8"/>
  <c r="H360" i="8"/>
  <c r="H4188" i="8"/>
  <c r="H5928" i="8"/>
  <c r="H3733" i="8"/>
  <c r="H3009" i="8"/>
  <c r="H1997" i="8"/>
  <c r="H4331" i="8"/>
  <c r="H502" i="8"/>
  <c r="H501" i="8"/>
  <c r="H1795" i="8"/>
  <c r="H5515" i="8"/>
  <c r="H3408" i="8"/>
  <c r="H3407" i="8"/>
  <c r="H2550" i="8"/>
  <c r="H1668" i="8"/>
  <c r="H1667" i="8"/>
  <c r="H5495" i="8"/>
  <c r="H5058" i="8"/>
  <c r="H2139" i="8"/>
  <c r="H4278" i="8"/>
  <c r="H4277" i="8"/>
  <c r="H175" i="8"/>
  <c r="H56" i="8"/>
  <c r="H2844" i="8"/>
  <c r="H5397" i="8"/>
  <c r="H1165" i="8"/>
  <c r="H3461" i="8"/>
  <c r="H399" i="8"/>
  <c r="H2015" i="8"/>
  <c r="H5148" i="8"/>
  <c r="H5147" i="8"/>
  <c r="H898" i="8"/>
  <c r="H3112" i="8"/>
  <c r="H3111" i="8"/>
  <c r="H925" i="8"/>
  <c r="H3116" i="8"/>
  <c r="H5454" i="8"/>
  <c r="H1399" i="8"/>
  <c r="H2885" i="8"/>
  <c r="H4378" i="8"/>
  <c r="H3982" i="8"/>
  <c r="H3981" i="8"/>
  <c r="H3879" i="8"/>
  <c r="H5620" i="8"/>
  <c r="H5473" i="8"/>
  <c r="H4879" i="8"/>
  <c r="H4900" i="8"/>
  <c r="H4899" i="8"/>
  <c r="H3318" i="8"/>
  <c r="H2100" i="8"/>
  <c r="H5806" i="8"/>
  <c r="H1915" i="8"/>
  <c r="H3071" i="8"/>
  <c r="H6030" i="8"/>
  <c r="H1145" i="8"/>
  <c r="H3196" i="8"/>
  <c r="H2905" i="8"/>
  <c r="H810" i="8"/>
  <c r="H1230" i="8"/>
  <c r="H3139" i="8"/>
  <c r="H5741" i="8"/>
  <c r="H1331" i="8"/>
  <c r="H2863" i="8"/>
  <c r="H2448" i="8"/>
  <c r="H3535" i="8"/>
  <c r="H234" i="8"/>
  <c r="H5160" i="8"/>
  <c r="H1721" i="8"/>
  <c r="H2326" i="8"/>
  <c r="H550" i="8"/>
  <c r="H549" i="8"/>
  <c r="H4625" i="8"/>
  <c r="H1456" i="8"/>
  <c r="H3714" i="8"/>
  <c r="H4030" i="8"/>
  <c r="H4029" i="8"/>
  <c r="H5275" i="8"/>
  <c r="H5681" i="8"/>
  <c r="H4749" i="8"/>
  <c r="H1578" i="8"/>
  <c r="H2242" i="8"/>
  <c r="H2241" i="8"/>
  <c r="H4405" i="8"/>
  <c r="H2785" i="8"/>
  <c r="H275" i="8"/>
  <c r="H1123" i="8"/>
  <c r="H5201" i="8"/>
  <c r="H4290" i="8"/>
  <c r="H295" i="8"/>
  <c r="H3536" i="8" l="1"/>
  <c r="H4379" i="8"/>
  <c r="H5059" i="8"/>
  <c r="H4332" i="8"/>
  <c r="H709" i="8"/>
  <c r="H4585" i="8"/>
  <c r="H5742" i="8"/>
  <c r="H5477" i="8"/>
  <c r="H899" i="8"/>
  <c r="H5516" i="8"/>
  <c r="H2971" i="8"/>
  <c r="H4291" i="8"/>
  <c r="H2906" i="8"/>
  <c r="H2101" i="8"/>
  <c r="H4880" i="8"/>
  <c r="H5626" i="8"/>
  <c r="H2886" i="8"/>
  <c r="H5398" i="8"/>
  <c r="H176" i="8"/>
  <c r="H1796" i="8"/>
  <c r="H1998" i="8"/>
  <c r="H530" i="8"/>
  <c r="H3421" i="8"/>
  <c r="H4526" i="8"/>
  <c r="H2666" i="8"/>
  <c r="H4973" i="8"/>
  <c r="H1681" i="8"/>
  <c r="H3942" i="8"/>
  <c r="H1769" i="8"/>
  <c r="H1961" i="8"/>
  <c r="H5843" i="8"/>
  <c r="H2016" i="8"/>
  <c r="H1270" i="8"/>
  <c r="H3715" i="8"/>
  <c r="H4406" i="8"/>
  <c r="H2867" i="8"/>
  <c r="H3880" i="8"/>
  <c r="H2845" i="8"/>
  <c r="H5496" i="8"/>
  <c r="H3010" i="8"/>
  <c r="H5929" i="8"/>
  <c r="H2592" i="8"/>
  <c r="H3756" i="8"/>
  <c r="H1105" i="8"/>
  <c r="H852" i="8"/>
  <c r="H624" i="8"/>
  <c r="H2036" i="8"/>
  <c r="H2202" i="8"/>
  <c r="H4812" i="8"/>
  <c r="H4104" i="8"/>
  <c r="H296" i="8"/>
  <c r="H1166" i="8"/>
  <c r="H3737" i="8"/>
  <c r="H2786" i="8"/>
  <c r="H2449" i="8"/>
  <c r="H5202" i="8"/>
  <c r="H1493" i="8"/>
  <c r="H5161" i="8"/>
  <c r="H3233" i="8"/>
  <c r="H926" i="8"/>
  <c r="H1579" i="8"/>
  <c r="H1722" i="8"/>
  <c r="H6031" i="8"/>
  <c r="H3117" i="8"/>
  <c r="H2551" i="8"/>
  <c r="H2270" i="8"/>
  <c r="H4750" i="8"/>
  <c r="H3072" i="8"/>
  <c r="H5682" i="8"/>
  <c r="H2363" i="8"/>
  <c r="H3140" i="8"/>
  <c r="H3319" i="8"/>
  <c r="H1400" i="8"/>
  <c r="H400" i="8"/>
  <c r="H1127" i="8"/>
  <c r="H5276" i="8"/>
  <c r="H4626" i="8"/>
  <c r="H235" i="8"/>
  <c r="H1332" i="8"/>
  <c r="H1231" i="8"/>
  <c r="H1146" i="8"/>
  <c r="H1916" i="8"/>
  <c r="H5455" i="8"/>
  <c r="H3462" i="8"/>
  <c r="H2140" i="8"/>
  <c r="H4189" i="8"/>
  <c r="H4712" i="8"/>
  <c r="H4010" i="8"/>
  <c r="H3509" i="8"/>
  <c r="H29" i="8"/>
  <c r="H6067" i="8"/>
  <c r="H462" i="8"/>
  <c r="H2639" i="8"/>
  <c r="H3842" i="8"/>
  <c r="H1046" i="8"/>
  <c r="H3776" i="8"/>
  <c r="H276" i="8"/>
  <c r="H811" i="8"/>
  <c r="H57" i="8"/>
  <c r="H361" i="8"/>
  <c r="H4646" i="8"/>
  <c r="H257" i="8"/>
  <c r="H4607" i="8"/>
  <c r="H5582" i="8"/>
  <c r="H5249" i="8"/>
  <c r="H3656" i="8"/>
  <c r="H2640" i="8" l="1"/>
  <c r="H5583" i="8"/>
  <c r="H1047" i="8"/>
  <c r="H4001" i="8"/>
  <c r="H3073" i="8"/>
  <c r="H3657" i="8"/>
  <c r="H4608" i="8"/>
  <c r="H58" i="8"/>
  <c r="H3792" i="8"/>
  <c r="H3843" i="8"/>
  <c r="H4713" i="8"/>
  <c r="H2146" i="8"/>
  <c r="H5441" i="8"/>
  <c r="H1148" i="8"/>
  <c r="H1147" i="8"/>
  <c r="H406" i="8"/>
  <c r="H3131" i="8"/>
  <c r="H3118" i="8"/>
  <c r="H927" i="8"/>
  <c r="H5197" i="8"/>
  <c r="H1182" i="8"/>
  <c r="H4813" i="8"/>
  <c r="H1091" i="8"/>
  <c r="H5911" i="8"/>
  <c r="H5498" i="8"/>
  <c r="H5497" i="8"/>
  <c r="H2868" i="8"/>
  <c r="H1276" i="8"/>
  <c r="H1770" i="8"/>
  <c r="H4974" i="8"/>
  <c r="H4871" i="8"/>
  <c r="H4294" i="8"/>
  <c r="H5478" i="8"/>
  <c r="H4327" i="8"/>
  <c r="H4628" i="8"/>
  <c r="H4627" i="8"/>
  <c r="H1391" i="8"/>
  <c r="H2364" i="8"/>
  <c r="H4756" i="8"/>
  <c r="H6034" i="8"/>
  <c r="H3234" i="8"/>
  <c r="H2431" i="8"/>
  <c r="H312" i="8"/>
  <c r="H2203" i="8"/>
  <c r="H3758" i="8"/>
  <c r="H3757" i="8"/>
  <c r="H3016" i="8"/>
  <c r="H2831" i="8"/>
  <c r="H4407" i="8"/>
  <c r="H2018" i="8"/>
  <c r="H2017" i="8"/>
  <c r="H3943" i="8"/>
  <c r="H1999" i="8"/>
  <c r="H177" i="8"/>
  <c r="H2102" i="8"/>
  <c r="H2972" i="8"/>
  <c r="H5754" i="8"/>
  <c r="H5753" i="8"/>
  <c r="H5041" i="8"/>
  <c r="H1232" i="8"/>
  <c r="H4662" i="8"/>
  <c r="H3510" i="8"/>
  <c r="H3457" i="8"/>
  <c r="H5277" i="8"/>
  <c r="H2261" i="8"/>
  <c r="H5164" i="8"/>
  <c r="H625" i="8"/>
  <c r="H5844" i="8"/>
  <c r="H2922" i="8"/>
  <c r="H814" i="8"/>
  <c r="H5250" i="8"/>
  <c r="H278" i="8"/>
  <c r="H277" i="8"/>
  <c r="H463" i="8"/>
  <c r="H4171" i="8"/>
  <c r="H1333" i="8"/>
  <c r="H5683" i="8"/>
  <c r="H1717" i="8"/>
  <c r="H2787" i="8"/>
  <c r="H2587" i="8"/>
  <c r="H3886" i="8"/>
  <c r="H2667" i="8"/>
  <c r="H3424" i="8"/>
  <c r="H1797" i="8"/>
  <c r="H5399" i="8"/>
  <c r="H2888" i="8"/>
  <c r="H2887" i="8"/>
  <c r="H5532" i="8"/>
  <c r="H4571" i="8"/>
  <c r="H4380" i="8"/>
  <c r="H258" i="8"/>
  <c r="H30" i="8"/>
  <c r="H362" i="8"/>
  <c r="H6068" i="8"/>
  <c r="H1917" i="8"/>
  <c r="H221" i="8"/>
  <c r="H1128" i="8"/>
  <c r="H3301" i="8"/>
  <c r="H2554" i="8"/>
  <c r="H1561" i="8"/>
  <c r="H1494" i="8"/>
  <c r="H3738" i="8"/>
  <c r="H4105" i="8"/>
  <c r="H2052" i="8"/>
  <c r="H847" i="8"/>
  <c r="H3701" i="8"/>
  <c r="H1962" i="8"/>
  <c r="H1684" i="8"/>
  <c r="H4527" i="8"/>
  <c r="H521" i="8"/>
  <c r="H5627" i="8"/>
  <c r="H900" i="8"/>
  <c r="H691" i="8"/>
  <c r="H3537" i="8"/>
  <c r="H848" i="8" l="1"/>
  <c r="H6074" i="8"/>
  <c r="H6073" i="8"/>
  <c r="H5628" i="8"/>
  <c r="H1562" i="8"/>
  <c r="H222" i="8"/>
  <c r="H4381" i="8"/>
  <c r="H5400" i="8"/>
  <c r="H2588" i="8"/>
  <c r="H1718" i="8"/>
  <c r="H5251" i="8"/>
  <c r="H5845" i="8"/>
  <c r="H5278" i="8"/>
  <c r="H4663" i="8"/>
  <c r="H178" i="8"/>
  <c r="H3944" i="8"/>
  <c r="H3017" i="8"/>
  <c r="H313" i="8"/>
  <c r="H4757" i="8"/>
  <c r="H4295" i="8"/>
  <c r="H1277" i="8"/>
  <c r="H1092" i="8"/>
  <c r="H5198" i="8"/>
  <c r="H3132" i="8"/>
  <c r="H5442" i="8"/>
  <c r="H3848" i="8"/>
  <c r="H3658" i="8"/>
  <c r="H4002" i="8"/>
  <c r="H522" i="8"/>
  <c r="H2053" i="8"/>
  <c r="H1685" i="8"/>
  <c r="H2555" i="8"/>
  <c r="H4572" i="8"/>
  <c r="H4172" i="8"/>
  <c r="H3458" i="8"/>
  <c r="H1233" i="8"/>
  <c r="H2973" i="8"/>
  <c r="H2006" i="8"/>
  <c r="H2432" i="8"/>
  <c r="H2365" i="8"/>
  <c r="H4872" i="8"/>
  <c r="H2869" i="8"/>
  <c r="H928" i="8"/>
  <c r="H407" i="8"/>
  <c r="H2147" i="8"/>
  <c r="H3793" i="8"/>
  <c r="H1048" i="8"/>
  <c r="H3538" i="8"/>
  <c r="H363" i="8"/>
  <c r="H4528" i="8"/>
  <c r="H692" i="8"/>
  <c r="H4106" i="8"/>
  <c r="H1918" i="8"/>
  <c r="H1798" i="8"/>
  <c r="H5684" i="8"/>
  <c r="H626" i="8"/>
  <c r="H901" i="8"/>
  <c r="H1963" i="8"/>
  <c r="H3739" i="8"/>
  <c r="H3302" i="8"/>
  <c r="H31" i="8"/>
  <c r="H5533" i="8"/>
  <c r="H3425" i="8"/>
  <c r="H3887" i="8"/>
  <c r="H464" i="8"/>
  <c r="H815" i="8"/>
  <c r="H5165" i="8"/>
  <c r="H3511" i="8"/>
  <c r="H2103" i="8"/>
  <c r="H4408" i="8"/>
  <c r="H3235" i="8"/>
  <c r="H1392" i="8"/>
  <c r="H4328" i="8"/>
  <c r="H4975" i="8"/>
  <c r="H4814" i="8"/>
  <c r="H3119" i="8"/>
  <c r="H4718" i="8"/>
  <c r="H59" i="8"/>
  <c r="H3074" i="8"/>
  <c r="H5588" i="8"/>
  <c r="H3702" i="8"/>
  <c r="H1495" i="8"/>
  <c r="H1129" i="8"/>
  <c r="H259" i="8"/>
  <c r="H2668" i="8"/>
  <c r="H2788" i="8"/>
  <c r="H1334" i="8"/>
  <c r="H2923" i="8"/>
  <c r="H2262" i="8"/>
  <c r="H5042" i="8"/>
  <c r="H2832" i="8"/>
  <c r="H2204" i="8"/>
  <c r="H6035" i="8"/>
  <c r="H5479" i="8"/>
  <c r="H1771" i="8"/>
  <c r="H5912" i="8"/>
  <c r="H1183" i="8"/>
  <c r="H4609" i="8"/>
  <c r="H2641" i="8"/>
  <c r="H1748" i="8" l="1"/>
  <c r="H1339" i="8"/>
  <c r="H3303" i="8"/>
  <c r="H693" i="8"/>
  <c r="H408" i="8"/>
  <c r="H3464" i="8"/>
  <c r="H3463" i="8"/>
  <c r="H4014" i="8"/>
  <c r="H4013" i="8"/>
  <c r="H4664" i="8"/>
  <c r="H5401" i="8"/>
  <c r="H1184" i="8"/>
  <c r="H5043" i="8"/>
  <c r="H5589" i="8"/>
  <c r="H3415" i="8"/>
  <c r="H3414" i="8"/>
  <c r="H1799" i="8"/>
  <c r="H368" i="8"/>
  <c r="H3144" i="8"/>
  <c r="H3143" i="8"/>
  <c r="H2618" i="8"/>
  <c r="H2833" i="8"/>
  <c r="H2789" i="8"/>
  <c r="H1136" i="8"/>
  <c r="H3079" i="8"/>
  <c r="H3120" i="8"/>
  <c r="H4334" i="8"/>
  <c r="H4333" i="8"/>
  <c r="H4409" i="8"/>
  <c r="H3488" i="8"/>
  <c r="H5534" i="8"/>
  <c r="H3746" i="8"/>
  <c r="H878" i="8"/>
  <c r="H1919" i="8"/>
  <c r="H4529" i="8"/>
  <c r="H929" i="8"/>
  <c r="H4884" i="8"/>
  <c r="H4883" i="8"/>
  <c r="H2007" i="8"/>
  <c r="H4173" i="8"/>
  <c r="H1675" i="8"/>
  <c r="H1674" i="8"/>
  <c r="H3659" i="8"/>
  <c r="H5204" i="8"/>
  <c r="H5203" i="8"/>
  <c r="H4285" i="8"/>
  <c r="H4284" i="8"/>
  <c r="H3018" i="8"/>
  <c r="H5279" i="8"/>
  <c r="H1724" i="8"/>
  <c r="H1723" i="8"/>
  <c r="H4358" i="8"/>
  <c r="H5629" i="8"/>
  <c r="H2274" i="8"/>
  <c r="H2273" i="8"/>
  <c r="H1496" i="8"/>
  <c r="H60" i="8"/>
  <c r="H4819" i="8"/>
  <c r="H1404" i="8"/>
  <c r="H1403" i="8"/>
  <c r="H5155" i="8"/>
  <c r="H5154" i="8"/>
  <c r="H8" i="8"/>
  <c r="H627" i="8"/>
  <c r="H4107" i="8"/>
  <c r="H3794" i="8"/>
  <c r="H2978" i="8"/>
  <c r="H2054" i="8"/>
  <c r="H3849" i="8"/>
  <c r="H1093" i="8"/>
  <c r="H3949" i="8"/>
  <c r="H5846" i="8"/>
  <c r="H2594" i="8"/>
  <c r="H2593" i="8"/>
  <c r="H5913" i="8"/>
  <c r="H5486" i="8"/>
  <c r="H4616" i="8"/>
  <c r="H6025" i="8"/>
  <c r="H6024" i="8"/>
  <c r="H2924" i="8"/>
  <c r="H2669" i="8"/>
  <c r="H3703" i="8"/>
  <c r="H4719" i="8"/>
  <c r="H4976" i="8"/>
  <c r="H3236" i="8"/>
  <c r="H2108" i="8"/>
  <c r="H805" i="8"/>
  <c r="H804" i="8"/>
  <c r="H3888" i="8"/>
  <c r="H1965" i="8"/>
  <c r="H1964" i="8"/>
  <c r="H5689" i="8"/>
  <c r="H3539" i="8"/>
  <c r="H2148" i="8"/>
  <c r="H2876" i="8"/>
  <c r="H2366" i="8"/>
  <c r="H1238" i="8"/>
  <c r="H4573" i="8"/>
  <c r="H534" i="8"/>
  <c r="H533" i="8"/>
  <c r="H5443" i="8"/>
  <c r="H1278" i="8"/>
  <c r="H4758" i="8"/>
  <c r="H179" i="8"/>
  <c r="H5228" i="8"/>
  <c r="H223" i="8"/>
  <c r="H854" i="8"/>
  <c r="H853" i="8"/>
  <c r="H2209" i="8"/>
  <c r="H266" i="8"/>
  <c r="H469" i="8"/>
  <c r="H1049" i="8"/>
  <c r="H2433" i="8"/>
  <c r="H2545" i="8"/>
  <c r="H2544" i="8"/>
  <c r="H314" i="8"/>
  <c r="H1563" i="8"/>
  <c r="H5445" i="8" l="1"/>
  <c r="H5444" i="8"/>
  <c r="H3237" i="8"/>
  <c r="H2979" i="8"/>
  <c r="H3660" i="8"/>
  <c r="H5535" i="8"/>
  <c r="H315" i="8"/>
  <c r="H2210" i="8"/>
  <c r="H470" i="8"/>
  <c r="H180" i="8"/>
  <c r="H2877" i="8"/>
  <c r="H3889" i="8"/>
  <c r="H4977" i="8"/>
  <c r="H2925" i="8"/>
  <c r="H5487" i="8"/>
  <c r="H5847" i="8"/>
  <c r="H3850" i="8"/>
  <c r="H4108" i="8"/>
  <c r="H4820" i="8"/>
  <c r="H5630" i="8"/>
  <c r="H3019" i="8"/>
  <c r="H930" i="8"/>
  <c r="H1920" i="8"/>
  <c r="H3121" i="8"/>
  <c r="H2619" i="8"/>
  <c r="H1800" i="8"/>
  <c r="H5590" i="8"/>
  <c r="H3304" i="8"/>
  <c r="H2149" i="8"/>
  <c r="H4720" i="8"/>
  <c r="H4174" i="8"/>
  <c r="H3489" i="8"/>
  <c r="H3080" i="8"/>
  <c r="H2835" i="8"/>
  <c r="H2834" i="8"/>
  <c r="H5044" i="8"/>
  <c r="H5402" i="8"/>
  <c r="H1564" i="8"/>
  <c r="H225" i="8"/>
  <c r="H224" i="8"/>
  <c r="H4575" i="8"/>
  <c r="H4574" i="8"/>
  <c r="H5690" i="8"/>
  <c r="H5914" i="8"/>
  <c r="H628" i="8"/>
  <c r="H879" i="8"/>
  <c r="H2434" i="8"/>
  <c r="H4759" i="8"/>
  <c r="H3950" i="8"/>
  <c r="H2055" i="8"/>
  <c r="H61" i="8"/>
  <c r="H4359" i="8"/>
  <c r="H2109" i="8"/>
  <c r="H1050" i="8"/>
  <c r="H267" i="8"/>
  <c r="H1279" i="8"/>
  <c r="H1239" i="8"/>
  <c r="H3540" i="8"/>
  <c r="H3705" i="8"/>
  <c r="H3704" i="8"/>
  <c r="H3795" i="8"/>
  <c r="H1497" i="8"/>
  <c r="H2008" i="8"/>
  <c r="H3747" i="8"/>
  <c r="H4410" i="8"/>
  <c r="H1137" i="8"/>
  <c r="H4665" i="8"/>
  <c r="H409" i="8"/>
  <c r="H1340" i="8"/>
  <c r="H5229" i="8"/>
  <c r="H2367" i="8"/>
  <c r="H2670" i="8"/>
  <c r="H4617" i="8"/>
  <c r="H1095" i="8"/>
  <c r="H1094" i="8"/>
  <c r="H9" i="8"/>
  <c r="H5280" i="8"/>
  <c r="H4530" i="8"/>
  <c r="H2790" i="8"/>
  <c r="H369" i="8"/>
  <c r="H1185" i="8"/>
  <c r="H694" i="8"/>
  <c r="H1749" i="8"/>
  <c r="H1341" i="8" l="1"/>
  <c r="H3541" i="8"/>
  <c r="H370" i="8"/>
  <c r="H2368" i="8"/>
  <c r="H62" i="8"/>
  <c r="H5403" i="8"/>
  <c r="H1801" i="8"/>
  <c r="H5646" i="8"/>
  <c r="H2926" i="8"/>
  <c r="H2878" i="8"/>
  <c r="H2980" i="8"/>
  <c r="H2671" i="8"/>
  <c r="H4666" i="8"/>
  <c r="H4618" i="8"/>
  <c r="H5230" i="8"/>
  <c r="H1138" i="8"/>
  <c r="H1982" i="8"/>
  <c r="H2110" i="8"/>
  <c r="H4760" i="8"/>
  <c r="H629" i="8"/>
  <c r="H5045" i="8"/>
  <c r="H4175" i="8"/>
  <c r="H3305" i="8"/>
  <c r="H2620" i="8"/>
  <c r="H1921" i="8"/>
  <c r="H4821" i="8"/>
  <c r="H3851" i="8"/>
  <c r="H4978" i="8"/>
  <c r="H181" i="8"/>
  <c r="H5536" i="8"/>
  <c r="H3238" i="8"/>
  <c r="H10" i="8"/>
  <c r="H3796" i="8"/>
  <c r="H2056" i="8"/>
  <c r="H2435" i="8"/>
  <c r="H5915" i="8"/>
  <c r="H1565" i="8"/>
  <c r="H4721" i="8"/>
  <c r="H931" i="8"/>
  <c r="H5848" i="8"/>
  <c r="H3890" i="8"/>
  <c r="H471" i="8"/>
  <c r="H3661" i="8"/>
  <c r="H4411" i="8"/>
  <c r="H1186" i="8"/>
  <c r="H268" i="8"/>
  <c r="H1750" i="8"/>
  <c r="H4531" i="8"/>
  <c r="H410" i="8"/>
  <c r="H3748" i="8"/>
  <c r="H1498" i="8"/>
  <c r="H1240" i="8"/>
  <c r="H1051" i="8"/>
  <c r="H4360" i="8"/>
  <c r="H3951" i="8"/>
  <c r="H880" i="8"/>
  <c r="H5691" i="8"/>
  <c r="H3081" i="8"/>
  <c r="H2150" i="8"/>
  <c r="H5591" i="8"/>
  <c r="H3123" i="8"/>
  <c r="H3122" i="8"/>
  <c r="H3020" i="8"/>
  <c r="H4109" i="8"/>
  <c r="H5488" i="8"/>
  <c r="H2211" i="8"/>
  <c r="H2791" i="8"/>
  <c r="H695" i="8"/>
  <c r="H5281" i="8"/>
  <c r="H1280" i="8"/>
  <c r="H3490" i="8"/>
  <c r="H316" i="8"/>
  <c r="H2436" i="8" l="1"/>
  <c r="H322" i="8"/>
  <c r="H3082" i="8"/>
  <c r="H426" i="8"/>
  <c r="H4412" i="8"/>
  <c r="H3836" i="8"/>
  <c r="H3491" i="8"/>
  <c r="H5282" i="8"/>
  <c r="H2212" i="8"/>
  <c r="H4361" i="8"/>
  <c r="H1499" i="8"/>
  <c r="H242" i="8"/>
  <c r="H5849" i="8"/>
  <c r="H4706" i="8"/>
  <c r="H2062" i="8"/>
  <c r="H5542" i="8"/>
  <c r="H4822" i="8"/>
  <c r="H4176" i="8"/>
  <c r="H2111" i="8"/>
  <c r="H4672" i="8"/>
  <c r="H5647" i="8"/>
  <c r="H2369" i="8"/>
  <c r="H5576" i="8"/>
  <c r="H4532" i="8"/>
  <c r="H1566" i="8"/>
  <c r="H1922" i="8"/>
  <c r="H5231" i="8"/>
  <c r="H48" i="8"/>
  <c r="H371" i="8"/>
  <c r="H696" i="8"/>
  <c r="H5692" i="8"/>
  <c r="H5046" i="8"/>
  <c r="H5462" i="8"/>
  <c r="H1052" i="8"/>
  <c r="H3722" i="8"/>
  <c r="H3662" i="8"/>
  <c r="H932" i="8"/>
  <c r="H3802" i="8"/>
  <c r="H182" i="8"/>
  <c r="H2981" i="8"/>
  <c r="H1296" i="8"/>
  <c r="H2792" i="8"/>
  <c r="H4110" i="8"/>
  <c r="H2166" i="8"/>
  <c r="H881" i="8"/>
  <c r="H1241" i="8"/>
  <c r="H1192" i="8"/>
  <c r="H472" i="8"/>
  <c r="H5916" i="8"/>
  <c r="H11" i="8"/>
  <c r="H4979" i="8"/>
  <c r="H2621" i="8"/>
  <c r="H630" i="8"/>
  <c r="H1983" i="8"/>
  <c r="H4592" i="8"/>
  <c r="H2852" i="8"/>
  <c r="H1802" i="8"/>
  <c r="H3542" i="8"/>
  <c r="H3036" i="8"/>
  <c r="H3952" i="8"/>
  <c r="H1751" i="8"/>
  <c r="H3906" i="8"/>
  <c r="H3239" i="8"/>
  <c r="H3306" i="8"/>
  <c r="H4776" i="8"/>
  <c r="H1112" i="8"/>
  <c r="H2672" i="8"/>
  <c r="H2932" i="8"/>
  <c r="H5404" i="8"/>
  <c r="H1342" i="8"/>
  <c r="H1113" i="8" l="1"/>
  <c r="H697" i="8"/>
  <c r="H1500" i="8"/>
  <c r="H2853" i="8"/>
  <c r="H12" i="8"/>
  <c r="H882" i="8"/>
  <c r="H1053" i="8"/>
  <c r="H49" i="8"/>
  <c r="H2096" i="8"/>
  <c r="H1923" i="8"/>
  <c r="H4831" i="8"/>
  <c r="H427" i="8"/>
  <c r="H3961" i="8"/>
  <c r="H1193" i="8"/>
  <c r="H1297" i="8"/>
  <c r="H2063" i="8"/>
  <c r="H243" i="8"/>
  <c r="H5405" i="8"/>
  <c r="H3240" i="8"/>
  <c r="H3037" i="8"/>
  <c r="H631" i="8"/>
  <c r="H5917" i="8"/>
  <c r="H2167" i="8"/>
  <c r="H2966" i="8"/>
  <c r="H918" i="8"/>
  <c r="H5463" i="8"/>
  <c r="H5701" i="8"/>
  <c r="H5232" i="8"/>
  <c r="H5577" i="8"/>
  <c r="H4673" i="8"/>
  <c r="H4177" i="8"/>
  <c r="H4707" i="8"/>
  <c r="H2221" i="8"/>
  <c r="H4398" i="8"/>
  <c r="H323" i="8"/>
  <c r="H2933" i="8"/>
  <c r="H2437" i="8"/>
  <c r="H3907" i="8"/>
  <c r="H2622" i="8"/>
  <c r="H3663" i="8"/>
  <c r="H5268" i="8"/>
  <c r="H1351" i="8"/>
  <c r="H2658" i="8"/>
  <c r="H4777" i="8"/>
  <c r="H1752" i="8"/>
  <c r="H1788" i="8"/>
  <c r="H4593" i="8"/>
  <c r="H4980" i="8"/>
  <c r="H481" i="8"/>
  <c r="H1226" i="8"/>
  <c r="H2793" i="8"/>
  <c r="H183" i="8"/>
  <c r="H3723" i="8"/>
  <c r="H5047" i="8"/>
  <c r="H356" i="8"/>
  <c r="H1567" i="8"/>
  <c r="H5648" i="8"/>
  <c r="H5543" i="8"/>
  <c r="H4362" i="8"/>
  <c r="H3492" i="8"/>
  <c r="H3091" i="8"/>
  <c r="H3528" i="8"/>
  <c r="H4111" i="8"/>
  <c r="H2370" i="8"/>
  <c r="H5850" i="8"/>
  <c r="H3307" i="8"/>
  <c r="H1984" i="8"/>
  <c r="H3803" i="8"/>
  <c r="H4533" i="8"/>
  <c r="H3837" i="8"/>
  <c r="H4112" i="8" l="1"/>
  <c r="H482" i="8"/>
  <c r="H324" i="8"/>
  <c r="H1988" i="8"/>
  <c r="H3493" i="8"/>
  <c r="H3724" i="8"/>
  <c r="H1753" i="8"/>
  <c r="H3908" i="8"/>
  <c r="H4708" i="8"/>
  <c r="H2967" i="8"/>
  <c r="H3838" i="8"/>
  <c r="H3308" i="8"/>
  <c r="H3529" i="8"/>
  <c r="H4363" i="8"/>
  <c r="H1568" i="8"/>
  <c r="H184" i="8"/>
  <c r="H4981" i="8"/>
  <c r="H4778" i="8"/>
  <c r="H2438" i="8"/>
  <c r="H4399" i="8"/>
  <c r="H4178" i="8"/>
  <c r="H5702" i="8"/>
  <c r="H2168" i="8"/>
  <c r="H5406" i="8"/>
  <c r="H1298" i="8"/>
  <c r="H428" i="8"/>
  <c r="H1054" i="8"/>
  <c r="H1501" i="8"/>
  <c r="H5851" i="8"/>
  <c r="H357" i="8"/>
  <c r="H2659" i="8"/>
  <c r="H2934" i="8"/>
  <c r="H5464" i="8"/>
  <c r="H1194" i="8"/>
  <c r="H698" i="8"/>
  <c r="H4534" i="8"/>
  <c r="H5544" i="8"/>
  <c r="H2794" i="8"/>
  <c r="H4594" i="8"/>
  <c r="H3664" i="8"/>
  <c r="H2222" i="8"/>
  <c r="H4674" i="8"/>
  <c r="H3038" i="8"/>
  <c r="H244" i="8"/>
  <c r="H4832" i="8"/>
  <c r="H883" i="8"/>
  <c r="H3804" i="8"/>
  <c r="H2371" i="8"/>
  <c r="H3092" i="8"/>
  <c r="H5048" i="8"/>
  <c r="H1227" i="8"/>
  <c r="H1789" i="8"/>
  <c r="H1352" i="8"/>
  <c r="H2623" i="8"/>
  <c r="H5578" i="8"/>
  <c r="H919" i="8"/>
  <c r="H5918" i="8"/>
  <c r="H3241" i="8"/>
  <c r="H2064" i="8"/>
  <c r="H3962" i="8"/>
  <c r="H1924" i="8"/>
  <c r="H2097" i="8"/>
  <c r="H13" i="8"/>
  <c r="H5649" i="8"/>
  <c r="H5269" i="8"/>
  <c r="H5233" i="8"/>
  <c r="H632" i="8"/>
  <c r="H50" i="8"/>
  <c r="H2854" i="8"/>
  <c r="H1114" i="8"/>
  <c r="H2098" i="8" l="1"/>
  <c r="H3093" i="8"/>
  <c r="H2935" i="8"/>
  <c r="H1989" i="8"/>
  <c r="H5270" i="8"/>
  <c r="H3242" i="8"/>
  <c r="H1790" i="8"/>
  <c r="H4598" i="8"/>
  <c r="H4535" i="8"/>
  <c r="H1299" i="8"/>
  <c r="H5703" i="8"/>
  <c r="H1569" i="8"/>
  <c r="H3839" i="8"/>
  <c r="H3909" i="8"/>
  <c r="H4113" i="8"/>
  <c r="H1118" i="8"/>
  <c r="H5650" i="8"/>
  <c r="H1925" i="8"/>
  <c r="H5919" i="8"/>
  <c r="H1228" i="8"/>
  <c r="H2372" i="8"/>
  <c r="H4833" i="8"/>
  <c r="H4675" i="8"/>
  <c r="H2795" i="8"/>
  <c r="H699" i="8"/>
  <c r="H2660" i="8"/>
  <c r="H1055" i="8"/>
  <c r="H5407" i="8"/>
  <c r="H4179" i="8"/>
  <c r="H4779" i="8"/>
  <c r="H4370" i="8"/>
  <c r="H1760" i="8"/>
  <c r="H248" i="8"/>
  <c r="H2858" i="8"/>
  <c r="H633" i="8"/>
  <c r="H3963" i="8"/>
  <c r="H920" i="8"/>
  <c r="H2630" i="8"/>
  <c r="H5049" i="8"/>
  <c r="H3805" i="8"/>
  <c r="H2223" i="8"/>
  <c r="H5545" i="8"/>
  <c r="H1195" i="8"/>
  <c r="H358" i="8"/>
  <c r="H4400" i="8"/>
  <c r="H4982" i="8"/>
  <c r="H3530" i="8"/>
  <c r="H2968" i="8"/>
  <c r="H3728" i="8"/>
  <c r="H325" i="8"/>
  <c r="H51" i="8"/>
  <c r="H5240" i="8"/>
  <c r="H20" i="8"/>
  <c r="H2065" i="8"/>
  <c r="H5579" i="8"/>
  <c r="H1353" i="8"/>
  <c r="H890" i="8"/>
  <c r="H3039" i="8"/>
  <c r="H3665" i="8"/>
  <c r="H5468" i="8"/>
  <c r="H5852" i="8"/>
  <c r="H429" i="8"/>
  <c r="H2169" i="8"/>
  <c r="H2439" i="8"/>
  <c r="H185" i="8"/>
  <c r="H3309" i="8"/>
  <c r="H4709" i="8"/>
  <c r="H3500" i="8"/>
  <c r="H483" i="8"/>
  <c r="H1502" i="8"/>
  <c r="H484" i="8" l="1"/>
  <c r="H3531" i="8"/>
  <c r="H921" i="8"/>
  <c r="H2796" i="8"/>
  <c r="H1990" i="8"/>
  <c r="H2170" i="8"/>
  <c r="H21" i="8"/>
  <c r="H1196" i="8"/>
  <c r="H4780" i="8"/>
  <c r="H4834" i="8"/>
  <c r="H186" i="8"/>
  <c r="H52" i="8"/>
  <c r="H2224" i="8"/>
  <c r="H5601" i="8"/>
  <c r="H5704" i="8"/>
  <c r="H4714" i="8"/>
  <c r="H3729" i="8"/>
  <c r="H4401" i="8"/>
  <c r="H5036" i="8"/>
  <c r="H2661" i="8"/>
  <c r="H5906" i="8"/>
  <c r="H1119" i="8"/>
  <c r="H1556" i="8"/>
  <c r="H4536" i="8"/>
  <c r="H3243" i="8"/>
  <c r="H1503" i="8"/>
  <c r="H3296" i="8"/>
  <c r="H430" i="8"/>
  <c r="H3666" i="8"/>
  <c r="H1354" i="8"/>
  <c r="H5241" i="8"/>
  <c r="H2969" i="8"/>
  <c r="H5546" i="8"/>
  <c r="H2631" i="8"/>
  <c r="H634" i="8"/>
  <c r="H1761" i="8"/>
  <c r="H4166" i="8"/>
  <c r="H686" i="8"/>
  <c r="H2373" i="8"/>
  <c r="H1926" i="8"/>
  <c r="H4114" i="8"/>
  <c r="H4599" i="8"/>
  <c r="H5271" i="8"/>
  <c r="H3094" i="8"/>
  <c r="H5408" i="8"/>
  <c r="H5853" i="8"/>
  <c r="H3910" i="8"/>
  <c r="H3040" i="8"/>
  <c r="H2859" i="8"/>
  <c r="H1229" i="8"/>
  <c r="H3501" i="8"/>
  <c r="H2426" i="8"/>
  <c r="H5469" i="8"/>
  <c r="H891" i="8"/>
  <c r="H2066" i="8"/>
  <c r="H326" i="8"/>
  <c r="H4983" i="8"/>
  <c r="H359" i="8"/>
  <c r="H3806" i="8"/>
  <c r="H3964" i="8"/>
  <c r="H249" i="8"/>
  <c r="H4371" i="8"/>
  <c r="H1056" i="8"/>
  <c r="H4676" i="8"/>
  <c r="H3844" i="8"/>
  <c r="H1300" i="8"/>
  <c r="H1791" i="8"/>
  <c r="H2936" i="8"/>
  <c r="H2099" i="8"/>
  <c r="H5584" i="8"/>
  <c r="H4372" i="8" l="1"/>
  <c r="H2991" i="8"/>
  <c r="H5242" i="8"/>
  <c r="H4537" i="8"/>
  <c r="H2662" i="8"/>
  <c r="H5602" i="8"/>
  <c r="H187" i="8"/>
  <c r="H1985" i="8"/>
  <c r="H449" i="8"/>
  <c r="H2947" i="8"/>
  <c r="H364" i="8"/>
  <c r="H892" i="8"/>
  <c r="H5409" i="8"/>
  <c r="H687" i="8"/>
  <c r="H2632" i="8"/>
  <c r="H3297" i="8"/>
  <c r="H3730" i="8"/>
  <c r="H1792" i="8"/>
  <c r="H250" i="8"/>
  <c r="H4984" i="8"/>
  <c r="H5470" i="8"/>
  <c r="H1234" i="8"/>
  <c r="H3861" i="8"/>
  <c r="H3059" i="8"/>
  <c r="H4115" i="8"/>
  <c r="H4167" i="8"/>
  <c r="H5557" i="8"/>
  <c r="H1319" i="8"/>
  <c r="H1504" i="8"/>
  <c r="H1557" i="8"/>
  <c r="H1207" i="8"/>
  <c r="H2797" i="8"/>
  <c r="H5585" i="8"/>
  <c r="H1251" i="8"/>
  <c r="H4687" i="8"/>
  <c r="H3929" i="8"/>
  <c r="H337" i="8"/>
  <c r="H2427" i="8"/>
  <c r="H2860" i="8"/>
  <c r="H5854" i="8"/>
  <c r="H5272" i="8"/>
  <c r="H1927" i="8"/>
  <c r="H1762" i="8"/>
  <c r="H3667" i="8"/>
  <c r="H1120" i="8"/>
  <c r="H5037" i="8"/>
  <c r="H4715" i="8"/>
  <c r="H2189" i="8"/>
  <c r="H4799" i="8"/>
  <c r="H22" i="8"/>
  <c r="H922" i="8"/>
  <c r="H2104" i="8"/>
  <c r="H3845" i="8"/>
  <c r="H1057" i="8"/>
  <c r="H3817" i="8"/>
  <c r="H2077" i="8"/>
  <c r="H3502" i="8"/>
  <c r="H4600" i="8"/>
  <c r="H2374" i="8"/>
  <c r="H635" i="8"/>
  <c r="H2974" i="8"/>
  <c r="H381" i="8"/>
  <c r="H3244" i="8"/>
  <c r="H5907" i="8"/>
  <c r="H4402" i="8"/>
  <c r="H5669" i="8"/>
  <c r="H53" i="8"/>
  <c r="H4731" i="8"/>
  <c r="H2121" i="8"/>
  <c r="H3532" i="8"/>
  <c r="H923" i="8" l="1"/>
  <c r="H1505" i="8"/>
  <c r="H3245" i="8"/>
  <c r="H3847" i="8"/>
  <c r="H3846" i="8"/>
  <c r="H2122" i="8"/>
  <c r="H3668" i="8"/>
  <c r="H4116" i="8"/>
  <c r="H3533" i="8"/>
  <c r="H5670" i="8"/>
  <c r="H382" i="8"/>
  <c r="H4595" i="8"/>
  <c r="H2078" i="8"/>
  <c r="H2105" i="8"/>
  <c r="H2190" i="8"/>
  <c r="H1928" i="8"/>
  <c r="H2428" i="8"/>
  <c r="H1252" i="8"/>
  <c r="H1558" i="8"/>
  <c r="H4168" i="8"/>
  <c r="H1235" i="8"/>
  <c r="H3298" i="8"/>
  <c r="H2948" i="8"/>
  <c r="H188" i="8"/>
  <c r="H5243" i="8"/>
  <c r="H338" i="8"/>
  <c r="H4403" i="8"/>
  <c r="H4717" i="8"/>
  <c r="H4716" i="8"/>
  <c r="H5587" i="8"/>
  <c r="H5586" i="8"/>
  <c r="H1793" i="8"/>
  <c r="H2633" i="8"/>
  <c r="H893" i="8"/>
  <c r="H450" i="8"/>
  <c r="H5603" i="8"/>
  <c r="H4732" i="8"/>
  <c r="H5908" i="8"/>
  <c r="H636" i="8"/>
  <c r="H1058" i="8"/>
  <c r="H23" i="8"/>
  <c r="H5038" i="8"/>
  <c r="H5855" i="8"/>
  <c r="H3930" i="8"/>
  <c r="H2798" i="8"/>
  <c r="H1320" i="8"/>
  <c r="H3060" i="8"/>
  <c r="H4985" i="8"/>
  <c r="H688" i="8"/>
  <c r="H365" i="8"/>
  <c r="H1986" i="8"/>
  <c r="H2663" i="8"/>
  <c r="H2992" i="8"/>
  <c r="H2975" i="8"/>
  <c r="H3818" i="8"/>
  <c r="H5273" i="8"/>
  <c r="H5465" i="8"/>
  <c r="H54" i="8"/>
  <c r="H2375" i="8"/>
  <c r="H3503" i="8"/>
  <c r="H4800" i="8"/>
  <c r="H1115" i="8"/>
  <c r="H1763" i="8"/>
  <c r="H2855" i="8"/>
  <c r="H4688" i="8"/>
  <c r="H1208" i="8"/>
  <c r="H5558" i="8"/>
  <c r="H3862" i="8"/>
  <c r="H245" i="8"/>
  <c r="H3725" i="8"/>
  <c r="H5410" i="8"/>
  <c r="H4538" i="8"/>
  <c r="H4373" i="8"/>
  <c r="H3726" i="8" l="1"/>
  <c r="H5466" i="8"/>
  <c r="H367" i="8"/>
  <c r="H366" i="8"/>
  <c r="H3931" i="8"/>
  <c r="H24" i="8"/>
  <c r="H5909" i="8"/>
  <c r="H451" i="8"/>
  <c r="H924" i="8"/>
  <c r="H3863" i="8"/>
  <c r="H4801" i="8"/>
  <c r="H2977" i="8"/>
  <c r="H2976" i="8"/>
  <c r="H4374" i="8"/>
  <c r="H5411" i="8"/>
  <c r="H5559" i="8"/>
  <c r="H2856" i="8"/>
  <c r="H3504" i="8"/>
  <c r="H5274" i="8"/>
  <c r="H2993" i="8"/>
  <c r="H689" i="8"/>
  <c r="H1321" i="8"/>
  <c r="H5856" i="8"/>
  <c r="H1059" i="8"/>
  <c r="H4733" i="8"/>
  <c r="H894" i="8"/>
  <c r="H189" i="8"/>
  <c r="H4596" i="8"/>
  <c r="H4117" i="8"/>
  <c r="H4539" i="8"/>
  <c r="H1764" i="8"/>
  <c r="H3819" i="8"/>
  <c r="H2664" i="8"/>
  <c r="H2634" i="8"/>
  <c r="H4404" i="8"/>
  <c r="H2949" i="8"/>
  <c r="H1237" i="8"/>
  <c r="H1236" i="8"/>
  <c r="H1253" i="8"/>
  <c r="H2191" i="8"/>
  <c r="H383" i="8"/>
  <c r="H3669" i="8"/>
  <c r="H3246" i="8"/>
  <c r="H246" i="8"/>
  <c r="H1209" i="8"/>
  <c r="H1116" i="8"/>
  <c r="H84" i="8"/>
  <c r="H1987" i="8"/>
  <c r="H4986" i="8"/>
  <c r="H2799" i="8"/>
  <c r="H5039" i="8"/>
  <c r="H637" i="8"/>
  <c r="H5604" i="8"/>
  <c r="H1794" i="8"/>
  <c r="H339" i="8"/>
  <c r="H4169" i="8"/>
  <c r="H2429" i="8"/>
  <c r="H2107" i="8"/>
  <c r="H2106" i="8"/>
  <c r="H5671" i="8"/>
  <c r="H1506" i="8"/>
  <c r="H2376" i="8"/>
  <c r="H4689" i="8"/>
  <c r="H3061" i="8"/>
  <c r="H5244" i="8"/>
  <c r="H3299" i="8"/>
  <c r="H1559" i="8"/>
  <c r="H1929" i="8"/>
  <c r="H2079" i="8"/>
  <c r="H3534" i="8"/>
  <c r="H2123" i="8"/>
  <c r="H1560" i="8" l="1"/>
  <c r="H2009" i="8"/>
  <c r="H3670" i="8"/>
  <c r="H4690" i="8"/>
  <c r="H5672" i="8"/>
  <c r="H3564" i="8"/>
  <c r="H3300" i="8"/>
  <c r="H2377" i="8"/>
  <c r="H340" i="8"/>
  <c r="H5040" i="8"/>
  <c r="H247" i="8"/>
  <c r="H384" i="8"/>
  <c r="H2950" i="8"/>
  <c r="H2694" i="8"/>
  <c r="H4118" i="8"/>
  <c r="H1060" i="8"/>
  <c r="H2994" i="8"/>
  <c r="H5560" i="8"/>
  <c r="H4802" i="8"/>
  <c r="H452" i="8"/>
  <c r="H2080" i="8"/>
  <c r="H1824" i="8"/>
  <c r="H2192" i="8"/>
  <c r="H190" i="8"/>
  <c r="H5467" i="8"/>
  <c r="H1507" i="8"/>
  <c r="H2800" i="8"/>
  <c r="H3820" i="8"/>
  <c r="H5245" i="8"/>
  <c r="H2430" i="8"/>
  <c r="H85" i="8"/>
  <c r="H4434" i="8"/>
  <c r="H4597" i="8"/>
  <c r="H5857" i="8"/>
  <c r="H5304" i="8"/>
  <c r="H5412" i="8"/>
  <c r="H3864" i="8"/>
  <c r="H5910" i="8"/>
  <c r="H1930" i="8"/>
  <c r="H3062" i="8"/>
  <c r="H4170" i="8"/>
  <c r="H5605" i="8"/>
  <c r="H4987" i="8"/>
  <c r="H1117" i="8"/>
  <c r="H3247" i="8"/>
  <c r="H1254" i="8"/>
  <c r="H2635" i="8"/>
  <c r="H1765" i="8"/>
  <c r="H895" i="8"/>
  <c r="H1322" i="8"/>
  <c r="H3505" i="8"/>
  <c r="H4375" i="8"/>
  <c r="H25" i="8"/>
  <c r="H4540" i="8"/>
  <c r="H2124" i="8"/>
  <c r="H638" i="8"/>
  <c r="H1210" i="8"/>
  <c r="H4734" i="8"/>
  <c r="H690" i="8"/>
  <c r="H2857" i="8"/>
  <c r="H954" i="8"/>
  <c r="H3932" i="8"/>
  <c r="H3727" i="8"/>
  <c r="H955" i="8" l="1"/>
  <c r="H5414" i="8"/>
  <c r="H5413" i="8"/>
  <c r="H3749" i="8"/>
  <c r="H1211" i="8"/>
  <c r="H3248" i="8"/>
  <c r="H5920" i="8"/>
  <c r="H5858" i="8"/>
  <c r="H191" i="8"/>
  <c r="H457" i="8"/>
  <c r="H1061" i="8"/>
  <c r="H3310" i="8"/>
  <c r="H4988" i="8"/>
  <c r="H4541" i="8"/>
  <c r="H1742" i="8"/>
  <c r="H3937" i="8"/>
  <c r="H4735" i="8"/>
  <c r="H639" i="8"/>
  <c r="H2" i="8"/>
  <c r="H1327" i="8"/>
  <c r="H1139" i="8"/>
  <c r="H3865" i="8"/>
  <c r="H4619" i="8"/>
  <c r="H86" i="8"/>
  <c r="H2801" i="8"/>
  <c r="H2197" i="8"/>
  <c r="H4807" i="8"/>
  <c r="H2951" i="8"/>
  <c r="H5050" i="8"/>
  <c r="H3565" i="8"/>
  <c r="H3671" i="8"/>
  <c r="H2440" i="8"/>
  <c r="H1508" i="8"/>
  <c r="H1825" i="8"/>
  <c r="H5561" i="8"/>
  <c r="H4119" i="8"/>
  <c r="H385" i="8"/>
  <c r="H341" i="8"/>
  <c r="H5677" i="8"/>
  <c r="H2010" i="8"/>
  <c r="H872" i="8"/>
  <c r="H1255" i="8"/>
  <c r="H2125" i="8"/>
  <c r="H2612" i="8"/>
  <c r="H2879" i="8"/>
  <c r="H4352" i="8"/>
  <c r="H5656" i="8"/>
  <c r="H1931" i="8"/>
  <c r="H5305" i="8"/>
  <c r="H4435" i="8"/>
  <c r="H5222" i="8"/>
  <c r="H5489" i="8"/>
  <c r="H2081" i="8"/>
  <c r="H2995" i="8"/>
  <c r="H2695" i="8"/>
  <c r="H269" i="8"/>
  <c r="H2378" i="8"/>
  <c r="H4691" i="8"/>
  <c r="H3067" i="8"/>
  <c r="H700" i="8"/>
  <c r="H3482" i="8"/>
  <c r="H4180" i="8"/>
  <c r="H3821" i="8"/>
  <c r="H1570" i="8"/>
  <c r="H2379" i="8" l="1"/>
  <c r="H5306" i="8"/>
  <c r="H297" i="8"/>
  <c r="H3566" i="8"/>
  <c r="H4620" i="8"/>
  <c r="H3938" i="8"/>
  <c r="H458" i="8"/>
  <c r="H956" i="8"/>
  <c r="H3777" i="8"/>
  <c r="H3068" i="8"/>
  <c r="H2037" i="8"/>
  <c r="H4353" i="8"/>
  <c r="H1306" i="8"/>
  <c r="H1826" i="8"/>
  <c r="H4808" i="8"/>
  <c r="H1328" i="8"/>
  <c r="H3249" i="8"/>
  <c r="H4181" i="8"/>
  <c r="H270" i="8"/>
  <c r="H5490" i="8"/>
  <c r="H1932" i="8"/>
  <c r="H2880" i="8"/>
  <c r="H873" i="8"/>
  <c r="H436" i="8"/>
  <c r="H1509" i="8"/>
  <c r="H5051" i="8"/>
  <c r="H2198" i="8"/>
  <c r="H3916" i="8"/>
  <c r="H3" i="8"/>
  <c r="H1743" i="8"/>
  <c r="H3311" i="8"/>
  <c r="H192" i="8"/>
  <c r="H1167" i="8"/>
  <c r="H3483" i="8"/>
  <c r="H2696" i="8"/>
  <c r="H5223" i="8"/>
  <c r="H5657" i="8"/>
  <c r="H2613" i="8"/>
  <c r="H2011" i="8"/>
  <c r="H4120" i="8"/>
  <c r="H2441" i="8"/>
  <c r="H2907" i="8"/>
  <c r="H2802" i="8"/>
  <c r="H1140" i="8"/>
  <c r="H640" i="8"/>
  <c r="H4542" i="8"/>
  <c r="H5859" i="8"/>
  <c r="H3750" i="8"/>
  <c r="H1571" i="8"/>
  <c r="H701" i="8"/>
  <c r="H4647" i="8"/>
  <c r="H3046" i="8"/>
  <c r="H4436" i="8"/>
  <c r="H2176" i="8"/>
  <c r="H5678" i="8"/>
  <c r="H5517" i="8"/>
  <c r="H3672" i="8"/>
  <c r="H87" i="8"/>
  <c r="H4786" i="8"/>
  <c r="H4989" i="8"/>
  <c r="H1062" i="8"/>
  <c r="H5921" i="8"/>
  <c r="H1141" i="8" l="1"/>
  <c r="H5922" i="8"/>
  <c r="H1572" i="8"/>
  <c r="H2614" i="8"/>
  <c r="H2199" i="8"/>
  <c r="H874" i="8"/>
  <c r="H2380" i="8"/>
  <c r="H2177" i="8"/>
  <c r="H4437" i="8"/>
  <c r="H4544" i="8"/>
  <c r="H4543" i="8"/>
  <c r="H1064" i="8"/>
  <c r="H1063" i="8"/>
  <c r="H88" i="8"/>
  <c r="H5679" i="8"/>
  <c r="H3047" i="8"/>
  <c r="H3751" i="8"/>
  <c r="H614" i="8"/>
  <c r="H2442" i="8"/>
  <c r="H5658" i="8"/>
  <c r="H3484" i="8"/>
  <c r="H1744" i="8"/>
  <c r="H5052" i="8"/>
  <c r="H2881" i="8"/>
  <c r="H1329" i="8"/>
  <c r="H4354" i="8"/>
  <c r="H957" i="8"/>
  <c r="H3567" i="8"/>
  <c r="H4990" i="8"/>
  <c r="H5860" i="8"/>
  <c r="H4094" i="8"/>
  <c r="H5224" i="8"/>
  <c r="H1168" i="8"/>
  <c r="H4" i="8"/>
  <c r="H1510" i="8"/>
  <c r="H1934" i="8"/>
  <c r="H1933" i="8"/>
  <c r="H4182" i="8"/>
  <c r="H4809" i="8"/>
  <c r="H2038" i="8"/>
  <c r="H459" i="8"/>
  <c r="H298" i="8"/>
  <c r="H4787" i="8"/>
  <c r="H3674" i="8"/>
  <c r="H3673" i="8"/>
  <c r="H702" i="8"/>
  <c r="H2804" i="8"/>
  <c r="H2803" i="8"/>
  <c r="H2012" i="8"/>
  <c r="H2697" i="8"/>
  <c r="H194" i="8"/>
  <c r="H193" i="8"/>
  <c r="H3917" i="8"/>
  <c r="H437" i="8"/>
  <c r="H5491" i="8"/>
  <c r="H3250" i="8"/>
  <c r="H1827" i="8"/>
  <c r="H3069" i="8"/>
  <c r="H3939" i="8"/>
  <c r="H5307" i="8"/>
  <c r="H4648" i="8"/>
  <c r="H5518" i="8"/>
  <c r="H2908" i="8"/>
  <c r="H3312" i="8"/>
  <c r="H271" i="8"/>
  <c r="H1307" i="8"/>
  <c r="H3778" i="8"/>
  <c r="H4621" i="8"/>
  <c r="H2013" i="8" l="1"/>
  <c r="H3568" i="8"/>
  <c r="H3485" i="8"/>
  <c r="H2178" i="8"/>
  <c r="H1142" i="8"/>
  <c r="H272" i="8"/>
  <c r="H438" i="8"/>
  <c r="H460" i="8"/>
  <c r="H5225" i="8"/>
  <c r="H3752" i="8"/>
  <c r="H3779" i="8"/>
  <c r="H3313" i="8"/>
  <c r="H4649" i="8"/>
  <c r="H1828" i="8"/>
  <c r="H3918" i="8"/>
  <c r="H2039" i="8"/>
  <c r="H1484" i="8"/>
  <c r="H4095" i="8"/>
  <c r="H958" i="8"/>
  <c r="H2882" i="8"/>
  <c r="H5659" i="8"/>
  <c r="H3048" i="8"/>
  <c r="H2354" i="8"/>
  <c r="H2615" i="8"/>
  <c r="H3070" i="8"/>
  <c r="H1308" i="8"/>
  <c r="H2909" i="8"/>
  <c r="H5308" i="8"/>
  <c r="H3224" i="8"/>
  <c r="H4788" i="8"/>
  <c r="H4810" i="8"/>
  <c r="H5" i="8"/>
  <c r="H5834" i="8"/>
  <c r="H4355" i="8"/>
  <c r="H5053" i="8"/>
  <c r="H2443" i="8"/>
  <c r="H5680" i="8"/>
  <c r="H4438" i="8"/>
  <c r="H875" i="8"/>
  <c r="H1573" i="8"/>
  <c r="H5519" i="8"/>
  <c r="H3940" i="8"/>
  <c r="H5492" i="8"/>
  <c r="H2698" i="8"/>
  <c r="H703" i="8"/>
  <c r="H299" i="8"/>
  <c r="H4183" i="8"/>
  <c r="H1169" i="8"/>
  <c r="H4964" i="8"/>
  <c r="H1330" i="8"/>
  <c r="H1745" i="8"/>
  <c r="H615" i="8"/>
  <c r="H89" i="8"/>
  <c r="H2200" i="8"/>
  <c r="H5923" i="8"/>
  <c r="H4622" i="8"/>
  <c r="H90" i="8" l="1"/>
  <c r="H4357" i="8"/>
  <c r="H4356" i="8"/>
  <c r="H1747" i="8"/>
  <c r="H1746" i="8"/>
  <c r="H5493" i="8"/>
  <c r="H7" i="8"/>
  <c r="H6" i="8"/>
  <c r="H2014" i="8"/>
  <c r="H4623" i="8"/>
  <c r="H4439" i="8"/>
  <c r="H2193" i="8"/>
  <c r="H1323" i="8"/>
  <c r="H300" i="8"/>
  <c r="H3933" i="8"/>
  <c r="H877" i="8"/>
  <c r="H876" i="8"/>
  <c r="H5054" i="8"/>
  <c r="H4803" i="8"/>
  <c r="H5309" i="8"/>
  <c r="H2617" i="8"/>
  <c r="H2616" i="8"/>
  <c r="H2883" i="8"/>
  <c r="H2040" i="8"/>
  <c r="H3314" i="8"/>
  <c r="H5227" i="8"/>
  <c r="H5226" i="8"/>
  <c r="H2179" i="8"/>
  <c r="H704" i="8"/>
  <c r="H4789" i="8"/>
  <c r="H2910" i="8"/>
  <c r="H2355" i="8"/>
  <c r="H959" i="8"/>
  <c r="H3919" i="8"/>
  <c r="H3780" i="8"/>
  <c r="H453" i="8"/>
  <c r="H273" i="8"/>
  <c r="H3487" i="8"/>
  <c r="H3486" i="8"/>
  <c r="H5924" i="8"/>
  <c r="H616" i="8"/>
  <c r="H1170" i="8"/>
  <c r="H2699" i="8"/>
  <c r="H5673" i="8"/>
  <c r="H5835" i="8"/>
  <c r="H1309" i="8"/>
  <c r="H3049" i="8"/>
  <c r="H4096" i="8"/>
  <c r="H1829" i="8"/>
  <c r="H3753" i="8"/>
  <c r="H1143" i="8"/>
  <c r="H3569" i="8"/>
  <c r="H5520" i="8"/>
  <c r="H4965" i="8"/>
  <c r="H4184" i="8"/>
  <c r="H1574" i="8"/>
  <c r="H2444" i="8"/>
  <c r="H3225" i="8"/>
  <c r="H3063" i="8"/>
  <c r="H5660" i="8"/>
  <c r="H1485" i="8"/>
  <c r="H4650" i="8"/>
  <c r="H439" i="8"/>
  <c r="H2416" i="8" l="1"/>
  <c r="H4156" i="8"/>
  <c r="H4097" i="8"/>
  <c r="H274" i="8"/>
  <c r="H676" i="8"/>
  <c r="H5310" i="8"/>
  <c r="H3934" i="8"/>
  <c r="H2194" i="8"/>
  <c r="H91" i="8"/>
  <c r="H5521" i="8"/>
  <c r="H3064" i="8"/>
  <c r="H1144" i="8"/>
  <c r="H5836" i="8"/>
  <c r="H960" i="8"/>
  <c r="H3286" i="8"/>
  <c r="H4651" i="8"/>
  <c r="H3226" i="8"/>
  <c r="H4966" i="8"/>
  <c r="H3050" i="8"/>
  <c r="H5674" i="8"/>
  <c r="H617" i="8"/>
  <c r="H454" i="8"/>
  <c r="H2356" i="8"/>
  <c r="H2180" i="8"/>
  <c r="H2041" i="8"/>
  <c r="H4804" i="8"/>
  <c r="H301" i="8"/>
  <c r="H4440" i="8"/>
  <c r="H5494" i="8"/>
  <c r="H1486" i="8"/>
  <c r="H1310" i="8"/>
  <c r="H3781" i="8"/>
  <c r="H2884" i="8"/>
  <c r="H5026" i="8"/>
  <c r="H1324" i="8"/>
  <c r="H4624" i="8"/>
  <c r="H440" i="8"/>
  <c r="H5651" i="8"/>
  <c r="H1546" i="8"/>
  <c r="H3570" i="8"/>
  <c r="H1830" i="8"/>
  <c r="H2700" i="8"/>
  <c r="H3920" i="8"/>
  <c r="H4790" i="8"/>
  <c r="H1994" i="8"/>
  <c r="H5896" i="8"/>
  <c r="H3754" i="8"/>
  <c r="H2911" i="8"/>
  <c r="H1171" i="8"/>
  <c r="H3571" i="8" l="1"/>
  <c r="H455" i="8"/>
  <c r="H92" i="8"/>
  <c r="H2417" i="8"/>
  <c r="H3911" i="8"/>
  <c r="H3065" i="8"/>
  <c r="H677" i="8"/>
  <c r="H1177" i="8"/>
  <c r="H1995" i="8"/>
  <c r="H2701" i="8"/>
  <c r="H1547" i="8"/>
  <c r="H1325" i="8"/>
  <c r="H3787" i="8"/>
  <c r="H5474" i="8"/>
  <c r="H2047" i="8"/>
  <c r="H618" i="8"/>
  <c r="H4967" i="8"/>
  <c r="H961" i="8"/>
  <c r="H2195" i="8"/>
  <c r="H254" i="8"/>
  <c r="H5897" i="8"/>
  <c r="H4604" i="8"/>
  <c r="H4805" i="8"/>
  <c r="H3287" i="8"/>
  <c r="H2917" i="8"/>
  <c r="H5652" i="8"/>
  <c r="H5027" i="8"/>
  <c r="H1301" i="8"/>
  <c r="H4441" i="8"/>
  <c r="H2171" i="8"/>
  <c r="H5675" i="8"/>
  <c r="H3227" i="8"/>
  <c r="H5837" i="8"/>
  <c r="H3935" i="8"/>
  <c r="H4098" i="8"/>
  <c r="H3734" i="8"/>
  <c r="H4781" i="8"/>
  <c r="H1831" i="8"/>
  <c r="H431" i="8"/>
  <c r="H2864" i="8"/>
  <c r="H1487" i="8"/>
  <c r="H307" i="8"/>
  <c r="H2357" i="8"/>
  <c r="H3041" i="8"/>
  <c r="H4657" i="8"/>
  <c r="H1124" i="8"/>
  <c r="H5527" i="8"/>
  <c r="H5311" i="8"/>
  <c r="H4157" i="8"/>
  <c r="H1125" i="8" l="1"/>
  <c r="H1832" i="8"/>
  <c r="H5028" i="8"/>
  <c r="H5898" i="8"/>
  <c r="H2702" i="8"/>
  <c r="H2418" i="8"/>
  <c r="H308" i="8"/>
  <c r="H3936" i="8"/>
  <c r="H2918" i="8"/>
  <c r="H5475" i="8"/>
  <c r="H4158" i="8"/>
  <c r="H4658" i="8"/>
  <c r="H1488" i="8"/>
  <c r="H4782" i="8"/>
  <c r="H2172" i="8"/>
  <c r="H5653" i="8"/>
  <c r="H3288" i="8"/>
  <c r="H255" i="8"/>
  <c r="H4968" i="8"/>
  <c r="H3788" i="8"/>
  <c r="H1996" i="8"/>
  <c r="H93" i="8"/>
  <c r="H2865" i="8"/>
  <c r="H4442" i="8"/>
  <c r="H2196" i="8"/>
  <c r="H456" i="8"/>
  <c r="H5312" i="8"/>
  <c r="H3042" i="8"/>
  <c r="H3735" i="8"/>
  <c r="H5838" i="8"/>
  <c r="H4806" i="8"/>
  <c r="H619" i="8"/>
  <c r="H1326" i="8"/>
  <c r="H1178" i="8"/>
  <c r="H678" i="8"/>
  <c r="H5528" i="8"/>
  <c r="H2358" i="8"/>
  <c r="H432" i="8"/>
  <c r="H4099" i="8"/>
  <c r="H3228" i="8"/>
  <c r="H1302" i="8"/>
  <c r="H4605" i="8"/>
  <c r="H2048" i="8"/>
  <c r="H1548" i="8"/>
  <c r="H3912" i="8"/>
  <c r="H5676" i="8"/>
  <c r="H962" i="8"/>
  <c r="H3066" i="8"/>
  <c r="H3572" i="8"/>
  <c r="H3573" i="8" l="1"/>
  <c r="H3229" i="8"/>
  <c r="H5529" i="8"/>
  <c r="H1355" i="8"/>
  <c r="H5839" i="8"/>
  <c r="H485" i="8"/>
  <c r="H94" i="8"/>
  <c r="H4969" i="8"/>
  <c r="H2173" i="8"/>
  <c r="H4659" i="8"/>
  <c r="H3965" i="8"/>
  <c r="H5899" i="8"/>
  <c r="H3095" i="8"/>
  <c r="H4100" i="8"/>
  <c r="H3736" i="8"/>
  <c r="H256" i="8"/>
  <c r="H309" i="8"/>
  <c r="H963" i="8"/>
  <c r="H1549" i="8"/>
  <c r="H433" i="8"/>
  <c r="H4835" i="8"/>
  <c r="H3043" i="8"/>
  <c r="H4443" i="8"/>
  <c r="H2003" i="8"/>
  <c r="H3289" i="8"/>
  <c r="H4783" i="8"/>
  <c r="H5476" i="8"/>
  <c r="H2419" i="8"/>
  <c r="H1833" i="8"/>
  <c r="H3913" i="8"/>
  <c r="H679" i="8"/>
  <c r="H4159" i="8"/>
  <c r="H4606" i="8"/>
  <c r="H620" i="8"/>
  <c r="H2225" i="8"/>
  <c r="H5029" i="8"/>
  <c r="H5705" i="8"/>
  <c r="H2049" i="8"/>
  <c r="H1303" i="8"/>
  <c r="H2359" i="8"/>
  <c r="H1179" i="8"/>
  <c r="H5313" i="8"/>
  <c r="H2866" i="8"/>
  <c r="H3789" i="8"/>
  <c r="H5654" i="8"/>
  <c r="H1489" i="8"/>
  <c r="H2919" i="8"/>
  <c r="H2703" i="8"/>
  <c r="H1126" i="8"/>
  <c r="H1133" i="8" l="1"/>
  <c r="H2226" i="8"/>
  <c r="H263" i="8"/>
  <c r="H3044" i="8"/>
  <c r="H1356" i="8"/>
  <c r="H3790" i="8"/>
  <c r="H621" i="8"/>
  <c r="H3290" i="8"/>
  <c r="H3743" i="8"/>
  <c r="H3966" i="8"/>
  <c r="H2920" i="8"/>
  <c r="H2873" i="8"/>
  <c r="H2360" i="8"/>
  <c r="H5030" i="8"/>
  <c r="H4613" i="8"/>
  <c r="H680" i="8"/>
  <c r="H2420" i="8"/>
  <c r="H2004" i="8"/>
  <c r="H964" i="8"/>
  <c r="H4101" i="8"/>
  <c r="H4660" i="8"/>
  <c r="H486" i="8"/>
  <c r="H3230" i="8"/>
  <c r="H5655" i="8"/>
  <c r="H4160" i="8"/>
  <c r="H4970" i="8"/>
  <c r="H1180" i="8"/>
  <c r="H4836" i="8"/>
  <c r="H5530" i="8"/>
  <c r="H2050" i="8"/>
  <c r="H4784" i="8"/>
  <c r="H5900" i="8"/>
  <c r="H2704" i="8"/>
  <c r="H5706" i="8"/>
  <c r="H1834" i="8"/>
  <c r="H1550" i="8"/>
  <c r="H95" i="8"/>
  <c r="H1490" i="8"/>
  <c r="H5314" i="8"/>
  <c r="H1304" i="8"/>
  <c r="H3914" i="8"/>
  <c r="H5483" i="8"/>
  <c r="H4444" i="8"/>
  <c r="H434" i="8"/>
  <c r="H310" i="8"/>
  <c r="H3096" i="8"/>
  <c r="H2174" i="8"/>
  <c r="H5840" i="8"/>
  <c r="H3574" i="8"/>
  <c r="H3915" i="8" l="1"/>
  <c r="H5315" i="8"/>
  <c r="H1835" i="8"/>
  <c r="H4785" i="8"/>
  <c r="H4161" i="8"/>
  <c r="H4661" i="8"/>
  <c r="H2005" i="8"/>
  <c r="H5031" i="8"/>
  <c r="H3967" i="8"/>
  <c r="H3791" i="8"/>
  <c r="H3575" i="8"/>
  <c r="H2051" i="8"/>
  <c r="H5621" i="8"/>
  <c r="H2361" i="8"/>
  <c r="H3744" i="8"/>
  <c r="H264" i="8"/>
  <c r="H2175" i="8"/>
  <c r="H4445" i="8"/>
  <c r="H96" i="8"/>
  <c r="H2705" i="8"/>
  <c r="H5531" i="8"/>
  <c r="H4971" i="8"/>
  <c r="H3231" i="8"/>
  <c r="H965" i="8"/>
  <c r="H681" i="8"/>
  <c r="H2874" i="8"/>
  <c r="H3291" i="8"/>
  <c r="H3045" i="8"/>
  <c r="H2227" i="8"/>
  <c r="H5841" i="8"/>
  <c r="H1491" i="8"/>
  <c r="H1181" i="8"/>
  <c r="H4102" i="8"/>
  <c r="H1357" i="8"/>
  <c r="H311" i="8"/>
  <c r="H435" i="8"/>
  <c r="H5707" i="8"/>
  <c r="H2421" i="8"/>
  <c r="H3097" i="8"/>
  <c r="H5484" i="8"/>
  <c r="H1305" i="8"/>
  <c r="H1551" i="8"/>
  <c r="H5901" i="8"/>
  <c r="H4837" i="8"/>
  <c r="H487" i="8"/>
  <c r="H4614" i="8"/>
  <c r="H2921" i="8"/>
  <c r="H622" i="8"/>
  <c r="H1134" i="8"/>
  <c r="H2912" i="8" l="1"/>
  <c r="H5708" i="8"/>
  <c r="H2228" i="8"/>
  <c r="H4446" i="8"/>
  <c r="H5032" i="8"/>
  <c r="H3881" i="8"/>
  <c r="H4076" i="8"/>
  <c r="H682" i="8"/>
  <c r="H2362" i="8"/>
  <c r="H1135" i="8"/>
  <c r="H4615" i="8"/>
  <c r="H4838" i="8"/>
  <c r="H5485" i="8"/>
  <c r="H401" i="8"/>
  <c r="H1172" i="8"/>
  <c r="H3011" i="8"/>
  <c r="H966" i="8"/>
  <c r="H2706" i="8"/>
  <c r="H2141" i="8"/>
  <c r="H5622" i="8"/>
  <c r="H2000" i="8"/>
  <c r="H4751" i="8"/>
  <c r="H5902" i="8"/>
  <c r="H3098" i="8"/>
  <c r="H302" i="8"/>
  <c r="H1492" i="8"/>
  <c r="H3292" i="8"/>
  <c r="H3232" i="8"/>
  <c r="H97" i="8"/>
  <c r="H265" i="8"/>
  <c r="H2042" i="8"/>
  <c r="H3782" i="8"/>
  <c r="H4652" i="8"/>
  <c r="H1836" i="8"/>
  <c r="H596" i="8"/>
  <c r="H488" i="8"/>
  <c r="H1552" i="8"/>
  <c r="H2422" i="8"/>
  <c r="H1358" i="8"/>
  <c r="H5842" i="8"/>
  <c r="H2875" i="8"/>
  <c r="H4972" i="8"/>
  <c r="H3745" i="8"/>
  <c r="H3968" i="8"/>
  <c r="H4162" i="8"/>
  <c r="H5316" i="8"/>
  <c r="H1271" i="8"/>
  <c r="H5522" i="8"/>
  <c r="H3576" i="8"/>
  <c r="H2870" i="8" l="1"/>
  <c r="H98" i="8"/>
  <c r="H3012" i="8"/>
  <c r="H683" i="8"/>
  <c r="H2913" i="8"/>
  <c r="H1553" i="8"/>
  <c r="H303" i="8"/>
  <c r="H5623" i="8"/>
  <c r="H4839" i="8"/>
  <c r="H5317" i="8"/>
  <c r="H3740" i="8"/>
  <c r="H5816" i="8"/>
  <c r="H489" i="8"/>
  <c r="H3783" i="8"/>
  <c r="H3206" i="8"/>
  <c r="H3099" i="8"/>
  <c r="H4752" i="8"/>
  <c r="H2142" i="8"/>
  <c r="H1173" i="8"/>
  <c r="H4610" i="8"/>
  <c r="H4077" i="8"/>
  <c r="H4447" i="8"/>
  <c r="H5903" i="8"/>
  <c r="H4163" i="8"/>
  <c r="H1272" i="8"/>
  <c r="H3577" i="8"/>
  <c r="H1359" i="8"/>
  <c r="H597" i="8"/>
  <c r="H2043" i="8"/>
  <c r="H3293" i="8"/>
  <c r="H2002" i="8"/>
  <c r="H2001" i="8"/>
  <c r="H2707" i="8"/>
  <c r="H402" i="8"/>
  <c r="H1130" i="8"/>
  <c r="H2229" i="8"/>
  <c r="H5523" i="8"/>
  <c r="H3969" i="8"/>
  <c r="H4946" i="8"/>
  <c r="H2423" i="8"/>
  <c r="H1837" i="8"/>
  <c r="H260" i="8"/>
  <c r="H1466" i="8"/>
  <c r="H967" i="8"/>
  <c r="H5480" i="8"/>
  <c r="H2336" i="8"/>
  <c r="H3882" i="8"/>
  <c r="H5709" i="8"/>
  <c r="H4653" i="8"/>
  <c r="H5033" i="8"/>
  <c r="H3883" i="8" l="1"/>
  <c r="H1838" i="8"/>
  <c r="H2044" i="8"/>
  <c r="H4448" i="8"/>
  <c r="H2143" i="8"/>
  <c r="H5318" i="8"/>
  <c r="H304" i="8"/>
  <c r="H2872" i="8"/>
  <c r="H2871" i="8"/>
  <c r="H5524" i="8"/>
  <c r="H403" i="8"/>
  <c r="H3578" i="8"/>
  <c r="H3784" i="8"/>
  <c r="H685" i="8"/>
  <c r="H684" i="8"/>
  <c r="H5035" i="8"/>
  <c r="H5034" i="8"/>
  <c r="H2337" i="8"/>
  <c r="H2425" i="8"/>
  <c r="H2424" i="8"/>
  <c r="H2230" i="8"/>
  <c r="H2708" i="8"/>
  <c r="H598" i="8"/>
  <c r="H1273" i="8"/>
  <c r="H4078" i="8"/>
  <c r="H4753" i="8"/>
  <c r="H490" i="8"/>
  <c r="H1555" i="8"/>
  <c r="H1554" i="8"/>
  <c r="H3013" i="8"/>
  <c r="H4654" i="8"/>
  <c r="H5482" i="8"/>
  <c r="H5481" i="8"/>
  <c r="H1467" i="8"/>
  <c r="H4947" i="8"/>
  <c r="H1360" i="8"/>
  <c r="H4165" i="8"/>
  <c r="H4164" i="8"/>
  <c r="H4612" i="8"/>
  <c r="H4611" i="8"/>
  <c r="H3100" i="8"/>
  <c r="H5817" i="8"/>
  <c r="H4840" i="8"/>
  <c r="H5710" i="8"/>
  <c r="H968" i="8"/>
  <c r="H262" i="8"/>
  <c r="H261" i="8"/>
  <c r="H3970" i="8"/>
  <c r="H1132" i="8"/>
  <c r="H1131" i="8"/>
  <c r="H3295" i="8"/>
  <c r="H3294" i="8"/>
  <c r="H5905" i="8"/>
  <c r="H5904" i="8"/>
  <c r="H1174" i="8"/>
  <c r="H3207" i="8"/>
  <c r="H3742" i="8"/>
  <c r="H3741" i="8"/>
  <c r="H5624" i="8"/>
  <c r="H2914" i="8"/>
  <c r="H99" i="8"/>
  <c r="H2709" i="8" l="1"/>
  <c r="H4948" i="8"/>
  <c r="H4754" i="8"/>
  <c r="H969" i="8"/>
  <c r="H4841" i="8"/>
  <c r="H1468" i="8"/>
  <c r="H4079" i="8"/>
  <c r="H2231" i="8"/>
  <c r="H404" i="8"/>
  <c r="H305" i="8"/>
  <c r="H2045" i="8"/>
  <c r="H3579" i="8"/>
  <c r="H100" i="8"/>
  <c r="H5711" i="8"/>
  <c r="H5818" i="8"/>
  <c r="H1361" i="8"/>
  <c r="H1274" i="8"/>
  <c r="H5525" i="8"/>
  <c r="H5319" i="8"/>
  <c r="H1839" i="8"/>
  <c r="H3014" i="8"/>
  <c r="H2338" i="8"/>
  <c r="H3208" i="8"/>
  <c r="H2915" i="8"/>
  <c r="H4449" i="8"/>
  <c r="H1175" i="8"/>
  <c r="H5625" i="8"/>
  <c r="H3971" i="8"/>
  <c r="H3101" i="8"/>
  <c r="H4655" i="8"/>
  <c r="H491" i="8"/>
  <c r="H599" i="8"/>
  <c r="H3785" i="8"/>
  <c r="H2144" i="8"/>
  <c r="H3884" i="8"/>
  <c r="H4656" i="8" l="1"/>
  <c r="H2145" i="8"/>
  <c r="H1176" i="8"/>
  <c r="H970" i="8"/>
  <c r="H3972" i="8"/>
  <c r="H2916" i="8"/>
  <c r="H1840" i="8"/>
  <c r="H101" i="8"/>
  <c r="H600" i="8"/>
  <c r="H3102" i="8"/>
  <c r="H2339" i="8"/>
  <c r="H5526" i="8"/>
  <c r="H5819" i="8"/>
  <c r="H2232" i="8"/>
  <c r="H492" i="8"/>
  <c r="H4450" i="8"/>
  <c r="H3015" i="8"/>
  <c r="H1275" i="8"/>
  <c r="H5712" i="8"/>
  <c r="H2046" i="8"/>
  <c r="H4080" i="8"/>
  <c r="H4755" i="8"/>
  <c r="H3786" i="8"/>
  <c r="H306" i="8"/>
  <c r="H1469" i="8"/>
  <c r="H4949" i="8"/>
  <c r="H3885" i="8"/>
  <c r="H5641" i="8"/>
  <c r="H3209" i="8"/>
  <c r="H5320" i="8"/>
  <c r="H1362" i="8"/>
  <c r="H3580" i="8"/>
  <c r="H405" i="8"/>
  <c r="H4842" i="8"/>
  <c r="H2710" i="8"/>
  <c r="H5321" i="8" l="1"/>
  <c r="H342" i="8"/>
  <c r="H3031" i="8"/>
  <c r="H5820" i="8"/>
  <c r="H601" i="8"/>
  <c r="H3945" i="8"/>
  <c r="H4692" i="8"/>
  <c r="H4081" i="8"/>
  <c r="H421" i="8"/>
  <c r="H3210" i="8"/>
  <c r="H3901" i="8"/>
  <c r="H2082" i="8"/>
  <c r="H4451" i="8"/>
  <c r="H5562" i="8"/>
  <c r="H102" i="8"/>
  <c r="H971" i="8"/>
  <c r="H4815" i="8"/>
  <c r="H3581" i="8"/>
  <c r="H5642" i="8"/>
  <c r="H4950" i="8"/>
  <c r="H3822" i="8"/>
  <c r="H5685" i="8"/>
  <c r="H2205" i="8"/>
  <c r="H2340" i="8"/>
  <c r="H1841" i="8"/>
  <c r="H1212" i="8"/>
  <c r="H2711" i="8"/>
  <c r="H1335" i="8"/>
  <c r="H1470" i="8"/>
  <c r="H4771" i="8"/>
  <c r="H1291" i="8"/>
  <c r="H465" i="8"/>
  <c r="H3075" i="8"/>
  <c r="H2952" i="8"/>
  <c r="H2161" i="8"/>
  <c r="H1292" i="8" l="1"/>
  <c r="H2341" i="8"/>
  <c r="H3823" i="8"/>
  <c r="H4816" i="8"/>
  <c r="H3902" i="8"/>
  <c r="H4082" i="8"/>
  <c r="H602" i="8"/>
  <c r="H5322" i="8"/>
  <c r="H2953" i="8"/>
  <c r="H1336" i="8"/>
  <c r="H3076" i="8"/>
  <c r="H4772" i="8"/>
  <c r="H2712" i="8"/>
  <c r="H2206" i="8"/>
  <c r="H4951" i="8"/>
  <c r="H972" i="8"/>
  <c r="H4452" i="8"/>
  <c r="H3211" i="8"/>
  <c r="H5821" i="8"/>
  <c r="H1471" i="8"/>
  <c r="H1213" i="8"/>
  <c r="H5643" i="8"/>
  <c r="H103" i="8"/>
  <c r="H2083" i="8"/>
  <c r="H422" i="8"/>
  <c r="H4693" i="8"/>
  <c r="H3032" i="8"/>
  <c r="H2162" i="8"/>
  <c r="H466" i="8"/>
  <c r="H1842" i="8"/>
  <c r="H5686" i="8"/>
  <c r="H3582" i="8"/>
  <c r="H5563" i="8"/>
  <c r="H3946" i="8"/>
  <c r="H343" i="8"/>
  <c r="H467" i="8" l="1"/>
  <c r="H973" i="8"/>
  <c r="H5323" i="8"/>
  <c r="H1293" i="8"/>
  <c r="H3947" i="8"/>
  <c r="H3583" i="8"/>
  <c r="H423" i="8"/>
  <c r="H5822" i="8"/>
  <c r="H4773" i="8"/>
  <c r="H5687" i="8"/>
  <c r="H2163" i="8"/>
  <c r="H2084" i="8"/>
  <c r="H1214" i="8"/>
  <c r="H4952" i="8"/>
  <c r="H3077" i="8"/>
  <c r="H603" i="8"/>
  <c r="H4817" i="8"/>
  <c r="H1843" i="8"/>
  <c r="H3033" i="8"/>
  <c r="H104" i="8"/>
  <c r="H1472" i="8"/>
  <c r="H3212" i="8"/>
  <c r="H2207" i="8"/>
  <c r="H1337" i="8"/>
  <c r="H4083" i="8"/>
  <c r="H3824" i="8"/>
  <c r="H344" i="8"/>
  <c r="H5564" i="8"/>
  <c r="H4694" i="8"/>
  <c r="H5644" i="8"/>
  <c r="H4453" i="8"/>
  <c r="H2713" i="8"/>
  <c r="H2954" i="8"/>
  <c r="H3903" i="8"/>
  <c r="H2342" i="8"/>
  <c r="H105" i="8" l="1"/>
  <c r="H424" i="8"/>
  <c r="H468" i="8"/>
  <c r="H3904" i="8"/>
  <c r="H5565" i="8"/>
  <c r="H1338" i="8"/>
  <c r="H4818" i="8"/>
  <c r="H5688" i="8"/>
  <c r="H2955" i="8"/>
  <c r="H5645" i="8"/>
  <c r="H345" i="8"/>
  <c r="H2208" i="8"/>
  <c r="H3034" i="8"/>
  <c r="H604" i="8"/>
  <c r="H1215" i="8"/>
  <c r="H3584" i="8"/>
  <c r="H5324" i="8"/>
  <c r="H2714" i="8"/>
  <c r="H4695" i="8"/>
  <c r="H3825" i="8"/>
  <c r="H3213" i="8"/>
  <c r="H1844" i="8"/>
  <c r="H3078" i="8"/>
  <c r="H2085" i="8"/>
  <c r="H4774" i="8"/>
  <c r="H3948" i="8"/>
  <c r="H974" i="8"/>
  <c r="H2343" i="8"/>
  <c r="H4454" i="8"/>
  <c r="H4084" i="8"/>
  <c r="H1473" i="8"/>
  <c r="H4953" i="8"/>
  <c r="H2164" i="8"/>
  <c r="H5823" i="8"/>
  <c r="H1294" i="8"/>
  <c r="H4775" i="8" l="1"/>
  <c r="H3214" i="8"/>
  <c r="H605" i="8"/>
  <c r="H5606" i="8"/>
  <c r="H1347" i="8"/>
  <c r="H5824" i="8"/>
  <c r="H1474" i="8"/>
  <c r="H2344" i="8"/>
  <c r="H2086" i="8"/>
  <c r="H3826" i="8"/>
  <c r="H3585" i="8"/>
  <c r="H3035" i="8"/>
  <c r="H2956" i="8"/>
  <c r="H5566" i="8"/>
  <c r="H425" i="8"/>
  <c r="H1295" i="8"/>
  <c r="H4455" i="8"/>
  <c r="H2165" i="8"/>
  <c r="H4085" i="8"/>
  <c r="H975" i="8"/>
  <c r="H3087" i="8"/>
  <c r="H4696" i="8"/>
  <c r="H2217" i="8"/>
  <c r="H5697" i="8"/>
  <c r="H3905" i="8"/>
  <c r="H4954" i="8"/>
  <c r="H3957" i="8"/>
  <c r="H1845" i="8"/>
  <c r="H2715" i="8"/>
  <c r="H1216" i="8"/>
  <c r="H346" i="8"/>
  <c r="H4827" i="8"/>
  <c r="H477" i="8"/>
  <c r="H106" i="8"/>
  <c r="H5325" i="8"/>
  <c r="H4697" i="8" l="1"/>
  <c r="H3827" i="8"/>
  <c r="H4736" i="8"/>
  <c r="H107" i="8"/>
  <c r="H1217" i="8"/>
  <c r="H3866" i="8"/>
  <c r="H2126" i="8"/>
  <c r="H5567" i="8"/>
  <c r="H5825" i="8"/>
  <c r="H3215" i="8"/>
  <c r="H478" i="8"/>
  <c r="H2716" i="8"/>
  <c r="H4955" i="8"/>
  <c r="H5698" i="8"/>
  <c r="H3088" i="8"/>
  <c r="H4456" i="8"/>
  <c r="H2957" i="8"/>
  <c r="H2087" i="8"/>
  <c r="H1348" i="8"/>
  <c r="H4828" i="8"/>
  <c r="H1846" i="8"/>
  <c r="H2218" i="8"/>
  <c r="H976" i="8"/>
  <c r="H1256" i="8"/>
  <c r="H2996" i="8"/>
  <c r="H2345" i="8"/>
  <c r="H5607" i="8"/>
  <c r="H5326" i="8"/>
  <c r="H347" i="8"/>
  <c r="H3958" i="8"/>
  <c r="H4086" i="8"/>
  <c r="H386" i="8"/>
  <c r="H3586" i="8"/>
  <c r="H1475" i="8"/>
  <c r="H606" i="8"/>
  <c r="H4457" i="8" l="1"/>
  <c r="H5568" i="8"/>
  <c r="H2219" i="8"/>
  <c r="H2717" i="8"/>
  <c r="H32" i="8"/>
  <c r="H1476" i="8"/>
  <c r="H5327" i="8"/>
  <c r="H2997" i="8"/>
  <c r="H1349" i="8"/>
  <c r="H3089" i="8"/>
  <c r="H479" i="8"/>
  <c r="H2127" i="8"/>
  <c r="H4737" i="8"/>
  <c r="H4087" i="8"/>
  <c r="H348" i="8"/>
  <c r="H2346" i="8"/>
  <c r="H3587" i="8"/>
  <c r="H1257" i="8"/>
  <c r="H1847" i="8"/>
  <c r="H2088" i="8"/>
  <c r="H5699" i="8"/>
  <c r="H3216" i="8"/>
  <c r="H3867" i="8"/>
  <c r="H3828" i="8"/>
  <c r="H387" i="8"/>
  <c r="H3959" i="8"/>
  <c r="H5608" i="8"/>
  <c r="H977" i="8"/>
  <c r="H4829" i="8"/>
  <c r="H2958" i="8"/>
  <c r="H4956" i="8"/>
  <c r="H5826" i="8"/>
  <c r="H1218" i="8"/>
  <c r="H4698" i="8"/>
  <c r="H607" i="8"/>
  <c r="H1772" i="8" l="1"/>
  <c r="H1350" i="8"/>
  <c r="H1219" i="8"/>
  <c r="H1258" i="8"/>
  <c r="H3868" i="8"/>
  <c r="H388" i="8"/>
  <c r="H2347" i="8"/>
  <c r="H5827" i="8"/>
  <c r="H902" i="8"/>
  <c r="H5700" i="8"/>
  <c r="H349" i="8"/>
  <c r="H480" i="8"/>
  <c r="H2998" i="8"/>
  <c r="H33" i="8"/>
  <c r="H2959" i="8"/>
  <c r="H4738" i="8"/>
  <c r="H4830" i="8"/>
  <c r="H2220" i="8"/>
  <c r="H4699" i="8"/>
  <c r="H3512" i="8"/>
  <c r="H3217" i="8"/>
  <c r="H2128" i="8"/>
  <c r="H1477" i="8"/>
  <c r="H608" i="8"/>
  <c r="H4957" i="8"/>
  <c r="H5609" i="8"/>
  <c r="H3829" i="8"/>
  <c r="H2089" i="8"/>
  <c r="H4088" i="8"/>
  <c r="H3090" i="8"/>
  <c r="H5252" i="8"/>
  <c r="H2642" i="8"/>
  <c r="H5569" i="8"/>
  <c r="H3960" i="8"/>
  <c r="H4382" i="8"/>
  <c r="H2960" i="8" l="1"/>
  <c r="H3830" i="8"/>
  <c r="H1259" i="8"/>
  <c r="H5570" i="8"/>
  <c r="H2129" i="8"/>
  <c r="H350" i="8"/>
  <c r="H1220" i="8"/>
  <c r="H3083" i="8"/>
  <c r="H473" i="8"/>
  <c r="H5610" i="8"/>
  <c r="H2643" i="8"/>
  <c r="H4958" i="8"/>
  <c r="H3218" i="8"/>
  <c r="H4823" i="8"/>
  <c r="H34" i="8"/>
  <c r="H5828" i="8"/>
  <c r="H3869" i="8"/>
  <c r="H1343" i="8"/>
  <c r="H1478" i="8"/>
  <c r="H4089" i="8"/>
  <c r="H2213" i="8"/>
  <c r="H903" i="8"/>
  <c r="H3953" i="8"/>
  <c r="H4700" i="8"/>
  <c r="H389" i="8"/>
  <c r="H4383" i="8"/>
  <c r="H5253" i="8"/>
  <c r="H2090" i="8"/>
  <c r="H609" i="8"/>
  <c r="H3513" i="8"/>
  <c r="H4739" i="8"/>
  <c r="H2999" i="8"/>
  <c r="H5693" i="8"/>
  <c r="H2348" i="8"/>
  <c r="H1773" i="8"/>
  <c r="H3000" i="8" l="1"/>
  <c r="H4740" i="8"/>
  <c r="H5829" i="8"/>
  <c r="H5571" i="8"/>
  <c r="H2961" i="8"/>
  <c r="H4384" i="8"/>
  <c r="H5254" i="8"/>
  <c r="H3219" i="8"/>
  <c r="H3514" i="8"/>
  <c r="H1479" i="8"/>
  <c r="H4959" i="8"/>
  <c r="H1260" i="8"/>
  <c r="H5694" i="8"/>
  <c r="H610" i="8"/>
  <c r="H390" i="8"/>
  <c r="H2214" i="8"/>
  <c r="H1344" i="8"/>
  <c r="H35" i="8"/>
  <c r="H5636" i="8"/>
  <c r="H351" i="8"/>
  <c r="H3084" i="8"/>
  <c r="H2349" i="8"/>
  <c r="H904" i="8"/>
  <c r="H1221" i="8"/>
  <c r="H4701" i="8"/>
  <c r="H1774" i="8"/>
  <c r="H2091" i="8"/>
  <c r="H4090" i="8"/>
  <c r="H3870" i="8"/>
  <c r="H4824" i="8"/>
  <c r="H2644" i="8"/>
  <c r="H474" i="8"/>
  <c r="H2130" i="8"/>
  <c r="H3831" i="8"/>
  <c r="H3954" i="8"/>
  <c r="H1480" i="8" l="1"/>
  <c r="H1775" i="8"/>
  <c r="H611" i="8"/>
  <c r="H5830" i="8"/>
  <c r="H4667" i="8"/>
  <c r="H1346" i="8"/>
  <c r="H1345" i="8"/>
  <c r="H5696" i="8"/>
  <c r="H5695" i="8"/>
  <c r="H4385" i="8"/>
  <c r="H4766" i="8"/>
  <c r="H905" i="8"/>
  <c r="H3896" i="8"/>
  <c r="H317" i="8"/>
  <c r="H3515" i="8"/>
  <c r="H476" i="8"/>
  <c r="H475" i="8"/>
  <c r="H4091" i="8"/>
  <c r="H1187" i="8"/>
  <c r="H3086" i="8"/>
  <c r="H3085" i="8"/>
  <c r="H5637" i="8"/>
  <c r="H2216" i="8"/>
  <c r="H2215" i="8"/>
  <c r="H1286" i="8"/>
  <c r="H3220" i="8"/>
  <c r="H2927" i="8"/>
  <c r="H3026" i="8"/>
  <c r="H3797" i="8"/>
  <c r="H2156" i="8"/>
  <c r="H2350" i="8"/>
  <c r="H4826" i="8"/>
  <c r="H4825" i="8"/>
  <c r="H36" i="8"/>
  <c r="H3956" i="8"/>
  <c r="H3955" i="8"/>
  <c r="H2645" i="8"/>
  <c r="H2057" i="8"/>
  <c r="H416" i="8"/>
  <c r="H4960" i="8"/>
  <c r="H5255" i="8"/>
  <c r="H5537" i="8"/>
  <c r="H2646" i="8" l="1"/>
  <c r="H2058" i="8"/>
  <c r="H1287" i="8"/>
  <c r="H318" i="8"/>
  <c r="H5256" i="8"/>
  <c r="H2157" i="8"/>
  <c r="H3897" i="8"/>
  <c r="H5538" i="8"/>
  <c r="H2351" i="8"/>
  <c r="H4668" i="8"/>
  <c r="H3027" i="8"/>
  <c r="H4092" i="8"/>
  <c r="H4386" i="8"/>
  <c r="H4961" i="8"/>
  <c r="H37" i="8"/>
  <c r="H2928" i="8"/>
  <c r="H5638" i="8"/>
  <c r="H612" i="8"/>
  <c r="H3798" i="8"/>
  <c r="H4767" i="8"/>
  <c r="H5831" i="8"/>
  <c r="H417" i="8"/>
  <c r="H3221" i="8"/>
  <c r="H3516" i="8"/>
  <c r="H906" i="8"/>
  <c r="H1776" i="8"/>
  <c r="H1188" i="8"/>
  <c r="H1481" i="8"/>
  <c r="H1777" i="8" l="1"/>
  <c r="H907" i="8"/>
  <c r="H2929" i="8"/>
  <c r="H3898" i="8"/>
  <c r="H5639" i="8"/>
  <c r="H319" i="8"/>
  <c r="H418" i="8"/>
  <c r="H4962" i="8"/>
  <c r="H1288" i="8"/>
  <c r="H1482" i="8"/>
  <c r="H3517" i="8"/>
  <c r="H5832" i="8"/>
  <c r="H613" i="8"/>
  <c r="H4387" i="8"/>
  <c r="H2352" i="8"/>
  <c r="H2158" i="8"/>
  <c r="H2647" i="8"/>
  <c r="H3799" i="8"/>
  <c r="H4669" i="8"/>
  <c r="H4768" i="8"/>
  <c r="H3028" i="8"/>
  <c r="H1189" i="8"/>
  <c r="H3222" i="8"/>
  <c r="H38" i="8"/>
  <c r="H4093" i="8"/>
  <c r="H5539" i="8"/>
  <c r="H5257" i="8"/>
  <c r="H2059" i="8"/>
  <c r="H4769" i="8" l="1"/>
  <c r="H5540" i="8"/>
  <c r="H3518" i="8"/>
  <c r="H1483" i="8"/>
  <c r="H3029" i="8"/>
  <c r="H4388" i="8"/>
  <c r="H2930" i="8"/>
  <c r="H3223" i="8"/>
  <c r="H4670" i="8"/>
  <c r="H908" i="8"/>
  <c r="H2060" i="8"/>
  <c r="H39" i="8"/>
  <c r="H1190" i="8"/>
  <c r="H3800" i="8"/>
  <c r="H2159" i="8"/>
  <c r="H569" i="8"/>
  <c r="H1289" i="8"/>
  <c r="H5640" i="8"/>
  <c r="H5258" i="8"/>
  <c r="H5833" i="8"/>
  <c r="H419" i="8"/>
  <c r="H4049" i="8"/>
  <c r="H320" i="8"/>
  <c r="H2353" i="8"/>
  <c r="H2648" i="8"/>
  <c r="H4963" i="8"/>
  <c r="H3899" i="8"/>
  <c r="H1778" i="8"/>
  <c r="H1290" i="8" l="1"/>
  <c r="H5259" i="8"/>
  <c r="H4671" i="8"/>
  <c r="H4919" i="8"/>
  <c r="H4050" i="8"/>
  <c r="H108" i="8"/>
  <c r="H3519" i="8"/>
  <c r="H1779" i="8"/>
  <c r="H2309" i="8"/>
  <c r="H420" i="8"/>
  <c r="H2160" i="8"/>
  <c r="H2061" i="8"/>
  <c r="H3179" i="8"/>
  <c r="H3030" i="8"/>
  <c r="H5541" i="8"/>
  <c r="H5789" i="8"/>
  <c r="H4389" i="8"/>
  <c r="H2649" i="8"/>
  <c r="H570" i="8"/>
  <c r="H1191" i="8"/>
  <c r="H4770" i="8"/>
  <c r="H3900" i="8"/>
  <c r="H321" i="8"/>
  <c r="H5611" i="8"/>
  <c r="H3801" i="8"/>
  <c r="H909" i="8"/>
  <c r="H2931" i="8"/>
  <c r="H1439" i="8"/>
  <c r="H5612" i="8" l="1"/>
  <c r="H1202" i="8"/>
  <c r="H391" i="8"/>
  <c r="H2310" i="8"/>
  <c r="H2942" i="8"/>
  <c r="H3180" i="8"/>
  <c r="H4682" i="8"/>
  <c r="H978" i="8"/>
  <c r="H2072" i="8"/>
  <c r="H4051" i="8"/>
  <c r="H3812" i="8"/>
  <c r="H3871" i="8"/>
  <c r="H571" i="8"/>
  <c r="H5552" i="8"/>
  <c r="H2131" i="8"/>
  <c r="H1848" i="8"/>
  <c r="H1440" i="8"/>
  <c r="H4458" i="8"/>
  <c r="H332" i="8"/>
  <c r="H5790" i="8"/>
  <c r="H5328" i="8"/>
  <c r="H4741" i="8"/>
  <c r="H2718" i="8"/>
  <c r="H3001" i="8"/>
  <c r="H3588" i="8"/>
  <c r="H4920" i="8"/>
  <c r="H1261" i="8"/>
  <c r="H109" i="8"/>
  <c r="H4052" i="8" l="1"/>
  <c r="H4921" i="8"/>
  <c r="H2311" i="8"/>
  <c r="H572" i="8"/>
  <c r="H4683" i="8"/>
  <c r="H110" i="8"/>
  <c r="H3002" i="8"/>
  <c r="H5329" i="8"/>
  <c r="H4459" i="8"/>
  <c r="H1849" i="8"/>
  <c r="H3872" i="8"/>
  <c r="H2073" i="8"/>
  <c r="H3181" i="8"/>
  <c r="H1203" i="8"/>
  <c r="H333" i="8"/>
  <c r="H979" i="8"/>
  <c r="H3589" i="8"/>
  <c r="H392" i="8"/>
  <c r="H4742" i="8"/>
  <c r="H5553" i="8"/>
  <c r="H1262" i="8"/>
  <c r="H2719" i="8"/>
  <c r="H5791" i="8"/>
  <c r="H1441" i="8"/>
  <c r="H2132" i="8"/>
  <c r="H3813" i="8"/>
  <c r="H2943" i="8"/>
  <c r="H5613" i="8"/>
  <c r="H2720" i="8" l="1"/>
  <c r="H393" i="8"/>
  <c r="H1263" i="8"/>
  <c r="H1204" i="8"/>
  <c r="H1850" i="8"/>
  <c r="H111" i="8"/>
  <c r="H2312" i="8"/>
  <c r="H3814" i="8"/>
  <c r="H334" i="8"/>
  <c r="H3003" i="8"/>
  <c r="H5614" i="8"/>
  <c r="H2944" i="8"/>
  <c r="H1442" i="8"/>
  <c r="H5554" i="8"/>
  <c r="H3590" i="8"/>
  <c r="H3182" i="8"/>
  <c r="H4460" i="8"/>
  <c r="H4684" i="8"/>
  <c r="H3873" i="8"/>
  <c r="H4053" i="8"/>
  <c r="H2133" i="8"/>
  <c r="H5792" i="8"/>
  <c r="H4743" i="8"/>
  <c r="H980" i="8"/>
  <c r="H2074" i="8"/>
  <c r="H5330" i="8"/>
  <c r="H573" i="8"/>
  <c r="H4922" i="8"/>
  <c r="H112" i="8" l="1"/>
  <c r="H5793" i="8"/>
  <c r="H4461" i="8"/>
  <c r="H2075" i="8"/>
  <c r="H3183" i="8"/>
  <c r="H2945" i="8"/>
  <c r="H3815" i="8"/>
  <c r="H1851" i="8"/>
  <c r="H394" i="8"/>
  <c r="H335" i="8"/>
  <c r="H5331" i="8"/>
  <c r="H1264" i="8"/>
  <c r="H4923" i="8"/>
  <c r="H2134" i="8"/>
  <c r="H3591" i="8"/>
  <c r="H5615" i="8"/>
  <c r="H1205" i="8"/>
  <c r="H1443" i="8"/>
  <c r="H981" i="8"/>
  <c r="H3874" i="8"/>
  <c r="H574" i="8"/>
  <c r="H4744" i="8"/>
  <c r="H4054" i="8"/>
  <c r="H4685" i="8"/>
  <c r="H5555" i="8"/>
  <c r="H3004" i="8"/>
  <c r="H2313" i="8"/>
  <c r="H2721" i="8"/>
  <c r="H3816" i="8" l="1"/>
  <c r="H1206" i="8"/>
  <c r="H5556" i="8"/>
  <c r="H2135" i="8"/>
  <c r="H336" i="8"/>
  <c r="H2946" i="8"/>
  <c r="H4462" i="8"/>
  <c r="H4745" i="8"/>
  <c r="H2076" i="8"/>
  <c r="H2722" i="8"/>
  <c r="H3005" i="8"/>
  <c r="H5332" i="8"/>
  <c r="H4686" i="8"/>
  <c r="H3875" i="8"/>
  <c r="H1444" i="8"/>
  <c r="H5631" i="8"/>
  <c r="H4924" i="8"/>
  <c r="H395" i="8"/>
  <c r="H3184" i="8"/>
  <c r="H5794" i="8"/>
  <c r="H575" i="8"/>
  <c r="H2314" i="8"/>
  <c r="H4055" i="8"/>
  <c r="H982" i="8"/>
  <c r="H3592" i="8"/>
  <c r="H1265" i="8"/>
  <c r="H1852" i="8"/>
  <c r="H113" i="8"/>
  <c r="H2723" i="8" l="1"/>
  <c r="H1281" i="8"/>
  <c r="H5795" i="8"/>
  <c r="H5632" i="8"/>
  <c r="H2067" i="8"/>
  <c r="H327" i="8"/>
  <c r="H5547" i="8"/>
  <c r="H4925" i="8"/>
  <c r="H3593" i="8"/>
  <c r="H2315" i="8"/>
  <c r="H3185" i="8"/>
  <c r="H1445" i="8"/>
  <c r="H5333" i="8"/>
  <c r="H4761" i="8"/>
  <c r="H2151" i="8"/>
  <c r="H1197" i="8"/>
  <c r="H1853" i="8"/>
  <c r="H4677" i="8"/>
  <c r="H4056" i="8"/>
  <c r="H114" i="8"/>
  <c r="H983" i="8"/>
  <c r="H2937" i="8"/>
  <c r="H576" i="8"/>
  <c r="H411" i="8"/>
  <c r="H3891" i="8"/>
  <c r="H3021" i="8"/>
  <c r="H4463" i="8"/>
  <c r="H3807" i="8"/>
  <c r="H2316" i="8" l="1"/>
  <c r="H5796" i="8"/>
  <c r="H4464" i="8"/>
  <c r="H577" i="8"/>
  <c r="H984" i="8"/>
  <c r="H1854" i="8"/>
  <c r="H5334" i="8"/>
  <c r="H3594" i="8"/>
  <c r="H2068" i="8"/>
  <c r="H1282" i="8"/>
  <c r="H4762" i="8"/>
  <c r="H2938" i="8"/>
  <c r="H1198" i="8"/>
  <c r="H1446" i="8"/>
  <c r="H4926" i="8"/>
  <c r="H412" i="8"/>
  <c r="H328" i="8"/>
  <c r="H115" i="8"/>
  <c r="H4678" i="8"/>
  <c r="H3022" i="8"/>
  <c r="H3808" i="8"/>
  <c r="H3892" i="8"/>
  <c r="H4057" i="8"/>
  <c r="H2152" i="8"/>
  <c r="H3186" i="8"/>
  <c r="H5548" i="8"/>
  <c r="H5633" i="8"/>
  <c r="H2724" i="8"/>
  <c r="H3023" i="8" l="1"/>
  <c r="H5635" i="8"/>
  <c r="H5634" i="8"/>
  <c r="H4927" i="8"/>
  <c r="H4763" i="8"/>
  <c r="H5335" i="8"/>
  <c r="H4465" i="8"/>
  <c r="H641" i="8"/>
  <c r="H413" i="8"/>
  <c r="H5549" i="8"/>
  <c r="H124" i="8"/>
  <c r="H1447" i="8"/>
  <c r="H1283" i="8"/>
  <c r="H1855" i="8"/>
  <c r="H5797" i="8"/>
  <c r="H2153" i="8"/>
  <c r="H2939" i="8"/>
  <c r="H4121" i="8"/>
  <c r="H3893" i="8"/>
  <c r="H2725" i="8"/>
  <c r="H3595" i="8"/>
  <c r="H4679" i="8"/>
  <c r="H3187" i="8"/>
  <c r="H3809" i="8"/>
  <c r="H329" i="8"/>
  <c r="H1199" i="8"/>
  <c r="H2069" i="8"/>
  <c r="H985" i="8"/>
  <c r="H2317" i="8"/>
  <c r="H2941" i="8" l="1"/>
  <c r="H2940" i="8"/>
  <c r="H994" i="8"/>
  <c r="H2155" i="8"/>
  <c r="H2154" i="8"/>
  <c r="H1511" i="8"/>
  <c r="H642" i="8"/>
  <c r="H4991" i="8"/>
  <c r="H2381" i="8"/>
  <c r="H415" i="8"/>
  <c r="H414" i="8"/>
  <c r="H1285" i="8"/>
  <c r="H1284" i="8"/>
  <c r="H3895" i="8"/>
  <c r="H3894" i="8"/>
  <c r="H5861" i="8"/>
  <c r="H125" i="8"/>
  <c r="H4474" i="8"/>
  <c r="H3604" i="8"/>
  <c r="H3811" i="8"/>
  <c r="H3810" i="8"/>
  <c r="H331" i="8"/>
  <c r="H330" i="8"/>
  <c r="H4765" i="8"/>
  <c r="H4764" i="8"/>
  <c r="H2734" i="8"/>
  <c r="H2071" i="8"/>
  <c r="H2070" i="8"/>
  <c r="H3251" i="8"/>
  <c r="H1201" i="8"/>
  <c r="H1200" i="8"/>
  <c r="H4681" i="8"/>
  <c r="H4680" i="8"/>
  <c r="H4122" i="8"/>
  <c r="H1864" i="8"/>
  <c r="H5551" i="8"/>
  <c r="H5550" i="8"/>
  <c r="H5344" i="8"/>
  <c r="H3025" i="8"/>
  <c r="H3024" i="8"/>
  <c r="H1865" i="8" l="1"/>
  <c r="H126" i="8"/>
  <c r="H4123" i="8"/>
  <c r="H5862" i="8"/>
  <c r="H2735" i="8"/>
  <c r="H3605" i="8"/>
  <c r="H4992" i="8"/>
  <c r="H995" i="8"/>
  <c r="H3252" i="8"/>
  <c r="H1512" i="8"/>
  <c r="H5345" i="8"/>
  <c r="H2382" i="8"/>
  <c r="H4475" i="8"/>
  <c r="H643" i="8"/>
  <c r="H996" i="8" l="1"/>
  <c r="H1513" i="8"/>
  <c r="H3606" i="8"/>
  <c r="H127" i="8"/>
  <c r="H5863" i="8"/>
  <c r="H4993" i="8"/>
  <c r="H2383" i="8"/>
  <c r="H5346" i="8"/>
  <c r="H4124" i="8"/>
  <c r="H644" i="8"/>
  <c r="H4476" i="8"/>
  <c r="H3253" i="8"/>
  <c r="H2736" i="8"/>
  <c r="H1866" i="8"/>
  <c r="H2384" i="8" l="1"/>
  <c r="H3254" i="8"/>
  <c r="H645" i="8"/>
  <c r="H4994" i="8"/>
  <c r="H1514" i="8"/>
  <c r="H128" i="8"/>
  <c r="H4477" i="8"/>
  <c r="H5347" i="8"/>
  <c r="H3607" i="8"/>
  <c r="H1867" i="8"/>
  <c r="H2737" i="8"/>
  <c r="H4125" i="8"/>
  <c r="H5864" i="8"/>
  <c r="H997" i="8"/>
  <c r="H4995" i="8" l="1"/>
  <c r="H2738" i="8"/>
  <c r="H998" i="8"/>
  <c r="H1868" i="8"/>
  <c r="H129" i="8"/>
  <c r="H3255" i="8"/>
  <c r="H5348" i="8"/>
  <c r="H646" i="8"/>
  <c r="H4126" i="8"/>
  <c r="H4478" i="8"/>
  <c r="H5865" i="8"/>
  <c r="H3608" i="8"/>
  <c r="H1515" i="8"/>
  <c r="H2385" i="8"/>
  <c r="H5349" i="8" l="1"/>
  <c r="H999" i="8"/>
  <c r="H647" i="8"/>
  <c r="H5866" i="8"/>
  <c r="H2386" i="8"/>
  <c r="H3256" i="8"/>
  <c r="H2739" i="8"/>
  <c r="H1869" i="8"/>
  <c r="H4479" i="8"/>
  <c r="H3609" i="8"/>
  <c r="H1516" i="8"/>
  <c r="H4127" i="8"/>
  <c r="H130" i="8"/>
  <c r="H4996" i="8"/>
  <c r="H1870" i="8" l="1"/>
  <c r="H1517" i="8"/>
  <c r="H2740" i="8"/>
  <c r="H648" i="8"/>
  <c r="H4128" i="8"/>
  <c r="H3610" i="8"/>
  <c r="H3257" i="8"/>
  <c r="H1000" i="8"/>
  <c r="H5867" i="8"/>
  <c r="H4997" i="8"/>
  <c r="H131" i="8"/>
  <c r="H4480" i="8"/>
  <c r="H2387" i="8"/>
  <c r="H5350" i="8"/>
  <c r="H4481" i="8" l="1"/>
  <c r="H2741" i="8"/>
  <c r="H1001" i="8"/>
  <c r="H4998" i="8"/>
  <c r="H3611" i="8"/>
  <c r="H1518" i="8"/>
  <c r="H649" i="8"/>
  <c r="H3258" i="8"/>
  <c r="H70" i="8"/>
  <c r="H5351" i="8"/>
  <c r="H2388" i="8"/>
  <c r="H5868" i="8"/>
  <c r="H4129" i="8"/>
  <c r="H1871" i="8"/>
  <c r="H3259" i="8" l="1"/>
  <c r="H5869" i="8"/>
  <c r="H587" i="8"/>
  <c r="H5290" i="8"/>
  <c r="H1519" i="8"/>
  <c r="H2680" i="8"/>
  <c r="H4999" i="8"/>
  <c r="H940" i="8"/>
  <c r="H2389" i="8"/>
  <c r="H1810" i="8"/>
  <c r="H4067" i="8"/>
  <c r="H71" i="8"/>
  <c r="H3550" i="8"/>
  <c r="H4420" i="8"/>
  <c r="H941" i="8" l="1"/>
  <c r="H4068" i="8"/>
  <c r="H588" i="8"/>
  <c r="H4421" i="8"/>
  <c r="H2681" i="8"/>
  <c r="H72" i="8"/>
  <c r="H5291" i="8"/>
  <c r="H4937" i="8"/>
  <c r="H1811" i="8"/>
  <c r="H5807" i="8"/>
  <c r="H3551" i="8"/>
  <c r="H2327" i="8"/>
  <c r="H1457" i="8"/>
  <c r="H3197" i="8"/>
  <c r="H4938" i="8" l="1"/>
  <c r="H3552" i="8"/>
  <c r="H5292" i="8"/>
  <c r="H589" i="8"/>
  <c r="H2328" i="8"/>
  <c r="H4422" i="8"/>
  <c r="H3198" i="8"/>
  <c r="H5808" i="8"/>
  <c r="H73" i="8"/>
  <c r="H4069" i="8"/>
  <c r="H1458" i="8"/>
  <c r="H1812" i="8"/>
  <c r="H2682" i="8"/>
  <c r="H942" i="8"/>
  <c r="H1459" i="8" l="1"/>
  <c r="H3199" i="8"/>
  <c r="H5293" i="8"/>
  <c r="H1813" i="8"/>
  <c r="H5809" i="8"/>
  <c r="H4070" i="8"/>
  <c r="H943" i="8"/>
  <c r="H4423" i="8"/>
  <c r="H3553" i="8"/>
  <c r="H590" i="8"/>
  <c r="H2683" i="8"/>
  <c r="H74" i="8"/>
  <c r="H2329" i="8"/>
  <c r="H4939" i="8"/>
  <c r="H1814" i="8" l="1"/>
  <c r="H5294" i="8"/>
  <c r="H2684" i="8"/>
  <c r="H4940" i="8"/>
  <c r="H4424" i="8"/>
  <c r="H4071" i="8"/>
  <c r="H75" i="8"/>
  <c r="H944" i="8"/>
  <c r="H591" i="8"/>
  <c r="H3200" i="8"/>
  <c r="H2330" i="8"/>
  <c r="H3554" i="8"/>
  <c r="H5810" i="8"/>
  <c r="H1460" i="8"/>
  <c r="H4941" i="8" l="1"/>
  <c r="H2685" i="8"/>
  <c r="H2331" i="8"/>
  <c r="H1461" i="8"/>
  <c r="H945" i="8"/>
  <c r="H5295" i="8"/>
  <c r="H3555" i="8"/>
  <c r="H76" i="8"/>
  <c r="H3201" i="8"/>
  <c r="H4072" i="8"/>
  <c r="H5811" i="8"/>
  <c r="H592" i="8"/>
  <c r="H4425" i="8"/>
  <c r="H1815" i="8"/>
  <c r="H1462" i="8" l="1"/>
  <c r="H2332" i="8"/>
  <c r="H5812" i="8"/>
  <c r="H1816" i="8"/>
  <c r="H40" i="8"/>
  <c r="H5296" i="8"/>
  <c r="H593" i="8"/>
  <c r="H3556" i="8"/>
  <c r="H4073" i="8"/>
  <c r="H2686" i="8"/>
  <c r="H4426" i="8"/>
  <c r="H3202" i="8"/>
  <c r="H946" i="8"/>
  <c r="H4942" i="8"/>
  <c r="H3520" i="8" l="1"/>
  <c r="H4390" i="8"/>
  <c r="H5813" i="8"/>
  <c r="H594" i="8"/>
  <c r="H2650" i="8"/>
  <c r="H3203" i="8"/>
  <c r="H2333" i="8"/>
  <c r="H1780" i="8"/>
  <c r="H4943" i="8"/>
  <c r="H5260" i="8"/>
  <c r="H910" i="8"/>
  <c r="H4074" i="8"/>
  <c r="H41" i="8"/>
  <c r="H1463" i="8"/>
  <c r="H911" i="8" l="1"/>
  <c r="H5814" i="8"/>
  <c r="H1781" i="8"/>
  <c r="H595" i="8"/>
  <c r="H5261" i="8"/>
  <c r="H4075" i="8"/>
  <c r="H2334" i="8"/>
  <c r="H3204" i="8"/>
  <c r="H1464" i="8"/>
  <c r="H4391" i="8"/>
  <c r="H42" i="8"/>
  <c r="H4944" i="8"/>
  <c r="H2651" i="8"/>
  <c r="H3521" i="8"/>
  <c r="H551" i="8" l="1"/>
  <c r="H43" i="8"/>
  <c r="H4945" i="8"/>
  <c r="H4031" i="8"/>
  <c r="H2335" i="8"/>
  <c r="H3522" i="8"/>
  <c r="H3205" i="8"/>
  <c r="H1782" i="8"/>
  <c r="H4392" i="8"/>
  <c r="H5815" i="8"/>
  <c r="H2652" i="8"/>
  <c r="H1465" i="8"/>
  <c r="H5262" i="8"/>
  <c r="H912" i="8"/>
  <c r="H4032" i="8" l="1"/>
  <c r="H4901" i="8"/>
  <c r="H1783" i="8"/>
  <c r="H3523" i="8"/>
  <c r="H1421" i="8"/>
  <c r="H2653" i="8"/>
  <c r="H5771" i="8"/>
  <c r="H3161" i="8"/>
  <c r="H913" i="8"/>
  <c r="H44" i="8"/>
  <c r="H5263" i="8"/>
  <c r="H4393" i="8"/>
  <c r="H2291" i="8"/>
  <c r="H552" i="8"/>
  <c r="H5264" i="8" l="1"/>
  <c r="H1784" i="8"/>
  <c r="H3524" i="8"/>
  <c r="H45" i="8"/>
  <c r="H4394" i="8"/>
  <c r="H553" i="8"/>
  <c r="H3162" i="8"/>
  <c r="H5772" i="8"/>
  <c r="H2654" i="8"/>
  <c r="H4902" i="8"/>
  <c r="H2292" i="8"/>
  <c r="H914" i="8"/>
  <c r="H1422" i="8"/>
  <c r="H4033" i="8"/>
  <c r="H915" i="8" l="1"/>
  <c r="H3163" i="8"/>
  <c r="H3525" i="8"/>
  <c r="H5773" i="8"/>
  <c r="H554" i="8"/>
  <c r="H46" i="8"/>
  <c r="H2293" i="8"/>
  <c r="H1785" i="8"/>
  <c r="H4034" i="8"/>
  <c r="H4903" i="8"/>
  <c r="H1423" i="8"/>
  <c r="H2655" i="8"/>
  <c r="H4395" i="8"/>
  <c r="H5265" i="8"/>
  <c r="H5774" i="8" l="1"/>
  <c r="H1424" i="8"/>
  <c r="H3526" i="8"/>
  <c r="H1786" i="8"/>
  <c r="H4904" i="8"/>
  <c r="H2656" i="8"/>
  <c r="H3164" i="8"/>
  <c r="H2294" i="8"/>
  <c r="H5266" i="8"/>
  <c r="H47" i="8"/>
  <c r="H4396" i="8"/>
  <c r="H4035" i="8"/>
  <c r="H555" i="8"/>
  <c r="H916" i="8"/>
  <c r="H1787" i="8" l="1"/>
  <c r="H3165" i="8"/>
  <c r="H917" i="8"/>
  <c r="H2657" i="8"/>
  <c r="H1425" i="8"/>
  <c r="H4036" i="8"/>
  <c r="H4397" i="8"/>
  <c r="H2295" i="8"/>
  <c r="H3527" i="8"/>
  <c r="H77" i="8"/>
  <c r="H556" i="8"/>
  <c r="H5267" i="8"/>
  <c r="H4905" i="8"/>
  <c r="H5775" i="8"/>
  <c r="H2687" i="8" l="1"/>
  <c r="H4427" i="8"/>
  <c r="H947" i="8"/>
  <c r="H557" i="8"/>
  <c r="H2296" i="8"/>
  <c r="H78" i="8"/>
  <c r="H5297" i="8"/>
  <c r="H5776" i="8"/>
  <c r="H4037" i="8"/>
  <c r="H3166" i="8"/>
  <c r="H4906" i="8"/>
  <c r="H3557" i="8"/>
  <c r="H1426" i="8"/>
  <c r="H1817" i="8"/>
  <c r="H5777" i="8" l="1"/>
  <c r="H4907" i="8"/>
  <c r="H948" i="8"/>
  <c r="H558" i="8"/>
  <c r="H5298" i="8"/>
  <c r="H1818" i="8"/>
  <c r="H3558" i="8"/>
  <c r="H3167" i="8"/>
  <c r="H79" i="8"/>
  <c r="H4428" i="8"/>
  <c r="H1427" i="8"/>
  <c r="H4038" i="8"/>
  <c r="H2297" i="8"/>
  <c r="H2688" i="8"/>
  <c r="H3168" i="8" l="1"/>
  <c r="H1428" i="8"/>
  <c r="H949" i="8"/>
  <c r="H4908" i="8"/>
  <c r="H4039" i="8"/>
  <c r="H2689" i="8"/>
  <c r="H559" i="8"/>
  <c r="H3559" i="8"/>
  <c r="H4429" i="8"/>
  <c r="H1819" i="8"/>
  <c r="H2298" i="8"/>
  <c r="H80" i="8"/>
  <c r="H5299" i="8"/>
  <c r="H5778" i="8"/>
  <c r="H3560" i="8" l="1"/>
  <c r="H2299" i="8"/>
  <c r="H81" i="8"/>
  <c r="H1820" i="8"/>
  <c r="H2690" i="8"/>
  <c r="H1429" i="8"/>
  <c r="H950" i="8"/>
  <c r="H4909" i="8"/>
  <c r="H560" i="8"/>
  <c r="H5779" i="8"/>
  <c r="H5300" i="8"/>
  <c r="H4430" i="8"/>
  <c r="H4040" i="8"/>
  <c r="H3169" i="8"/>
  <c r="H82" i="8" l="1"/>
  <c r="H1821" i="8"/>
  <c r="H4431" i="8"/>
  <c r="H3170" i="8"/>
  <c r="H5780" i="8"/>
  <c r="H1430" i="8"/>
  <c r="H2300" i="8"/>
  <c r="H4910" i="8"/>
  <c r="H5301" i="8"/>
  <c r="H951" i="8"/>
  <c r="H4041" i="8"/>
  <c r="H561" i="8"/>
  <c r="H2691" i="8"/>
  <c r="H3561" i="8"/>
  <c r="H562" i="8" l="1"/>
  <c r="H4432" i="8"/>
  <c r="H4911" i="8"/>
  <c r="H952" i="8"/>
  <c r="H1431" i="8"/>
  <c r="H1822" i="8"/>
  <c r="H3171" i="8"/>
  <c r="H2301" i="8"/>
  <c r="H4042" i="8"/>
  <c r="H3562" i="8"/>
  <c r="H2692" i="8"/>
  <c r="H5302" i="8"/>
  <c r="H5781" i="8"/>
  <c r="H83" i="8"/>
  <c r="H953" i="8" l="1"/>
  <c r="H2302" i="8"/>
  <c r="H2693" i="8"/>
  <c r="H3563" i="8"/>
  <c r="H1823" i="8"/>
  <c r="H4433" i="8"/>
  <c r="H5303" i="8"/>
  <c r="H3172" i="8"/>
  <c r="H63" i="8"/>
  <c r="H4912" i="8"/>
  <c r="H5782" i="8"/>
  <c r="H4043" i="8"/>
  <c r="H1432" i="8"/>
  <c r="H563" i="8"/>
  <c r="H3173" i="8" l="1"/>
  <c r="H5783" i="8"/>
  <c r="H3543" i="8"/>
  <c r="H4044" i="8"/>
  <c r="H4913" i="8"/>
  <c r="H4413" i="8"/>
  <c r="H2303" i="8"/>
  <c r="H5283" i="8"/>
  <c r="H564" i="8"/>
  <c r="H2673" i="8"/>
  <c r="H1433" i="8"/>
  <c r="H64" i="8"/>
  <c r="H1803" i="8"/>
  <c r="H933" i="8"/>
  <c r="H3544" i="8" l="1"/>
  <c r="H2674" i="8"/>
  <c r="H4414" i="8"/>
  <c r="H5784" i="8"/>
  <c r="H5284" i="8"/>
  <c r="H1434" i="8"/>
  <c r="H934" i="8"/>
  <c r="H65" i="8"/>
  <c r="H4045" i="8"/>
  <c r="H2304" i="8"/>
  <c r="H1804" i="8"/>
  <c r="H565" i="8"/>
  <c r="H4914" i="8"/>
  <c r="H3174" i="8"/>
  <c r="H1805" i="8" l="1"/>
  <c r="H5785" i="8"/>
  <c r="H2305" i="8"/>
  <c r="H1435" i="8"/>
  <c r="H2675" i="8"/>
  <c r="H66" i="8"/>
  <c r="H4415" i="8"/>
  <c r="H566" i="8"/>
  <c r="H935" i="8"/>
  <c r="H3175" i="8"/>
  <c r="H4915" i="8"/>
  <c r="H4046" i="8"/>
  <c r="H5285" i="8"/>
  <c r="H3545" i="8"/>
  <c r="H4048" i="8" l="1"/>
  <c r="H4047" i="8"/>
  <c r="H4416" i="8"/>
  <c r="H3176" i="8"/>
  <c r="H67" i="8"/>
  <c r="H5786" i="8"/>
  <c r="H568" i="8"/>
  <c r="H567" i="8"/>
  <c r="H2306" i="8"/>
  <c r="H3546" i="8"/>
  <c r="H1436" i="8"/>
  <c r="H4916" i="8"/>
  <c r="H5286" i="8"/>
  <c r="H936" i="8"/>
  <c r="H2676" i="8"/>
  <c r="H1806" i="8"/>
  <c r="H3178" i="8" l="1"/>
  <c r="H3177" i="8"/>
  <c r="H937" i="8"/>
  <c r="H2308" i="8"/>
  <c r="H2307" i="8"/>
  <c r="H1807" i="8"/>
  <c r="H4417" i="8"/>
  <c r="H69" i="8"/>
  <c r="H68" i="8"/>
  <c r="H5287" i="8"/>
  <c r="H3547" i="8"/>
  <c r="H4918" i="8"/>
  <c r="H4917" i="8"/>
  <c r="H2677" i="8"/>
  <c r="H1438" i="8"/>
  <c r="H1437" i="8"/>
  <c r="H5788" i="8"/>
  <c r="H5787" i="8"/>
  <c r="H1809" i="8" l="1"/>
  <c r="H1808" i="8"/>
  <c r="H939" i="8"/>
  <c r="H938" i="8"/>
  <c r="H3549" i="8"/>
  <c r="H3548" i="8"/>
  <c r="H5289" i="8"/>
  <c r="H5288" i="8"/>
  <c r="H2679" i="8"/>
  <c r="H2678" i="8"/>
  <c r="H4419" i="8"/>
  <c r="H4418" i="8"/>
  <c r="G1597" i="8"/>
  <c r="G1598" i="8"/>
  <c r="G1599" i="8"/>
  <c r="G1600" i="8" s="1"/>
  <c r="G1601" i="8" s="1"/>
  <c r="G1602" i="8" s="1"/>
  <c r="G1603" i="8" s="1"/>
  <c r="G1604" i="8" s="1"/>
  <c r="G1605" i="8" s="1"/>
  <c r="G1606" i="8" s="1"/>
  <c r="G1607" i="8" s="1"/>
  <c r="G1608" i="8" s="1"/>
  <c r="G1609" i="8" s="1"/>
  <c r="G1610" i="8" s="1"/>
  <c r="G1611" i="8" s="1"/>
  <c r="G1612" i="8" s="1"/>
  <c r="G1613" i="8" s="1"/>
  <c r="G1614" i="8" s="1"/>
  <c r="G1615" i="8" s="1"/>
  <c r="G1616" i="8" s="1"/>
  <c r="G1617" i="8" s="1"/>
  <c r="G1618" i="8" s="1"/>
  <c r="G1619" i="8" s="1"/>
  <c r="G1620" i="8" s="1"/>
  <c r="G1621" i="8" s="1"/>
  <c r="G1622" i="8" s="1"/>
  <c r="G1623" i="8" s="1"/>
  <c r="G1624" i="8" s="1"/>
  <c r="G1625" i="8" s="1"/>
  <c r="G1626" i="8" s="1"/>
  <c r="G1627" i="8" s="1"/>
  <c r="G1628" i="8" s="1"/>
  <c r="G1629" i="8" s="1"/>
  <c r="G1630" i="8" s="1"/>
  <c r="G1631" i="8" s="1"/>
  <c r="G1632" i="8" s="1"/>
  <c r="G1633" i="8" s="1"/>
  <c r="G1634" i="8" s="1"/>
  <c r="G1635" i="8" s="1"/>
  <c r="G1636" i="8" s="1"/>
  <c r="G1637" i="8" s="1"/>
  <c r="G1638" i="8" s="1"/>
  <c r="G1639" i="8" s="1"/>
  <c r="G1640" i="8" s="1"/>
  <c r="G1641" i="8" s="1"/>
  <c r="G1642" i="8" s="1"/>
  <c r="G1643" i="8" s="1"/>
  <c r="G1644" i="8" s="1"/>
  <c r="G1645" i="8" s="1"/>
  <c r="G1646" i="8" s="1"/>
  <c r="G1647" i="8" s="1"/>
  <c r="G1648" i="8" s="1"/>
  <c r="G1649" i="8" s="1"/>
  <c r="G1650" i="8" s="1"/>
  <c r="G1651" i="8" s="1"/>
  <c r="G1652" i="8" s="1"/>
  <c r="G1653" i="8" s="1"/>
  <c r="G1654" i="8" s="1"/>
  <c r="G4207" i="8"/>
  <c r="G4208" i="8" s="1"/>
  <c r="G5077" i="8"/>
  <c r="G5078" i="8" s="1"/>
  <c r="G5079" i="8" s="1"/>
  <c r="G5080" i="8" s="1"/>
  <c r="G5081" i="8" s="1"/>
  <c r="G5082" i="8" s="1"/>
  <c r="G5083" i="8" s="1"/>
  <c r="G5084" i="8" s="1"/>
  <c r="G5085" i="8" s="1"/>
  <c r="G5086" i="8" s="1"/>
  <c r="G5087" i="8" s="1"/>
  <c r="G5088" i="8" s="1"/>
  <c r="G5089" i="8" s="1"/>
  <c r="G5090" i="8" s="1"/>
  <c r="G5091" i="8" s="1"/>
  <c r="G5092" i="8" s="1"/>
  <c r="G5093" i="8" s="1"/>
  <c r="G5094" i="8" s="1"/>
  <c r="G5095" i="8" s="1"/>
  <c r="G5096" i="8" s="1"/>
  <c r="G5097" i="8" s="1"/>
  <c r="G5098" i="8" s="1"/>
  <c r="G5099" i="8" s="1"/>
  <c r="G5100" i="8" s="1"/>
  <c r="G5101" i="8" s="1"/>
  <c r="G5102" i="8" s="1"/>
  <c r="G5103" i="8" s="1"/>
  <c r="G5104" i="8" s="1"/>
  <c r="G5105" i="8" s="1"/>
  <c r="G5106" i="8" s="1"/>
  <c r="G5107" i="8" s="1"/>
  <c r="G5108" i="8" s="1"/>
  <c r="G5109" i="8" s="1"/>
  <c r="G5110" i="8" s="1"/>
  <c r="G5111" i="8" s="1"/>
  <c r="G5112" i="8" s="1"/>
  <c r="G5113" i="8" s="1"/>
  <c r="G5114" i="8" s="1"/>
  <c r="G5115" i="8" s="1"/>
  <c r="G5116" i="8" s="1"/>
  <c r="G5117" i="8" s="1"/>
  <c r="G5118" i="8" s="1"/>
  <c r="G5119" i="8" s="1"/>
  <c r="G5120" i="8" s="1"/>
  <c r="G5121" i="8" s="1"/>
  <c r="G5122" i="8" s="1"/>
  <c r="G5123" i="8" s="1"/>
  <c r="G5124" i="8" s="1"/>
  <c r="G5125" i="8" s="1"/>
  <c r="G5126" i="8" s="1"/>
  <c r="G5127" i="8" s="1"/>
  <c r="G5128" i="8" s="1"/>
  <c r="G5129" i="8" s="1"/>
  <c r="G5130" i="8" s="1"/>
  <c r="G5131" i="8" s="1"/>
  <c r="G5132" i="8" s="1"/>
  <c r="G5133" i="8" s="1"/>
  <c r="G3337" i="8"/>
  <c r="G3338" i="8" s="1"/>
  <c r="G2467" i="8"/>
  <c r="G2468" i="8" s="1"/>
  <c r="G2469" i="8" s="1"/>
  <c r="G2470" i="8" s="1"/>
  <c r="G2471" i="8" s="1"/>
  <c r="G2472" i="8" s="1"/>
  <c r="G2473" i="8" s="1"/>
  <c r="G2474" i="8" s="1"/>
  <c r="G2475" i="8" s="1"/>
  <c r="G2476" i="8" s="1"/>
  <c r="G2477" i="8" s="1"/>
  <c r="G2478" i="8" s="1"/>
  <c r="G2479" i="8" s="1"/>
  <c r="G2480" i="8" s="1"/>
  <c r="G2481" i="8" s="1"/>
  <c r="G2482" i="8" s="1"/>
  <c r="G2483" i="8" s="1"/>
  <c r="G2484" i="8" s="1"/>
  <c r="G2485" i="8" s="1"/>
  <c r="G2486" i="8" s="1"/>
  <c r="G2487" i="8" s="1"/>
  <c r="G2488" i="8" s="1"/>
  <c r="G2489" i="8" s="1"/>
  <c r="G2490" i="8" s="1"/>
  <c r="G2491" i="8" s="1"/>
  <c r="G2492" i="8" s="1"/>
  <c r="G2493" i="8" s="1"/>
  <c r="G2494" i="8" s="1"/>
  <c r="G2495" i="8" s="1"/>
  <c r="G2496" i="8" s="1"/>
  <c r="G2497" i="8" s="1"/>
  <c r="G2498" i="8" s="1"/>
  <c r="G2499" i="8" s="1"/>
  <c r="G2500" i="8" s="1"/>
  <c r="G2501" i="8" s="1"/>
  <c r="G2502" i="8" s="1"/>
  <c r="G2503" i="8" s="1"/>
  <c r="G2504" i="8" s="1"/>
  <c r="G2505" i="8" s="1"/>
  <c r="G2506" i="8" s="1"/>
  <c r="G2507" i="8" s="1"/>
  <c r="G2508" i="8" s="1"/>
  <c r="G2509" i="8" s="1"/>
  <c r="G2510" i="8" s="1"/>
  <c r="G2511" i="8" s="1"/>
  <c r="G2512" i="8" s="1"/>
  <c r="G2513" i="8" s="1"/>
  <c r="G2514" i="8" s="1"/>
  <c r="G2515" i="8" s="1"/>
  <c r="G2516" i="8" s="1"/>
  <c r="G2517" i="8" s="1"/>
  <c r="G2518" i="8" s="1"/>
  <c r="G2519" i="8" s="1"/>
  <c r="G2520" i="8" s="1"/>
  <c r="G2521" i="8" s="1"/>
  <c r="G2522" i="8" s="1"/>
  <c r="G2523" i="8" s="1"/>
  <c r="G2524" i="8" s="1"/>
  <c r="G727" i="8"/>
  <c r="G728" i="8" s="1"/>
  <c r="G729" i="8" s="1"/>
  <c r="G730" i="8" s="1"/>
  <c r="G731" i="8" s="1"/>
  <c r="G732" i="8" s="1"/>
  <c r="G733" i="8" s="1"/>
  <c r="G734" i="8" s="1"/>
  <c r="G735" i="8" s="1"/>
  <c r="G736" i="8" s="1"/>
  <c r="G737" i="8" s="1"/>
  <c r="G738" i="8" s="1"/>
  <c r="G739" i="8" s="1"/>
  <c r="G740" i="8" s="1"/>
  <c r="G741" i="8" s="1"/>
  <c r="G742" i="8" s="1"/>
  <c r="G5947" i="8"/>
  <c r="G5948" i="8" s="1"/>
  <c r="G5949" i="8" s="1"/>
  <c r="G5950" i="8" s="1"/>
  <c r="G5951" i="8" s="1"/>
  <c r="G5952" i="8" s="1"/>
  <c r="G5953" i="8" s="1"/>
  <c r="G5954" i="8" s="1"/>
  <c r="G5955" i="8" s="1"/>
  <c r="G5956" i="8" s="1"/>
  <c r="G5957" i="8" s="1"/>
  <c r="G5958" i="8" s="1"/>
  <c r="G5959" i="8" s="1"/>
  <c r="H1651" i="8"/>
  <c r="H5128" i="8"/>
  <c r="H1648" i="8"/>
  <c r="H1646" i="8"/>
  <c r="H2516" i="8"/>
  <c r="H5126" i="8"/>
  <c r="H5125" i="8"/>
  <c r="H2514" i="8"/>
  <c r="H1643" i="8"/>
  <c r="H2513" i="8"/>
  <c r="H5123" i="8"/>
  <c r="H2512" i="8"/>
  <c r="H1642" i="8"/>
  <c r="H5121" i="8"/>
  <c r="H1640" i="8"/>
  <c r="H2510" i="8"/>
  <c r="H5118" i="8"/>
  <c r="H1637" i="8"/>
  <c r="H2507" i="8"/>
  <c r="H5116" i="8"/>
  <c r="H5115" i="8"/>
  <c r="H1635" i="8"/>
  <c r="H5114" i="8"/>
  <c r="H5113" i="8"/>
  <c r="H5112" i="8"/>
  <c r="H1632" i="8"/>
  <c r="H2501" i="8"/>
  <c r="H5111" i="8"/>
  <c r="H5110" i="8"/>
  <c r="H2500" i="8"/>
  <c r="H5109" i="8"/>
  <c r="H1627" i="8"/>
  <c r="H5107" i="8"/>
  <c r="H5106" i="8"/>
  <c r="H1626" i="8"/>
  <c r="H1625" i="8"/>
  <c r="H5105" i="8"/>
  <c r="H2494" i="8"/>
  <c r="H5104" i="8"/>
  <c r="H2493" i="8"/>
  <c r="H5103" i="8"/>
  <c r="H5102" i="8"/>
  <c r="H1622" i="8"/>
  <c r="H5101" i="8"/>
  <c r="H5100" i="8"/>
  <c r="H2490" i="8"/>
  <c r="H5099" i="8"/>
  <c r="H2489" i="8"/>
  <c r="H1619" i="8"/>
  <c r="H5098" i="8"/>
  <c r="H2488" i="8"/>
  <c r="H5095" i="8"/>
  <c r="H5094" i="8"/>
  <c r="H1614" i="8"/>
  <c r="G5166" i="8"/>
  <c r="G5167" i="8" s="1"/>
  <c r="H2483" i="8"/>
  <c r="H5093" i="8"/>
  <c r="G3426" i="8"/>
  <c r="G3427" i="8" s="1"/>
  <c r="G3428" i="8" s="1"/>
  <c r="G3429" i="8" s="1"/>
  <c r="G3430" i="8" s="1"/>
  <c r="G3431" i="8" s="1"/>
  <c r="G3432" i="8" s="1"/>
  <c r="G3433" i="8" s="1"/>
  <c r="G3434" i="8" s="1"/>
  <c r="G3435" i="8" s="1"/>
  <c r="G3436" i="8" s="1"/>
  <c r="G6036" i="8"/>
  <c r="G6037" i="8"/>
  <c r="G6038" i="8" s="1"/>
  <c r="G6039" i="8" s="1"/>
  <c r="G6040" i="8" s="1"/>
  <c r="G6041" i="8" s="1"/>
  <c r="G6042" i="8" s="1"/>
  <c r="G6043" i="8" s="1"/>
  <c r="G6044" i="8" s="1"/>
  <c r="G6045" i="8" s="1"/>
  <c r="G6046" i="8" s="1"/>
  <c r="G4296" i="8"/>
  <c r="G4297" i="8" s="1"/>
  <c r="G816" i="8"/>
  <c r="G817" i="8" s="1"/>
  <c r="G818" i="8" s="1"/>
  <c r="G819" i="8" s="1"/>
  <c r="G820" i="8" s="1"/>
  <c r="G821" i="8" s="1"/>
  <c r="G822" i="8" s="1"/>
  <c r="G823" i="8" s="1"/>
  <c r="G824" i="8" s="1"/>
  <c r="G825" i="8" s="1"/>
  <c r="G826" i="8" s="1"/>
  <c r="G827" i="8" s="1"/>
  <c r="G2556" i="8"/>
  <c r="G2557" i="8"/>
  <c r="G2558" i="8" s="1"/>
  <c r="G2559" i="8" s="1"/>
  <c r="G2560" i="8" s="1"/>
  <c r="G2561" i="8" s="1"/>
  <c r="G2562" i="8" s="1"/>
  <c r="G2563" i="8" s="1"/>
  <c r="G2564" i="8" s="1"/>
  <c r="G2565" i="8" s="1"/>
  <c r="G2566" i="8" s="1"/>
  <c r="G2567" i="8" s="1"/>
  <c r="G1686" i="8"/>
  <c r="G1687" i="8" s="1"/>
  <c r="G1688" i="8" s="1"/>
  <c r="G1689" i="8" s="1"/>
  <c r="G1690" i="8" s="1"/>
  <c r="G1691" i="8" s="1"/>
  <c r="G1692" i="8" s="1"/>
  <c r="G1693" i="8" s="1"/>
  <c r="G1694" i="8" s="1"/>
  <c r="G1695" i="8" s="1"/>
  <c r="G1696" i="8" s="1"/>
  <c r="G1697" i="8" s="1"/>
  <c r="G1698" i="8" s="1"/>
  <c r="H2482" i="8"/>
  <c r="H5092" i="8"/>
  <c r="H5091" i="8"/>
  <c r="H1610" i="8"/>
  <c r="H5090" i="8"/>
  <c r="H2480" i="8"/>
  <c r="H1609" i="8"/>
  <c r="H5089" i="8"/>
  <c r="H739" i="8"/>
  <c r="H5088" i="8"/>
  <c r="H2478" i="8"/>
  <c r="H1607" i="8"/>
  <c r="H826" i="8"/>
  <c r="H5087" i="8"/>
  <c r="H738" i="8"/>
  <c r="H5086" i="8"/>
  <c r="H1606" i="8"/>
  <c r="H2476" i="8"/>
  <c r="G5206" i="8"/>
  <c r="G5207" i="8" s="1"/>
  <c r="G856" i="8"/>
  <c r="G857" i="8" s="1"/>
  <c r="G1726" i="8"/>
  <c r="G1727" i="8" s="1"/>
  <c r="H3434" i="8"/>
  <c r="G3466" i="8"/>
  <c r="G3467" i="8" s="1"/>
  <c r="H5085" i="8"/>
  <c r="G2596" i="8"/>
  <c r="G2597" i="8" s="1"/>
  <c r="G4336" i="8"/>
  <c r="G4337" i="8" s="1"/>
  <c r="H2475" i="8"/>
  <c r="H5957" i="8"/>
  <c r="H6044" i="8"/>
  <c r="H3433" i="8"/>
  <c r="H1693" i="8"/>
  <c r="H2563" i="8"/>
  <c r="H5084" i="8"/>
  <c r="G1375" i="8"/>
  <c r="G1376" i="8" s="1"/>
  <c r="G3985" i="8"/>
  <c r="G3986" i="8"/>
  <c r="G3987" i="8" s="1"/>
  <c r="G505" i="8"/>
  <c r="G506" i="8" s="1"/>
  <c r="G5725" i="8"/>
  <c r="G5726" i="8"/>
  <c r="G5727" i="8" s="1"/>
  <c r="H2474" i="8"/>
  <c r="G4855" i="8"/>
  <c r="G4856" i="8" s="1"/>
  <c r="G2245" i="8"/>
  <c r="G2246" i="8" s="1"/>
  <c r="H734" i="8"/>
  <c r="H5083" i="8"/>
  <c r="H856" i="8"/>
  <c r="G1583" i="8"/>
  <c r="G1584" i="8" s="1"/>
  <c r="G1585" i="8" s="1"/>
  <c r="G1586" i="8" s="1"/>
  <c r="G4193" i="8"/>
  <c r="G4194" i="8" s="1"/>
  <c r="G5063" i="8"/>
  <c r="G5064" i="8" s="1"/>
  <c r="G5065" i="8" s="1"/>
  <c r="H2562" i="8"/>
  <c r="G2453" i="8"/>
  <c r="G2454" i="8" s="1"/>
  <c r="G2455" i="8" s="1"/>
  <c r="G6076" i="8"/>
  <c r="H6076" i="8" s="1"/>
  <c r="G6077" i="8"/>
  <c r="G6078" i="8" s="1"/>
  <c r="G3323" i="8"/>
  <c r="G3324" i="8"/>
  <c r="G3325" i="8" s="1"/>
  <c r="G713" i="8"/>
  <c r="G714" i="8" s="1"/>
  <c r="H3432" i="8"/>
  <c r="H2596" i="8"/>
  <c r="H1692" i="8"/>
  <c r="H822" i="8"/>
  <c r="H5206" i="8"/>
  <c r="H6041" i="8"/>
  <c r="G5933" i="8"/>
  <c r="G5934" i="8" s="1"/>
  <c r="G5935" i="8" s="1"/>
  <c r="G5936" i="8" s="1"/>
  <c r="G5937" i="8" s="1"/>
  <c r="H5954" i="8"/>
  <c r="H3431" i="8"/>
  <c r="H821" i="8"/>
  <c r="H2561" i="8"/>
  <c r="H2472" i="8"/>
  <c r="H5082" i="8"/>
  <c r="H5953" i="8"/>
  <c r="H6040" i="8"/>
  <c r="H820" i="8"/>
  <c r="H3430" i="8"/>
  <c r="H1601" i="8"/>
  <c r="H5081" i="8"/>
  <c r="H5952" i="8"/>
  <c r="H1600" i="8"/>
  <c r="H5080" i="8"/>
  <c r="H3429" i="8"/>
  <c r="H819" i="8"/>
  <c r="H2559" i="8"/>
  <c r="H6039" i="8"/>
  <c r="H731" i="8"/>
  <c r="H3428" i="8"/>
  <c r="H5079" i="8"/>
  <c r="H818" i="8"/>
  <c r="H1688" i="8"/>
  <c r="H817" i="8"/>
  <c r="H6037" i="8"/>
  <c r="H5078" i="8"/>
  <c r="H3427" i="8"/>
  <c r="H2468" i="8"/>
  <c r="H1598" i="8"/>
  <c r="H3986" i="8"/>
  <c r="H729" i="8"/>
  <c r="H4855" i="8"/>
  <c r="H5166" i="8"/>
  <c r="H1597" i="8"/>
  <c r="H505" i="8"/>
  <c r="H2556" i="8"/>
  <c r="H1585" i="8"/>
  <c r="H3337" i="8"/>
  <c r="H3985" i="8"/>
  <c r="H816" i="8"/>
  <c r="H3426" i="8"/>
  <c r="H2467" i="8"/>
  <c r="H1375" i="8"/>
  <c r="H6036" i="8"/>
  <c r="H5077" i="8"/>
  <c r="H5936" i="8"/>
  <c r="H5725" i="8"/>
  <c r="H1584" i="8"/>
  <c r="H5947" i="8"/>
  <c r="H5934" i="8"/>
  <c r="H5130" i="8"/>
  <c r="H1650" i="8"/>
  <c r="H5119" i="8"/>
  <c r="H2509" i="8"/>
  <c r="H5108" i="8"/>
  <c r="H5096" i="8"/>
  <c r="H2486" i="8"/>
  <c r="H1583" i="8"/>
  <c r="H5063" i="8"/>
  <c r="H5097" i="8"/>
  <c r="H5933" i="8"/>
  <c r="H3323" i="8"/>
  <c r="H4193" i="8"/>
  <c r="H2454" i="8"/>
  <c r="H1616" i="8"/>
  <c r="H2453" i="8"/>
  <c r="H713" i="8"/>
  <c r="H2497" i="8"/>
  <c r="H1686" i="8" l="1"/>
  <c r="H2487" i="8"/>
  <c r="H1628" i="8"/>
  <c r="H2520" i="8"/>
  <c r="H5935" i="8"/>
  <c r="H4296" i="8"/>
  <c r="H5949" i="8"/>
  <c r="H4207" i="8"/>
  <c r="H1687" i="8"/>
  <c r="H5950" i="8"/>
  <c r="H6038" i="8"/>
  <c r="H1599" i="8"/>
  <c r="H5951" i="8"/>
  <c r="H2470" i="8"/>
  <c r="H732" i="8"/>
  <c r="H2560" i="8"/>
  <c r="H1602" i="8"/>
  <c r="H1691" i="8"/>
  <c r="H6077" i="8"/>
  <c r="H1726" i="8"/>
  <c r="H1603" i="8"/>
  <c r="H2473" i="8"/>
  <c r="H6042" i="8"/>
  <c r="H1604" i="8"/>
  <c r="H823" i="8"/>
  <c r="H735" i="8"/>
  <c r="H824" i="8"/>
  <c r="H1694" i="8"/>
  <c r="H736" i="8"/>
  <c r="H2477" i="8"/>
  <c r="H2479" i="8"/>
  <c r="H741" i="8"/>
  <c r="H1611" i="8"/>
  <c r="H1612" i="8"/>
  <c r="H2485" i="8"/>
  <c r="H1618" i="8"/>
  <c r="H2491" i="8"/>
  <c r="H1623" i="8"/>
  <c r="H2495" i="8"/>
  <c r="H1629" i="8"/>
  <c r="H1631" i="8"/>
  <c r="H1633" i="8"/>
  <c r="H2504" i="8"/>
  <c r="H2506" i="8"/>
  <c r="H1638" i="8"/>
  <c r="H1641" i="8"/>
  <c r="H5122" i="8"/>
  <c r="H5124" i="8"/>
  <c r="H2515" i="8"/>
  <c r="H5127" i="8"/>
  <c r="H2519" i="8"/>
  <c r="H1652" i="8"/>
  <c r="H3324" i="8"/>
  <c r="H727" i="8"/>
  <c r="H728" i="8"/>
  <c r="H740" i="8"/>
  <c r="H1649" i="8"/>
  <c r="H1617" i="8"/>
  <c r="H2498" i="8"/>
  <c r="H1639" i="8"/>
  <c r="H5948" i="8"/>
  <c r="H2245" i="8"/>
  <c r="H2557" i="8"/>
  <c r="H2469" i="8"/>
  <c r="H2558" i="8"/>
  <c r="H730" i="8"/>
  <c r="H1689" i="8"/>
  <c r="H1690" i="8"/>
  <c r="H2471" i="8"/>
  <c r="H733" i="8"/>
  <c r="H3466" i="8"/>
  <c r="H5955" i="8"/>
  <c r="H6043" i="8"/>
  <c r="H5956" i="8"/>
  <c r="H2564" i="8"/>
  <c r="H1605" i="8"/>
  <c r="H5958" i="8"/>
  <c r="H737" i="8"/>
  <c r="H1608" i="8"/>
  <c r="H2481" i="8"/>
  <c r="H1613" i="8"/>
  <c r="H2484" i="8"/>
  <c r="H1615" i="8"/>
  <c r="H1620" i="8"/>
  <c r="H1621" i="8"/>
  <c r="H2492" i="8"/>
  <c r="H1624" i="8"/>
  <c r="H2496" i="8"/>
  <c r="H2499" i="8"/>
  <c r="H1630" i="8"/>
  <c r="H2502" i="8"/>
  <c r="H2503" i="8"/>
  <c r="H2505" i="8"/>
  <c r="H1644" i="8"/>
  <c r="H2517" i="8"/>
  <c r="H2521" i="8"/>
  <c r="H2523" i="8"/>
  <c r="G858" i="8"/>
  <c r="H857" i="8"/>
  <c r="G4298" i="8"/>
  <c r="H4297" i="8"/>
  <c r="G743" i="8"/>
  <c r="H742" i="8"/>
  <c r="G4209" i="8"/>
  <c r="H4208" i="8"/>
  <c r="G4195" i="8"/>
  <c r="H4194" i="8"/>
  <c r="G5168" i="8"/>
  <c r="H5167" i="8"/>
  <c r="G3339" i="8"/>
  <c r="H3338" i="8"/>
  <c r="G1728" i="8"/>
  <c r="H1728" i="8" s="1"/>
  <c r="H1727" i="8"/>
  <c r="H5726" i="8"/>
  <c r="H4336" i="8"/>
  <c r="H6045" i="8"/>
  <c r="H825" i="8"/>
  <c r="H2566" i="8"/>
  <c r="H1634" i="8"/>
  <c r="H1636" i="8"/>
  <c r="H5117" i="8"/>
  <c r="H2508" i="8"/>
  <c r="H5120" i="8"/>
  <c r="H2511" i="8"/>
  <c r="H1645" i="8"/>
  <c r="H1647" i="8"/>
  <c r="H2518" i="8"/>
  <c r="H5129" i="8"/>
  <c r="H5131" i="8"/>
  <c r="H5132" i="8"/>
  <c r="H2522" i="8"/>
  <c r="H1653" i="8"/>
  <c r="H5064" i="8"/>
  <c r="H5937" i="8"/>
  <c r="G5938" i="8"/>
  <c r="H506" i="8"/>
  <c r="G507" i="8"/>
  <c r="G1377" i="8"/>
  <c r="H1376" i="8"/>
  <c r="G1729" i="8"/>
  <c r="G859" i="8"/>
  <c r="H858" i="8"/>
  <c r="H714" i="8"/>
  <c r="G715" i="8"/>
  <c r="G2456" i="8"/>
  <c r="H2455" i="8"/>
  <c r="G2247" i="8"/>
  <c r="H2246" i="8"/>
  <c r="G5728" i="8"/>
  <c r="H5727" i="8"/>
  <c r="G3988" i="8"/>
  <c r="H3987" i="8"/>
  <c r="G4338" i="8"/>
  <c r="H4337" i="8"/>
  <c r="H3467" i="8"/>
  <c r="G3468" i="8"/>
  <c r="G3326" i="8"/>
  <c r="H3325" i="8"/>
  <c r="H6078" i="8"/>
  <c r="G6079" i="8"/>
  <c r="H1586" i="8"/>
  <c r="G1587" i="8"/>
  <c r="G2598" i="8"/>
  <c r="H2597" i="8"/>
  <c r="H5065" i="8"/>
  <c r="G5066" i="8"/>
  <c r="H4856" i="8"/>
  <c r="G4857" i="8"/>
  <c r="G5208" i="8"/>
  <c r="H5207" i="8"/>
  <c r="G1699" i="8"/>
  <c r="H1698" i="8"/>
  <c r="G2568" i="8"/>
  <c r="H2567" i="8"/>
  <c r="G3437" i="8"/>
  <c r="H3436" i="8"/>
  <c r="G744" i="8"/>
  <c r="H743" i="8"/>
  <c r="H3435" i="8"/>
  <c r="H1695" i="8"/>
  <c r="H1696" i="8"/>
  <c r="H1697" i="8"/>
  <c r="H2565" i="8"/>
  <c r="H827" i="8"/>
  <c r="G828" i="8"/>
  <c r="G6047" i="8"/>
  <c r="H6046" i="8"/>
  <c r="G5960" i="8"/>
  <c r="H5959" i="8"/>
  <c r="H1654" i="8"/>
  <c r="G1655" i="8"/>
  <c r="H5133" i="8"/>
  <c r="G5134" i="8"/>
  <c r="H2524" i="8"/>
  <c r="G2525" i="8"/>
  <c r="G5169" i="8" l="1"/>
  <c r="H5168" i="8"/>
  <c r="G4210" i="8"/>
  <c r="H4209" i="8"/>
  <c r="G4299" i="8"/>
  <c r="H4298" i="8"/>
  <c r="G3340" i="8"/>
  <c r="H3339" i="8"/>
  <c r="G4196" i="8"/>
  <c r="H4195" i="8"/>
  <c r="H2525" i="8"/>
  <c r="G2526" i="8"/>
  <c r="H1655" i="8"/>
  <c r="G1656" i="8"/>
  <c r="G829" i="8"/>
  <c r="H828" i="8"/>
  <c r="G745" i="8"/>
  <c r="H744" i="8"/>
  <c r="G3438" i="8"/>
  <c r="H3437" i="8"/>
  <c r="H5208" i="8"/>
  <c r="G5209" i="8"/>
  <c r="G3327" i="8"/>
  <c r="H3326" i="8"/>
  <c r="G4339" i="8"/>
  <c r="H4338" i="8"/>
  <c r="H5728" i="8"/>
  <c r="G5729" i="8"/>
  <c r="G2457" i="8"/>
  <c r="H2456" i="8"/>
  <c r="G860" i="8"/>
  <c r="H859" i="8"/>
  <c r="G1378" i="8"/>
  <c r="H1377" i="8"/>
  <c r="H4857" i="8"/>
  <c r="G4858" i="8"/>
  <c r="G6080" i="8"/>
  <c r="H6079" i="8"/>
  <c r="G3469" i="8"/>
  <c r="H3468" i="8"/>
  <c r="H715" i="8"/>
  <c r="G716" i="8"/>
  <c r="G1730" i="8"/>
  <c r="H1729" i="8"/>
  <c r="G508" i="8"/>
  <c r="H507" i="8"/>
  <c r="G5939" i="8"/>
  <c r="H5938" i="8"/>
  <c r="H5960" i="8"/>
  <c r="G5961" i="8"/>
  <c r="H5134" i="8"/>
  <c r="G5135" i="8"/>
  <c r="G2569" i="8"/>
  <c r="H2568" i="8"/>
  <c r="G1700" i="8"/>
  <c r="H1699" i="8"/>
  <c r="H2598" i="8"/>
  <c r="G2599" i="8"/>
  <c r="G3989" i="8"/>
  <c r="H3988" i="8"/>
  <c r="H2247" i="8"/>
  <c r="G2248" i="8"/>
  <c r="G6048" i="8"/>
  <c r="H6047" i="8"/>
  <c r="H5066" i="8"/>
  <c r="G5067" i="8"/>
  <c r="G1588" i="8"/>
  <c r="H1587" i="8"/>
  <c r="G3341" i="8" l="1"/>
  <c r="H3340" i="8"/>
  <c r="G4211" i="8"/>
  <c r="H4210" i="8"/>
  <c r="G4197" i="8"/>
  <c r="H4196" i="8"/>
  <c r="G4300" i="8"/>
  <c r="H4299" i="8"/>
  <c r="G5170" i="8"/>
  <c r="H5169" i="8"/>
  <c r="H5961" i="8"/>
  <c r="G5962" i="8"/>
  <c r="G717" i="8"/>
  <c r="H716" i="8"/>
  <c r="H5729" i="8"/>
  <c r="G5730" i="8"/>
  <c r="G1657" i="8"/>
  <c r="H1656" i="8"/>
  <c r="G2570" i="8"/>
  <c r="H2569" i="8"/>
  <c r="H2457" i="8"/>
  <c r="G2458" i="8"/>
  <c r="G3439" i="8"/>
  <c r="H3438" i="8"/>
  <c r="G1589" i="8"/>
  <c r="H1588" i="8"/>
  <c r="G1701" i="8"/>
  <c r="H1700" i="8"/>
  <c r="H508" i="8"/>
  <c r="G509" i="8"/>
  <c r="G6081" i="8"/>
  <c r="H6080" i="8"/>
  <c r="G861" i="8"/>
  <c r="H860" i="8"/>
  <c r="G3328" i="8"/>
  <c r="H3327" i="8"/>
  <c r="G746" i="8"/>
  <c r="H745" i="8"/>
  <c r="G1731" i="8"/>
  <c r="H1730" i="8"/>
  <c r="G3470" i="8"/>
  <c r="H3469" i="8"/>
  <c r="G4340" i="8"/>
  <c r="H4339" i="8"/>
  <c r="G6049" i="8"/>
  <c r="H6048" i="8"/>
  <c r="G3990" i="8"/>
  <c r="H3989" i="8"/>
  <c r="G5068" i="8"/>
  <c r="H5067" i="8"/>
  <c r="H2248" i="8"/>
  <c r="G2249" i="8"/>
  <c r="G2600" i="8"/>
  <c r="H2599" i="8"/>
  <c r="H5135" i="8"/>
  <c r="G5136" i="8"/>
  <c r="G4859" i="8"/>
  <c r="H4858" i="8"/>
  <c r="G5210" i="8"/>
  <c r="H5209" i="8"/>
  <c r="H2526" i="8"/>
  <c r="G2527" i="8"/>
  <c r="G5940" i="8"/>
  <c r="H5939" i="8"/>
  <c r="H1378" i="8"/>
  <c r="G1379" i="8"/>
  <c r="G830" i="8"/>
  <c r="H829" i="8"/>
  <c r="G4301" i="8" l="1"/>
  <c r="H4300" i="8"/>
  <c r="G4212" i="8"/>
  <c r="H4211" i="8"/>
  <c r="G5171" i="8"/>
  <c r="H5170" i="8"/>
  <c r="G4198" i="8"/>
  <c r="H4197" i="8"/>
  <c r="G3342" i="8"/>
  <c r="H3341" i="8"/>
  <c r="G5731" i="8"/>
  <c r="H5730" i="8"/>
  <c r="G5963" i="8"/>
  <c r="H5962" i="8"/>
  <c r="H2527" i="8"/>
  <c r="G2528" i="8"/>
  <c r="H2528" i="8" s="1"/>
  <c r="H830" i="8"/>
  <c r="G831" i="8"/>
  <c r="G5941" i="8"/>
  <c r="H5941" i="8" s="1"/>
  <c r="H5940" i="8"/>
  <c r="G4860" i="8"/>
  <c r="H4859" i="8"/>
  <c r="G2601" i="8"/>
  <c r="H2600" i="8"/>
  <c r="G5069" i="8"/>
  <c r="H5068" i="8"/>
  <c r="H6049" i="8"/>
  <c r="G6050" i="8"/>
  <c r="G3471" i="8"/>
  <c r="H3470" i="8"/>
  <c r="G747" i="8"/>
  <c r="H746" i="8"/>
  <c r="G862" i="8"/>
  <c r="H861" i="8"/>
  <c r="G6082" i="8"/>
  <c r="H6081" i="8"/>
  <c r="G1702" i="8"/>
  <c r="H1701" i="8"/>
  <c r="G3440" i="8"/>
  <c r="H3439" i="8"/>
  <c r="G2571" i="8"/>
  <c r="H2570" i="8"/>
  <c r="G1658" i="8"/>
  <c r="H1658" i="8" s="1"/>
  <c r="H1657" i="8"/>
  <c r="H1379" i="8"/>
  <c r="G1380" i="8"/>
  <c r="G5137" i="8"/>
  <c r="H5136" i="8"/>
  <c r="G2250" i="8"/>
  <c r="H2249" i="8"/>
  <c r="G510" i="8"/>
  <c r="H509" i="8"/>
  <c r="G2459" i="8"/>
  <c r="H2458" i="8"/>
  <c r="G5211" i="8"/>
  <c r="H5210" i="8"/>
  <c r="G3991" i="8"/>
  <c r="H3990" i="8"/>
  <c r="G4341" i="8"/>
  <c r="H4340" i="8"/>
  <c r="G1732" i="8"/>
  <c r="H1731" i="8"/>
  <c r="H3328" i="8"/>
  <c r="G3329" i="8"/>
  <c r="H1589" i="8"/>
  <c r="G1590" i="8"/>
  <c r="G718" i="8"/>
  <c r="H717" i="8"/>
  <c r="G4199" i="8" l="1"/>
  <c r="H4198" i="8"/>
  <c r="G4213" i="8"/>
  <c r="H4212" i="8"/>
  <c r="G3343" i="8"/>
  <c r="H3342" i="8"/>
  <c r="G5172" i="8"/>
  <c r="H5171" i="8"/>
  <c r="G4302" i="8"/>
  <c r="H4301" i="8"/>
  <c r="G1381" i="8"/>
  <c r="H1380" i="8"/>
  <c r="G832" i="8"/>
  <c r="H831" i="8"/>
  <c r="H4341" i="8"/>
  <c r="G4342" i="8"/>
  <c r="G5212" i="8"/>
  <c r="H5211" i="8"/>
  <c r="H2459" i="8"/>
  <c r="G2460" i="8"/>
  <c r="G2251" i="8"/>
  <c r="H2250" i="8"/>
  <c r="H2571" i="8"/>
  <c r="G2572" i="8"/>
  <c r="H1702" i="8"/>
  <c r="G1703" i="8"/>
  <c r="G863" i="8"/>
  <c r="H862" i="8"/>
  <c r="G3472" i="8"/>
  <c r="H3471" i="8"/>
  <c r="H5069" i="8"/>
  <c r="G5070" i="8"/>
  <c r="G4861" i="8"/>
  <c r="H4860" i="8"/>
  <c r="G5964" i="8"/>
  <c r="H5963" i="8"/>
  <c r="G1591" i="8"/>
  <c r="H1591" i="8" s="1"/>
  <c r="H1590" i="8"/>
  <c r="H6050" i="8"/>
  <c r="G6051" i="8"/>
  <c r="G3330" i="8"/>
  <c r="H3329" i="8"/>
  <c r="G719" i="8"/>
  <c r="H718" i="8"/>
  <c r="G1733" i="8"/>
  <c r="H1732" i="8"/>
  <c r="G3992" i="8"/>
  <c r="H3991" i="8"/>
  <c r="H510" i="8"/>
  <c r="G511" i="8"/>
  <c r="G5138" i="8"/>
  <c r="H5138" i="8" s="1"/>
  <c r="H5137" i="8"/>
  <c r="G3441" i="8"/>
  <c r="H3440" i="8"/>
  <c r="G6083" i="8"/>
  <c r="H6082" i="8"/>
  <c r="G748" i="8"/>
  <c r="H747" i="8"/>
  <c r="G2602" i="8"/>
  <c r="H2601" i="8"/>
  <c r="G5732" i="8"/>
  <c r="H5731" i="8"/>
  <c r="G5173" i="8" l="1"/>
  <c r="H5172" i="8"/>
  <c r="G4214" i="8"/>
  <c r="H4213" i="8"/>
  <c r="G4303" i="8"/>
  <c r="H4302" i="8"/>
  <c r="G3344" i="8"/>
  <c r="H3343" i="8"/>
  <c r="G4200" i="8"/>
  <c r="H4199" i="8"/>
  <c r="G1704" i="8"/>
  <c r="H1703" i="8"/>
  <c r="H2602" i="8"/>
  <c r="G2603" i="8"/>
  <c r="G6084" i="8"/>
  <c r="H6083" i="8"/>
  <c r="H3992" i="8"/>
  <c r="G3993" i="8"/>
  <c r="H3330" i="8"/>
  <c r="G3331" i="8"/>
  <c r="H3331" i="8" s="1"/>
  <c r="H4861" i="8"/>
  <c r="G4862" i="8"/>
  <c r="G3473" i="8"/>
  <c r="H3472" i="8"/>
  <c r="G2252" i="8"/>
  <c r="H2251" i="8"/>
  <c r="G5213" i="8"/>
  <c r="H5212" i="8"/>
  <c r="H832" i="8"/>
  <c r="G833" i="8"/>
  <c r="G512" i="8"/>
  <c r="H511" i="8"/>
  <c r="G6052" i="8"/>
  <c r="H6051" i="8"/>
  <c r="H5070" i="8"/>
  <c r="G5071" i="8"/>
  <c r="H5071" i="8" s="1"/>
  <c r="G2573" i="8"/>
  <c r="H2572" i="8"/>
  <c r="H2460" i="8"/>
  <c r="G2461" i="8"/>
  <c r="H2461" i="8" s="1"/>
  <c r="G4343" i="8"/>
  <c r="H4342" i="8"/>
  <c r="H5732" i="8"/>
  <c r="G5733" i="8"/>
  <c r="G749" i="8"/>
  <c r="H748" i="8"/>
  <c r="G3442" i="8"/>
  <c r="H3441" i="8"/>
  <c r="G1734" i="8"/>
  <c r="H1733" i="8"/>
  <c r="G720" i="8"/>
  <c r="H719" i="8"/>
  <c r="H5964" i="8"/>
  <c r="G5965" i="8"/>
  <c r="G864" i="8"/>
  <c r="H863" i="8"/>
  <c r="G1382" i="8"/>
  <c r="H1381" i="8"/>
  <c r="G3345" i="8" l="1"/>
  <c r="H3344" i="8"/>
  <c r="G4215" i="8"/>
  <c r="H4214" i="8"/>
  <c r="G4201" i="8"/>
  <c r="H4201" i="8" s="1"/>
  <c r="H4200" i="8"/>
  <c r="G4304" i="8"/>
  <c r="H4303" i="8"/>
  <c r="G5174" i="8"/>
  <c r="H5173" i="8"/>
  <c r="G5734" i="8"/>
  <c r="H5733" i="8"/>
  <c r="H4862" i="8"/>
  <c r="G4863" i="8"/>
  <c r="G3994" i="8"/>
  <c r="H3993" i="8"/>
  <c r="H2603" i="8"/>
  <c r="G2604" i="8"/>
  <c r="H1382" i="8"/>
  <c r="G1383" i="8"/>
  <c r="H3442" i="8"/>
  <c r="G3443" i="8"/>
  <c r="G513" i="8"/>
  <c r="H512" i="8"/>
  <c r="G2253" i="8"/>
  <c r="H2252" i="8"/>
  <c r="G721" i="8"/>
  <c r="H721" i="8" s="1"/>
  <c r="H720" i="8"/>
  <c r="H5965" i="8"/>
  <c r="G5966" i="8"/>
  <c r="H833" i="8"/>
  <c r="G834" i="8"/>
  <c r="H864" i="8"/>
  <c r="G865" i="8"/>
  <c r="H1734" i="8"/>
  <c r="G1735" i="8"/>
  <c r="G750" i="8"/>
  <c r="H749" i="8"/>
  <c r="G4344" i="8"/>
  <c r="H4343" i="8"/>
  <c r="H2573" i="8"/>
  <c r="G2574" i="8"/>
  <c r="H6052" i="8"/>
  <c r="G6053" i="8"/>
  <c r="H5213" i="8"/>
  <c r="G5214" i="8"/>
  <c r="H3473" i="8"/>
  <c r="G3474" i="8"/>
  <c r="G6085" i="8"/>
  <c r="H6084" i="8"/>
  <c r="H1704" i="8"/>
  <c r="G1705" i="8"/>
  <c r="G4305" i="8" l="1"/>
  <c r="H4304" i="8"/>
  <c r="G4216" i="8"/>
  <c r="H4215" i="8"/>
  <c r="G5175" i="8"/>
  <c r="H5174" i="8"/>
  <c r="G3346" i="8"/>
  <c r="H3345" i="8"/>
  <c r="H5214" i="8"/>
  <c r="G5215" i="8"/>
  <c r="G2575" i="8"/>
  <c r="H2574" i="8"/>
  <c r="H865" i="8"/>
  <c r="G866" i="8"/>
  <c r="G5967" i="8"/>
  <c r="H5966" i="8"/>
  <c r="G1384" i="8"/>
  <c r="H1383" i="8"/>
  <c r="G3995" i="8"/>
  <c r="H3994" i="8"/>
  <c r="H750" i="8"/>
  <c r="G751" i="8"/>
  <c r="G1706" i="8"/>
  <c r="H1705" i="8"/>
  <c r="G3475" i="8"/>
  <c r="H3474" i="8"/>
  <c r="H6053" i="8"/>
  <c r="G6054" i="8"/>
  <c r="H1735" i="8"/>
  <c r="G1736" i="8"/>
  <c r="G835" i="8"/>
  <c r="H834" i="8"/>
  <c r="H3443" i="8"/>
  <c r="G3444" i="8"/>
  <c r="G2605" i="8"/>
  <c r="H2604" i="8"/>
  <c r="G4864" i="8"/>
  <c r="H4863" i="8"/>
  <c r="G6086" i="8"/>
  <c r="H6085" i="8"/>
  <c r="G514" i="8"/>
  <c r="H513" i="8"/>
  <c r="H4344" i="8"/>
  <c r="G4345" i="8"/>
  <c r="H2253" i="8"/>
  <c r="G2254" i="8"/>
  <c r="G5735" i="8"/>
  <c r="H5734" i="8"/>
  <c r="G3347" i="8" l="1"/>
  <c r="H3346" i="8"/>
  <c r="G4217" i="8"/>
  <c r="H4216" i="8"/>
  <c r="G5176" i="8"/>
  <c r="H5175" i="8"/>
  <c r="G4306" i="8"/>
  <c r="H4305" i="8"/>
  <c r="G3445" i="8"/>
  <c r="H3444" i="8"/>
  <c r="G1737" i="8"/>
  <c r="H1737" i="8" s="1"/>
  <c r="H1736" i="8"/>
  <c r="H751" i="8"/>
  <c r="G752" i="8"/>
  <c r="G4865" i="8"/>
  <c r="H4864" i="8"/>
  <c r="G3476" i="8"/>
  <c r="H3475" i="8"/>
  <c r="G5968" i="8"/>
  <c r="H5967" i="8"/>
  <c r="G2576" i="8"/>
  <c r="H2575" i="8"/>
  <c r="G6055" i="8"/>
  <c r="H6054" i="8"/>
  <c r="H866" i="8"/>
  <c r="G867" i="8"/>
  <c r="H867" i="8" s="1"/>
  <c r="H5215" i="8"/>
  <c r="G5216" i="8"/>
  <c r="G5736" i="8"/>
  <c r="H5735" i="8"/>
  <c r="G515" i="8"/>
  <c r="H514" i="8"/>
  <c r="G2255" i="8"/>
  <c r="H2254" i="8"/>
  <c r="H4345" i="8"/>
  <c r="G4346" i="8"/>
  <c r="H6086" i="8"/>
  <c r="G6087" i="8"/>
  <c r="H6087" i="8" s="1"/>
  <c r="G2606" i="8"/>
  <c r="H2605" i="8"/>
  <c r="G836" i="8"/>
  <c r="H835" i="8"/>
  <c r="G1707" i="8"/>
  <c r="H1706" i="8"/>
  <c r="G3996" i="8"/>
  <c r="H3995" i="8"/>
  <c r="G1385" i="8"/>
  <c r="H1384" i="8"/>
  <c r="H4306" i="8" l="1"/>
  <c r="G4307" i="8"/>
  <c r="G4218" i="8"/>
  <c r="H4217" i="8"/>
  <c r="H5176" i="8"/>
  <c r="G5177" i="8"/>
  <c r="G3348" i="8"/>
  <c r="H3347" i="8"/>
  <c r="G5217" i="8"/>
  <c r="H5217" i="8" s="1"/>
  <c r="H5216" i="8"/>
  <c r="G753" i="8"/>
  <c r="H752" i="8"/>
  <c r="G516" i="8"/>
  <c r="H515" i="8"/>
  <c r="G6056" i="8"/>
  <c r="H6055" i="8"/>
  <c r="H5968" i="8"/>
  <c r="G5969" i="8"/>
  <c r="G3477" i="8"/>
  <c r="H3477" i="8" s="1"/>
  <c r="H3476" i="8"/>
  <c r="H3445" i="8"/>
  <c r="G3446" i="8"/>
  <c r="G4347" i="8"/>
  <c r="H4347" i="8" s="1"/>
  <c r="H4346" i="8"/>
  <c r="G1708" i="8"/>
  <c r="H1707" i="8"/>
  <c r="H1385" i="8"/>
  <c r="G1386" i="8"/>
  <c r="G2607" i="8"/>
  <c r="H2607" i="8" s="1"/>
  <c r="H2606" i="8"/>
  <c r="G3997" i="8"/>
  <c r="H3996" i="8"/>
  <c r="G837" i="8"/>
  <c r="H836" i="8"/>
  <c r="G2256" i="8"/>
  <c r="H2255" i="8"/>
  <c r="G5737" i="8"/>
  <c r="H5736" i="8"/>
  <c r="G2577" i="8"/>
  <c r="H2576" i="8"/>
  <c r="G4866" i="8"/>
  <c r="H4865" i="8"/>
  <c r="G3349" i="8" l="1"/>
  <c r="H3348" i="8"/>
  <c r="G5178" i="8"/>
  <c r="H5177" i="8"/>
  <c r="G4308" i="8"/>
  <c r="H4307" i="8"/>
  <c r="G4219" i="8"/>
  <c r="H4218" i="8"/>
  <c r="G5738" i="8"/>
  <c r="H5737" i="8"/>
  <c r="G6057" i="8"/>
  <c r="H6056" i="8"/>
  <c r="H753" i="8"/>
  <c r="G754" i="8"/>
  <c r="G1387" i="8"/>
  <c r="H1386" i="8"/>
  <c r="H3446" i="8"/>
  <c r="G3447" i="8"/>
  <c r="H5969" i="8"/>
  <c r="G5970" i="8"/>
  <c r="G4867" i="8"/>
  <c r="H4866" i="8"/>
  <c r="G838" i="8"/>
  <c r="H837" i="8"/>
  <c r="G2578" i="8"/>
  <c r="H2577" i="8"/>
  <c r="G2257" i="8"/>
  <c r="H2256" i="8"/>
  <c r="G3998" i="8"/>
  <c r="H3997" i="8"/>
  <c r="G1709" i="8"/>
  <c r="H1708" i="8"/>
  <c r="H516" i="8"/>
  <c r="G517" i="8"/>
  <c r="G4220" i="8" l="1"/>
  <c r="H4219" i="8"/>
  <c r="G5179" i="8"/>
  <c r="H5178" i="8"/>
  <c r="H4308" i="8"/>
  <c r="G4309" i="8"/>
  <c r="G3350" i="8"/>
  <c r="H3349" i="8"/>
  <c r="H3447" i="8"/>
  <c r="G3448" i="8"/>
  <c r="G755" i="8"/>
  <c r="H754" i="8"/>
  <c r="H2257" i="8"/>
  <c r="G2258" i="8"/>
  <c r="G5739" i="8"/>
  <c r="H5738" i="8"/>
  <c r="G1710" i="8"/>
  <c r="H1710" i="8" s="1"/>
  <c r="H1709" i="8"/>
  <c r="G4868" i="8"/>
  <c r="H4867" i="8"/>
  <c r="G5971" i="8"/>
  <c r="H5970" i="8"/>
  <c r="H517" i="8"/>
  <c r="G518" i="8"/>
  <c r="G3999" i="8"/>
  <c r="H3998" i="8"/>
  <c r="G2579" i="8"/>
  <c r="H2578" i="8"/>
  <c r="G839" i="8"/>
  <c r="H838" i="8"/>
  <c r="G1388" i="8"/>
  <c r="H1387" i="8"/>
  <c r="H6057" i="8"/>
  <c r="G6058" i="8"/>
  <c r="G3351" i="8" l="1"/>
  <c r="H3350" i="8"/>
  <c r="G5180" i="8"/>
  <c r="H5179" i="8"/>
  <c r="G4310" i="8"/>
  <c r="H4309" i="8"/>
  <c r="G4221" i="8"/>
  <c r="H4220" i="8"/>
  <c r="G6059" i="8"/>
  <c r="H6058" i="8"/>
  <c r="G5740" i="8"/>
  <c r="H5740" i="8" s="1"/>
  <c r="H5739" i="8"/>
  <c r="H755" i="8"/>
  <c r="G756" i="8"/>
  <c r="H3999" i="8"/>
  <c r="G4000" i="8"/>
  <c r="H4000" i="8" s="1"/>
  <c r="H5971" i="8"/>
  <c r="G5972" i="8"/>
  <c r="G519" i="8"/>
  <c r="H518" i="8"/>
  <c r="G2259" i="8"/>
  <c r="H2258" i="8"/>
  <c r="G3449" i="8"/>
  <c r="H3448" i="8"/>
  <c r="G840" i="8"/>
  <c r="H840" i="8" s="1"/>
  <c r="H839" i="8"/>
  <c r="G1389" i="8"/>
  <c r="H1388" i="8"/>
  <c r="G2580" i="8"/>
  <c r="H2580" i="8" s="1"/>
  <c r="H2579" i="8"/>
  <c r="G4869" i="8"/>
  <c r="H4868" i="8"/>
  <c r="G4222" i="8" l="1"/>
  <c r="H4221" i="8"/>
  <c r="H5180" i="8"/>
  <c r="G5181" i="8"/>
  <c r="H4310" i="8"/>
  <c r="G4311" i="8"/>
  <c r="G3352" i="8"/>
  <c r="H3351" i="8"/>
  <c r="G5973" i="8"/>
  <c r="H5972" i="8"/>
  <c r="G757" i="8"/>
  <c r="H756" i="8"/>
  <c r="G4870" i="8"/>
  <c r="H4870" i="8" s="1"/>
  <c r="H4869" i="8"/>
  <c r="H1389" i="8"/>
  <c r="G1390" i="8"/>
  <c r="H1390" i="8" s="1"/>
  <c r="G2260" i="8"/>
  <c r="H2260" i="8" s="1"/>
  <c r="H2259" i="8"/>
  <c r="G3450" i="8"/>
  <c r="H3450" i="8" s="1"/>
  <c r="H3449" i="8"/>
  <c r="G520" i="8"/>
  <c r="H520" i="8" s="1"/>
  <c r="H519" i="8"/>
  <c r="G6060" i="8"/>
  <c r="H6060" i="8" s="1"/>
  <c r="H6059" i="8"/>
  <c r="H5181" i="8" l="1"/>
  <c r="G5182" i="8"/>
  <c r="G3353" i="8"/>
  <c r="H3352" i="8"/>
  <c r="G4312" i="8"/>
  <c r="H4311" i="8"/>
  <c r="G4223" i="8"/>
  <c r="H4222" i="8"/>
  <c r="G758" i="8"/>
  <c r="H757" i="8"/>
  <c r="H5973" i="8"/>
  <c r="G5974" i="8"/>
  <c r="G5183" i="8" l="1"/>
  <c r="H5182" i="8"/>
  <c r="G4224" i="8"/>
  <c r="H4223" i="8"/>
  <c r="G3354" i="8"/>
  <c r="H3353" i="8"/>
  <c r="G4313" i="8"/>
  <c r="H4312" i="8"/>
  <c r="G5975" i="8"/>
  <c r="H5974" i="8"/>
  <c r="G759" i="8"/>
  <c r="H758" i="8"/>
  <c r="G4314" i="8" l="1"/>
  <c r="H4313" i="8"/>
  <c r="G4225" i="8"/>
  <c r="H4224" i="8"/>
  <c r="G3355" i="8"/>
  <c r="H3354" i="8"/>
  <c r="H5183" i="8"/>
  <c r="G5184" i="8"/>
  <c r="G760" i="8"/>
  <c r="H759" i="8"/>
  <c r="G5976" i="8"/>
  <c r="H5975" i="8"/>
  <c r="H5184" i="8" l="1"/>
  <c r="G5185" i="8"/>
  <c r="G4226" i="8"/>
  <c r="H4225" i="8"/>
  <c r="G3356" i="8"/>
  <c r="H3355" i="8"/>
  <c r="G4315" i="8"/>
  <c r="H4314" i="8"/>
  <c r="H5976" i="8"/>
  <c r="G5977" i="8"/>
  <c r="G761" i="8"/>
  <c r="H760" i="8"/>
  <c r="G5186" i="8" l="1"/>
  <c r="H5185" i="8"/>
  <c r="G4316" i="8"/>
  <c r="H4315" i="8"/>
  <c r="G4227" i="8"/>
  <c r="H4226" i="8"/>
  <c r="G3357" i="8"/>
  <c r="H3356" i="8"/>
  <c r="H761" i="8"/>
  <c r="G762" i="8"/>
  <c r="G5978" i="8"/>
  <c r="H5977" i="8"/>
  <c r="G3358" i="8" l="1"/>
  <c r="H3357" i="8"/>
  <c r="H4316" i="8"/>
  <c r="G4317" i="8"/>
  <c r="G4228" i="8"/>
  <c r="H4227" i="8"/>
  <c r="G5187" i="8"/>
  <c r="H5186" i="8"/>
  <c r="G5979" i="8"/>
  <c r="H5978" i="8"/>
  <c r="H762" i="8"/>
  <c r="G763" i="8"/>
  <c r="H4317" i="8" l="1"/>
  <c r="G4318" i="8"/>
  <c r="G5188" i="8"/>
  <c r="H5187" i="8"/>
  <c r="G4229" i="8"/>
  <c r="H4228" i="8"/>
  <c r="G3359" i="8"/>
  <c r="H3358" i="8"/>
  <c r="H763" i="8"/>
  <c r="G764" i="8"/>
  <c r="H5979" i="8"/>
  <c r="G5980" i="8"/>
  <c r="H5188" i="8" l="1"/>
  <c r="G5189" i="8"/>
  <c r="G4319" i="8"/>
  <c r="H4318" i="8"/>
  <c r="G3360" i="8"/>
  <c r="H3359" i="8"/>
  <c r="G4230" i="8"/>
  <c r="H4229" i="8"/>
  <c r="H5980" i="8"/>
  <c r="G5981" i="8"/>
  <c r="G765" i="8"/>
  <c r="H764" i="8"/>
  <c r="G4231" i="8" l="1"/>
  <c r="H4230" i="8"/>
  <c r="H4319" i="8"/>
  <c r="G4320" i="8"/>
  <c r="H4320" i="8" s="1"/>
  <c r="G5190" i="8"/>
  <c r="H5190" i="8" s="1"/>
  <c r="H5189" i="8"/>
  <c r="G3361" i="8"/>
  <c r="H3360" i="8"/>
  <c r="G766" i="8"/>
  <c r="H765" i="8"/>
  <c r="H5981" i="8"/>
  <c r="G5982" i="8"/>
  <c r="G3362" i="8" l="1"/>
  <c r="H3361" i="8"/>
  <c r="G4232" i="8"/>
  <c r="H4231" i="8"/>
  <c r="G5983" i="8"/>
  <c r="H5982" i="8"/>
  <c r="G767" i="8"/>
  <c r="H766" i="8"/>
  <c r="G4233" i="8" l="1"/>
  <c r="H4232" i="8"/>
  <c r="G3363" i="8"/>
  <c r="H3362" i="8"/>
  <c r="G768" i="8"/>
  <c r="H767" i="8"/>
  <c r="G5984" i="8"/>
  <c r="H5983" i="8"/>
  <c r="G3364" i="8" l="1"/>
  <c r="H3363" i="8"/>
  <c r="G4234" i="8"/>
  <c r="H4233" i="8"/>
  <c r="H5984" i="8"/>
  <c r="G5985" i="8"/>
  <c r="H768" i="8"/>
  <c r="G769" i="8"/>
  <c r="G4235" i="8" l="1"/>
  <c r="H4234" i="8"/>
  <c r="G3365" i="8"/>
  <c r="H3364" i="8"/>
  <c r="G770" i="8"/>
  <c r="H769" i="8"/>
  <c r="H5985" i="8"/>
  <c r="G5986" i="8"/>
  <c r="G3366" i="8" l="1"/>
  <c r="H3365" i="8"/>
  <c r="G4236" i="8"/>
  <c r="H4235" i="8"/>
  <c r="G5987" i="8"/>
  <c r="H5986" i="8"/>
  <c r="G771" i="8"/>
  <c r="H770" i="8"/>
  <c r="G4237" i="8" l="1"/>
  <c r="H4236" i="8"/>
  <c r="G3367" i="8"/>
  <c r="H3366" i="8"/>
  <c r="H771" i="8"/>
  <c r="G772" i="8"/>
  <c r="G5988" i="8"/>
  <c r="H5987" i="8"/>
  <c r="G3368" i="8" l="1"/>
  <c r="H3367" i="8"/>
  <c r="G4238" i="8"/>
  <c r="H4237" i="8"/>
  <c r="H5988" i="8"/>
  <c r="G5989" i="8"/>
  <c r="H772" i="8"/>
  <c r="G773" i="8"/>
  <c r="G4239" i="8" l="1"/>
  <c r="H4238" i="8"/>
  <c r="G3369" i="8"/>
  <c r="H3368" i="8"/>
  <c r="G774" i="8"/>
  <c r="H773" i="8"/>
  <c r="G5990" i="8"/>
  <c r="H5989" i="8"/>
  <c r="G3370" i="8" l="1"/>
  <c r="H3369" i="8"/>
  <c r="G4240" i="8"/>
  <c r="H4239" i="8"/>
  <c r="G5991" i="8"/>
  <c r="H5990" i="8"/>
  <c r="G775" i="8"/>
  <c r="H774" i="8"/>
  <c r="G4241" i="8" l="1"/>
  <c r="H4240" i="8"/>
  <c r="G3371" i="8"/>
  <c r="H3370" i="8"/>
  <c r="H775" i="8"/>
  <c r="G776" i="8"/>
  <c r="H5991" i="8"/>
  <c r="G5992" i="8"/>
  <c r="G3372" i="8" l="1"/>
  <c r="H3371" i="8"/>
  <c r="G4242" i="8"/>
  <c r="H4241" i="8"/>
  <c r="H5992" i="8"/>
  <c r="G5993" i="8"/>
  <c r="H776" i="8"/>
  <c r="G777" i="8"/>
  <c r="G4243" i="8" l="1"/>
  <c r="H4242" i="8"/>
  <c r="G3373" i="8"/>
  <c r="H3372" i="8"/>
  <c r="G778" i="8"/>
  <c r="H777" i="8"/>
  <c r="H5993" i="8"/>
  <c r="G5994" i="8"/>
  <c r="G3374" i="8" l="1"/>
  <c r="H3373" i="8"/>
  <c r="G4244" i="8"/>
  <c r="H4243" i="8"/>
  <c r="G5995" i="8"/>
  <c r="H5994" i="8"/>
  <c r="G779" i="8"/>
  <c r="H778" i="8"/>
  <c r="G4245" i="8" l="1"/>
  <c r="H4244" i="8"/>
  <c r="G3375" i="8"/>
  <c r="H3374" i="8"/>
  <c r="G780" i="8"/>
  <c r="H779" i="8"/>
  <c r="G5996" i="8"/>
  <c r="H5995" i="8"/>
  <c r="G3376" i="8" l="1"/>
  <c r="H3375" i="8"/>
  <c r="G4246" i="8"/>
  <c r="H4245" i="8"/>
  <c r="G5997" i="8"/>
  <c r="H5996" i="8"/>
  <c r="G781" i="8"/>
  <c r="H780" i="8"/>
  <c r="G4247" i="8" l="1"/>
  <c r="H4246" i="8"/>
  <c r="G3377" i="8"/>
  <c r="H3376" i="8"/>
  <c r="G782" i="8"/>
  <c r="H781" i="8"/>
  <c r="G5998" i="8"/>
  <c r="H5997" i="8"/>
  <c r="G3378" i="8" l="1"/>
  <c r="H3377" i="8"/>
  <c r="G4248" i="8"/>
  <c r="H4247" i="8"/>
  <c r="G5999" i="8"/>
  <c r="H5998" i="8"/>
  <c r="G783" i="8"/>
  <c r="H782" i="8"/>
  <c r="G4249" i="8" l="1"/>
  <c r="H4248" i="8"/>
  <c r="G3379" i="8"/>
  <c r="H3378" i="8"/>
  <c r="H783" i="8"/>
  <c r="G784" i="8"/>
  <c r="H5999" i="8"/>
  <c r="G6000" i="8"/>
  <c r="G3380" i="8" l="1"/>
  <c r="H3379" i="8"/>
  <c r="G4250" i="8"/>
  <c r="H4249" i="8"/>
  <c r="G6001" i="8"/>
  <c r="H6000" i="8"/>
  <c r="G785" i="8"/>
  <c r="H784" i="8"/>
  <c r="G4251" i="8" l="1"/>
  <c r="H4250" i="8"/>
  <c r="G3381" i="8"/>
  <c r="H3380" i="8"/>
  <c r="H785" i="8"/>
  <c r="G786" i="8"/>
  <c r="H6001" i="8"/>
  <c r="G6002" i="8"/>
  <c r="G3382" i="8" l="1"/>
  <c r="H3381" i="8"/>
  <c r="G4252" i="8"/>
  <c r="H4251" i="8"/>
  <c r="G6003" i="8"/>
  <c r="H6002" i="8"/>
  <c r="H786" i="8"/>
  <c r="G787" i="8"/>
  <c r="G4253" i="8" l="1"/>
  <c r="H4252" i="8"/>
  <c r="G3383" i="8"/>
  <c r="H3382" i="8"/>
  <c r="G788" i="8"/>
  <c r="H788" i="8" s="1"/>
  <c r="H787" i="8"/>
  <c r="H6003" i="8"/>
  <c r="G6004" i="8"/>
  <c r="G3384" i="8" l="1"/>
  <c r="H3383" i="8"/>
  <c r="G4254" i="8"/>
  <c r="H4253" i="8"/>
  <c r="H6004" i="8"/>
  <c r="G6005" i="8"/>
  <c r="G4255" i="8" l="1"/>
  <c r="H4254" i="8"/>
  <c r="G3385" i="8"/>
  <c r="H3384" i="8"/>
  <c r="H6005" i="8"/>
  <c r="G6006" i="8"/>
  <c r="G3386" i="8" l="1"/>
  <c r="H3385" i="8"/>
  <c r="G4256" i="8"/>
  <c r="H4255" i="8"/>
  <c r="G6007" i="8"/>
  <c r="H6006" i="8"/>
  <c r="G4257" i="8" l="1"/>
  <c r="H4256" i="8"/>
  <c r="G3387" i="8"/>
  <c r="H3386" i="8"/>
  <c r="G6008" i="8"/>
  <c r="H6008" i="8" s="1"/>
  <c r="H6007" i="8"/>
  <c r="G3388" i="8" l="1"/>
  <c r="H3387" i="8"/>
  <c r="G4258" i="8"/>
  <c r="H4257" i="8"/>
  <c r="G4259" i="8" l="1"/>
  <c r="H4258" i="8"/>
  <c r="G3389" i="8"/>
  <c r="H3388" i="8"/>
  <c r="G3390" i="8" l="1"/>
  <c r="H3389" i="8"/>
  <c r="G4260" i="8"/>
  <c r="H4259" i="8"/>
  <c r="G4261" i="8" l="1"/>
  <c r="H4260" i="8"/>
  <c r="G3391" i="8"/>
  <c r="H3390" i="8"/>
  <c r="G3392" i="8" l="1"/>
  <c r="H3391" i="8"/>
  <c r="G4262" i="8"/>
  <c r="H4261" i="8"/>
  <c r="G4263" i="8" l="1"/>
  <c r="H4262" i="8"/>
  <c r="G3393" i="8"/>
  <c r="H3392" i="8"/>
  <c r="G3394" i="8" l="1"/>
  <c r="H3393" i="8"/>
  <c r="G4264" i="8"/>
  <c r="H4263" i="8"/>
  <c r="G4265" i="8" l="1"/>
  <c r="H4264" i="8"/>
  <c r="G3395" i="8"/>
  <c r="H3394" i="8"/>
  <c r="H3395" i="8" l="1"/>
  <c r="G3396" i="8"/>
  <c r="H4265" i="8"/>
  <c r="G4266" i="8"/>
  <c r="H4266" i="8" l="1"/>
  <c r="G4267" i="8"/>
  <c r="G3397" i="8"/>
  <c r="H3396" i="8"/>
  <c r="H3397" i="8" l="1"/>
  <c r="G3398" i="8"/>
  <c r="H3398" i="8" s="1"/>
  <c r="H4267" i="8"/>
  <c r="G4268" i="8"/>
  <c r="H4268" i="8" s="1"/>
</calcChain>
</file>

<file path=xl/sharedStrings.xml><?xml version="1.0" encoding="utf-8"?>
<sst xmlns="http://schemas.openxmlformats.org/spreadsheetml/2006/main" count="82116" uniqueCount="1083">
  <si>
    <t>1. Did you begin college at this college or elsewhere?</t>
  </si>
  <si>
    <t>Started here</t>
  </si>
  <si>
    <t>Started elsewhere</t>
  </si>
  <si>
    <t>2. Thinking about this current academic term, how would you characterize your enrollment at this college?</t>
  </si>
  <si>
    <t>Part-time</t>
  </si>
  <si>
    <t>Full-time</t>
  </si>
  <si>
    <t>3. Have you taken this survey in another class this academic term?</t>
  </si>
  <si>
    <t>No</t>
  </si>
  <si>
    <t>Yes</t>
  </si>
  <si>
    <t>4a. Asked questions in class or contributed to class discussions [ACTCOLL]</t>
  </si>
  <si>
    <t>Never</t>
  </si>
  <si>
    <t>Sometimes</t>
  </si>
  <si>
    <t>Often</t>
  </si>
  <si>
    <t>Very often</t>
  </si>
  <si>
    <t>4b. Made a class presentation [ACTCOLL]</t>
  </si>
  <si>
    <t>4c. Prepared two or more drafts of a paper or assignment before turning it in [STUEFF]</t>
  </si>
  <si>
    <t>4d. Worked on a paper or project that required integrating ideas or information from various sources [STUEFF]</t>
  </si>
  <si>
    <t>4e. Come to class without completing readings or assignments [STUEFF]</t>
  </si>
  <si>
    <t>4f. Worked with other students on projects during class [ACTCOLL]</t>
  </si>
  <si>
    <t>4g. Worked with classmates outside of class to prepare class assignments [ACTCOLL]</t>
  </si>
  <si>
    <t>4h. Tutored or taught other students (paid or voluntary) [ACTCOLL]</t>
  </si>
  <si>
    <t>4i. Participated in a community-based project (service-learning activity) as part of a regular course [ACTCOLL]</t>
  </si>
  <si>
    <t>4j. Used e-mail to communicate with an instructor [STUFAC]</t>
  </si>
  <si>
    <t>4k. Discussed grades or assignments with an instructor [STUFAC]</t>
  </si>
  <si>
    <t>4l. Talked about career plans with an instructor or advisor [STUFAC]</t>
  </si>
  <si>
    <t>4m. Discussed ideas from your readings or classes with instructors outside of class [STUFAC]</t>
  </si>
  <si>
    <t>4n. Received prompt feedback (written or oral) from instructors on your performance [STUFAC]</t>
  </si>
  <si>
    <t>4o. Worked harder than you thought you could to meet an instructor's standards or expectations [ACCHALL]</t>
  </si>
  <si>
    <t>4p. Worked with instructors on activities other than coursework [STUFAC]</t>
  </si>
  <si>
    <t>4q. Discussed ideas from your readings or classes with others outside of class (students, family members, co-workers, etc.) [ACTCOLL]</t>
  </si>
  <si>
    <t>4r. Had serious conversations with students who differ from you</t>
  </si>
  <si>
    <t>4s. Skipped class</t>
  </si>
  <si>
    <t>5a. Memorizing facts, ideas, or methods from your courses and readings so you can repeat them in pretty much the same form</t>
  </si>
  <si>
    <t>Very little</t>
  </si>
  <si>
    <t>Some</t>
  </si>
  <si>
    <t>Quite a bit</t>
  </si>
  <si>
    <t>Very much</t>
  </si>
  <si>
    <t>5b. Analyzing the basic elements of an idea, experience, or theory [ACCHALL]</t>
  </si>
  <si>
    <t>5c. Forming a new idea or understanding from various pieces of information [ACCHALL]</t>
  </si>
  <si>
    <t>5d. Making judgements about the value or soundness of information, arguments, or methods [ACCHALL]</t>
  </si>
  <si>
    <t>5e. Applying theories or concepts to practical problems or in new situations [ACCHALL]</t>
  </si>
  <si>
    <t>5f. Using information you have read or heard to perform a new skill [ACCHALL]</t>
  </si>
  <si>
    <t>6a. Number of assigned textbooks, manuals, books, or packets of course readings [ACCHALL]</t>
  </si>
  <si>
    <t>None</t>
  </si>
  <si>
    <t>1–4</t>
  </si>
  <si>
    <t>5–10</t>
  </si>
  <si>
    <t>11–20</t>
  </si>
  <si>
    <t>More than 20</t>
  </si>
  <si>
    <t>6b. Number of books read on your own (not assigned) for personal enjoyment or academic enrichment [STUEFF]</t>
  </si>
  <si>
    <t>6c. Number of written papers or reports of any length [ACCHALL]</t>
  </si>
  <si>
    <t>7. Mark the response that best represents the extent to which your examinations during the current academic year have challenged you to do your best work at this college [ACCHALL]</t>
  </si>
  <si>
    <t>Extremely easy</t>
  </si>
  <si>
    <t>Extremely challenging</t>
  </si>
  <si>
    <t>8a. Internship, field experience, co-op experience, or clinical assignment</t>
  </si>
  <si>
    <t>8b. An English course taught specifically for students whose first language is not English (ESL, ESOL)</t>
  </si>
  <si>
    <t>8c. Developmental/remedial reading course (also referred to as Basic Skills, College Prep, etc.)</t>
  </si>
  <si>
    <t>8d. Developmental/remedial writing course (also referred to as Basic Skills, College Prep, etc.)</t>
  </si>
  <si>
    <t>8e. Developmental/remedial math course (also referred to as Basic Skills, College Prep, etc.)</t>
  </si>
  <si>
    <t>8f. Honors course</t>
  </si>
  <si>
    <t>9a. Encouraging you to spend significant amounts of time studying [ACCHALL]</t>
  </si>
  <si>
    <t>9b. Providing the support you need to help you succeed at this college [SUPPORT]</t>
  </si>
  <si>
    <t>9c. Encouraging contact among students from different economic, social, and racial or ethnic backgrounds [SUPPORT]</t>
  </si>
  <si>
    <t>9d. Helping you cope with your non-academic responsibilities (work, family, etc.) [SUPPORT]</t>
  </si>
  <si>
    <t>9e. Providing the support you need to thrive socially [SUPPORT]</t>
  </si>
  <si>
    <t>9f. Providing the financial support you need to afford your education [SUPPORT]</t>
  </si>
  <si>
    <t>10a. Preparing for class (studying, reading, writing, rehearsing, doing homework, etc.) [STUEFF]</t>
  </si>
  <si>
    <t>1–5</t>
  </si>
  <si>
    <t>6–10</t>
  </si>
  <si>
    <t>21–30</t>
  </si>
  <si>
    <t>More than 30</t>
  </si>
  <si>
    <t>10b. Working for pay</t>
  </si>
  <si>
    <t>10c. Participating in college-sponsored activities (organizations, campus publications, student government, intramural sports, etc.)</t>
  </si>
  <si>
    <t>10d. Providing care for dependents living with you (parents, children, spouse, etc.)</t>
  </si>
  <si>
    <t>10e. Commuting to and from classes</t>
  </si>
  <si>
    <t>11a. Acquiring job- or work-related knowledge and skills</t>
  </si>
  <si>
    <t>11b. Writing clearly and effectively</t>
  </si>
  <si>
    <t>11c. Speaking clearly and effectively</t>
  </si>
  <si>
    <t>11d. Thinking critically and analytically</t>
  </si>
  <si>
    <t>11e. Solving numerical problems</t>
  </si>
  <si>
    <t>11f. Working effectively with others</t>
  </si>
  <si>
    <t>11g. Learning effectively on your own</t>
  </si>
  <si>
    <t>11h. Developing clearer career goals</t>
  </si>
  <si>
    <t>11i. Gaining information about career opportunities</t>
  </si>
  <si>
    <t>12.1a. Academic advising/planning [SUPPORT]</t>
  </si>
  <si>
    <t>1 time</t>
  </si>
  <si>
    <t>2–4 times</t>
  </si>
  <si>
    <t>5 or more times</t>
  </si>
  <si>
    <t>12.1b. Career counseling [SUPPORT]</t>
  </si>
  <si>
    <t>12.1c. Job placement assistance</t>
  </si>
  <si>
    <t>12.1d. Peer or other tutoring [STUEFF]</t>
  </si>
  <si>
    <t>12.1e. Skill labs (writing, math, etc.) [STUEFF]</t>
  </si>
  <si>
    <t>12.1f. Child care</t>
  </si>
  <si>
    <t>12.1g. Financial aid advising</t>
  </si>
  <si>
    <t>12.1h. Computer lab [STUEFF]</t>
  </si>
  <si>
    <t>12.1i. Student organizations</t>
  </si>
  <si>
    <t>12.1j. Transfer advising/planning</t>
  </si>
  <si>
    <t>12.1k. Library resources and services</t>
  </si>
  <si>
    <t>12.1l. Services for students with disabilities</t>
  </si>
  <si>
    <t>12.1m. Services for active military and veterans</t>
  </si>
  <si>
    <t>12.2a. Academic advising/planning</t>
  </si>
  <si>
    <t>Not at all</t>
  </si>
  <si>
    <t>Somewhat</t>
  </si>
  <si>
    <t>Very</t>
  </si>
  <si>
    <t>N.A.</t>
  </si>
  <si>
    <t>12.2b. Career counseling</t>
  </si>
  <si>
    <t>12.2c. Job placement assistance</t>
  </si>
  <si>
    <t>12.2d. Peer or other tutoring</t>
  </si>
  <si>
    <t>12.2e. Skill labs (writing, math, etc.)</t>
  </si>
  <si>
    <t>12.2f. Child care</t>
  </si>
  <si>
    <t>12.2g. Financial aid advising</t>
  </si>
  <si>
    <t>12.2h. Computer lab</t>
  </si>
  <si>
    <t>12.2i. Student organizations</t>
  </si>
  <si>
    <t>12.2j. Transfer advising/planning</t>
  </si>
  <si>
    <t>12.2k. Library resources and services</t>
  </si>
  <si>
    <t>12.2l. Services for students with disabilities</t>
  </si>
  <si>
    <t>12.2m. Services for active military and veterans</t>
  </si>
  <si>
    <t>12.3a. Academic advising/planning</t>
  </si>
  <si>
    <t>12.3b. Career counseling</t>
  </si>
  <si>
    <t>12.3c. Job placement assistance</t>
  </si>
  <si>
    <t>12.3d. Peer or other tutoring</t>
  </si>
  <si>
    <t>12.3e. Skill labs (writing, math, etc.)</t>
  </si>
  <si>
    <t>12.3f. Child care</t>
  </si>
  <si>
    <t>12.3g. Financial aid advising</t>
  </si>
  <si>
    <t>12.3h. Computer lab</t>
  </si>
  <si>
    <t>12.3i. Student organizations</t>
  </si>
  <si>
    <t>12.3j. Transfer advising/planning</t>
  </si>
  <si>
    <t>12.3k. Library resources and services</t>
  </si>
  <si>
    <t>12.3l. Services for students with disabilities</t>
  </si>
  <si>
    <t>12.3m. Services for active military and veterans</t>
  </si>
  <si>
    <t>13. During the current academic term at this college, I completed registration before the first class session(s).</t>
  </si>
  <si>
    <t>No; I was not registered for any of my courses before the first class session(s)</t>
  </si>
  <si>
    <t>Partly; I was registered for some of my courses before the first class session(s)</t>
  </si>
  <si>
    <t>Mostly; I was registered for most of my courses before the first class session(s)</t>
  </si>
  <si>
    <t>Yes; I was registered for all of my courses before the first class session(s)</t>
  </si>
  <si>
    <t>14. The one response that best describes my experience with orientation when I first came to this college is:</t>
  </si>
  <si>
    <t>I was unable to participate in orientation due to scheduling or other issues</t>
  </si>
  <si>
    <t>I was not aware of a college orientation</t>
  </si>
  <si>
    <t>I enrolled in an orientation course as part of my course schedule during my first academic term</t>
  </si>
  <si>
    <t>I attended an on-campus orientation prior to the beginning of classes</t>
  </si>
  <si>
    <t>I took part in an online orientation prior to the beginning of classes</t>
  </si>
  <si>
    <t>15. During my first academic year at this college, I participated in a first-year experience program.</t>
  </si>
  <si>
    <t>16. During my first academic term at this college, I participated in an organized learning community (a formal program in which groups of students take two or more classes together).</t>
  </si>
  <si>
    <t>17. During my first academic term at this college, I participated in a student success course (a course that teaches the skills needed to succeed in college).</t>
  </si>
  <si>
    <t>18. I was told that I should enroll in a developmental/remedial course (also referred to as Basic Skills, College Prep, etc.) in my first academic term at this college, and I…</t>
  </si>
  <si>
    <t>Did not enroll in any of these courses</t>
  </si>
  <si>
    <t>Did enroll in one of these courses</t>
  </si>
  <si>
    <t>Did enroll in more than one of these courses</t>
  </si>
  <si>
    <t>19. During the current academic term at this college, my instructors clearly explained a class attendance policy that specified how many classes I could miss without a penalty.</t>
  </si>
  <si>
    <t>None of my instructors explained a class attendance policy</t>
  </si>
  <si>
    <t>Some of my instructors explained a class attendance policy</t>
  </si>
  <si>
    <t>Most of my instructors explained a class attendance policy</t>
  </si>
  <si>
    <t>All of my instructors explained a class attendance policy</t>
  </si>
  <si>
    <t>20. Before the end of my first academic term at this college, an advisor helped me develop an academic plan (a personalized plan with a defined sequence of courses for completing a college certificate or degree and/or for transferring to a 4-year college</t>
  </si>
  <si>
    <t>Im still in my first academic term; I have not yet developed an academic plan.</t>
  </si>
  <si>
    <t>21. Someone at this college contacts me if I am struggling with my studies to help me get the assistance I need.</t>
  </si>
  <si>
    <t>22. During the current academic year at this college, I have participated in supplemental instruction/supplemental learning (extra class sessions with the instructor or an experienced student).</t>
  </si>
  <si>
    <t>Less than 1 time a week</t>
  </si>
  <si>
    <t>1–2 times a week</t>
  </si>
  <si>
    <t>3–4 times a week</t>
  </si>
  <si>
    <t>More than 4 times a week</t>
  </si>
  <si>
    <t>23a. Working full-time</t>
  </si>
  <si>
    <t>Not likely</t>
  </si>
  <si>
    <t>Somewhat likely</t>
  </si>
  <si>
    <t>Likely</t>
  </si>
  <si>
    <t>Very likely</t>
  </si>
  <si>
    <t>23b. Caring for dependents</t>
  </si>
  <si>
    <t>23c. Academically unprepared</t>
  </si>
  <si>
    <t>23d. Lack of finances</t>
  </si>
  <si>
    <t>23e. Transfer to a 4-year college or university</t>
  </si>
  <si>
    <t>24. How supportive are your friends of your attending this college?</t>
  </si>
  <si>
    <t>Not very</t>
  </si>
  <si>
    <t>Extremely</t>
  </si>
  <si>
    <t>25. How supportive is your immediate family of your attending this college?</t>
  </si>
  <si>
    <t>26a. Complete a certificate program</t>
  </si>
  <si>
    <t>26b. Obtain an associate degree</t>
  </si>
  <si>
    <t>26c. Transfer to a 4-year college or university</t>
  </si>
  <si>
    <t>26d. Obtain or update job-related skills</t>
  </si>
  <si>
    <t>26e. Change careers</t>
  </si>
  <si>
    <t>26f. Self-improvement/personal enjoyment</t>
  </si>
  <si>
    <t>27a. My own income/savings</t>
  </si>
  <si>
    <t>Not a source</t>
  </si>
  <si>
    <t>Minor source</t>
  </si>
  <si>
    <t>Major source</t>
  </si>
  <si>
    <t>27b. Income/savings from family</t>
  </si>
  <si>
    <t>27c. Employer contributions</t>
  </si>
  <si>
    <t>27d. Active military or veterans benefits</t>
  </si>
  <si>
    <t>27e. Grants</t>
  </si>
  <si>
    <t>27f. Scholarships</t>
  </si>
  <si>
    <t>27g. Student loans (bank, etc.)</t>
  </si>
  <si>
    <t>27h. Public assistance</t>
  </si>
  <si>
    <t>28. When do you plan to take classes at this college again?</t>
  </si>
  <si>
    <t>I will accomplish my goal(s) during this academic term and will not be returning</t>
  </si>
  <si>
    <t>I have no current plan to return</t>
  </si>
  <si>
    <t>Within the next 12 months</t>
  </si>
  <si>
    <t>Uncertain</t>
  </si>
  <si>
    <t>29. At this college, in what range is your overall college grade point average (GPA)?</t>
  </si>
  <si>
    <t>D or lower</t>
  </si>
  <si>
    <t>C</t>
  </si>
  <si>
    <t>B</t>
  </si>
  <si>
    <t>A</t>
  </si>
  <si>
    <t>I do not have a GPA at this college</t>
  </si>
  <si>
    <t>30. In what range was your overall high school grade point average (GPA)?</t>
  </si>
  <si>
    <t>I do not remember</t>
  </si>
  <si>
    <t>31. When do you most frequently take classes at this college?</t>
  </si>
  <si>
    <t>Day classes (morning or afternoon)</t>
  </si>
  <si>
    <t>Evening classes</t>
  </si>
  <si>
    <t>Weekend classes</t>
  </si>
  <si>
    <t>32a. Face-to-face (a class in which all instruction is face-to-face in a classroom)</t>
  </si>
  <si>
    <t>5 or more</t>
  </si>
  <si>
    <t>32b. Online (a class in which all instruction is online)</t>
  </si>
  <si>
    <t>32c. Hybrid (a class that is a mixture of face-to-face and online instruction)</t>
  </si>
  <si>
    <t>33. How many total credit hours have you earned at this college, not counting the courses you are currently taking this academic term?</t>
  </si>
  <si>
    <t>1–14 credits</t>
  </si>
  <si>
    <t>15–29 credits</t>
  </si>
  <si>
    <t>30–44 credits</t>
  </si>
  <si>
    <t>45–60 credits</t>
  </si>
  <si>
    <t>Over 60 credits</t>
  </si>
  <si>
    <t>34. How many total academic terms have you been enrolled at this college?</t>
  </si>
  <si>
    <t>This is my first academic term</t>
  </si>
  <si>
    <t>This is my second academic term</t>
  </si>
  <si>
    <t>This is my third or fourth academic term</t>
  </si>
  <si>
    <t>This is my fifth or sixth academic term</t>
  </si>
  <si>
    <t>I have been enrolled more than six academic terms</t>
  </si>
  <si>
    <t>35. Would you recommend this college to a friend or family member?</t>
  </si>
  <si>
    <t>36. How would you evaluate your overall educational experience at this college?</t>
  </si>
  <si>
    <t>Poor</t>
  </si>
  <si>
    <t>Fair</t>
  </si>
  <si>
    <t>Good</t>
  </si>
  <si>
    <t>Excellent</t>
  </si>
  <si>
    <t>37. Do you have children who live with you and depend on you for their care?</t>
  </si>
  <si>
    <t>38. Mark your age group.</t>
  </si>
  <si>
    <t>Under 18</t>
  </si>
  <si>
    <t>18–19</t>
  </si>
  <si>
    <t>20–21</t>
  </si>
  <si>
    <t>22–24</t>
  </si>
  <si>
    <t>25–29</t>
  </si>
  <si>
    <t>30–39</t>
  </si>
  <si>
    <t>40–49</t>
  </si>
  <si>
    <t>50–64</t>
  </si>
  <si>
    <t>65+</t>
  </si>
  <si>
    <t>39. Your gender identity:</t>
  </si>
  <si>
    <t>Man</t>
  </si>
  <si>
    <t>Woman</t>
  </si>
  <si>
    <t>Other</t>
  </si>
  <si>
    <t>I prefer not to respond</t>
  </si>
  <si>
    <t>40. Are you married?</t>
  </si>
  <si>
    <t>41. Is English your native (first) language?</t>
  </si>
  <si>
    <t>42. Are you a current or former member of the U.S. Armed Forces, Reserves, or National Guard?</t>
  </si>
  <si>
    <t>43. Are you an international student or non-resident alien?</t>
  </si>
  <si>
    <t>44. Are you a student-athlete on a team sponsored by this college's athletics department?</t>
  </si>
  <si>
    <t>45a. American Indian or Alaska Native</t>
  </si>
  <si>
    <t>Not marked</t>
  </si>
  <si>
    <t>Marked</t>
  </si>
  <si>
    <t>45b. Asian</t>
  </si>
  <si>
    <t>45c. Black or African American</t>
  </si>
  <si>
    <t>45d. Hispanic or Latino</t>
  </si>
  <si>
    <t>45e. Native Hawaiian</t>
  </si>
  <si>
    <t>45f. Pacific Islander (non-Native Hawaiian)</t>
  </si>
  <si>
    <t>45g. White</t>
  </si>
  <si>
    <t>45h. Other</t>
  </si>
  <si>
    <t>45i. I prefer not to respond</t>
  </si>
  <si>
    <t>46. What is the highest academic credential you have earned?</t>
  </si>
  <si>
    <t>GED</t>
  </si>
  <si>
    <t>High school diploma</t>
  </si>
  <si>
    <t>Vocational/technical certificate</t>
  </si>
  <si>
    <t>Associate degree</t>
  </si>
  <si>
    <t>Bachelors degree</t>
  </si>
  <si>
    <t>Masters/doctoral/professional degree</t>
  </si>
  <si>
    <t>47a. Mother</t>
  </si>
  <si>
    <t>47b. Father</t>
  </si>
  <si>
    <t>47c. Brother/Sister</t>
  </si>
  <si>
    <t>47d. Child</t>
  </si>
  <si>
    <t>47e. Spouse/Partner</t>
  </si>
  <si>
    <t>47f. Legal Guardian</t>
  </si>
  <si>
    <t>47g. No one</t>
  </si>
  <si>
    <t>1. How many courses for college credit did you take while you were in high school?</t>
  </si>
  <si>
    <t>One</t>
  </si>
  <si>
    <t>Two</t>
  </si>
  <si>
    <t>Three</t>
  </si>
  <si>
    <t>Four or more</t>
  </si>
  <si>
    <t>I did not take courses for college credit while I was in high school</t>
  </si>
  <si>
    <t>2. Did you take any courses for college credit through this college while you were in high school?</t>
  </si>
  <si>
    <t>3. Who was your main source of information about which courses you should take for college credit while you were in high school?</t>
  </si>
  <si>
    <t>Someone who works at the high school</t>
  </si>
  <si>
    <t>Someone who works at the college</t>
  </si>
  <si>
    <t>Friends</t>
  </si>
  <si>
    <t>Family members</t>
  </si>
  <si>
    <t>4. What was your main motivation for taking courses for college credit while you were in high school?</t>
  </si>
  <si>
    <t>To get a jump start on completing a college degree or certificate</t>
  </si>
  <si>
    <t>To try something new academically</t>
  </si>
  <si>
    <t>To save money on my college education</t>
  </si>
  <si>
    <t>To see what it was like to be a college student</t>
  </si>
  <si>
    <t>5. Did you feel better prepared to take classes at this college because you had taken courses for college credit while you were in high school?</t>
  </si>
  <si>
    <t>6. Has an academic advisor at this college helped you select a program, major, or pathway of study?</t>
  </si>
  <si>
    <t>Yes, prior to starting classes my first academic term at this college</t>
  </si>
  <si>
    <t>Yes, but after classes began my first academic term at this college</t>
  </si>
  <si>
    <t>I have not met (in person or online) with an academic advisor at this college</t>
  </si>
  <si>
    <t>7. Prior to meeting (in person or online) with an academic advisor at this college, I knew what I wanted my major to be.</t>
  </si>
  <si>
    <t>Strongly agree</t>
  </si>
  <si>
    <t>Agree</t>
  </si>
  <si>
    <t>Disagree</t>
  </si>
  <si>
    <t>Strongly disagree</t>
  </si>
  <si>
    <t>I have not met with an academic advisor at this college</t>
  </si>
  <si>
    <t>8. After first meeting (in person or online) with an academic advisor at this college, my understanding of how long it would take to complete my academic goals …</t>
  </si>
  <si>
    <t>Changed to a shorter amount of time</t>
  </si>
  <si>
    <t>Changed to a longer amount of time</t>
  </si>
  <si>
    <t>Did not change</t>
  </si>
  <si>
    <t>9. An academic advisor at this college has talked with me about my commitments outside of school (work, children, dependents, etc.) to help me figure out how many courses to take.</t>
  </si>
  <si>
    <t>10. At this college, has a librarian presented information in a class you are taking?</t>
  </si>
  <si>
    <t>I do not recall</t>
  </si>
  <si>
    <t>11. During the current academic year at this college, how often have you gone to the library to seek assistance with finding resource materials to help with your coursework?</t>
  </si>
  <si>
    <t>Rarely</t>
  </si>
  <si>
    <t>12. During the current academic year at this college, how often have you accessed the library’s website from a location other than the library?</t>
  </si>
  <si>
    <t>13. I have too much other debt right now, such as credit card debt, car loan debt, or money owed to family or friends.</t>
  </si>
  <si>
    <t>I do not have any other debt</t>
  </si>
  <si>
    <t>14. This college has provided me with adequate information about financial assistance (scholarships, grants, loans, etc.).</t>
  </si>
  <si>
    <t>I have not needed any information about financial assistance</t>
  </si>
  <si>
    <t>15. One reason I have stayed enrolled this academic term is to continue receiving my financial aid.</t>
  </si>
  <si>
    <t>I do not receive financial aid</t>
  </si>
  <si>
    <t>16. I have the skills and knowledge to manage my finances well.</t>
  </si>
  <si>
    <t>I do not manage my own finances</t>
  </si>
  <si>
    <t>17. Does working for pay determine whether you are enrolled full-time or part-time at this college?</t>
  </si>
  <si>
    <t>I am not currently working for pay</t>
  </si>
  <si>
    <t>18. Are you currently working for pay in the same field as your program, major, or pathway of study?</t>
  </si>
  <si>
    <t>I do not currently have a major, program or pathway of study</t>
  </si>
  <si>
    <t>I am not currently working for pay and I do not have a major, program, or pathway of study</t>
  </si>
  <si>
    <t>19. During this academic term at this college, how many times have you missed class because of work?</t>
  </si>
  <si>
    <t>One time</t>
  </si>
  <si>
    <t>Two times</t>
  </si>
  <si>
    <t>Three or more times</t>
  </si>
  <si>
    <t>20. At this college, who are you most likely to go to for help catching up when you miss class because of work?</t>
  </si>
  <si>
    <t>Instructors</t>
  </si>
  <si>
    <t>Classmates</t>
  </si>
  <si>
    <t>Tutors</t>
  </si>
  <si>
    <t>No one</t>
  </si>
  <si>
    <t>Question</t>
  </si>
  <si>
    <t>Response</t>
  </si>
  <si>
    <t>Original Question</t>
  </si>
  <si>
    <t>Sub Question</t>
  </si>
  <si>
    <t>Did you begin college at this college or elsewhere?</t>
  </si>
  <si>
    <t>Thinking about this current academic term, how would you characterize your enrollment at this college?</t>
  </si>
  <si>
    <t>Have you taken this survey in another class this academic term?</t>
  </si>
  <si>
    <t>Discussed ideas from your readings or classes with others outside of class (students, family members, co-workers, etc</t>
  </si>
  <si>
    <t>Had serious conversations with students who differ from you</t>
  </si>
  <si>
    <t>Skipped class</t>
  </si>
  <si>
    <t>Memorizing facts, ideas, or methods from your courses and readings so you can repeat them in pretty much the same form</t>
  </si>
  <si>
    <t>Internship, field experience, co-op experience, or clinical assignment</t>
  </si>
  <si>
    <t>An English course taught specifically for students whose first language is not English (ESL, ESOL)</t>
  </si>
  <si>
    <t>Developmental/remedial reading course (also referred to as Basic Skills, College Prep, etc</t>
  </si>
  <si>
    <t>Developmental/remedial writing course (also referred to as Basic Skills, College Prep, etc</t>
  </si>
  <si>
    <t>Developmental/remedial math course (also referred to as Basic Skills, College Prep, etc</t>
  </si>
  <si>
    <t>Honors course</t>
  </si>
  <si>
    <t>Helping you cope with your non-academic responsibilities (work, family, etc</t>
  </si>
  <si>
    <t>Preparing for class (studying, reading, writing, rehearsing, doing homework, etc</t>
  </si>
  <si>
    <t>Working for pay</t>
  </si>
  <si>
    <t>Commuting to and from classes</t>
  </si>
  <si>
    <t>Acquiring job- or work-related knowledge and skills</t>
  </si>
  <si>
    <t>Writing clearly and effectively</t>
  </si>
  <si>
    <t>Speaking clearly and effectively</t>
  </si>
  <si>
    <t>Thinking critically and analytically</t>
  </si>
  <si>
    <t>Solving numerical problems</t>
  </si>
  <si>
    <t>Working effectively with others</t>
  </si>
  <si>
    <t>Learning effectively on your own</t>
  </si>
  <si>
    <t>Developing clearer career goals</t>
  </si>
  <si>
    <t>Gaining information about career opportunities</t>
  </si>
  <si>
    <t>Job placement assistance</t>
  </si>
  <si>
    <t>Child care</t>
  </si>
  <si>
    <t>Financial aid advising</t>
  </si>
  <si>
    <t>Student organizations</t>
  </si>
  <si>
    <t>Transfer advising/planning</t>
  </si>
  <si>
    <t>Library resources and services</t>
  </si>
  <si>
    <t>Services for students with disabilities</t>
  </si>
  <si>
    <t>Services for active military and veterans</t>
  </si>
  <si>
    <t>Academic advising/planning</t>
  </si>
  <si>
    <t>Career counseling</t>
  </si>
  <si>
    <t>Peer or other tutoring</t>
  </si>
  <si>
    <t>Computer lab</t>
  </si>
  <si>
    <t>The one response that best describes my experience with orientation when I first came to this college is:</t>
  </si>
  <si>
    <t>Working full-time</t>
  </si>
  <si>
    <t>Caring for dependents</t>
  </si>
  <si>
    <t>Academically unprepared</t>
  </si>
  <si>
    <t>Lack of finances</t>
  </si>
  <si>
    <t>Transfer to a 4-year college or university</t>
  </si>
  <si>
    <t>How supportive are your friends of your attending this college?</t>
  </si>
  <si>
    <t>How supportive is your immediate family of your attending this college?</t>
  </si>
  <si>
    <t>Complete a certificate program</t>
  </si>
  <si>
    <t>Obtain an associate degree</t>
  </si>
  <si>
    <t>Obtain or update job-related skills</t>
  </si>
  <si>
    <t>Change careers</t>
  </si>
  <si>
    <t>Self-improvement/personal enjoyment</t>
  </si>
  <si>
    <t>My own income/savings</t>
  </si>
  <si>
    <t>Income/savings from family</t>
  </si>
  <si>
    <t>Employer contributions</t>
  </si>
  <si>
    <t>Active military or veterans benefits</t>
  </si>
  <si>
    <t>Grants</t>
  </si>
  <si>
    <t>Scholarships</t>
  </si>
  <si>
    <t>Student loans (bank, etc)</t>
  </si>
  <si>
    <t>Public assistance</t>
  </si>
  <si>
    <t>When do you plan to take classes at this college again?</t>
  </si>
  <si>
    <t>At this college, in what range is your overall college grade point average (GPA)?</t>
  </si>
  <si>
    <t>In what range was your overall high school grade point average (GPA)?</t>
  </si>
  <si>
    <t>When do you most frequently take classes at this college?</t>
  </si>
  <si>
    <t>Face-to-face (a class in which all instruction is face-to-face in a classroom)</t>
  </si>
  <si>
    <t>Online (a class in which all instruction is online)</t>
  </si>
  <si>
    <t>Hybrid (a class that is a mixture of face-to-face and online instruction)</t>
  </si>
  <si>
    <t>How many total credit hours have you earned at this college, not counting the courses you are currently taking this academic term?</t>
  </si>
  <si>
    <t>How many total academic terms have you been enrolled at this college?</t>
  </si>
  <si>
    <t>Would you recommend this college to a friend or family member?</t>
  </si>
  <si>
    <t>How would you evaluate your overall educational experience at this college?</t>
  </si>
  <si>
    <t>Do you have children who live with you and depend on you for their care?</t>
  </si>
  <si>
    <t>Your gender identity:</t>
  </si>
  <si>
    <t>Are you married?</t>
  </si>
  <si>
    <t>Is English your native (first) language?</t>
  </si>
  <si>
    <t>Are you a current or former member of the US Armed Forces, Reserves, or National Guard?</t>
  </si>
  <si>
    <t>Are you an international student or non-resident alien?</t>
  </si>
  <si>
    <t>Are you a student-athlete on a team sponsored by this college's athletics department?</t>
  </si>
  <si>
    <t>American Indian or Alaska Native</t>
  </si>
  <si>
    <t>Asian</t>
  </si>
  <si>
    <t>Black or African American</t>
  </si>
  <si>
    <t>Hispanic or Latino</t>
  </si>
  <si>
    <t>Native Hawaiian</t>
  </si>
  <si>
    <t>Pacific Islander (non-Native Hawaiian)</t>
  </si>
  <si>
    <t>White</t>
  </si>
  <si>
    <t>What is the highest academic credential you have earned?</t>
  </si>
  <si>
    <t>Mother</t>
  </si>
  <si>
    <t>Father</t>
  </si>
  <si>
    <t>Brother/Sister</t>
  </si>
  <si>
    <t>Child</t>
  </si>
  <si>
    <t>Spouse/Partner</t>
  </si>
  <si>
    <t>Legal Guardian</t>
  </si>
  <si>
    <t>How many courses for college credit did you take while you were in high school?</t>
  </si>
  <si>
    <t>Did you take any courses for college credit through this college while you were in high school?</t>
  </si>
  <si>
    <t>Who was your main source of information about which courses you should take for college credit while you were in high school?</t>
  </si>
  <si>
    <t>What was your main motivation for taking courses for college credit while you were in high school?</t>
  </si>
  <si>
    <t>Did you feel better prepared to take classes at this college because you had taken courses for college credit while you were in high school?</t>
  </si>
  <si>
    <t>Has an academic advisor at this college helped you select a program, major, or pathway of study?</t>
  </si>
  <si>
    <t>After first meeting (in person or online) with an academic advisor at this college, my understanding of how long it would take to complete my academic goals …</t>
  </si>
  <si>
    <t>At this college, has a librarian presented information in a class you are taking?</t>
  </si>
  <si>
    <t>During the current academic year at this college, how often have you gone to the library to seek assistance with finding resource materials to help with your coursework?</t>
  </si>
  <si>
    <t>During the current academic year at this college, how often have you accessed the library’s website from a location other than the library?</t>
  </si>
  <si>
    <t>Does working for pay determine whether you are enrolled full-time or part-time at this college?</t>
  </si>
  <si>
    <t>Are you currently working for pay in the same field as your program, major, or pathway of study?</t>
  </si>
  <si>
    <t>During this academic term at this college, how many times have you missed class because of work?</t>
  </si>
  <si>
    <t>At this college, who are you most likely to go to for help catching up when you miss class because of work?</t>
  </si>
  <si>
    <t>Asked questions in class or contributed to class discussions</t>
  </si>
  <si>
    <t>Made a class presentation</t>
  </si>
  <si>
    <t>Worked with other students on projects during class</t>
  </si>
  <si>
    <t>Worked with classmates outside of class to prepare class assignments</t>
  </si>
  <si>
    <t>Tutored or taught other students (paid or voluntary)</t>
  </si>
  <si>
    <t>Participated in a community-based project (service-learning activity) as part of a regular course</t>
  </si>
  <si>
    <t>Prepared two or more drafts of a paper or assignment before turning it in</t>
  </si>
  <si>
    <t>Worked on a paper or project that required integrating ideas or information from various sources</t>
  </si>
  <si>
    <t>Come to class without completing readings or assignments</t>
  </si>
  <si>
    <t>Number of books read on your own (not assigned) for personal enjoyment or academic enrichment</t>
  </si>
  <si>
    <t>Used e-mail to communicate with an instructor</t>
  </si>
  <si>
    <t>Discussed grades or assignments with an instructor</t>
  </si>
  <si>
    <t>Talked about career plans with an instructor or advisor</t>
  </si>
  <si>
    <t>Discussed ideas from your readings or classes with instructors outside of class</t>
  </si>
  <si>
    <t>Received prompt feedback (written or oral) from instructors on your performance</t>
  </si>
  <si>
    <t>Worked with instructors on activities other than coursework</t>
  </si>
  <si>
    <t>Worked harder than you thought you could to meet an instructor's standards or expectations</t>
  </si>
  <si>
    <t>Analyzing the basic elements of an idea, experience, or theory</t>
  </si>
  <si>
    <t>Forming a new idea or understanding from various pieces of information</t>
  </si>
  <si>
    <t>Making judgements about the value or soundness of information, arguments, or methods</t>
  </si>
  <si>
    <t>Applying theories or concepts to practical problems or in new situations</t>
  </si>
  <si>
    <t>Using information you have read or heard to perform a new skill</t>
  </si>
  <si>
    <t>Number of assigned textbooks, manuals, books, or packets of course readings</t>
  </si>
  <si>
    <t>Number of written papers or reports of any length</t>
  </si>
  <si>
    <t>Mark the response that best represents the extent to which your examinations during the current academic year have challenged you to do your best work at this college</t>
  </si>
  <si>
    <t>Encouraging you to spend significant amounts of time studying</t>
  </si>
  <si>
    <t>Providing the support you need to help you succeed at this college</t>
  </si>
  <si>
    <t>Encouraging contact among students from different economic, social, and racial or ethnic backgrounds</t>
  </si>
  <si>
    <t>Providing the support you need to thrive socially</t>
  </si>
  <si>
    <t>Providing the financial support you need to afford your education</t>
  </si>
  <si>
    <t>Participating in college-sponsored activities (organizations, campus publications, student government, intramural sports, etc)</t>
  </si>
  <si>
    <t>Providing care for dependents living with you (parents, children, spouse, etc)</t>
  </si>
  <si>
    <t>Skill labs (writing, math, etc)</t>
  </si>
  <si>
    <t>Before the end of my first academic term at this college, an advisor helped me develop an academic plan (a personalized plan with a defined sequence of courses for completing a college certificate or degree and/or for transferring to a 4-year college or university).</t>
  </si>
  <si>
    <t>20. Before the end of my first academic term at this college, an advisor helped me develop an academic plan (a personalized plan with a defined sequence of courses for completing a college certificate or degree and/or for transferring to a 4-year college or university).</t>
  </si>
  <si>
    <t>During the current academic year, how much has your coursework at this college emphasized the following mental activities?</t>
  </si>
  <si>
    <t>During the current academic year, how much reading and writing have you done at this college?</t>
  </si>
  <si>
    <t>Which of the following have you done, or are you currently doing at this college?</t>
  </si>
  <si>
    <t>How much does this college emphasize the following?</t>
  </si>
  <si>
    <t>About how many hours do you spend in a typical 7-day week doing each of the following?</t>
  </si>
  <si>
    <t>How much has your experience at this college contributed to your knowledge, skills, and personal development in the following areas?</t>
  </si>
  <si>
    <t>How often have you used the following services during the current academic year?</t>
  </si>
  <si>
    <t>How satisfied are you with the services?</t>
  </si>
  <si>
    <t>How important are the services to you at this college?</t>
  </si>
  <si>
    <t>During the current academic term at this college, I completed registration before the first class session(s).</t>
  </si>
  <si>
    <t>During my first academic year at this college, I participated in a first-year experience program.</t>
  </si>
  <si>
    <t>During my first academic term at this college, I participated in an organized learning community (a formal program in which groups of students take two or more classes together).</t>
  </si>
  <si>
    <t>During my first academic term at this college, I participated in a student success course (a course that teaches the skills needed to succeed in college).</t>
  </si>
  <si>
    <t>I was told that I should enroll in a developmental/remedial course (also referred to as Basic Skills, College Prep, etc.) in my first academic term at this college, and I…</t>
  </si>
  <si>
    <t>During the current academic term at this college, my instructors clearly explained a class attendance policy that specified how many classes I could miss without a penalty.</t>
  </si>
  <si>
    <t>Someone at this college contacts me if I am struggling with my studies to help me get the assistance I need.</t>
  </si>
  <si>
    <t>During the current academic year at this college, I have participated in supplemental instruction/supplemental learning (extra class sessions with the instructor or an experienced student).</t>
  </si>
  <si>
    <t>How likely is it that the following issues would cause you to withdraw from class or from this college?</t>
  </si>
  <si>
    <t>Indicate which of the following are your reasons/goals for attending this college.</t>
  </si>
  <si>
    <t>Indicate which of the following are sources you use to pay for your tuition at this college.</t>
  </si>
  <si>
    <t>During the current academic term, how many classes are you taking…</t>
  </si>
  <si>
    <t>Mark your age group.</t>
  </si>
  <si>
    <t>What is your racial or ethnic identification? (Mark all that apply)</t>
  </si>
  <si>
    <t>Who in your family has attended at least some college?  (Mark all that apply)</t>
  </si>
  <si>
    <t>Prior to meeting (in person or online) with an academic advisor at this college, I knew what I wanted my major to be.</t>
  </si>
  <si>
    <t>An academic advisor at this college has talked with me about my commitments outside of school (work, children, dependents, etc.) to help me figure out how many courses to take.</t>
  </si>
  <si>
    <t>I have too much other debt right now, such as credit card debt, car loan debt, or money owed to family or friends.</t>
  </si>
  <si>
    <t>This college has provided me with adequate information about financial assistance (scholarships, grants, loans, etc.).</t>
  </si>
  <si>
    <t>One reason I have stayed enrolled this academic term is to continue receiving my financial aid.</t>
  </si>
  <si>
    <t>I have the skills and knowledge to manage my finances well.</t>
  </si>
  <si>
    <t>CN Campus</t>
  </si>
  <si>
    <t>NE Campus</t>
  </si>
  <si>
    <t>NW Campus</t>
  </si>
  <si>
    <t>SO Campus</t>
  </si>
  <si>
    <t>SE Campus</t>
  </si>
  <si>
    <t>TR Campus</t>
  </si>
  <si>
    <t>Campus</t>
  </si>
  <si>
    <t>Value</t>
  </si>
  <si>
    <t xml:space="preserve"> District</t>
  </si>
  <si>
    <t>Easy</t>
  </si>
  <si>
    <t>Nuetral</t>
  </si>
  <si>
    <t>Challenging</t>
  </si>
  <si>
    <t>Very Challenging</t>
  </si>
  <si>
    <t>Very Easy</t>
  </si>
  <si>
    <t>Faculty or Student</t>
  </si>
  <si>
    <t>Faculty</t>
  </si>
  <si>
    <t>FENROLL</t>
  </si>
  <si>
    <t>During this academic term, does your institution consider you to be employed part-time or full-time?</t>
  </si>
  <si>
    <t>NUMHRSTCH</t>
  </si>
  <si>
    <t>During the current academic term, how many hours are you currently teaching at this college?</t>
  </si>
  <si>
    <t>1 to 3 hours</t>
  </si>
  <si>
    <t>4 to 6 hours</t>
  </si>
  <si>
    <t>7 to 9 hours</t>
  </si>
  <si>
    <t>10 to 12 hours</t>
  </si>
  <si>
    <t>13 to 15 hours</t>
  </si>
  <si>
    <t>16 to 18 hours</t>
  </si>
  <si>
    <t>More than 18 hours</t>
  </si>
  <si>
    <t>GP_WHATKNOW</t>
  </si>
  <si>
    <t>How much do you know about guided pathways?</t>
  </si>
  <si>
    <t>Quite a lot</t>
  </si>
  <si>
    <t>GP_COLIMP</t>
  </si>
  <si>
    <t>Is this college in the process of implementing guided pathways?</t>
  </si>
  <si>
    <t>I do not know</t>
  </si>
  <si>
    <t>GP_INVOLVED</t>
  </si>
  <si>
    <t>How involved are you in guided pathways at this college?</t>
  </si>
  <si>
    <t>GP_NEEDPD</t>
  </si>
  <si>
    <t>Do you feel like you need more professional development about your role at this college in guided pathways?</t>
  </si>
  <si>
    <t>GP_NOTTEACH</t>
  </si>
  <si>
    <t>Because of guided pathways, are you no longer teaching some course(s) you previously taught at this college?</t>
  </si>
  <si>
    <t>No, I am still teaching the same course(s) I previously taught</t>
  </si>
  <si>
    <t>Yes, I am no longer teaching some course(s) I previously taught</t>
  </si>
  <si>
    <t>GP_LRNOUTCOMES</t>
  </si>
  <si>
    <t>Have the learning outcomes for the courses you teach at this college changed because of guided pathways?</t>
  </si>
  <si>
    <t>GP_UPDATECRSE</t>
  </si>
  <si>
    <t>Have you been involved in updating course-level learning outcomes at this college for guided pathways?</t>
  </si>
  <si>
    <t>GP_ADVROLE</t>
  </si>
  <si>
    <t>Has your role in advising students at this college changed because of guided pathways?</t>
  </si>
  <si>
    <t>I have never advised students at this college</t>
  </si>
  <si>
    <t>GP_ADVINPATH</t>
  </si>
  <si>
    <t>Do you only advise students enrolled in the pathway area(s) in which you teach at this college?</t>
  </si>
  <si>
    <t>GP_IMPSTUOUT</t>
  </si>
  <si>
    <t>From your perspective as a faculty member at this college, do you think the work the college is doing with guided pathways will improve student outcomes such as persistence and completion?</t>
  </si>
  <si>
    <t>FNUMSTU</t>
  </si>
  <si>
    <t>How many students are enrolled in your selected course section?</t>
  </si>
  <si>
    <t>Fewer than 10</t>
  </si>
  <si>
    <t>10 to 19</t>
  </si>
  <si>
    <t>20 to 29</t>
  </si>
  <si>
    <t>30 to 39</t>
  </si>
  <si>
    <t>40 to 69</t>
  </si>
  <si>
    <t>70 or more</t>
  </si>
  <si>
    <t>TIMESTCH</t>
  </si>
  <si>
    <t>Prior to this academic term, how many times have you taught your selected course?</t>
  </si>
  <si>
    <t>1 to 3</t>
  </si>
  <si>
    <t>4 to 6</t>
  </si>
  <si>
    <t>7 to 9</t>
  </si>
  <si>
    <t>10 to 15</t>
  </si>
  <si>
    <t>16 to 20</t>
  </si>
  <si>
    <t>21 or more</t>
  </si>
  <si>
    <t>TCHHONRS</t>
  </si>
  <si>
    <t>Are you currently teaching honors courses at this college?</t>
  </si>
  <si>
    <t>TCHDEVED</t>
  </si>
  <si>
    <t>Are you currently teaching developmental/remedial courses at this college?</t>
  </si>
  <si>
    <t>Yes, I teach ONLY developmental courses</t>
  </si>
  <si>
    <t>Yes, I teach both developmental and college-level courses</t>
  </si>
  <si>
    <t>No, I teach only college-level courses</t>
  </si>
  <si>
    <t>STUASKQ</t>
  </si>
  <si>
    <t>How often do students in your selected course section do the following?</t>
  </si>
  <si>
    <t>Ask questions in class or contribute to class discussions</t>
  </si>
  <si>
    <t>Very Often</t>
  </si>
  <si>
    <t>Don't Know</t>
  </si>
  <si>
    <t>STUPRESENT</t>
  </si>
  <si>
    <t>Make a class presentation</t>
  </si>
  <si>
    <t>STUPREP2PL</t>
  </si>
  <si>
    <t>Prepare two or more drafts of a paper or assignment before turning it in</t>
  </si>
  <si>
    <t>STUINTIDEAS</t>
  </si>
  <si>
    <t>Work on a paper or project that requires integrating ideas from various sources</t>
  </si>
  <si>
    <t>STUUNPREP</t>
  </si>
  <si>
    <t>STUGRPINCL</t>
  </si>
  <si>
    <t>Work with other students on projects during class</t>
  </si>
  <si>
    <t>STUGRPOUTCL</t>
  </si>
  <si>
    <t>Work with classmates outside of class to prepare class assignments</t>
  </si>
  <si>
    <t>STUPARTCBPR</t>
  </si>
  <si>
    <t>Participate in a community-based project (service learning activity) as part of the course</t>
  </si>
  <si>
    <t>STUEMAIL</t>
  </si>
  <si>
    <t>Use e-mail to communicate with you</t>
  </si>
  <si>
    <t>STUDISCGDS</t>
  </si>
  <si>
    <t>Discuss grades or assignments with you</t>
  </si>
  <si>
    <t>STUTLKCARPLN</t>
  </si>
  <si>
    <t>Talk about career plans with you</t>
  </si>
  <si>
    <t>STUDISCIDEA</t>
  </si>
  <si>
    <t>Discuss ideas from their readings or classes with you outside of class</t>
  </si>
  <si>
    <t>STUPROMPTFB</t>
  </si>
  <si>
    <t>Receive prompt feedback (written or oral) from you about their performance</t>
  </si>
  <si>
    <t>STUWRKHARDR</t>
  </si>
  <si>
    <t>How often do students in your selected course section do the following?</t>
  </si>
  <si>
    <t>Work harder than they thought they could to meet your standards or expectations</t>
  </si>
  <si>
    <t>STUOTHRACT</t>
  </si>
  <si>
    <t>Work with you on activities other than coursework</t>
  </si>
  <si>
    <t>STUSKIPCL</t>
  </si>
  <si>
    <t>Skip class</t>
  </si>
  <si>
    <t>Don't know</t>
  </si>
  <si>
    <t>FMEMORIZE</t>
  </si>
  <si>
    <t>How much does the coursework in your selected course section emphasize the following mental activities?</t>
  </si>
  <si>
    <t>Memorizing facts, ideas, or methods so the students can repeat them in pretty much the same form</t>
  </si>
  <si>
    <t>FANALYZE</t>
  </si>
  <si>
    <t>FNEWIDEAS</t>
  </si>
  <si>
    <t>FEVALUATE</t>
  </si>
  <si>
    <t>Making judgments about the value or soundness of information, arguments, or methods</t>
  </si>
  <si>
    <t>FAPPLYING</t>
  </si>
  <si>
    <t>FPERFORM</t>
  </si>
  <si>
    <t>Having students use information they have read or heard to perform a new skill</t>
  </si>
  <si>
    <t>AMTREAD</t>
  </si>
  <si>
    <t>In your selected course section, about how much reading and writing do your students do?</t>
  </si>
  <si>
    <t>1</t>
  </si>
  <si>
    <t>2–3</t>
  </si>
  <si>
    <t>4–6</t>
  </si>
  <si>
    <t>More than 6</t>
  </si>
  <si>
    <t>AMTWRITE</t>
  </si>
  <si>
    <t>XAMSCHALNG</t>
  </si>
  <si>
    <t>Select the response that best represents the extent to which your examinations in your selected course section challenge students to do their best work</t>
  </si>
  <si>
    <t>-2</t>
  </si>
  <si>
    <t>-3</t>
  </si>
  <si>
    <t>-4</t>
  </si>
  <si>
    <t>-5</t>
  </si>
  <si>
    <t>-6</t>
  </si>
  <si>
    <t>(7) Extremely challenging</t>
  </si>
  <si>
    <t>ENCOURSTUDY</t>
  </si>
  <si>
    <t>How much do you emphasize each of the following in your selected course section?</t>
  </si>
  <si>
    <t>Encouraging students to spend significant amounts of time studying</t>
  </si>
  <si>
    <t>PROVIDSUPRT</t>
  </si>
  <si>
    <t>Providing students the support they need to help them succeed at this college</t>
  </si>
  <si>
    <t>ENCOURDIVCON</t>
  </si>
  <si>
    <t>Encouraging contact among students from different economic, social, and racial or ethnic background</t>
  </si>
  <si>
    <t>HRSPREP4CL</t>
  </si>
  <si>
    <t>About how many hours on average do you think students at this college spend in a typical 7-day week doing each of the following?</t>
  </si>
  <si>
    <t>Preparing for class (studying, reading, writing, rehearsing, doing homework, etc.)?</t>
  </si>
  <si>
    <t>HRSWRK4PAY</t>
  </si>
  <si>
    <t>HRSSTUORGS</t>
  </si>
  <si>
    <t>Participating in college-sponsored activities (organizations, campus publications, student government, intramural sports, etc.)</t>
  </si>
  <si>
    <t>HRSCAREDEP</t>
  </si>
  <si>
    <t>Providing care for dependents living with them (parents, children, spouses, etc.)</t>
  </si>
  <si>
    <t>HRSCOMMUTE</t>
  </si>
  <si>
    <t>FGNWORK</t>
  </si>
  <si>
    <t>To what extent do students’ experiences in your selected course section contribute to their knowledge, skills, and personal development in the following areas?</t>
  </si>
  <si>
    <t>FGNWRITE</t>
  </si>
  <si>
    <t>FGNSPEAK</t>
  </si>
  <si>
    <t>FGNANALY</t>
  </si>
  <si>
    <t>FGNSOLVE</t>
  </si>
  <si>
    <t>FGNOTHERS</t>
  </si>
  <si>
    <t>FGNCARGOAL</t>
  </si>
  <si>
    <t>FGNGAINCAR</t>
  </si>
  <si>
    <t>REFACADADV</t>
  </si>
  <si>
    <t>How often do you refer students to the following services?</t>
  </si>
  <si>
    <t>REFCARCOUNSL</t>
  </si>
  <si>
    <t>REFJOBPL</t>
  </si>
  <si>
    <t>REFTUTOR</t>
  </si>
  <si>
    <t>REFSKLLAB</t>
  </si>
  <si>
    <t>Skill labs (writing, math, etc.)</t>
  </si>
  <si>
    <t>REFCHLDCARE</t>
  </si>
  <si>
    <t>REFFINAID</t>
  </si>
  <si>
    <t>REFCOMPLAB</t>
  </si>
  <si>
    <t>REFSTUORG</t>
  </si>
  <si>
    <t>REFTRANSADV</t>
  </si>
  <si>
    <t>REFLIBRARY</t>
  </si>
  <si>
    <t>REFDISABL</t>
  </si>
  <si>
    <t>REFMILVET</t>
  </si>
  <si>
    <t>INCACADADV</t>
  </si>
  <si>
    <t>How much do you incorporate the use of these services into your selected course section?</t>
  </si>
  <si>
    <t>N/A</t>
  </si>
  <si>
    <t>INCCARCOUNSL</t>
  </si>
  <si>
    <t>INCJOBPL</t>
  </si>
  <si>
    <t>INCTUTOR</t>
  </si>
  <si>
    <t>INCSKLLAB</t>
  </si>
  <si>
    <t>INCCHLDCARE</t>
  </si>
  <si>
    <t>INCFINAID</t>
  </si>
  <si>
    <t>INCCOMPLAB</t>
  </si>
  <si>
    <t>INCSTUORG</t>
  </si>
  <si>
    <t>INCTRANSADV</t>
  </si>
  <si>
    <t>INCLIBRARY</t>
  </si>
  <si>
    <t>INCDISABL</t>
  </si>
  <si>
    <t>INCMILVET</t>
  </si>
  <si>
    <t>SIGACADADV</t>
  </si>
  <si>
    <t>How important do you believe the following services are to students at this college?</t>
  </si>
  <si>
    <t>SIGCARCOUNSL</t>
  </si>
  <si>
    <t>SIGJOBPL</t>
  </si>
  <si>
    <t>SIGTUTOR</t>
  </si>
  <si>
    <t>SIGSKLLAB</t>
  </si>
  <si>
    <t>SIGCHLDCARE</t>
  </si>
  <si>
    <t>SIGFINAID</t>
  </si>
  <si>
    <t>SIGCOMPLAB</t>
  </si>
  <si>
    <t>SIGSTUORG</t>
  </si>
  <si>
    <t>SIGTRANSADV</t>
  </si>
  <si>
    <t>SIGLIBRARY</t>
  </si>
  <si>
    <t>SIGDISABL</t>
  </si>
  <si>
    <t>SIGMILVET</t>
  </si>
  <si>
    <t>FTEACH</t>
  </si>
  <si>
    <t>Teaching students in class</t>
  </si>
  <si>
    <t>5–8</t>
  </si>
  <si>
    <t>9–12</t>
  </si>
  <si>
    <t>13–16</t>
  </si>
  <si>
    <t>17–20</t>
  </si>
  <si>
    <t>FGRADING</t>
  </si>
  <si>
    <t>Grading</t>
  </si>
  <si>
    <t>FFEEDBK</t>
  </si>
  <si>
    <t>Giving feedback to students</t>
  </si>
  <si>
    <t>FPREPCL</t>
  </si>
  <si>
    <t>Preparing for class (non-online materials)</t>
  </si>
  <si>
    <t>FPREPONL</t>
  </si>
  <si>
    <t>Preparing online materials for classes (e.g., learning management system/course management system materials)</t>
  </si>
  <si>
    <t>FRESEARCH</t>
  </si>
  <si>
    <t>Research and scholarly activities</t>
  </si>
  <si>
    <t>FADVISE</t>
  </si>
  <si>
    <t>Advising students</t>
  </si>
  <si>
    <t>FSUPERV</t>
  </si>
  <si>
    <t>Supervising student internships or other field experiences</t>
  </si>
  <si>
    <t>FWORKSTA</t>
  </si>
  <si>
    <t>Working with students on activities other than coursework (committees, organizations, student life activities, orientation, intramurals, etc.)</t>
  </si>
  <si>
    <t>FPARTSVC</t>
  </si>
  <si>
    <t>Participating in service activities</t>
  </si>
  <si>
    <t>FCOORD</t>
  </si>
  <si>
    <t>Coordination and/or administrative activities</t>
  </si>
  <si>
    <t>FTASK</t>
  </si>
  <si>
    <t>Participating on college committees or task forces</t>
  </si>
  <si>
    <t>FMENT</t>
  </si>
  <si>
    <t>Mentoring other faculty</t>
  </si>
  <si>
    <t>PDAVAIL</t>
  </si>
  <si>
    <t>Is professional development available to you at this college?</t>
  </si>
  <si>
    <t>PDPARTIC</t>
  </si>
  <si>
    <t>In the past 12 months, have you participated in professional development for this college?</t>
  </si>
  <si>
    <t>PDPARTVAL</t>
  </si>
  <si>
    <t>IF YOU ANSWERED "YES" TO THE VARIABLE PDPARTIC: Was it valuable?</t>
  </si>
  <si>
    <t>PDREQD</t>
  </si>
  <si>
    <t>Is professional development required as a part of your teaching role at this college?</t>
  </si>
  <si>
    <t>I don't know</t>
  </si>
  <si>
    <t>PDRELTIME</t>
  </si>
  <si>
    <t>Do you receive release time from class when you participate in professional development for this college?</t>
  </si>
  <si>
    <t>PDCOLPAY</t>
  </si>
  <si>
    <t>Does this college pay for professional development that you participate in offsite?</t>
  </si>
  <si>
    <t>PDCOLPAYALL</t>
  </si>
  <si>
    <t>When your professional development is paid for by this college, are all related expenses covered?</t>
  </si>
  <si>
    <t>LECTURE</t>
  </si>
  <si>
    <t>In your selected course section, on average, what percentage of class time is spent on the following?</t>
  </si>
  <si>
    <t>Lecture</t>
  </si>
  <si>
    <t>0</t>
  </si>
  <si>
    <t>1 to 9%</t>
  </si>
  <si>
    <t>10 to 19%</t>
  </si>
  <si>
    <t>20 to 29%</t>
  </si>
  <si>
    <t>30 to 39%</t>
  </si>
  <si>
    <t>40 to 49%</t>
  </si>
  <si>
    <t>50 to 74%</t>
  </si>
  <si>
    <t>75 to 100%</t>
  </si>
  <si>
    <t>TCHRLDDIS</t>
  </si>
  <si>
    <t>Teacher-led discussion</t>
  </si>
  <si>
    <t>SHRTCHRSTU</t>
  </si>
  <si>
    <t>Teacher-student shared responsibility (seminar, discussion, etc.)</t>
  </si>
  <si>
    <t>TECHUSE</t>
  </si>
  <si>
    <t>Student technology use</t>
  </si>
  <si>
    <t>SMGRPACTIV</t>
  </si>
  <si>
    <t>Small group activities</t>
  </si>
  <si>
    <t>PCTSTUPRES</t>
  </si>
  <si>
    <t>Student presentations</t>
  </si>
  <si>
    <t>INCLWRIT</t>
  </si>
  <si>
    <t>In-class writing</t>
  </si>
  <si>
    <t>EVALUATE</t>
  </si>
  <si>
    <t>Testing and evaluation</t>
  </si>
  <si>
    <t>PERFORMANCE</t>
  </si>
  <si>
    <t>Performances in applied and fine arts (dance, drama, music)</t>
  </si>
  <si>
    <t>EXPERIENTIAL</t>
  </si>
  <si>
    <t>Experiential (labs, field work, art exhibits, clinical placements, internships)</t>
  </si>
  <si>
    <t>HANDSON</t>
  </si>
  <si>
    <t>Hands-on practice</t>
  </si>
  <si>
    <t>FACAADV</t>
  </si>
  <si>
    <t>Academic advising</t>
  </si>
  <si>
    <t>ACCDEVED</t>
  </si>
  <si>
    <t>Accelerated developmental education</t>
  </si>
  <si>
    <t>FCAPSTONE</t>
  </si>
  <si>
    <t>Capstone course (culminating a program or integrating a series of courses)</t>
  </si>
  <si>
    <t>FCLINIC</t>
  </si>
  <si>
    <t>Clinical or other field supervision of student work</t>
  </si>
  <si>
    <t>COLORIENT</t>
  </si>
  <si>
    <t>College orientation</t>
  </si>
  <si>
    <t>SRVCLEARN</t>
  </si>
  <si>
    <t>Community-based projects (service learning activities incorporated into course(s))</t>
  </si>
  <si>
    <t>FDISTANC</t>
  </si>
  <si>
    <t>Distance learning course</t>
  </si>
  <si>
    <t>FYEPGM</t>
  </si>
  <si>
    <t>First-year experience program</t>
  </si>
  <si>
    <t>FINDSTUDY</t>
  </si>
  <si>
    <t>Independent study</t>
  </si>
  <si>
    <t>ORGLRNCOMM</t>
  </si>
  <si>
    <t>Organized learning community (two or more courses that a group of students take together)</t>
  </si>
  <si>
    <t>SSC</t>
  </si>
  <si>
    <t>Student success course (a course that teaches the skills needed to succeed in college)</t>
  </si>
  <si>
    <t>SUPLINSTR</t>
  </si>
  <si>
    <t>Supplemental instruction</t>
  </si>
  <si>
    <t>FTEAMTEC</t>
  </si>
  <si>
    <t>Team teaching</t>
  </si>
  <si>
    <t>TUTORING</t>
  </si>
  <si>
    <t>Tutoring</t>
  </si>
  <si>
    <t>INCLASSESS</t>
  </si>
  <si>
    <t>During the first week of the current academic term in your selected course section did you administer an in-class assessment to determine your students’ preparedness to succeed in the course?</t>
  </si>
  <si>
    <t>INCLWRASSES</t>
  </si>
  <si>
    <t>A written assessment</t>
  </si>
  <si>
    <t>INCLORAL</t>
  </si>
  <si>
    <t>An oral assessment</t>
  </si>
  <si>
    <t>INCLONLINE</t>
  </si>
  <si>
    <t>An online assessment</t>
  </si>
  <si>
    <t>INCLCOMP</t>
  </si>
  <si>
    <t>A computer-assisted assessment</t>
  </si>
  <si>
    <t>INCLNONE</t>
  </si>
  <si>
    <t>None of these</t>
  </si>
  <si>
    <t>ASSESSACT</t>
  </si>
  <si>
    <t>Which of the following, if any, is your MOST COMMON action based on results of your in-class assessment if a student is under-prepared?</t>
  </si>
  <si>
    <t>I recommend to a student that he/she use tutoring or other academic service</t>
  </si>
  <si>
    <t>I recommend to academic advising or student services that a student be placed in another course or level</t>
  </si>
  <si>
    <t>I adjust my course pedagogy or approach</t>
  </si>
  <si>
    <t>ASSESSACTSP</t>
  </si>
  <si>
    <t>Blank</t>
  </si>
  <si>
    <t>And encourage students to read more and seek opportunities to speak in front of others</t>
  </si>
  <si>
    <t>Bussness and accounting</t>
  </si>
  <si>
    <t>Discuss with students how we can get through the class</t>
  </si>
  <si>
    <t>Find out the students' goals for what they want from this course. If they are not all in, then they may want speak to their Advisor on selecting a different course. However, if they want to stay in the course, review expectations.</t>
  </si>
  <si>
    <t>I ask the student to meet with me outside of class.</t>
  </si>
  <si>
    <t>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t>
  </si>
  <si>
    <t>I provide written feedback on the assignment and instruct them how to submit it correctly. Thanks</t>
  </si>
  <si>
    <t>I work with the student to address any disconnect and make the material come alive for them.</t>
  </si>
  <si>
    <t>If theyneed help they can attend a zoom meeting with me.</t>
  </si>
  <si>
    <t>Offer individual assistance</t>
  </si>
  <si>
    <t>See me</t>
  </si>
  <si>
    <t>Voluntary Post assessment to see what they have learned in the course.</t>
  </si>
  <si>
    <t>LATEREG</t>
  </si>
  <si>
    <t>During the current academic term at this college, about what percentage of the students in your selected course section registered after the first class session?</t>
  </si>
  <si>
    <t>1–10%</t>
  </si>
  <si>
    <t>11–25%</t>
  </si>
  <si>
    <t>26–50%</t>
  </si>
  <si>
    <t>More than 50%</t>
  </si>
  <si>
    <t>ATTENDPOL</t>
  </si>
  <si>
    <t>For your selected course section, do you have a course attendance policy that specifies the adverse impact on students’ grades for missing class?</t>
  </si>
  <si>
    <t>ATNDPOLORAL</t>
  </si>
  <si>
    <t>I have orally explained the policy to my students</t>
  </si>
  <si>
    <t>ATNDPOLSYL</t>
  </si>
  <si>
    <t>I have included the policy on the course syllabus</t>
  </si>
  <si>
    <t>ATNDPOLOL</t>
  </si>
  <si>
    <t>I have posted the policy online</t>
  </si>
  <si>
    <t>ATNDPOLEM</t>
  </si>
  <si>
    <t>I have sent the policy in an e-mail to my students</t>
  </si>
  <si>
    <t>ATNDPOLTXT</t>
  </si>
  <si>
    <t>I have sent the policy in a text message to my students</t>
  </si>
  <si>
    <t>ATNDPOLSIGN</t>
  </si>
  <si>
    <t>I have had students sign the syllabus or attendance policy as a contract for mutual understanding of expectations</t>
  </si>
  <si>
    <t>ATNDPOLOTHR</t>
  </si>
  <si>
    <t>ATNDPOLSPEC</t>
  </si>
  <si>
    <t>automated messages via attendance recording</t>
  </si>
  <si>
    <t>Check attendance each Lecture</t>
  </si>
  <si>
    <t>Class Orientation Slide</t>
  </si>
  <si>
    <t>Class roll call</t>
  </si>
  <si>
    <t>Continue to remind students of policy (verbal &amp; written) throughout the semester.</t>
  </si>
  <si>
    <t>daily attendance quiz</t>
  </si>
  <si>
    <t>I have students complete a syllabus quiz, where one of the questions asks about the attendance policy</t>
  </si>
  <si>
    <t>My attendance policy is also in the first orientation assignment</t>
  </si>
  <si>
    <t>Reading Quiz for Syllabus</t>
  </si>
  <si>
    <t>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t>
  </si>
  <si>
    <t>Students identify it in a "syllabus quiz."</t>
  </si>
  <si>
    <t>Students respond to an orientation quiz that includes attendance questions/clarification.</t>
  </si>
  <si>
    <t>syllabus quiz</t>
  </si>
  <si>
    <t>They take a test and have to repeat it back to me</t>
  </si>
  <si>
    <t>To the department.</t>
  </si>
  <si>
    <t>ATTIMPGD</t>
  </si>
  <si>
    <t>Attendance is tied to a participation score or grade</t>
  </si>
  <si>
    <t>ATTIMPPTSEA</t>
  </si>
  <si>
    <t>I deduct a given number of points from the final grade for each missed class</t>
  </si>
  <si>
    <t>ATTIMPPTSAFT</t>
  </si>
  <si>
    <t>I deduct a given number of points after a preset number of classes have been missed</t>
  </si>
  <si>
    <t>ATTIMPWD</t>
  </si>
  <si>
    <t>I withdraw them from the course after a preset number of classes have been missed</t>
  </si>
  <si>
    <t>ATTIMPOTHR</t>
  </si>
  <si>
    <t>ATTIMPSPEC</t>
  </si>
  <si>
    <t>What is the impact on students’ grades for missing class (not assignment deadlines) in your selected course section? (Mark all that apply)</t>
  </si>
  <si>
    <t>After missing 15%, a student must be present to submit an assignment assigned that day (even if the due date is in the future).</t>
  </si>
  <si>
    <t>Attendance is not ties to grades in my class.</t>
  </si>
  <si>
    <t>Attendance is required to complete labs.  If they don't attend lab, they earn a zero.</t>
  </si>
  <si>
    <t>Attendance is strongly encouraged, carefully monitored, with the option of dropping a student.</t>
  </si>
  <si>
    <t>attendence issues may result in failure in the course.</t>
  </si>
  <si>
    <t>Class participation assignments occur during each class.</t>
  </si>
  <si>
    <t>daily quiz grade for attendance a drop and replace for lowest exam grade</t>
  </si>
  <si>
    <t>discuss and notify of withdraw if miss another class</t>
  </si>
  <si>
    <t>Failure to keep up with the fast-paced content</t>
  </si>
  <si>
    <t>For every absence I send an alert and the school sends out a warning letter reminding them of consequences for too many absences.</t>
  </si>
  <si>
    <t>Give extra credit for full attendance</t>
  </si>
  <si>
    <t>I can withdraw them if I choose.</t>
  </si>
  <si>
    <t>I deduct a given number of points from assignments that missed the due date.</t>
  </si>
  <si>
    <t>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t>
  </si>
  <si>
    <t>I explain the correlation between attendance and success</t>
  </si>
  <si>
    <t>I have 20 inclass/group assignments that cannot be made-up; however, students may elect to do extra credit to recoup lost points.</t>
  </si>
  <si>
    <t>I have working students who attend class at night. Kids and jobs make college hard, so I work with them on absences more than I might for a day-time student..</t>
  </si>
  <si>
    <t>I only withdraw students if they miss 15% of the class AND are doing poorly.</t>
  </si>
  <si>
    <t>I teach a speech class. Being present is vital. I let them know ahead of time that after a certain number they will be dropped. We are still dealing with COVID, so I have been more forgiving because of it.</t>
  </si>
  <si>
    <t>I tell them attending class helps them do better.</t>
  </si>
  <si>
    <t>I understand that life happens and students are not penalized for late submission of assignments</t>
  </si>
  <si>
    <t>I withdraw them from class after a preset number of classes have been missed if their grade drops below 60.</t>
  </si>
  <si>
    <t>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t>
  </si>
  <si>
    <t>If students miss more than 15% of class meetings, the students must drop the course, or they fail.</t>
  </si>
  <si>
    <t>If they do not complete the in-class assignment, they may submit it for partial credit. Ten late points per calendar day are taken.</t>
  </si>
  <si>
    <t>If they miss a class quiz, they receive a 0.  Lowest 2 grades are dropped.</t>
  </si>
  <si>
    <t>In this online class, submitting assigned work is considered attendance; excess absences causes an automatic drop from class.</t>
  </si>
  <si>
    <t>in-class assignment every day. If not present, then students receive a zero for that assignment</t>
  </si>
  <si>
    <t>ineligible for extra credit after 3 unexcused absences</t>
  </si>
  <si>
    <t>It does not apply as it is fully online</t>
  </si>
  <si>
    <t>Lab Quizzes each week require attendance to the entire Lab.</t>
  </si>
  <si>
    <t>low attendance has a direct correlation to low course grades</t>
  </si>
  <si>
    <t>Missed class needs to be made up via reading, video, and specifications with quiz. I am a worksforce program in it is industry standard</t>
  </si>
  <si>
    <t>Missed quizzes and class activities usually can't be made up</t>
  </si>
  <si>
    <t>Missing class is self-fulfilling. I don't punish them for it.</t>
  </si>
  <si>
    <t>missing lab class leads to a poor lab exam score</t>
  </si>
  <si>
    <t>Most, but not all, in-class assignments can also be turned in online in this hybrid course.</t>
  </si>
  <si>
    <t>Motivate the student. Illustrate how absences affect grades adversely</t>
  </si>
  <si>
    <t>No direct impact on grade</t>
  </si>
  <si>
    <t>none</t>
  </si>
  <si>
    <t>none- we were told you can't give attendance grades</t>
  </si>
  <si>
    <t>Points are deducted for late work but not for attendance</t>
  </si>
  <si>
    <t>Quizzes and other in-class activities cannot be made up if a student misses the class in which they were done.</t>
  </si>
  <si>
    <t>Student receive zero for missing a weekly class assignment.</t>
  </si>
  <si>
    <t>Students are required to present some assignments in class and points are deducted if they are not present to share the assignments as required.</t>
  </si>
  <si>
    <t>Students may be dropped from the course if they meet a certain number of absences AND are not keeping up with coursework.</t>
  </si>
  <si>
    <t>Students miss an in-class quiz or assignment</t>
  </si>
  <si>
    <t>Students miss lecture information that can lead to higher grades on assignments.</t>
  </si>
  <si>
    <t>The department communicates with the student about attendance.</t>
  </si>
  <si>
    <t>The student's grade will always be reflective of their attendance. I drop people if they only come to exams or if they routinely miss several classes in a row.</t>
  </si>
  <si>
    <t>Their grades reflect their lack of engagement and attendance.</t>
  </si>
  <si>
    <t>There is at list one graded assignment during each class</t>
  </si>
  <si>
    <t>There is no direct grade penalty.</t>
  </si>
  <si>
    <t>They are sent an email saying they can be dropped from the class for excessive absences. I have never dropped a student for absences though.</t>
  </si>
  <si>
    <t>They cannot make up all of the points earned in class that day (i.e. quizzes and group work)</t>
  </si>
  <si>
    <t>They get a scary email from the college.</t>
  </si>
  <si>
    <t>They have lower test scores.</t>
  </si>
  <si>
    <t>Unexcused absences affect a student's grade if an assessment was given when they have an unexcused absence.</t>
  </si>
  <si>
    <t>We don't connect attendance to grading directly; but we do it indirectly via in-class assignments, etc.</t>
  </si>
  <si>
    <t>We keep attendance on WebAdvisor - missed assignments receive zeroes</t>
  </si>
  <si>
    <t>REQINTERN</t>
  </si>
  <si>
    <t>In your selected section, do you require students to be involved in an internship, field experience, co-op experience, or clinical assignment?</t>
  </si>
  <si>
    <t>REQPARTICSI</t>
  </si>
  <si>
    <t>In your selected course section, do you require students to participate in supplemental instruction (extra class sessions with an instructor or experienced student)?</t>
  </si>
  <si>
    <t>Yes, for all students</t>
  </si>
  <si>
    <t>Yes, for some students, depending on academic performance</t>
  </si>
  <si>
    <t>No, participation is optional</t>
  </si>
  <si>
    <t>No, supplemental instruction is not offered in my selected course section</t>
  </si>
  <si>
    <t>STRGLINCL</t>
  </si>
  <si>
    <t>I have communicated with students during class</t>
  </si>
  <si>
    <t>STRGLOUTCL</t>
  </si>
  <si>
    <t>I have communicated with students outside of class</t>
  </si>
  <si>
    <t>STRGLADVSVC</t>
  </si>
  <si>
    <t>I have referred students to academic advising services</t>
  </si>
  <si>
    <t>STRGLSELSE</t>
  </si>
  <si>
    <t>I have contacted someone else in the college who then contacts students as part of an intervention process</t>
  </si>
  <si>
    <t>STRGLREQTUT</t>
  </si>
  <si>
    <t>I have required that students participate in college tutoring services</t>
  </si>
  <si>
    <t>STRGLREFTUT</t>
  </si>
  <si>
    <t>I have referred (not required) students to college tutoring services</t>
  </si>
  <si>
    <t>STRGLOTHR</t>
  </si>
  <si>
    <t>STRGLSPEC</t>
  </si>
  <si>
    <t>Which of the following statements best describe actions you take regarding students who have been struggling academically in your selected course section? (Mark all that apply)</t>
  </si>
  <si>
    <t>Besides advising students to use the tutoring services, I have encouraged them to attend office hours in Teams so that their difficulties in understanding the chapter contents and concepts can be addressed.</t>
  </si>
  <si>
    <t>communicated with the student by email and encouraged to seek help from me.</t>
  </si>
  <si>
    <t>Email notices multiple times as well as alerts using TCC system.</t>
  </si>
  <si>
    <t>Emailed the students.  All students that are failing is due to not attending class.</t>
  </si>
  <si>
    <t>Encouraged student to seek instructor-led tutoring</t>
  </si>
  <si>
    <t>Encouraged students to meet with me individually to discuss issues, etc.</t>
  </si>
  <si>
    <t>extra credit is available</t>
  </si>
  <si>
    <t>I email my students and also call them. I try multiple times- to reach out to them --some will respond and others will not. However, I do go out of my way to contact my students. Weekly announcements reminding them assignment due dates.</t>
  </si>
  <si>
    <t>I have held one on one meetings with students.</t>
  </si>
  <si>
    <t>I have met students outside class time for remediation</t>
  </si>
  <si>
    <t>I have provided mini-lessons on specific topics after class</t>
  </si>
  <si>
    <t>I have tutored students after class.</t>
  </si>
  <si>
    <t>I make an appointment to help them outside of class.</t>
  </si>
  <si>
    <t>I provide them guidelines on how to study, what to concentrate and tips to be succesful in the course</t>
  </si>
  <si>
    <t>I schedule meetings to go over assignments and/or concerns individually.</t>
  </si>
  <si>
    <t>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t>
  </si>
  <si>
    <t>I've worked with them individually and I have suggested tutors from our lab.</t>
  </si>
  <si>
    <t>Promote SI sessions</t>
  </si>
  <si>
    <t>SDS</t>
  </si>
  <si>
    <t>Students are added to study groups</t>
  </si>
  <si>
    <t>supplemental instruction/tutoring with me in my office hours.</t>
  </si>
  <si>
    <t>The questions used in ndt are so odd, and they are used across the industry by the ASNT- it help the students to know how to navigate thru them.</t>
  </si>
  <si>
    <t>Think Tanks, CARE team referral</t>
  </si>
  <si>
    <t>Tutored the students myself.</t>
  </si>
  <si>
    <t>HIGHDEGREE</t>
  </si>
  <si>
    <t>What is the highest degree you have earned?</t>
  </si>
  <si>
    <t>Masters degree</t>
  </si>
  <si>
    <t>Doctoral degree (e.g., Ph.D., Ed.D.)</t>
  </si>
  <si>
    <t>First professional degree (e.g., M.D., D.D.S., J.D., D.V.M)</t>
  </si>
  <si>
    <t>HIGHDEGREESP</t>
  </si>
  <si>
    <t>3 AAS degrees and State HVAC Contractor License</t>
  </si>
  <si>
    <t>aad</t>
  </si>
  <si>
    <t>AAS</t>
  </si>
  <si>
    <t>Associates</t>
  </si>
  <si>
    <t>Ed.S. - higher than Master's; below Ed.D.</t>
  </si>
  <si>
    <t>MFA</t>
  </si>
  <si>
    <t>MFA - terminal degree</t>
  </si>
  <si>
    <t>Specialist Degree</t>
  </si>
  <si>
    <t>FSELFEM</t>
  </si>
  <si>
    <t>Where are you employed outside of this college?</t>
  </si>
  <si>
    <t>Self-employed</t>
  </si>
  <si>
    <t>FOTCOLTP</t>
  </si>
  <si>
    <t>Other college(s) in teaching position</t>
  </si>
  <si>
    <t>FOTCOLNT</t>
  </si>
  <si>
    <t>Other college(s) in non-teaching position</t>
  </si>
  <si>
    <t>FFTNAP</t>
  </si>
  <si>
    <t>Full-time non-academic position</t>
  </si>
  <si>
    <t>FPTNAP</t>
  </si>
  <si>
    <t>Part-time non-academic position</t>
  </si>
  <si>
    <t>FWORKTEA</t>
  </si>
  <si>
    <t>Work related to my teaching field at this college</t>
  </si>
  <si>
    <t>FNOTEMP</t>
  </si>
  <si>
    <t>Not employed elsewhere</t>
  </si>
  <si>
    <t>Row Labels</t>
  </si>
  <si>
    <t>Grand Total</t>
  </si>
  <si>
    <t>Sum of Value</t>
  </si>
  <si>
    <t>Was professional development valuable?</t>
  </si>
  <si>
    <t>Include</t>
  </si>
  <si>
    <t>Category</t>
  </si>
  <si>
    <t>Student Experience</t>
  </si>
  <si>
    <t>Classroom Experience</t>
  </si>
  <si>
    <t>Learning Commons</t>
  </si>
  <si>
    <t>High School Principle</t>
  </si>
  <si>
    <t>Guided Pathways</t>
  </si>
  <si>
    <t>concat</t>
  </si>
  <si>
    <t>Faculty Experience</t>
  </si>
  <si>
    <t>2022SP CCSSE Results: Student Experience</t>
  </si>
  <si>
    <t>(All)</t>
  </si>
  <si>
    <t>During the current academic year, which of the following are part of your teaching role at this college?</t>
  </si>
  <si>
    <t>In the first week of the current academic term in my selected course section, I used the following methods to administer an in-class assessment to determine my students’ preparedness to succeed in the course. </t>
  </si>
  <si>
    <t>In which of the following ways have you communicated the attendance policy to the students in your selected course section?</t>
  </si>
  <si>
    <t>What is the impact on students’ grades for missing class (not assignment deadlines) in your selected course section?</t>
  </si>
  <si>
    <t>Which of the following statements best describe actions you take regarding students who have been struggling academically in your selected course section?</t>
  </si>
  <si>
    <t>In which of the following ways have you communicated the attendance policy to the students in your selected course section?</t>
  </si>
  <si>
    <t>2022SP CCSSE Results: Faculty Experience</t>
  </si>
  <si>
    <t>2022SP CCSSE Results: Classroom Experience</t>
  </si>
  <si>
    <t>2022SP CCSSE Results: Learning Commons</t>
  </si>
  <si>
    <t>2022SP CCSSE Results: High School Principle</t>
  </si>
  <si>
    <t>2022SP CCSSE Results: Guided Pathways</t>
  </si>
  <si>
    <t>Order</t>
  </si>
  <si>
    <t>Response2</t>
  </si>
  <si>
    <t>1 - None</t>
  </si>
  <si>
    <t>4 - 11–20</t>
  </si>
  <si>
    <t>2 - 1–5</t>
  </si>
  <si>
    <t>3 - 6–10</t>
  </si>
  <si>
    <t>5 - 21–30</t>
  </si>
  <si>
    <t>6 - More than 30</t>
  </si>
  <si>
    <t xml:space="preserve">Viewing CCSSE High School Principle questions results for the: </t>
  </si>
  <si>
    <t xml:space="preserve">Viewing CCSSE Classroom Experience questions results for the: </t>
  </si>
  <si>
    <t xml:space="preserve">Viewing CCSSE Learning Commons questions results for the: </t>
  </si>
  <si>
    <t xml:space="preserve">Viewing CCSSE Student Experience questions results for the: </t>
  </si>
  <si>
    <t xml:space="preserve">Viewing CCSSE Faculty Experience questions results for the: </t>
  </si>
  <si>
    <t>In your experiences at this college during the current academic year, about how often have you done each of the following? - Classroom Interaction</t>
  </si>
  <si>
    <t>In your experiences at this college during the current academic year, about how often have you done each of the following? - Peers</t>
  </si>
  <si>
    <t>In your experiences at this college during the current academic year, about how often have you done each of the following? - Instructor</t>
  </si>
  <si>
    <t>2 - Yes</t>
  </si>
  <si>
    <t>1 - No</t>
  </si>
  <si>
    <t/>
  </si>
  <si>
    <t>1 - Yes</t>
  </si>
  <si>
    <t>2 - No</t>
  </si>
  <si>
    <t>3 - I do not recall</t>
  </si>
  <si>
    <t>6 - No, I am still teaching the same course(s) I previously taught</t>
  </si>
  <si>
    <t>7 - Yes, I am no longer teaching some course(s) I previously taught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</si>
</sst>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1"/>
      <color theme="1"/>
      <name val="Calibri"/>
      <family val="2"/>
      <scheme val="minor"/>
    </font>
    <font>
      <b/>
      <sz val="11"/>
      <color theme="1"/>
      <name val="Calibri"/>
      <family val="2"/>
      <scheme val="minor"/>
    </font>
    <font>
      <sz val="9.5"/>
      <color rgb="FF000000"/>
      <name val="Arial"/>
      <family val="2"/>
    </font>
    <font>
      <i/>
      <sz val="11"/>
      <color theme="1"/>
      <name val="Calibri"/>
      <family val="2"/>
      <scheme val="minor"/>
    </font>
    <font>
      <b/>
      <i/>
      <sz val="14"/>
      <color theme="0"/>
      <name val="Calibri"/>
      <family val="2"/>
      <scheme val="minor"/>
    </font>
    <font>
      <sz val="11"/>
      <color theme="0"/>
      <name val="Calibri"/>
      <family val="2"/>
      <scheme val="minor"/>
    </font>
    <font>
      <b/>
      <i/>
      <sz val="14"/>
      <color theme="1"/>
      <name val="Calibri"/>
      <family val="2"/>
      <scheme val="minor"/>
    </font>
  </fonts>
  <fills count="8">
    <fill>
      <patternFill patternType="none"/>
    </fill>
    <fill>
      <patternFill patternType="gray125"/>
    </fill>
    <fill>
      <patternFill patternType="solid">
        <fgColor theme="4"/>
        <bgColor indexed="64"/>
      </patternFill>
    </fill>
    <fill>
      <patternFill patternType="solid">
        <fgColor theme="3" tint="0.79998168889431442"/>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9"/>
        <bgColor indexed="64"/>
      </patternFill>
    </fill>
  </fills>
  <borders count="1">
    <border>
      <left/>
      <right/>
      <top/>
      <bottom/>
      <diagonal/>
    </border>
  </borders>
  <cellStyleXfs count="1">
    <xf numFmtId="0" fontId="0" fillId="0" borderId="0"/>
  </cellStyleXfs>
  <cellXfs count="25">
    <xf numFmtId="0" fontId="0" fillId="0" borderId="0" xfId="0"/>
    <xf numFmtId="0" fontId="0" fillId="0" borderId="0" xfId="0" applyAlignment="1">
      <alignment horizontal="center"/>
    </xf>
    <xf numFmtId="3" fontId="0" fillId="0" borderId="0" xfId="0" applyNumberFormat="1" applyAlignment="1">
      <alignment horizontal="center"/>
    </xf>
    <xf numFmtId="3" fontId="0" fillId="0" borderId="0" xfId="0" applyNumberFormat="1"/>
    <xf numFmtId="0" fontId="2" fillId="0" borderId="0" xfId="0" applyFont="1"/>
    <xf numFmtId="0" fontId="0" fillId="0" borderId="0" xfId="0" pivotButton="1"/>
    <xf numFmtId="0" fontId="0" fillId="0" borderId="0" xfId="0" applyAlignment="1">
      <alignment horizontal="left"/>
    </xf>
    <xf numFmtId="0" fontId="3" fillId="0" borderId="0" xfId="0" applyFont="1"/>
    <xf numFmtId="0" fontId="1" fillId="0" borderId="0" xfId="0" applyFont="1"/>
    <xf numFmtId="0" fontId="4" fillId="2" borderId="0" xfId="0" applyFont="1" applyFill="1"/>
    <xf numFmtId="0" fontId="0" fillId="2" borderId="0" xfId="0" applyFill="1"/>
    <xf numFmtId="0" fontId="0" fillId="0" borderId="0" xfId="0" applyAlignment="1">
      <alignment horizontal="left" indent="1"/>
    </xf>
    <xf numFmtId="164" fontId="0" fillId="0" borderId="0" xfId="0" applyNumberFormat="1"/>
    <xf numFmtId="0" fontId="0" fillId="0" borderId="0" xfId="0" applyAlignment="1">
      <alignment horizontal="left" indent="2"/>
    </xf>
    <xf numFmtId="0" fontId="1" fillId="0" borderId="0" xfId="0" applyFont="1" applyAlignment="1">
      <alignment horizontal="right"/>
    </xf>
    <xf numFmtId="0" fontId="6" fillId="3" borderId="0" xfId="0" applyFont="1" applyFill="1"/>
    <xf numFmtId="0" fontId="1" fillId="0" borderId="0" xfId="0" applyFont="1" applyAlignment="1">
      <alignment horizontal="left"/>
    </xf>
    <xf numFmtId="0" fontId="6" fillId="4" borderId="0" xfId="0" applyFont="1" applyFill="1"/>
    <xf numFmtId="0" fontId="6" fillId="5" borderId="0" xfId="0" applyFont="1" applyFill="1"/>
    <xf numFmtId="0" fontId="0" fillId="5" borderId="0" xfId="0" applyFill="1"/>
    <xf numFmtId="0" fontId="4" fillId="4" borderId="0" xfId="0" applyFont="1" applyFill="1"/>
    <xf numFmtId="0" fontId="4" fillId="6" borderId="0" xfId="0" applyFont="1" applyFill="1"/>
    <xf numFmtId="0" fontId="5" fillId="6" borderId="0" xfId="0" applyFont="1" applyFill="1"/>
    <xf numFmtId="0" fontId="6" fillId="7" borderId="0" xfId="0" applyFont="1" applyFill="1"/>
    <xf numFmtId="0" fontId="0" fillId="7" borderId="0" xfId="0" applyFill="1"/>
  </cellXfs>
  <cellStyles count="1">
    <cellStyle name="Normal" xfId="0" builtinId="0"/>
  </cellStyles>
  <dxfs count="16">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microsoft.com/office/2007/relationships/slicerCache" Target="slicerCaches/slicerCache8.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1.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5.xml"/><Relationship Id="rId23" Type="http://schemas.openxmlformats.org/officeDocument/2006/relationships/theme" Target="theme/theme1.xml"/><Relationship Id="rId10" Type="http://schemas.openxmlformats.org/officeDocument/2006/relationships/pivotCacheDefinition" Target="pivotCache/pivotCacheDefinition2.xml"/><Relationship Id="rId19" Type="http://schemas.microsoft.com/office/2007/relationships/slicerCache" Target="slicerCaches/slicerCache9.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4.xml"/><Relationship Id="rId22" Type="http://schemas.microsoft.com/office/2007/relationships/slicerCache" Target="slicerCaches/slicerCache1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[2022SP-ccsse-results-dashboard.xlsx]Student Experience!PivotTable6</c:name>
    <c:fmtId val="0"/>
  </c:pivotSource>
  <c:chart>
    <c:title>
      <c:tx>
        <c:strRef>
          <c:f>'Student Experience'!$Y$8</c:f>
          <c:strCache>
            <c:ptCount val="1"/>
            <c:pt idx="0">
              <c:v>About how many hours do you spend in a typical 7-day week doing each of the following?</c:v>
            </c:pt>
          </c:strCache>
        </c:strRef>
      </c:tx>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s>
    <c:plotArea>
      <c:layout/>
      <c:barChart>
        <c:barDir val="col"/>
        <c:grouping val="clustered"/>
        <c:varyColors val="1"/>
        <c:ser>
          <c:idx val="0"/>
          <c:order val="0"/>
          <c:tx>
            <c:strRef>
              <c:f>'Student Experience'!$Y$8</c:f>
              <c:strCache>
                <c:ptCount val="1"/>
                <c:pt idx="0">
                  <c:v>Total</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6C38-4D2B-8AC4-F1A0E2FB37A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6C38-4D2B-8AC4-F1A0E2FB37A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6C38-4D2B-8AC4-F1A0E2FB37A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6C38-4D2B-8AC4-F1A0E2FB37AC}"/>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6C38-4D2B-8AC4-F1A0E2FB37AC}"/>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6C38-4D2B-8AC4-F1A0E2FB37AC}"/>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6C38-4D2B-8AC4-F1A0E2FB37AC}"/>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6C38-4D2B-8AC4-F1A0E2FB37AC}"/>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6C38-4D2B-8AC4-F1A0E2FB37AC}"/>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6C38-4D2B-8AC4-F1A0E2FB37AC}"/>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6C38-4D2B-8AC4-F1A0E2FB37AC}"/>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6C38-4D2B-8AC4-F1A0E2FB37AC}"/>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6C38-4D2B-8AC4-F1A0E2FB37AC}"/>
              </c:ext>
            </c:extLst>
          </c:dPt>
          <c:dPt>
            <c:idx val="13"/>
            <c:invertIfNegative val="0"/>
            <c:bubble3D val="0"/>
            <c:spPr>
              <a:solidFill>
                <a:schemeClr val="accent2">
                  <a:lumMod val="80000"/>
                  <a:lumOff val="20000"/>
                </a:schemeClr>
              </a:solidFill>
              <a:ln>
                <a:noFill/>
              </a:ln>
              <a:effectLst/>
            </c:spPr>
            <c:extLst>
              <c:ext xmlns:c16="http://schemas.microsoft.com/office/drawing/2014/chart" uri="{C3380CC4-5D6E-409C-BE32-E72D297353CC}">
                <c16:uniqueId val="{0000001B-6C38-4D2B-8AC4-F1A0E2FB37AC}"/>
              </c:ext>
            </c:extLst>
          </c:dPt>
          <c:dPt>
            <c:idx val="14"/>
            <c:invertIfNegative val="0"/>
            <c:bubble3D val="0"/>
            <c:spPr>
              <a:solidFill>
                <a:schemeClr val="accent3">
                  <a:lumMod val="80000"/>
                  <a:lumOff val="20000"/>
                </a:schemeClr>
              </a:solidFill>
              <a:ln>
                <a:noFill/>
              </a:ln>
              <a:effectLst/>
            </c:spPr>
            <c:extLst>
              <c:ext xmlns:c16="http://schemas.microsoft.com/office/drawing/2014/chart" uri="{C3380CC4-5D6E-409C-BE32-E72D297353CC}">
                <c16:uniqueId val="{0000001D-6C38-4D2B-8AC4-F1A0E2FB37AC}"/>
              </c:ext>
            </c:extLst>
          </c:dPt>
          <c:dPt>
            <c:idx val="15"/>
            <c:invertIfNegative val="0"/>
            <c:bubble3D val="0"/>
            <c:spPr>
              <a:solidFill>
                <a:schemeClr val="accent4">
                  <a:lumMod val="80000"/>
                  <a:lumOff val="20000"/>
                </a:schemeClr>
              </a:solidFill>
              <a:ln>
                <a:noFill/>
              </a:ln>
              <a:effectLst/>
            </c:spPr>
            <c:extLst>
              <c:ext xmlns:c16="http://schemas.microsoft.com/office/drawing/2014/chart" uri="{C3380CC4-5D6E-409C-BE32-E72D297353CC}">
                <c16:uniqueId val="{0000001F-6C38-4D2B-8AC4-F1A0E2FB37AC}"/>
              </c:ext>
            </c:extLst>
          </c:dPt>
          <c:dPt>
            <c:idx val="16"/>
            <c:invertIfNegative val="0"/>
            <c:bubble3D val="0"/>
            <c:spPr>
              <a:solidFill>
                <a:schemeClr val="accent5">
                  <a:lumMod val="80000"/>
                  <a:lumOff val="20000"/>
                </a:schemeClr>
              </a:solidFill>
              <a:ln>
                <a:noFill/>
              </a:ln>
              <a:effectLst/>
            </c:spPr>
            <c:extLst>
              <c:ext xmlns:c16="http://schemas.microsoft.com/office/drawing/2014/chart" uri="{C3380CC4-5D6E-409C-BE32-E72D297353CC}">
                <c16:uniqueId val="{00000021-6C38-4D2B-8AC4-F1A0E2FB37AC}"/>
              </c:ext>
            </c:extLst>
          </c:dPt>
          <c:dPt>
            <c:idx val="17"/>
            <c:invertIfNegative val="0"/>
            <c:bubble3D val="0"/>
            <c:spPr>
              <a:solidFill>
                <a:schemeClr val="accent6">
                  <a:lumMod val="80000"/>
                  <a:lumOff val="20000"/>
                </a:schemeClr>
              </a:solidFill>
              <a:ln>
                <a:noFill/>
              </a:ln>
              <a:effectLst/>
            </c:spPr>
            <c:extLst>
              <c:ext xmlns:c16="http://schemas.microsoft.com/office/drawing/2014/chart" uri="{C3380CC4-5D6E-409C-BE32-E72D297353CC}">
                <c16:uniqueId val="{00000023-6C38-4D2B-8AC4-F1A0E2FB37AC}"/>
              </c:ext>
            </c:extLst>
          </c:dPt>
          <c:dPt>
            <c:idx val="18"/>
            <c:invertIfNegative val="0"/>
            <c:bubble3D val="0"/>
            <c:spPr>
              <a:solidFill>
                <a:schemeClr val="accent1">
                  <a:lumMod val="80000"/>
                </a:schemeClr>
              </a:solidFill>
              <a:ln>
                <a:noFill/>
              </a:ln>
              <a:effectLst/>
            </c:spPr>
            <c:extLst>
              <c:ext xmlns:c16="http://schemas.microsoft.com/office/drawing/2014/chart" uri="{C3380CC4-5D6E-409C-BE32-E72D297353CC}">
                <c16:uniqueId val="{00000025-6C38-4D2B-8AC4-F1A0E2FB37AC}"/>
              </c:ext>
            </c:extLst>
          </c:dPt>
          <c:dPt>
            <c:idx val="19"/>
            <c:invertIfNegative val="0"/>
            <c:bubble3D val="0"/>
            <c:spPr>
              <a:solidFill>
                <a:schemeClr val="accent2">
                  <a:lumMod val="80000"/>
                </a:schemeClr>
              </a:solidFill>
              <a:ln>
                <a:noFill/>
              </a:ln>
              <a:effectLst/>
            </c:spPr>
            <c:extLst>
              <c:ext xmlns:c16="http://schemas.microsoft.com/office/drawing/2014/chart" uri="{C3380CC4-5D6E-409C-BE32-E72D297353CC}">
                <c16:uniqueId val="{00000027-6C38-4D2B-8AC4-F1A0E2FB37AC}"/>
              </c:ext>
            </c:extLst>
          </c:dPt>
          <c:dPt>
            <c:idx val="20"/>
            <c:invertIfNegative val="0"/>
            <c:bubble3D val="0"/>
            <c:spPr>
              <a:solidFill>
                <a:schemeClr val="accent3">
                  <a:lumMod val="80000"/>
                </a:schemeClr>
              </a:solidFill>
              <a:ln>
                <a:noFill/>
              </a:ln>
              <a:effectLst/>
            </c:spPr>
            <c:extLst>
              <c:ext xmlns:c16="http://schemas.microsoft.com/office/drawing/2014/chart" uri="{C3380CC4-5D6E-409C-BE32-E72D297353CC}">
                <c16:uniqueId val="{00000029-6C38-4D2B-8AC4-F1A0E2FB37AC}"/>
              </c:ext>
            </c:extLst>
          </c:dPt>
          <c:dPt>
            <c:idx val="21"/>
            <c:invertIfNegative val="0"/>
            <c:bubble3D val="0"/>
            <c:spPr>
              <a:solidFill>
                <a:schemeClr val="accent4">
                  <a:lumMod val="80000"/>
                </a:schemeClr>
              </a:solidFill>
              <a:ln>
                <a:noFill/>
              </a:ln>
              <a:effectLst/>
            </c:spPr>
            <c:extLst>
              <c:ext xmlns:c16="http://schemas.microsoft.com/office/drawing/2014/chart" uri="{C3380CC4-5D6E-409C-BE32-E72D297353CC}">
                <c16:uniqueId val="{0000002B-6C38-4D2B-8AC4-F1A0E2FB37AC}"/>
              </c:ext>
            </c:extLst>
          </c:dPt>
          <c:dPt>
            <c:idx val="22"/>
            <c:invertIfNegative val="0"/>
            <c:bubble3D val="0"/>
            <c:spPr>
              <a:solidFill>
                <a:schemeClr val="accent5">
                  <a:lumMod val="80000"/>
                </a:schemeClr>
              </a:solidFill>
              <a:ln>
                <a:noFill/>
              </a:ln>
              <a:effectLst/>
            </c:spPr>
            <c:extLst>
              <c:ext xmlns:c16="http://schemas.microsoft.com/office/drawing/2014/chart" uri="{C3380CC4-5D6E-409C-BE32-E72D297353CC}">
                <c16:uniqueId val="{0000002D-6C38-4D2B-8AC4-F1A0E2FB37AC}"/>
              </c:ext>
            </c:extLst>
          </c:dPt>
          <c:dPt>
            <c:idx val="23"/>
            <c:invertIfNegative val="0"/>
            <c:bubble3D val="0"/>
            <c:spPr>
              <a:solidFill>
                <a:schemeClr val="accent6">
                  <a:lumMod val="80000"/>
                </a:schemeClr>
              </a:solidFill>
              <a:ln>
                <a:noFill/>
              </a:ln>
              <a:effectLst/>
            </c:spPr>
            <c:extLst>
              <c:ext xmlns:c16="http://schemas.microsoft.com/office/drawing/2014/chart" uri="{C3380CC4-5D6E-409C-BE32-E72D297353CC}">
                <c16:uniqueId val="{0000002F-6C38-4D2B-8AC4-F1A0E2FB37AC}"/>
              </c:ext>
            </c:extLst>
          </c:dPt>
          <c:dPt>
            <c:idx val="2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1-6C38-4D2B-8AC4-F1A0E2FB37AC}"/>
              </c:ext>
            </c:extLst>
          </c:dPt>
          <c:dPt>
            <c:idx val="25"/>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33-6C38-4D2B-8AC4-F1A0E2FB37AC}"/>
              </c:ext>
            </c:extLst>
          </c:dPt>
          <c:dPt>
            <c:idx val="26"/>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35-6C38-4D2B-8AC4-F1A0E2FB37AC}"/>
              </c:ext>
            </c:extLst>
          </c:dPt>
          <c:dPt>
            <c:idx val="2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37-6C38-4D2B-8AC4-F1A0E2FB37AC}"/>
              </c:ext>
            </c:extLst>
          </c:dPt>
          <c:dPt>
            <c:idx val="2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39-6C38-4D2B-8AC4-F1A0E2FB37AC}"/>
              </c:ext>
            </c:extLst>
          </c:dPt>
          <c:dPt>
            <c:idx val="2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3B-6C38-4D2B-8AC4-F1A0E2FB37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'Student Experience'!$Y$8</c:f>
              <c:multiLvlStrCache>
                <c:ptCount val="30"/>
                <c:lvl>
                  <c:pt idx="0">
                    <c:v>1 - None</c:v>
                  </c:pt>
                  <c:pt idx="1">
                    <c:v>2 - 1–5</c:v>
                  </c:pt>
                  <c:pt idx="2">
                    <c:v>3 - 6–10</c:v>
                  </c:pt>
                  <c:pt idx="3">
                    <c:v>4 - 11–20</c:v>
                  </c:pt>
                  <c:pt idx="4">
                    <c:v>5 - 21–30</c:v>
                  </c:pt>
                  <c:pt idx="5">
                    <c:v>6 - More than 30</c:v>
                  </c:pt>
                  <c:pt idx="6">
                    <c:v>1 - None</c:v>
                  </c:pt>
                  <c:pt idx="7">
                    <c:v>2 - 1–5</c:v>
                  </c:pt>
                  <c:pt idx="8">
                    <c:v>3 - 6–10</c:v>
                  </c:pt>
                  <c:pt idx="9">
                    <c:v>4 - 11–20</c:v>
                  </c:pt>
                  <c:pt idx="10">
                    <c:v>5 - 21–30</c:v>
                  </c:pt>
                  <c:pt idx="11">
                    <c:v>6 - More than 30</c:v>
                  </c:pt>
                  <c:pt idx="12">
                    <c:v>1 - None</c:v>
                  </c:pt>
                  <c:pt idx="13">
                    <c:v>2 - 1–5</c:v>
                  </c:pt>
                  <c:pt idx="14">
                    <c:v>3 - 6–10</c:v>
                  </c:pt>
                  <c:pt idx="15">
                    <c:v>4 - 11–20</c:v>
                  </c:pt>
                  <c:pt idx="16">
                    <c:v>5 - 21–30</c:v>
                  </c:pt>
                  <c:pt idx="17">
                    <c:v>6 - More than 30</c:v>
                  </c:pt>
                  <c:pt idx="18">
                    <c:v>1 - None</c:v>
                  </c:pt>
                  <c:pt idx="19">
                    <c:v>2 - 1–5</c:v>
                  </c:pt>
                  <c:pt idx="20">
                    <c:v>3 - 6–10</c:v>
                  </c:pt>
                  <c:pt idx="21">
                    <c:v>4 - 11–20</c:v>
                  </c:pt>
                  <c:pt idx="22">
                    <c:v>5 - 21–30</c:v>
                  </c:pt>
                  <c:pt idx="23">
                    <c:v>6 - More than 30</c:v>
                  </c:pt>
                  <c:pt idx="24">
                    <c:v>1 - None</c:v>
                  </c:pt>
                  <c:pt idx="25">
                    <c:v>2 - 1–5</c:v>
                  </c:pt>
                  <c:pt idx="26">
                    <c:v>3 - 6–10</c:v>
                  </c:pt>
                  <c:pt idx="27">
                    <c:v>4 - 11–20</c:v>
                  </c:pt>
                  <c:pt idx="28">
                    <c:v>5 - 21–30</c:v>
                  </c:pt>
                  <c:pt idx="29">
                    <c:v>6 - More than 30</c:v>
                  </c:pt>
                </c:lvl>
                <c:lvl>
                  <c:pt idx="0">
                    <c:v>Commuting to and from classes</c:v>
                  </c:pt>
                  <c:pt idx="6">
                    <c:v>Participating in college-sponsored activities (organizations, campus publications, student government, intramural sports, etc)</c:v>
                  </c:pt>
                  <c:pt idx="12">
                    <c:v>Preparing for class (studying, reading, writing, rehearsing, doing homework, etc</c:v>
                  </c:pt>
                  <c:pt idx="18">
                    <c:v>Providing care for dependents living with you (parents, children, spouse, etc)</c:v>
                  </c:pt>
                  <c:pt idx="24">
                    <c:v>Working for pay</c:v>
                  </c:pt>
                </c:lvl>
                <c:lvl>
                  <c:pt idx="0">
                    <c:v>About how many hours do you spend in a typical 7-day week doing each of the following?</c:v>
                  </c:pt>
                </c:lvl>
              </c:multiLvlStrCache>
            </c:multiLvlStrRef>
          </c:cat>
          <c:val>
            <c:numRef>
              <c:f>'Student Experience'!$Y$8</c:f>
              <c:numCache>
                <c:formatCode>0.0%</c:formatCode>
                <c:ptCount val="30"/>
                <c:pt idx="0">
                  <c:v>0.13153206650831353</c:v>
                </c:pt>
                <c:pt idx="1">
                  <c:v>0.6754750593824228</c:v>
                </c:pt>
                <c:pt idx="2">
                  <c:v>0.12143705463182898</c:v>
                </c:pt>
                <c:pt idx="3">
                  <c:v>3.8598574821852728E-2</c:v>
                </c:pt>
                <c:pt idx="4">
                  <c:v>1.4251781472684086E-2</c:v>
                </c:pt>
                <c:pt idx="5">
                  <c:v>1.8705463182897862E-2</c:v>
                </c:pt>
                <c:pt idx="6">
                  <c:v>0.84422110552763818</c:v>
                </c:pt>
                <c:pt idx="7">
                  <c:v>0.11735146319834466</c:v>
                </c:pt>
                <c:pt idx="8">
                  <c:v>2.6308010641442506E-2</c:v>
                </c:pt>
                <c:pt idx="9">
                  <c:v>6.207508128879693E-3</c:v>
                </c:pt>
                <c:pt idx="10">
                  <c:v>2.3647650014779783E-3</c:v>
                </c:pt>
                <c:pt idx="11">
                  <c:v>3.5471475022169673E-3</c:v>
                </c:pt>
                <c:pt idx="12">
                  <c:v>1.0333628579864187E-2</c:v>
                </c:pt>
                <c:pt idx="13">
                  <c:v>0.43548863300856216</c:v>
                </c:pt>
                <c:pt idx="14">
                  <c:v>0.30646589902568644</c:v>
                </c:pt>
                <c:pt idx="15">
                  <c:v>0.1691762621789194</c:v>
                </c:pt>
                <c:pt idx="16">
                  <c:v>5.4620608207853555E-2</c:v>
                </c:pt>
                <c:pt idx="17">
                  <c:v>2.3914968999114262E-2</c:v>
                </c:pt>
                <c:pt idx="18">
                  <c:v>0.48991097922848664</c:v>
                </c:pt>
                <c:pt idx="19">
                  <c:v>0.16409495548961425</c:v>
                </c:pt>
                <c:pt idx="20">
                  <c:v>9.0801186943620174E-2</c:v>
                </c:pt>
                <c:pt idx="21">
                  <c:v>5.9050445103857568E-2</c:v>
                </c:pt>
                <c:pt idx="22">
                  <c:v>3.0563798219584569E-2</c:v>
                </c:pt>
                <c:pt idx="23">
                  <c:v>0.1655786350148368</c:v>
                </c:pt>
                <c:pt idx="24">
                  <c:v>0.19263876521222914</c:v>
                </c:pt>
                <c:pt idx="25">
                  <c:v>5.4318788958147818E-2</c:v>
                </c:pt>
                <c:pt idx="26">
                  <c:v>7.7767883644998523E-2</c:v>
                </c:pt>
                <c:pt idx="27">
                  <c:v>0.11219946571682991</c:v>
                </c:pt>
                <c:pt idx="28">
                  <c:v>0.20184030869694272</c:v>
                </c:pt>
                <c:pt idx="29">
                  <c:v>0.36123478777085188</c:v>
                </c:pt>
              </c:numCache>
            </c:numRef>
          </c:val>
          <c:extLst>
            <c:ext xmlns:c16="http://schemas.microsoft.com/office/drawing/2014/chart" uri="{C3380CC4-5D6E-409C-BE32-E72D297353CC}">
              <c16:uniqueId val="{00000002-D95E-4E67-995C-6F6E67D8A1F9}"/>
            </c:ext>
          </c:extLst>
        </c:ser>
        <c:dLbls>
          <c:dLblPos val="outEnd"/>
          <c:showLegendKey val="0"/>
          <c:showVal val="1"/>
          <c:showCatName val="0"/>
          <c:showSerName val="0"/>
          <c:showPercent val="0"/>
          <c:showBubbleSize val="0"/>
        </c:dLbls>
        <c:gapWidth val="219"/>
        <c:overlap val="-27"/>
        <c:axId val="1809810943"/>
        <c:axId val="1809812607"/>
      </c:barChart>
      <c:catAx>
        <c:axId val="180981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S"/>
          </a:p>
        </c:txPr>
        <c:crossAx val="1809812607"/>
        <c:crosses val="autoZero"/>
        <c:auto val="1"/>
        <c:lblAlgn val="ctr"/>
        <c:lblOffset val="100"/>
        <c:noMultiLvlLbl val="0"/>
      </c:catAx>
      <c:valAx>
        <c:axId val="1809812607"/>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809810943"/>
        <c:crosses val="autoZero"/>
        <c:crossBetween val="between"/>
        <c:min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[2022SP-ccsse-results-dashboard.xlsx]Classroom Experience!PivotTable9</c:name>
    <c:fmtId val="0"/>
  </c:pivotSource>
  <c:chart>
    <c:title>
      <c:tx>
        <c:strRef>
          <c:f>'Classroom Experience'!$U$9</c:f>
          <c:strCache>
            <c:ptCount val="1"/>
            <c:pt idx="0">
              <c:v>During my first academic term at this college, I participated in a student success course (a course that teaches the skills needed to succeed in college).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pivotFmt>
      <c:pivotFmt>
        <c:idx val="36"/>
        <c:spPr>
          <a:solidFill>
            <a:schemeClr val="accent1"/>
          </a:solidFill>
          <a:ln>
            <a:noFill/>
          </a:ln>
          <a:effectLst/>
        </c:spPr>
      </c:pivotFmt>
      <c:pivotFmt>
        <c:idx val="37"/>
        <c:spPr>
          <a:solidFill>
            <a:schemeClr val="accent1"/>
          </a:solidFill>
          <a:ln>
            <a:noFill/>
          </a:ln>
          <a:effectLst/>
        </c:spPr>
      </c:pivotFmt>
      <c:pivotFmt>
        <c:idx val="38"/>
        <c:spPr>
          <a:solidFill>
            <a:schemeClr val="accent1"/>
          </a:solidFill>
          <a:ln>
            <a:noFill/>
          </a:ln>
          <a:effectLst/>
        </c:spPr>
      </c:pivotFmt>
      <c:pivotFmt>
        <c:idx val="39"/>
        <c:spPr>
          <a:solidFill>
            <a:schemeClr val="accent1"/>
          </a:solidFill>
          <a:ln>
            <a:noFill/>
          </a:ln>
          <a:effectLst/>
        </c:spPr>
      </c:pivotFmt>
      <c:pivotFmt>
        <c:idx val="40"/>
        <c:spPr>
          <a:solidFill>
            <a:schemeClr val="accent1"/>
          </a:solidFill>
          <a:ln>
            <a:noFill/>
          </a:ln>
          <a:effectLst/>
        </c:spPr>
      </c:pivotFmt>
      <c:pivotFmt>
        <c:idx val="41"/>
        <c:spPr>
          <a:solidFill>
            <a:schemeClr val="accent1"/>
          </a:solidFill>
          <a:ln>
            <a:noFill/>
          </a:ln>
          <a:effectLst/>
        </c:spPr>
      </c:pivotFmt>
      <c:pivotFmt>
        <c:idx val="42"/>
        <c:spPr>
          <a:solidFill>
            <a:schemeClr val="accent1"/>
          </a:solidFill>
          <a:ln>
            <a:noFill/>
          </a:ln>
          <a:effectLst/>
        </c:spPr>
      </c:pivotFmt>
      <c:pivotFmt>
        <c:idx val="43"/>
        <c:spPr>
          <a:solidFill>
            <a:schemeClr val="accent1"/>
          </a:solidFill>
          <a:ln>
            <a:noFill/>
          </a:ln>
          <a:effectLst/>
        </c:spPr>
      </c:pivotFmt>
      <c:pivotFmt>
        <c:idx val="44"/>
        <c:spPr>
          <a:solidFill>
            <a:schemeClr val="accent1"/>
          </a:solidFill>
          <a:ln>
            <a:noFill/>
          </a:ln>
          <a:effectLst/>
        </c:spPr>
      </c:pivotFmt>
      <c:pivotFmt>
        <c:idx val="45"/>
        <c:spPr>
          <a:solidFill>
            <a:schemeClr val="accent1"/>
          </a:solidFill>
          <a:ln>
            <a:noFill/>
          </a:ln>
          <a:effectLst/>
        </c:spPr>
      </c:pivotFmt>
    </c:pivotFmts>
    <c:plotArea>
      <c:layout/>
      <c:barChart>
        <c:barDir val="col"/>
        <c:grouping val="clustered"/>
        <c:varyColors val="1"/>
        <c:ser>
          <c:idx val="0"/>
          <c:order val="0"/>
          <c:tx>
            <c:strRef>
              <c:f>'Classroom Experience'!$U$9</c:f>
              <c:strCache>
                <c:ptCount val="1"/>
                <c:pt idx="0">
                  <c:v>Total</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2315-4A6D-BDC1-D9436EFA4EE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2315-4A6D-BDC1-D9436EFA4EE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2315-4A6D-BDC1-D9436EFA4EE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2315-4A6D-BDC1-D9436EFA4EE7}"/>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2315-4A6D-BDC1-D9436EFA4EE7}"/>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2315-4A6D-BDC1-D9436EFA4EE7}"/>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2315-4A6D-BDC1-D9436EFA4EE7}"/>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2315-4A6D-BDC1-D9436EFA4EE7}"/>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2315-4A6D-BDC1-D9436EFA4EE7}"/>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2315-4A6D-BDC1-D9436EFA4EE7}"/>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2315-4A6D-BDC1-D9436EFA4EE7}"/>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2315-4A6D-BDC1-D9436EFA4EE7}"/>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2315-4A6D-BDC1-D9436EFA4EE7}"/>
              </c:ext>
            </c:extLst>
          </c:dPt>
          <c:dPt>
            <c:idx val="13"/>
            <c:invertIfNegative val="0"/>
            <c:bubble3D val="0"/>
            <c:spPr>
              <a:solidFill>
                <a:schemeClr val="accent2">
                  <a:lumMod val="80000"/>
                  <a:lumOff val="20000"/>
                </a:schemeClr>
              </a:solidFill>
              <a:ln>
                <a:noFill/>
              </a:ln>
              <a:effectLst/>
            </c:spPr>
            <c:extLst>
              <c:ext xmlns:c16="http://schemas.microsoft.com/office/drawing/2014/chart" uri="{C3380CC4-5D6E-409C-BE32-E72D297353CC}">
                <c16:uniqueId val="{0000001B-2315-4A6D-BDC1-D9436EFA4EE7}"/>
              </c:ext>
            </c:extLst>
          </c:dPt>
          <c:dPt>
            <c:idx val="14"/>
            <c:invertIfNegative val="0"/>
            <c:bubble3D val="0"/>
            <c:spPr>
              <a:solidFill>
                <a:schemeClr val="accent3">
                  <a:lumMod val="80000"/>
                  <a:lumOff val="20000"/>
                </a:schemeClr>
              </a:solidFill>
              <a:ln>
                <a:noFill/>
              </a:ln>
              <a:effectLst/>
            </c:spPr>
            <c:extLst>
              <c:ext xmlns:c16="http://schemas.microsoft.com/office/drawing/2014/chart" uri="{C3380CC4-5D6E-409C-BE32-E72D297353CC}">
                <c16:uniqueId val="{0000001D-2315-4A6D-BDC1-D9436EFA4EE7}"/>
              </c:ext>
            </c:extLst>
          </c:dPt>
          <c:dPt>
            <c:idx val="15"/>
            <c:invertIfNegative val="0"/>
            <c:bubble3D val="0"/>
            <c:spPr>
              <a:solidFill>
                <a:schemeClr val="accent4">
                  <a:lumMod val="80000"/>
                  <a:lumOff val="20000"/>
                </a:schemeClr>
              </a:solidFill>
              <a:ln>
                <a:noFill/>
              </a:ln>
              <a:effectLst/>
            </c:spPr>
            <c:extLst>
              <c:ext xmlns:c16="http://schemas.microsoft.com/office/drawing/2014/chart" uri="{C3380CC4-5D6E-409C-BE32-E72D297353CC}">
                <c16:uniqueId val="{0000001F-2315-4A6D-BDC1-D9436EFA4EE7}"/>
              </c:ext>
            </c:extLst>
          </c:dPt>
          <c:dPt>
            <c:idx val="16"/>
            <c:invertIfNegative val="0"/>
            <c:bubble3D val="0"/>
            <c:spPr>
              <a:solidFill>
                <a:schemeClr val="accent5">
                  <a:lumMod val="80000"/>
                  <a:lumOff val="20000"/>
                </a:schemeClr>
              </a:solidFill>
              <a:ln>
                <a:noFill/>
              </a:ln>
              <a:effectLst/>
            </c:spPr>
            <c:extLst>
              <c:ext xmlns:c16="http://schemas.microsoft.com/office/drawing/2014/chart" uri="{C3380CC4-5D6E-409C-BE32-E72D297353CC}">
                <c16:uniqueId val="{00000021-2315-4A6D-BDC1-D9436EFA4EE7}"/>
              </c:ext>
            </c:extLst>
          </c:dPt>
          <c:dPt>
            <c:idx val="17"/>
            <c:invertIfNegative val="0"/>
            <c:bubble3D val="0"/>
            <c:spPr>
              <a:solidFill>
                <a:schemeClr val="accent6">
                  <a:lumMod val="80000"/>
                  <a:lumOff val="20000"/>
                </a:schemeClr>
              </a:solidFill>
              <a:ln>
                <a:noFill/>
              </a:ln>
              <a:effectLst/>
            </c:spPr>
            <c:extLst>
              <c:ext xmlns:c16="http://schemas.microsoft.com/office/drawing/2014/chart" uri="{C3380CC4-5D6E-409C-BE32-E72D297353CC}">
                <c16:uniqueId val="{00000023-2315-4A6D-BDC1-D9436EFA4EE7}"/>
              </c:ext>
            </c:extLst>
          </c:dPt>
          <c:dPt>
            <c:idx val="18"/>
            <c:invertIfNegative val="0"/>
            <c:bubble3D val="0"/>
            <c:spPr>
              <a:solidFill>
                <a:schemeClr val="accent1">
                  <a:lumMod val="80000"/>
                </a:schemeClr>
              </a:solidFill>
              <a:ln>
                <a:noFill/>
              </a:ln>
              <a:effectLst/>
            </c:spPr>
            <c:extLst>
              <c:ext xmlns:c16="http://schemas.microsoft.com/office/drawing/2014/chart" uri="{C3380CC4-5D6E-409C-BE32-E72D297353CC}">
                <c16:uniqueId val="{00000025-2315-4A6D-BDC1-D9436EFA4EE7}"/>
              </c:ext>
            </c:extLst>
          </c:dPt>
          <c:dPt>
            <c:idx val="19"/>
            <c:invertIfNegative val="0"/>
            <c:bubble3D val="0"/>
            <c:spPr>
              <a:solidFill>
                <a:schemeClr val="accent2">
                  <a:lumMod val="80000"/>
                </a:schemeClr>
              </a:solidFill>
              <a:ln>
                <a:noFill/>
              </a:ln>
              <a:effectLst/>
            </c:spPr>
            <c:extLst>
              <c:ext xmlns:c16="http://schemas.microsoft.com/office/drawing/2014/chart" uri="{C3380CC4-5D6E-409C-BE32-E72D297353CC}">
                <c16:uniqueId val="{00000027-2315-4A6D-BDC1-D9436EFA4EE7}"/>
              </c:ext>
            </c:extLst>
          </c:dPt>
          <c:dPt>
            <c:idx val="20"/>
            <c:invertIfNegative val="0"/>
            <c:bubble3D val="0"/>
            <c:spPr>
              <a:solidFill>
                <a:schemeClr val="accent3">
                  <a:lumMod val="80000"/>
                </a:schemeClr>
              </a:solidFill>
              <a:ln>
                <a:noFill/>
              </a:ln>
              <a:effectLst/>
            </c:spPr>
            <c:extLst>
              <c:ext xmlns:c16="http://schemas.microsoft.com/office/drawing/2014/chart" uri="{C3380CC4-5D6E-409C-BE32-E72D297353CC}">
                <c16:uniqueId val="{00000029-2315-4A6D-BDC1-D9436EFA4EE7}"/>
              </c:ext>
            </c:extLst>
          </c:dPt>
          <c:dPt>
            <c:idx val="21"/>
            <c:invertIfNegative val="0"/>
            <c:bubble3D val="0"/>
            <c:spPr>
              <a:solidFill>
                <a:schemeClr val="accent4">
                  <a:lumMod val="80000"/>
                </a:schemeClr>
              </a:solidFill>
              <a:ln>
                <a:noFill/>
              </a:ln>
              <a:effectLst/>
            </c:spPr>
            <c:extLst>
              <c:ext xmlns:c16="http://schemas.microsoft.com/office/drawing/2014/chart" uri="{C3380CC4-5D6E-409C-BE32-E72D297353CC}">
                <c16:uniqueId val="{0000002B-2315-4A6D-BDC1-D9436EFA4EE7}"/>
              </c:ext>
            </c:extLst>
          </c:dPt>
          <c:dPt>
            <c:idx val="22"/>
            <c:invertIfNegative val="0"/>
            <c:bubble3D val="0"/>
            <c:spPr>
              <a:solidFill>
                <a:schemeClr val="accent5">
                  <a:lumMod val="80000"/>
                </a:schemeClr>
              </a:solidFill>
              <a:ln>
                <a:noFill/>
              </a:ln>
              <a:effectLst/>
            </c:spPr>
            <c:extLst>
              <c:ext xmlns:c16="http://schemas.microsoft.com/office/drawing/2014/chart" uri="{C3380CC4-5D6E-409C-BE32-E72D297353CC}">
                <c16:uniqueId val="{0000002D-2315-4A6D-BDC1-D9436EFA4EE7}"/>
              </c:ext>
            </c:extLst>
          </c:dPt>
          <c:dPt>
            <c:idx val="23"/>
            <c:invertIfNegative val="0"/>
            <c:bubble3D val="0"/>
            <c:spPr>
              <a:solidFill>
                <a:schemeClr val="accent6">
                  <a:lumMod val="80000"/>
                </a:schemeClr>
              </a:solidFill>
              <a:ln>
                <a:noFill/>
              </a:ln>
              <a:effectLst/>
            </c:spPr>
            <c:extLst>
              <c:ext xmlns:c16="http://schemas.microsoft.com/office/drawing/2014/chart" uri="{C3380CC4-5D6E-409C-BE32-E72D297353CC}">
                <c16:uniqueId val="{0000002F-2315-4A6D-BDC1-D9436EFA4EE7}"/>
              </c:ext>
            </c:extLst>
          </c:dPt>
          <c:dPt>
            <c:idx val="2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1-2315-4A6D-BDC1-D9436EFA4EE7}"/>
              </c:ext>
            </c:extLst>
          </c:dPt>
          <c:dPt>
            <c:idx val="25"/>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33-2315-4A6D-BDC1-D9436EFA4EE7}"/>
              </c:ext>
            </c:extLst>
          </c:dPt>
          <c:dPt>
            <c:idx val="26"/>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35-2315-4A6D-BDC1-D9436EFA4EE7}"/>
              </c:ext>
            </c:extLst>
          </c:dPt>
          <c:dPt>
            <c:idx val="2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37-2315-4A6D-BDC1-D9436EFA4EE7}"/>
              </c:ext>
            </c:extLst>
          </c:dPt>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'Classroom Experience'!$U$9</c:f>
              <c:multiLvlStrCache>
                <c:ptCount val="2"/>
                <c:lvl>
                  <c:pt idx="0">
                    <c:v>1 - No</c:v>
                  </c:pt>
                  <c:pt idx="1">
                    <c:v>2 - Yes</c:v>
                  </c:pt>
                </c:lvl>
                <c:lvl/>
                <c:lvl>
                  <c:pt idx="0">
                    <c:v>During my first academic term at this college, I participated in a student success course (a course that teaches the skills needed to succeed in college).</c:v>
                  </c:pt>
                </c:lvl>
              </c:multiLvlStrCache>
            </c:multiLvlStrRef>
          </c:cat>
          <c:val>
            <c:numRef>
              <c:f>'Classroom Experience'!$U$9</c:f>
              <c:numCache>
                <c:formatCode>0.0%</c:formatCode>
                <c:ptCount val="2"/>
                <c:pt idx="0">
                  <c:v>0.67133492252681759</c:v>
                </c:pt>
                <c:pt idx="1">
                  <c:v>0.32866507747318235</c:v>
                </c:pt>
              </c:numCache>
            </c:numRef>
          </c:val>
          <c:extLst>
            <c:ext xmlns:c16="http://schemas.microsoft.com/office/drawing/2014/chart" uri="{C3380CC4-5D6E-409C-BE32-E72D297353CC}">
              <c16:uniqueId val="{0000001F-B3C6-408D-AF4B-920D3E0E7B43}"/>
            </c:ext>
          </c:extLst>
        </c:ser>
        <c:dLbls>
          <c:dLblPos val="outEnd"/>
          <c:showLegendKey val="0"/>
          <c:showVal val="1"/>
          <c:showCatName val="0"/>
          <c:showSerName val="0"/>
          <c:showPercent val="0"/>
          <c:showBubbleSize val="0"/>
        </c:dLbls>
        <c:gapWidth val="219"/>
        <c:overlap val="-27"/>
        <c:axId val="2051947487"/>
        <c:axId val="2051948319"/>
      </c:barChart>
      <c:catAx>
        <c:axId val="2051947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S"/>
          </a:p>
        </c:txPr>
        <c:crossAx val="2051948319"/>
        <c:crosses val="autoZero"/>
        <c:auto val="1"/>
        <c:lblAlgn val="ctr"/>
        <c:lblOffset val="100"/>
        <c:noMultiLvlLbl val="0"/>
      </c:catAx>
      <c:valAx>
        <c:axId val="2051948319"/>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051947487"/>
        <c:crosses val="autoZero"/>
        <c:crossBetween val="between"/>
        <c:min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[2022SP-ccsse-results-dashboard.xlsx]Learning Commons!PivotTable12</c:name>
    <c:fmtId val="0"/>
  </c:pivotSource>
  <c:chart>
    <c:title>
      <c:tx>
        <c:strRef>
          <c:f>'Learning Commons'!$Y$10</c:f>
          <c:strCache>
            <c:ptCount val="1"/>
            <c:pt idx="0">
              <c:v>At this college, has a librarian presented information in a class you are taking?</c:v>
            </c:pt>
          </c:strCache>
        </c:strRef>
      </c:tx>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s>
    <c:plotArea>
      <c:layout/>
      <c:barChart>
        <c:barDir val="col"/>
        <c:grouping val="clustered"/>
        <c:varyColors val="1"/>
        <c:ser>
          <c:idx val="0"/>
          <c:order val="0"/>
          <c:tx>
            <c:strRef>
              <c:f>'Learning Commons'!$Y$10</c:f>
              <c:strCache>
                <c:ptCount val="1"/>
                <c:pt idx="0">
                  <c:v>Total</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95E-4623-9351-B8A88B74172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95E-4623-9351-B8A88B74172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95E-4623-9351-B8A88B74172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95E-4623-9351-B8A88B741724}"/>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195E-4623-9351-B8A88B74172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'Learning Commons'!$Y$10</c:f>
              <c:multiLvlStrCache>
                <c:ptCount val="3"/>
                <c:lvl>
                  <c:pt idx="0">
                    <c:v>1 - Yes</c:v>
                  </c:pt>
                  <c:pt idx="1">
                    <c:v>2 - No</c:v>
                  </c:pt>
                  <c:pt idx="2">
                    <c:v>3 - I do not recall</c:v>
                  </c:pt>
                </c:lvl>
                <c:lvl/>
                <c:lvl>
                  <c:pt idx="0">
                    <c:v>At this college, has a librarian presented information in a class you are taking?</c:v>
                  </c:pt>
                </c:lvl>
              </c:multiLvlStrCache>
            </c:multiLvlStrRef>
          </c:cat>
          <c:val>
            <c:numRef>
              <c:f>'Learning Commons'!$Y$10</c:f>
              <c:numCache>
                <c:formatCode>0.0%</c:formatCode>
                <c:ptCount val="3"/>
                <c:pt idx="0">
                  <c:v>0.19055269922879178</c:v>
                </c:pt>
                <c:pt idx="1">
                  <c:v>0.62532133676092549</c:v>
                </c:pt>
                <c:pt idx="2">
                  <c:v>0.18412596401028278</c:v>
                </c:pt>
              </c:numCache>
            </c:numRef>
          </c:val>
          <c:extLst>
            <c:ext xmlns:c16="http://schemas.microsoft.com/office/drawing/2014/chart" uri="{C3380CC4-5D6E-409C-BE32-E72D297353CC}">
              <c16:uniqueId val="{00000000-2C67-4F16-8377-98C8EB5C58A1}"/>
            </c:ext>
          </c:extLst>
        </c:ser>
        <c:dLbls>
          <c:dLblPos val="outEnd"/>
          <c:showLegendKey val="0"/>
          <c:showVal val="1"/>
          <c:showCatName val="0"/>
          <c:showSerName val="0"/>
          <c:showPercent val="0"/>
          <c:showBubbleSize val="0"/>
        </c:dLbls>
        <c:gapWidth val="219"/>
        <c:overlap val="-27"/>
        <c:axId val="152178783"/>
        <c:axId val="152171711"/>
      </c:barChart>
      <c:catAx>
        <c:axId val="152178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S"/>
          </a:p>
        </c:txPr>
        <c:crossAx val="152171711"/>
        <c:crosses val="autoZero"/>
        <c:auto val="1"/>
        <c:lblAlgn val="ctr"/>
        <c:lblOffset val="100"/>
        <c:noMultiLvlLbl val="0"/>
      </c:catAx>
      <c:valAx>
        <c:axId val="152171711"/>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52178783"/>
        <c:crosses val="autoZero"/>
        <c:crossBetween val="between"/>
        <c:min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[2022SP-ccsse-results-dashboard.xlsx]High School Principle!PivotTable15</c:name>
    <c:fmtId val="0"/>
  </c:pivotSource>
  <c:chart>
    <c:title>
      <c:tx>
        <c:strRef>
          <c:f>'High School Principle'!$Z$10</c:f>
          <c:strCache>
            <c:ptCount val="1"/>
            <c:pt idx="0">
              <c:v>About how many hours do you spend in a typical 7-day week doing each of the following?</c:v>
            </c:pt>
          </c:strCache>
        </c:strRef>
      </c:tx>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s>
    <c:plotArea>
      <c:layout/>
      <c:barChart>
        <c:barDir val="col"/>
        <c:grouping val="clustered"/>
        <c:varyColors val="1"/>
        <c:ser>
          <c:idx val="0"/>
          <c:order val="0"/>
          <c:tx>
            <c:strRef>
              <c:f>'High School Principle'!$Z$10</c:f>
              <c:strCache>
                <c:ptCount val="1"/>
                <c:pt idx="0">
                  <c:v>Total</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8A0-4B67-9102-C4B6CF61E31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8A0-4B67-9102-C4B6CF61E31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8A0-4B67-9102-C4B6CF61E31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8A0-4B67-9102-C4B6CF61E31A}"/>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08A0-4B67-9102-C4B6CF61E31A}"/>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08A0-4B67-9102-C4B6CF61E31A}"/>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08A0-4B67-9102-C4B6CF61E31A}"/>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08A0-4B67-9102-C4B6CF61E31A}"/>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08A0-4B67-9102-C4B6CF61E31A}"/>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08A0-4B67-9102-C4B6CF61E31A}"/>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08A0-4B67-9102-C4B6CF61E31A}"/>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08A0-4B67-9102-C4B6CF61E31A}"/>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08A0-4B67-9102-C4B6CF61E31A}"/>
              </c:ext>
            </c:extLst>
          </c:dPt>
          <c:dPt>
            <c:idx val="13"/>
            <c:invertIfNegative val="0"/>
            <c:bubble3D val="0"/>
            <c:spPr>
              <a:solidFill>
                <a:schemeClr val="accent2">
                  <a:lumMod val="80000"/>
                  <a:lumOff val="20000"/>
                </a:schemeClr>
              </a:solidFill>
              <a:ln>
                <a:noFill/>
              </a:ln>
              <a:effectLst/>
            </c:spPr>
            <c:extLst>
              <c:ext xmlns:c16="http://schemas.microsoft.com/office/drawing/2014/chart" uri="{C3380CC4-5D6E-409C-BE32-E72D297353CC}">
                <c16:uniqueId val="{0000001B-08A0-4B67-9102-C4B6CF61E31A}"/>
              </c:ext>
            </c:extLst>
          </c:dPt>
          <c:dPt>
            <c:idx val="14"/>
            <c:invertIfNegative val="0"/>
            <c:bubble3D val="0"/>
            <c:spPr>
              <a:solidFill>
                <a:schemeClr val="accent3">
                  <a:lumMod val="80000"/>
                  <a:lumOff val="20000"/>
                </a:schemeClr>
              </a:solidFill>
              <a:ln>
                <a:noFill/>
              </a:ln>
              <a:effectLst/>
            </c:spPr>
            <c:extLst>
              <c:ext xmlns:c16="http://schemas.microsoft.com/office/drawing/2014/chart" uri="{C3380CC4-5D6E-409C-BE32-E72D297353CC}">
                <c16:uniqueId val="{0000001D-08A0-4B67-9102-C4B6CF61E31A}"/>
              </c:ext>
            </c:extLst>
          </c:dPt>
          <c:dPt>
            <c:idx val="15"/>
            <c:invertIfNegative val="0"/>
            <c:bubble3D val="0"/>
            <c:spPr>
              <a:solidFill>
                <a:schemeClr val="accent4">
                  <a:lumMod val="80000"/>
                  <a:lumOff val="20000"/>
                </a:schemeClr>
              </a:solidFill>
              <a:ln>
                <a:noFill/>
              </a:ln>
              <a:effectLst/>
            </c:spPr>
            <c:extLst>
              <c:ext xmlns:c16="http://schemas.microsoft.com/office/drawing/2014/chart" uri="{C3380CC4-5D6E-409C-BE32-E72D297353CC}">
                <c16:uniqueId val="{0000001F-08A0-4B67-9102-C4B6CF61E31A}"/>
              </c:ext>
            </c:extLst>
          </c:dPt>
          <c:dPt>
            <c:idx val="16"/>
            <c:invertIfNegative val="0"/>
            <c:bubble3D val="0"/>
            <c:spPr>
              <a:solidFill>
                <a:schemeClr val="accent5">
                  <a:lumMod val="80000"/>
                  <a:lumOff val="20000"/>
                </a:schemeClr>
              </a:solidFill>
              <a:ln>
                <a:noFill/>
              </a:ln>
              <a:effectLst/>
            </c:spPr>
            <c:extLst>
              <c:ext xmlns:c16="http://schemas.microsoft.com/office/drawing/2014/chart" uri="{C3380CC4-5D6E-409C-BE32-E72D297353CC}">
                <c16:uniqueId val="{00000021-08A0-4B67-9102-C4B6CF61E31A}"/>
              </c:ext>
            </c:extLst>
          </c:dPt>
          <c:dPt>
            <c:idx val="17"/>
            <c:invertIfNegative val="0"/>
            <c:bubble3D val="0"/>
            <c:spPr>
              <a:solidFill>
                <a:schemeClr val="accent6">
                  <a:lumMod val="80000"/>
                  <a:lumOff val="20000"/>
                </a:schemeClr>
              </a:solidFill>
              <a:ln>
                <a:noFill/>
              </a:ln>
              <a:effectLst/>
            </c:spPr>
            <c:extLst>
              <c:ext xmlns:c16="http://schemas.microsoft.com/office/drawing/2014/chart" uri="{C3380CC4-5D6E-409C-BE32-E72D297353CC}">
                <c16:uniqueId val="{00000023-08A0-4B67-9102-C4B6CF61E31A}"/>
              </c:ext>
            </c:extLst>
          </c:dPt>
          <c:dPt>
            <c:idx val="18"/>
            <c:invertIfNegative val="0"/>
            <c:bubble3D val="0"/>
            <c:spPr>
              <a:solidFill>
                <a:schemeClr val="accent1">
                  <a:lumMod val="80000"/>
                </a:schemeClr>
              </a:solidFill>
              <a:ln>
                <a:noFill/>
              </a:ln>
              <a:effectLst/>
            </c:spPr>
            <c:extLst>
              <c:ext xmlns:c16="http://schemas.microsoft.com/office/drawing/2014/chart" uri="{C3380CC4-5D6E-409C-BE32-E72D297353CC}">
                <c16:uniqueId val="{00000025-08A0-4B67-9102-C4B6CF61E31A}"/>
              </c:ext>
            </c:extLst>
          </c:dPt>
          <c:dPt>
            <c:idx val="19"/>
            <c:invertIfNegative val="0"/>
            <c:bubble3D val="0"/>
            <c:spPr>
              <a:solidFill>
                <a:schemeClr val="accent2">
                  <a:lumMod val="80000"/>
                </a:schemeClr>
              </a:solidFill>
              <a:ln>
                <a:noFill/>
              </a:ln>
              <a:effectLst/>
            </c:spPr>
            <c:extLst>
              <c:ext xmlns:c16="http://schemas.microsoft.com/office/drawing/2014/chart" uri="{C3380CC4-5D6E-409C-BE32-E72D297353CC}">
                <c16:uniqueId val="{00000027-08A0-4B67-9102-C4B6CF61E31A}"/>
              </c:ext>
            </c:extLst>
          </c:dPt>
          <c:dPt>
            <c:idx val="20"/>
            <c:invertIfNegative val="0"/>
            <c:bubble3D val="0"/>
            <c:spPr>
              <a:solidFill>
                <a:schemeClr val="accent3">
                  <a:lumMod val="80000"/>
                </a:schemeClr>
              </a:solidFill>
              <a:ln>
                <a:noFill/>
              </a:ln>
              <a:effectLst/>
            </c:spPr>
            <c:extLst>
              <c:ext xmlns:c16="http://schemas.microsoft.com/office/drawing/2014/chart" uri="{C3380CC4-5D6E-409C-BE32-E72D297353CC}">
                <c16:uniqueId val="{00000029-08A0-4B67-9102-C4B6CF61E31A}"/>
              </c:ext>
            </c:extLst>
          </c:dPt>
          <c:dPt>
            <c:idx val="21"/>
            <c:invertIfNegative val="0"/>
            <c:bubble3D val="0"/>
            <c:spPr>
              <a:solidFill>
                <a:schemeClr val="accent4">
                  <a:lumMod val="80000"/>
                </a:schemeClr>
              </a:solidFill>
              <a:ln>
                <a:noFill/>
              </a:ln>
              <a:effectLst/>
            </c:spPr>
            <c:extLst>
              <c:ext xmlns:c16="http://schemas.microsoft.com/office/drawing/2014/chart" uri="{C3380CC4-5D6E-409C-BE32-E72D297353CC}">
                <c16:uniqueId val="{0000002B-08A0-4B67-9102-C4B6CF61E31A}"/>
              </c:ext>
            </c:extLst>
          </c:dPt>
          <c:dPt>
            <c:idx val="22"/>
            <c:invertIfNegative val="0"/>
            <c:bubble3D val="0"/>
            <c:spPr>
              <a:solidFill>
                <a:schemeClr val="accent5">
                  <a:lumMod val="80000"/>
                </a:schemeClr>
              </a:solidFill>
              <a:ln>
                <a:noFill/>
              </a:ln>
              <a:effectLst/>
            </c:spPr>
            <c:extLst>
              <c:ext xmlns:c16="http://schemas.microsoft.com/office/drawing/2014/chart" uri="{C3380CC4-5D6E-409C-BE32-E72D297353CC}">
                <c16:uniqueId val="{0000002D-08A0-4B67-9102-C4B6CF61E31A}"/>
              </c:ext>
            </c:extLst>
          </c:dPt>
          <c:dPt>
            <c:idx val="23"/>
            <c:invertIfNegative val="0"/>
            <c:bubble3D val="0"/>
            <c:spPr>
              <a:solidFill>
                <a:schemeClr val="accent6">
                  <a:lumMod val="80000"/>
                </a:schemeClr>
              </a:solidFill>
              <a:ln>
                <a:noFill/>
              </a:ln>
              <a:effectLst/>
            </c:spPr>
            <c:extLst>
              <c:ext xmlns:c16="http://schemas.microsoft.com/office/drawing/2014/chart" uri="{C3380CC4-5D6E-409C-BE32-E72D297353CC}">
                <c16:uniqueId val="{0000002F-08A0-4B67-9102-C4B6CF61E31A}"/>
              </c:ext>
            </c:extLst>
          </c:dPt>
          <c:dPt>
            <c:idx val="2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1-08A0-4B67-9102-C4B6CF61E31A}"/>
              </c:ext>
            </c:extLst>
          </c:dPt>
          <c:dPt>
            <c:idx val="25"/>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33-08A0-4B67-9102-C4B6CF61E31A}"/>
              </c:ext>
            </c:extLst>
          </c:dPt>
          <c:dPt>
            <c:idx val="26"/>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35-08A0-4B67-9102-C4B6CF61E31A}"/>
              </c:ext>
            </c:extLst>
          </c:dPt>
          <c:dPt>
            <c:idx val="2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37-08A0-4B67-9102-C4B6CF61E31A}"/>
              </c:ext>
            </c:extLst>
          </c:dPt>
          <c:dPt>
            <c:idx val="2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39-08A0-4B67-9102-C4B6CF61E31A}"/>
              </c:ext>
            </c:extLst>
          </c:dPt>
          <c:dPt>
            <c:idx val="2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3B-08A0-4B67-9102-C4B6CF61E31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'High School Principle'!$Z$10</c:f>
              <c:multiLvlStrCache>
                <c:ptCount val="30"/>
                <c:lvl>
                  <c:pt idx="0">
                    <c:v>1 - None</c:v>
                  </c:pt>
                  <c:pt idx="1">
                    <c:v>2 - 1–5</c:v>
                  </c:pt>
                  <c:pt idx="2">
                    <c:v>3 - 6–10</c:v>
                  </c:pt>
                  <c:pt idx="3">
                    <c:v>4 - 11–20</c:v>
                  </c:pt>
                  <c:pt idx="4">
                    <c:v>5 - 21–30</c:v>
                  </c:pt>
                  <c:pt idx="5">
                    <c:v>6 - More than 30</c:v>
                  </c:pt>
                  <c:pt idx="6">
                    <c:v>1 - None</c:v>
                  </c:pt>
                  <c:pt idx="7">
                    <c:v>2 - 1–5</c:v>
                  </c:pt>
                  <c:pt idx="8">
                    <c:v>3 - 6–10</c:v>
                  </c:pt>
                  <c:pt idx="9">
                    <c:v>4 - 11–20</c:v>
                  </c:pt>
                  <c:pt idx="10">
                    <c:v>5 - 21–30</c:v>
                  </c:pt>
                  <c:pt idx="11">
                    <c:v>6 - More than 30</c:v>
                  </c:pt>
                  <c:pt idx="12">
                    <c:v>1 - None</c:v>
                  </c:pt>
                  <c:pt idx="13">
                    <c:v>2 - 1–5</c:v>
                  </c:pt>
                  <c:pt idx="14">
                    <c:v>3 - 6–10</c:v>
                  </c:pt>
                  <c:pt idx="15">
                    <c:v>4 - 11–20</c:v>
                  </c:pt>
                  <c:pt idx="16">
                    <c:v>5 - 21–30</c:v>
                  </c:pt>
                  <c:pt idx="17">
                    <c:v>6 - More than 30</c:v>
                  </c:pt>
                  <c:pt idx="18">
                    <c:v>1 - None</c:v>
                  </c:pt>
                  <c:pt idx="19">
                    <c:v>2 - 1–5</c:v>
                  </c:pt>
                  <c:pt idx="20">
                    <c:v>3 - 6–10</c:v>
                  </c:pt>
                  <c:pt idx="21">
                    <c:v>4 - 11–20</c:v>
                  </c:pt>
                  <c:pt idx="22">
                    <c:v>5 - 21–30</c:v>
                  </c:pt>
                  <c:pt idx="23">
                    <c:v>6 - More than 30</c:v>
                  </c:pt>
                  <c:pt idx="24">
                    <c:v>1 - None</c:v>
                  </c:pt>
                  <c:pt idx="25">
                    <c:v>2 - 1–5</c:v>
                  </c:pt>
                  <c:pt idx="26">
                    <c:v>3 - 6–10</c:v>
                  </c:pt>
                  <c:pt idx="27">
                    <c:v>4 - 11–20</c:v>
                  </c:pt>
                  <c:pt idx="28">
                    <c:v>5 - 21–30</c:v>
                  </c:pt>
                  <c:pt idx="29">
                    <c:v>6 - More than 30</c:v>
                  </c:pt>
                </c:lvl>
                <c:lvl>
                  <c:pt idx="0">
                    <c:v>Commuting to and from classes</c:v>
                  </c:pt>
                  <c:pt idx="6">
                    <c:v>Participating in college-sponsored activities (organizations, campus publications, student government, intramural sports, etc)</c:v>
                  </c:pt>
                  <c:pt idx="12">
                    <c:v>Preparing for class (studying, reading, writing, rehearsing, doing homework, etc</c:v>
                  </c:pt>
                  <c:pt idx="18">
                    <c:v>Providing care for dependents living with you (parents, children, spouse, etc)</c:v>
                  </c:pt>
                  <c:pt idx="24">
                    <c:v>Working for pay</c:v>
                  </c:pt>
                </c:lvl>
                <c:lvl>
                  <c:pt idx="0">
                    <c:v>About how many hours do you spend in a typical 7-day week doing each of the following?</c:v>
                  </c:pt>
                </c:lvl>
              </c:multiLvlStrCache>
            </c:multiLvlStrRef>
          </c:cat>
          <c:val>
            <c:numRef>
              <c:f>'High School Principle'!$Z$10</c:f>
              <c:numCache>
                <c:formatCode>0.0%</c:formatCode>
                <c:ptCount val="30"/>
                <c:pt idx="0">
                  <c:v>0.13153206650831353</c:v>
                </c:pt>
                <c:pt idx="1">
                  <c:v>0.6754750593824228</c:v>
                </c:pt>
                <c:pt idx="2">
                  <c:v>0.12143705463182898</c:v>
                </c:pt>
                <c:pt idx="3">
                  <c:v>3.8598574821852728E-2</c:v>
                </c:pt>
                <c:pt idx="4">
                  <c:v>1.4251781472684086E-2</c:v>
                </c:pt>
                <c:pt idx="5">
                  <c:v>1.8705463182897862E-2</c:v>
                </c:pt>
                <c:pt idx="6">
                  <c:v>0.84422110552763818</c:v>
                </c:pt>
                <c:pt idx="7">
                  <c:v>0.11735146319834466</c:v>
                </c:pt>
                <c:pt idx="8">
                  <c:v>2.6308010641442506E-2</c:v>
                </c:pt>
                <c:pt idx="9">
                  <c:v>6.207508128879693E-3</c:v>
                </c:pt>
                <c:pt idx="10">
                  <c:v>2.3647650014779783E-3</c:v>
                </c:pt>
                <c:pt idx="11">
                  <c:v>3.5471475022169673E-3</c:v>
                </c:pt>
                <c:pt idx="12">
                  <c:v>1.0333628579864187E-2</c:v>
                </c:pt>
                <c:pt idx="13">
                  <c:v>0.43548863300856216</c:v>
                </c:pt>
                <c:pt idx="14">
                  <c:v>0.30646589902568644</c:v>
                </c:pt>
                <c:pt idx="15">
                  <c:v>0.1691762621789194</c:v>
                </c:pt>
                <c:pt idx="16">
                  <c:v>5.4620608207853555E-2</c:v>
                </c:pt>
                <c:pt idx="17">
                  <c:v>2.3914968999114262E-2</c:v>
                </c:pt>
                <c:pt idx="18">
                  <c:v>0.48991097922848664</c:v>
                </c:pt>
                <c:pt idx="19">
                  <c:v>0.16409495548961425</c:v>
                </c:pt>
                <c:pt idx="20">
                  <c:v>9.0801186943620174E-2</c:v>
                </c:pt>
                <c:pt idx="21">
                  <c:v>5.9050445103857568E-2</c:v>
                </c:pt>
                <c:pt idx="22">
                  <c:v>3.0563798219584569E-2</c:v>
                </c:pt>
                <c:pt idx="23">
                  <c:v>0.1655786350148368</c:v>
                </c:pt>
                <c:pt idx="24">
                  <c:v>0.19263876521222914</c:v>
                </c:pt>
                <c:pt idx="25">
                  <c:v>5.4318788958147818E-2</c:v>
                </c:pt>
                <c:pt idx="26">
                  <c:v>7.7767883644998523E-2</c:v>
                </c:pt>
                <c:pt idx="27">
                  <c:v>0.11219946571682991</c:v>
                </c:pt>
                <c:pt idx="28">
                  <c:v>0.20184030869694272</c:v>
                </c:pt>
                <c:pt idx="29">
                  <c:v>0.36123478777085188</c:v>
                </c:pt>
              </c:numCache>
            </c:numRef>
          </c:val>
          <c:extLst>
            <c:ext xmlns:c16="http://schemas.microsoft.com/office/drawing/2014/chart" uri="{C3380CC4-5D6E-409C-BE32-E72D297353CC}">
              <c16:uniqueId val="{00000000-F09A-491C-AAE4-7746B3B769D6}"/>
            </c:ext>
          </c:extLst>
        </c:ser>
        <c:dLbls>
          <c:dLblPos val="outEnd"/>
          <c:showLegendKey val="0"/>
          <c:showVal val="1"/>
          <c:showCatName val="0"/>
          <c:showSerName val="0"/>
          <c:showPercent val="0"/>
          <c:showBubbleSize val="0"/>
        </c:dLbls>
        <c:gapWidth val="219"/>
        <c:overlap val="-27"/>
        <c:axId val="1809800127"/>
        <c:axId val="1809800543"/>
      </c:barChart>
      <c:catAx>
        <c:axId val="1809800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S"/>
          </a:p>
        </c:txPr>
        <c:crossAx val="1809800543"/>
        <c:crosses val="autoZero"/>
        <c:auto val="1"/>
        <c:lblAlgn val="ctr"/>
        <c:lblOffset val="100"/>
        <c:noMultiLvlLbl val="0"/>
      </c:catAx>
      <c:valAx>
        <c:axId val="1809800543"/>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809800127"/>
        <c:crosses val="autoZero"/>
        <c:crossBetween val="between"/>
        <c:min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[2022SP-ccsse-results-dashboard.xlsx]Faculty Experience !PivotTable18</c:name>
    <c:fmtId val="0"/>
  </c:pivotSource>
  <c:chart>
    <c:title>
      <c:tx>
        <c:strRef>
          <c:f>'Faculty Experience '!$X$9</c:f>
          <c:strCache>
            <c:ptCount val="1"/>
            <c:pt idx="0">
              <c:v>About how many hours on average do you think students at this college spend in a typical 7-day week doing each of the following?</c:v>
            </c:pt>
          </c:strCache>
        </c:strRef>
      </c:tx>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1"/>
          </a:solidFill>
          <a:ln>
            <a:noFill/>
          </a:ln>
          <a:effectLst/>
        </c:spPr>
      </c:pivotFmt>
      <c:pivotFmt>
        <c:idx val="18"/>
        <c:spPr>
          <a:solidFill>
            <a:schemeClr val="accent1"/>
          </a:solidFill>
          <a:ln>
            <a:noFill/>
          </a:ln>
          <a:effectLst/>
        </c:spPr>
      </c:pivotFmt>
      <c:pivotFmt>
        <c:idx val="19"/>
        <c:spPr>
          <a:solidFill>
            <a:schemeClr val="accent1"/>
          </a:solidFill>
          <a:ln>
            <a:noFill/>
          </a:ln>
          <a:effectLst/>
        </c:spPr>
      </c:pivotFmt>
      <c:pivotFmt>
        <c:idx val="20"/>
        <c:spPr>
          <a:solidFill>
            <a:schemeClr val="accent1"/>
          </a:solidFill>
          <a:ln>
            <a:noFill/>
          </a:ln>
          <a:effectLst/>
        </c:spPr>
      </c:pivotFmt>
      <c:pivotFmt>
        <c:idx val="21"/>
        <c:spPr>
          <a:solidFill>
            <a:schemeClr val="accent1"/>
          </a:solidFill>
          <a:ln>
            <a:noFill/>
          </a:ln>
          <a:effectLst/>
        </c:spPr>
      </c:pivotFmt>
      <c:pivotFmt>
        <c:idx val="22"/>
        <c:spPr>
          <a:solidFill>
            <a:schemeClr val="accent1"/>
          </a:solidFill>
          <a:ln>
            <a:noFill/>
          </a:ln>
          <a:effectLst/>
        </c:spPr>
      </c:pivotFmt>
      <c:pivotFmt>
        <c:idx val="23"/>
        <c:spPr>
          <a:solidFill>
            <a:schemeClr val="accent1"/>
          </a:solidFill>
          <a:ln>
            <a:noFill/>
          </a:ln>
          <a:effectLst/>
        </c:spPr>
      </c:pivotFmt>
      <c:pivotFmt>
        <c:idx val="24"/>
        <c:spPr>
          <a:solidFill>
            <a:schemeClr val="accent1"/>
          </a:solidFill>
          <a:ln>
            <a:noFill/>
          </a:ln>
          <a:effectLst/>
        </c:spPr>
      </c:pivotFmt>
      <c:pivotFmt>
        <c:idx val="25"/>
        <c:spPr>
          <a:solidFill>
            <a:schemeClr val="accent1"/>
          </a:solidFill>
          <a:ln>
            <a:noFill/>
          </a:ln>
          <a:effectLst/>
        </c:spPr>
      </c:pivotFmt>
      <c:pivotFmt>
        <c:idx val="26"/>
        <c:spPr>
          <a:solidFill>
            <a:schemeClr val="accent1"/>
          </a:solidFill>
          <a:ln>
            <a:noFill/>
          </a:ln>
          <a:effectLst/>
        </c:spPr>
      </c:pivotFmt>
      <c:pivotFmt>
        <c:idx val="27"/>
        <c:spPr>
          <a:solidFill>
            <a:schemeClr val="accent1"/>
          </a:solidFill>
          <a:ln>
            <a:noFill/>
          </a:ln>
          <a:effectLst/>
        </c:spPr>
      </c:pivotFmt>
      <c:pivotFmt>
        <c:idx val="28"/>
        <c:spPr>
          <a:solidFill>
            <a:schemeClr val="accent1"/>
          </a:solidFill>
          <a:ln>
            <a:noFill/>
          </a:ln>
          <a:effectLst/>
        </c:spPr>
      </c:pivotFmt>
      <c:pivotFmt>
        <c:idx val="29"/>
        <c:spPr>
          <a:solidFill>
            <a:schemeClr val="accent1"/>
          </a:solidFill>
          <a:ln>
            <a:noFill/>
          </a:ln>
          <a:effectLst/>
        </c:spPr>
      </c:pivotFmt>
      <c:pivotFmt>
        <c:idx val="30"/>
        <c:spPr>
          <a:solidFill>
            <a:schemeClr val="accent1"/>
          </a:solidFill>
          <a:ln>
            <a:noFill/>
          </a:ln>
          <a:effectLst/>
        </c:spPr>
      </c:pivotFmt>
      <c:pivotFmt>
        <c:idx val="31"/>
        <c:spPr>
          <a:solidFill>
            <a:schemeClr val="accent1"/>
          </a:solidFill>
          <a:ln>
            <a:noFill/>
          </a:ln>
          <a:effectLst/>
        </c:spPr>
      </c:pivotFmt>
      <c:pivotFmt>
        <c:idx val="32"/>
        <c:spPr>
          <a:solidFill>
            <a:schemeClr val="accent1"/>
          </a:solidFill>
          <a:ln>
            <a:noFill/>
          </a:ln>
          <a:effectLst/>
        </c:spPr>
      </c:pivotFmt>
      <c:pivotFmt>
        <c:idx val="33"/>
        <c:spPr>
          <a:solidFill>
            <a:schemeClr val="accent1"/>
          </a:solidFill>
          <a:ln>
            <a:noFill/>
          </a:ln>
          <a:effectLst/>
        </c:spPr>
      </c:pivotFmt>
      <c:pivotFmt>
        <c:idx val="34"/>
        <c:spPr>
          <a:solidFill>
            <a:schemeClr val="accent1"/>
          </a:solidFill>
          <a:ln>
            <a:noFill/>
          </a:ln>
          <a:effectLst/>
        </c:spPr>
      </c:pivotFmt>
      <c:pivotFmt>
        <c:idx val="35"/>
        <c:spPr>
          <a:solidFill>
            <a:schemeClr val="accent1"/>
          </a:solidFill>
          <a:ln>
            <a:noFill/>
          </a:ln>
          <a:effectLst/>
        </c:spPr>
      </c:pivotFmt>
      <c:pivotFmt>
        <c:idx val="36"/>
        <c:spPr>
          <a:solidFill>
            <a:schemeClr val="accent1"/>
          </a:solidFill>
          <a:ln>
            <a:noFill/>
          </a:ln>
          <a:effectLst/>
        </c:spPr>
      </c:pivotFmt>
      <c:pivotFmt>
        <c:idx val="37"/>
        <c:spPr>
          <a:solidFill>
            <a:schemeClr val="accent1"/>
          </a:solidFill>
          <a:ln>
            <a:noFill/>
          </a:ln>
          <a:effectLst/>
        </c:spPr>
      </c:pivotFmt>
      <c:pivotFmt>
        <c:idx val="38"/>
        <c:spPr>
          <a:solidFill>
            <a:schemeClr val="accent1"/>
          </a:solidFill>
          <a:ln>
            <a:noFill/>
          </a:ln>
          <a:effectLst/>
        </c:spPr>
      </c:pivotFmt>
      <c:pivotFmt>
        <c:idx val="39"/>
        <c:spPr>
          <a:solidFill>
            <a:schemeClr val="accent1"/>
          </a:solidFill>
          <a:ln>
            <a:noFill/>
          </a:ln>
          <a:effectLst/>
        </c:spPr>
      </c:pivotFmt>
      <c:pivotFmt>
        <c:idx val="40"/>
        <c:spPr>
          <a:solidFill>
            <a:schemeClr val="accent1"/>
          </a:solidFill>
          <a:ln>
            <a:noFill/>
          </a:ln>
          <a:effectLst/>
        </c:spPr>
      </c:pivotFmt>
      <c:pivotFmt>
        <c:idx val="41"/>
        <c:spPr>
          <a:solidFill>
            <a:schemeClr val="accent1"/>
          </a:solidFill>
          <a:ln>
            <a:noFill/>
          </a:ln>
          <a:effectLst/>
        </c:spPr>
      </c:pivotFmt>
      <c:pivotFmt>
        <c:idx val="42"/>
        <c:spPr>
          <a:solidFill>
            <a:schemeClr val="accent1"/>
          </a:solidFill>
          <a:ln>
            <a:noFill/>
          </a:ln>
          <a:effectLst/>
        </c:spPr>
      </c:pivotFmt>
      <c:pivotFmt>
        <c:idx val="43"/>
        <c:spPr>
          <a:solidFill>
            <a:schemeClr val="accent1"/>
          </a:solidFill>
          <a:ln>
            <a:noFill/>
          </a:ln>
          <a:effectLst/>
        </c:spPr>
      </c:pivotFmt>
      <c:pivotFmt>
        <c:idx val="44"/>
        <c:spPr>
          <a:solidFill>
            <a:schemeClr val="accent1"/>
          </a:solidFill>
          <a:ln>
            <a:noFill/>
          </a:ln>
          <a:effectLst/>
        </c:spPr>
      </c:pivotFmt>
      <c:pivotFmt>
        <c:idx val="45"/>
        <c:spPr>
          <a:solidFill>
            <a:schemeClr val="accent1"/>
          </a:solidFill>
          <a:ln>
            <a:noFill/>
          </a:ln>
          <a:effectLst/>
        </c:spPr>
      </c:pivotFmt>
      <c:pivotFmt>
        <c:idx val="46"/>
        <c:spPr>
          <a:solidFill>
            <a:schemeClr val="accent1"/>
          </a:solidFill>
          <a:ln>
            <a:noFill/>
          </a:ln>
          <a:effectLst/>
        </c:spPr>
      </c:pivotFmt>
      <c:pivotFmt>
        <c:idx val="47"/>
        <c:spPr>
          <a:solidFill>
            <a:schemeClr val="accent1"/>
          </a:solidFill>
          <a:ln>
            <a:noFill/>
          </a:ln>
          <a:effectLst/>
        </c:spPr>
      </c:pivotFmt>
      <c:pivotFmt>
        <c:idx val="48"/>
        <c:spPr>
          <a:solidFill>
            <a:schemeClr val="accent1"/>
          </a:solidFill>
          <a:ln>
            <a:noFill/>
          </a:ln>
          <a:effectLst/>
        </c:spPr>
      </c:pivotFmt>
      <c:pivotFmt>
        <c:idx val="49"/>
        <c:spPr>
          <a:solidFill>
            <a:schemeClr val="accent1"/>
          </a:solidFill>
          <a:ln>
            <a:noFill/>
          </a:ln>
          <a:effectLst/>
        </c:spPr>
      </c:pivotFmt>
      <c:pivotFmt>
        <c:idx val="50"/>
        <c:spPr>
          <a:solidFill>
            <a:schemeClr val="accent1"/>
          </a:solidFill>
          <a:ln>
            <a:noFill/>
          </a:ln>
          <a:effectLst/>
        </c:spPr>
      </c:pivotFmt>
      <c:pivotFmt>
        <c:idx val="51"/>
        <c:spPr>
          <a:solidFill>
            <a:schemeClr val="accent1"/>
          </a:solidFill>
          <a:ln>
            <a:noFill/>
          </a:ln>
          <a:effectLst/>
        </c:spPr>
      </c:pivotFmt>
      <c:pivotFmt>
        <c:idx val="52"/>
        <c:spPr>
          <a:solidFill>
            <a:schemeClr val="accent1"/>
          </a:solidFill>
          <a:ln>
            <a:noFill/>
          </a:ln>
          <a:effectLst/>
        </c:spPr>
      </c:pivotFmt>
      <c:pivotFmt>
        <c:idx val="53"/>
        <c:spPr>
          <a:solidFill>
            <a:schemeClr val="accent1"/>
          </a:solidFill>
          <a:ln>
            <a:noFill/>
          </a:ln>
          <a:effectLst/>
        </c:spPr>
      </c:pivotFmt>
      <c:pivotFmt>
        <c:idx val="54"/>
        <c:spPr>
          <a:solidFill>
            <a:schemeClr val="accent1"/>
          </a:solidFill>
          <a:ln>
            <a:noFill/>
          </a:ln>
          <a:effectLst/>
        </c:spPr>
      </c:pivotFmt>
    </c:pivotFmts>
    <c:plotArea>
      <c:layout/>
      <c:barChart>
        <c:barDir val="col"/>
        <c:grouping val="clustered"/>
        <c:varyColors val="1"/>
        <c:ser>
          <c:idx val="0"/>
          <c:order val="0"/>
          <c:tx>
            <c:strRef>
              <c:f>'Faculty Experience '!$X$9</c:f>
              <c:strCache>
                <c:ptCount val="1"/>
                <c:pt idx="0">
                  <c:v>Total</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A8-4868-B54C-D2E8C91B0498}"/>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A8-4868-B54C-D2E8C91B0498}"/>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A8-4868-B54C-D2E8C91B0498}"/>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A8-4868-B54C-D2E8C91B0498}"/>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EEA8-4868-B54C-D2E8C91B0498}"/>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EEA8-4868-B54C-D2E8C91B0498}"/>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EEA8-4868-B54C-D2E8C91B0498}"/>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EEA8-4868-B54C-D2E8C91B0498}"/>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EEA8-4868-B54C-D2E8C91B0498}"/>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EEA8-4868-B54C-D2E8C91B0498}"/>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EEA8-4868-B54C-D2E8C91B0498}"/>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EEA8-4868-B54C-D2E8C91B0498}"/>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EEA8-4868-B54C-D2E8C91B0498}"/>
              </c:ext>
            </c:extLst>
          </c:dPt>
          <c:dPt>
            <c:idx val="13"/>
            <c:invertIfNegative val="0"/>
            <c:bubble3D val="0"/>
            <c:spPr>
              <a:solidFill>
                <a:schemeClr val="accent2">
                  <a:lumMod val="80000"/>
                  <a:lumOff val="20000"/>
                </a:schemeClr>
              </a:solidFill>
              <a:ln>
                <a:noFill/>
              </a:ln>
              <a:effectLst/>
            </c:spPr>
            <c:extLst>
              <c:ext xmlns:c16="http://schemas.microsoft.com/office/drawing/2014/chart" uri="{C3380CC4-5D6E-409C-BE32-E72D297353CC}">
                <c16:uniqueId val="{0000001B-EEA8-4868-B54C-D2E8C91B0498}"/>
              </c:ext>
            </c:extLst>
          </c:dPt>
          <c:dPt>
            <c:idx val="14"/>
            <c:invertIfNegative val="0"/>
            <c:bubble3D val="0"/>
            <c:spPr>
              <a:solidFill>
                <a:schemeClr val="accent3">
                  <a:lumMod val="80000"/>
                  <a:lumOff val="20000"/>
                </a:schemeClr>
              </a:solidFill>
              <a:ln>
                <a:noFill/>
              </a:ln>
              <a:effectLst/>
            </c:spPr>
            <c:extLst>
              <c:ext xmlns:c16="http://schemas.microsoft.com/office/drawing/2014/chart" uri="{C3380CC4-5D6E-409C-BE32-E72D297353CC}">
                <c16:uniqueId val="{0000001D-EEA8-4868-B54C-D2E8C91B0498}"/>
              </c:ext>
            </c:extLst>
          </c:dPt>
          <c:dPt>
            <c:idx val="15"/>
            <c:invertIfNegative val="0"/>
            <c:bubble3D val="0"/>
            <c:spPr>
              <a:solidFill>
                <a:schemeClr val="accent4">
                  <a:lumMod val="80000"/>
                  <a:lumOff val="20000"/>
                </a:schemeClr>
              </a:solidFill>
              <a:ln>
                <a:noFill/>
              </a:ln>
              <a:effectLst/>
            </c:spPr>
            <c:extLst>
              <c:ext xmlns:c16="http://schemas.microsoft.com/office/drawing/2014/chart" uri="{C3380CC4-5D6E-409C-BE32-E72D297353CC}">
                <c16:uniqueId val="{0000001F-EEA8-4868-B54C-D2E8C91B0498}"/>
              </c:ext>
            </c:extLst>
          </c:dPt>
          <c:dPt>
            <c:idx val="16"/>
            <c:invertIfNegative val="0"/>
            <c:bubble3D val="0"/>
            <c:spPr>
              <a:solidFill>
                <a:schemeClr val="accent5">
                  <a:lumMod val="80000"/>
                  <a:lumOff val="20000"/>
                </a:schemeClr>
              </a:solidFill>
              <a:ln>
                <a:noFill/>
              </a:ln>
              <a:effectLst/>
            </c:spPr>
            <c:extLst>
              <c:ext xmlns:c16="http://schemas.microsoft.com/office/drawing/2014/chart" uri="{C3380CC4-5D6E-409C-BE32-E72D297353CC}">
                <c16:uniqueId val="{00000021-EEA8-4868-B54C-D2E8C91B0498}"/>
              </c:ext>
            </c:extLst>
          </c:dPt>
          <c:dPt>
            <c:idx val="17"/>
            <c:invertIfNegative val="0"/>
            <c:bubble3D val="0"/>
            <c:spPr>
              <a:solidFill>
                <a:schemeClr val="accent6">
                  <a:lumMod val="80000"/>
                  <a:lumOff val="20000"/>
                </a:schemeClr>
              </a:solidFill>
              <a:ln>
                <a:noFill/>
              </a:ln>
              <a:effectLst/>
            </c:spPr>
            <c:extLst>
              <c:ext xmlns:c16="http://schemas.microsoft.com/office/drawing/2014/chart" uri="{C3380CC4-5D6E-409C-BE32-E72D297353CC}">
                <c16:uniqueId val="{00000023-EEA8-4868-B54C-D2E8C91B0498}"/>
              </c:ext>
            </c:extLst>
          </c:dPt>
          <c:dPt>
            <c:idx val="18"/>
            <c:invertIfNegative val="0"/>
            <c:bubble3D val="0"/>
            <c:spPr>
              <a:solidFill>
                <a:schemeClr val="accent1">
                  <a:lumMod val="80000"/>
                </a:schemeClr>
              </a:solidFill>
              <a:ln>
                <a:noFill/>
              </a:ln>
              <a:effectLst/>
            </c:spPr>
            <c:extLst>
              <c:ext xmlns:c16="http://schemas.microsoft.com/office/drawing/2014/chart" uri="{C3380CC4-5D6E-409C-BE32-E72D297353CC}">
                <c16:uniqueId val="{00000025-EEA8-4868-B54C-D2E8C91B0498}"/>
              </c:ext>
            </c:extLst>
          </c:dPt>
          <c:dPt>
            <c:idx val="19"/>
            <c:invertIfNegative val="0"/>
            <c:bubble3D val="0"/>
            <c:spPr>
              <a:solidFill>
                <a:schemeClr val="accent2">
                  <a:lumMod val="80000"/>
                </a:schemeClr>
              </a:solidFill>
              <a:ln>
                <a:noFill/>
              </a:ln>
              <a:effectLst/>
            </c:spPr>
            <c:extLst>
              <c:ext xmlns:c16="http://schemas.microsoft.com/office/drawing/2014/chart" uri="{C3380CC4-5D6E-409C-BE32-E72D297353CC}">
                <c16:uniqueId val="{00000027-EEA8-4868-B54C-D2E8C91B0498}"/>
              </c:ext>
            </c:extLst>
          </c:dPt>
          <c:dPt>
            <c:idx val="20"/>
            <c:invertIfNegative val="0"/>
            <c:bubble3D val="0"/>
            <c:spPr>
              <a:solidFill>
                <a:schemeClr val="accent3">
                  <a:lumMod val="80000"/>
                </a:schemeClr>
              </a:solidFill>
              <a:ln>
                <a:noFill/>
              </a:ln>
              <a:effectLst/>
            </c:spPr>
            <c:extLst>
              <c:ext xmlns:c16="http://schemas.microsoft.com/office/drawing/2014/chart" uri="{C3380CC4-5D6E-409C-BE32-E72D297353CC}">
                <c16:uniqueId val="{00000029-EEA8-4868-B54C-D2E8C91B0498}"/>
              </c:ext>
            </c:extLst>
          </c:dPt>
          <c:dPt>
            <c:idx val="21"/>
            <c:invertIfNegative val="0"/>
            <c:bubble3D val="0"/>
            <c:spPr>
              <a:solidFill>
                <a:schemeClr val="accent4">
                  <a:lumMod val="80000"/>
                </a:schemeClr>
              </a:solidFill>
              <a:ln>
                <a:noFill/>
              </a:ln>
              <a:effectLst/>
            </c:spPr>
            <c:extLst>
              <c:ext xmlns:c16="http://schemas.microsoft.com/office/drawing/2014/chart" uri="{C3380CC4-5D6E-409C-BE32-E72D297353CC}">
                <c16:uniqueId val="{0000002B-EEA8-4868-B54C-D2E8C91B0498}"/>
              </c:ext>
            </c:extLst>
          </c:dPt>
          <c:dPt>
            <c:idx val="22"/>
            <c:invertIfNegative val="0"/>
            <c:bubble3D val="0"/>
            <c:spPr>
              <a:solidFill>
                <a:schemeClr val="accent5">
                  <a:lumMod val="80000"/>
                </a:schemeClr>
              </a:solidFill>
              <a:ln>
                <a:noFill/>
              </a:ln>
              <a:effectLst/>
            </c:spPr>
            <c:extLst>
              <c:ext xmlns:c16="http://schemas.microsoft.com/office/drawing/2014/chart" uri="{C3380CC4-5D6E-409C-BE32-E72D297353CC}">
                <c16:uniqueId val="{0000002D-EEA8-4868-B54C-D2E8C91B0498}"/>
              </c:ext>
            </c:extLst>
          </c:dPt>
          <c:dPt>
            <c:idx val="23"/>
            <c:invertIfNegative val="0"/>
            <c:bubble3D val="0"/>
            <c:spPr>
              <a:solidFill>
                <a:schemeClr val="accent6">
                  <a:lumMod val="80000"/>
                </a:schemeClr>
              </a:solidFill>
              <a:ln>
                <a:noFill/>
              </a:ln>
              <a:effectLst/>
            </c:spPr>
            <c:extLst>
              <c:ext xmlns:c16="http://schemas.microsoft.com/office/drawing/2014/chart" uri="{C3380CC4-5D6E-409C-BE32-E72D297353CC}">
                <c16:uniqueId val="{0000002F-EEA8-4868-B54C-D2E8C91B0498}"/>
              </c:ext>
            </c:extLst>
          </c:dPt>
          <c:dPt>
            <c:idx val="24"/>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31-A7EF-4883-B7D6-CEBA1D76F426}"/>
              </c:ext>
            </c:extLst>
          </c:dPt>
          <c:dPt>
            <c:idx val="25"/>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33-A7EF-4883-B7D6-CEBA1D76F426}"/>
              </c:ext>
            </c:extLst>
          </c:dPt>
          <c:dPt>
            <c:idx val="26"/>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35-A7EF-4883-B7D6-CEBA1D76F426}"/>
              </c:ext>
            </c:extLst>
          </c:dPt>
          <c:dPt>
            <c:idx val="27"/>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37-A7EF-4883-B7D6-CEBA1D76F426}"/>
              </c:ext>
            </c:extLst>
          </c:dPt>
          <c:dPt>
            <c:idx val="28"/>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39-A7EF-4883-B7D6-CEBA1D76F426}"/>
              </c:ext>
            </c:extLst>
          </c:dPt>
          <c:dPt>
            <c:idx val="2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3B-A7EF-4883-B7D6-CEBA1D76F426}"/>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'Faculty Experience '!$X$9</c:f>
              <c:multiLvlStrCache>
                <c:ptCount val="30"/>
                <c:lvl>
                  <c:pt idx="0">
                    <c:v>1 - None</c:v>
                  </c:pt>
                  <c:pt idx="1">
                    <c:v>2 - 1–5</c:v>
                  </c:pt>
                  <c:pt idx="2">
                    <c:v>3 - 6–10</c:v>
                  </c:pt>
                  <c:pt idx="3">
                    <c:v>4 - 11–20</c:v>
                  </c:pt>
                  <c:pt idx="4">
                    <c:v>5 - 21–30</c:v>
                  </c:pt>
                  <c:pt idx="5">
                    <c:v>6 - More than 30</c:v>
                  </c:pt>
                  <c:pt idx="6">
                    <c:v>1 - None</c:v>
                  </c:pt>
                  <c:pt idx="7">
                    <c:v>2 - 1–5</c:v>
                  </c:pt>
                  <c:pt idx="8">
                    <c:v>3 - 6–10</c:v>
                  </c:pt>
                  <c:pt idx="9">
                    <c:v>4 - 11–20</c:v>
                  </c:pt>
                  <c:pt idx="10">
                    <c:v>5 - 21–30</c:v>
                  </c:pt>
                  <c:pt idx="11">
                    <c:v>6 - More than 30</c:v>
                  </c:pt>
                  <c:pt idx="12">
                    <c:v>1 - None</c:v>
                  </c:pt>
                  <c:pt idx="13">
                    <c:v>2 - 1–5</c:v>
                  </c:pt>
                  <c:pt idx="14">
                    <c:v>3 - 6–10</c:v>
                  </c:pt>
                  <c:pt idx="15">
                    <c:v>4 - 11–20</c:v>
                  </c:pt>
                  <c:pt idx="16">
                    <c:v>5 - 21–30</c:v>
                  </c:pt>
                  <c:pt idx="17">
                    <c:v>6 - More than 30</c:v>
                  </c:pt>
                  <c:pt idx="18">
                    <c:v>1 - None</c:v>
                  </c:pt>
                  <c:pt idx="19">
                    <c:v>2 - 1–5</c:v>
                  </c:pt>
                  <c:pt idx="20">
                    <c:v>3 - 6–10</c:v>
                  </c:pt>
                  <c:pt idx="21">
                    <c:v>4 - 11–20</c:v>
                  </c:pt>
                  <c:pt idx="22">
                    <c:v>5 - 21–30</c:v>
                  </c:pt>
                  <c:pt idx="23">
                    <c:v>6 - More than 30</c:v>
                  </c:pt>
                  <c:pt idx="24">
                    <c:v>1 - None</c:v>
                  </c:pt>
                  <c:pt idx="25">
                    <c:v>2 - 1–5</c:v>
                  </c:pt>
                  <c:pt idx="26">
                    <c:v>3 - 6–10</c:v>
                  </c:pt>
                  <c:pt idx="27">
                    <c:v>4 - 11–20</c:v>
                  </c:pt>
                  <c:pt idx="28">
                    <c:v>5 - 21–30</c:v>
                  </c:pt>
                  <c:pt idx="29">
                    <c:v>6 - More than 30</c:v>
                  </c:pt>
                </c:lvl>
                <c:lvl>
                  <c:pt idx="0">
                    <c:v>Commuting to and from classes</c:v>
                  </c:pt>
                  <c:pt idx="6">
                    <c:v>Participating in college-sponsored activities (organizations, campus publications, student government, intramural sports, etc.)</c:v>
                  </c:pt>
                  <c:pt idx="12">
                    <c:v>Preparing for class (studying, reading, writing, rehearsing, doing homework, etc.)?</c:v>
                  </c:pt>
                  <c:pt idx="18">
                    <c:v>Providing care for dependents living with them (parents, children, spouses, etc.)</c:v>
                  </c:pt>
                  <c:pt idx="24">
                    <c:v>Working for pay</c:v>
                  </c:pt>
                </c:lvl>
                <c:lvl>
                  <c:pt idx="0">
                    <c:v>About how many hours on average do you think students at this college spend in a typical 7-day week doing each of the following?</c:v>
                  </c:pt>
                </c:lvl>
              </c:multiLvlStrCache>
            </c:multiLvlStrRef>
          </c:cat>
          <c:val>
            <c:numRef>
              <c:f>'Faculty Experience '!$X$9</c:f>
              <c:numCache>
                <c:formatCode>0.0%</c:formatCode>
                <c:ptCount val="30"/>
                <c:pt idx="0">
                  <c:v>3.3613445378151259E-2</c:v>
                </c:pt>
                <c:pt idx="1">
                  <c:v>0.58823529411764708</c:v>
                </c:pt>
                <c:pt idx="2">
                  <c:v>0.25490196078431371</c:v>
                </c:pt>
                <c:pt idx="3">
                  <c:v>8.683473389355742E-2</c:v>
                </c:pt>
                <c:pt idx="4">
                  <c:v>1.680672268907563E-2</c:v>
                </c:pt>
                <c:pt idx="5">
                  <c:v>1.9607843137254902E-2</c:v>
                </c:pt>
                <c:pt idx="6">
                  <c:v>0.1601123595505618</c:v>
                </c:pt>
                <c:pt idx="7">
                  <c:v>0.72752808988764039</c:v>
                </c:pt>
                <c:pt idx="8">
                  <c:v>8.98876404494382E-2</c:v>
                </c:pt>
                <c:pt idx="9">
                  <c:v>1.6853932584269662E-2</c:v>
                </c:pt>
                <c:pt idx="10">
                  <c:v>2.8089887640449437E-3</c:v>
                </c:pt>
                <c:pt idx="11">
                  <c:v>2.8089887640449437E-3</c:v>
                </c:pt>
                <c:pt idx="12">
                  <c:v>1.9553072625698324E-2</c:v>
                </c:pt>
                <c:pt idx="13">
                  <c:v>0.53072625698324027</c:v>
                </c:pt>
                <c:pt idx="14">
                  <c:v>0.34636871508379891</c:v>
                </c:pt>
                <c:pt idx="15">
                  <c:v>8.6592178770949726E-2</c:v>
                </c:pt>
                <c:pt idx="16">
                  <c:v>1.11731843575419E-2</c:v>
                </c:pt>
                <c:pt idx="17">
                  <c:v>5.5865921787709499E-3</c:v>
                </c:pt>
                <c:pt idx="18">
                  <c:v>3.0898876404494381E-2</c:v>
                </c:pt>
                <c:pt idx="19">
                  <c:v>0.17696629213483145</c:v>
                </c:pt>
                <c:pt idx="20">
                  <c:v>0.19382022471910113</c:v>
                </c:pt>
                <c:pt idx="21">
                  <c:v>0.2696629213483146</c:v>
                </c:pt>
                <c:pt idx="22">
                  <c:v>0.14887640449438203</c:v>
                </c:pt>
                <c:pt idx="23">
                  <c:v>0.1797752808988764</c:v>
                </c:pt>
                <c:pt idx="24">
                  <c:v>1.1204481792717087E-2</c:v>
                </c:pt>
                <c:pt idx="25">
                  <c:v>1.9607843137254902E-2</c:v>
                </c:pt>
                <c:pt idx="26">
                  <c:v>6.4425770308123242E-2</c:v>
                </c:pt>
                <c:pt idx="27">
                  <c:v>0.22408963585434175</c:v>
                </c:pt>
                <c:pt idx="28">
                  <c:v>0.37254901960784315</c:v>
                </c:pt>
                <c:pt idx="29">
                  <c:v>0.3081232492997199</c:v>
                </c:pt>
              </c:numCache>
            </c:numRef>
          </c:val>
          <c:extLst>
            <c:ext xmlns:c16="http://schemas.microsoft.com/office/drawing/2014/chart" uri="{C3380CC4-5D6E-409C-BE32-E72D297353CC}">
              <c16:uniqueId val="{00000000-C3C4-43C9-9445-9935B5304B47}"/>
            </c:ext>
          </c:extLst>
        </c:ser>
        <c:dLbls>
          <c:dLblPos val="outEnd"/>
          <c:showLegendKey val="0"/>
          <c:showVal val="1"/>
          <c:showCatName val="0"/>
          <c:showSerName val="0"/>
          <c:showPercent val="0"/>
          <c:showBubbleSize val="0"/>
        </c:dLbls>
        <c:gapWidth val="219"/>
        <c:overlap val="-27"/>
        <c:axId val="1005181839"/>
        <c:axId val="1005180175"/>
      </c:barChart>
      <c:catAx>
        <c:axId val="100518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S"/>
          </a:p>
        </c:txPr>
        <c:crossAx val="1005180175"/>
        <c:crosses val="autoZero"/>
        <c:auto val="1"/>
        <c:lblAlgn val="ctr"/>
        <c:lblOffset val="100"/>
        <c:noMultiLvlLbl val="0"/>
      </c:catAx>
      <c:valAx>
        <c:axId val="1005180175"/>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005181839"/>
        <c:crosses val="autoZero"/>
        <c:crossBetween val="between"/>
        <c:min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[2022SP-ccsse-results-dashboard.xlsx]Guided Pathways!PivotTable21</c:name>
    <c:fmtId val="0"/>
  </c:pivotSource>
  <c:chart>
    <c:title>
      <c:tx>
        <c:strRef>
          <c:f>'Guided Pathways'!$V$10</c:f>
          <c:strCache>
            <c:ptCount val="1"/>
            <c:pt idx="0">
              <c:v>Because of guided pathways, are you no longer teaching some course(s) you previously taught at this college?</c:v>
            </c:pt>
          </c:strCache>
        </c:strRef>
      </c:tx>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s>
    <c:plotArea>
      <c:layout/>
      <c:barChart>
        <c:barDir val="col"/>
        <c:grouping val="clustered"/>
        <c:varyColors val="1"/>
        <c:ser>
          <c:idx val="0"/>
          <c:order val="0"/>
          <c:tx>
            <c:strRef>
              <c:f>'Guided Pathways'!$V$10</c:f>
              <c:strCache>
                <c:ptCount val="1"/>
                <c:pt idx="0">
                  <c:v>Total</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AF1-4442-87A3-1BFC7C20CC1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AF1-4442-87A3-1BFC7C20CC1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71E0-426F-AC78-10DACA229881}"/>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'Guided Pathways'!$V$10</c:f>
              <c:multiLvlStrCache>
                <c:ptCount val="2"/>
                <c:lvl>
                  <c:pt idx="0">
                    <c:v>6 - No, I am still teaching the same course(s) I previously taught</c:v>
                  </c:pt>
                  <c:pt idx="1">
                    <c:v>7 - Yes, I am no longer teaching some course(s) I previously taught</c:v>
                  </c:pt>
                </c:lvl>
                <c:lvl/>
                <c:lvl>
                  <c:pt idx="0">
                    <c:v>Because of guided pathways, are you no longer teaching some course(s) you previously taught at this college?</c:v>
                  </c:pt>
                </c:lvl>
              </c:multiLvlStrCache>
            </c:multiLvlStrRef>
          </c:cat>
          <c:val>
            <c:numRef>
              <c:f>'Guided Pathways'!$V$10</c:f>
              <c:numCache>
                <c:formatCode>0.0%</c:formatCode>
                <c:ptCount val="2"/>
                <c:pt idx="0">
                  <c:v>0.92376681614349776</c:v>
                </c:pt>
                <c:pt idx="1">
                  <c:v>7.623318385650224E-2</c:v>
                </c:pt>
              </c:numCache>
            </c:numRef>
          </c:val>
          <c:extLst>
            <c:ext xmlns:c16="http://schemas.microsoft.com/office/drawing/2014/chart" uri="{C3380CC4-5D6E-409C-BE32-E72D297353CC}">
              <c16:uniqueId val="{00000000-460B-49FF-86CB-6C7C0C5DFA16}"/>
            </c:ext>
          </c:extLst>
        </c:ser>
        <c:dLbls>
          <c:dLblPos val="outEnd"/>
          <c:showLegendKey val="0"/>
          <c:showVal val="1"/>
          <c:showCatName val="0"/>
          <c:showSerName val="0"/>
          <c:showPercent val="0"/>
          <c:showBubbleSize val="0"/>
        </c:dLbls>
        <c:gapWidth val="219"/>
        <c:overlap val="-27"/>
        <c:axId val="635701807"/>
        <c:axId val="635723439"/>
      </c:barChart>
      <c:catAx>
        <c:axId val="635701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en-US"/>
          </a:p>
        </c:txPr>
        <c:crossAx val="635723439"/>
        <c:crosses val="autoZero"/>
        <c:auto val="1"/>
        <c:lblAlgn val="ctr"/>
        <c:lblOffset val="100"/>
        <c:noMultiLvlLbl val="0"/>
      </c:catAx>
      <c:valAx>
        <c:axId val="635723439"/>
        <c:scaling>
          <c:orientation val="minMax"/>
          <c:max val="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635701807"/>
        <c:crosses val="autoZero"/>
        <c:crossBetween val="between"/>
        <c:min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15</xdr:row>
      <xdr:rowOff>76199</xdr:rowOff>
    </xdr:from>
    <xdr:to>
      <xdr:col>14</xdr:col>
      <xdr:colOff>476250</xdr:colOff>
      <xdr:row>33</xdr:row>
      <xdr:rowOff>110489</xdr:rowOff>
    </xdr:to>
    <xdr:graphicFrame macro="">
      <xdr:nvGraphicFramePr>
        <xdr:cNvPr id="2" name="Chart 1">
          <a:extLst>
            <a:ext uri="{FF2B5EF4-FFF2-40B4-BE49-F238E27FC236}">
              <a16:creationId xmlns:a16="http://schemas.microsoft.com/office/drawing/2014/main" id="{509532C7-4D82-5362-FA61-228050AB17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38099</xdr:colOff>
      <xdr:row>5</xdr:row>
      <xdr:rowOff>161924</xdr:rowOff>
    </xdr:from>
    <xdr:to>
      <xdr:col>14</xdr:col>
      <xdr:colOff>514349</xdr:colOff>
      <xdr:row>15</xdr:row>
      <xdr:rowOff>40639</xdr:rowOff>
    </xdr:to>
    <mc:AlternateContent xmlns:mc="http://schemas.openxmlformats.org/markup-compatibility/2006" xmlns:a14="http://schemas.microsoft.com/office/drawing/2010/main">
      <mc:Choice Requires="a14">
        <xdr:graphicFrame macro="">
          <xdr:nvGraphicFramePr>
            <xdr:cNvPr id="3" name="Question">
              <a:extLst>
                <a:ext uri="{FF2B5EF4-FFF2-40B4-BE49-F238E27FC236}">
                  <a16:creationId xmlns:a16="http://schemas.microsoft.com/office/drawing/2014/main" id="{E3A872B2-35E2-C0AF-78D1-7A3323E420DB}"/>
                </a:ext>
              </a:extLst>
            </xdr:cNvPr>
            <xdr:cNvGraphicFramePr/>
          </xdr:nvGraphicFramePr>
          <xdr:xfrm>
            <a:off x="0" y="0"/>
            <a:ext cx="0" cy="0"/>
          </xdr:xfrm>
          <a:graphic>
            <a:graphicData uri="http://schemas.microsoft.com/office/drawing/2010/slicer">
              <sle:slicer xmlns:sle="http://schemas.microsoft.com/office/drawing/2010/slicer" name="Question"/>
            </a:graphicData>
          </a:graphic>
        </xdr:graphicFrame>
      </mc:Choice>
      <mc:Fallback xmlns="">
        <xdr:sp macro="" textlink="">
          <xdr:nvSpPr>
            <xdr:cNvPr id="0" name=""/>
            <xdr:cNvSpPr>
              <a:spLocks noTextEdit="1"/>
            </xdr:cNvSpPr>
          </xdr:nvSpPr>
          <xdr:spPr>
            <a:xfrm>
              <a:off x="38099" y="1117599"/>
              <a:ext cx="9218083" cy="16747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28575</xdr:colOff>
      <xdr:row>3</xdr:row>
      <xdr:rowOff>25400</xdr:rowOff>
    </xdr:from>
    <xdr:to>
      <xdr:col>14</xdr:col>
      <xdr:colOff>504825</xdr:colOff>
      <xdr:row>5</xdr:row>
      <xdr:rowOff>120650</xdr:rowOff>
    </xdr:to>
    <mc:AlternateContent xmlns:mc="http://schemas.openxmlformats.org/markup-compatibility/2006" xmlns:a14="http://schemas.microsoft.com/office/drawing/2010/main">
      <mc:Choice Requires="a14">
        <xdr:graphicFrame macro="">
          <xdr:nvGraphicFramePr>
            <xdr:cNvPr id="4" name="Campus">
              <a:extLst>
                <a:ext uri="{FF2B5EF4-FFF2-40B4-BE49-F238E27FC236}">
                  <a16:creationId xmlns:a16="http://schemas.microsoft.com/office/drawing/2014/main" id="{2C0D6C9F-E9D8-2678-B944-B80860E754B8}"/>
                </a:ext>
              </a:extLst>
            </xdr:cNvPr>
            <xdr:cNvGraphicFramePr/>
          </xdr:nvGraphicFramePr>
          <xdr:xfrm>
            <a:off x="0" y="0"/>
            <a:ext cx="0" cy="0"/>
          </xdr:xfrm>
          <a:graphic>
            <a:graphicData uri="http://schemas.microsoft.com/office/drawing/2010/slicer">
              <sle:slicer xmlns:sle="http://schemas.microsoft.com/office/drawing/2010/slicer" name="Campus"/>
            </a:graphicData>
          </a:graphic>
        </xdr:graphicFrame>
      </mc:Choice>
      <mc:Fallback xmlns="">
        <xdr:sp macro="" textlink="">
          <xdr:nvSpPr>
            <xdr:cNvPr id="0" name=""/>
            <xdr:cNvSpPr>
              <a:spLocks noTextEdit="1"/>
            </xdr:cNvSpPr>
          </xdr:nvSpPr>
          <xdr:spPr>
            <a:xfrm>
              <a:off x="25400" y="621242"/>
              <a:ext cx="9218083" cy="4550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15</xdr:row>
      <xdr:rowOff>96039</xdr:rowOff>
    </xdr:from>
    <xdr:to>
      <xdr:col>14</xdr:col>
      <xdr:colOff>542925</xdr:colOff>
      <xdr:row>33</xdr:row>
      <xdr:rowOff>130329</xdr:rowOff>
    </xdr:to>
    <xdr:graphicFrame macro="">
      <xdr:nvGraphicFramePr>
        <xdr:cNvPr id="2" name="Chart 1">
          <a:extLst>
            <a:ext uri="{FF2B5EF4-FFF2-40B4-BE49-F238E27FC236}">
              <a16:creationId xmlns:a16="http://schemas.microsoft.com/office/drawing/2014/main" id="{C3237010-09C3-CC91-753D-01E2D11E7E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47624</xdr:colOff>
      <xdr:row>5</xdr:row>
      <xdr:rowOff>169859</xdr:rowOff>
    </xdr:from>
    <xdr:to>
      <xdr:col>14</xdr:col>
      <xdr:colOff>527049</xdr:colOff>
      <xdr:row>15</xdr:row>
      <xdr:rowOff>9204</xdr:rowOff>
    </xdr:to>
    <mc:AlternateContent xmlns:mc="http://schemas.openxmlformats.org/markup-compatibility/2006" xmlns:a14="http://schemas.microsoft.com/office/drawing/2010/main">
      <mc:Choice Requires="a14">
        <xdr:graphicFrame macro="">
          <xdr:nvGraphicFramePr>
            <xdr:cNvPr id="3" name="Question 1">
              <a:extLst>
                <a:ext uri="{FF2B5EF4-FFF2-40B4-BE49-F238E27FC236}">
                  <a16:creationId xmlns:a16="http://schemas.microsoft.com/office/drawing/2014/main" id="{CC16025D-87BE-612B-45EC-39D98C2DADB3}"/>
                </a:ext>
              </a:extLst>
            </xdr:cNvPr>
            <xdr:cNvGraphicFramePr/>
          </xdr:nvGraphicFramePr>
          <xdr:xfrm>
            <a:off x="0" y="0"/>
            <a:ext cx="0" cy="0"/>
          </xdr:xfrm>
          <a:graphic>
            <a:graphicData uri="http://schemas.microsoft.com/office/drawing/2010/slicer">
              <sle:slicer xmlns:sle="http://schemas.microsoft.com/office/drawing/2010/slicer" name="Question 1"/>
            </a:graphicData>
          </a:graphic>
        </xdr:graphicFrame>
      </mc:Choice>
      <mc:Fallback xmlns="">
        <xdr:sp macro="" textlink="">
          <xdr:nvSpPr>
            <xdr:cNvPr id="0" name=""/>
            <xdr:cNvSpPr>
              <a:spLocks noTextEdit="1"/>
            </xdr:cNvSpPr>
          </xdr:nvSpPr>
          <xdr:spPr>
            <a:xfrm>
              <a:off x="50799" y="1122359"/>
              <a:ext cx="9214908" cy="16416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26986</xdr:colOff>
      <xdr:row>3</xdr:row>
      <xdr:rowOff>20633</xdr:rowOff>
    </xdr:from>
    <xdr:to>
      <xdr:col>14</xdr:col>
      <xdr:colOff>506411</xdr:colOff>
      <xdr:row>5</xdr:row>
      <xdr:rowOff>115883</xdr:rowOff>
    </xdr:to>
    <mc:AlternateContent xmlns:mc="http://schemas.openxmlformats.org/markup-compatibility/2006" xmlns:a14="http://schemas.microsoft.com/office/drawing/2010/main">
      <mc:Choice Requires="a14">
        <xdr:graphicFrame macro="">
          <xdr:nvGraphicFramePr>
            <xdr:cNvPr id="4" name="Campus 1">
              <a:extLst>
                <a:ext uri="{FF2B5EF4-FFF2-40B4-BE49-F238E27FC236}">
                  <a16:creationId xmlns:a16="http://schemas.microsoft.com/office/drawing/2014/main" id="{28B92873-42F1-936B-2ED9-0A68D9A1D5FA}"/>
                </a:ext>
              </a:extLst>
            </xdr:cNvPr>
            <xdr:cNvGraphicFramePr/>
          </xdr:nvGraphicFramePr>
          <xdr:xfrm>
            <a:off x="0" y="0"/>
            <a:ext cx="0" cy="0"/>
          </xdr:xfrm>
          <a:graphic>
            <a:graphicData uri="http://schemas.microsoft.com/office/drawing/2010/slicer">
              <sle:slicer xmlns:sle="http://schemas.microsoft.com/office/drawing/2010/slicer" name="Campus 1"/>
            </a:graphicData>
          </a:graphic>
        </xdr:graphicFrame>
      </mc:Choice>
      <mc:Fallback xmlns="">
        <xdr:sp macro="" textlink="">
          <xdr:nvSpPr>
            <xdr:cNvPr id="0" name=""/>
            <xdr:cNvSpPr>
              <a:spLocks noTextEdit="1"/>
            </xdr:cNvSpPr>
          </xdr:nvSpPr>
          <xdr:spPr>
            <a:xfrm>
              <a:off x="30161" y="613300"/>
              <a:ext cx="9214908" cy="4550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11906</xdr:colOff>
      <xdr:row>15</xdr:row>
      <xdr:rowOff>88899</xdr:rowOff>
    </xdr:from>
    <xdr:to>
      <xdr:col>14</xdr:col>
      <xdr:colOff>488156</xdr:colOff>
      <xdr:row>33</xdr:row>
      <xdr:rowOff>159702</xdr:rowOff>
    </xdr:to>
    <xdr:graphicFrame macro="">
      <xdr:nvGraphicFramePr>
        <xdr:cNvPr id="2" name="Chart 1">
          <a:extLst>
            <a:ext uri="{FF2B5EF4-FFF2-40B4-BE49-F238E27FC236}">
              <a16:creationId xmlns:a16="http://schemas.microsoft.com/office/drawing/2014/main" id="{53B458D9-7AEB-675C-EB15-A58188A256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48418</xdr:colOff>
      <xdr:row>6</xdr:row>
      <xdr:rowOff>8728</xdr:rowOff>
    </xdr:from>
    <xdr:to>
      <xdr:col>14</xdr:col>
      <xdr:colOff>524668</xdr:colOff>
      <xdr:row>15</xdr:row>
      <xdr:rowOff>46511</xdr:rowOff>
    </xdr:to>
    <mc:AlternateContent xmlns:mc="http://schemas.openxmlformats.org/markup-compatibility/2006" xmlns:a14="http://schemas.microsoft.com/office/drawing/2010/main">
      <mc:Choice Requires="a14">
        <xdr:graphicFrame macro="">
          <xdr:nvGraphicFramePr>
            <xdr:cNvPr id="3" name="Question 2">
              <a:extLst>
                <a:ext uri="{FF2B5EF4-FFF2-40B4-BE49-F238E27FC236}">
                  <a16:creationId xmlns:a16="http://schemas.microsoft.com/office/drawing/2014/main" id="{EE58B438-8808-8080-BB47-6552AD4C0D28}"/>
                </a:ext>
              </a:extLst>
            </xdr:cNvPr>
            <xdr:cNvGraphicFramePr/>
          </xdr:nvGraphicFramePr>
          <xdr:xfrm>
            <a:off x="0" y="0"/>
            <a:ext cx="0" cy="0"/>
          </xdr:xfrm>
          <a:graphic>
            <a:graphicData uri="http://schemas.microsoft.com/office/drawing/2010/slicer">
              <sle:slicer xmlns:sle="http://schemas.microsoft.com/office/drawing/2010/slicer" name="Question 2"/>
            </a:graphicData>
          </a:graphic>
        </xdr:graphicFrame>
      </mc:Choice>
      <mc:Fallback xmlns="">
        <xdr:sp macro="" textlink="">
          <xdr:nvSpPr>
            <xdr:cNvPr id="0" name=""/>
            <xdr:cNvSpPr>
              <a:spLocks noTextEdit="1"/>
            </xdr:cNvSpPr>
          </xdr:nvSpPr>
          <xdr:spPr>
            <a:xfrm>
              <a:off x="45243" y="1154903"/>
              <a:ext cx="9218083" cy="16570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26986</xdr:colOff>
      <xdr:row>3</xdr:row>
      <xdr:rowOff>28572</xdr:rowOff>
    </xdr:from>
    <xdr:to>
      <xdr:col>14</xdr:col>
      <xdr:colOff>503236</xdr:colOff>
      <xdr:row>5</xdr:row>
      <xdr:rowOff>131760</xdr:rowOff>
    </xdr:to>
    <mc:AlternateContent xmlns:mc="http://schemas.openxmlformats.org/markup-compatibility/2006" xmlns:a14="http://schemas.microsoft.com/office/drawing/2010/main">
      <mc:Choice Requires="a14">
        <xdr:graphicFrame macro="">
          <xdr:nvGraphicFramePr>
            <xdr:cNvPr id="4" name="Campus 2">
              <a:extLst>
                <a:ext uri="{FF2B5EF4-FFF2-40B4-BE49-F238E27FC236}">
                  <a16:creationId xmlns:a16="http://schemas.microsoft.com/office/drawing/2014/main" id="{2E3FE4A7-1A4E-909D-FC36-AFCFFE341BD1}"/>
                </a:ext>
              </a:extLst>
            </xdr:cNvPr>
            <xdr:cNvGraphicFramePr/>
          </xdr:nvGraphicFramePr>
          <xdr:xfrm>
            <a:off x="0" y="0"/>
            <a:ext cx="0" cy="0"/>
          </xdr:xfrm>
          <a:graphic>
            <a:graphicData uri="http://schemas.microsoft.com/office/drawing/2010/slicer">
              <sle:slicer xmlns:sle="http://schemas.microsoft.com/office/drawing/2010/slicer" name="Campus 2"/>
            </a:graphicData>
          </a:graphic>
        </xdr:graphicFrame>
      </mc:Choice>
      <mc:Fallback xmlns="">
        <xdr:sp macro="" textlink="">
          <xdr:nvSpPr>
            <xdr:cNvPr id="0" name=""/>
            <xdr:cNvSpPr>
              <a:spLocks noTextEdit="1"/>
            </xdr:cNvSpPr>
          </xdr:nvSpPr>
          <xdr:spPr>
            <a:xfrm>
              <a:off x="30161" y="634997"/>
              <a:ext cx="9218083" cy="4598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55562</xdr:colOff>
      <xdr:row>15</xdr:row>
      <xdr:rowOff>75403</xdr:rowOff>
    </xdr:from>
    <xdr:to>
      <xdr:col>14</xdr:col>
      <xdr:colOff>531812</xdr:colOff>
      <xdr:row>33</xdr:row>
      <xdr:rowOff>152556</xdr:rowOff>
    </xdr:to>
    <xdr:graphicFrame macro="">
      <xdr:nvGraphicFramePr>
        <xdr:cNvPr id="2" name="Chart 1">
          <a:extLst>
            <a:ext uri="{FF2B5EF4-FFF2-40B4-BE49-F238E27FC236}">
              <a16:creationId xmlns:a16="http://schemas.microsoft.com/office/drawing/2014/main" id="{737C2FD5-5646-7C0C-011D-BE26D36BCC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16667</xdr:colOff>
      <xdr:row>6</xdr:row>
      <xdr:rowOff>19048</xdr:rowOff>
    </xdr:from>
    <xdr:to>
      <xdr:col>14</xdr:col>
      <xdr:colOff>492917</xdr:colOff>
      <xdr:row>15</xdr:row>
      <xdr:rowOff>57624</xdr:rowOff>
    </xdr:to>
    <mc:AlternateContent xmlns:mc="http://schemas.openxmlformats.org/markup-compatibility/2006" xmlns:a14="http://schemas.microsoft.com/office/drawing/2010/main">
      <mc:Choice Requires="a14">
        <xdr:graphicFrame macro="">
          <xdr:nvGraphicFramePr>
            <xdr:cNvPr id="3" name="Question 3">
              <a:extLst>
                <a:ext uri="{FF2B5EF4-FFF2-40B4-BE49-F238E27FC236}">
                  <a16:creationId xmlns:a16="http://schemas.microsoft.com/office/drawing/2014/main" id="{DE1631F1-3D88-0C4F-53F8-10089D475FA0}"/>
                </a:ext>
              </a:extLst>
            </xdr:cNvPr>
            <xdr:cNvGraphicFramePr/>
          </xdr:nvGraphicFramePr>
          <xdr:xfrm>
            <a:off x="0" y="0"/>
            <a:ext cx="0" cy="0"/>
          </xdr:xfrm>
          <a:graphic>
            <a:graphicData uri="http://schemas.microsoft.com/office/drawing/2010/slicer">
              <sle:slicer xmlns:sle="http://schemas.microsoft.com/office/drawing/2010/slicer" name="Question 3"/>
            </a:graphicData>
          </a:graphic>
        </xdr:graphicFrame>
      </mc:Choice>
      <mc:Fallback xmlns="">
        <xdr:sp macro="" textlink="">
          <xdr:nvSpPr>
            <xdr:cNvPr id="0" name=""/>
            <xdr:cNvSpPr>
              <a:spLocks noTextEdit="1"/>
            </xdr:cNvSpPr>
          </xdr:nvSpPr>
          <xdr:spPr>
            <a:xfrm>
              <a:off x="16667" y="1162048"/>
              <a:ext cx="9218083" cy="16578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7937</xdr:colOff>
      <xdr:row>3</xdr:row>
      <xdr:rowOff>69054</xdr:rowOff>
    </xdr:from>
    <xdr:to>
      <xdr:col>14</xdr:col>
      <xdr:colOff>487362</xdr:colOff>
      <xdr:row>5</xdr:row>
      <xdr:rowOff>169067</xdr:rowOff>
    </xdr:to>
    <mc:AlternateContent xmlns:mc="http://schemas.openxmlformats.org/markup-compatibility/2006" xmlns:a14="http://schemas.microsoft.com/office/drawing/2010/main">
      <mc:Choice Requires="a14">
        <xdr:graphicFrame macro="">
          <xdr:nvGraphicFramePr>
            <xdr:cNvPr id="4" name="Campus 3">
              <a:extLst>
                <a:ext uri="{FF2B5EF4-FFF2-40B4-BE49-F238E27FC236}">
                  <a16:creationId xmlns:a16="http://schemas.microsoft.com/office/drawing/2014/main" id="{C41960DF-AF58-C5EA-A4EC-2C622DC3E3DF}"/>
                </a:ext>
              </a:extLst>
            </xdr:cNvPr>
            <xdr:cNvGraphicFramePr/>
          </xdr:nvGraphicFramePr>
          <xdr:xfrm>
            <a:off x="0" y="0"/>
            <a:ext cx="0" cy="0"/>
          </xdr:xfrm>
          <a:graphic>
            <a:graphicData uri="http://schemas.microsoft.com/office/drawing/2010/slicer">
              <sle:slicer xmlns:sle="http://schemas.microsoft.com/office/drawing/2010/slicer" name="Campus 3"/>
            </a:graphicData>
          </a:graphic>
        </xdr:graphicFrame>
      </mc:Choice>
      <mc:Fallback xmlns="">
        <xdr:sp macro="" textlink="">
          <xdr:nvSpPr>
            <xdr:cNvPr id="0" name=""/>
            <xdr:cNvSpPr>
              <a:spLocks noTextEdit="1"/>
            </xdr:cNvSpPr>
          </xdr:nvSpPr>
          <xdr:spPr>
            <a:xfrm>
              <a:off x="11112" y="669129"/>
              <a:ext cx="9214908" cy="46302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54430</xdr:colOff>
      <xdr:row>15</xdr:row>
      <xdr:rowOff>112259</xdr:rowOff>
    </xdr:from>
    <xdr:to>
      <xdr:col>14</xdr:col>
      <xdr:colOff>435430</xdr:colOff>
      <xdr:row>33</xdr:row>
      <xdr:rowOff>152899</xdr:rowOff>
    </xdr:to>
    <xdr:graphicFrame macro="">
      <xdr:nvGraphicFramePr>
        <xdr:cNvPr id="9" name="Chart 8">
          <a:extLst>
            <a:ext uri="{FF2B5EF4-FFF2-40B4-BE49-F238E27FC236}">
              <a16:creationId xmlns:a16="http://schemas.microsoft.com/office/drawing/2014/main" id="{9CACE43D-1363-076D-BA5A-B84DC8C217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54428</xdr:colOff>
      <xdr:row>6</xdr:row>
      <xdr:rowOff>39913</xdr:rowOff>
    </xdr:from>
    <xdr:to>
      <xdr:col>14</xdr:col>
      <xdr:colOff>435428</xdr:colOff>
      <xdr:row>15</xdr:row>
      <xdr:rowOff>60233</xdr:rowOff>
    </xdr:to>
    <mc:AlternateContent xmlns:mc="http://schemas.openxmlformats.org/markup-compatibility/2006" xmlns:a14="http://schemas.microsoft.com/office/drawing/2010/main">
      <mc:Choice Requires="a14">
        <xdr:graphicFrame macro="">
          <xdr:nvGraphicFramePr>
            <xdr:cNvPr id="10" name="Question 4">
              <a:extLst>
                <a:ext uri="{FF2B5EF4-FFF2-40B4-BE49-F238E27FC236}">
                  <a16:creationId xmlns:a16="http://schemas.microsoft.com/office/drawing/2014/main" id="{1280A8D6-EEDD-8701-4C81-6145C76362E1}"/>
                </a:ext>
              </a:extLst>
            </xdr:cNvPr>
            <xdr:cNvGraphicFramePr/>
          </xdr:nvGraphicFramePr>
          <xdr:xfrm>
            <a:off x="0" y="0"/>
            <a:ext cx="0" cy="0"/>
          </xdr:xfrm>
          <a:graphic>
            <a:graphicData uri="http://schemas.microsoft.com/office/drawing/2010/slicer">
              <sle:slicer xmlns:sle="http://schemas.microsoft.com/office/drawing/2010/slicer" name="Question 4"/>
            </a:graphicData>
          </a:graphic>
        </xdr:graphicFrame>
      </mc:Choice>
      <mc:Fallback xmlns="">
        <xdr:sp macro="" textlink="">
          <xdr:nvSpPr>
            <xdr:cNvPr id="0" name=""/>
            <xdr:cNvSpPr>
              <a:spLocks noTextEdit="1"/>
            </xdr:cNvSpPr>
          </xdr:nvSpPr>
          <xdr:spPr>
            <a:xfrm>
              <a:off x="54428" y="1182913"/>
              <a:ext cx="9122833" cy="16395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40821</xdr:colOff>
      <xdr:row>3</xdr:row>
      <xdr:rowOff>83006</xdr:rowOff>
    </xdr:from>
    <xdr:to>
      <xdr:col>14</xdr:col>
      <xdr:colOff>418646</xdr:colOff>
      <xdr:row>6</xdr:row>
      <xdr:rowOff>456</xdr:rowOff>
    </xdr:to>
    <mc:AlternateContent xmlns:mc="http://schemas.openxmlformats.org/markup-compatibility/2006" xmlns:a14="http://schemas.microsoft.com/office/drawing/2010/main">
      <mc:Choice Requires="a14">
        <xdr:graphicFrame macro="">
          <xdr:nvGraphicFramePr>
            <xdr:cNvPr id="11" name="Campus 4">
              <a:extLst>
                <a:ext uri="{FF2B5EF4-FFF2-40B4-BE49-F238E27FC236}">
                  <a16:creationId xmlns:a16="http://schemas.microsoft.com/office/drawing/2014/main" id="{EED29C60-B7FA-2073-B48E-974C36535ED9}"/>
                </a:ext>
              </a:extLst>
            </xdr:cNvPr>
            <xdr:cNvGraphicFramePr/>
          </xdr:nvGraphicFramePr>
          <xdr:xfrm>
            <a:off x="0" y="0"/>
            <a:ext cx="0" cy="0"/>
          </xdr:xfrm>
          <a:graphic>
            <a:graphicData uri="http://schemas.microsoft.com/office/drawing/2010/slicer">
              <sle:slicer xmlns:sle="http://schemas.microsoft.com/office/drawing/2010/slicer" name="Campus 4"/>
            </a:graphicData>
          </a:graphic>
        </xdr:graphicFrame>
      </mc:Choice>
      <mc:Fallback xmlns="">
        <xdr:sp macro="" textlink="">
          <xdr:nvSpPr>
            <xdr:cNvPr id="0" name=""/>
            <xdr:cNvSpPr>
              <a:spLocks noTextEdit="1"/>
            </xdr:cNvSpPr>
          </xdr:nvSpPr>
          <xdr:spPr>
            <a:xfrm>
              <a:off x="40821" y="689431"/>
              <a:ext cx="9119658" cy="4540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102507</xdr:colOff>
      <xdr:row>15</xdr:row>
      <xdr:rowOff>114073</xdr:rowOff>
    </xdr:from>
    <xdr:to>
      <xdr:col>14</xdr:col>
      <xdr:colOff>483507</xdr:colOff>
      <xdr:row>33</xdr:row>
      <xdr:rowOff>154713</xdr:rowOff>
    </xdr:to>
    <xdr:graphicFrame macro="">
      <xdr:nvGraphicFramePr>
        <xdr:cNvPr id="2" name="Chart 1">
          <a:extLst>
            <a:ext uri="{FF2B5EF4-FFF2-40B4-BE49-F238E27FC236}">
              <a16:creationId xmlns:a16="http://schemas.microsoft.com/office/drawing/2014/main" id="{C36721B3-AB82-4284-1058-B14470AF32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111125</xdr:colOff>
      <xdr:row>6</xdr:row>
      <xdr:rowOff>17234</xdr:rowOff>
    </xdr:from>
    <xdr:to>
      <xdr:col>14</xdr:col>
      <xdr:colOff>492125</xdr:colOff>
      <xdr:row>15</xdr:row>
      <xdr:rowOff>40729</xdr:rowOff>
    </xdr:to>
    <mc:AlternateContent xmlns:mc="http://schemas.openxmlformats.org/markup-compatibility/2006" xmlns:a14="http://schemas.microsoft.com/office/drawing/2010/main">
      <mc:Choice Requires="a14">
        <xdr:graphicFrame macro="">
          <xdr:nvGraphicFramePr>
            <xdr:cNvPr id="3" name="Question 5">
              <a:extLst>
                <a:ext uri="{FF2B5EF4-FFF2-40B4-BE49-F238E27FC236}">
                  <a16:creationId xmlns:a16="http://schemas.microsoft.com/office/drawing/2014/main" id="{FDF49ED8-1749-51CC-0907-5648F9F92080}"/>
                </a:ext>
              </a:extLst>
            </xdr:cNvPr>
            <xdr:cNvGraphicFramePr/>
          </xdr:nvGraphicFramePr>
          <xdr:xfrm>
            <a:off x="0" y="0"/>
            <a:ext cx="0" cy="0"/>
          </xdr:xfrm>
          <a:graphic>
            <a:graphicData uri="http://schemas.microsoft.com/office/drawing/2010/slicer">
              <sle:slicer xmlns:sle="http://schemas.microsoft.com/office/drawing/2010/slicer" name="Question 5"/>
            </a:graphicData>
          </a:graphic>
        </xdr:graphicFrame>
      </mc:Choice>
      <mc:Fallback xmlns="">
        <xdr:sp macro="" textlink="">
          <xdr:nvSpPr>
            <xdr:cNvPr id="0" name=""/>
            <xdr:cNvSpPr>
              <a:spLocks noTextEdit="1"/>
            </xdr:cNvSpPr>
          </xdr:nvSpPr>
          <xdr:spPr>
            <a:xfrm>
              <a:off x="111125" y="1160234"/>
              <a:ext cx="9122833" cy="164274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102506</xdr:colOff>
      <xdr:row>3</xdr:row>
      <xdr:rowOff>38100</xdr:rowOff>
    </xdr:from>
    <xdr:to>
      <xdr:col>14</xdr:col>
      <xdr:colOff>486681</xdr:colOff>
      <xdr:row>5</xdr:row>
      <xdr:rowOff>133350</xdr:rowOff>
    </xdr:to>
    <mc:AlternateContent xmlns:mc="http://schemas.openxmlformats.org/markup-compatibility/2006" xmlns:a14="http://schemas.microsoft.com/office/drawing/2010/main">
      <mc:Choice Requires="a14">
        <xdr:graphicFrame macro="">
          <xdr:nvGraphicFramePr>
            <xdr:cNvPr id="4" name="Campus 5">
              <a:extLst>
                <a:ext uri="{FF2B5EF4-FFF2-40B4-BE49-F238E27FC236}">
                  <a16:creationId xmlns:a16="http://schemas.microsoft.com/office/drawing/2014/main" id="{31F78D99-453E-F858-02C3-1FE43E8DA30B}"/>
                </a:ext>
              </a:extLst>
            </xdr:cNvPr>
            <xdr:cNvGraphicFramePr/>
          </xdr:nvGraphicFramePr>
          <xdr:xfrm>
            <a:off x="0" y="0"/>
            <a:ext cx="0" cy="0"/>
          </xdr:xfrm>
          <a:graphic>
            <a:graphicData uri="http://schemas.microsoft.com/office/drawing/2010/slicer">
              <sle:slicer xmlns:sle="http://schemas.microsoft.com/office/drawing/2010/slicer" name="Campus 5"/>
            </a:graphicData>
          </a:graphic>
        </xdr:graphicFrame>
      </mc:Choice>
      <mc:Fallback xmlns="">
        <xdr:sp macro="" textlink="">
          <xdr:nvSpPr>
            <xdr:cNvPr id="0" name=""/>
            <xdr:cNvSpPr>
              <a:spLocks noTextEdit="1"/>
            </xdr:cNvSpPr>
          </xdr:nvSpPr>
          <xdr:spPr>
            <a:xfrm>
              <a:off x="105681" y="641350"/>
              <a:ext cx="9119658" cy="4550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ORTHERN, ELIZABETH" refreshedDate="44893.62129328704" createdVersion="8" refreshedVersion="6" minRefreshableVersion="3" recordCount="10837" xr:uid="{EC85FA80-B92E-4A77-8B35-AE523FB3EB25}">
  <cacheSource type="worksheet">
    <worksheetSource ref="A1:K1048576" sheet="Student Data"/>
  </cacheSource>
  <cacheFields count="11">
    <cacheField name="Original Question" numFmtId="0">
      <sharedItems containsBlank="1" longText="1"/>
    </cacheField>
    <cacheField name="Question" numFmtId="0">
      <sharedItems containsBlank="1" count="74" longText="1">
        <s v="Did you begin college at this college or elsewhere?"/>
        <s v="How many courses for college credit did you take while you were in high school?"/>
        <s v="At this college, has a librarian presented information in a class you are taking?"/>
        <s v="About how many hours do you spend in a typical 7-day week doing each of the following?"/>
        <s v="During the current academic year at this college, how often have you gone to the library to seek assistance with finding resource materials to help with your coursework?"/>
        <s v="How much has your experience at this college contributed to your knowledge, skills, and personal development in the following areas?"/>
        <s v="During the current academic year at this college, how often have you accessed the library’s website from a location other than the library?"/>
        <s v="How often have you used the following services during the current academic year?"/>
        <s v="How satisfied are you with the services?"/>
        <s v="How important are the services to you at this college?"/>
        <s v="During the current academic term at this college, I completed registration before the first class session(s)."/>
        <s v="I have too much other debt right now, such as credit card debt, car loan debt, or money owed to family or friends."/>
        <s v="The one response that best describes my experience with orientation when I first came to this college is:"/>
        <s v="This college has provided me with adequate information about financial assistance (scholarships, grants, loans, etc.)."/>
        <s v="During my first academic year at this college, I participated in a first-year experience program."/>
        <s v="One reason I have stayed enrolled this academic term is to continue receiving my financial aid."/>
        <s v="During my first academic term at this college, I participated in an organized learning community (a formal program in which groups of students take two or more classes together)."/>
        <s v="I have the skills and knowledge to manage my finances well."/>
        <s v="Does working for pay determine whether you are enrolled full-time or part-time at this college?"/>
        <s v="During my first academic term at this college, I participated in a student success course (a course that teaches the skills needed to succeed in college)."/>
        <s v="Are you currently working for pay in the same field as your program, major, or pathway of study?"/>
        <s v="I was told that I should enroll in a developmental/remedial course (also referred to as Basic Skills, College Prep, etc.) in my first academic term at this college, and I…"/>
        <s v="During the current academic term at this college, my instructors clearly explained a class attendance policy that specified how many classes I could miss without a penalty."/>
        <s v="During this academic term at this college, how many times have you missed class because of work?"/>
        <s v="Did you take any courses for college credit through this college while you were in high school?"/>
        <s v="Thinking about this current academic term, how would you characterize your enrollment at this college?"/>
        <s v="At this college, who are you most likely to go to for help catching up when you miss class because of work?"/>
        <s v="Before the end of my first academic term at this college, an advisor helped me develop an academic plan (a personalized plan with a defined sequence of courses for completing a college certificate or degree and/or for transferring to a 4-year college or university)."/>
        <s v="Someone at this college contacts me if I am struggling with my studies to help me get the assistance I need."/>
        <s v="During the current academic year at this college, I have participated in supplemental instruction/supplemental learning (extra class sessions with the instructor or an experienced student)."/>
        <s v="How likely is it that the following issues would cause you to withdraw from class or from this college?"/>
        <s v="How supportive are your friends of your attending this college?"/>
        <s v="How supportive is your immediate family of your attending this college?"/>
        <s v="Indicate which of the following are your reasons/goals for attending this college."/>
        <s v="Indicate which of the following are sources you use to pay for your tuition at this college."/>
        <s v="When do you plan to take classes at this college again?"/>
        <s v="At this college, in what range is your overall college grade point average (GPA)?"/>
        <s v="Have you taken this survey in another class this academic term?"/>
        <s v="Who was your main source of information about which courses you should take for college credit while you were in high school?"/>
        <s v="In what range was your overall high school grade point average (GPA)?"/>
        <s v="When do you most frequently take classes at this college?"/>
        <s v="During the current academic term, how many classes are you taking…"/>
        <s v="How many total credit hours have you earned at this college, not counting the courses you are currently taking this academic term?"/>
        <s v="How many total academic terms have you been enrolled at this college?"/>
        <s v="Would you recommend this college to a friend or family member?"/>
        <s v="How would you evaluate your overall educational experience at this college?"/>
        <s v="Do you have children who live with you and depend on you for their care?"/>
        <s v="Mark your age group."/>
        <s v="Your gender identity:"/>
        <s v="What was your main motivation for taking courses for college credit while you were in high school?"/>
        <s v="Are you married?"/>
        <s v="Is English your native (first) language?"/>
        <s v="Are you a current or former member of the US Armed Forces, Reserves, or National Guard?"/>
        <s v="Are you an international student or non-resident alien?"/>
        <s v="Are you a student-athlete on a team sponsored by this college's athletics department?"/>
        <s v="What is your racial or ethnic identification? (Mark all that apply)"/>
        <s v="What is the highest academic credential you have earned?"/>
        <s v="Who in your family has attended at least some college?  (Mark all that apply)"/>
        <s v="In your experiences at this college during the current academic year, about how often have you done each of the following? - Classroom Interaction"/>
        <s v="In your experiences at this college during the current academic year, about how often have you done each of the following? - Peers"/>
        <s v="In your experiences at this college during the current academic year, about how often have you done each of the following? - Instructor"/>
        <s v="Did you feel better prepared to take classes at this college because you had taken courses for college credit while you were in high school?"/>
        <s v="During the current academic year, how much has your coursework at this college emphasized the following mental activities?"/>
        <s v="Has an academic advisor at this college helped you select a program, major, or pathway of study?"/>
        <s v="During the current academic year, how much reading and writing have you done at this college?"/>
        <s v="Mark the response that best represents the extent to which your examinations during the current academic year have challenged you to do your best work at this college"/>
        <s v="Prior to meeting (in person or online) with an academic advisor at this college, I knew what I wanted my major to be."/>
        <s v="After first meeting (in person or online) with an academic advisor at this college, my understanding of how long it would take to complete my academic goals …"/>
        <s v="Which of the following have you done, or are you currently doing at this college?"/>
        <s v="An academic advisor at this college has talked with me about my commitments outside of school (work, children, dependents, etc.) to help me figure out how many courses to take."/>
        <s v="How much does this college emphasize the following?"/>
        <m/>
        <s v="In your experiences at this college during the current academic year, about how often have you done each of the following?" u="1"/>
        <s v="Are you a current or former member of the U.S. Armed Forces, Reserves, or National Guard?" u="1"/>
      </sharedItems>
    </cacheField>
    <cacheField name="Include" numFmtId="0">
      <sharedItems containsBlank="1" count="3">
        <s v="Yes"/>
        <s v="No"/>
        <m/>
      </sharedItems>
    </cacheField>
    <cacheField name="Sub Question" numFmtId="0">
      <sharedItems containsBlank="1" containsMixedTypes="1" containsNumber="1" containsInteger="1" minValue="0" maxValue="0" count="160" longText="1">
        <s v=""/>
        <s v="Preparing for class (studying, reading, writing, rehearsing, doing homework, etc"/>
        <s v="Working for pay"/>
        <s v="Participating in college-sponsored activities (organizations, campus publications, student government, intramural sports, etc)"/>
        <s v="Providing care for dependents living with you (parents, children, spouse, etc)"/>
        <s v="Commuting to and from classes"/>
        <s v="Acquiring job- or work-related knowledge and skills"/>
        <s v="Writing clearly and effectively"/>
        <s v="Speaking clearly and effectively"/>
        <s v="Thinking critically and analytically"/>
        <s v="Solving numerical problems"/>
        <s v="Working effectively with others"/>
        <s v="Learning effectively on your own"/>
        <s v="Developing clearer career goals"/>
        <s v="Gaining information about career opportunities"/>
        <s v="Academic advising/planning"/>
        <s v="Career counseling"/>
        <s v="Job placement assistance"/>
        <s v="Peer or other tutoring"/>
        <s v="Skill labs (writing, math, etc)"/>
        <s v="Child care"/>
        <s v="Financial aid advising"/>
        <s v="Computer lab"/>
        <s v="Student organizations"/>
        <s v="Transfer advising/planning"/>
        <s v="Library resources and services"/>
        <s v="Services for students with disabilities"/>
        <s v="Services for active military and veterans"/>
        <s v="Working full-time"/>
        <s v="Caring for dependents"/>
        <s v="Academically unprepared"/>
        <s v="Lack of finances"/>
        <s v="Transfer to a 4-year college or university"/>
        <s v="Complete a certificate program"/>
        <s v="Obtain an associate degree"/>
        <s v="Obtain or update job-related skills"/>
        <s v="Change careers"/>
        <s v="Self-improvement/personal enjoyment"/>
        <s v="My own income/savings"/>
        <s v="Income/savings from family"/>
        <s v="Employer contributions"/>
        <s v="Active military or veterans benefits"/>
        <s v="Grants"/>
        <s v="Scholarships"/>
        <s v="Student loans (bank, etc)"/>
        <s v="Public assistance"/>
        <s v="Face-to-face (a class in which all instruction is face-to-face in a classroom)"/>
        <s v="Online (a class in which all instruction is online)"/>
        <s v="Hybrid (a class that is a mixture of face-to-face and online instruction)"/>
        <n v="0"/>
        <s v="American Indian or Alaska Native"/>
        <s v="Asian"/>
        <s v="Black or African American"/>
        <s v="Hispanic or Latino"/>
        <s v="Native Hawaiian"/>
        <s v="Pacific Islander (non-Native Hawaiian)"/>
        <s v="White"/>
        <s v="Other"/>
        <s v="I prefer not to respond"/>
        <s v="Mother"/>
        <s v="Father"/>
        <s v="Brother/Sister"/>
        <s v="Child"/>
        <s v="Spouse/Partner"/>
        <s v="Legal Guardian"/>
        <s v="No one"/>
        <s v="Asked questions in class or contributed to class discussions"/>
        <s v="Made a class presentation"/>
        <s v="Prepared two or more drafts of a paper or assignment before turning it in"/>
        <s v="Worked on a paper or project that required integrating ideas or information from various sources"/>
        <s v="Come to class without completing readings or assignments"/>
        <s v="Worked with other students on projects during class"/>
        <s v="Worked with classmates outside of class to prepare class assignments"/>
        <s v="Tutored or taught other students (paid or voluntary)"/>
        <s v="Participated in a community-based project (service-learning activity) as part of a regular course"/>
        <s v="Used e-mail to communicate with an instructor"/>
        <s v="Discussed grades or assignments with an instructor"/>
        <s v="Talked about career plans with an instructor or advisor"/>
        <s v="Discussed ideas from your readings or classes with instructors outside of class"/>
        <s v="Received prompt feedback (written or oral) from instructors on your performance"/>
        <s v="Worked harder than you thought you could to meet an instructor's standards or expectations"/>
        <s v="Worked with instructors on activities other than coursework"/>
        <s v="Discussed ideas from your readings or classes with others outside of class (students, family members, co-workers, etc"/>
        <s v="Had serious conversations with students who differ from you"/>
        <s v="Skipped class"/>
        <s v="Memorizing facts, ideas, or methods from your courses and readings so you can repeat them in pretty much the same form"/>
        <s v="Analyzing the basic elements of an idea, experience, or theory"/>
        <s v="Forming a new idea or understanding from various pieces of information"/>
        <s v="Making judgements about the value or soundness of information, arguments, or methods"/>
        <s v="Applying theories or concepts to practical problems or in new situations"/>
        <s v="Using information you have read or heard to perform a new skill"/>
        <s v="Number of assigned textbooks, manuals, books, or packets of course readings"/>
        <s v="Number of books read on your own (not assigned) for personal enjoyment or academic enrichment"/>
        <s v="Number of written papers or reports of any length"/>
        <s v="Internship, field experience, co-op experience, or clinical assignment"/>
        <s v="An English course taught specifically for students whose first language is not English (ESL, ESOL)"/>
        <s v="Developmental/remedial reading course (also referred to as Basic Skills, College Prep, etc"/>
        <s v="Developmental/remedial writing course (also referred to as Basic Skills, College Prep, etc"/>
        <s v="Developmental/remedial math course (also referred to as Basic Skills, College Prep, etc"/>
        <s v="Honors course"/>
        <s v="Encouraging you to spend significant amounts of time studying"/>
        <s v="Providing the support you need to help you succeed at this college"/>
        <s v="Encouraging contact among students from different economic, social, and racial or ethnic backgrounds"/>
        <s v="Helping you cope with your non-academic responsibilities (work, family, etc"/>
        <s v="Providing the support you need to thrive socially"/>
        <s v="Providing the financial support you need to afford your education"/>
        <m/>
        <s v="Are you a current or former member of the US Armed Forces, Reserves, or National Guard?" u="1"/>
        <s v="Are you currently working for pay in the same field as your program, major, or pathway of study?" u="1"/>
        <s v="During this academic term at this college, how many times have you missed class because of work?" u="1"/>
        <s v="An academic advisor at this college has talked with me about my commitments outside of school (work, children, dependents, etc" u="1"/>
        <s v="Would you recommend this college to a friend or family member?" u="1"/>
        <s v="I was told that I should enroll in a developmental/remedial course (also referred to as Basic Skills, College Prep, etc" u="1"/>
        <s v="I have too much other debt right now, such as credit card debt, car loan debt, or money owed to family or friends" u="1"/>
        <s v="During my first academic year at this college, I participated in a first-year experience program" u="1"/>
        <s v="Does working for pay determine whether you are enrolled full-time or part-time at this college?" u="1"/>
        <s v="After first meeting (in person or online) with an academic advisor at this college, my understanding of how long it would take to complete my academic goals …" u="1"/>
        <s v="What is the highest academic credential you have earned?" u="1"/>
        <s v="In what range was your overall high school grade point average (GPA)?" u="1"/>
        <s v="Are you a student-athlete on a team sponsored by this college's athletics department?" u="1"/>
        <s v="Mark your age group" u="1"/>
        <s v="Did you begin college at this college or elsewhere?" u="1"/>
        <s v="During the current academic term at this college, I completed registration before the first class session(s)" u="1"/>
        <s v="How many courses for college credit did you take while you were in high school?" u="1"/>
        <s v="Thinking about this current academic term, how would you characterize your enrollment at this college?" u="1"/>
        <s v="Your gender identity:" u="1"/>
        <s v="This college has provided me with adequate information about financial assistance (scholarships, grants, loans, etc)" u="1"/>
        <s v="How supportive are your friends of your attending this college?" u="1"/>
        <s v="I have the skills and knowledge to manage my finances well" u="1"/>
        <s v="Prior to meeting (in person or online) with an academic advisor at this college, I knew what I wanted my major to be" u="1"/>
        <s v="What was your main motivation for taking courses for college credit while you were in high school?" u="1"/>
        <s v="When do you most frequently take classes at this college?" u="1"/>
        <s v="Have you taken this survey in another class this academic term?" u="1"/>
        <s v="One reason I have stayed enrolled this academic term is to continue receiving my financial aid" u="1"/>
        <s v="Who was your main source of information about which courses you should take for college credit while you were in high school?" u="1"/>
        <s v="Are you married?" u="1"/>
        <s v="Has an academic advisor at this college helped you select a program, major, or pathway of study?" u="1"/>
        <s v="How many total academic terms have you been enrolled at this college?" u="1"/>
        <s v="At this college, has a librarian presented information in a class you are taking?" u="1"/>
        <s v="Someone at this college contacts me if I am struggling with my studies to help me get the assistance I need" u="1"/>
        <s v="During my first academic term at this college, I participated in a student success course (a course that teaches the skills needed to succeed in college)" u="1"/>
        <s v="At this college, who are you most likely to go to for help catching up when you miss class because of work?" u="1"/>
        <s v="During the current academic year at this college, how often have you accessed the library’s website from a location other than the library?" u="1"/>
        <s v="Before the end of my first academic term at this college, an advisor helped me develop an academic plan (a personalized plan with a defined sequence of courses for completing a college certificate or degree and/or for transferring to a 4-year college or university)." u="1"/>
        <s v="At this college, in what range is your overall college grade point average (GPA)?" u="1"/>
        <s v="Did you feel better prepared to take classes at this college because you had taken courses for college credit while you were in high school?" u="1"/>
        <s v="How would you evaluate your overall educational experience at this college?" u="1"/>
        <s v="Did you take any courses for college credit through this college while you were in high school?" u="1"/>
        <s v="Mark the response that best represents the extent to which your examinations during the current academic year have challenged you to do your best work at this college" u="1"/>
        <s v="The one response that best describes my experience with orientation when I first came to this college is:" u="1"/>
        <s v="During the current academic term at this college, my instructors clearly explained a class attendance policy that specified how many classes I could miss without a penalty" u="1"/>
        <s v="Is English your native (first) language?" u="1"/>
        <s v="Do you have children who live with you and depend on you for their care?" u="1"/>
        <s v="How many total credit hours have you earned at this college, not counting the courses you are currently taking this academic term?" u="1"/>
        <s v="During my first academic term at this college, I participated in an organized learning community (a formal program in which groups of students take two or more classes together)" u="1"/>
        <s v="Are you an international student or non-resident alien?" u="1"/>
        <s v="During the current academic year at this college, I have participated in supplemental instruction/supplemental learning (extra class sessions with the instructor or an experienced student)" u="1"/>
        <s v="During the current academic year at this college, how often have you gone to the library to seek assistance with finding resource materials to help with your coursework?" u="1"/>
        <s v="When do you plan to take classes at this college again?" u="1"/>
        <s v="How supportive is your immediate family of your attending this college?" u="1"/>
      </sharedItems>
    </cacheField>
    <cacheField name="concat" numFmtId="0">
      <sharedItems containsBlank="1" longText="1"/>
    </cacheField>
    <cacheField name="Category" numFmtId="0">
      <sharedItems containsBlank="1" count="5">
        <s v="Student Experience"/>
        <s v="High School Principle"/>
        <s v="Learning Commons"/>
        <s v="Classroom Experience"/>
        <m/>
      </sharedItems>
    </cacheField>
    <cacheField name="Order" numFmtId="0">
      <sharedItems containsString="0" containsBlank="1" containsNumber="1" containsInteger="1" minValue="1" maxValue="9"/>
    </cacheField>
    <cacheField name="Response" numFmtId="0">
      <sharedItems containsBlank="1" count="173">
        <s v="1 - Started here"/>
        <s v="2 - Started elsewhere"/>
        <s v="1 - One"/>
        <s v="2 - Two"/>
        <s v="3 - Three"/>
        <s v="4 - Four or more"/>
        <s v="5 - I did not take courses for college credit while I was in high school"/>
        <s v="1 - Yes"/>
        <s v="2 - No"/>
        <s v="3 - I do not recall"/>
        <s v="1 - None"/>
        <s v="2 - 1–5"/>
        <s v="3 - 6–10"/>
        <s v="4 - 11–20"/>
        <s v="5 - 21–30"/>
        <s v="6 - More than 30"/>
        <s v="1 - Very often"/>
        <s v="2 - Often"/>
        <s v="3 - Sometimes"/>
        <s v="4 - Rarely"/>
        <s v="5 - Never"/>
        <s v="1 - Very little"/>
        <s v="2 - Some"/>
        <s v="3 - Quite a bit"/>
        <s v="4 - Very much"/>
        <s v="1 - Never"/>
        <s v="2 - 1 time"/>
        <s v="3 - 2–4 times"/>
        <s v="4 - 5 or more times"/>
        <s v="1 - Not at all"/>
        <s v="2 - Somewhat"/>
        <s v="3 - Very"/>
        <s v="4 - N.A."/>
        <s v="1 - No; I was not registered for any of my courses before the first class session(s)"/>
        <s v="2 - Partly; I was registered for some of my courses before the first class session(s)"/>
        <s v="3 - Mostly; I was registered for most of my courses before the first class session(s)"/>
        <s v="4 - Yes; I was registered for all of my courses before the first class session(s)"/>
        <s v="1 - Strongly agree"/>
        <s v="2 - Agree"/>
        <s v="3 - Disagree"/>
        <s v="4 - Strongly disagree"/>
        <s v="5 - I do not have any other debt"/>
        <s v="1 - I was unable to participate in orientation due to scheduling or other issues"/>
        <s v="2 - I was not aware of a college orientation"/>
        <s v="3 - I enrolled in an orientation course as part of my course schedule during my first academic term"/>
        <s v="4 - I attended an on-campus orientation prior to the beginning of classes"/>
        <s v="5 - I took part in an online orientation prior to the beginning of classes"/>
        <s v="5 - I have not needed any information about financial assistance"/>
        <s v="1 - No"/>
        <s v="2 - Yes"/>
        <s v="5 - I do not receive financial aid"/>
        <s v="5 - I do not manage my own finances"/>
        <s v="3 - I am not currently working for pay"/>
        <s v="4 - I do not currently have a major, program or pathway of study"/>
        <s v="5 - I am not currently working for pay and I do not have a major, program, or pathway of study"/>
        <s v="1 - Did not enroll in any of these courses"/>
        <s v="2 - Did enroll in one of these courses"/>
        <s v="3 - Did enroll in more than one of these courses"/>
        <s v="1 - None of my instructors explained a class attendance policy"/>
        <s v="2 - Some of my instructors explained a class attendance policy"/>
        <s v="3 - Most of my instructors explained a class attendance policy"/>
        <s v="4 - All of my instructors explained a class attendance policy"/>
        <s v="2 - One time"/>
        <s v="3 - Two times"/>
        <s v="4 - Three or more times"/>
        <s v="5 - I am not currently working for pay"/>
        <s v="3 - I did not take courses for college credit while I was in high school"/>
        <s v="1 - Part-time"/>
        <s v="2 - Full-time"/>
        <s v="1 - Instructors"/>
        <s v="2 - Classmates"/>
        <s v="3 - Tutors"/>
        <s v="4 - No one"/>
        <s v="3 - Im still in my first academic term; I have not yet developed an academic plan."/>
        <s v="3 - N.A."/>
        <s v="2 - Less than 1 time a week"/>
        <s v="3 - 1–2 times a week"/>
        <s v="4 - 3–4 times a week"/>
        <s v="5 - More than 4 times a week"/>
        <s v="1 - Not likely"/>
        <s v="2 - Somewhat likely"/>
        <s v="3 - Likely"/>
        <s v="4 - Very likely"/>
        <s v="1 - Not very"/>
        <s v="4 - Extremely"/>
        <s v="1 - Not a source"/>
        <s v="2 - Minor source"/>
        <s v="3 - Major source"/>
        <s v="1 - I will accomplish my goal(s) during this academic term and will not be returning"/>
        <s v="2 - I have no current plan to return"/>
        <s v="3 - Within the next 12 months"/>
        <s v="4 - Uncertain"/>
        <s v="1 - D or lower"/>
        <s v="2 - C"/>
        <s v="3 - B"/>
        <s v="4 - A"/>
        <s v="5 - I do not have a GPA at this college"/>
        <s v="1 - Someone who works at the high school"/>
        <s v="2 - Someone who works at the college"/>
        <s v="3 - Friends"/>
        <s v="4 - Family members"/>
        <s v="5 - I do not remember"/>
        <s v="1 - Day classes (morning or afternoon)"/>
        <s v="2 - Evening classes"/>
        <s v="3 - Weekend classes"/>
        <s v="2 - 1"/>
        <s v="3 - 2"/>
        <s v="4 - 3"/>
        <s v="5 - 4"/>
        <s v="6 - 5 or more"/>
        <s v="2 - 1–14 credits"/>
        <s v="3 - 15–29 credits"/>
        <s v="4 - 30–44 credits"/>
        <s v="5 - 45–60 credits"/>
        <s v="6 - Over 60 credits"/>
        <s v="1 - This is my first academic term"/>
        <s v="2 - This is my second academic term"/>
        <s v="3 - This is my third or fourth academic term"/>
        <s v="4 - This is my fifth or sixth academic term"/>
        <s v="5 - I have been enrolled more than six academic terms"/>
        <s v="1 - Poor"/>
        <s v="2 - Fair"/>
        <s v="3 - Good"/>
        <s v="4 - Excellent"/>
        <s v="1 - Under 18"/>
        <s v="2 - 18–19"/>
        <s v="3 - 20–21"/>
        <s v="4 - 22–24"/>
        <s v="5 - 25–29"/>
        <s v="6 - 30–39"/>
        <s v="7 - 40–49"/>
        <s v="8 - 50–64"/>
        <s v="9 - 65+"/>
        <s v="1 - Man"/>
        <s v="2 - Woman"/>
        <s v="3 - Other"/>
        <s v="4 - I prefer not to respond"/>
        <s v="1 - To get a jump start on completing a college degree or certificate"/>
        <s v="2 - To try something new academically"/>
        <s v="3 - To save money on my college education"/>
        <s v="4 - To see what it was like to be a college student"/>
        <s v="1 - Not marked"/>
        <s v="2 - Marked"/>
        <s v="2 - GED"/>
        <s v="3 - High school diploma"/>
        <s v="4 - Vocational/technical certificate"/>
        <s v="5 - Associate degree"/>
        <s v="6 - Bachelors degree"/>
        <s v="7 - Masters/doctoral/professional degree"/>
        <s v="2 - Sometimes"/>
        <s v="3 - Often"/>
        <s v="4 - Very often"/>
        <s v="1 - Yes, prior to starting classes my first academic term at this college"/>
        <s v="2 - Yes, but after classes began my first academic term at this college"/>
        <s v="3 - No"/>
        <s v="4 - I have not met (in person or online) with an academic advisor at this college"/>
        <s v="2 - 1–4"/>
        <s v="3 - 5–10"/>
        <s v="5 - More than 20"/>
        <s v="1 - Extremely easy"/>
        <s v="2 - Very Easy"/>
        <s v="3 - Easy"/>
        <s v="4 - Nuetral"/>
        <s v="5 - Challenging"/>
        <s v="6 - Very Challenging"/>
        <s v="7 - Extremely challenging"/>
        <s v="5 - I have not met with an academic advisor at this college"/>
        <s v="1 - Changed to a shorter amount of time"/>
        <s v="2 - Changed to a longer amount of time"/>
        <s v="3 - Did not change"/>
        <s v="4 - I do not remember"/>
        <s v="5 - I have not met (in person or online) with an academic advisor at this college"/>
        <m/>
      </sharedItems>
    </cacheField>
    <cacheField name="Response2" numFmtId="0">
      <sharedItems containsBlank="1" containsMixedTypes="1" containsNumber="1" containsInteger="1" minValue="1" maxValue="4"/>
    </cacheField>
    <cacheField name="Campus" numFmtId="0">
      <sharedItems containsBlank="1" count="8">
        <s v=" District"/>
        <s v="CN Campus"/>
        <s v="NE Campus"/>
        <s v="NW Campus"/>
        <s v="SE Campus"/>
        <s v="SO Campus"/>
        <s v="TR Campus"/>
        <m/>
      </sharedItems>
    </cacheField>
    <cacheField name="Value" numFmtId="0">
      <sharedItems containsString="0" containsBlank="1" containsNumber="1" containsInteger="1" minValue="0" maxValue="3450"/>
    </cacheField>
  </cacheFields>
  <extLst>
    <ext xmlns:x14="http://schemas.microsoft.com/office/spreadsheetml/2009/9/main" uri="{725AE2AE-9491-48be-B2B4-4EB974FC3084}">
      <x14:pivotCacheDefinition pivotCacheId="79191393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ORTHERN, ELIZABETH" refreshedDate="44893.634636689814" createdVersion="8" refreshedVersion="6" minRefreshableVersion="3" recordCount="6091" xr:uid="{C9F5927D-A1FA-4BB2-B746-348801946D58}">
  <cacheSource type="worksheet">
    <worksheetSource ref="A1:K1048576" sheet="Faculy Data"/>
  </cacheSource>
  <cacheFields count="11">
    <cacheField name="Faculty or Student" numFmtId="0">
      <sharedItems containsBlank="1"/>
    </cacheField>
    <cacheField name="Original Question" numFmtId="0">
      <sharedItems containsBlank="1"/>
    </cacheField>
    <cacheField name="Question" numFmtId="0">
      <sharedItems containsBlank="1" count="53">
        <s v="About how many hours on average do you think students at this college spend in a typical 7-day week doing each of the following?"/>
        <s v="About how many hours do you spend in a typical 7-day week doing each of the following?"/>
        <s v="Are you currently teaching developmental/remedial courses at this college?"/>
        <s v="Are you currently teaching honors courses at this college?"/>
        <s v="Because of guided pathways, are you no longer teaching some course(s) you previously taught at this college?"/>
        <s v="Do you feel like you need more professional development about your role at this college in guided pathways?"/>
        <s v="Do you only advise students enrolled in the pathway area(s) in which you teach at this college?"/>
        <s v="Do you receive release time from class when you participate in professional development for this college?"/>
        <s v="Does this college pay for professional development that you participate in offsite?"/>
        <s v="During the current academic term at this college, about what percentage of the students in your selected course section registered after the first class session?"/>
        <s v="During the current academic term, how many hours are you currently teaching at this college?"/>
        <s v="During the first week of the current academic term in your selected course section did you administer an in-class assessment to determine your students’ preparedness to succeed in the course?"/>
        <s v="During this academic term, does your institution consider you to be employed part-time or full-time?"/>
        <s v="During the current academic year, which of the following are part of your teaching role at this college?"/>
        <s v="For your selected course section, do you have a course attendance policy that specifies the adverse impact on students’ grades for missing class?"/>
        <s v="From your perspective as a faculty member at this college, do you think the work the college is doing with guided pathways will improve student outcomes such as persistence and completion?"/>
        <s v="Has your role in advising students at this college changed because of guided pathways?"/>
        <s v="Have the learning outcomes for the courses you teach at this college changed because of guided pathways?"/>
        <s v="Have you been involved in updating course-level learning outcomes at this college for guided pathways?"/>
        <s v="How involved are you in guided pathways at this college?"/>
        <s v="How many students are enrolled in your selected course section?"/>
        <s v="How much do you know about guided pathways?"/>
        <s v="How often do students in your selected course section do the following?"/>
        <s v="How important do you believe the following services are to students at this college?"/>
        <s v="How much do you emphasize each of the following in your selected course section?"/>
        <s v="How much do you incorporate the use of these services into your selected course section?"/>
        <s v="How much does the coursework in your selected course section emphasize the following mental activities?"/>
        <s v="How often do students in your selected course section do the following?"/>
        <s v="How often do you refer students to the following services?"/>
        <s v="In the first week of the current academic term in my selected course section, I used the following methods to administer an in-class assessment to determine my students’ preparedness to succeed in the course. "/>
        <s v="In the past 12 months, have you participated in professional development for this college?"/>
        <s v="In which of the following ways have you communicated the attendance policy to the students in your selected course section?"/>
        <s v="In which of the following ways have you communicated the attendance policy to the students in your selected course section?"/>
        <s v="In your selected course section, do you require students to participate in supplemental instruction (extra class sessions with an instructor or experienced student)?"/>
        <s v="In your selected section, do you require students to be involved in an internship, field experience, co-op experience, or clinical assignment?"/>
        <s v="In your selected course section, about how much reading and writing do your students do?"/>
        <s v="In your selected course section, on average, what percentage of class time is spent on the following?"/>
        <s v="Is professional development available to you at this college?"/>
        <s v="Is professional development required as a part of your teaching role at this college?"/>
        <s v="Is this college in the process of implementing guided pathways?"/>
        <s v="Prior to this academic term, how many times have you taught your selected course?"/>
        <s v="Select the response that best represents the extent to which your examinations in your selected course section challenge students to do their best work"/>
        <s v="To what extent do students’ experiences in your selected course section contribute to their knowledge, skills, and personal development in the following areas?"/>
        <s v="Was professional development valuable?"/>
        <s v="What is the highest degree you have earned?"/>
        <s v="What is the impact on students’ grades for missing class (not assignment deadlines) in your selected course section? (Mark all that apply)"/>
        <s v="What is the impact on students’ grades for missing class (not assignment deadlines) in your selected course section?"/>
        <s v="When your professional development is paid for by this college, are all related expenses covered?"/>
        <s v="Where are you employed outside of this college?"/>
        <s v="Which of the following statements best describe actions you take regarding students who have been struggling academically in your selected course section? (Mark all that apply)"/>
        <s v="Which of the following statements best describe actions you take regarding students who have been struggling academically in your selected course section?"/>
        <s v="Which of the following, if any, is your MOST COMMON action based on results of your in-class assessment if a student is under-prepared?"/>
        <m/>
      </sharedItems>
    </cacheField>
    <cacheField name="Include" numFmtId="0">
      <sharedItems containsBlank="1" count="3">
        <s v="Yes"/>
        <s v="No"/>
        <m/>
      </sharedItems>
    </cacheField>
    <cacheField name="Sub Question" numFmtId="0">
      <sharedItems containsBlank="1" count="153">
        <s v="Commuting to and from classes"/>
        <s v="Participating in college-sponsored activities (organizations, campus publications, student government, intramural sports, etc.)"/>
        <s v="Preparing for class (studying, reading, writing, rehearsing, doing homework, etc.)?"/>
        <s v="Providing care for dependents living with them (parents, children, spouses, etc.)"/>
        <s v="Working for pay"/>
        <s v="Advising students"/>
        <s v="Coordination and/or administrative activities"/>
        <s v="Giving feedback to students"/>
        <s v="Grading"/>
        <s v="Mentoring other faculty"/>
        <s v="Participating in service activities"/>
        <s v="Participating on college committees or task forces"/>
        <s v="Preparing for class (non-online materials)"/>
        <s v="Preparing online materials for classes (e.g., learning management system/course management system materials)"/>
        <s v="Research and scholarly activities"/>
        <s v="Supervising student internships or other field experiences"/>
        <s v="Teaching students in class"/>
        <s v="Working with students on activities other than coursework (committees, organizations, student life activities, orientation, intramurals, etc.)"/>
        <s v=""/>
        <s v="Academic advising"/>
        <s v="Accelerated developmental education"/>
        <s v="Capstone course (culminating a program or integrating a series of courses)"/>
        <s v="Clinical or other field supervision of student work"/>
        <s v="College orientation"/>
        <s v="Community-based projects (service learning activities incorporated into course(s))"/>
        <s v="Distance learning course"/>
        <s v="First-year experience program"/>
        <s v="Independent study"/>
        <s v="Organized learning community (two or more courses that a group of students take together)"/>
        <s v="Student success course (a course that teaches the skills needed to succeed in college)"/>
        <s v="Supplemental instruction"/>
        <s v="Team teaching"/>
        <s v="Tutoring"/>
        <s v="Skip class"/>
        <s v="Work harder than they thought they could to meet your standards or expectations"/>
        <s v="Work with you on activities other than coursework"/>
        <s v="Academic advising/planning"/>
        <s v="Career counseling"/>
        <s v="Child care"/>
        <s v="Computer lab"/>
        <s v="Financial aid advising"/>
        <s v="Job placement assistance"/>
        <s v="Library resources and services"/>
        <s v="Peer or other tutoring"/>
        <s v="Services for active military and veterans"/>
        <s v="Services for students with disabilities"/>
        <s v="Skill labs (writing, math, etc.)"/>
        <s v="Student organizations"/>
        <s v="Transfer advising/planning"/>
        <s v="Encouraging contact among students from different economic, social, and racial or ethnic background"/>
        <s v="Encouraging students to spend significant amounts of time studying"/>
        <s v="Providing students the support they need to help them succeed at this college"/>
        <s v="Analyzing the basic elements of an idea, experience, or theory"/>
        <s v="Applying theories or concepts to practical problems or in new situations"/>
        <s v="Forming a new idea or understanding from various pieces of information"/>
        <s v="Having students use information they have read or heard to perform a new skill"/>
        <s v="Making judgments about the value or soundness of information, arguments, or methods"/>
        <s v="Memorizing facts, ideas, or methods so the students can repeat them in pretty much the same form"/>
        <s v="Ask questions in class or contribute to class discussions"/>
        <s v="Come to class without completing readings or assignments"/>
        <s v="Discuss grades or assignments with you"/>
        <s v="Discuss ideas from their readings or classes with you outside of class"/>
        <s v="Make a class presentation"/>
        <s v="Participate in a community-based project (service learning activity) as part of the course"/>
        <s v="Prepare two or more drafts of a paper or assignment before turning it in"/>
        <s v="Receive prompt feedback (written or oral) from you about their performance"/>
        <s v="Talk about career plans with you"/>
        <s v="Use e-mail to communicate with you"/>
        <s v="Work on a paper or project that requires integrating ideas from various sources"/>
        <s v="Work with classmates outside of class to prepare class assignments"/>
        <s v="Work with other students on projects during class"/>
        <s v="A computer-assisted assessment"/>
        <s v="A written assessment"/>
        <s v="An online assessment"/>
        <s v="An oral assessment"/>
        <s v="None of these"/>
        <s v="Other"/>
        <s v="I have had students sign the syllabus or attendance policy as a contract for mutual understanding of expectations"/>
        <s v="I have included the policy on the course syllabus"/>
        <s v="I have orally explained the policy to my students"/>
        <s v="I have posted the policy online"/>
        <s v="I have sent the policy in a text message to my students"/>
        <s v="I have sent the policy in an e-mail to my students"/>
        <s v="Number of assigned textbooks, manuals, books, or packets of course readings"/>
        <s v="Number of written papers or reports of any length"/>
        <s v="Experiential (labs, field work, art exhibits, clinical placements, internships)"/>
        <s v="Hands-on practice"/>
        <s v="In-class writing"/>
        <s v="Lecture"/>
        <s v="Performances in applied and fine arts (dance, drama, music)"/>
        <s v="Small group activities"/>
        <s v="Student presentations"/>
        <s v="Student technology use"/>
        <s v="Teacher-led discussion"/>
        <s v="Teacher-student shared responsibility (seminar, discussion, etc.)"/>
        <s v="Testing and evaluation"/>
        <s v="Acquiring job- or work-related knowledge and skills"/>
        <s v="Developing clearer career goals"/>
        <s v="Gaining information about career opportunities"/>
        <s v="Solving numerical problems"/>
        <s v="Speaking clearly and effectively"/>
        <s v="Thinking critically and analytically"/>
        <s v="Working effectively with others"/>
        <s v="Writing clearly and effectively"/>
        <s v="IF YOU ANSWERED &quot;YES&quot; TO THE VARIABLE PDPARTIC: Was it valuable?"/>
        <s v="Attendance is tied to a participation score or grade"/>
        <s v="I deduct a given number of points after a preset number of classes have been missed"/>
        <s v="I deduct a given number of points from the final grade for each missed class"/>
        <s v="I withdraw them from the course after a preset number of classes have been missed"/>
        <s v="Full-time non-academic position"/>
        <s v="Not employed elsewhere"/>
        <s v="Other college(s) in non-teaching position"/>
        <s v="Other college(s) in teaching position"/>
        <s v="Part-time non-academic position"/>
        <s v="Self-employed"/>
        <s v="Work related to my teaching field at this college"/>
        <s v="I have communicated with students during class"/>
        <s v="I have communicated with students outside of class"/>
        <s v="I have contacted someone else in the college who then contacts students as part of an intervention process"/>
        <s v="I have referred (not required) students to college tutoring services"/>
        <s v="I have referred students to academic advising services"/>
        <s v="I have required that students participate in college tutoring services"/>
        <m/>
        <s v="Which of the following, if any, is your MOST COMMON action based on results of your in-class assessment if a student is under-prepared?" u="1"/>
        <s v="During the first week of the current academic term in your selected course section did you administer an in-class assessment to determine your students’ preparedness to succeed in the course?" u="1"/>
        <s v="Is professional development available to you at this college?" u="1"/>
        <s v="Do you receive release time from class when you participate in professional development for this college?" u="1"/>
        <s v="Is this college in the process of implementing guided pathways?" u="1"/>
        <s v="Have you been involved in updating course-level learning outcomes at this college for guided pathways?" u="1"/>
        <s v="Is professional development required as a part of your teaching role at this college?" u="1"/>
        <s v="Do you only advise students enrolled in the pathway area(s) in which you teach at this college?" u="1"/>
        <s v="Are you currently teaching honors courses at this college?" u="1"/>
        <s v="How many students are enrolled in your selected course section?" u="1"/>
        <s v="Does this college pay for professional development that you participate in offsite?" u="1"/>
        <s v="What is the highest degree you have earned?" u="1"/>
        <s v="From your perspective as a faculty member at this college, do you think the work the college is doing with guided pathways will improve student outcomes such as persistence and completion?" u="1"/>
        <s v="Are you currently teaching developmental/remedial courses at this college?" u="1"/>
        <s v="During the current academic term at this college, about what percentage of the students in your selected course section registered after the first class session?" u="1"/>
        <s v="Have the learning outcomes for the courses you teach at this college changed because of guided pathways?" u="1"/>
        <s v="Select the response that best represents the extent to which your examinations in your selected course section challenge students to do their best work" u="1"/>
        <s v="Prior to this academic term, how many times have you taught your selected course?" u="1"/>
        <s v="How involved are you in guided pathways at this college?" u="1"/>
        <s v="In the past 12 months, have you participated in professional development for this college?" u="1"/>
        <s v="In your selected section, do you require students to be involved in an internship, field experience, co-op experience, or clinical assignment?" u="1"/>
        <s v="In your selected course section, do you require students to participate in supplemental instruction (extra class sessions with an instructor or experienced student)?" u="1"/>
        <s v="During the current academic term, how many hours are you currently teaching at this college?" u="1"/>
        <s v="Because of guided pathways, are you no longer teaching some course(s) you previously taught at this college?" u="1"/>
        <s v="Has your role in advising students at this college changed because of guided pathways?" u="1"/>
        <s v="How much do you know about guided pathways?" u="1"/>
        <s v="Do you feel like you need more professional development about your role at this college in guided pathways?" u="1"/>
        <s v="When your professional development is paid for by this college, are all related expenses covered?" u="1"/>
        <s v="For your selected course section, do you have a course attendance policy that specifies the adverse impact on students’ grades for missing class?" u="1"/>
        <s v="During this academic term, does your institution consider you to be employed part-time or full-time?" u="1"/>
      </sharedItems>
    </cacheField>
    <cacheField name="Category" numFmtId="0">
      <sharedItems containsBlank="1" count="3">
        <s v="Faculty Experience"/>
        <s v="Guided Pathways"/>
        <m/>
      </sharedItems>
    </cacheField>
    <cacheField name="Order" numFmtId="0">
      <sharedItems containsString="0" containsBlank="1" containsNumber="1" containsInteger="1" minValue="1" maxValue="62"/>
    </cacheField>
    <cacheField name="Response" numFmtId="0">
      <sharedItems containsBlank="1" count="1012" longText="1">
        <s v="1 - None"/>
        <s v="2 - 1–5"/>
        <s v="3 - 6–10"/>
        <s v="4 - 11–20"/>
        <s v="5 - 21–30"/>
        <s v="6 - More than 30"/>
        <s v="2 - 1–4"/>
        <s v="3 - 5–8"/>
        <s v="4 - 9–12"/>
        <s v="5 - 13–16"/>
        <s v="6 - 17–20"/>
        <s v="7 - 21–30"/>
        <s v="8 - More than 30"/>
        <s v="1 - 1–4"/>
        <s v="2 - 5–8"/>
        <s v="3 - 9–12"/>
        <s v="4 - 13–16"/>
        <s v="5 - 17–20"/>
        <s v="6 - 21–30"/>
        <s v="7 - More than 30"/>
        <s v="1 - Yes, I teach ONLY developmental courses"/>
        <s v="2 - Yes, I teach both developmental and college-level courses"/>
        <s v="3 - No, I teach only college-level courses"/>
        <s v="4 - No"/>
        <s v="5 - Yes"/>
        <s v="6 - No, I am still teaching the same course(s) I previously taught"/>
        <s v="7 - Yes, I am no longer teaching some course(s) I previously taught"/>
        <s v="8 - No"/>
        <s v="9 - Yes"/>
        <s v="10 - No"/>
        <s v="11 - Yes"/>
        <s v="12 - No"/>
        <s v="13 - Yes"/>
        <s v="14 - Sometimes"/>
        <s v="15 - I don't know"/>
        <s v="16 - No"/>
        <s v="17 - Yes"/>
        <s v="18 - Sometimes"/>
        <s v="19 - I don't know"/>
        <s v="20 - None"/>
        <s v="21 - 1–10%"/>
        <s v="22 - 11–25%"/>
        <s v="23 - 26–50%"/>
        <s v="24 - More than 50%"/>
        <s v="25 - 1 to 3 hours"/>
        <s v="26 - 4 to 6 hours"/>
        <s v="27 - 7 to 9 hours"/>
        <s v="28 - 10 to 12 hours"/>
        <s v="29 - 13 to 15 hours"/>
        <s v="30 - 16 to 18 hours"/>
        <s v="31 - More than 18 hours"/>
        <s v="32 - No"/>
        <s v="33 - Yes"/>
        <s v="34 - Part-time"/>
        <s v="35 - Full-time"/>
        <s v="1 - Not marked"/>
        <s v="2 - Marked"/>
        <s v="1 - No"/>
        <s v="2 - Yes"/>
        <s v="3 - No"/>
        <s v="4 - Yes"/>
        <s v="5 - I do not know"/>
        <s v="6 - No"/>
        <s v="7 - Yes"/>
        <s v="8 - I have never advised students at this college"/>
        <s v="9 - No"/>
        <s v="10 - Yes"/>
        <s v="11 - I do not know"/>
        <s v="14 - Not at all"/>
        <s v="15 - Somewhat"/>
        <s v="16 - Very"/>
        <s v="17 - Fewer than 10"/>
        <s v="18 - 10 to 19"/>
        <s v="19 - 20 to 29"/>
        <s v="20 - 30 to 39"/>
        <s v="21 - 40 to 69"/>
        <s v="22 - 70 or more"/>
        <s v="23 - None"/>
        <s v="24 - Very little"/>
        <s v="25 - Some"/>
        <s v="26 - Quite a lot"/>
        <s v="1 - Never"/>
        <s v="2 - Sometimes"/>
        <s v="3 - Often"/>
        <s v="4 - Very often"/>
        <s v="5 - Don't know"/>
        <s v="1 - Not at all"/>
        <s v="2 - Somewhat"/>
        <s v="3 - Very"/>
        <s v="1 - Very little"/>
        <s v="2 - Some"/>
        <s v="3 - Quite a bit"/>
        <s v="4 - Very much"/>
        <s v="2 - Rarely"/>
        <s v="3 - Sometimes"/>
        <s v="4 - Often"/>
        <s v="5 - N/A"/>
        <s v="1 - I have students complete a syllabus quiz, where one of the questions asks about the attendance policy"/>
        <s v="2 - My attendance policy is also in the first orientation assignment"/>
        <s v="3 - Reading Quiz for Syllabus"/>
        <s v="4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s v="5 - Students identify it in a &quot;syllabus quiz.&quot;"/>
        <s v="6 - Students respond to an orientation quiz that includes attendance questions/clarification."/>
        <s v="7 - syllabus quiz"/>
        <s v="8 - They take a test and have to repeat it back to me"/>
        <s v="9 - To the department."/>
        <s v="10 - Blank"/>
        <s v="11 - automated messages via attendance recording"/>
        <s v="12 - Check attendance each Lecture"/>
        <s v="13 - Class Orientation Slide"/>
        <s v="14 - Class roll call"/>
        <s v="15 - Continue to remind students of policy (verbal &amp; written) throughout the semester."/>
        <s v="16 - daily attendance quiz"/>
        <s v="1 - Yes, for all students"/>
        <s v="2 - Yes, for some students, depending on academic performance"/>
        <s v="3 - No, participation is optional"/>
        <s v="4 - No, supplemental instruction is not offered in my selected course section"/>
        <s v="5 - No"/>
        <s v="6 - Yes"/>
        <s v="2 - 1"/>
        <s v="3 - 2–3"/>
        <s v="4 - 4–6"/>
        <s v="5 - More than 6"/>
        <s v="1 - 0"/>
        <s v="2 - 1 to 9%"/>
        <s v="3 - 10 to 19%"/>
        <s v="4 - 20 to 29%"/>
        <s v="5 - 30 to 39%"/>
        <s v="6 - 40 to 49%"/>
        <s v="7 - 50 to 74%"/>
        <s v="8 - 75 to 100%"/>
        <s v="9 - N/A"/>
        <s v="5 - I don't know"/>
        <s v="8 - I do not know"/>
        <s v="9 - None"/>
        <s v="10 - 1 to 3"/>
        <s v="11 - 4 to 6"/>
        <s v="12 - 7 to 9"/>
        <s v="13 - 10 to 15"/>
        <s v="14 - 16 to 20"/>
        <s v="15 - 21 or more"/>
        <s v="16 - -2"/>
        <s v="17 - -3"/>
        <s v="18 - -4"/>
        <s v="19 - -5"/>
        <s v="20 - -6"/>
        <s v="21 - (7) Extremely challenging"/>
        <s v="2 - Very little"/>
        <s v="3 - Some"/>
        <s v="4 - Quite a bit"/>
        <s v="5 - Very much"/>
        <s v="1 - Blank"/>
        <s v="2 - Specialist Degree"/>
        <s v="3 - 3 AAS degrees and State HVAC Contractor License"/>
        <s v="4 - aad"/>
        <s v="5 - AAS"/>
        <s v="6 - Associate degree"/>
        <s v="7 - Associates"/>
        <s v="8 - Ed.S. - higher than Master's; below Ed.D."/>
        <s v="9 - MFA"/>
        <s v="10 - MFA - terminal degree"/>
        <s v="1 - Other"/>
        <s v="2 - Bachelors degree"/>
        <s v="3 - Masters degree"/>
        <s v="4 - Doctoral degree (e.g., Ph.D., Ed.D.)"/>
        <s v="5 - First professional degree (e.g., M.D., D.D.S., J.D., D.V.M)"/>
        <s v="1 - daily quiz grade for attendance a drop and replace for lowest exam grade"/>
        <s v="2 - discuss and notify of withdraw if miss another class"/>
        <s v="3 - Failure to keep up with the fast-paced content"/>
        <s v="4 - For every absence I send an alert and the school sends out a warning letter reminding them of consequences for too many absences."/>
        <s v="5 - Give extra credit for full attendance"/>
        <s v="6 - I can withdraw them if I choose."/>
        <s v="7 - I deduct a given number of points from assignments that missed the due date."/>
        <s v="8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s v="9 - I explain the correlation between attendance and success"/>
        <s v="10 - I have 20 inclass/group assignments that cannot be made-up; however, students may elect to do extra credit to recoup lost points."/>
        <s v="11 - I have working students who attend class at night. Kids and jobs make college hard, so I work with them on absences more than I might for a day-time student.."/>
        <s v="12 - I only withdraw students if they miss 15% of the class AND are doing poorly."/>
        <s v="13 - I teach a speech class. Being present is vital. I let them know ahead of time that after a certain number they will be dropped. We are still dealing with COVID, so I have been more forgiving because of it."/>
        <s v="14 - I tell them attending class helps them do better."/>
        <s v="15 - I understand that life happens and students are not penalized for late submission of assignments"/>
        <s v="16 - I withdraw them from class after a preset number of classes have been missed if their grade drops below 60."/>
        <s v="17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s v="18 - If students miss more than 15% of class meetings, the students must drop the course, or they fail."/>
        <s v="19 - If they do not complete the in-class assignment, they may submit it for partial credit. Ten late points per calendar day are taken."/>
        <s v="20 - If they miss a class quiz, they receive a 0.  Lowest 2 grades are dropped."/>
        <s v="21 - Blank"/>
        <s v="22 - In this online class, submitting assigned work is considered attendance; excess absences causes an automatic drop from class."/>
        <s v="23 - in-class assignment every day. If not present, then students receive a zero for that assignment"/>
        <s v="24 - ineligible for extra credit after 3 unexcused absences"/>
        <s v="25 - It does not apply as it is fully online"/>
        <s v="26 - Lab Quizzes each week require attendance to the entire Lab."/>
        <s v="27 - low attendance has a direct correlation to low course grades"/>
        <s v="28 - Missed class needs to be made up via reading, video, and specifications with quiz. I am a worksforce program in it is industry standard"/>
        <s v="29 - Missed quizzes and class activities usually can't be made up"/>
        <s v="30 - Missing class is self-fulfilling. I don't punish them for it."/>
        <s v="31 - missing lab class leads to a poor lab exam score"/>
        <s v="32 - After missing 15%, a student must be present to submit an assignment assigned that day (even if the due date is in the future)."/>
        <s v="33 - Most, but not all, in-class assignments can also be turned in online in this hybrid course."/>
        <s v="34 - Motivate the student. Illustrate how absences affect grades adversely"/>
        <s v="35 - No direct impact on grade"/>
        <s v="36 - none"/>
        <s v="37 - None"/>
        <s v="38 - none- we were told you can't give attendance grades"/>
        <s v="39 - Points are deducted for late work but not for attendance"/>
        <s v="40 - Quizzes and other in-class activities cannot be made up if a student misses the class in which they were done."/>
        <s v="41 - Student receive zero for missing a weekly class assignment."/>
        <s v="42 - Students are required to present some assignments in class and points are deducted if they are not present to share the assignments as required."/>
        <s v="43 - Attendance is not ties to grades in my class."/>
        <s v="44 - Students may be dropped from the course if they meet a certain number of absences AND are not keeping up with coursework."/>
        <s v="45 - Students miss an in-class quiz or assignment"/>
        <s v="46 - Students miss lecture information that can lead to higher grades on assignments."/>
        <s v="47 - The department communicates with the student about attendance."/>
        <s v="48 - The student's grade will always be reflective of their attendance. I drop people if they only come to exams or if they routinely miss several classes in a row."/>
        <s v="49 - Their grades reflect their lack of engagement and attendance."/>
        <s v="50 - There is at list one graded assignment during each class"/>
        <s v="51 - There is no direct grade penalty."/>
        <s v="52 - They are sent an email saying they can be dropped from the class for excessive absences. I have never dropped a student for absences though."/>
        <s v="53 - They cannot make up all of the points earned in class that day (i.e. quizzes and group work)"/>
        <s v="54 - Attendance is required to complete labs.  If they don't attend lab, they earn a zero."/>
        <s v="55 - They get a scary email from the college."/>
        <s v="56 - They have lower test scores."/>
        <s v="57 - Unexcused absences affect a student's grade if an assessment was given when they have an unexcused absence."/>
        <s v="58 - We don't connect attendance to grading directly; but we do it indirectly via in-class assignments, etc."/>
        <s v="59 - We keep attendance on WebAdvisor - missed assignments receive zeroes"/>
        <s v="60 - Attendance is strongly encouraged, carefully monitored, with the option of dropping a student."/>
        <s v="61 - attendence issues may result in failure in the course."/>
        <s v="62 - Class participation assignments occur during each class."/>
        <s v="1 - extra credit is available"/>
        <s v="2 - I email my students and also call them. I try multiple times- to reach out to them --some will respond and others will not. However, I do go out of my way to contact my students. Weekly announcements reminding them assignment due dates."/>
        <s v="3 - I have held one on one meetings with students."/>
        <s v="4 - I have met students outside class time for remediation"/>
        <s v="5 - I have provided mini-lessons on specific topics after class"/>
        <s v="6 - I have tutored students after class."/>
        <s v="7 - I make an appointment to help them outside of class."/>
        <s v="8 - I provide them guidelines on how to study, what to concentrate and tips to be succesful in the course"/>
        <s v="9 - I schedule meetings to go over assignments and/or concerns individually."/>
        <s v="10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s v="11 - I've worked with them individually and I have suggested tutors from our lab."/>
        <s v="12 - Promote SI sessions"/>
        <s v="13 - SDS"/>
        <s v="14 - Students are added to study groups"/>
        <s v="15 - supplemental instruction/tutoring with me in my office hours."/>
        <s v="16 - The questions used in ndt are so odd, and they are used across the industry by the ASNT- it help the students to know how to navigate thru them."/>
        <s v="17 - Think Tanks, CARE team referral"/>
        <s v="18 - Tutored the students myself."/>
        <s v="19 - Blank"/>
        <s v="20 - Besides advising students to use the tutoring services, I have encouraged them to attend office hours in Teams so that their difficulties in understanding the chapter contents and concepts can be addressed."/>
        <s v="21 - communicated with the student by email and encouraged to seek help from me."/>
        <s v="22 - Email notices multiple times as well as alerts using TCC system."/>
        <s v="23 - Emailed the students.  All students that are failing is due to not attending class."/>
        <s v="24 - Encouraged student to seek instructor-led tutoring"/>
        <s v="25 - Encouraged students to meet with me individually to discuss issues, etc."/>
        <s v="3 - Blank"/>
        <s v="4 - If theyneed help they can attend a zoom meeting with me."/>
        <s v="5 - Offer individual assistance"/>
        <s v="6 - See me"/>
        <s v="7 - Voluntary Post assessment to see what they have learned in the course."/>
        <s v="8 - And encourage students to read more and seek opportunities to speak in front of others"/>
        <s v="9 - Bussness and accounting"/>
        <s v="10 - Discuss with students how we can get through the class"/>
        <s v="11 - Find out the students' goals for what they want from this course. If they are not all in, then they may want speak to their Advisor on selecting a different course. However, if they want to stay in the course, review expectations."/>
        <s v="12 - I ask the student to meet with me outside of class."/>
        <s v="13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s v="14 - I provide written feedback on the assignment and instruct them how to submit it correctly. Thanks"/>
        <s v="15 - I work with the student to address any disconnect and make the material come alive for them."/>
        <s v="1 - I recommend to a student that he/she use tutoring or other academic service"/>
        <s v="2 - I recommend to academic advising or student services that a student be placed in another course or level"/>
        <s v="3 - I adjust my course pedagogy or approach"/>
        <s v="4 - Other"/>
        <m/>
        <s v="23 - Students are added to study groups" u="1"/>
        <s v="9 - AAS" u="1"/>
        <s v="21 - I tell them attending class helps them do better." u="1"/>
        <s v="47 - More than 30" u="1"/>
        <s v="23 - More than 30" u="1"/>
        <s v="6 - Some" u="1"/>
        <s v="28 - 13–16" u="1"/>
        <s v="9 - I work with the student to address any disconnect and make the material come alive for them." u="1"/>
        <s v="14 - 30 to 39%" u="1"/>
        <s v="81 - N/A" u="1"/>
        <s v="23 - Not marked" u="1"/>
        <s v="11 - Not marked" u="1"/>
        <s v="52 - Students miss lecture information that can lead to higher grades on assignments." u="1"/>
        <s v="19 - Often" u="1"/>
        <s v="7 - daily attendance quiz" u="1"/>
        <s v="12 - Rarely" u="1"/>
        <s v="39 - 10 to 19%" u="1"/>
        <s v="55 - More than 30" u="1"/>
        <s v="31 - More than 30" u="1"/>
        <s v="8 - Some" u="1"/>
        <s v="30 - Very" u="1"/>
        <s v="36 - 13–16" u="1"/>
        <s v="22 - I teach a speech class. Being present is vital. I let them know ahead of time that after a certain number they will be dropped. We are still dealing with COVID, so I have been more forgiving because of it." u="1"/>
        <s v="73 - 0" u="1"/>
        <s v="29 - If they miss a class quiz, they receive a 0.  Lowest 2 grades are dropped." u="1"/>
        <s v="4 - Email notices multiple times as well as alerts using TCC system." u="1"/>
        <s v="61 - They have lower test scores." u="1"/>
        <s v="39 - Often" u="1"/>
        <s v="3 - I have never advised students at this college" u="1"/>
        <s v="9 - daily attendance quiz" u="1"/>
        <s v="1 - 1 to 3 hours" u="1"/>
        <s v="32 - Rarely" u="1"/>
        <s v="41 - Motivate the student. Illustrate how absences affect grades adversely" u="1"/>
        <s v="4 - Class Orientation Slide" u="1"/>
        <s v="63 - More than 30" u="1"/>
        <s v="17 - 1–4" u="1"/>
        <s v="68 - 13–16" u="1"/>
        <s v="44 - 13–16" u="1"/>
        <s v="20 - 13–16" u="1"/>
        <s v="7 - More than 18 hours" u="1"/>
        <s v="5 - Never" u="1"/>
        <s v="6 - Email notices multiple times as well as alerts using TCC system." u="1"/>
        <s v="59 - Often" u="1"/>
        <s v="23 - Often" u="1"/>
        <s v="19 - Sometimes" u="1"/>
        <s v="52 - Rarely" u="1"/>
        <s v="6 - Class Orientation Slide" u="1"/>
        <s v="49 - 1–4" u="1"/>
        <s v="71 - More than 30" u="1"/>
        <s v="25 - 1–4" u="1"/>
        <s v="76 - 13–16" u="1"/>
        <s v="52 - 13–16" u="1"/>
        <s v="86 - 30 to 39%" u="1"/>
        <s v="47 - Students are required to present some assignments in class and points are deducted if they are not present to share the assignments as required." u="1"/>
        <s v="54 - The student's grade will always be reflective of their attendance. I drop people if they only come to exams or if they routinely miss several classes in a row." u="1"/>
        <s v="50 - 30 to 39%" u="1"/>
        <s v="21 - I only withdraw students if they miss 15% of the class AND are doing poorly." u="1"/>
        <s v="28 - In this online class, submitting assigned work is considered attendance; excess absences causes an automatic drop from class." u="1"/>
        <s v="3 - Check attendance each Lecture" u="1"/>
        <s v="43 - Often" u="1"/>
        <s v="29 - Very much" u="1"/>
        <s v="13 - Students respond to an orientation quiz that includes attendance questions/clarification." u="1"/>
        <s v="39 - Sometimes" u="1"/>
        <s v="27 - Sometimes" u="1"/>
        <s v="15 - Sometimes" u="1"/>
        <s v="20 - Don't Know" u="1"/>
        <s v="75 - 10 to 19%" u="1"/>
        <s v="6 - 16 to 18 hours" u="1"/>
        <s v="57 - 1–4" u="1"/>
        <s v="33 - 1–4" u="1"/>
        <s v="7 - Sometimes" u="1"/>
        <s v="60 - 13–16" u="1"/>
        <s v="33 - Quite a bit" u="1"/>
        <s v="9 - Never" u="1"/>
        <s v="53 - Their grades reflect their lack of engagement and attendance." u="1"/>
        <s v="96 - 5–8" u="1"/>
        <s v="15 - They take a test and have to repeat it back to me" u="1"/>
        <s v="5 - Check attendance each Lecture" u="1"/>
        <s v="63 - Often" u="1"/>
        <s v="47 - Sometimes" u="1"/>
        <s v="35 - Sometimes" u="1"/>
        <s v="23 - Sometimes" u="1"/>
        <s v="40 - Don't Know" u="1"/>
        <s v="11 - Sometimes" u="1"/>
        <s v="65 - 1–4" u="1"/>
        <s v="41 - 1–4" u="1"/>
        <s v="36 - Missing class is self-fulfilling. I don't punish them for it." u="1"/>
        <s v="5 - -6" u="1"/>
        <s v="4 - -5" u="1"/>
        <s v="3 - -4" u="1"/>
        <s v="2 - -3" u="1"/>
        <s v="1 - -2" u="1"/>
        <s v="39 - missing lab class leads to a poor lab exam score" u="1"/>
        <s v="12 - 9–12" u="1"/>
        <s v="29 - Never" u="1"/>
        <s v="17 - Never" u="1"/>
        <s v="43 - Sometimes" u="1"/>
        <s v="60 - Don't Know" u="1"/>
        <s v="31 - Sometimes" u="1"/>
        <s v="6 - Continue to remind students of policy (verbal &amp; written) throughout the semester." u="1"/>
        <s v="1 - No, I am still teaching the same course(s) I previously taught" u="1"/>
        <s v="73 - 1–4" u="1"/>
        <s v="8 - MFA" u="1"/>
        <s v="9 - 4–6" u="1"/>
        <s v="49 - Never" u="1"/>
        <s v="37 - Never" u="1"/>
        <s v="25 - Never" u="1"/>
        <s v="13 - Never" u="1"/>
        <s v="15 - I provide them guidelines on how to study, what to concentrate and tips to be succesful in the course" u="1"/>
        <s v="63 - Sometimes" u="1"/>
        <s v="51 - Sometimes" u="1"/>
        <s v="8 - Continue to remind students of policy (verbal &amp; written) throughout the semester." u="1"/>
        <s v="26 - 75 to 100%" u="1"/>
        <s v="45 - Never" u="1"/>
        <s v="6 - Blank" u="1"/>
        <s v="33 - Never" u="1"/>
        <s v="21 - Never" u="1"/>
        <s v="18 - I've worked with them individually and I have suggested tutors from our lab." u="1"/>
        <s v="32 - Some" u="1"/>
        <s v="19 - Not at all" u="1"/>
        <s v="31 - It does not apply as it is fully online" u="1"/>
        <s v="28 - 11–20" u="1"/>
        <s v="16 - 11–20" u="1"/>
        <s v="32 - ineligible for extra credit after 3 unexcused absences" u="1"/>
        <s v="2 - 3 AAS degrees and State HVAC Contractor License" u="1"/>
        <s v="2 - 1 to 3" u="1"/>
        <s v="16 - Very little" u="1"/>
        <s v="24 - 40 to 49%" u="1"/>
        <s v="41 - Never" u="1"/>
        <s v="45 - none- we were told you can't give attendance grades" u="1"/>
        <s v="35 - Somewhat" u="1"/>
        <s v="23 - Somewhat" u="1"/>
        <s v="11 - Somewhat" u="1"/>
        <s v="49 - 20 to 29%" u="1"/>
        <s v="4 - 7 to 9" u="1"/>
        <s v="42 - No direct impact on grade" u="1"/>
        <s v="13 - 20 to 29%" u="1"/>
        <s v="35 - low attendance has a direct correlation to low course grades" u="1"/>
        <s v="16 - I schedule meetings to go over assignments and/or concerns individually." u="1"/>
        <s v="36 - Very little" u="1"/>
        <s v="12 - Very little" u="1"/>
        <s v="61 - Never" u="1"/>
        <s v="17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u="1"/>
        <s v="3 - 11–25%" u="1"/>
        <s v="98 - 75 to 100%" u="1"/>
        <s v="38 - 21–30" u="1"/>
        <s v="62 - 75 to 100%" u="1"/>
        <s v="14 - Give extra credit for full attendance" u="1"/>
        <s v="12 - Students identify it in a &quot;syllabus quiz.&quot;" u="1"/>
        <s v="24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u="1"/>
        <s v="9 - 6–10" u="1"/>
        <s v="31 - Not at all" u="1"/>
        <s v="4 - 26–50%" u="1"/>
        <s v="46 - 21–30" u="1"/>
        <s v="5 - 13 to 15 hours" u="1"/>
        <s v="22 - 21–30" u="1"/>
        <s v="8 - daily quiz grade for attendance a drop and replace for lowest exam grade" u="1"/>
        <s v="18 - N/A" u="1"/>
        <s v="10 - extra credit is available" u="1"/>
        <s v="96 - 40 to 49%" u="1"/>
        <s v="60 - 40 to 49%" u="1"/>
        <s v="85 - 20 to 29%" u="1"/>
        <s v="14 - Very Often" u="1"/>
        <s v="46 - Points are deducted for late work but not for attendance" u="1"/>
        <s v="54 - 21–30" u="1"/>
        <s v="30 - 21–30" u="1"/>
        <s v="47 - 1 to 9%" u="1"/>
        <s v="14 - I make an appointment to help them outside of class." u="1"/>
        <s v="11 - 1 to 9%" u="1"/>
        <s v="45 - Quizzes and other in-class activities cannot be made up if a student misses the class in which they were done." u="1"/>
        <s v="84 - 17–20" u="1"/>
        <s v="34 - Very Often" u="1"/>
        <s v="25 - If students miss more than 15% of class meetings, the students must drop the course, or they fail." u="1"/>
        <s v="62 - 21–30" u="1"/>
        <s v="34 - 50 to 74%" u="1"/>
        <s v="6 - I ask the student to meet with me outside of class." u="1"/>
        <s v="10 - N/A" u="1"/>
        <s v="92 - 17–20" u="1"/>
        <s v="54 - Very Often" u="1"/>
        <s v="70 - 21–30" u="1"/>
        <s v="54 - N/A" u="1"/>
        <s v="30 - N/A" u="1"/>
        <s v="39 - Very" u="1"/>
        <s v="27 - Very" u="1"/>
        <s v="16 - More than 30" u="1"/>
        <s v="15 - Very" u="1"/>
        <s v="24 - I understand that life happens and students are not penalized for late submission of assignments" u="1"/>
        <s v="23 - I withdraw them from class after a preset number of classes have been missed if their grade drops below 60." u="1"/>
        <s v="46 - 0" u="1"/>
        <s v="42 - None" u="1"/>
        <s v="30 - None" u="1"/>
        <s v="10 - 0" u="1"/>
        <s v="3 - Not marked" u="1"/>
        <s v="50 - N/A" u="1"/>
        <s v="6 - Encouraged student to seek instructor-led tutoring" u="1"/>
        <s v="83 - 1 to 9%" u="1"/>
        <s v="17 - Rarely" u="1"/>
        <s v="6 - 16 to 20" u="1"/>
        <s v="27 - Tutored the students myself." u="1"/>
        <s v="18 - Marked" u="1"/>
        <s v="14 - I have provided mini-lessons on specific topics after class" u="1"/>
        <s v="24 - More than 30" u="1"/>
        <s v="12 - More than 30" u="1"/>
        <s v="31 - in-class assignment every day. If not present, then students receive a zero for that assignment" u="1"/>
        <s v="5 - Not marked" u="1"/>
        <s v="70 - 50 to 74%" u="1"/>
        <s v="6 - (7) Extremely challenging" u="1"/>
        <s v="9 - Very Often" u="1"/>
        <s v="8 - Encouraged student to seek instructor-led tutoring" u="1"/>
        <s v="37 - Rarely" u="1"/>
        <s v="26 - Marked" u="1"/>
        <s v="14 - Marked" u="1"/>
        <s v="12 - I have held one on one meetings with students." u="1"/>
        <s v="94 - None" u="1"/>
        <s v="13 - 13–16" u="1"/>
        <s v="7 - Not marked" u="1"/>
        <s v="4 - I don't know" u="1"/>
        <s v="59 - 30 to 39%" u="1"/>
        <s v="23 - 30 to 39%" u="1"/>
        <s v="90 - N/A" u="1"/>
        <s v="28 - Often" u="1"/>
        <s v="13 - I work with the student to address any disconnect and make the material come alive for them." u="1"/>
        <s v="16 - Often" u="1"/>
        <s v="4 - Discuss with students how we can get through the class" u="1"/>
        <s v="57 - Rarely" u="1"/>
        <s v="48 - 10 to 19%" u="1"/>
        <s v="7 - Class participation assignments occur during each class." u="1"/>
        <s v="12 - 10 to 19%" u="1"/>
        <s v="22 - Marked" u="1"/>
        <s v="10 - Marked" u="1"/>
        <s v="18 - Quite a bit" u="1"/>
        <s v="4 - Attendance is required to complete labs.  If they don't attend lab, they earn a zero." u="1"/>
        <s v="82 - 0" u="1"/>
        <s v="9 - Not marked" u="1"/>
        <s v="27 - 6–10" u="1"/>
        <s v="15 - 6–10" u="1"/>
        <s v="4 - 10 to 12 hours" u="1"/>
        <s v="7 - Not at all" u="1"/>
        <s v="48 - Often" u="1"/>
        <s v="36 - Often" u="1"/>
        <s v="24 - Often" u="1"/>
        <s v="12 - Often" u="1"/>
        <s v="25 - Don't Know" u="1"/>
        <s v="55 - There is no direct grade penalty." u="1"/>
        <s v="9 - Class participation assignments occur during each class." u="1"/>
        <s v="12 - Reading Quiz for Syllabus" u="1"/>
        <s v="38 - Quite a bit" u="1"/>
        <s v="6 - Attendance is required to complete labs.  If they don't attend lab, they earn a zero." u="1"/>
        <s v="14 - Quite a bit" u="1"/>
        <s v="5 - Emailed the students.  All students that are failing is due to not attending class." u="1"/>
        <s v="12 - Ed.S. - higher than Master's; below Ed.D." u="1"/>
        <s v="89 - 5–8" u="1"/>
        <s v="8 - Discuss with students how we can get through the class" u="1"/>
        <s v="44 - Often" u="1"/>
        <s v="32 - Often" u="1"/>
        <s v="20 - Often" u="1"/>
        <s v="28 - Sometimes" u="1"/>
        <s v="45 - Don't Know" u="1"/>
        <s v="5 - Find out the students' goals for what they want from this course. If they are not all in, then they may want speak to their Advisor on selecting a different course. However, if they want to stay in the course, review expectations." u="1"/>
        <s v="13 - I have tutored students after class." u="1"/>
        <s v="16 - I explain the correlation between attendance and success" u="1"/>
        <s v="13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u="1"/>
        <s v="10 - 1–4" u="1"/>
        <s v="1 - Fewer than 10" u="1"/>
        <s v="7 - Emailed the students.  All students that are failing is due to not attending class." u="1"/>
        <s v="95 - 30 to 39%" u="1"/>
        <s v="10 - daily quiz grade for attendance a drop and replace for lowest exam grade" u="1"/>
        <s v="20 - I have working students who attend class at night. Kids and jobs make college hard, so I work with them on absences more than I might for a day-time student.." u="1"/>
        <s v="64 - Often" u="1"/>
        <s v="52 - Often" u="1"/>
        <s v="40 - Often" u="1"/>
        <s v="48 - Sometimes" u="1"/>
        <s v="65 - Don't Know" u="1"/>
        <s v="12 - Sometimes" u="1"/>
        <s v="84 - 10 to 19%" u="1"/>
        <s v="11 - For every absence I send an alert and the school sends out a warning letter reminding them of consequences for too many absences." u="1"/>
        <s v="22 - supplemental instruction/tutoring with me in my office hours." u="1"/>
        <s v="62 - Unexcused absences affect a student's grade if an assessment was given when they have an unexcused absence." u="1"/>
        <s v="81 - 5–8" u="1"/>
        <s v="17 - Some" u="1"/>
        <s v="34 - Very much" u="1"/>
        <s v="9 - Find out the students' goals for what they want from this course. If they are not all in, then they may want speak to their Advisor on selecting a different course. However, if they want to stay in the course, review expectations." u="1"/>
        <s v="10 - Very much" u="1"/>
        <s v="32 - Sometimes" u="1"/>
        <s v="38 - Most, but not all, in-class assignments can also be turned in online in this hybrid course." u="1"/>
        <s v="48 - Students may be dropped from the course if they meet a certain number of absences AND are not keeping up with coursework." u="1"/>
        <s v="18 - To the department." u="1"/>
        <s v="26 - Never" u="1"/>
        <s v="37 - Some" u="1"/>
        <s v="13 - Some" u="1"/>
        <s v="52 - Sometimes" u="1"/>
        <s v="14 - If theyneed help they can attend a zoom meeting with me." u="1"/>
        <s v="36 - Missed class needs to be made up via reading, video, and specifications with quiz. I am a worksforce program in it is industry standard" u="1"/>
        <s v="9 - I email my students and also call them. I try multiple times- to reach out to them --some will respond and others will not. However, I do go out of my way to contact my students. Weekly announcements reminding them assignment due dates." u="1"/>
        <s v="26 - 1–5" u="1"/>
        <s v="14 - 1–5" u="1"/>
        <s v="17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u="1"/>
        <s v="20 - SDS" u="1"/>
        <s v="2 - After missing 15%, a student must be present to submit an assignment assigned that day (even if the due date is in the future)." u="1"/>
        <s v="46 - Never" u="1"/>
        <s v="11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u="1"/>
        <s v="13 - I can withdraw them if I choose." u="1"/>
        <s v="10 - If theyneed help they can attend a zoom meeting with me." u="1"/>
        <s v="35 - 75 to 100%" u="1"/>
        <s v="58 - They are sent an email saying they can be dropped from the class for excessive absences. I have never dropped a student for absences though." u="1"/>
        <s v="97 - 9–12" u="1"/>
        <s v="4 - After missing 15%, a student must be present to submit an assignment assigned that day (even if the due date is in the future)." u="1"/>
        <s v="17 - Very little" u="1"/>
        <s v="11 - I email my students and also call them. I try multiple times- to reach out to them --some will respond and others will not. However, I do go out of my way to contact my students. Weekly announcements reminding them assignment due dates." u="1"/>
        <s v="10 - Associate degree" u="1"/>
        <s v="28 - Not at all" u="1"/>
        <s v="16 - Not at all" u="1"/>
        <s v="29 - 17–20" u="1"/>
        <s v="3 - I do not know" u="1"/>
        <s v="16 - I deduct a given number of points from assignments that missed the due date." u="1"/>
        <s v="17 - I have 20 inclass/group assignments that cannot be made-up; however, students may elect to do extra credit to recoup lost points." u="1"/>
        <s v="69 - 40 to 49%" u="1"/>
        <s v="13 - Very little" u="1"/>
        <s v="33 - 40 to 49%" u="1"/>
        <s v="23 - The questions used in ndt are so odd, and they are used across the industry by the ASNT- it help the students to know how to navigate thru them." u="1"/>
        <s v="32 - Somewhat" u="1"/>
        <s v="20 - Somewhat" u="1"/>
        <s v="2 - 10 to 19" u="1"/>
        <s v="37 - 17–20" u="1"/>
        <s v="58 - 20 to 29%" u="1"/>
        <s v="22 - 20 to 29%" u="1"/>
        <s v="15 - 21–30" u="1"/>
        <s v="10 - Specialist Degree" u="1"/>
        <s v="14 - syllabus quiz" u="1"/>
        <s v="56 - There is at list one graded assignment during each class" u="1"/>
        <s v="6 - Very" u="1"/>
        <s v="4 - Marked" u="1"/>
        <s v="51 - Students miss an in-class quiz or assignment" u="1"/>
        <s v="21 - Very little" u="1"/>
        <s v="58 - They get a scary email from the college." u="1"/>
        <s v="69 - 17–20" u="1"/>
        <s v="5 - 10 to 15" u="1"/>
        <s v="45 - 17–20" u="1"/>
        <s v="19 - Very Often" u="1"/>
        <s v="21 - 17–20" u="1"/>
        <s v="8 - Very much" u="1"/>
        <s v="71 - 75 to 100%" u="1"/>
        <s v="23 - 21–30" u="1"/>
        <s v="11 - 21–30" u="1"/>
        <s v="6 - Marked" u="1"/>
        <s v="51 - The department communicates with the student about attendance." u="1"/>
        <s v="19 - None" u="1"/>
        <s v="77 - 17–20" u="1"/>
        <s v="53 - 17–20" u="1"/>
        <s v="39 - Very Often" u="1"/>
        <s v="11 - I have met students outside class time for remediation" u="1"/>
        <s v="8 - I have students complete a syllabus quiz, where one of the questions asks about the attendance policy" u="1"/>
        <s v="7 - None" u="1"/>
        <s v="8 - Somewhat" u="1"/>
        <s v="27 - N/A" u="1"/>
        <s v="15 - N/A" u="1"/>
        <s v="8 - Marked" u="1"/>
        <s v="16 - See me" u="1"/>
        <s v="62 - We keep attendance on WebAdvisor - missed assignments receive zeroes" u="1"/>
        <s v="37 - Missed quizzes and class activities usually can't be made up" u="1"/>
        <s v="19 - 0" u="1"/>
        <s v="59 - Very Often" u="1"/>
        <s v="61 - 17–20" u="1"/>
        <s v="10 - Failure to keep up with the fast-paced content" u="1"/>
        <s v="9 - Often" u="1"/>
        <s v="99 - 21–30" u="1"/>
        <s v="94 - 20 to 29%" u="1"/>
        <s v="63 - We don't connect attendance to grading directly; but we do it indirectly via in-class assignments, etc." u="1"/>
        <s v="35 - N/A" u="1"/>
        <s v="59 - They cannot make up all of the points earned in class that day (i.e. quizzes and group work)" u="1"/>
        <s v="4 - 30 to 39" u="1"/>
        <s v="12 - See me" u="1"/>
        <s v="4 - AAS" u="1"/>
        <s v="56 - 1 to 9%" u="1"/>
        <s v="46 - Student receive zero for missing a weekly class assignment." u="1"/>
        <s v="8 - aad" u="1"/>
        <s v="20 - 1 to 9%" u="1"/>
        <s v="15 - Offer individual assistance" u="1"/>
        <s v="32 - Lab Quizzes each week require attendance to the entire Lab." u="1"/>
        <s v="35 - None" u="1"/>
        <s v="11 - None" u="1"/>
        <s v="79 - 50 to 74%" u="1"/>
        <s v="43 - 50 to 74%" u="1"/>
        <s v="55 - N/A" u="1"/>
        <s v="28 - If they do not complete the in-class assignment, they may submit it for partial credit. Ten late points per calendar day are taken." u="1"/>
        <s v="11 - Offer individual assistance" u="1"/>
        <s v="79 - None" u="1"/>
        <s v="43 - none" u="1"/>
        <s v="2 - Full-time" u="1"/>
        <s v="2 - automated messages via attendance recording" u="1"/>
        <s v="99 - N/A" u="1"/>
        <s v="59 - They have lower test scores." u="1"/>
        <s v="17 - Not marked" u="1"/>
        <s v="63 - N/A" u="1"/>
        <s v="2 - 4 to 6 hours" u="1"/>
        <s v="18 - Rarely" u="1"/>
        <s v="39 - Motivate the student. Illustrate how absences affect grades adversely" u="1"/>
        <s v="23 - I tell them attending class helps them do better." u="1"/>
        <s v="36 - Very" u="1"/>
        <s v="24 - Very" u="1"/>
        <s v="12 - Very" u="1"/>
        <s v="87 - None" u="1"/>
        <s v="55 - 0" u="1"/>
        <s v="21 - Promote SI sessions" u="1"/>
        <s v="24 - Think Tanks, CARE team referral" u="1"/>
        <s v="4 - automated messages via attendance recording" u="1"/>
        <s v="18 - 5–8" u="1"/>
        <s v="7 - Rarely" u="1"/>
        <s v="13 - MFA" u="1"/>
        <s v="25 - Not marked" u="1"/>
        <s v="7 - Encouraged students to meet with me individually to discuss issues, etc." u="1"/>
        <s v="13 - Not marked" u="1"/>
        <s v="21 - Students are added to study groups" u="1"/>
        <s v="92 - 1 to 9%" u="1"/>
        <s v="38 - Rarely" u="1"/>
        <s v="26 - Rarely" u="1"/>
        <s v="14 - Rarely" u="1"/>
        <s v="19 - I only withdraw students if they miss 15% of the class AND are doing poorly." u="1"/>
        <s v="9 - discuss and notify of withdraw if miss another class" u="1"/>
        <s v="26 - 5–8" u="1"/>
        <s v="9 - Encouraged students to meet with me individually to discuss issues, etc." u="1"/>
        <s v="21 - Not marked" u="1"/>
        <s v="50 - Students miss lecture information that can lead to higher grades on assignments." u="1"/>
        <s v="29 - Often" u="1"/>
        <s v="46 - Rarely" u="1"/>
        <s v="34 - Rarely" u="1"/>
        <s v="22 - Rarely" u="1"/>
        <s v="10 - Rarely" u="1"/>
        <s v="8 - extra credit is available" u="1"/>
        <s v="4 - Quite a lot" u="1"/>
        <s v="11 - My attendance policy is also in the first orientation assignment" u="1"/>
        <s v="19 - Quite a bit" u="1"/>
        <s v="20 - I teach a speech class. Being present is vital. I let them know ahead of time that after a certain number they will be dropped. We are still dealing with COVID, so I have been more forgiving because of it." u="1"/>
        <s v="27 - If they miss a class quiz, they receive a 0.  Lowest 2 grades are dropped." u="1"/>
        <s v="68 - 30 to 39%" u="1"/>
        <s v="58 - 5–8" u="1"/>
        <s v="32 - 30 to 39%" u="1"/>
        <s v="34 - 5–8" u="1"/>
        <s v="49 - Often" u="1"/>
        <s v="13 - Often" u="1"/>
        <s v="42 - Rarely" u="1"/>
        <s v="30 - Rarely" u="1"/>
        <s v="57 - 10 to 19%" u="1"/>
        <s v="21 - 10 to 19%" u="1"/>
        <s v="3 - communicated with the student by email and encouraged to seek help from me." u="1"/>
        <s v="91 - 0" u="1"/>
        <s v="15 - Quite a bit" u="1"/>
        <s v="8 - 1–5" u="1"/>
        <s v="49 - Students are required to present some assignments in class and points are deducted if they are not present to share the assignments as required." u="1"/>
        <s v="6 - Never" u="1"/>
        <s v="66 - 5–8" u="1"/>
        <s v="42 - 5–8" u="1"/>
        <s v="15 - Students respond to an orientation quiz that includes attendance questions/clarification." u="1"/>
        <s v="33 - Often" u="1"/>
        <s v="19 - Very much" u="1"/>
        <s v="17 - Sometimes" u="1"/>
        <s v="62 - Rarely" u="1"/>
        <s v="50 - Rarely" u="1"/>
        <s v="10 - Don't Know" u="1"/>
        <s v="93 - More than 30" u="1"/>
        <s v="8 - 2–3" u="1"/>
        <s v="98 - 13–16" u="1"/>
        <s v="5 - communicated with the student by email and encouraged to seek help from me." u="1"/>
        <s v="23 - Quite a bit" u="1"/>
        <s v="11 - Quite a bit" u="1"/>
        <s v="55 - Their grades reflect their lack of engagement and attendance." u="1"/>
        <s v="52 - The student's grade will always be reflective of their attendance. I drop people if they only come to exams or if they routinely miss several classes in a row." u="1"/>
        <s v="74 - 5–8" u="1"/>
        <s v="17 - They take a test and have to repeat it back to me" u="1"/>
        <s v="50 - 5–8" u="1"/>
        <s v="53 - Often" u="1"/>
        <s v="39 - Very much" u="1"/>
        <s v="15 - Very much" u="1"/>
        <s v="37 - Sometimes" u="1"/>
        <s v="13 - Sometimes" u="1"/>
        <s v="30 - Don't Know" u="1"/>
        <s v="9 - MFA - terminal degree" u="1"/>
        <s v="8 - Sometimes" u="1"/>
        <s v="38 - Missing class is self-fulfilling. I don't punish them for it." u="1"/>
        <s v="18 - Some" u="1"/>
        <s v="57 - Sometimes" u="1"/>
        <s v="33 - Sometimes" u="1"/>
        <s v="50 - Don't Know" u="1"/>
        <s v="93 - 10 to 19%" u="1"/>
        <s v="37 - missing lab class leads to a poor lab exam score" u="1"/>
        <s v="30 - In this online class, submitting assigned work is considered attendance; excess absences causes an automatic drop from class." u="1"/>
        <s v="14 - Some" u="1"/>
        <s v="17 - I provide them guidelines on how to study, what to concentrate and tips to be succesful in the course" u="1"/>
        <s v="53 - Sometimes" u="1"/>
        <s v="7 - 1" u="1"/>
        <s v="95 - 1–4" u="1"/>
        <s v="5 - Blank" u="1"/>
        <s v="11 - Never" u="1"/>
        <s v="29 - Somewhat" u="1"/>
        <s v="22 - Some" u="1"/>
        <s v="17 - Somewhat" u="1"/>
        <s v="10 - Some" u="1"/>
        <s v="11 - discuss and notify of withdraw if miss another class" u="1"/>
        <s v="33 - It does not apply as it is fully online" u="1"/>
        <s v="31 - Never" u="1"/>
        <s v="7 - Quite a bit" u="1"/>
        <s v="44 - 75 to 100%" u="1"/>
        <s v="15 - Specialist Degree" u="1"/>
        <s v="3 - 4 to 6" u="1"/>
        <s v="30 - ineligible for extra credit after 3 unexcused absences" u="1"/>
        <s v="18 - I schedule meetings to go over assignments and/or concerns individually." u="1"/>
        <s v="82 - 9–12" u="1"/>
        <s v="26 - Very little" u="1"/>
        <s v="51 - Never" u="1"/>
        <s v="43 - none- we were told you can't give attendance grades" u="1"/>
        <s v="9 - Quite a bit" u="1"/>
        <s v="37 - Not at all" u="1"/>
        <s v="25 - Not at all" u="1"/>
        <s v="5 - Associate degree" u="1"/>
        <s v="13 - Not at all" u="1"/>
        <s v="14 - 17–20" u="1"/>
        <s v="7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u="1"/>
        <s v="40 - No direct impact on grade" u="1"/>
        <s v="22 - 11–20" u="1"/>
        <s v="10 - I ask the student to meet with me outside of class." u="1"/>
        <s v="10 - 11–20" u="1"/>
        <s v="6 - Associates" u="1"/>
        <s v="33 - low attendance has a direct correlation to low course grades" u="1"/>
        <s v="90 - 9–12" u="1"/>
        <s v="78 - 40 to 49%" u="1"/>
        <s v="42 - 40 to 49%" u="1"/>
        <s v="14 - Students identify it in a &quot;syllabus quiz.&quot;" u="1"/>
        <s v="15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u="1"/>
        <s v="26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u="1"/>
        <s v="20 - I've worked with them individually and I have suggested tutors from our lab." u="1"/>
        <s v="7 - Ed.S. - higher than Master's; below Ed.D." u="1"/>
        <s v="67 - 20 to 29%" u="1"/>
        <s v="31 - 20 to 29%" u="1"/>
        <s v="7 - 3 AAS degrees and State HVAC Contractor License" u="1"/>
        <s v="29 - 1 to 9%" u="1"/>
        <s v="12 - Give extra credit for full attendance" u="1"/>
        <s v="6 - attendence issues may result in failure in the course." u="1"/>
        <s v="2 - 1–10%" u="1"/>
        <s v="80 - 75 to 100%" u="1"/>
        <s v="16 - 50 to 74%" u="1"/>
        <s v="16 - I make an appointment to help them outside of class." u="1"/>
        <s v="8 - attendence issues may result in failure in the course." u="1"/>
        <s v="47 - Quizzes and other in-class activities cannot be made up if a student misses the class in which they were done." u="1"/>
        <s v="5 - Attendance is strongly encouraged, carefully monitored, with the option of dropping a student." u="1"/>
        <s v="17 - Voluntary Post assessment to see what they have learned in the course." u="1"/>
        <s v="24 - Very Often" u="1"/>
        <s v="27 - If students miss more than 15% of class meetings, the students must drop the course, or they fail." u="1"/>
        <s v="44 - Points are deducted for late work but not for attendance" u="1"/>
        <s v="36 - N/A" u="1"/>
        <s v="7 - Attendance is strongly encouraged, carefully monitored, with the option of dropping a student." u="1"/>
        <s v="48 - None" u="1"/>
        <s v="29 - in-class assignment every day. If not present, then students receive a zero for that assignment" u="1"/>
        <s v="28 - 0" u="1"/>
        <s v="24 - None" u="1"/>
        <s v="44 - Very Often" u="1"/>
        <s v="13 - Voluntary Post assessment to see what they have learned in the course." u="1"/>
        <s v="11 - Associates" u="1"/>
        <s v="20 - N/A" u="1"/>
        <s v="65 - 1 to 9%" u="1"/>
        <s v="18 - More than 30" u="1"/>
        <s v="25 - I withdraw them from class after a preset number of classes have been missed if their grade drops below 60." u="1"/>
        <s v="56 - None" u="1"/>
        <s v="44 - None" u="1"/>
        <s v="32 - None" u="1"/>
        <s v="64 - Very Often" u="1"/>
        <s v="88 - 50 to 74%" u="1"/>
        <s v="52 - 50 to 74%" u="1"/>
        <s v="40 - N/A" u="1"/>
        <s v="12 - I provide written feedback on the assignment and instruct them how to submit it correctly. Thanks" u="1"/>
        <s v="100 - More than 30" u="1"/>
        <s v="22 - I understand that life happens and students are not penalized for late submission of assignments" u="1"/>
        <s v="8 - I provide written feedback on the assignment and instruct them how to submit it correctly. Thanks" u="1"/>
        <s v="64 - None" u="1"/>
        <s v="40 - None" u="1"/>
        <s v="3 - Bussness and accounting" u="1"/>
        <s v="72 - N/A" u="1"/>
        <s v="60 - N/A" u="1"/>
        <s v="27 - Rarely" u="1"/>
        <s v="25 - Tutored the students myself." u="1"/>
        <s v="28 - Marked" u="1"/>
        <s v="16 - Marked" u="1"/>
        <s v="12 - I have provided mini-lessons on specific topics after class" u="1"/>
        <s v="33 - Very" u="1"/>
        <s v="21 - Very" u="1"/>
        <s v="72 - None" u="1"/>
        <s v="64 - 0" u="1"/>
        <s v="3 - I don't know" u="1"/>
        <s v="10 - I have students complete a syllabus quiz, where one of the questions asks about the attendance policy" u="1"/>
        <s v="4 - Not at all" u="1"/>
        <s v="18 - Often" u="1"/>
        <s v="47 - Rarely" u="1"/>
        <s v="78 - More than 30" u="1"/>
        <s v="24 - Marked" u="1"/>
        <s v="12 - Marked" u="1"/>
        <s v="30 - More than 30" u="1"/>
        <s v="10 - I have held one on one meetings with students." u="1"/>
        <s v="7 - Bussness and accounting" u="1"/>
        <s v="18 - I have working students who attend class at night. Kids and jobs make college hard, so I work with them on absences more than I might for a day-time student.." u="1"/>
        <s v="11 - 5–8" u="1"/>
        <s v="38 - Often" u="1"/>
        <s v="14 - Often" u="1"/>
        <s v="15 - Don't Know" u="1"/>
        <s v="57 - There is no direct grade penalty." u="1"/>
        <s v="86 - More than 30" u="1"/>
        <s v="20 - Marked" u="1"/>
        <s v="28 - Quite a bit" u="1"/>
        <s v="77 - 30 to 39%" u="1"/>
        <s v="41 - 30 to 39%" u="1"/>
        <s v="58 - Often" u="1"/>
        <s v="34 - Often" u="1"/>
        <s v="2 - And encourage students to read more and seek opportunities to speak in front of others" u="1"/>
        <s v="35 - Don't Know" u="1"/>
        <s v="15 - I have tutored students after class." u="1"/>
        <s v="66 - 10 to 19%" u="1"/>
        <s v="30 - 10 to 19%" u="1"/>
        <s v="18 - I explain the correlation between attendance and success" u="1"/>
        <s v="10 - Reading Quiz for Syllabus" u="1"/>
        <s v="19 - 9–12" u="1"/>
        <s v="21 - 6–10" u="1"/>
        <s v="1 - Part-time" u="1"/>
        <s v="54 - Often" u="1"/>
        <s v="16 - Very much" u="1"/>
        <s v="38 - Sometimes" u="1"/>
        <s v="55 - Don't Know" u="1"/>
        <s v="13 - For every absence I send an alert and the school sends out a warning letter reminding them of consequences for too many absences." u="1"/>
        <s v="10 - More than 6" u="1"/>
        <s v="24 - supplemental instruction/tutoring with me in my office hours." u="1"/>
        <s v="11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u="1"/>
        <s v="83 - 13–16" u="1"/>
        <s v="5 - Very little" u="1"/>
        <s v="27 - 9–12" u="1"/>
        <s v="2 - Besides advising students to use the tutoring services, I have encouraged them to attend office hours in Teams so that their difficulties in understanding the chapter contents and concepts can be addressed." u="1"/>
        <s v="6 - And encourage students to read more and seek opportunities to speak in front of others" u="1"/>
        <s v="24 - Very much" u="1"/>
        <s v="58 - Sometimes" u="1"/>
        <s v="12 - Very much" u="1"/>
        <s v="22 - Sometimes" u="1"/>
        <s v="88 - 1–4" u="1"/>
        <s v="3 - Attendance is not ties to grades in my class." u="1"/>
        <s v="91 - 13–16" u="1"/>
        <s v="60 - Unexcused absences affect a student's grade if an assessment was given when they have an unexcused absence." u="1"/>
        <s v="7 - Very little" u="1"/>
        <s v="59 - 9–12" u="1"/>
        <s v="35 - 9–12" u="1"/>
        <s v="16 - Never" u="1"/>
        <s v="4 - Besides advising students to use the tutoring services, I have encouraged them to attend office hours in Teams so that their difficulties in understanding the chapter contents and concepts can be addressed." u="1"/>
        <s v="27 - Some" u="1"/>
        <s v="20 - Very much" u="1"/>
        <s v="42 - Sometimes" u="1"/>
        <s v="17 - 75 to 100%" u="1"/>
        <s v="5 - Attendance is not ties to grades in my class." u="1"/>
        <s v="19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u="1"/>
        <s v="22 - SDS" u="1"/>
        <s v="9 - Very little" u="1"/>
        <s v="67 - 9–12" u="1"/>
        <s v="43 - 9–12" u="1"/>
        <s v="16 - To the department." u="1"/>
        <s v="36 - Never" u="1"/>
        <s v="15 - I can withdraw them if I choose." u="1"/>
        <s v="62 - Sometimes" u="1"/>
        <s v="34 - Missed class needs to be made up via reading, video, and specifications with quiz. I am a worksforce program in it is industry standard" u="1"/>
        <s v="80 - 1–4" u="1"/>
        <s v="75 - 9–12" u="1"/>
        <s v="51 - 9–12" u="1"/>
        <s v="49 - Students miss an in-class quiz or assignment" u="1"/>
        <s v="9 - My attendance policy is also in the first orientation assignment" u="1"/>
        <s v="56 - Never" u="1"/>
        <s v="15 - 40 to 49%" u="1"/>
        <s v="5 - Class roll call" u="1"/>
        <s v="38 - Somewhat" u="1"/>
        <s v="26 - Somewhat" u="1"/>
        <s v="14 - Somewhat" u="1"/>
        <s v="56 - They are sent an email saying they can be dropped from the class for excessive absences. I have never dropped a student for absences though." u="1"/>
        <s v="20 - 1–5" u="1"/>
        <s v="19 - I have 20 inclass/group assignments that cannot be made-up; however, students may elect to do extra credit to recoup lost points." u="1"/>
        <s v="40 - Most, but not all, in-class assignments can also be turned in online in this hybrid course." u="1"/>
        <s v="5 - More than 50%" u="1"/>
        <s v="50 - Students may be dropped from the course if they meet a certain number of absences AND are not keeping up with coursework." u="1"/>
        <s v="25 - The questions used in ndt are so odd, and they are used across the industry by the ASNT- it help the students to know how to navigate thru them." u="1"/>
        <s v="7 - Class roll call" u="1"/>
        <s v="89 - 75 to 100%" u="1"/>
        <s v="29 - 21–30" u="1"/>
        <s v="53 - 75 to 100%" u="1"/>
        <s v="17 - 21–30" u="1"/>
        <s v="14 - I deduct a given number of points from assignments that missed the due date." u="1"/>
        <s v="16 - syllabus quiz" u="1"/>
        <s v="2 - Yes, I am no longer teaching some course(s) I previously taught" u="1"/>
        <s v="34 - Not at all" u="1"/>
        <s v="22 - Not at all" u="1"/>
        <s v="10 - Not at all" u="1"/>
        <s v="7 - 21 or more" u="1"/>
        <s v="5 - Somewhat" u="1"/>
        <s v="54 - There is at list one graded assignment during each class" u="1"/>
        <s v="87 - 40 to 49%" u="1"/>
        <s v="31 - Very little" u="1"/>
        <s v="51 - 40 to 49%" u="1"/>
        <s v="3 - aad" u="1"/>
        <s v="53 - The department communicates with the student about attendance." u="1"/>
        <s v="29 - Very Often" u="1"/>
        <s v="13 - I have met students outside class time for remediation" u="1"/>
        <s v="76 - 20 to 29%" u="1"/>
        <s v="6 - None" u="1"/>
        <s v="3 - 20 to 29" u="1"/>
        <s v="40 - 20 to 29%" u="1"/>
        <s v="9 - Very" u="1"/>
        <s v="64 - We keep attendance on WebAdvisor - missed assignments receive zeroes" u="1"/>
        <s v="38 - 1 to 9%" u="1"/>
        <s v="49 - Very Often" u="1"/>
        <s v="12 - Failure to keep up with the fast-paced content" u="1"/>
        <s v="8 - Often" u="1"/>
        <s v="25 - 50 to 74%" u="1"/>
        <s v="25 - N/A" u="1"/>
        <s v="3 - 7 to 9 hours" u="1"/>
        <s v="48 - Student receive zero for missing a weekly class assignment." u="1"/>
        <s v="60 - They get a scary email from the college." u="1"/>
        <s v="35 - Missed quizzes and class activities usually can't be made up" u="1"/>
        <s v="34 - Lab Quizzes each week require attendance to the entire Lab." u="1"/>
        <s v="19 - Promote SI sessions" u="1"/>
        <s v="25 - None" u="1"/>
        <s v="13 - None" u="1"/>
        <s v="85 - 21–30" u="1"/>
        <s v="61 - We don't connect attendance to grading directly; but we do it indirectly via in-class assignments, etc." u="1"/>
        <s v="45 - N/A" u="1"/>
        <s v="57 - They cannot make up all of the points earned in class that day (i.e. quizzes and group work)" u="1"/>
        <s v="18 - Very" u="1"/>
        <s v="37 - 0" u="1"/>
        <s v="19 - Not marked" u="1"/>
        <s v="65 - N/A" u="1"/>
        <s v="26 - If they do not complete the in-class assignment, they may submit it for partial credit. Ten late points per calendar day are taken." u="1"/>
        <s v="74 - 1 to 9%" u="1"/>
        <s v="39 - More than 30" u="1"/>
        <s v="6 - 70 or more" u="1"/>
        <s v="41 - none" u="1"/>
        <s v="26 - Think Tanks, CARE team referral" u="1"/>
        <s v="14 - MFA - terminal degree" u="1"/>
        <s v="5 - 40 to 69" u="1"/>
        <s v="97 - 50 to 74%" u="1"/>
        <s v="61 - 50 to 74%" u="1"/>
        <s v="6 - Rarely" u="1"/>
        <s v="27 - Not marked" u="1"/>
        <s v="15 - Not marked" u="1"/>
      </sharedItems>
    </cacheField>
    <cacheField name="Response2" numFmtId="0">
      <sharedItems containsBlank="1" longText="1"/>
    </cacheField>
    <cacheField name="Campus" numFmtId="0">
      <sharedItems containsBlank="1" count="8">
        <s v=" District"/>
        <s v="CN Campus"/>
        <s v="NE Campus"/>
        <s v="NW Campus"/>
        <s v="SE Campus"/>
        <s v="SO Campus"/>
        <s v="TR Campus"/>
        <m/>
      </sharedItems>
    </cacheField>
    <cacheField name="Value" numFmtId="0">
      <sharedItems containsString="0" containsBlank="1" containsNumber="1" containsInteger="1" minValue="0" maxValue="374"/>
    </cacheField>
  </cacheFields>
  <extLst>
    <ext xmlns:x14="http://schemas.microsoft.com/office/spreadsheetml/2009/9/main" uri="{725AE2AE-9491-48be-B2B4-4EB974FC3084}">
      <x14:pivotCacheDefinition pivotCacheId="117263018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37">
  <r>
    <s v="1. Did you begin college at this college or elsewhere?"/>
    <x v="0"/>
    <x v="0"/>
    <x v="0"/>
    <s v="Did you begin college at this college or elsewhere?"/>
    <x v="0"/>
    <n v="1"/>
    <x v="0"/>
    <s v="Started here"/>
    <x v="0"/>
    <n v="2530"/>
  </r>
  <r>
    <s v="1. Did you begin college at this college or elsewhere?"/>
    <x v="0"/>
    <x v="0"/>
    <x v="0"/>
    <s v="Did you begin college at this college or elsewhere?"/>
    <x v="0"/>
    <n v="2"/>
    <x v="1"/>
    <s v="Started elsewhere"/>
    <x v="0"/>
    <n v="910"/>
  </r>
  <r>
    <s v="1. How many courses for college credit did you take while you were in high school?"/>
    <x v="1"/>
    <x v="0"/>
    <x v="0"/>
    <s v="How many courses for college credit did you take while you were in high school?"/>
    <x v="1"/>
    <n v="1"/>
    <x v="2"/>
    <s v="One"/>
    <x v="0"/>
    <n v="266"/>
  </r>
  <r>
    <s v="1. How many courses for college credit did you take while you were in high school?"/>
    <x v="1"/>
    <x v="0"/>
    <x v="0"/>
    <s v="How many courses for college credit did you take while you were in high school?"/>
    <x v="1"/>
    <n v="2"/>
    <x v="3"/>
    <s v="Two"/>
    <x v="0"/>
    <n v="330"/>
  </r>
  <r>
    <s v="1. How many courses for college credit did you take while you were in high school?"/>
    <x v="1"/>
    <x v="0"/>
    <x v="0"/>
    <s v="How many courses for college credit did you take while you were in high school?"/>
    <x v="1"/>
    <n v="3"/>
    <x v="4"/>
    <s v="Three"/>
    <x v="0"/>
    <n v="164"/>
  </r>
  <r>
    <s v="1. How many courses for college credit did you take while you were in high school?"/>
    <x v="1"/>
    <x v="0"/>
    <x v="0"/>
    <s v="How many courses for college credit did you take while you were in high school?"/>
    <x v="1"/>
    <n v="4"/>
    <x v="5"/>
    <s v="Four or more"/>
    <x v="0"/>
    <n v="509"/>
  </r>
  <r>
    <s v="1. How many courses for college credit did you take while you were in high school?"/>
    <x v="1"/>
    <x v="0"/>
    <x v="0"/>
    <s v="How many courses for college credit did you take while you were in high school?"/>
    <x v="1"/>
    <n v="5"/>
    <x v="6"/>
    <s v="I did not take courses for college credit while I was in high school"/>
    <x v="0"/>
    <n v="1987"/>
  </r>
  <r>
    <s v="10. At this college, has a librarian presented information in a class you are taking?"/>
    <x v="2"/>
    <x v="0"/>
    <x v="0"/>
    <s v="At this college, has a librarian presented information in a class you are taking?"/>
    <x v="2"/>
    <n v="1"/>
    <x v="7"/>
    <s v="Yes"/>
    <x v="0"/>
    <n v="593"/>
  </r>
  <r>
    <s v="10. At this college, has a librarian presented information in a class you are taking?"/>
    <x v="2"/>
    <x v="0"/>
    <x v="0"/>
    <s v="At this college, has a librarian presented information in a class you are taking?"/>
    <x v="2"/>
    <n v="2"/>
    <x v="8"/>
    <s v="No"/>
    <x v="0"/>
    <n v="1946"/>
  </r>
  <r>
    <s v="10. At this college, has a librarian presented information in a class you are taking?"/>
    <x v="2"/>
    <x v="0"/>
    <x v="0"/>
    <s v="At this college, has a librarian presented information in a class you are taking?"/>
    <x v="2"/>
    <n v="3"/>
    <x v="9"/>
    <s v="I do not recall"/>
    <x v="0"/>
    <n v="573"/>
  </r>
  <r>
    <s v="10a. Preparing for class (studying, reading, writing, rehearsing, doing homework, etc.) [STUEFF]"/>
    <x v="3"/>
    <x v="0"/>
    <x v="1"/>
    <s v="About how many hours do you spend in a typical 7-day week doing each of the following?Preparing for class (studying, reading, writing, rehearsing, doing homework, etc"/>
    <x v="0"/>
    <n v="1"/>
    <x v="10"/>
    <s v="None"/>
    <x v="0"/>
    <n v="35"/>
  </r>
  <r>
    <s v="10a. Preparing for class (studying, reading, writing, rehearsing, doing homework, etc.) [STUEFF]"/>
    <x v="3"/>
    <x v="0"/>
    <x v="1"/>
    <s v="About how many hours do you spend in a typical 7-day week doing each of the following?Preparing for class (studying, reading, writing, rehearsing, doing homework, etc"/>
    <x v="0"/>
    <n v="2"/>
    <x v="11"/>
    <s v="1–5"/>
    <x v="0"/>
    <n v="1475"/>
  </r>
  <r>
    <s v="10a. Preparing for class (studying, reading, writing, rehearsing, doing homework, etc.) [STUEFF]"/>
    <x v="3"/>
    <x v="0"/>
    <x v="1"/>
    <s v="About how many hours do you spend in a typical 7-day week doing each of the following?Preparing for class (studying, reading, writing, rehearsing, doing homework, etc"/>
    <x v="0"/>
    <n v="3"/>
    <x v="12"/>
    <s v="6–10"/>
    <x v="0"/>
    <n v="1038"/>
  </r>
  <r>
    <s v="10a. Preparing for class (studying, reading, writing, rehearsing, doing homework, etc.) [STUEFF]"/>
    <x v="3"/>
    <x v="0"/>
    <x v="1"/>
    <s v="About how many hours do you spend in a typical 7-day week doing each of the following?Preparing for class (studying, reading, writing, rehearsing, doing homework, etc"/>
    <x v="0"/>
    <n v="4"/>
    <x v="13"/>
    <s v="11–20"/>
    <x v="0"/>
    <n v="573"/>
  </r>
  <r>
    <s v="10a. Preparing for class (studying, reading, writing, rehearsing, doing homework, etc.) [STUEFF]"/>
    <x v="3"/>
    <x v="0"/>
    <x v="1"/>
    <s v="About how many hours do you spend in a typical 7-day week doing each of the following?Preparing for class (studying, reading, writing, rehearsing, doing homework, etc"/>
    <x v="0"/>
    <n v="5"/>
    <x v="14"/>
    <s v="21–30"/>
    <x v="0"/>
    <n v="185"/>
  </r>
  <r>
    <s v="10a. Preparing for class (studying, reading, writing, rehearsing, doing homework, etc.) [STUEFF]"/>
    <x v="3"/>
    <x v="0"/>
    <x v="1"/>
    <s v="About how many hours do you spend in a typical 7-day week doing each of the following?Preparing for class (studying, reading, writing, rehearsing, doing homework, etc"/>
    <x v="0"/>
    <n v="6"/>
    <x v="15"/>
    <s v="More than 30"/>
    <x v="0"/>
    <n v="81"/>
  </r>
  <r>
    <s v="10b. Working for pay"/>
    <x v="3"/>
    <x v="0"/>
    <x v="2"/>
    <s v="About how many hours do you spend in a typical 7-day week doing each of the following?Working for pay"/>
    <x v="0"/>
    <n v="1"/>
    <x v="10"/>
    <s v="None"/>
    <x v="0"/>
    <n v="649"/>
  </r>
  <r>
    <s v="10b. Working for pay"/>
    <x v="3"/>
    <x v="0"/>
    <x v="2"/>
    <s v="About how many hours do you spend in a typical 7-day week doing each of the following?Working for pay"/>
    <x v="0"/>
    <n v="2"/>
    <x v="11"/>
    <s v="1–5"/>
    <x v="0"/>
    <n v="183"/>
  </r>
  <r>
    <s v="10b. Working for pay"/>
    <x v="3"/>
    <x v="0"/>
    <x v="2"/>
    <s v="About how many hours do you spend in a typical 7-day week doing each of the following?Working for pay"/>
    <x v="0"/>
    <n v="3"/>
    <x v="12"/>
    <s v="6–10"/>
    <x v="0"/>
    <n v="262"/>
  </r>
  <r>
    <s v="10b. Working for pay"/>
    <x v="3"/>
    <x v="0"/>
    <x v="2"/>
    <s v="About how many hours do you spend in a typical 7-day week doing each of the following?Working for pay"/>
    <x v="0"/>
    <n v="4"/>
    <x v="13"/>
    <s v="11–20"/>
    <x v="0"/>
    <n v="378"/>
  </r>
  <r>
    <s v="10b. Working for pay"/>
    <x v="3"/>
    <x v="0"/>
    <x v="2"/>
    <s v="About how many hours do you spend in a typical 7-day week doing each of the following?Working for pay"/>
    <x v="0"/>
    <n v="5"/>
    <x v="14"/>
    <s v="21–30"/>
    <x v="0"/>
    <n v="680"/>
  </r>
  <r>
    <s v="10b. Working for pay"/>
    <x v="3"/>
    <x v="0"/>
    <x v="2"/>
    <s v="About how many hours do you spend in a typical 7-day week doing each of the following?Working for pay"/>
    <x v="0"/>
    <n v="6"/>
    <x v="15"/>
    <s v="More than 30"/>
    <x v="0"/>
    <n v="1217"/>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1"/>
    <x v="10"/>
    <s v="None"/>
    <x v="0"/>
    <n v="2856"/>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2"/>
    <x v="11"/>
    <s v="1–5"/>
    <x v="0"/>
    <n v="397"/>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3"/>
    <x v="12"/>
    <s v="6–10"/>
    <x v="0"/>
    <n v="89"/>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4"/>
    <x v="13"/>
    <s v="11–20"/>
    <x v="0"/>
    <n v="21"/>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5"/>
    <x v="14"/>
    <s v="21–30"/>
    <x v="0"/>
    <n v="8"/>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6"/>
    <x v="15"/>
    <s v="More than 30"/>
    <x v="0"/>
    <n v="12"/>
  </r>
  <r>
    <s v="10d. Providing care for dependents living with you (parents, children, spouse, etc.)"/>
    <x v="3"/>
    <x v="0"/>
    <x v="4"/>
    <s v="About how many hours do you spend in a typical 7-day week doing each of the following?Providing care for dependents living with you (parents, children, spouse, etc)"/>
    <x v="0"/>
    <n v="1"/>
    <x v="10"/>
    <s v="None"/>
    <x v="0"/>
    <n v="1651"/>
  </r>
  <r>
    <s v="10d. Providing care for dependents living with you (parents, children, spouse, etc.)"/>
    <x v="3"/>
    <x v="0"/>
    <x v="4"/>
    <s v="About how many hours do you spend in a typical 7-day week doing each of the following?Providing care for dependents living with you (parents, children, spouse, etc)"/>
    <x v="0"/>
    <n v="2"/>
    <x v="11"/>
    <s v="1–5"/>
    <x v="0"/>
    <n v="553"/>
  </r>
  <r>
    <s v="10d. Providing care for dependents living with you (parents, children, spouse, etc.)"/>
    <x v="3"/>
    <x v="0"/>
    <x v="4"/>
    <s v="About how many hours do you spend in a typical 7-day week doing each of the following?Providing care for dependents living with you (parents, children, spouse, etc)"/>
    <x v="0"/>
    <n v="3"/>
    <x v="12"/>
    <s v="6–10"/>
    <x v="0"/>
    <n v="306"/>
  </r>
  <r>
    <s v="10d. Providing care for dependents living with you (parents, children, spouse, etc.)"/>
    <x v="3"/>
    <x v="0"/>
    <x v="4"/>
    <s v="About how many hours do you spend in a typical 7-day week doing each of the following?Providing care for dependents living with you (parents, children, spouse, etc)"/>
    <x v="0"/>
    <n v="4"/>
    <x v="13"/>
    <s v="11–20"/>
    <x v="0"/>
    <n v="199"/>
  </r>
  <r>
    <s v="10d. Providing care for dependents living with you (parents, children, spouse, etc.)"/>
    <x v="3"/>
    <x v="0"/>
    <x v="4"/>
    <s v="About how many hours do you spend in a typical 7-day week doing each of the following?Providing care for dependents living with you (parents, children, spouse, etc)"/>
    <x v="0"/>
    <n v="5"/>
    <x v="14"/>
    <s v="21–30"/>
    <x v="0"/>
    <n v="103"/>
  </r>
  <r>
    <s v="10d. Providing care for dependents living with you (parents, children, spouse, etc.)"/>
    <x v="3"/>
    <x v="0"/>
    <x v="4"/>
    <s v="About how many hours do you spend in a typical 7-day week doing each of the following?Providing care for dependents living with you (parents, children, spouse, etc)"/>
    <x v="0"/>
    <n v="6"/>
    <x v="15"/>
    <s v="More than 30"/>
    <x v="0"/>
    <n v="558"/>
  </r>
  <r>
    <s v="10e. Commuting to and from classes"/>
    <x v="3"/>
    <x v="0"/>
    <x v="5"/>
    <s v="About how many hours do you spend in a typical 7-day week doing each of the following?Commuting to and from classes"/>
    <x v="0"/>
    <n v="1"/>
    <x v="10"/>
    <s v="None"/>
    <x v="0"/>
    <n v="443"/>
  </r>
  <r>
    <s v="10e. Commuting to and from classes"/>
    <x v="3"/>
    <x v="0"/>
    <x v="5"/>
    <s v="About how many hours do you spend in a typical 7-day week doing each of the following?Commuting to and from classes"/>
    <x v="0"/>
    <n v="2"/>
    <x v="11"/>
    <s v="1–5"/>
    <x v="0"/>
    <n v="2275"/>
  </r>
  <r>
    <s v="10e. Commuting to and from classes"/>
    <x v="3"/>
    <x v="0"/>
    <x v="5"/>
    <s v="About how many hours do you spend in a typical 7-day week doing each of the following?Commuting to and from classes"/>
    <x v="0"/>
    <n v="3"/>
    <x v="12"/>
    <s v="6–10"/>
    <x v="0"/>
    <n v="409"/>
  </r>
  <r>
    <s v="10e. Commuting to and from classes"/>
    <x v="3"/>
    <x v="0"/>
    <x v="5"/>
    <s v="About how many hours do you spend in a typical 7-day week doing each of the following?Commuting to and from classes"/>
    <x v="0"/>
    <n v="4"/>
    <x v="13"/>
    <s v="11–20"/>
    <x v="0"/>
    <n v="130"/>
  </r>
  <r>
    <s v="10e. Commuting to and from classes"/>
    <x v="3"/>
    <x v="0"/>
    <x v="5"/>
    <s v="About how many hours do you spend in a typical 7-day week doing each of the following?Commuting to and from classes"/>
    <x v="0"/>
    <n v="5"/>
    <x v="14"/>
    <s v="21–30"/>
    <x v="0"/>
    <n v="48"/>
  </r>
  <r>
    <s v="10e. Commuting to and from classes"/>
    <x v="3"/>
    <x v="0"/>
    <x v="5"/>
    <s v="About how many hours do you spend in a typical 7-day week doing each of the following?Commuting to and from classes"/>
    <x v="0"/>
    <n v="6"/>
    <x v="15"/>
    <s v="More than 30"/>
    <x v="0"/>
    <n v="63"/>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1"/>
    <x v="16"/>
    <s v="Very often"/>
    <x v="0"/>
    <n v="182"/>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2"/>
    <x v="17"/>
    <s v="Often"/>
    <x v="0"/>
    <n v="250"/>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3"/>
    <x v="18"/>
    <s v="Sometimes"/>
    <x v="0"/>
    <n v="461"/>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4"/>
    <x v="19"/>
    <s v="Rarely"/>
    <x v="0"/>
    <n v="683"/>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5"/>
    <x v="20"/>
    <s v="Never"/>
    <x v="0"/>
    <n v="1615"/>
  </r>
  <r>
    <s v="11a. Acquiring job- or work-related knowledge and skills"/>
    <x v="5"/>
    <x v="0"/>
    <x v="6"/>
    <s v="How much has your experience at this college contributed to your knowledge, skills, and personal development in the following areas?Acquiring job- or work-related knowledge and skills"/>
    <x v="3"/>
    <n v="1"/>
    <x v="21"/>
    <s v="Very little"/>
    <x v="0"/>
    <n v="877"/>
  </r>
  <r>
    <s v="11a. Acquiring job- or work-related knowledge and skills"/>
    <x v="5"/>
    <x v="0"/>
    <x v="6"/>
    <s v="How much has your experience at this college contributed to your knowledge, skills, and personal development in the following areas?Acquiring job- or work-related knowledge and skills"/>
    <x v="3"/>
    <n v="2"/>
    <x v="22"/>
    <s v="Some"/>
    <x v="0"/>
    <n v="1088"/>
  </r>
  <r>
    <s v="11a. Acquiring job- or work-related knowledge and skills"/>
    <x v="5"/>
    <x v="0"/>
    <x v="6"/>
    <s v="How much has your experience at this college contributed to your knowledge, skills, and personal development in the following areas?Acquiring job- or work-related knowledge and skills"/>
    <x v="3"/>
    <n v="3"/>
    <x v="23"/>
    <s v="Quite a bit"/>
    <x v="0"/>
    <n v="764"/>
  </r>
  <r>
    <s v="11a. Acquiring job- or work-related knowledge and skills"/>
    <x v="5"/>
    <x v="0"/>
    <x v="6"/>
    <s v="How much has your experience at this college contributed to your knowledge, skills, and personal development in the following areas?Acquiring job- or work-related knowledge and skills"/>
    <x v="3"/>
    <n v="4"/>
    <x v="24"/>
    <s v="Very much"/>
    <x v="0"/>
    <n v="628"/>
  </r>
  <r>
    <s v="11b. Writing clearly and effectively"/>
    <x v="5"/>
    <x v="0"/>
    <x v="7"/>
    <s v="How much has your experience at this college contributed to your knowledge, skills, and personal development in the following areas?Writing clearly and effectively"/>
    <x v="3"/>
    <n v="1"/>
    <x v="21"/>
    <s v="Very little"/>
    <x v="0"/>
    <n v="392"/>
  </r>
  <r>
    <s v="11b. Writing clearly and effectively"/>
    <x v="5"/>
    <x v="0"/>
    <x v="7"/>
    <s v="How much has your experience at this college contributed to your knowledge, skills, and personal development in the following areas?Writing clearly and effectively"/>
    <x v="3"/>
    <n v="2"/>
    <x v="22"/>
    <s v="Some"/>
    <x v="0"/>
    <n v="965"/>
  </r>
  <r>
    <s v="11b. Writing clearly and effectively"/>
    <x v="5"/>
    <x v="0"/>
    <x v="7"/>
    <s v="How much has your experience at this college contributed to your knowledge, skills, and personal development in the following areas?Writing clearly and effectively"/>
    <x v="3"/>
    <n v="3"/>
    <x v="23"/>
    <s v="Quite a bit"/>
    <x v="0"/>
    <n v="1264"/>
  </r>
  <r>
    <s v="11b. Writing clearly and effectively"/>
    <x v="5"/>
    <x v="0"/>
    <x v="7"/>
    <s v="How much has your experience at this college contributed to your knowledge, skills, and personal development in the following areas?Writing clearly and effectively"/>
    <x v="3"/>
    <n v="4"/>
    <x v="24"/>
    <s v="Very much"/>
    <x v="0"/>
    <n v="748"/>
  </r>
  <r>
    <s v="11c. Speaking clearly and effectively"/>
    <x v="5"/>
    <x v="0"/>
    <x v="8"/>
    <s v="How much has your experience at this college contributed to your knowledge, skills, and personal development in the following areas?Speaking clearly and effectively"/>
    <x v="3"/>
    <n v="1"/>
    <x v="21"/>
    <s v="Very little"/>
    <x v="0"/>
    <n v="475"/>
  </r>
  <r>
    <s v="11c. Speaking clearly and effectively"/>
    <x v="5"/>
    <x v="0"/>
    <x v="8"/>
    <s v="How much has your experience at this college contributed to your knowledge, skills, and personal development in the following areas?Speaking clearly and effectively"/>
    <x v="3"/>
    <n v="2"/>
    <x v="22"/>
    <s v="Some"/>
    <x v="0"/>
    <n v="983"/>
  </r>
  <r>
    <s v="11c. Speaking clearly and effectively"/>
    <x v="5"/>
    <x v="0"/>
    <x v="8"/>
    <s v="How much has your experience at this college contributed to your knowledge, skills, and personal development in the following areas?Speaking clearly and effectively"/>
    <x v="3"/>
    <n v="3"/>
    <x v="23"/>
    <s v="Quite a bit"/>
    <x v="0"/>
    <n v="1140"/>
  </r>
  <r>
    <s v="11c. Speaking clearly and effectively"/>
    <x v="5"/>
    <x v="0"/>
    <x v="8"/>
    <s v="How much has your experience at this college contributed to your knowledge, skills, and personal development in the following areas?Speaking clearly and effectively"/>
    <x v="3"/>
    <n v="4"/>
    <x v="24"/>
    <s v="Very much"/>
    <x v="0"/>
    <n v="763"/>
  </r>
  <r>
    <s v="11d. Thinking critically and analytically"/>
    <x v="5"/>
    <x v="0"/>
    <x v="9"/>
    <s v="How much has your experience at this college contributed to your knowledge, skills, and personal development in the following areas?Thinking critically and analytically"/>
    <x v="3"/>
    <n v="1"/>
    <x v="21"/>
    <s v="Very little"/>
    <x v="0"/>
    <n v="219"/>
  </r>
  <r>
    <s v="11d. Thinking critically and analytically"/>
    <x v="5"/>
    <x v="0"/>
    <x v="9"/>
    <s v="How much has your experience at this college contributed to your knowledge, skills, and personal development in the following areas?Thinking critically and analytically"/>
    <x v="3"/>
    <n v="2"/>
    <x v="22"/>
    <s v="Some"/>
    <x v="0"/>
    <n v="793"/>
  </r>
  <r>
    <s v="11d. Thinking critically and analytically"/>
    <x v="5"/>
    <x v="0"/>
    <x v="9"/>
    <s v="How much has your experience at this college contributed to your knowledge, skills, and personal development in the following areas?Thinking critically and analytically"/>
    <x v="3"/>
    <n v="3"/>
    <x v="23"/>
    <s v="Quite a bit"/>
    <x v="0"/>
    <n v="1350"/>
  </r>
  <r>
    <s v="11d. Thinking critically and analytically"/>
    <x v="5"/>
    <x v="0"/>
    <x v="9"/>
    <s v="How much has your experience at this college contributed to your knowledge, skills, and personal development in the following areas?Thinking critically and analytically"/>
    <x v="3"/>
    <n v="4"/>
    <x v="24"/>
    <s v="Very much"/>
    <x v="0"/>
    <n v="997"/>
  </r>
  <r>
    <s v="11e. Solving numerical problems"/>
    <x v="5"/>
    <x v="0"/>
    <x v="10"/>
    <s v="How much has your experience at this college contributed to your knowledge, skills, and personal development in the following areas?Solving numerical problems"/>
    <x v="3"/>
    <n v="1"/>
    <x v="21"/>
    <s v="Very little"/>
    <x v="0"/>
    <n v="580"/>
  </r>
  <r>
    <s v="11e. Solving numerical problems"/>
    <x v="5"/>
    <x v="0"/>
    <x v="10"/>
    <s v="How much has your experience at this college contributed to your knowledge, skills, and personal development in the following areas?Solving numerical problems"/>
    <x v="3"/>
    <n v="2"/>
    <x v="22"/>
    <s v="Some"/>
    <x v="0"/>
    <n v="983"/>
  </r>
  <r>
    <s v="11e. Solving numerical problems"/>
    <x v="5"/>
    <x v="0"/>
    <x v="10"/>
    <s v="How much has your experience at this college contributed to your knowledge, skills, and personal development in the following areas?Solving numerical problems"/>
    <x v="3"/>
    <n v="3"/>
    <x v="23"/>
    <s v="Quite a bit"/>
    <x v="0"/>
    <n v="1054"/>
  </r>
  <r>
    <s v="11e. Solving numerical problems"/>
    <x v="5"/>
    <x v="0"/>
    <x v="10"/>
    <s v="How much has your experience at this college contributed to your knowledge, skills, and personal development in the following areas?Solving numerical problems"/>
    <x v="3"/>
    <n v="4"/>
    <x v="24"/>
    <s v="Very much"/>
    <x v="0"/>
    <n v="738"/>
  </r>
  <r>
    <s v="11f. Working effectively with others"/>
    <x v="5"/>
    <x v="0"/>
    <x v="11"/>
    <s v="How much has your experience at this college contributed to your knowledge, skills, and personal development in the following areas?Working effectively with others"/>
    <x v="3"/>
    <n v="1"/>
    <x v="21"/>
    <s v="Very little"/>
    <x v="0"/>
    <n v="391"/>
  </r>
  <r>
    <s v="11f. Working effectively with others"/>
    <x v="5"/>
    <x v="0"/>
    <x v="11"/>
    <s v="How much has your experience at this college contributed to your knowledge, skills, and personal development in the following areas?Working effectively with others"/>
    <x v="3"/>
    <n v="2"/>
    <x v="22"/>
    <s v="Some"/>
    <x v="0"/>
    <n v="1012"/>
  </r>
  <r>
    <s v="11f. Working effectively with others"/>
    <x v="5"/>
    <x v="0"/>
    <x v="11"/>
    <s v="How much has your experience at this college contributed to your knowledge, skills, and personal development in the following areas?Working effectively with others"/>
    <x v="3"/>
    <n v="3"/>
    <x v="23"/>
    <s v="Quite a bit"/>
    <x v="0"/>
    <n v="1119"/>
  </r>
  <r>
    <s v="11f. Working effectively with others"/>
    <x v="5"/>
    <x v="0"/>
    <x v="11"/>
    <s v="How much has your experience at this college contributed to your knowledge, skills, and personal development in the following areas?Working effectively with others"/>
    <x v="3"/>
    <n v="4"/>
    <x v="24"/>
    <s v="Very much"/>
    <x v="0"/>
    <n v="843"/>
  </r>
  <r>
    <s v="11g. Learning effectively on your own"/>
    <x v="5"/>
    <x v="0"/>
    <x v="12"/>
    <s v="How much has your experience at this college contributed to your knowledge, skills, and personal development in the following areas?Learning effectively on your own"/>
    <x v="3"/>
    <n v="1"/>
    <x v="21"/>
    <s v="Very little"/>
    <x v="0"/>
    <n v="259"/>
  </r>
  <r>
    <s v="11g. Learning effectively on your own"/>
    <x v="5"/>
    <x v="0"/>
    <x v="12"/>
    <s v="How much has your experience at this college contributed to your knowledge, skills, and personal development in the following areas?Learning effectively on your own"/>
    <x v="3"/>
    <n v="2"/>
    <x v="22"/>
    <s v="Some"/>
    <x v="0"/>
    <n v="745"/>
  </r>
  <r>
    <s v="11g. Learning effectively on your own"/>
    <x v="5"/>
    <x v="0"/>
    <x v="12"/>
    <s v="How much has your experience at this college contributed to your knowledge, skills, and personal development in the following areas?Learning effectively on your own"/>
    <x v="3"/>
    <n v="3"/>
    <x v="23"/>
    <s v="Quite a bit"/>
    <x v="0"/>
    <n v="1205"/>
  </r>
  <r>
    <s v="11g. Learning effectively on your own"/>
    <x v="5"/>
    <x v="0"/>
    <x v="12"/>
    <s v="How much has your experience at this college contributed to your knowledge, skills, and personal development in the following areas?Learning effectively on your own"/>
    <x v="3"/>
    <n v="4"/>
    <x v="24"/>
    <s v="Very much"/>
    <x v="0"/>
    <n v="1152"/>
  </r>
  <r>
    <s v="11h. Developing clearer career goals"/>
    <x v="5"/>
    <x v="0"/>
    <x v="13"/>
    <s v="How much has your experience at this college contributed to your knowledge, skills, and personal development in the following areas?Developing clearer career goals"/>
    <x v="3"/>
    <n v="1"/>
    <x v="21"/>
    <s v="Very little"/>
    <x v="0"/>
    <n v="574"/>
  </r>
  <r>
    <s v="11h. Developing clearer career goals"/>
    <x v="5"/>
    <x v="0"/>
    <x v="13"/>
    <s v="How much has your experience at this college contributed to your knowledge, skills, and personal development in the following areas?Developing clearer career goals"/>
    <x v="3"/>
    <n v="2"/>
    <x v="22"/>
    <s v="Some"/>
    <x v="0"/>
    <n v="951"/>
  </r>
  <r>
    <s v="11h. Developing clearer career goals"/>
    <x v="5"/>
    <x v="0"/>
    <x v="13"/>
    <s v="How much has your experience at this college contributed to your knowledge, skills, and personal development in the following areas?Developing clearer career goals"/>
    <x v="3"/>
    <n v="3"/>
    <x v="23"/>
    <s v="Quite a bit"/>
    <x v="0"/>
    <n v="955"/>
  </r>
  <r>
    <s v="11h. Developing clearer career goals"/>
    <x v="5"/>
    <x v="0"/>
    <x v="13"/>
    <s v="How much has your experience at this college contributed to your knowledge, skills, and personal development in the following areas?Developing clearer career goals"/>
    <x v="3"/>
    <n v="4"/>
    <x v="24"/>
    <s v="Very much"/>
    <x v="0"/>
    <n v="890"/>
  </r>
  <r>
    <s v="11i. Gaining information about career opportunities"/>
    <x v="5"/>
    <x v="0"/>
    <x v="14"/>
    <s v="How much has your experience at this college contributed to your knowledge, skills, and personal development in the following areas?Gaining information about career opportunities"/>
    <x v="3"/>
    <n v="1"/>
    <x v="21"/>
    <s v="Very little"/>
    <x v="0"/>
    <n v="760"/>
  </r>
  <r>
    <s v="11i. Gaining information about career opportunities"/>
    <x v="5"/>
    <x v="0"/>
    <x v="14"/>
    <s v="How much has your experience at this college contributed to your knowledge, skills, and personal development in the following areas?Gaining information about career opportunities"/>
    <x v="3"/>
    <n v="2"/>
    <x v="22"/>
    <s v="Some"/>
    <x v="0"/>
    <n v="990"/>
  </r>
  <r>
    <s v="11i. Gaining information about career opportunities"/>
    <x v="5"/>
    <x v="0"/>
    <x v="14"/>
    <s v="How much has your experience at this college contributed to your knowledge, skills, and personal development in the following areas?Gaining information about career opportunities"/>
    <x v="3"/>
    <n v="3"/>
    <x v="23"/>
    <s v="Quite a bit"/>
    <x v="0"/>
    <n v="812"/>
  </r>
  <r>
    <s v="11i. Gaining information about career opportunities"/>
    <x v="5"/>
    <x v="0"/>
    <x v="14"/>
    <s v="How much has your experience at this college contributed to your knowledge, skills, and personal development in the following areas?Gaining information about career opportunities"/>
    <x v="3"/>
    <n v="4"/>
    <x v="24"/>
    <s v="Very much"/>
    <x v="0"/>
    <n v="802"/>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1"/>
    <x v="16"/>
    <s v="Very often"/>
    <x v="0"/>
    <n v="268"/>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2"/>
    <x v="17"/>
    <s v="Often"/>
    <x v="0"/>
    <n v="402"/>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3"/>
    <x v="18"/>
    <s v="Sometimes"/>
    <x v="0"/>
    <n v="547"/>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4"/>
    <x v="19"/>
    <s v="Rarely"/>
    <x v="0"/>
    <n v="565"/>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5"/>
    <x v="20"/>
    <s v="Never"/>
    <x v="0"/>
    <n v="1404"/>
  </r>
  <r>
    <s v="12.1a. Academic advising/planning [SUPPORT]"/>
    <x v="7"/>
    <x v="0"/>
    <x v="15"/>
    <s v="How often have you used the following services during the current academic year?Academic advising/planning"/>
    <x v="0"/>
    <n v="1"/>
    <x v="25"/>
    <s v="Never"/>
    <x v="0"/>
    <n v="505"/>
  </r>
  <r>
    <s v="12.1a. Academic advising/planning [SUPPORT]"/>
    <x v="7"/>
    <x v="0"/>
    <x v="15"/>
    <s v="How often have you used the following services during the current academic year?Academic advising/planning"/>
    <x v="0"/>
    <n v="2"/>
    <x v="26"/>
    <s v="1 time"/>
    <x v="0"/>
    <n v="800"/>
  </r>
  <r>
    <s v="12.1a. Academic advising/planning [SUPPORT]"/>
    <x v="7"/>
    <x v="0"/>
    <x v="15"/>
    <s v="How often have you used the following services during the current academic year?Academic advising/planning"/>
    <x v="0"/>
    <n v="3"/>
    <x v="27"/>
    <s v="2–4 times"/>
    <x v="0"/>
    <n v="1590"/>
  </r>
  <r>
    <s v="12.1a. Academic advising/planning [SUPPORT]"/>
    <x v="7"/>
    <x v="0"/>
    <x v="15"/>
    <s v="How often have you used the following services during the current academic year?Academic advising/planning"/>
    <x v="0"/>
    <n v="4"/>
    <x v="28"/>
    <s v="5 or more times"/>
    <x v="0"/>
    <n v="414"/>
  </r>
  <r>
    <s v="12.1b. Career counseling [SUPPORT]"/>
    <x v="7"/>
    <x v="0"/>
    <x v="16"/>
    <s v="How often have you used the following services during the current academic year?Career counseling"/>
    <x v="0"/>
    <n v="1"/>
    <x v="25"/>
    <s v="Never"/>
    <x v="0"/>
    <n v="2238"/>
  </r>
  <r>
    <s v="12.1b. Career counseling [SUPPORT]"/>
    <x v="7"/>
    <x v="0"/>
    <x v="16"/>
    <s v="How often have you used the following services during the current academic year?Career counseling"/>
    <x v="0"/>
    <n v="2"/>
    <x v="26"/>
    <s v="1 time"/>
    <x v="0"/>
    <n v="545"/>
  </r>
  <r>
    <s v="12.1b. Career counseling [SUPPORT]"/>
    <x v="7"/>
    <x v="0"/>
    <x v="16"/>
    <s v="How often have you used the following services during the current academic year?Career counseling"/>
    <x v="0"/>
    <n v="3"/>
    <x v="27"/>
    <s v="2–4 times"/>
    <x v="0"/>
    <n v="427"/>
  </r>
  <r>
    <s v="12.1b. Career counseling [SUPPORT]"/>
    <x v="7"/>
    <x v="0"/>
    <x v="16"/>
    <s v="How often have you used the following services during the current academic year?Career counseling"/>
    <x v="0"/>
    <n v="4"/>
    <x v="28"/>
    <s v="5 or more times"/>
    <x v="0"/>
    <n v="88"/>
  </r>
  <r>
    <s v="12.1c. Job placement assistance"/>
    <x v="7"/>
    <x v="0"/>
    <x v="17"/>
    <s v="How often have you used the following services during the current academic year?Job placement assistance"/>
    <x v="0"/>
    <n v="1"/>
    <x v="25"/>
    <s v="Never"/>
    <x v="0"/>
    <n v="3007"/>
  </r>
  <r>
    <s v="12.1c. Job placement assistance"/>
    <x v="7"/>
    <x v="0"/>
    <x v="17"/>
    <s v="How often have you used the following services during the current academic year?Job placement assistance"/>
    <x v="0"/>
    <n v="2"/>
    <x v="26"/>
    <s v="1 time"/>
    <x v="0"/>
    <n v="161"/>
  </r>
  <r>
    <s v="12.1c. Job placement assistance"/>
    <x v="7"/>
    <x v="0"/>
    <x v="17"/>
    <s v="How often have you used the following services during the current academic year?Job placement assistance"/>
    <x v="0"/>
    <n v="3"/>
    <x v="27"/>
    <s v="2–4 times"/>
    <x v="0"/>
    <n v="71"/>
  </r>
  <r>
    <s v="12.1c. Job placement assistance"/>
    <x v="7"/>
    <x v="0"/>
    <x v="17"/>
    <s v="How often have you used the following services during the current academic year?Job placement assistance"/>
    <x v="0"/>
    <n v="4"/>
    <x v="28"/>
    <s v="5 or more times"/>
    <x v="0"/>
    <n v="28"/>
  </r>
  <r>
    <s v="12.1d. Peer or other tutoring [STUEFF]"/>
    <x v="7"/>
    <x v="0"/>
    <x v="18"/>
    <s v="How often have you used the following services during the current academic year?Peer or other tutoring"/>
    <x v="2"/>
    <n v="1"/>
    <x v="25"/>
    <s v="Never"/>
    <x v="0"/>
    <n v="2173"/>
  </r>
  <r>
    <s v="12.1d. Peer or other tutoring [STUEFF]"/>
    <x v="7"/>
    <x v="0"/>
    <x v="18"/>
    <s v="How often have you used the following services during the current academic year?Peer or other tutoring"/>
    <x v="2"/>
    <n v="2"/>
    <x v="26"/>
    <s v="1 time"/>
    <x v="0"/>
    <n v="378"/>
  </r>
  <r>
    <s v="12.1d. Peer or other tutoring [STUEFF]"/>
    <x v="7"/>
    <x v="0"/>
    <x v="18"/>
    <s v="How often have you used the following services during the current academic year?Peer or other tutoring"/>
    <x v="2"/>
    <n v="3"/>
    <x v="27"/>
    <s v="2–4 times"/>
    <x v="0"/>
    <n v="374"/>
  </r>
  <r>
    <s v="12.1d. Peer or other tutoring [STUEFF]"/>
    <x v="7"/>
    <x v="0"/>
    <x v="18"/>
    <s v="How often have you used the following services during the current academic year?Peer or other tutoring"/>
    <x v="2"/>
    <n v="4"/>
    <x v="28"/>
    <s v="5 or more times"/>
    <x v="0"/>
    <n v="351"/>
  </r>
  <r>
    <s v="12.1e. Skill labs (writing, math, etc.) [STUEFF]"/>
    <x v="7"/>
    <x v="0"/>
    <x v="19"/>
    <s v="How often have you used the following services during the current academic year?Skill labs (writing, math, etc)"/>
    <x v="2"/>
    <n v="1"/>
    <x v="25"/>
    <s v="Never"/>
    <x v="0"/>
    <n v="1803"/>
  </r>
  <r>
    <s v="12.1e. Skill labs (writing, math, etc.) [STUEFF]"/>
    <x v="7"/>
    <x v="0"/>
    <x v="19"/>
    <s v="How often have you used the following services during the current academic year?Skill labs (writing, math, etc)"/>
    <x v="2"/>
    <n v="2"/>
    <x v="26"/>
    <s v="1 time"/>
    <x v="0"/>
    <n v="440"/>
  </r>
  <r>
    <s v="12.1e. Skill labs (writing, math, etc.) [STUEFF]"/>
    <x v="7"/>
    <x v="0"/>
    <x v="19"/>
    <s v="How often have you used the following services during the current academic year?Skill labs (writing, math, etc)"/>
    <x v="2"/>
    <n v="3"/>
    <x v="27"/>
    <s v="2–4 times"/>
    <x v="0"/>
    <n v="556"/>
  </r>
  <r>
    <s v="12.1e. Skill labs (writing, math, etc.) [STUEFF]"/>
    <x v="7"/>
    <x v="0"/>
    <x v="19"/>
    <s v="How often have you used the following services during the current academic year?Skill labs (writing, math, etc)"/>
    <x v="2"/>
    <n v="4"/>
    <x v="28"/>
    <s v="5 or more times"/>
    <x v="0"/>
    <n v="465"/>
  </r>
  <r>
    <s v="12.1f. Child care"/>
    <x v="7"/>
    <x v="0"/>
    <x v="20"/>
    <s v="How often have you used the following services during the current academic year?Child care"/>
    <x v="0"/>
    <n v="1"/>
    <x v="25"/>
    <s v="Never"/>
    <x v="0"/>
    <n v="3151"/>
  </r>
  <r>
    <s v="12.1f. Child care"/>
    <x v="7"/>
    <x v="0"/>
    <x v="20"/>
    <s v="How often have you used the following services during the current academic year?Child care"/>
    <x v="0"/>
    <n v="2"/>
    <x v="26"/>
    <s v="1 time"/>
    <x v="0"/>
    <n v="38"/>
  </r>
  <r>
    <s v="12.1f. Child care"/>
    <x v="7"/>
    <x v="0"/>
    <x v="20"/>
    <s v="How often have you used the following services during the current academic year?Child care"/>
    <x v="0"/>
    <n v="3"/>
    <x v="27"/>
    <s v="2–4 times"/>
    <x v="0"/>
    <n v="35"/>
  </r>
  <r>
    <s v="12.1f. Child care"/>
    <x v="7"/>
    <x v="0"/>
    <x v="20"/>
    <s v="How often have you used the following services during the current academic year?Child care"/>
    <x v="0"/>
    <n v="4"/>
    <x v="28"/>
    <s v="5 or more times"/>
    <x v="0"/>
    <n v="21"/>
  </r>
  <r>
    <s v="12.1g. Financial aid advising"/>
    <x v="7"/>
    <x v="0"/>
    <x v="21"/>
    <s v="How often have you used the following services during the current academic year?Financial aid advising"/>
    <x v="0"/>
    <n v="1"/>
    <x v="25"/>
    <s v="Never"/>
    <x v="0"/>
    <n v="1533"/>
  </r>
  <r>
    <s v="12.1g. Financial aid advising"/>
    <x v="7"/>
    <x v="0"/>
    <x v="21"/>
    <s v="How often have you used the following services during the current academic year?Financial aid advising"/>
    <x v="0"/>
    <n v="2"/>
    <x v="26"/>
    <s v="1 time"/>
    <x v="0"/>
    <n v="722"/>
  </r>
  <r>
    <s v="12.1g. Financial aid advising"/>
    <x v="7"/>
    <x v="0"/>
    <x v="21"/>
    <s v="How often have you used the following services during the current academic year?Financial aid advising"/>
    <x v="0"/>
    <n v="3"/>
    <x v="27"/>
    <s v="2–4 times"/>
    <x v="0"/>
    <n v="746"/>
  </r>
  <r>
    <s v="12.1g. Financial aid advising"/>
    <x v="7"/>
    <x v="0"/>
    <x v="21"/>
    <s v="How often have you used the following services during the current academic year?Financial aid advising"/>
    <x v="0"/>
    <n v="4"/>
    <x v="28"/>
    <s v="5 or more times"/>
    <x v="0"/>
    <n v="279"/>
  </r>
  <r>
    <s v="12.1h. Computer lab [STUEFF]"/>
    <x v="7"/>
    <x v="0"/>
    <x v="22"/>
    <s v="How often have you used the following services during the current academic year?Computer lab"/>
    <x v="2"/>
    <n v="1"/>
    <x v="25"/>
    <s v="Never"/>
    <x v="0"/>
    <n v="2220"/>
  </r>
  <r>
    <s v="12.1h. Computer lab [STUEFF]"/>
    <x v="7"/>
    <x v="0"/>
    <x v="22"/>
    <s v="How often have you used the following services during the current academic year?Computer lab"/>
    <x v="2"/>
    <n v="2"/>
    <x v="26"/>
    <s v="1 time"/>
    <x v="0"/>
    <n v="350"/>
  </r>
  <r>
    <s v="12.1h. Computer lab [STUEFF]"/>
    <x v="7"/>
    <x v="0"/>
    <x v="22"/>
    <s v="How often have you used the following services during the current academic year?Computer lab"/>
    <x v="2"/>
    <n v="3"/>
    <x v="27"/>
    <s v="2–4 times"/>
    <x v="0"/>
    <n v="414"/>
  </r>
  <r>
    <s v="12.1h. Computer lab [STUEFF]"/>
    <x v="7"/>
    <x v="0"/>
    <x v="22"/>
    <s v="How often have you used the following services during the current academic year?Computer lab"/>
    <x v="2"/>
    <n v="4"/>
    <x v="28"/>
    <s v="5 or more times"/>
    <x v="0"/>
    <n v="285"/>
  </r>
  <r>
    <s v="12.1i. Student organizations"/>
    <x v="7"/>
    <x v="0"/>
    <x v="23"/>
    <s v="How often have you used the following services during the current academic year?Student organizations"/>
    <x v="0"/>
    <n v="1"/>
    <x v="25"/>
    <s v="Never"/>
    <x v="0"/>
    <n v="2692"/>
  </r>
  <r>
    <s v="12.1i. Student organizations"/>
    <x v="7"/>
    <x v="0"/>
    <x v="23"/>
    <s v="How often have you used the following services during the current academic year?Student organizations"/>
    <x v="0"/>
    <n v="2"/>
    <x v="26"/>
    <s v="1 time"/>
    <x v="0"/>
    <n v="270"/>
  </r>
  <r>
    <s v="12.1i. Student organizations"/>
    <x v="7"/>
    <x v="0"/>
    <x v="23"/>
    <s v="How often have you used the following services during the current academic year?Student organizations"/>
    <x v="0"/>
    <n v="3"/>
    <x v="27"/>
    <s v="2–4 times"/>
    <x v="0"/>
    <n v="185"/>
  </r>
  <r>
    <s v="12.1i. Student organizations"/>
    <x v="7"/>
    <x v="0"/>
    <x v="23"/>
    <s v="How often have you used the following services during the current academic year?Student organizations"/>
    <x v="0"/>
    <n v="4"/>
    <x v="28"/>
    <s v="5 or more times"/>
    <x v="0"/>
    <n v="103"/>
  </r>
  <r>
    <s v="12.1j. Transfer advising/planning"/>
    <x v="7"/>
    <x v="0"/>
    <x v="24"/>
    <s v="How often have you used the following services during the current academic year?Transfer advising/planning"/>
    <x v="0"/>
    <n v="1"/>
    <x v="25"/>
    <s v="Never"/>
    <x v="0"/>
    <n v="2075"/>
  </r>
  <r>
    <s v="12.1j. Transfer advising/planning"/>
    <x v="7"/>
    <x v="0"/>
    <x v="24"/>
    <s v="How often have you used the following services during the current academic year?Transfer advising/planning"/>
    <x v="0"/>
    <n v="2"/>
    <x v="26"/>
    <s v="1 time"/>
    <x v="0"/>
    <n v="636"/>
  </r>
  <r>
    <s v="12.1j. Transfer advising/planning"/>
    <x v="7"/>
    <x v="0"/>
    <x v="24"/>
    <s v="How often have you used the following services during the current academic year?Transfer advising/planning"/>
    <x v="0"/>
    <n v="3"/>
    <x v="27"/>
    <s v="2–4 times"/>
    <x v="0"/>
    <n v="443"/>
  </r>
  <r>
    <s v="12.1j. Transfer advising/planning"/>
    <x v="7"/>
    <x v="0"/>
    <x v="24"/>
    <s v="How often have you used the following services during the current academic year?Transfer advising/planning"/>
    <x v="0"/>
    <n v="4"/>
    <x v="28"/>
    <s v="5 or more times"/>
    <x v="0"/>
    <n v="99"/>
  </r>
  <r>
    <s v="12.1k. Library resources and services"/>
    <x v="7"/>
    <x v="0"/>
    <x v="25"/>
    <s v="How often have you used the following services during the current academic year?Library resources and services"/>
    <x v="2"/>
    <n v="1"/>
    <x v="25"/>
    <s v="Never"/>
    <x v="0"/>
    <n v="1265"/>
  </r>
  <r>
    <s v="12.1k. Library resources and services"/>
    <x v="7"/>
    <x v="0"/>
    <x v="25"/>
    <s v="How often have you used the following services during the current academic year?Library resources and services"/>
    <x v="2"/>
    <n v="2"/>
    <x v="26"/>
    <s v="1 time"/>
    <x v="0"/>
    <n v="554"/>
  </r>
  <r>
    <s v="12.1k. Library resources and services"/>
    <x v="7"/>
    <x v="0"/>
    <x v="25"/>
    <s v="How often have you used the following services during the current academic year?Library resources and services"/>
    <x v="2"/>
    <n v="3"/>
    <x v="27"/>
    <s v="2–4 times"/>
    <x v="0"/>
    <n v="825"/>
  </r>
  <r>
    <s v="12.1k. Library resources and services"/>
    <x v="7"/>
    <x v="0"/>
    <x v="25"/>
    <s v="How often have you used the following services during the current academic year?Library resources and services"/>
    <x v="2"/>
    <n v="4"/>
    <x v="28"/>
    <s v="5 or more times"/>
    <x v="0"/>
    <n v="599"/>
  </r>
  <r>
    <s v="12.1l. Services for students with disabilities"/>
    <x v="7"/>
    <x v="0"/>
    <x v="26"/>
    <s v="How often have you used the following services during the current academic year?Services for students with disabilities"/>
    <x v="0"/>
    <n v="1"/>
    <x v="25"/>
    <s v="Never"/>
    <x v="0"/>
    <n v="3091"/>
  </r>
  <r>
    <s v="12.1l. Services for students with disabilities"/>
    <x v="7"/>
    <x v="0"/>
    <x v="26"/>
    <s v="How often have you used the following services during the current academic year?Services for students with disabilities"/>
    <x v="0"/>
    <n v="2"/>
    <x v="26"/>
    <s v="1 time"/>
    <x v="0"/>
    <n v="66"/>
  </r>
  <r>
    <s v="12.1l. Services for students with disabilities"/>
    <x v="7"/>
    <x v="0"/>
    <x v="26"/>
    <s v="How often have you used the following services during the current academic year?Services for students with disabilities"/>
    <x v="0"/>
    <n v="3"/>
    <x v="27"/>
    <s v="2–4 times"/>
    <x v="0"/>
    <n v="59"/>
  </r>
  <r>
    <s v="12.1l. Services for students with disabilities"/>
    <x v="7"/>
    <x v="0"/>
    <x v="26"/>
    <s v="How often have you used the following services during the current academic year?Services for students with disabilities"/>
    <x v="0"/>
    <n v="4"/>
    <x v="28"/>
    <s v="5 or more times"/>
    <x v="0"/>
    <n v="52"/>
  </r>
  <r>
    <s v="12.1m. Services for active military and veterans"/>
    <x v="7"/>
    <x v="0"/>
    <x v="27"/>
    <s v="How often have you used the following services during the current academic year?Services for active military and veterans"/>
    <x v="0"/>
    <n v="1"/>
    <x v="25"/>
    <s v="Never"/>
    <x v="0"/>
    <n v="3128"/>
  </r>
  <r>
    <s v="12.1m. Services for active military and veterans"/>
    <x v="7"/>
    <x v="0"/>
    <x v="27"/>
    <s v="How often have you used the following services during the current academic year?Services for active military and veterans"/>
    <x v="0"/>
    <n v="2"/>
    <x v="26"/>
    <s v="1 time"/>
    <x v="0"/>
    <n v="56"/>
  </r>
  <r>
    <s v="12.1m. Services for active military and veterans"/>
    <x v="7"/>
    <x v="0"/>
    <x v="27"/>
    <s v="How often have you used the following services during the current academic year?Services for active military and veterans"/>
    <x v="0"/>
    <n v="3"/>
    <x v="27"/>
    <s v="2–4 times"/>
    <x v="0"/>
    <n v="55"/>
  </r>
  <r>
    <s v="12.1m. Services for active military and veterans"/>
    <x v="7"/>
    <x v="0"/>
    <x v="27"/>
    <s v="How often have you used the following services during the current academic year?Services for active military and veterans"/>
    <x v="0"/>
    <n v="4"/>
    <x v="28"/>
    <s v="5 or more times"/>
    <x v="0"/>
    <n v="39"/>
  </r>
  <r>
    <s v="12.2a. Academic advising/planning"/>
    <x v="8"/>
    <x v="0"/>
    <x v="15"/>
    <s v="How satisfied are you with the services?Academic advising/planning"/>
    <x v="0"/>
    <n v="1"/>
    <x v="29"/>
    <s v="Not at all"/>
    <x v="0"/>
    <n v="155"/>
  </r>
  <r>
    <s v="12.2a. Academic advising/planning"/>
    <x v="8"/>
    <x v="0"/>
    <x v="15"/>
    <s v="How satisfied are you with the services?Academic advising/planning"/>
    <x v="0"/>
    <n v="2"/>
    <x v="30"/>
    <s v="Somewhat"/>
    <x v="0"/>
    <n v="1198"/>
  </r>
  <r>
    <s v="12.2a. Academic advising/planning"/>
    <x v="8"/>
    <x v="0"/>
    <x v="15"/>
    <s v="How satisfied are you with the services?Academic advising/planning"/>
    <x v="0"/>
    <n v="3"/>
    <x v="31"/>
    <s v="Very"/>
    <x v="0"/>
    <n v="1340"/>
  </r>
  <r>
    <s v="12.2a. Academic advising/planning"/>
    <x v="8"/>
    <x v="0"/>
    <x v="15"/>
    <s v="How satisfied are you with the services?Academic advising/planning"/>
    <x v="0"/>
    <n v="4"/>
    <x v="32"/>
    <s v="N.A."/>
    <x v="0"/>
    <n v="41"/>
  </r>
  <r>
    <s v="12.2b. Career counseling"/>
    <x v="8"/>
    <x v="0"/>
    <x v="16"/>
    <s v="How satisfied are you with the services?Career counseling"/>
    <x v="0"/>
    <n v="1"/>
    <x v="29"/>
    <s v="Not at all"/>
    <x v="0"/>
    <n v="96"/>
  </r>
  <r>
    <s v="12.2b. Career counseling"/>
    <x v="8"/>
    <x v="0"/>
    <x v="16"/>
    <s v="How satisfied are you with the services?Career counseling"/>
    <x v="0"/>
    <n v="2"/>
    <x v="30"/>
    <s v="Somewhat"/>
    <x v="0"/>
    <n v="405"/>
  </r>
  <r>
    <s v="12.2b. Career counseling"/>
    <x v="8"/>
    <x v="0"/>
    <x v="16"/>
    <s v="How satisfied are you with the services?Career counseling"/>
    <x v="0"/>
    <n v="3"/>
    <x v="31"/>
    <s v="Very"/>
    <x v="0"/>
    <n v="493"/>
  </r>
  <r>
    <s v="12.2b. Career counseling"/>
    <x v="8"/>
    <x v="0"/>
    <x v="16"/>
    <s v="How satisfied are you with the services?Career counseling"/>
    <x v="0"/>
    <n v="4"/>
    <x v="32"/>
    <s v="N.A."/>
    <x v="0"/>
    <n v="37"/>
  </r>
  <r>
    <s v="12.2c. Job placement assistance"/>
    <x v="8"/>
    <x v="0"/>
    <x v="17"/>
    <s v="How satisfied are you with the services?Job placement assistance"/>
    <x v="0"/>
    <n v="1"/>
    <x v="29"/>
    <s v="Not at all"/>
    <x v="0"/>
    <n v="38"/>
  </r>
  <r>
    <s v="12.2c. Job placement assistance"/>
    <x v="8"/>
    <x v="0"/>
    <x v="17"/>
    <s v="How satisfied are you with the services?Job placement assistance"/>
    <x v="0"/>
    <n v="2"/>
    <x v="30"/>
    <s v="Somewhat"/>
    <x v="0"/>
    <n v="96"/>
  </r>
  <r>
    <s v="12.2c. Job placement assistance"/>
    <x v="8"/>
    <x v="0"/>
    <x v="17"/>
    <s v="How satisfied are you with the services?Job placement assistance"/>
    <x v="0"/>
    <n v="3"/>
    <x v="31"/>
    <s v="Very"/>
    <x v="0"/>
    <n v="93"/>
  </r>
  <r>
    <s v="12.2c. Job placement assistance"/>
    <x v="8"/>
    <x v="0"/>
    <x v="17"/>
    <s v="How satisfied are you with the services?Job placement assistance"/>
    <x v="0"/>
    <n v="4"/>
    <x v="32"/>
    <s v="N.A."/>
    <x v="0"/>
    <n v="32"/>
  </r>
  <r>
    <s v="12.2d. Peer or other tutoring"/>
    <x v="8"/>
    <x v="0"/>
    <x v="18"/>
    <s v="How satisfied are you with the services?Peer or other tutoring"/>
    <x v="2"/>
    <n v="1"/>
    <x v="29"/>
    <s v="Not at all"/>
    <x v="0"/>
    <n v="51"/>
  </r>
  <r>
    <s v="12.2d. Peer or other tutoring"/>
    <x v="8"/>
    <x v="0"/>
    <x v="18"/>
    <s v="How satisfied are you with the services?Peer or other tutoring"/>
    <x v="2"/>
    <n v="2"/>
    <x v="30"/>
    <s v="Somewhat"/>
    <x v="0"/>
    <n v="370"/>
  </r>
  <r>
    <s v="12.2d. Peer or other tutoring"/>
    <x v="8"/>
    <x v="0"/>
    <x v="18"/>
    <s v="How satisfied are you with the services?Peer or other tutoring"/>
    <x v="2"/>
    <n v="3"/>
    <x v="31"/>
    <s v="Very"/>
    <x v="0"/>
    <n v="609"/>
  </r>
  <r>
    <s v="12.2d. Peer or other tutoring"/>
    <x v="8"/>
    <x v="0"/>
    <x v="18"/>
    <s v="How satisfied are you with the services?Peer or other tutoring"/>
    <x v="2"/>
    <n v="4"/>
    <x v="32"/>
    <s v="N.A."/>
    <x v="0"/>
    <n v="45"/>
  </r>
  <r>
    <s v="12.2e. Skill labs (writing, math, etc.)"/>
    <x v="8"/>
    <x v="0"/>
    <x v="19"/>
    <s v="How satisfied are you with the services?Skill labs (writing, math, etc)"/>
    <x v="2"/>
    <n v="1"/>
    <x v="29"/>
    <s v="Not at all"/>
    <x v="0"/>
    <n v="49"/>
  </r>
  <r>
    <s v="12.2e. Skill labs (writing, math, etc.)"/>
    <x v="8"/>
    <x v="0"/>
    <x v="19"/>
    <s v="How satisfied are you with the services?Skill labs (writing, math, etc)"/>
    <x v="2"/>
    <n v="2"/>
    <x v="30"/>
    <s v="Somewhat"/>
    <x v="0"/>
    <n v="476"/>
  </r>
  <r>
    <s v="12.2e. Skill labs (writing, math, etc.)"/>
    <x v="8"/>
    <x v="0"/>
    <x v="19"/>
    <s v="How satisfied are you with the services?Skill labs (writing, math, etc)"/>
    <x v="2"/>
    <n v="3"/>
    <x v="31"/>
    <s v="Very"/>
    <x v="0"/>
    <n v="838"/>
  </r>
  <r>
    <s v="12.2e. Skill labs (writing, math, etc.)"/>
    <x v="8"/>
    <x v="0"/>
    <x v="19"/>
    <s v="How satisfied are you with the services?Skill labs (writing, math, etc)"/>
    <x v="2"/>
    <n v="4"/>
    <x v="32"/>
    <s v="N.A."/>
    <x v="0"/>
    <n v="50"/>
  </r>
  <r>
    <s v="12.2f. Child care"/>
    <x v="8"/>
    <x v="0"/>
    <x v="20"/>
    <s v="How satisfied are you with the services?Child care"/>
    <x v="0"/>
    <n v="1"/>
    <x v="29"/>
    <s v="Not at all"/>
    <x v="0"/>
    <n v="18"/>
  </r>
  <r>
    <s v="12.2f. Child care"/>
    <x v="8"/>
    <x v="0"/>
    <x v="20"/>
    <s v="How satisfied are you with the services?Child care"/>
    <x v="0"/>
    <n v="2"/>
    <x v="30"/>
    <s v="Somewhat"/>
    <x v="0"/>
    <n v="38"/>
  </r>
  <r>
    <s v="12.2f. Child care"/>
    <x v="8"/>
    <x v="0"/>
    <x v="20"/>
    <s v="How satisfied are you with the services?Child care"/>
    <x v="0"/>
    <n v="3"/>
    <x v="31"/>
    <s v="Very"/>
    <x v="0"/>
    <n v="27"/>
  </r>
  <r>
    <s v="12.2f. Child care"/>
    <x v="8"/>
    <x v="0"/>
    <x v="20"/>
    <s v="How satisfied are you with the services?Child care"/>
    <x v="0"/>
    <n v="4"/>
    <x v="32"/>
    <s v="N.A."/>
    <x v="0"/>
    <n v="30"/>
  </r>
  <r>
    <s v="12.2g. Financial aid advising"/>
    <x v="8"/>
    <x v="0"/>
    <x v="21"/>
    <s v="How satisfied are you with the services?Financial aid advising"/>
    <x v="0"/>
    <n v="1"/>
    <x v="29"/>
    <s v="Not at all"/>
    <x v="0"/>
    <n v="134"/>
  </r>
  <r>
    <s v="12.2g. Financial aid advising"/>
    <x v="8"/>
    <x v="0"/>
    <x v="21"/>
    <s v="How satisfied are you with the services?Financial aid advising"/>
    <x v="0"/>
    <n v="2"/>
    <x v="30"/>
    <s v="Somewhat"/>
    <x v="0"/>
    <n v="576"/>
  </r>
  <r>
    <s v="12.2g. Financial aid advising"/>
    <x v="8"/>
    <x v="0"/>
    <x v="21"/>
    <s v="How satisfied are you with the services?Financial aid advising"/>
    <x v="0"/>
    <n v="3"/>
    <x v="31"/>
    <s v="Very"/>
    <x v="0"/>
    <n v="910"/>
  </r>
  <r>
    <s v="12.2g. Financial aid advising"/>
    <x v="8"/>
    <x v="0"/>
    <x v="21"/>
    <s v="How satisfied are you with the services?Financial aid advising"/>
    <x v="0"/>
    <n v="4"/>
    <x v="32"/>
    <s v="N.A."/>
    <x v="0"/>
    <n v="46"/>
  </r>
  <r>
    <s v="12.2h. Computer lab"/>
    <x v="8"/>
    <x v="0"/>
    <x v="22"/>
    <s v="How satisfied are you with the services?Computer lab"/>
    <x v="2"/>
    <n v="1"/>
    <x v="29"/>
    <s v="Not at all"/>
    <x v="0"/>
    <n v="36"/>
  </r>
  <r>
    <s v="12.2h. Computer lab"/>
    <x v="8"/>
    <x v="0"/>
    <x v="22"/>
    <s v="How satisfied are you with the services?Computer lab"/>
    <x v="2"/>
    <n v="2"/>
    <x v="30"/>
    <s v="Somewhat"/>
    <x v="0"/>
    <n v="350"/>
  </r>
  <r>
    <s v="12.2h. Computer lab"/>
    <x v="8"/>
    <x v="0"/>
    <x v="22"/>
    <s v="How satisfied are you with the services?Computer lab"/>
    <x v="2"/>
    <n v="3"/>
    <x v="31"/>
    <s v="Very"/>
    <x v="0"/>
    <n v="576"/>
  </r>
  <r>
    <s v="12.2h. Computer lab"/>
    <x v="8"/>
    <x v="0"/>
    <x v="22"/>
    <s v="How satisfied are you with the services?Computer lab"/>
    <x v="2"/>
    <n v="4"/>
    <x v="32"/>
    <s v="N.A."/>
    <x v="0"/>
    <n v="44"/>
  </r>
  <r>
    <s v="12.2i. Student organizations"/>
    <x v="8"/>
    <x v="0"/>
    <x v="23"/>
    <s v="How satisfied are you with the services?Student organizations"/>
    <x v="0"/>
    <n v="1"/>
    <x v="29"/>
    <s v="Not at all"/>
    <x v="0"/>
    <n v="39"/>
  </r>
  <r>
    <s v="12.2i. Student organizations"/>
    <x v="8"/>
    <x v="0"/>
    <x v="23"/>
    <s v="How satisfied are you with the services?Student organizations"/>
    <x v="0"/>
    <n v="2"/>
    <x v="30"/>
    <s v="Somewhat"/>
    <x v="0"/>
    <n v="226"/>
  </r>
  <r>
    <s v="12.2i. Student organizations"/>
    <x v="8"/>
    <x v="0"/>
    <x v="23"/>
    <s v="How satisfied are you with the services?Student organizations"/>
    <x v="0"/>
    <n v="3"/>
    <x v="31"/>
    <s v="Very"/>
    <x v="0"/>
    <n v="252"/>
  </r>
  <r>
    <s v="12.2i. Student organizations"/>
    <x v="8"/>
    <x v="0"/>
    <x v="23"/>
    <s v="How satisfied are you with the services?Student organizations"/>
    <x v="0"/>
    <n v="4"/>
    <x v="32"/>
    <s v="N.A."/>
    <x v="0"/>
    <n v="33"/>
  </r>
  <r>
    <s v="12.2j. Transfer advising/planning"/>
    <x v="8"/>
    <x v="0"/>
    <x v="24"/>
    <s v="How satisfied are you with the services?Transfer advising/planning"/>
    <x v="0"/>
    <n v="1"/>
    <x v="29"/>
    <s v="Not at all"/>
    <x v="0"/>
    <n v="70"/>
  </r>
  <r>
    <s v="12.2j. Transfer advising/planning"/>
    <x v="8"/>
    <x v="0"/>
    <x v="24"/>
    <s v="How satisfied are you with the services?Transfer advising/planning"/>
    <x v="0"/>
    <n v="2"/>
    <x v="30"/>
    <s v="Somewhat"/>
    <x v="0"/>
    <n v="450"/>
  </r>
  <r>
    <s v="12.2j. Transfer advising/planning"/>
    <x v="8"/>
    <x v="0"/>
    <x v="24"/>
    <s v="How satisfied are you with the services?Transfer advising/planning"/>
    <x v="0"/>
    <n v="3"/>
    <x v="31"/>
    <s v="Very"/>
    <x v="0"/>
    <n v="571"/>
  </r>
  <r>
    <s v="12.2j. Transfer advising/planning"/>
    <x v="8"/>
    <x v="0"/>
    <x v="24"/>
    <s v="How satisfied are you with the services?Transfer advising/planning"/>
    <x v="0"/>
    <n v="4"/>
    <x v="32"/>
    <s v="N.A."/>
    <x v="0"/>
    <n v="43"/>
  </r>
  <r>
    <s v="12.2k. Library resources and services"/>
    <x v="8"/>
    <x v="0"/>
    <x v="25"/>
    <s v="How satisfied are you with the services?Library resources and services"/>
    <x v="2"/>
    <n v="1"/>
    <x v="29"/>
    <s v="Not at all"/>
    <x v="0"/>
    <n v="34"/>
  </r>
  <r>
    <s v="12.2k. Library resources and services"/>
    <x v="8"/>
    <x v="0"/>
    <x v="25"/>
    <s v="How satisfied are you with the services?Library resources and services"/>
    <x v="2"/>
    <n v="2"/>
    <x v="30"/>
    <s v="Somewhat"/>
    <x v="0"/>
    <n v="588"/>
  </r>
  <r>
    <s v="12.2k. Library resources and services"/>
    <x v="8"/>
    <x v="0"/>
    <x v="25"/>
    <s v="How satisfied are you with the services?Library resources and services"/>
    <x v="2"/>
    <n v="3"/>
    <x v="31"/>
    <s v="Very"/>
    <x v="0"/>
    <n v="1231"/>
  </r>
  <r>
    <s v="12.2k. Library resources and services"/>
    <x v="8"/>
    <x v="0"/>
    <x v="25"/>
    <s v="How satisfied are you with the services?Library resources and services"/>
    <x v="2"/>
    <n v="4"/>
    <x v="32"/>
    <s v="N.A."/>
    <x v="0"/>
    <n v="71"/>
  </r>
  <r>
    <s v="12.2l. Services for students with disabilities"/>
    <x v="8"/>
    <x v="0"/>
    <x v="26"/>
    <s v="How satisfied are you with the services?Services for students with disabilities"/>
    <x v="0"/>
    <n v="1"/>
    <x v="29"/>
    <s v="Not at all"/>
    <x v="0"/>
    <n v="21"/>
  </r>
  <r>
    <s v="12.2l. Services for students with disabilities"/>
    <x v="8"/>
    <x v="0"/>
    <x v="26"/>
    <s v="How satisfied are you with the services?Services for students with disabilities"/>
    <x v="0"/>
    <n v="2"/>
    <x v="30"/>
    <s v="Somewhat"/>
    <x v="0"/>
    <n v="53"/>
  </r>
  <r>
    <s v="12.2l. Services for students with disabilities"/>
    <x v="8"/>
    <x v="0"/>
    <x v="26"/>
    <s v="How satisfied are you with the services?Services for students with disabilities"/>
    <x v="0"/>
    <n v="3"/>
    <x v="31"/>
    <s v="Very"/>
    <x v="0"/>
    <n v="89"/>
  </r>
  <r>
    <s v="12.2l. Services for students with disabilities"/>
    <x v="8"/>
    <x v="0"/>
    <x v="26"/>
    <s v="How satisfied are you with the services?Services for students with disabilities"/>
    <x v="0"/>
    <n v="4"/>
    <x v="32"/>
    <s v="N.A."/>
    <x v="0"/>
    <n v="20"/>
  </r>
  <r>
    <s v="12.2m. Services for active military and veterans"/>
    <x v="8"/>
    <x v="0"/>
    <x v="27"/>
    <s v="How satisfied are you with the services?Services for active military and veterans"/>
    <x v="0"/>
    <n v="1"/>
    <x v="29"/>
    <s v="Not at all"/>
    <x v="0"/>
    <n v="14"/>
  </r>
  <r>
    <s v="12.2m. Services for active military and veterans"/>
    <x v="8"/>
    <x v="0"/>
    <x v="27"/>
    <s v="How satisfied are you with the services?Services for active military and veterans"/>
    <x v="0"/>
    <n v="2"/>
    <x v="30"/>
    <s v="Somewhat"/>
    <x v="0"/>
    <n v="47"/>
  </r>
  <r>
    <s v="12.2m. Services for active military and veterans"/>
    <x v="8"/>
    <x v="0"/>
    <x v="27"/>
    <s v="How satisfied are you with the services?Services for active military and veterans"/>
    <x v="0"/>
    <n v="3"/>
    <x v="31"/>
    <s v="Very"/>
    <x v="0"/>
    <n v="68"/>
  </r>
  <r>
    <s v="12.2m. Services for active military and veterans"/>
    <x v="8"/>
    <x v="0"/>
    <x v="27"/>
    <s v="How satisfied are you with the services?Services for active military and veterans"/>
    <x v="0"/>
    <n v="4"/>
    <x v="32"/>
    <s v="N.A."/>
    <x v="0"/>
    <n v="22"/>
  </r>
  <r>
    <s v="12.3a. Academic advising/planning"/>
    <x v="9"/>
    <x v="0"/>
    <x v="15"/>
    <s v="How important are the services to you at this college?Academic advising/planning"/>
    <x v="0"/>
    <n v="1"/>
    <x v="29"/>
    <s v="Not at all"/>
    <x v="0"/>
    <n v="201"/>
  </r>
  <r>
    <s v="12.3a. Academic advising/planning"/>
    <x v="9"/>
    <x v="0"/>
    <x v="15"/>
    <s v="How important are the services to you at this college?Academic advising/planning"/>
    <x v="0"/>
    <n v="2"/>
    <x v="30"/>
    <s v="Somewhat"/>
    <x v="0"/>
    <n v="671"/>
  </r>
  <r>
    <s v="12.3a. Academic advising/planning"/>
    <x v="9"/>
    <x v="0"/>
    <x v="15"/>
    <s v="How important are the services to you at this college?Academic advising/planning"/>
    <x v="0"/>
    <n v="3"/>
    <x v="31"/>
    <s v="Very"/>
    <x v="0"/>
    <n v="2332"/>
  </r>
  <r>
    <s v="12.3b. Career counseling"/>
    <x v="9"/>
    <x v="0"/>
    <x v="16"/>
    <s v="How important are the services to you at this college?Career counseling"/>
    <x v="0"/>
    <n v="1"/>
    <x v="29"/>
    <s v="Not at all"/>
    <x v="0"/>
    <n v="710"/>
  </r>
  <r>
    <s v="12.3b. Career counseling"/>
    <x v="9"/>
    <x v="0"/>
    <x v="16"/>
    <s v="How important are the services to you at this college?Career counseling"/>
    <x v="0"/>
    <n v="2"/>
    <x v="30"/>
    <s v="Somewhat"/>
    <x v="0"/>
    <n v="872"/>
  </r>
  <r>
    <s v="12.3b. Career counseling"/>
    <x v="9"/>
    <x v="0"/>
    <x v="16"/>
    <s v="How important are the services to you at this college?Career counseling"/>
    <x v="0"/>
    <n v="3"/>
    <x v="31"/>
    <s v="Very"/>
    <x v="0"/>
    <n v="1559"/>
  </r>
  <r>
    <s v="12.3c. Job placement assistance"/>
    <x v="9"/>
    <x v="0"/>
    <x v="17"/>
    <s v="How important are the services to you at this college?Job placement assistance"/>
    <x v="0"/>
    <n v="1"/>
    <x v="29"/>
    <s v="Not at all"/>
    <x v="0"/>
    <n v="1121"/>
  </r>
  <r>
    <s v="12.3c. Job placement assistance"/>
    <x v="9"/>
    <x v="0"/>
    <x v="17"/>
    <s v="How important are the services to you at this college?Job placement assistance"/>
    <x v="0"/>
    <n v="2"/>
    <x v="30"/>
    <s v="Somewhat"/>
    <x v="0"/>
    <n v="936"/>
  </r>
  <r>
    <s v="12.3c. Job placement assistance"/>
    <x v="9"/>
    <x v="0"/>
    <x v="17"/>
    <s v="How important are the services to you at this college?Job placement assistance"/>
    <x v="0"/>
    <n v="3"/>
    <x v="31"/>
    <s v="Very"/>
    <x v="0"/>
    <n v="1010"/>
  </r>
  <r>
    <s v="12.3d. Peer or other tutoring"/>
    <x v="9"/>
    <x v="0"/>
    <x v="18"/>
    <s v="How important are the services to you at this college?Peer or other tutoring"/>
    <x v="2"/>
    <n v="1"/>
    <x v="29"/>
    <s v="Not at all"/>
    <x v="0"/>
    <n v="834"/>
  </r>
  <r>
    <s v="12.3d. Peer or other tutoring"/>
    <x v="9"/>
    <x v="0"/>
    <x v="18"/>
    <s v="How important are the services to you at this college?Peer or other tutoring"/>
    <x v="2"/>
    <n v="2"/>
    <x v="30"/>
    <s v="Somewhat"/>
    <x v="0"/>
    <n v="937"/>
  </r>
  <r>
    <s v="12.3d. Peer or other tutoring"/>
    <x v="9"/>
    <x v="0"/>
    <x v="18"/>
    <s v="How important are the services to you at this college?Peer or other tutoring"/>
    <x v="2"/>
    <n v="3"/>
    <x v="31"/>
    <s v="Very"/>
    <x v="0"/>
    <n v="1321"/>
  </r>
  <r>
    <s v="12.3e. Skill labs (writing, math, etc.)"/>
    <x v="9"/>
    <x v="0"/>
    <x v="19"/>
    <s v="How important are the services to you at this college?Skill labs (writing, math, etc)"/>
    <x v="2"/>
    <n v="1"/>
    <x v="29"/>
    <s v="Not at all"/>
    <x v="0"/>
    <n v="721"/>
  </r>
  <r>
    <s v="12.3e. Skill labs (writing, math, etc.)"/>
    <x v="9"/>
    <x v="0"/>
    <x v="19"/>
    <s v="How important are the services to you at this college?Skill labs (writing, math, etc)"/>
    <x v="2"/>
    <n v="2"/>
    <x v="30"/>
    <s v="Somewhat"/>
    <x v="0"/>
    <n v="892"/>
  </r>
  <r>
    <s v="12.3e. Skill labs (writing, math, etc.)"/>
    <x v="9"/>
    <x v="0"/>
    <x v="19"/>
    <s v="How important are the services to you at this college?Skill labs (writing, math, etc)"/>
    <x v="2"/>
    <n v="3"/>
    <x v="31"/>
    <s v="Very"/>
    <x v="0"/>
    <n v="1463"/>
  </r>
  <r>
    <s v="12.3f. Child care"/>
    <x v="9"/>
    <x v="0"/>
    <x v="20"/>
    <s v="How important are the services to you at this college?Child care"/>
    <x v="0"/>
    <n v="1"/>
    <x v="29"/>
    <s v="Not at all"/>
    <x v="0"/>
    <n v="1577"/>
  </r>
  <r>
    <s v="12.3f. Child care"/>
    <x v="9"/>
    <x v="0"/>
    <x v="20"/>
    <s v="How important are the services to you at this college?Child care"/>
    <x v="0"/>
    <n v="2"/>
    <x v="30"/>
    <s v="Somewhat"/>
    <x v="0"/>
    <n v="520"/>
  </r>
  <r>
    <s v="12.3f. Child care"/>
    <x v="9"/>
    <x v="0"/>
    <x v="20"/>
    <s v="How important are the services to you at this college?Child care"/>
    <x v="0"/>
    <n v="3"/>
    <x v="31"/>
    <s v="Very"/>
    <x v="0"/>
    <n v="946"/>
  </r>
  <r>
    <s v="12.3g. Financial aid advising"/>
    <x v="9"/>
    <x v="0"/>
    <x v="21"/>
    <s v="How important are the services to you at this college?Financial aid advising"/>
    <x v="0"/>
    <n v="1"/>
    <x v="29"/>
    <s v="Not at all"/>
    <x v="0"/>
    <n v="563"/>
  </r>
  <r>
    <s v="12.3g. Financial aid advising"/>
    <x v="9"/>
    <x v="0"/>
    <x v="21"/>
    <s v="How important are the services to you at this college?Financial aid advising"/>
    <x v="0"/>
    <n v="2"/>
    <x v="30"/>
    <s v="Somewhat"/>
    <x v="0"/>
    <n v="618"/>
  </r>
  <r>
    <s v="12.3g. Financial aid advising"/>
    <x v="9"/>
    <x v="0"/>
    <x v="21"/>
    <s v="How important are the services to you at this college?Financial aid advising"/>
    <x v="0"/>
    <n v="3"/>
    <x v="31"/>
    <s v="Very"/>
    <x v="0"/>
    <n v="1923"/>
  </r>
  <r>
    <s v="12.3h. Computer lab"/>
    <x v="9"/>
    <x v="0"/>
    <x v="22"/>
    <s v="How important are the services to you at this college?Computer lab"/>
    <x v="2"/>
    <n v="1"/>
    <x v="29"/>
    <s v="Not at all"/>
    <x v="0"/>
    <n v="1008"/>
  </r>
  <r>
    <s v="12.3h. Computer lab"/>
    <x v="9"/>
    <x v="0"/>
    <x v="22"/>
    <s v="How important are the services to you at this college?Computer lab"/>
    <x v="2"/>
    <n v="2"/>
    <x v="30"/>
    <s v="Somewhat"/>
    <x v="0"/>
    <n v="932"/>
  </r>
  <r>
    <s v="12.3h. Computer lab"/>
    <x v="9"/>
    <x v="0"/>
    <x v="22"/>
    <s v="How important are the services to you at this college?Computer lab"/>
    <x v="2"/>
    <n v="3"/>
    <x v="31"/>
    <s v="Very"/>
    <x v="0"/>
    <n v="1130"/>
  </r>
  <r>
    <s v="12.3i. Student organizations"/>
    <x v="9"/>
    <x v="0"/>
    <x v="23"/>
    <s v="How important are the services to you at this college?Student organizations"/>
    <x v="0"/>
    <n v="1"/>
    <x v="29"/>
    <s v="Not at all"/>
    <x v="0"/>
    <n v="1232"/>
  </r>
  <r>
    <s v="12.3i. Student organizations"/>
    <x v="9"/>
    <x v="0"/>
    <x v="23"/>
    <s v="How important are the services to you at this college?Student organizations"/>
    <x v="0"/>
    <n v="2"/>
    <x v="30"/>
    <s v="Somewhat"/>
    <x v="0"/>
    <n v="982"/>
  </r>
  <r>
    <s v="12.3i. Student organizations"/>
    <x v="9"/>
    <x v="0"/>
    <x v="23"/>
    <s v="How important are the services to you at this college?Student organizations"/>
    <x v="0"/>
    <n v="3"/>
    <x v="31"/>
    <s v="Very"/>
    <x v="0"/>
    <n v="817"/>
  </r>
  <r>
    <s v="12.3j. Transfer advising/planning"/>
    <x v="9"/>
    <x v="0"/>
    <x v="24"/>
    <s v="How important are the services to you at this college?Transfer advising/planning"/>
    <x v="0"/>
    <n v="1"/>
    <x v="29"/>
    <s v="Not at all"/>
    <x v="0"/>
    <n v="719"/>
  </r>
  <r>
    <s v="12.3j. Transfer advising/planning"/>
    <x v="9"/>
    <x v="0"/>
    <x v="24"/>
    <s v="How important are the services to you at this college?Transfer advising/planning"/>
    <x v="0"/>
    <n v="2"/>
    <x v="30"/>
    <s v="Somewhat"/>
    <x v="0"/>
    <n v="682"/>
  </r>
  <r>
    <s v="12.3j. Transfer advising/planning"/>
    <x v="9"/>
    <x v="0"/>
    <x v="24"/>
    <s v="How important are the services to you at this college?Transfer advising/planning"/>
    <x v="0"/>
    <n v="3"/>
    <x v="31"/>
    <s v="Very"/>
    <x v="0"/>
    <n v="1651"/>
  </r>
  <r>
    <s v="12.3k. Library resources and services"/>
    <x v="9"/>
    <x v="0"/>
    <x v="25"/>
    <s v="How important are the services to you at this college?Library resources and services"/>
    <x v="2"/>
    <n v="1"/>
    <x v="29"/>
    <s v="Not at all"/>
    <x v="0"/>
    <n v="552"/>
  </r>
  <r>
    <s v="12.3k. Library resources and services"/>
    <x v="9"/>
    <x v="0"/>
    <x v="25"/>
    <s v="How important are the services to you at this college?Library resources and services"/>
    <x v="2"/>
    <n v="2"/>
    <x v="30"/>
    <s v="Somewhat"/>
    <x v="0"/>
    <n v="831"/>
  </r>
  <r>
    <s v="12.3k. Library resources and services"/>
    <x v="9"/>
    <x v="0"/>
    <x v="25"/>
    <s v="How important are the services to you at this college?Library resources and services"/>
    <x v="2"/>
    <n v="3"/>
    <x v="31"/>
    <s v="Very"/>
    <x v="0"/>
    <n v="1716"/>
  </r>
  <r>
    <s v="12.3l. Services for students with disabilities"/>
    <x v="9"/>
    <x v="0"/>
    <x v="26"/>
    <s v="How important are the services to you at this college?Services for students with disabilities"/>
    <x v="0"/>
    <n v="1"/>
    <x v="29"/>
    <s v="Not at all"/>
    <x v="0"/>
    <n v="1321"/>
  </r>
  <r>
    <s v="12.3l. Services for students with disabilities"/>
    <x v="9"/>
    <x v="0"/>
    <x v="26"/>
    <s v="How important are the services to you at this college?Services for students with disabilities"/>
    <x v="0"/>
    <n v="2"/>
    <x v="30"/>
    <s v="Somewhat"/>
    <x v="0"/>
    <n v="418"/>
  </r>
  <r>
    <s v="12.3l. Services for students with disabilities"/>
    <x v="9"/>
    <x v="0"/>
    <x v="26"/>
    <s v="How important are the services to you at this college?Services for students with disabilities"/>
    <x v="0"/>
    <n v="3"/>
    <x v="31"/>
    <s v="Very"/>
    <x v="0"/>
    <n v="1331"/>
  </r>
  <r>
    <s v="12.3m. Services for active military and veterans"/>
    <x v="9"/>
    <x v="0"/>
    <x v="27"/>
    <s v="How important are the services to you at this college?Services for active military and veterans"/>
    <x v="0"/>
    <n v="1"/>
    <x v="29"/>
    <s v="Not at all"/>
    <x v="0"/>
    <n v="1443"/>
  </r>
  <r>
    <s v="12.3m. Services for active military and veterans"/>
    <x v="9"/>
    <x v="0"/>
    <x v="27"/>
    <s v="How important are the services to you at this college?Services for active military and veterans"/>
    <x v="0"/>
    <n v="2"/>
    <x v="30"/>
    <s v="Somewhat"/>
    <x v="0"/>
    <n v="491"/>
  </r>
  <r>
    <s v="12.3m. Services for active military and veterans"/>
    <x v="9"/>
    <x v="0"/>
    <x v="27"/>
    <s v="How important are the services to you at this college?Services for active military and veterans"/>
    <x v="0"/>
    <n v="3"/>
    <x v="31"/>
    <s v="Very"/>
    <x v="0"/>
    <n v="1152"/>
  </r>
  <r>
    <s v="13. During the current academic term at this college, I completed registration before the first class session(s)."/>
    <x v="10"/>
    <x v="0"/>
    <x v="0"/>
    <s v="During the current academic term at this college, I completed registration before the first class session(s)."/>
    <x v="0"/>
    <n v="1"/>
    <x v="33"/>
    <s v="No; I was not registered for any of my courses before the first class session(s)"/>
    <x v="0"/>
    <n v="43"/>
  </r>
  <r>
    <s v="13. During the current academic term at this college, I completed registration before the first class session(s)."/>
    <x v="10"/>
    <x v="0"/>
    <x v="0"/>
    <s v="During the current academic term at this college, I completed registration before the first class session(s)."/>
    <x v="0"/>
    <n v="2"/>
    <x v="34"/>
    <s v="Partly; I was registered for some of my courses before the first class session(s)"/>
    <x v="0"/>
    <n v="89"/>
  </r>
  <r>
    <s v="13. During the current academic term at this college, I completed registration before the first class session(s)."/>
    <x v="10"/>
    <x v="0"/>
    <x v="0"/>
    <s v="During the current academic term at this college, I completed registration before the first class session(s)."/>
    <x v="0"/>
    <n v="3"/>
    <x v="35"/>
    <s v="Mostly; I was registered for most of my courses before the first class session(s)"/>
    <x v="0"/>
    <n v="204"/>
  </r>
  <r>
    <s v="13. During the current academic term at this college, I completed registration before the first class session(s)."/>
    <x v="10"/>
    <x v="0"/>
    <x v="0"/>
    <s v="During the current academic term at this college, I completed registration before the first class session(s)."/>
    <x v="0"/>
    <n v="4"/>
    <x v="36"/>
    <s v="Yes; I was registered for all of my courses before the first class session(s)"/>
    <x v="0"/>
    <n v="3044"/>
  </r>
  <r>
    <s v="13. I have too much other debt right now, such as credit card debt, car loan debt, or money owed to family or friends."/>
    <x v="11"/>
    <x v="0"/>
    <x v="0"/>
    <s v="I have too much other debt right now, such as credit card debt, car loan debt, or money owed to family or friends."/>
    <x v="0"/>
    <n v="1"/>
    <x v="37"/>
    <s v="Strongly agree"/>
    <x v="0"/>
    <n v="374"/>
  </r>
  <r>
    <s v="13. I have too much other debt right now, such as credit card debt, car loan debt, or money owed to family or friends."/>
    <x v="11"/>
    <x v="0"/>
    <x v="0"/>
    <s v="I have too much other debt right now, such as credit card debt, car loan debt, or money owed to family or friends."/>
    <x v="0"/>
    <n v="2"/>
    <x v="38"/>
    <s v="Agree"/>
    <x v="0"/>
    <n v="627"/>
  </r>
  <r>
    <s v="13. I have too much other debt right now, such as credit card debt, car loan debt, or money owed to family or friends."/>
    <x v="11"/>
    <x v="0"/>
    <x v="0"/>
    <s v="I have too much other debt right now, such as credit card debt, car loan debt, or money owed to family or friends."/>
    <x v="0"/>
    <n v="3"/>
    <x v="39"/>
    <s v="Disagree"/>
    <x v="0"/>
    <n v="646"/>
  </r>
  <r>
    <s v="13. I have too much other debt right now, such as credit card debt, car loan debt, or money owed to family or friends."/>
    <x v="11"/>
    <x v="0"/>
    <x v="0"/>
    <s v="I have too much other debt right now, such as credit card debt, car loan debt, or money owed to family or friends."/>
    <x v="0"/>
    <n v="4"/>
    <x v="40"/>
    <s v="Strongly disagree"/>
    <x v="0"/>
    <n v="429"/>
  </r>
  <r>
    <s v="13. I have too much other debt right now, such as credit card debt, car loan debt, or money owed to family or friends."/>
    <x v="11"/>
    <x v="0"/>
    <x v="0"/>
    <s v="I have too much other debt right now, such as credit card debt, car loan debt, or money owed to family or friends."/>
    <x v="0"/>
    <n v="5"/>
    <x v="41"/>
    <s v="I do not have any other debt"/>
    <x v="0"/>
    <n v="1092"/>
  </r>
  <r>
    <s v="14. The one response that best describes my experience with orientation when I first came to this college is:"/>
    <x v="12"/>
    <x v="0"/>
    <x v="0"/>
    <s v="The one response that best describes my experience with orientation when I first came to this college is:"/>
    <x v="0"/>
    <n v="1"/>
    <x v="42"/>
    <s v="I was unable to participate in orientation due to scheduling or other issues"/>
    <x v="0"/>
    <n v="375"/>
  </r>
  <r>
    <s v="14. The one response that best describes my experience with orientation when I first came to this college is:"/>
    <x v="12"/>
    <x v="0"/>
    <x v="0"/>
    <s v="The one response that best describes my experience with orientation when I first came to this college is:"/>
    <x v="0"/>
    <n v="2"/>
    <x v="43"/>
    <s v="I was not aware of a college orientation"/>
    <x v="0"/>
    <n v="583"/>
  </r>
  <r>
    <s v="14. The one response that best describes my experience with orientation when I first came to this college is:"/>
    <x v="12"/>
    <x v="0"/>
    <x v="0"/>
    <s v="The one response that best describes my experience with orientation when I first came to this college is:"/>
    <x v="0"/>
    <n v="3"/>
    <x v="44"/>
    <s v="I enrolled in an orientation course as part of my course schedule during my first academic term"/>
    <x v="0"/>
    <n v="396"/>
  </r>
  <r>
    <s v="14. The one response that best describes my experience with orientation when I first came to this college is:"/>
    <x v="12"/>
    <x v="0"/>
    <x v="0"/>
    <s v="The one response that best describes my experience with orientation when I first came to this college is:"/>
    <x v="0"/>
    <n v="4"/>
    <x v="45"/>
    <s v="I attended an on-campus orientation prior to the beginning of classes"/>
    <x v="0"/>
    <n v="1009"/>
  </r>
  <r>
    <s v="14. The one response that best describes my experience with orientation when I first came to this college is:"/>
    <x v="12"/>
    <x v="0"/>
    <x v="0"/>
    <s v="The one response that best describes my experience with orientation when I first came to this college is:"/>
    <x v="0"/>
    <n v="5"/>
    <x v="46"/>
    <s v="I took part in an online orientation prior to the beginning of classes"/>
    <x v="0"/>
    <n v="999"/>
  </r>
  <r>
    <s v="14. This college has provided me with adequate information about financial assistance (scholarships, grants, loans, etc.)."/>
    <x v="13"/>
    <x v="0"/>
    <x v="0"/>
    <s v="This college has provided me with adequate information about financial assistance (scholarships, grants, loans, etc.)."/>
    <x v="0"/>
    <n v="1"/>
    <x v="37"/>
    <s v="Strongly agree"/>
    <x v="0"/>
    <n v="795"/>
  </r>
  <r>
    <s v="14. This college has provided me with adequate information about financial assistance (scholarships, grants, loans, etc.)."/>
    <x v="13"/>
    <x v="0"/>
    <x v="0"/>
    <s v="This college has provided me with adequate information about financial assistance (scholarships, grants, loans, etc.)."/>
    <x v="0"/>
    <n v="2"/>
    <x v="38"/>
    <s v="Agree"/>
    <x v="0"/>
    <n v="1398"/>
  </r>
  <r>
    <s v="14. This college has provided me with adequate information about financial assistance (scholarships, grants, loans, etc.)."/>
    <x v="13"/>
    <x v="0"/>
    <x v="0"/>
    <s v="This college has provided me with adequate information about financial assistance (scholarships, grants, loans, etc.)."/>
    <x v="0"/>
    <n v="3"/>
    <x v="39"/>
    <s v="Disagree"/>
    <x v="0"/>
    <n v="468"/>
  </r>
  <r>
    <s v="14. This college has provided me with adequate information about financial assistance (scholarships, grants, loans, etc.)."/>
    <x v="13"/>
    <x v="0"/>
    <x v="0"/>
    <s v="This college has provided me with adequate information about financial assistance (scholarships, grants, loans, etc.)."/>
    <x v="0"/>
    <n v="4"/>
    <x v="40"/>
    <s v="Strongly disagree"/>
    <x v="0"/>
    <n v="188"/>
  </r>
  <r>
    <s v="14. This college has provided me with adequate information about financial assistance (scholarships, grants, loans, etc.)."/>
    <x v="13"/>
    <x v="0"/>
    <x v="0"/>
    <s v="This college has provided me with adequate information about financial assistance (scholarships, grants, loans, etc.)."/>
    <x v="0"/>
    <n v="5"/>
    <x v="47"/>
    <s v="I have not needed any information about financial assistance"/>
    <x v="0"/>
    <n v="330"/>
  </r>
  <r>
    <s v="15. During my first academic year at this college, I participated in a first-year experience program."/>
    <x v="14"/>
    <x v="0"/>
    <x v="0"/>
    <s v="During my first academic year at this college, I participated in a first-year experience program."/>
    <x v="0"/>
    <n v="1"/>
    <x v="48"/>
    <s v="No"/>
    <x v="0"/>
    <n v="2673"/>
  </r>
  <r>
    <s v="15. During my first academic year at this college, I participated in a first-year experience program."/>
    <x v="14"/>
    <x v="0"/>
    <x v="0"/>
    <s v="During my first academic year at this college, I participated in a first-year experience program."/>
    <x v="0"/>
    <n v="2"/>
    <x v="49"/>
    <s v="Yes"/>
    <x v="0"/>
    <n v="692"/>
  </r>
  <r>
    <s v="15. One reason I have stayed enrolled this academic term is to continue receiving my financial aid."/>
    <x v="15"/>
    <x v="0"/>
    <x v="0"/>
    <s v="One reason I have stayed enrolled this academic term is to continue receiving my financial aid."/>
    <x v="0"/>
    <n v="1"/>
    <x v="37"/>
    <s v="Strongly agree"/>
    <x v="0"/>
    <n v="285"/>
  </r>
  <r>
    <s v="15. One reason I have stayed enrolled this academic term is to continue receiving my financial aid."/>
    <x v="15"/>
    <x v="0"/>
    <x v="0"/>
    <s v="One reason I have stayed enrolled this academic term is to continue receiving my financial aid."/>
    <x v="0"/>
    <n v="2"/>
    <x v="38"/>
    <s v="Agree"/>
    <x v="0"/>
    <n v="541"/>
  </r>
  <r>
    <s v="15. One reason I have stayed enrolled this academic term is to continue receiving my financial aid."/>
    <x v="15"/>
    <x v="0"/>
    <x v="0"/>
    <s v="One reason I have stayed enrolled this academic term is to continue receiving my financial aid."/>
    <x v="0"/>
    <n v="3"/>
    <x v="39"/>
    <s v="Disagree"/>
    <x v="0"/>
    <n v="702"/>
  </r>
  <r>
    <s v="15. One reason I have stayed enrolled this academic term is to continue receiving my financial aid."/>
    <x v="15"/>
    <x v="0"/>
    <x v="0"/>
    <s v="One reason I have stayed enrolled this academic term is to continue receiving my financial aid."/>
    <x v="0"/>
    <n v="4"/>
    <x v="40"/>
    <s v="Strongly disagree"/>
    <x v="0"/>
    <n v="507"/>
  </r>
  <r>
    <s v="15. One reason I have stayed enrolled this academic term is to continue receiving my financial aid."/>
    <x v="15"/>
    <x v="0"/>
    <x v="0"/>
    <s v="One reason I have stayed enrolled this academic term is to continue receiving my financial aid."/>
    <x v="0"/>
    <n v="5"/>
    <x v="50"/>
    <s v="I do not receive financial aid"/>
    <x v="0"/>
    <n v="1139"/>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1"/>
    <x v="48"/>
    <s v="No"/>
    <x v="0"/>
    <n v="3086"/>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2"/>
    <x v="49"/>
    <s v="Yes"/>
    <x v="0"/>
    <n v="264"/>
  </r>
  <r>
    <s v="16. I have the skills and knowledge to manage my finances well."/>
    <x v="17"/>
    <x v="0"/>
    <x v="0"/>
    <s v="I have the skills and knowledge to manage my finances well."/>
    <x v="0"/>
    <n v="1"/>
    <x v="37"/>
    <s v="Strongly agree"/>
    <x v="0"/>
    <n v="900"/>
  </r>
  <r>
    <s v="16. I have the skills and knowledge to manage my finances well."/>
    <x v="17"/>
    <x v="0"/>
    <x v="0"/>
    <s v="I have the skills and knowledge to manage my finances well."/>
    <x v="0"/>
    <n v="2"/>
    <x v="38"/>
    <s v="Agree"/>
    <x v="0"/>
    <n v="1515"/>
  </r>
  <r>
    <s v="16. I have the skills and knowledge to manage my finances well."/>
    <x v="17"/>
    <x v="0"/>
    <x v="0"/>
    <s v="I have the skills and knowledge to manage my finances well."/>
    <x v="0"/>
    <n v="3"/>
    <x v="39"/>
    <s v="Disagree"/>
    <x v="0"/>
    <n v="502"/>
  </r>
  <r>
    <s v="16. I have the skills and knowledge to manage my finances well."/>
    <x v="17"/>
    <x v="0"/>
    <x v="0"/>
    <s v="I have the skills and knowledge to manage my finances well."/>
    <x v="0"/>
    <n v="4"/>
    <x v="40"/>
    <s v="Strongly disagree"/>
    <x v="0"/>
    <n v="131"/>
  </r>
  <r>
    <s v="16. I have the skills and knowledge to manage my finances well."/>
    <x v="17"/>
    <x v="0"/>
    <x v="0"/>
    <s v="I have the skills and knowledge to manage my finances well."/>
    <x v="0"/>
    <n v="5"/>
    <x v="51"/>
    <s v="I do not manage my own finances"/>
    <x v="0"/>
    <n v="111"/>
  </r>
  <r>
    <s v="17. Does working for pay determine whether you are enrolled full-time or part-time at this college?"/>
    <x v="18"/>
    <x v="0"/>
    <x v="0"/>
    <s v="Does working for pay determine whether you are enrolled full-time or part-time at this college?"/>
    <x v="0"/>
    <n v="1"/>
    <x v="7"/>
    <s v="Yes"/>
    <x v="0"/>
    <n v="1843"/>
  </r>
  <r>
    <s v="17. Does working for pay determine whether you are enrolled full-time or part-time at this college?"/>
    <x v="18"/>
    <x v="0"/>
    <x v="0"/>
    <s v="Does working for pay determine whether you are enrolled full-time or part-time at this college?"/>
    <x v="0"/>
    <n v="2"/>
    <x v="8"/>
    <s v="No"/>
    <x v="0"/>
    <n v="792"/>
  </r>
  <r>
    <s v="17. Does working for pay determine whether you are enrolled full-time or part-time at this college?"/>
    <x v="18"/>
    <x v="0"/>
    <x v="0"/>
    <s v="Does working for pay determine whether you are enrolled full-time or part-time at this college?"/>
    <x v="0"/>
    <n v="3"/>
    <x v="52"/>
    <s v="I am not currently working for pay"/>
    <x v="0"/>
    <n v="479"/>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1"/>
    <x v="48"/>
    <s v="No"/>
    <x v="0"/>
    <n v="2253"/>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2"/>
    <x v="49"/>
    <s v="Yes"/>
    <x v="0"/>
    <n v="1103"/>
  </r>
  <r>
    <s v="18. Are you currently working for pay in the same field as your program, major, or pathway of study?"/>
    <x v="20"/>
    <x v="0"/>
    <x v="0"/>
    <s v="Are you currently working for pay in the same field as your program, major, or pathway of study?"/>
    <x v="0"/>
    <n v="1"/>
    <x v="7"/>
    <s v="Yes"/>
    <x v="0"/>
    <n v="636"/>
  </r>
  <r>
    <s v="18. Are you currently working for pay in the same field as your program, major, or pathway of study?"/>
    <x v="20"/>
    <x v="0"/>
    <x v="0"/>
    <s v="Are you currently working for pay in the same field as your program, major, or pathway of study?"/>
    <x v="0"/>
    <n v="2"/>
    <x v="8"/>
    <s v="No"/>
    <x v="0"/>
    <n v="1855"/>
  </r>
  <r>
    <s v="18. Are you currently working for pay in the same field as your program, major, or pathway of study?"/>
    <x v="20"/>
    <x v="0"/>
    <x v="0"/>
    <s v="Are you currently working for pay in the same field as your program, major, or pathway of study?"/>
    <x v="0"/>
    <n v="3"/>
    <x v="52"/>
    <s v="I am not currently working for pay"/>
    <x v="0"/>
    <n v="408"/>
  </r>
  <r>
    <s v="18. Are you currently working for pay in the same field as your program, major, or pathway of study?"/>
    <x v="20"/>
    <x v="0"/>
    <x v="0"/>
    <s v="Are you currently working for pay in the same field as your program, major, or pathway of study?"/>
    <x v="0"/>
    <n v="4"/>
    <x v="53"/>
    <s v="I do not currently have a major, program or pathway of study"/>
    <x v="0"/>
    <n v="140"/>
  </r>
  <r>
    <s v="18. Are you currently working for pay in the same field as your program, major, or pathway of study?"/>
    <x v="20"/>
    <x v="0"/>
    <x v="0"/>
    <s v="Are you currently working for pay in the same field as your program, major, or pathway of study?"/>
    <x v="0"/>
    <n v="5"/>
    <x v="54"/>
    <s v="I am not currently working for pay and I do not have a major, program, or pathway of study"/>
    <x v="0"/>
    <n v="126"/>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1"/>
    <x v="55"/>
    <s v="Did not enroll in any of these courses"/>
    <x v="0"/>
    <n v="601"/>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2"/>
    <x v="56"/>
    <s v="Did enroll in one of these courses"/>
    <x v="0"/>
    <n v="759"/>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3"/>
    <x v="57"/>
    <s v="Did enroll in more than one of these courses"/>
    <x v="0"/>
    <n v="519"/>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4"/>
    <x v="32"/>
    <s v="N.A."/>
    <x v="0"/>
    <n v="1488"/>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1"/>
    <x v="58"/>
    <s v="None of my instructors explained a class attendance policy"/>
    <x v="0"/>
    <n v="101"/>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2"/>
    <x v="59"/>
    <s v="Some of my instructors explained a class attendance policy"/>
    <x v="0"/>
    <n v="272"/>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3"/>
    <x v="60"/>
    <s v="Most of my instructors explained a class attendance policy"/>
    <x v="0"/>
    <n v="392"/>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4"/>
    <x v="61"/>
    <s v="All of my instructors explained a class attendance policy"/>
    <x v="0"/>
    <n v="2603"/>
  </r>
  <r>
    <s v="19. During this academic term at this college, how many times have you missed class because of work?"/>
    <x v="23"/>
    <x v="0"/>
    <x v="0"/>
    <s v="During this academic term at this college, how many times have you missed class because of work?"/>
    <x v="0"/>
    <n v="1"/>
    <x v="10"/>
    <s v="None"/>
    <x v="0"/>
    <n v="1765"/>
  </r>
  <r>
    <s v="19. During this academic term at this college, how many times have you missed class because of work?"/>
    <x v="23"/>
    <x v="0"/>
    <x v="0"/>
    <s v="During this academic term at this college, how many times have you missed class because of work?"/>
    <x v="0"/>
    <n v="2"/>
    <x v="62"/>
    <s v="One time"/>
    <x v="0"/>
    <n v="374"/>
  </r>
  <r>
    <s v="19. During this academic term at this college, how many times have you missed class because of work?"/>
    <x v="23"/>
    <x v="0"/>
    <x v="0"/>
    <s v="During this academic term at this college, how many times have you missed class because of work?"/>
    <x v="0"/>
    <n v="3"/>
    <x v="63"/>
    <s v="Two times"/>
    <x v="0"/>
    <n v="345"/>
  </r>
  <r>
    <s v="19. During this academic term at this college, how many times have you missed class because of work?"/>
    <x v="23"/>
    <x v="0"/>
    <x v="0"/>
    <s v="During this academic term at this college, how many times have you missed class because of work?"/>
    <x v="0"/>
    <n v="4"/>
    <x v="64"/>
    <s v="Three or more times"/>
    <x v="0"/>
    <n v="328"/>
  </r>
  <r>
    <s v="19. During this academic term at this college, how many times have you missed class because of work?"/>
    <x v="23"/>
    <x v="0"/>
    <x v="0"/>
    <s v="During this academic term at this college, how many times have you missed class because of work?"/>
    <x v="0"/>
    <n v="5"/>
    <x v="65"/>
    <s v="I am not currently working for pay"/>
    <x v="0"/>
    <n v="347"/>
  </r>
  <r>
    <s v="2. Did you take any courses for college credit through this college while you were in high school?"/>
    <x v="24"/>
    <x v="0"/>
    <x v="0"/>
    <s v="Did you take any courses for college credit through this college while you were in high school?"/>
    <x v="1"/>
    <n v="1"/>
    <x v="7"/>
    <s v="Yes"/>
    <x v="0"/>
    <n v="473"/>
  </r>
  <r>
    <s v="2. Did you take any courses for college credit through this college while you were in high school?"/>
    <x v="24"/>
    <x v="0"/>
    <x v="0"/>
    <s v="Did you take any courses for college credit through this college while you were in high school?"/>
    <x v="1"/>
    <n v="2"/>
    <x v="8"/>
    <s v="No"/>
    <x v="0"/>
    <n v="1353"/>
  </r>
  <r>
    <s v="2. Did you take any courses for college credit through this college while you were in high school?"/>
    <x v="24"/>
    <x v="0"/>
    <x v="0"/>
    <s v="Did you take any courses for college credit through this college while you were in high school?"/>
    <x v="1"/>
    <n v="3"/>
    <x v="66"/>
    <s v="I did not take courses for college credit while I was in high school"/>
    <x v="0"/>
    <n v="1149"/>
  </r>
  <r>
    <s v="2. Thinking about this current academic term, how would you characterize your enrollment at this college?"/>
    <x v="25"/>
    <x v="0"/>
    <x v="0"/>
    <s v="Thinking about this current academic term, how would you characterize your enrollment at this college?"/>
    <x v="0"/>
    <n v="1"/>
    <x v="67"/>
    <s v="Part-time"/>
    <x v="0"/>
    <n v="2996"/>
  </r>
  <r>
    <s v="2. Thinking about this current academic term, how would you characterize your enrollment at this college?"/>
    <x v="25"/>
    <x v="0"/>
    <x v="0"/>
    <s v="Thinking about this current academic term, how would you characterize your enrollment at this college?"/>
    <x v="0"/>
    <n v="2"/>
    <x v="68"/>
    <s v="Full-time"/>
    <x v="0"/>
    <n v="454"/>
  </r>
  <r>
    <s v="20. At this college, who are you most likely to go to for help catching up when you miss class because of work?"/>
    <x v="26"/>
    <x v="0"/>
    <x v="0"/>
    <s v="At this college, who are you most likely to go to for help catching up when you miss class because of work?"/>
    <x v="0"/>
    <n v="1"/>
    <x v="69"/>
    <s v="Instructors"/>
    <x v="0"/>
    <n v="1419"/>
  </r>
  <r>
    <s v="20. At this college, who are you most likely to go to for help catching up when you miss class because of work?"/>
    <x v="26"/>
    <x v="0"/>
    <x v="0"/>
    <s v="At this college, who are you most likely to go to for help catching up when you miss class because of work?"/>
    <x v="0"/>
    <n v="2"/>
    <x v="70"/>
    <s v="Classmates"/>
    <x v="0"/>
    <n v="910"/>
  </r>
  <r>
    <s v="20. At this college, who are you most likely to go to for help catching up when you miss class because of work?"/>
    <x v="26"/>
    <x v="0"/>
    <x v="0"/>
    <s v="At this college, who are you most likely to go to for help catching up when you miss class because of work?"/>
    <x v="0"/>
    <n v="3"/>
    <x v="71"/>
    <s v="Tutors"/>
    <x v="0"/>
    <n v="93"/>
  </r>
  <r>
    <s v="20. At this college, who are you most likely to go to for help catching up when you miss class because of work?"/>
    <x v="26"/>
    <x v="0"/>
    <x v="0"/>
    <s v="At this college, who are you most likely to go to for help catching up when you miss class because of work?"/>
    <x v="0"/>
    <n v="4"/>
    <x v="72"/>
    <s v="No one"/>
    <x v="0"/>
    <n v="412"/>
  </r>
  <r>
    <s v="20. At this college, who are you most likely to go to for help catching up when you miss class because of work?"/>
    <x v="26"/>
    <x v="0"/>
    <x v="0"/>
    <s v="At this college, who are you most likely to go to for help catching up when you miss class because of work?"/>
    <x v="0"/>
    <n v="5"/>
    <x v="65"/>
    <s v="I am not currently working for pay"/>
    <x v="0"/>
    <n v="305"/>
  </r>
  <r>
    <s v="20. Before the end of my first academic term at this college, an advisor helped me develop an academic plan (a personalized plan with a defined sequence of courses for completing a college certificate or degree and/or for transferring to a 4-year college"/>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1"/>
    <x v="48"/>
    <s v="No"/>
    <x v="0"/>
    <n v="1165"/>
  </r>
  <r>
    <s v="20. Before the end of my first academic term at this college, an advisor helped me develop an academic plan (a personalized plan with a defined sequence of courses for completing a college certificate or degree and/or for transferring to a 4-year college"/>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2"/>
    <x v="49"/>
    <s v="Yes"/>
    <x v="0"/>
    <n v="1564"/>
  </r>
  <r>
    <s v="20. Before the end of my first academic term at this college, an advisor helped me develop an academic plan (a personalized plan with a defined sequence of courses for completing a college certificate or degree and/or for transferring to a 4-year college"/>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3"/>
    <x v="73"/>
    <s v="Im still in my first academic term; I have not yet developed an academic plan."/>
    <x v="0"/>
    <n v="636"/>
  </r>
  <r>
    <s v="21. Someone at this college contacts me if I am struggling with my studies to help me get the assistance I need."/>
    <x v="28"/>
    <x v="0"/>
    <x v="0"/>
    <s v="Someone at this college contacts me if I am struggling with my studies to help me get the assistance I need."/>
    <x v="0"/>
    <n v="1"/>
    <x v="48"/>
    <s v="No"/>
    <x v="0"/>
    <n v="1874"/>
  </r>
  <r>
    <s v="21. Someone at this college contacts me if I am struggling with my studies to help me get the assistance I need."/>
    <x v="28"/>
    <x v="0"/>
    <x v="0"/>
    <s v="Someone at this college contacts me if I am struggling with my studies to help me get the assistance I need."/>
    <x v="0"/>
    <n v="2"/>
    <x v="49"/>
    <s v="Yes"/>
    <x v="0"/>
    <n v="504"/>
  </r>
  <r>
    <s v="21. Someone at this college contacts me if I am struggling with my studies to help me get the assistance I need."/>
    <x v="28"/>
    <x v="0"/>
    <x v="0"/>
    <s v="Someone at this college contacts me if I am struggling with my studies to help me get the assistance I need."/>
    <x v="0"/>
    <n v="3"/>
    <x v="74"/>
    <s v="N.A."/>
    <x v="0"/>
    <n v="985"/>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1"/>
    <x v="25"/>
    <s v="Never"/>
    <x v="0"/>
    <n v="2696"/>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2"/>
    <x v="75"/>
    <s v="Less than 1 time a week"/>
    <x v="0"/>
    <n v="314"/>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3"/>
    <x v="76"/>
    <s v="1–2 times a week"/>
    <x v="0"/>
    <n v="269"/>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4"/>
    <x v="77"/>
    <s v="3–4 times a week"/>
    <x v="0"/>
    <n v="67"/>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5"/>
    <x v="78"/>
    <s v="More than 4 times a week"/>
    <x v="0"/>
    <n v="11"/>
  </r>
  <r>
    <s v="23a. Working full-time"/>
    <x v="30"/>
    <x v="0"/>
    <x v="28"/>
    <s v="How likely is it that the following issues would cause you to withdraw from class or from this college?Working full-time"/>
    <x v="0"/>
    <n v="1"/>
    <x v="79"/>
    <s v="Not likely"/>
    <x v="0"/>
    <n v="1169"/>
  </r>
  <r>
    <s v="23a. Working full-time"/>
    <x v="30"/>
    <x v="0"/>
    <x v="28"/>
    <s v="How likely is it that the following issues would cause you to withdraw from class or from this college?Working full-time"/>
    <x v="0"/>
    <n v="2"/>
    <x v="80"/>
    <s v="Somewhat likely"/>
    <x v="0"/>
    <n v="784"/>
  </r>
  <r>
    <s v="23a. Working full-time"/>
    <x v="30"/>
    <x v="0"/>
    <x v="28"/>
    <s v="How likely is it that the following issues would cause you to withdraw from class or from this college?Working full-time"/>
    <x v="0"/>
    <n v="3"/>
    <x v="81"/>
    <s v="Likely"/>
    <x v="0"/>
    <n v="608"/>
  </r>
  <r>
    <s v="23a. Working full-time"/>
    <x v="30"/>
    <x v="0"/>
    <x v="28"/>
    <s v="How likely is it that the following issues would cause you to withdraw from class or from this college?Working full-time"/>
    <x v="0"/>
    <n v="4"/>
    <x v="82"/>
    <s v="Very likely"/>
    <x v="0"/>
    <n v="779"/>
  </r>
  <r>
    <s v="23b. Caring for dependents"/>
    <x v="30"/>
    <x v="0"/>
    <x v="29"/>
    <s v="How likely is it that the following issues would cause you to withdraw from class or from this college?Caring for dependents"/>
    <x v="0"/>
    <n v="1"/>
    <x v="79"/>
    <s v="Not likely"/>
    <x v="0"/>
    <n v="1631"/>
  </r>
  <r>
    <s v="23b. Caring for dependents"/>
    <x v="30"/>
    <x v="0"/>
    <x v="29"/>
    <s v="How likely is it that the following issues would cause you to withdraw from class or from this college?Caring for dependents"/>
    <x v="0"/>
    <n v="2"/>
    <x v="80"/>
    <s v="Somewhat likely"/>
    <x v="0"/>
    <n v="735"/>
  </r>
  <r>
    <s v="23b. Caring for dependents"/>
    <x v="30"/>
    <x v="0"/>
    <x v="29"/>
    <s v="How likely is it that the following issues would cause you to withdraw from class or from this college?Caring for dependents"/>
    <x v="0"/>
    <n v="3"/>
    <x v="81"/>
    <s v="Likely"/>
    <x v="0"/>
    <n v="501"/>
  </r>
  <r>
    <s v="23b. Caring for dependents"/>
    <x v="30"/>
    <x v="0"/>
    <x v="29"/>
    <s v="How likely is it that the following issues would cause you to withdraw from class or from this college?Caring for dependents"/>
    <x v="0"/>
    <n v="4"/>
    <x v="82"/>
    <s v="Very likely"/>
    <x v="0"/>
    <n v="460"/>
  </r>
  <r>
    <s v="23c. Academically unprepared"/>
    <x v="30"/>
    <x v="0"/>
    <x v="30"/>
    <s v="How likely is it that the following issues would cause you to withdraw from class or from this college?Academically unprepared"/>
    <x v="0"/>
    <n v="1"/>
    <x v="79"/>
    <s v="Not likely"/>
    <x v="0"/>
    <n v="1666"/>
  </r>
  <r>
    <s v="23c. Academically unprepared"/>
    <x v="30"/>
    <x v="0"/>
    <x v="30"/>
    <s v="How likely is it that the following issues would cause you to withdraw from class or from this college?Academically unprepared"/>
    <x v="0"/>
    <n v="2"/>
    <x v="80"/>
    <s v="Somewhat likely"/>
    <x v="0"/>
    <n v="864"/>
  </r>
  <r>
    <s v="23c. Academically unprepared"/>
    <x v="30"/>
    <x v="0"/>
    <x v="30"/>
    <s v="How likely is it that the following issues would cause you to withdraw from class or from this college?Academically unprepared"/>
    <x v="0"/>
    <n v="3"/>
    <x v="81"/>
    <s v="Likely"/>
    <x v="0"/>
    <n v="447"/>
  </r>
  <r>
    <s v="23c. Academically unprepared"/>
    <x v="30"/>
    <x v="0"/>
    <x v="30"/>
    <s v="How likely is it that the following issues would cause you to withdraw from class or from this college?Academically unprepared"/>
    <x v="0"/>
    <n v="4"/>
    <x v="82"/>
    <s v="Very likely"/>
    <x v="0"/>
    <n v="315"/>
  </r>
  <r>
    <s v="23d. Lack of finances"/>
    <x v="30"/>
    <x v="0"/>
    <x v="31"/>
    <s v="How likely is it that the following issues would cause you to withdraw from class or from this college?Lack of finances"/>
    <x v="0"/>
    <n v="1"/>
    <x v="79"/>
    <s v="Not likely"/>
    <x v="0"/>
    <n v="1107"/>
  </r>
  <r>
    <s v="23d. Lack of finances"/>
    <x v="30"/>
    <x v="0"/>
    <x v="31"/>
    <s v="How likely is it that the following issues would cause you to withdraw from class or from this college?Lack of finances"/>
    <x v="0"/>
    <n v="2"/>
    <x v="80"/>
    <s v="Somewhat likely"/>
    <x v="0"/>
    <n v="731"/>
  </r>
  <r>
    <s v="23d. Lack of finances"/>
    <x v="30"/>
    <x v="0"/>
    <x v="31"/>
    <s v="How likely is it that the following issues would cause you to withdraw from class or from this college?Lack of finances"/>
    <x v="0"/>
    <n v="3"/>
    <x v="81"/>
    <s v="Likely"/>
    <x v="0"/>
    <n v="596"/>
  </r>
  <r>
    <s v="23d. Lack of finances"/>
    <x v="30"/>
    <x v="0"/>
    <x v="31"/>
    <s v="How likely is it that the following issues would cause you to withdraw from class or from this college?Lack of finances"/>
    <x v="0"/>
    <n v="4"/>
    <x v="82"/>
    <s v="Very likely"/>
    <x v="0"/>
    <n v="889"/>
  </r>
  <r>
    <s v="23e. Transfer to a 4-year college or university"/>
    <x v="30"/>
    <x v="0"/>
    <x v="32"/>
    <s v="How likely is it that the following issues would cause you to withdraw from class or from this college?Transfer to a 4-year college or university"/>
    <x v="0"/>
    <n v="1"/>
    <x v="79"/>
    <s v="Not likely"/>
    <x v="0"/>
    <n v="1149"/>
  </r>
  <r>
    <s v="23e. Transfer to a 4-year college or university"/>
    <x v="30"/>
    <x v="0"/>
    <x v="32"/>
    <s v="How likely is it that the following issues would cause you to withdraw from class or from this college?Transfer to a 4-year college or university"/>
    <x v="0"/>
    <n v="2"/>
    <x v="80"/>
    <s v="Somewhat likely"/>
    <x v="0"/>
    <n v="592"/>
  </r>
  <r>
    <s v="23e. Transfer to a 4-year college or university"/>
    <x v="30"/>
    <x v="0"/>
    <x v="32"/>
    <s v="How likely is it that the following issues would cause you to withdraw from class or from this college?Transfer to a 4-year college or university"/>
    <x v="0"/>
    <n v="3"/>
    <x v="81"/>
    <s v="Likely"/>
    <x v="0"/>
    <n v="644"/>
  </r>
  <r>
    <s v="23e. Transfer to a 4-year college or university"/>
    <x v="30"/>
    <x v="0"/>
    <x v="32"/>
    <s v="How likely is it that the following issues would cause you to withdraw from class or from this college?Transfer to a 4-year college or university"/>
    <x v="0"/>
    <n v="4"/>
    <x v="82"/>
    <s v="Very likely"/>
    <x v="0"/>
    <n v="951"/>
  </r>
  <r>
    <s v="24. How supportive are your friends of your attending this college?"/>
    <x v="31"/>
    <x v="0"/>
    <x v="0"/>
    <s v="How supportive are your friends of your attending this college?"/>
    <x v="0"/>
    <n v="1"/>
    <x v="83"/>
    <s v="Not very"/>
    <x v="0"/>
    <n v="135"/>
  </r>
  <r>
    <s v="24. How supportive are your friends of your attending this college?"/>
    <x v="31"/>
    <x v="0"/>
    <x v="0"/>
    <s v="How supportive are your friends of your attending this college?"/>
    <x v="0"/>
    <n v="2"/>
    <x v="30"/>
    <s v="Somewhat"/>
    <x v="0"/>
    <n v="456"/>
  </r>
  <r>
    <s v="24. How supportive are your friends of your attending this college?"/>
    <x v="31"/>
    <x v="0"/>
    <x v="0"/>
    <s v="How supportive are your friends of your attending this college?"/>
    <x v="0"/>
    <n v="3"/>
    <x v="23"/>
    <s v="Quite a bit"/>
    <x v="0"/>
    <n v="893"/>
  </r>
  <r>
    <s v="24. How supportive are your friends of your attending this college?"/>
    <x v="31"/>
    <x v="0"/>
    <x v="0"/>
    <s v="How supportive are your friends of your attending this college?"/>
    <x v="0"/>
    <n v="4"/>
    <x v="84"/>
    <s v="Extremely"/>
    <x v="0"/>
    <n v="1866"/>
  </r>
  <r>
    <s v="25. How supportive is your immediate family of your attending this college?"/>
    <x v="32"/>
    <x v="0"/>
    <x v="0"/>
    <s v="How supportive is your immediate family of your attending this college?"/>
    <x v="0"/>
    <n v="1"/>
    <x v="83"/>
    <s v="Not very"/>
    <x v="0"/>
    <n v="83"/>
  </r>
  <r>
    <s v="25. How supportive is your immediate family of your attending this college?"/>
    <x v="32"/>
    <x v="0"/>
    <x v="0"/>
    <s v="How supportive is your immediate family of your attending this college?"/>
    <x v="0"/>
    <n v="2"/>
    <x v="30"/>
    <s v="Somewhat"/>
    <x v="0"/>
    <n v="293"/>
  </r>
  <r>
    <s v="25. How supportive is your immediate family of your attending this college?"/>
    <x v="32"/>
    <x v="0"/>
    <x v="0"/>
    <s v="How supportive is your immediate family of your attending this college?"/>
    <x v="0"/>
    <n v="3"/>
    <x v="23"/>
    <s v="Quite a bit"/>
    <x v="0"/>
    <n v="644"/>
  </r>
  <r>
    <s v="25. How supportive is your immediate family of your attending this college?"/>
    <x v="32"/>
    <x v="0"/>
    <x v="0"/>
    <s v="How supportive is your immediate family of your attending this college?"/>
    <x v="0"/>
    <n v="4"/>
    <x v="84"/>
    <s v="Extremely"/>
    <x v="0"/>
    <n v="2322"/>
  </r>
  <r>
    <s v="26a. Complete a certificate program"/>
    <x v="33"/>
    <x v="0"/>
    <x v="33"/>
    <s v="Indicate which of the following are your reasons/goals for attending this college.Complete a certificate program"/>
    <x v="0"/>
    <n v="1"/>
    <x v="48"/>
    <s v="No"/>
    <x v="0"/>
    <n v="1914"/>
  </r>
  <r>
    <s v="26a. Complete a certificate program"/>
    <x v="33"/>
    <x v="0"/>
    <x v="33"/>
    <s v="Indicate which of the following are your reasons/goals for attending this college.Complete a certificate program"/>
    <x v="0"/>
    <n v="2"/>
    <x v="49"/>
    <s v="Yes"/>
    <x v="0"/>
    <n v="1399"/>
  </r>
  <r>
    <s v="26b. Obtain an associate degree"/>
    <x v="33"/>
    <x v="0"/>
    <x v="34"/>
    <s v="Indicate which of the following are your reasons/goals for attending this college.Obtain an associate degree"/>
    <x v="0"/>
    <n v="1"/>
    <x v="48"/>
    <s v="No"/>
    <x v="0"/>
    <n v="707"/>
  </r>
  <r>
    <s v="26b. Obtain an associate degree"/>
    <x v="33"/>
    <x v="0"/>
    <x v="34"/>
    <s v="Indicate which of the following are your reasons/goals for attending this college.Obtain an associate degree"/>
    <x v="0"/>
    <n v="2"/>
    <x v="49"/>
    <s v="Yes"/>
    <x v="0"/>
    <n v="2608"/>
  </r>
  <r>
    <s v="26c. Transfer to a 4-year college or university"/>
    <x v="33"/>
    <x v="0"/>
    <x v="32"/>
    <s v="Indicate which of the following are your reasons/goals for attending this college.Transfer to a 4-year college or university"/>
    <x v="0"/>
    <n v="1"/>
    <x v="48"/>
    <s v="No"/>
    <x v="0"/>
    <n v="802"/>
  </r>
  <r>
    <s v="26c. Transfer to a 4-year college or university"/>
    <x v="33"/>
    <x v="0"/>
    <x v="32"/>
    <s v="Indicate which of the following are your reasons/goals for attending this college.Transfer to a 4-year college or university"/>
    <x v="0"/>
    <n v="2"/>
    <x v="49"/>
    <s v="Yes"/>
    <x v="0"/>
    <n v="2539"/>
  </r>
  <r>
    <s v="26d. Obtain or update job-related skills"/>
    <x v="33"/>
    <x v="0"/>
    <x v="35"/>
    <s v="Indicate which of the following are your reasons/goals for attending this college.Obtain or update job-related skills"/>
    <x v="0"/>
    <n v="1"/>
    <x v="48"/>
    <s v="No"/>
    <x v="0"/>
    <n v="1327"/>
  </r>
  <r>
    <s v="26d. Obtain or update job-related skills"/>
    <x v="33"/>
    <x v="0"/>
    <x v="35"/>
    <s v="Indicate which of the following are your reasons/goals for attending this college.Obtain or update job-related skills"/>
    <x v="0"/>
    <n v="2"/>
    <x v="49"/>
    <s v="Yes"/>
    <x v="0"/>
    <n v="1960"/>
  </r>
  <r>
    <s v="26e. Change careers"/>
    <x v="33"/>
    <x v="0"/>
    <x v="36"/>
    <s v="Indicate which of the following are your reasons/goals for attending this college.Change careers"/>
    <x v="0"/>
    <n v="1"/>
    <x v="48"/>
    <s v="No"/>
    <x v="0"/>
    <n v="2222"/>
  </r>
  <r>
    <s v="26e. Change careers"/>
    <x v="33"/>
    <x v="0"/>
    <x v="36"/>
    <s v="Indicate which of the following are your reasons/goals for attending this college.Change careers"/>
    <x v="0"/>
    <n v="2"/>
    <x v="49"/>
    <s v="Yes"/>
    <x v="0"/>
    <n v="1065"/>
  </r>
  <r>
    <s v="26f. Self-improvement/personal enjoyment"/>
    <x v="33"/>
    <x v="0"/>
    <x v="37"/>
    <s v="Indicate which of the following are your reasons/goals for attending this college.Self-improvement/personal enjoyment"/>
    <x v="0"/>
    <n v="1"/>
    <x v="48"/>
    <s v="No"/>
    <x v="0"/>
    <n v="1083"/>
  </r>
  <r>
    <s v="26f. Self-improvement/personal enjoyment"/>
    <x v="33"/>
    <x v="0"/>
    <x v="37"/>
    <s v="Indicate which of the following are your reasons/goals for attending this college.Self-improvement/personal enjoyment"/>
    <x v="0"/>
    <n v="2"/>
    <x v="49"/>
    <s v="Yes"/>
    <x v="0"/>
    <n v="2230"/>
  </r>
  <r>
    <s v="27a. My own income/savings"/>
    <x v="34"/>
    <x v="0"/>
    <x v="38"/>
    <s v="Indicate which of the following are sources you use to pay for your tuition at this college.My own income/savings"/>
    <x v="0"/>
    <n v="1"/>
    <x v="85"/>
    <s v="Not a source"/>
    <x v="0"/>
    <n v="780"/>
  </r>
  <r>
    <s v="27a. My own income/savings"/>
    <x v="34"/>
    <x v="0"/>
    <x v="38"/>
    <s v="Indicate which of the following are sources you use to pay for your tuition at this college.My own income/savings"/>
    <x v="0"/>
    <n v="2"/>
    <x v="86"/>
    <s v="Minor source"/>
    <x v="0"/>
    <n v="949"/>
  </r>
  <r>
    <s v="27a. My own income/savings"/>
    <x v="34"/>
    <x v="0"/>
    <x v="38"/>
    <s v="Indicate which of the following are sources you use to pay for your tuition at this college.My own income/savings"/>
    <x v="0"/>
    <n v="3"/>
    <x v="87"/>
    <s v="Major source"/>
    <x v="0"/>
    <n v="1585"/>
  </r>
  <r>
    <s v="27b. Income/savings from family"/>
    <x v="34"/>
    <x v="0"/>
    <x v="39"/>
    <s v="Indicate which of the following are sources you use to pay for your tuition at this college.Income/savings from family"/>
    <x v="0"/>
    <n v="1"/>
    <x v="85"/>
    <s v="Not a source"/>
    <x v="0"/>
    <n v="1817"/>
  </r>
  <r>
    <s v="27b. Income/savings from family"/>
    <x v="34"/>
    <x v="0"/>
    <x v="39"/>
    <s v="Indicate which of the following are sources you use to pay for your tuition at this college.Income/savings from family"/>
    <x v="0"/>
    <n v="2"/>
    <x v="86"/>
    <s v="Minor source"/>
    <x v="0"/>
    <n v="641"/>
  </r>
  <r>
    <s v="27b. Income/savings from family"/>
    <x v="34"/>
    <x v="0"/>
    <x v="39"/>
    <s v="Indicate which of the following are sources you use to pay for your tuition at this college.Income/savings from family"/>
    <x v="0"/>
    <n v="3"/>
    <x v="87"/>
    <s v="Major source"/>
    <x v="0"/>
    <n v="840"/>
  </r>
  <r>
    <s v="27c. Employer contributions"/>
    <x v="34"/>
    <x v="0"/>
    <x v="40"/>
    <s v="Indicate which of the following are sources you use to pay for your tuition at this college.Employer contributions"/>
    <x v="0"/>
    <n v="1"/>
    <x v="85"/>
    <s v="Not a source"/>
    <x v="0"/>
    <n v="2823"/>
  </r>
  <r>
    <s v="27c. Employer contributions"/>
    <x v="34"/>
    <x v="0"/>
    <x v="40"/>
    <s v="Indicate which of the following are sources you use to pay for your tuition at this college.Employer contributions"/>
    <x v="0"/>
    <n v="2"/>
    <x v="86"/>
    <s v="Minor source"/>
    <x v="0"/>
    <n v="247"/>
  </r>
  <r>
    <s v="27c. Employer contributions"/>
    <x v="34"/>
    <x v="0"/>
    <x v="40"/>
    <s v="Indicate which of the following are sources you use to pay for your tuition at this college.Employer contributions"/>
    <x v="0"/>
    <n v="3"/>
    <x v="87"/>
    <s v="Major source"/>
    <x v="0"/>
    <n v="206"/>
  </r>
  <r>
    <s v="27d. Active military or veterans benefits"/>
    <x v="34"/>
    <x v="0"/>
    <x v="41"/>
    <s v="Indicate which of the following are sources you use to pay for your tuition at this college.Active military or veterans benefits"/>
    <x v="0"/>
    <n v="1"/>
    <x v="85"/>
    <s v="Not a source"/>
    <x v="0"/>
    <n v="3074"/>
  </r>
  <r>
    <s v="27d. Active military or veterans benefits"/>
    <x v="34"/>
    <x v="0"/>
    <x v="41"/>
    <s v="Indicate which of the following are sources you use to pay for your tuition at this college.Active military or veterans benefits"/>
    <x v="0"/>
    <n v="2"/>
    <x v="86"/>
    <s v="Minor source"/>
    <x v="0"/>
    <n v="79"/>
  </r>
  <r>
    <s v="27d. Active military or veterans benefits"/>
    <x v="34"/>
    <x v="0"/>
    <x v="41"/>
    <s v="Indicate which of the following are sources you use to pay for your tuition at this college.Active military or veterans benefits"/>
    <x v="0"/>
    <n v="3"/>
    <x v="87"/>
    <s v="Major source"/>
    <x v="0"/>
    <n v="119"/>
  </r>
  <r>
    <s v="27e. Grants"/>
    <x v="34"/>
    <x v="0"/>
    <x v="42"/>
    <s v="Indicate which of the following are sources you use to pay for your tuition at this college.Grants"/>
    <x v="0"/>
    <n v="1"/>
    <x v="85"/>
    <s v="Not a source"/>
    <x v="0"/>
    <n v="1744"/>
  </r>
  <r>
    <s v="27e. Grants"/>
    <x v="34"/>
    <x v="0"/>
    <x v="42"/>
    <s v="Indicate which of the following are sources you use to pay for your tuition at this college.Grants"/>
    <x v="0"/>
    <n v="2"/>
    <x v="86"/>
    <s v="Minor source"/>
    <x v="0"/>
    <n v="425"/>
  </r>
  <r>
    <s v="27e. Grants"/>
    <x v="34"/>
    <x v="0"/>
    <x v="42"/>
    <s v="Indicate which of the following are sources you use to pay for your tuition at this college.Grants"/>
    <x v="0"/>
    <n v="3"/>
    <x v="87"/>
    <s v="Major source"/>
    <x v="0"/>
    <n v="1128"/>
  </r>
  <r>
    <s v="27f. Scholarships"/>
    <x v="34"/>
    <x v="0"/>
    <x v="43"/>
    <s v="Indicate which of the following are sources you use to pay for your tuition at this college.Scholarships"/>
    <x v="0"/>
    <n v="1"/>
    <x v="85"/>
    <s v="Not a source"/>
    <x v="0"/>
    <n v="2630"/>
  </r>
  <r>
    <s v="27f. Scholarships"/>
    <x v="34"/>
    <x v="0"/>
    <x v="43"/>
    <s v="Indicate which of the following are sources you use to pay for your tuition at this college.Scholarships"/>
    <x v="0"/>
    <n v="2"/>
    <x v="86"/>
    <s v="Minor source"/>
    <x v="0"/>
    <n v="305"/>
  </r>
  <r>
    <s v="27f. Scholarships"/>
    <x v="34"/>
    <x v="0"/>
    <x v="43"/>
    <s v="Indicate which of the following are sources you use to pay for your tuition at this college.Scholarships"/>
    <x v="0"/>
    <n v="3"/>
    <x v="87"/>
    <s v="Major source"/>
    <x v="0"/>
    <n v="364"/>
  </r>
  <r>
    <s v="27g. Student loans (bank, etc.)"/>
    <x v="34"/>
    <x v="0"/>
    <x v="44"/>
    <s v="Indicate which of the following are sources you use to pay for your tuition at this college.Student loans (bank, etc)"/>
    <x v="0"/>
    <n v="1"/>
    <x v="85"/>
    <s v="Not a source"/>
    <x v="0"/>
    <n v="2819"/>
  </r>
  <r>
    <s v="27g. Student loans (bank, etc.)"/>
    <x v="34"/>
    <x v="0"/>
    <x v="44"/>
    <s v="Indicate which of the following are sources you use to pay for your tuition at this college.Student loans (bank, etc)"/>
    <x v="0"/>
    <n v="2"/>
    <x v="86"/>
    <s v="Minor source"/>
    <x v="0"/>
    <n v="204"/>
  </r>
  <r>
    <s v="27g. Student loans (bank, etc.)"/>
    <x v="34"/>
    <x v="0"/>
    <x v="44"/>
    <s v="Indicate which of the following are sources you use to pay for your tuition at this college.Student loans (bank, etc)"/>
    <x v="0"/>
    <n v="3"/>
    <x v="87"/>
    <s v="Major source"/>
    <x v="0"/>
    <n v="263"/>
  </r>
  <r>
    <s v="27h. Public assistance"/>
    <x v="34"/>
    <x v="0"/>
    <x v="45"/>
    <s v="Indicate which of the following are sources you use to pay for your tuition at this college.Public assistance"/>
    <x v="0"/>
    <n v="1"/>
    <x v="85"/>
    <s v="Not a source"/>
    <x v="0"/>
    <n v="2973"/>
  </r>
  <r>
    <s v="27h. Public assistance"/>
    <x v="34"/>
    <x v="0"/>
    <x v="45"/>
    <s v="Indicate which of the following are sources you use to pay for your tuition at this college.Public assistance"/>
    <x v="0"/>
    <n v="2"/>
    <x v="86"/>
    <s v="Minor source"/>
    <x v="0"/>
    <n v="133"/>
  </r>
  <r>
    <s v="27h. Public assistance"/>
    <x v="34"/>
    <x v="0"/>
    <x v="45"/>
    <s v="Indicate which of the following are sources you use to pay for your tuition at this college.Public assistance"/>
    <x v="0"/>
    <n v="3"/>
    <x v="87"/>
    <s v="Major source"/>
    <x v="0"/>
    <n v="174"/>
  </r>
  <r>
    <s v="28. When do you plan to take classes at this college again?"/>
    <x v="35"/>
    <x v="0"/>
    <x v="0"/>
    <s v="When do you plan to take classes at this college again?"/>
    <x v="0"/>
    <n v="1"/>
    <x v="88"/>
    <s v="I will accomplish my goal(s) during this academic term and will not be returning"/>
    <x v="0"/>
    <n v="534"/>
  </r>
  <r>
    <s v="28. When do you plan to take classes at this college again?"/>
    <x v="35"/>
    <x v="0"/>
    <x v="0"/>
    <s v="When do you plan to take classes at this college again?"/>
    <x v="0"/>
    <n v="2"/>
    <x v="89"/>
    <s v="I have no current plan to return"/>
    <x v="0"/>
    <n v="144"/>
  </r>
  <r>
    <s v="28. When do you plan to take classes at this college again?"/>
    <x v="35"/>
    <x v="0"/>
    <x v="0"/>
    <s v="When do you plan to take classes at this college again?"/>
    <x v="0"/>
    <n v="3"/>
    <x v="90"/>
    <s v="Within the next 12 months"/>
    <x v="0"/>
    <n v="2100"/>
  </r>
  <r>
    <s v="28. When do you plan to take classes at this college again?"/>
    <x v="35"/>
    <x v="0"/>
    <x v="0"/>
    <s v="When do you plan to take classes at this college again?"/>
    <x v="0"/>
    <n v="4"/>
    <x v="91"/>
    <s v="Uncertain"/>
    <x v="0"/>
    <n v="582"/>
  </r>
  <r>
    <s v="29. At this college, in what range is your overall college grade point average (GPA)?"/>
    <x v="36"/>
    <x v="1"/>
    <x v="0"/>
    <s v="At this college, in what range is your overall college grade point average (GPA)?"/>
    <x v="0"/>
    <n v="1"/>
    <x v="92"/>
    <s v="D or lower"/>
    <x v="0"/>
    <n v="123"/>
  </r>
  <r>
    <s v="29. At this college, in what range is your overall college grade point average (GPA)?"/>
    <x v="36"/>
    <x v="1"/>
    <x v="0"/>
    <s v="At this college, in what range is your overall college grade point average (GPA)?"/>
    <x v="0"/>
    <n v="2"/>
    <x v="93"/>
    <s v="C"/>
    <x v="0"/>
    <n v="695"/>
  </r>
  <r>
    <s v="29. At this college, in what range is your overall college grade point average (GPA)?"/>
    <x v="36"/>
    <x v="1"/>
    <x v="0"/>
    <s v="At this college, in what range is your overall college grade point average (GPA)?"/>
    <x v="0"/>
    <n v="3"/>
    <x v="94"/>
    <s v="B"/>
    <x v="0"/>
    <n v="1402"/>
  </r>
  <r>
    <s v="29. At this college, in what range is your overall college grade point average (GPA)?"/>
    <x v="36"/>
    <x v="1"/>
    <x v="0"/>
    <s v="At this college, in what range is your overall college grade point average (GPA)?"/>
    <x v="0"/>
    <n v="4"/>
    <x v="95"/>
    <s v="A"/>
    <x v="0"/>
    <n v="912"/>
  </r>
  <r>
    <s v="29. At this college, in what range is your overall college grade point average (GPA)?"/>
    <x v="36"/>
    <x v="1"/>
    <x v="0"/>
    <s v="At this college, in what range is your overall college grade point average (GPA)?"/>
    <x v="0"/>
    <n v="5"/>
    <x v="96"/>
    <s v="I do not have a GPA at this college"/>
    <x v="0"/>
    <n v="198"/>
  </r>
  <r>
    <s v="3. Have you taken this survey in another class this academic term?"/>
    <x v="37"/>
    <x v="1"/>
    <x v="0"/>
    <s v="Have you taken this survey in another class this academic term?"/>
    <x v="0"/>
    <n v="1"/>
    <x v="48"/>
    <s v="No"/>
    <x v="0"/>
    <n v="3450"/>
  </r>
  <r>
    <s v="3. Have you taken this survey in another class this academic term?"/>
    <x v="37"/>
    <x v="1"/>
    <x v="0"/>
    <s v="Have you taken this survey in another class this academic term?"/>
    <x v="0"/>
    <n v="2"/>
    <x v="49"/>
    <s v="Yes"/>
    <x v="0"/>
    <n v="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1"/>
    <x v="97"/>
    <s v="Someone who works at the high school"/>
    <x v="0"/>
    <n v="929"/>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2"/>
    <x v="98"/>
    <s v="Someone who works at the college"/>
    <x v="0"/>
    <n v="33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3"/>
    <x v="99"/>
    <s v="Friends"/>
    <x v="0"/>
    <n v="163"/>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4"/>
    <x v="100"/>
    <s v="Family members"/>
    <x v="0"/>
    <n v="293"/>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5"/>
    <x v="6"/>
    <s v="I did not take courses for college credit while I was in high school"/>
    <x v="0"/>
    <n v="1521"/>
  </r>
  <r>
    <s v="30. In what range was your overall high school grade point average (GPA)?"/>
    <x v="39"/>
    <x v="1"/>
    <x v="0"/>
    <s v="In what range was your overall high school grade point average (GPA)?"/>
    <x v="0"/>
    <n v="1"/>
    <x v="92"/>
    <s v="D or lower"/>
    <x v="0"/>
    <n v="39"/>
  </r>
  <r>
    <s v="30. In what range was your overall high school grade point average (GPA)?"/>
    <x v="39"/>
    <x v="1"/>
    <x v="0"/>
    <s v="In what range was your overall high school grade point average (GPA)?"/>
    <x v="0"/>
    <n v="2"/>
    <x v="93"/>
    <s v="C"/>
    <x v="0"/>
    <n v="498"/>
  </r>
  <r>
    <s v="30. In what range was your overall high school grade point average (GPA)?"/>
    <x v="39"/>
    <x v="1"/>
    <x v="0"/>
    <s v="In what range was your overall high school grade point average (GPA)?"/>
    <x v="0"/>
    <n v="3"/>
    <x v="94"/>
    <s v="B"/>
    <x v="0"/>
    <n v="1506"/>
  </r>
  <r>
    <s v="30. In what range was your overall high school grade point average (GPA)?"/>
    <x v="39"/>
    <x v="1"/>
    <x v="0"/>
    <s v="In what range was your overall high school grade point average (GPA)?"/>
    <x v="0"/>
    <n v="4"/>
    <x v="95"/>
    <s v="A"/>
    <x v="0"/>
    <n v="942"/>
  </r>
  <r>
    <s v="30. In what range was your overall high school grade point average (GPA)?"/>
    <x v="39"/>
    <x v="1"/>
    <x v="0"/>
    <s v="In what range was your overall high school grade point average (GPA)?"/>
    <x v="0"/>
    <n v="5"/>
    <x v="101"/>
    <s v="I do not remember"/>
    <x v="0"/>
    <n v="367"/>
  </r>
  <r>
    <s v="31. When do you most frequently take classes at this college?"/>
    <x v="40"/>
    <x v="1"/>
    <x v="0"/>
    <s v="When do you most frequently take classes at this college?"/>
    <x v="3"/>
    <n v="1"/>
    <x v="102"/>
    <s v="Day classes (morning or afternoon)"/>
    <x v="0"/>
    <n v="2488"/>
  </r>
  <r>
    <s v="31. When do you most frequently take classes at this college?"/>
    <x v="40"/>
    <x v="1"/>
    <x v="0"/>
    <s v="When do you most frequently take classes at this college?"/>
    <x v="3"/>
    <n v="2"/>
    <x v="103"/>
    <s v="Evening classes"/>
    <x v="0"/>
    <n v="763"/>
  </r>
  <r>
    <s v="31. When do you most frequently take classes at this college?"/>
    <x v="40"/>
    <x v="1"/>
    <x v="0"/>
    <s v="When do you most frequently take classes at this college?"/>
    <x v="3"/>
    <n v="3"/>
    <x v="104"/>
    <s v="Weekend classes"/>
    <x v="0"/>
    <n v="82"/>
  </r>
  <r>
    <s v="32a. Face-to-face (a class in which all instruction is face-to-face in a classroom)"/>
    <x v="41"/>
    <x v="1"/>
    <x v="46"/>
    <s v="During the current academic term, how many classes are you taking…Face-to-face (a class in which all instruction is face-to-face in a classroom)"/>
    <x v="3"/>
    <n v="1"/>
    <x v="10"/>
    <s v="None"/>
    <x v="0"/>
    <n v="166"/>
  </r>
  <r>
    <s v="32a. Face-to-face (a class in which all instruction is face-to-face in a classroom)"/>
    <x v="41"/>
    <x v="1"/>
    <x v="46"/>
    <s v="During the current academic term, how many classes are you taking…Face-to-face (a class in which all instruction is face-to-face in a classroom)"/>
    <x v="3"/>
    <n v="2"/>
    <x v="105"/>
    <n v="1"/>
    <x v="0"/>
    <n v="690"/>
  </r>
  <r>
    <s v="32a. Face-to-face (a class in which all instruction is face-to-face in a classroom)"/>
    <x v="41"/>
    <x v="1"/>
    <x v="46"/>
    <s v="During the current academic term, how many classes are you taking…Face-to-face (a class in which all instruction is face-to-face in a classroom)"/>
    <x v="3"/>
    <n v="3"/>
    <x v="106"/>
    <n v="2"/>
    <x v="0"/>
    <n v="1032"/>
  </r>
  <r>
    <s v="32a. Face-to-face (a class in which all instruction is face-to-face in a classroom)"/>
    <x v="41"/>
    <x v="1"/>
    <x v="46"/>
    <s v="During the current academic term, how many classes are you taking…Face-to-face (a class in which all instruction is face-to-face in a classroom)"/>
    <x v="3"/>
    <n v="4"/>
    <x v="107"/>
    <n v="3"/>
    <x v="0"/>
    <n v="843"/>
  </r>
  <r>
    <s v="32a. Face-to-face (a class in which all instruction is face-to-face in a classroom)"/>
    <x v="41"/>
    <x v="1"/>
    <x v="46"/>
    <s v="During the current academic term, how many classes are you taking…Face-to-face (a class in which all instruction is face-to-face in a classroom)"/>
    <x v="3"/>
    <n v="5"/>
    <x v="108"/>
    <n v="4"/>
    <x v="0"/>
    <n v="441"/>
  </r>
  <r>
    <s v="32a. Face-to-face (a class in which all instruction is face-to-face in a classroom)"/>
    <x v="41"/>
    <x v="1"/>
    <x v="46"/>
    <s v="During the current academic term, how many classes are you taking…Face-to-face (a class in which all instruction is face-to-face in a classroom)"/>
    <x v="3"/>
    <n v="6"/>
    <x v="109"/>
    <s v="5 or more"/>
    <x v="0"/>
    <n v="179"/>
  </r>
  <r>
    <s v="32b. Online (a class in which all instruction is online)"/>
    <x v="41"/>
    <x v="1"/>
    <x v="47"/>
    <s v="During the current academic term, how many classes are you taking…Online (a class in which all instruction is online)"/>
    <x v="3"/>
    <n v="1"/>
    <x v="10"/>
    <s v="None"/>
    <x v="0"/>
    <n v="2494"/>
  </r>
  <r>
    <s v="32b. Online (a class in which all instruction is online)"/>
    <x v="41"/>
    <x v="1"/>
    <x v="47"/>
    <s v="During the current academic term, how many classes are you taking…Online (a class in which all instruction is online)"/>
    <x v="3"/>
    <n v="2"/>
    <x v="105"/>
    <n v="1"/>
    <x v="0"/>
    <n v="353"/>
  </r>
  <r>
    <s v="32b. Online (a class in which all instruction is online)"/>
    <x v="41"/>
    <x v="1"/>
    <x v="47"/>
    <s v="During the current academic term, how many classes are you taking…Online (a class in which all instruction is online)"/>
    <x v="3"/>
    <n v="3"/>
    <x v="106"/>
    <n v="2"/>
    <x v="0"/>
    <n v="166"/>
  </r>
  <r>
    <s v="32b. Online (a class in which all instruction is online)"/>
    <x v="41"/>
    <x v="1"/>
    <x v="47"/>
    <s v="During the current academic term, how many classes are you taking…Online (a class in which all instruction is online)"/>
    <x v="3"/>
    <n v="4"/>
    <x v="107"/>
    <n v="3"/>
    <x v="0"/>
    <n v="72"/>
  </r>
  <r>
    <s v="32b. Online (a class in which all instruction is online)"/>
    <x v="41"/>
    <x v="1"/>
    <x v="47"/>
    <s v="During the current academic term, how many classes are you taking…Online (a class in which all instruction is online)"/>
    <x v="3"/>
    <n v="5"/>
    <x v="108"/>
    <n v="4"/>
    <x v="0"/>
    <n v="41"/>
  </r>
  <r>
    <s v="32b. Online (a class in which all instruction is online)"/>
    <x v="41"/>
    <x v="1"/>
    <x v="47"/>
    <s v="During the current academic term, how many classes are you taking…Online (a class in which all instruction is online)"/>
    <x v="3"/>
    <n v="6"/>
    <x v="109"/>
    <s v="5 or more"/>
    <x v="0"/>
    <n v="30"/>
  </r>
  <r>
    <s v="32c. Hybrid (a class that is a mixture of face-to-face and online instruction)"/>
    <x v="41"/>
    <x v="1"/>
    <x v="48"/>
    <s v="During the current academic term, how many classes are you taking…Hybrid (a class that is a mixture of face-to-face and online instruction)"/>
    <x v="3"/>
    <n v="1"/>
    <x v="10"/>
    <s v="None"/>
    <x v="0"/>
    <n v="2762"/>
  </r>
  <r>
    <s v="32c. Hybrid (a class that is a mixture of face-to-face and online instruction)"/>
    <x v="41"/>
    <x v="1"/>
    <x v="48"/>
    <s v="During the current academic term, how many classes are you taking…Hybrid (a class that is a mixture of face-to-face and online instruction)"/>
    <x v="3"/>
    <n v="2"/>
    <x v="105"/>
    <n v="1"/>
    <x v="0"/>
    <n v="266"/>
  </r>
  <r>
    <s v="32c. Hybrid (a class that is a mixture of face-to-face and online instruction)"/>
    <x v="41"/>
    <x v="1"/>
    <x v="48"/>
    <s v="During the current academic term, how many classes are you taking…Hybrid (a class that is a mixture of face-to-face and online instruction)"/>
    <x v="3"/>
    <n v="3"/>
    <x v="106"/>
    <n v="2"/>
    <x v="0"/>
    <n v="55"/>
  </r>
  <r>
    <s v="32c. Hybrid (a class that is a mixture of face-to-face and online instruction)"/>
    <x v="41"/>
    <x v="1"/>
    <x v="48"/>
    <s v="During the current academic term, how many classes are you taking…Hybrid (a class that is a mixture of face-to-face and online instruction)"/>
    <x v="3"/>
    <n v="4"/>
    <x v="107"/>
    <n v="3"/>
    <x v="0"/>
    <n v="24"/>
  </r>
  <r>
    <s v="32c. Hybrid (a class that is a mixture of face-to-face and online instruction)"/>
    <x v="41"/>
    <x v="1"/>
    <x v="48"/>
    <s v="During the current academic term, how many classes are you taking…Hybrid (a class that is a mixture of face-to-face and online instruction)"/>
    <x v="3"/>
    <n v="5"/>
    <x v="108"/>
    <n v="4"/>
    <x v="0"/>
    <n v="13"/>
  </r>
  <r>
    <s v="32c. Hybrid (a class that is a mixture of face-to-face and online instruction)"/>
    <x v="41"/>
    <x v="1"/>
    <x v="48"/>
    <s v="During the current academic term, how many classes are you taking…Hybrid (a class that is a mixture of face-to-face and online instruction)"/>
    <x v="3"/>
    <n v="6"/>
    <x v="109"/>
    <s v="5 or more"/>
    <x v="0"/>
    <n v="15"/>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1"/>
    <x v="10"/>
    <s v="None"/>
    <x v="0"/>
    <n v="384"/>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2"/>
    <x v="110"/>
    <s v="1–14 credits"/>
    <x v="0"/>
    <n v="1273"/>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3"/>
    <x v="111"/>
    <s v="15–29 credits"/>
    <x v="0"/>
    <n v="684"/>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4"/>
    <x v="112"/>
    <s v="30–44 credits"/>
    <x v="0"/>
    <n v="336"/>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5"/>
    <x v="113"/>
    <s v="45–60 credits"/>
    <x v="0"/>
    <n v="407"/>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6"/>
    <x v="114"/>
    <s v="Over 60 credits"/>
    <x v="0"/>
    <n v="243"/>
  </r>
  <r>
    <s v="34. How many total academic terms have you been enrolled at this college?"/>
    <x v="43"/>
    <x v="1"/>
    <x v="0"/>
    <s v="How many total academic terms have you been enrolled at this college?"/>
    <x v="0"/>
    <n v="1"/>
    <x v="115"/>
    <s v="This is my first academic term"/>
    <x v="0"/>
    <n v="817"/>
  </r>
  <r>
    <s v="34. How many total academic terms have you been enrolled at this college?"/>
    <x v="43"/>
    <x v="1"/>
    <x v="0"/>
    <s v="How many total academic terms have you been enrolled at this college?"/>
    <x v="0"/>
    <n v="2"/>
    <x v="116"/>
    <s v="This is my second academic term"/>
    <x v="0"/>
    <n v="903"/>
  </r>
  <r>
    <s v="34. How many total academic terms have you been enrolled at this college?"/>
    <x v="43"/>
    <x v="1"/>
    <x v="0"/>
    <s v="How many total academic terms have you been enrolled at this college?"/>
    <x v="0"/>
    <n v="3"/>
    <x v="117"/>
    <s v="This is my third or fourth academic term"/>
    <x v="0"/>
    <n v="939"/>
  </r>
  <r>
    <s v="34. How many total academic terms have you been enrolled at this college?"/>
    <x v="43"/>
    <x v="1"/>
    <x v="0"/>
    <s v="How many total academic terms have you been enrolled at this college?"/>
    <x v="0"/>
    <n v="4"/>
    <x v="118"/>
    <s v="This is my fifth or sixth academic term"/>
    <x v="0"/>
    <n v="424"/>
  </r>
  <r>
    <s v="34. How many total academic terms have you been enrolled at this college?"/>
    <x v="43"/>
    <x v="1"/>
    <x v="0"/>
    <s v="How many total academic terms have you been enrolled at this college?"/>
    <x v="0"/>
    <n v="5"/>
    <x v="119"/>
    <s v="I have been enrolled more than six academic terms"/>
    <x v="0"/>
    <n v="306"/>
  </r>
  <r>
    <s v="35. Would you recommend this college to a friend or family member?"/>
    <x v="44"/>
    <x v="0"/>
    <x v="0"/>
    <s v="Would you recommend this college to a friend or family member?"/>
    <x v="0"/>
    <n v="1"/>
    <x v="48"/>
    <s v="No"/>
    <x v="0"/>
    <n v="102"/>
  </r>
  <r>
    <s v="35. Would you recommend this college to a friend or family member?"/>
    <x v="44"/>
    <x v="0"/>
    <x v="0"/>
    <s v="Would you recommend this college to a friend or family member?"/>
    <x v="0"/>
    <n v="2"/>
    <x v="49"/>
    <s v="Yes"/>
    <x v="0"/>
    <n v="3285"/>
  </r>
  <r>
    <s v="36. How would you evaluate your overall educational experience at this college?"/>
    <x v="45"/>
    <x v="0"/>
    <x v="0"/>
    <s v="How would you evaluate your overall educational experience at this college?"/>
    <x v="0"/>
    <n v="1"/>
    <x v="120"/>
    <s v="Poor"/>
    <x v="0"/>
    <n v="35"/>
  </r>
  <r>
    <s v="36. How would you evaluate your overall educational experience at this college?"/>
    <x v="45"/>
    <x v="0"/>
    <x v="0"/>
    <s v="How would you evaluate your overall educational experience at this college?"/>
    <x v="0"/>
    <n v="2"/>
    <x v="121"/>
    <s v="Fair"/>
    <x v="0"/>
    <n v="362"/>
  </r>
  <r>
    <s v="36. How would you evaluate your overall educational experience at this college?"/>
    <x v="45"/>
    <x v="0"/>
    <x v="0"/>
    <s v="How would you evaluate your overall educational experience at this college?"/>
    <x v="0"/>
    <n v="3"/>
    <x v="122"/>
    <s v="Good"/>
    <x v="0"/>
    <n v="1690"/>
  </r>
  <r>
    <s v="36. How would you evaluate your overall educational experience at this college?"/>
    <x v="45"/>
    <x v="0"/>
    <x v="0"/>
    <s v="How would you evaluate your overall educational experience at this college?"/>
    <x v="0"/>
    <n v="4"/>
    <x v="123"/>
    <s v="Excellent"/>
    <x v="0"/>
    <n v="1309"/>
  </r>
  <r>
    <s v="37. Do you have children who live with you and depend on you for their care?"/>
    <x v="46"/>
    <x v="0"/>
    <x v="0"/>
    <s v="Do you have children who live with you and depend on you for their care?"/>
    <x v="0"/>
    <n v="1"/>
    <x v="48"/>
    <s v="No"/>
    <x v="0"/>
    <n v="2764"/>
  </r>
  <r>
    <s v="37. Do you have children who live with you and depend on you for their care?"/>
    <x v="46"/>
    <x v="0"/>
    <x v="0"/>
    <s v="Do you have children who live with you and depend on you for their care?"/>
    <x v="0"/>
    <n v="2"/>
    <x v="49"/>
    <s v="Yes"/>
    <x v="0"/>
    <n v="624"/>
  </r>
  <r>
    <s v="38. Mark your age group."/>
    <x v="47"/>
    <x v="0"/>
    <x v="0"/>
    <s v="Mark your age group."/>
    <x v="0"/>
    <n v="1"/>
    <x v="124"/>
    <s v="Under 18"/>
    <x v="0"/>
    <n v="0"/>
  </r>
  <r>
    <s v="38. Mark your age group."/>
    <x v="47"/>
    <x v="0"/>
    <x v="0"/>
    <s v="Mark your age group."/>
    <x v="0"/>
    <n v="2"/>
    <x v="125"/>
    <s v="18–19"/>
    <x v="0"/>
    <n v="892"/>
  </r>
  <r>
    <s v="38. Mark your age group."/>
    <x v="47"/>
    <x v="0"/>
    <x v="0"/>
    <s v="Mark your age group."/>
    <x v="0"/>
    <n v="3"/>
    <x v="126"/>
    <s v="20–21"/>
    <x v="0"/>
    <n v="829"/>
  </r>
  <r>
    <s v="38. Mark your age group."/>
    <x v="47"/>
    <x v="0"/>
    <x v="0"/>
    <s v="Mark your age group."/>
    <x v="0"/>
    <n v="4"/>
    <x v="127"/>
    <s v="22–24"/>
    <x v="0"/>
    <n v="583"/>
  </r>
  <r>
    <s v="38. Mark your age group."/>
    <x v="47"/>
    <x v="0"/>
    <x v="0"/>
    <s v="Mark your age group."/>
    <x v="0"/>
    <n v="5"/>
    <x v="128"/>
    <s v="25–29"/>
    <x v="0"/>
    <n v="385"/>
  </r>
  <r>
    <s v="38. Mark your age group."/>
    <x v="47"/>
    <x v="0"/>
    <x v="0"/>
    <s v="Mark your age group."/>
    <x v="0"/>
    <n v="6"/>
    <x v="129"/>
    <s v="30–39"/>
    <x v="0"/>
    <n v="446"/>
  </r>
  <r>
    <s v="38. Mark your age group."/>
    <x v="47"/>
    <x v="0"/>
    <x v="0"/>
    <s v="Mark your age group."/>
    <x v="0"/>
    <n v="7"/>
    <x v="130"/>
    <s v="40–49"/>
    <x v="0"/>
    <n v="180"/>
  </r>
  <r>
    <s v="38. Mark your age group."/>
    <x v="47"/>
    <x v="0"/>
    <x v="0"/>
    <s v="Mark your age group."/>
    <x v="0"/>
    <n v="8"/>
    <x v="131"/>
    <s v="50–64"/>
    <x v="0"/>
    <n v="96"/>
  </r>
  <r>
    <s v="38. Mark your age group."/>
    <x v="47"/>
    <x v="0"/>
    <x v="0"/>
    <s v="Mark your age group."/>
    <x v="0"/>
    <n v="9"/>
    <x v="132"/>
    <s v="65+"/>
    <x v="0"/>
    <n v="32"/>
  </r>
  <r>
    <s v="39. Your gender identity:"/>
    <x v="48"/>
    <x v="0"/>
    <x v="0"/>
    <s v="Your gender identity:"/>
    <x v="0"/>
    <n v="1"/>
    <x v="133"/>
    <s v="Man"/>
    <x v="0"/>
    <n v="1426"/>
  </r>
  <r>
    <s v="39. Your gender identity:"/>
    <x v="48"/>
    <x v="0"/>
    <x v="0"/>
    <s v="Your gender identity:"/>
    <x v="0"/>
    <n v="2"/>
    <x v="134"/>
    <s v="Woman"/>
    <x v="0"/>
    <n v="1981"/>
  </r>
  <r>
    <s v="39. Your gender identity:"/>
    <x v="48"/>
    <x v="0"/>
    <x v="0"/>
    <s v="Your gender identity:"/>
    <x v="0"/>
    <n v="3"/>
    <x v="135"/>
    <s v="Other"/>
    <x v="0"/>
    <n v="43"/>
  </r>
  <r>
    <s v="39. Your gender identity:"/>
    <x v="48"/>
    <x v="0"/>
    <x v="0"/>
    <s v="Your gender identity:"/>
    <x v="0"/>
    <n v="4"/>
    <x v="136"/>
    <s v="I prefer not to respond"/>
    <x v="0"/>
    <n v="0"/>
  </r>
  <r>
    <s v="4. What was your main motivation for taking courses for college credit while you were in high school?"/>
    <x v="49"/>
    <x v="0"/>
    <x v="0"/>
    <s v="What was your main motivation for taking courses for college credit while you were in high school?"/>
    <x v="1"/>
    <n v="1"/>
    <x v="137"/>
    <s v="To get a jump start on completing a college degree or certificate"/>
    <x v="0"/>
    <n v="763"/>
  </r>
  <r>
    <s v="4. What was your main motivation for taking courses for college credit while you were in high school?"/>
    <x v="49"/>
    <x v="0"/>
    <x v="0"/>
    <s v="What was your main motivation for taking courses for college credit while you were in high school?"/>
    <x v="1"/>
    <n v="2"/>
    <x v="138"/>
    <s v="To try something new academically"/>
    <x v="0"/>
    <n v="214"/>
  </r>
  <r>
    <s v="4. What was your main motivation for taking courses for college credit while you were in high school?"/>
    <x v="49"/>
    <x v="0"/>
    <x v="0"/>
    <s v="What was your main motivation for taking courses for college credit while you were in high school?"/>
    <x v="1"/>
    <n v="3"/>
    <x v="139"/>
    <s v="To save money on my college education"/>
    <x v="0"/>
    <n v="224"/>
  </r>
  <r>
    <s v="4. What was your main motivation for taking courses for college credit while you were in high school?"/>
    <x v="49"/>
    <x v="0"/>
    <x v="0"/>
    <s v="What was your main motivation for taking courses for college credit while you were in high school?"/>
    <x v="1"/>
    <n v="4"/>
    <x v="140"/>
    <s v="To see what it was like to be a college student"/>
    <x v="0"/>
    <n v="84"/>
  </r>
  <r>
    <s v="4. What was your main motivation for taking courses for college credit while you were in high school?"/>
    <x v="49"/>
    <x v="0"/>
    <x v="0"/>
    <s v="What was your main motivation for taking courses for college credit while you were in high school?"/>
    <x v="1"/>
    <n v="5"/>
    <x v="6"/>
    <s v="I did not take courses for college credit while I was in high school"/>
    <x v="0"/>
    <n v="1936"/>
  </r>
  <r>
    <s v="40. Are you married?"/>
    <x v="50"/>
    <x v="0"/>
    <x v="0"/>
    <s v="Are you married?"/>
    <x v="0"/>
    <n v="1"/>
    <x v="48"/>
    <s v="No"/>
    <x v="0"/>
    <n v="2839"/>
  </r>
  <r>
    <s v="40. Are you married?"/>
    <x v="50"/>
    <x v="0"/>
    <x v="0"/>
    <s v="Are you married?"/>
    <x v="0"/>
    <n v="2"/>
    <x v="49"/>
    <s v="Yes"/>
    <x v="0"/>
    <n v="544"/>
  </r>
  <r>
    <s v="41. Is English your native (first) language?"/>
    <x v="51"/>
    <x v="0"/>
    <x v="0"/>
    <s v="Is English your native (first) language?"/>
    <x v="0"/>
    <n v="1"/>
    <x v="48"/>
    <s v="No"/>
    <x v="0"/>
    <n v="985"/>
  </r>
  <r>
    <s v="41. Is English your native (first) language?"/>
    <x v="51"/>
    <x v="0"/>
    <x v="0"/>
    <s v="Is English your native (first) language?"/>
    <x v="0"/>
    <n v="2"/>
    <x v="49"/>
    <s v="Yes"/>
    <x v="0"/>
    <n v="2387"/>
  </r>
  <r>
    <s v="42. Are you a current or former member of the U.S. Armed Forces, Reserves, or National Guard?"/>
    <x v="52"/>
    <x v="0"/>
    <x v="49"/>
    <s v="Are you a current or former member of the US Armed Forces, Reserves, or National Guard?0"/>
    <x v="0"/>
    <n v="1"/>
    <x v="48"/>
    <s v="No"/>
    <x v="0"/>
    <n v="3252"/>
  </r>
  <r>
    <s v="42. Are you a current or former member of the U.S. Armed Forces, Reserves, or National Guard?"/>
    <x v="52"/>
    <x v="0"/>
    <x v="49"/>
    <s v="Are you a current or former member of the US Armed Forces, Reserves, or National Guard?0"/>
    <x v="0"/>
    <n v="2"/>
    <x v="49"/>
    <s v="Yes"/>
    <x v="0"/>
    <n v="124"/>
  </r>
  <r>
    <s v="43. Are you an international student or non-resident alien?"/>
    <x v="53"/>
    <x v="0"/>
    <x v="0"/>
    <s v="Are you an international student or non-resident alien?"/>
    <x v="0"/>
    <n v="1"/>
    <x v="48"/>
    <s v="No"/>
    <x v="0"/>
    <n v="3270"/>
  </r>
  <r>
    <s v="43. Are you an international student or non-resident alien?"/>
    <x v="53"/>
    <x v="0"/>
    <x v="0"/>
    <s v="Are you an international student or non-resident alien?"/>
    <x v="0"/>
    <n v="2"/>
    <x v="49"/>
    <s v="Yes"/>
    <x v="0"/>
    <n v="103"/>
  </r>
  <r>
    <s v="44. Are you a student-athlete on a team sponsored by this college's athletics department?"/>
    <x v="54"/>
    <x v="1"/>
    <x v="0"/>
    <s v="Are you a student-athlete on a team sponsored by this college's athletics department?"/>
    <x v="0"/>
    <n v="1"/>
    <x v="48"/>
    <s v="No"/>
    <x v="0"/>
    <n v="3339"/>
  </r>
  <r>
    <s v="44. Are you a student-athlete on a team sponsored by this college's athletics department?"/>
    <x v="54"/>
    <x v="1"/>
    <x v="0"/>
    <s v="Are you a student-athlete on a team sponsored by this college's athletics department?"/>
    <x v="0"/>
    <n v="2"/>
    <x v="49"/>
    <s v="Yes"/>
    <x v="0"/>
    <n v="29"/>
  </r>
  <r>
    <s v="45a. American Indian or Alaska Native"/>
    <x v="55"/>
    <x v="0"/>
    <x v="50"/>
    <s v="What is your racial or ethnic identification? (Mark all that apply)American Indian or Alaska Native"/>
    <x v="0"/>
    <n v="1"/>
    <x v="141"/>
    <s v="Not marked"/>
    <x v="0"/>
    <n v="3375"/>
  </r>
  <r>
    <s v="45a. American Indian or Alaska Native"/>
    <x v="55"/>
    <x v="0"/>
    <x v="50"/>
    <s v="What is your racial or ethnic identification? (Mark all that apply)American Indian or Alaska Native"/>
    <x v="0"/>
    <n v="2"/>
    <x v="142"/>
    <s v="Marked"/>
    <x v="0"/>
    <n v="75"/>
  </r>
  <r>
    <s v="45b. Asian"/>
    <x v="55"/>
    <x v="0"/>
    <x v="51"/>
    <s v="What is your racial or ethnic identification? (Mark all that apply)Asian"/>
    <x v="0"/>
    <n v="1"/>
    <x v="141"/>
    <s v="Not marked"/>
    <x v="0"/>
    <n v="3171"/>
  </r>
  <r>
    <s v="45b. Asian"/>
    <x v="55"/>
    <x v="0"/>
    <x v="51"/>
    <s v="What is your racial or ethnic identification? (Mark all that apply)Asian"/>
    <x v="0"/>
    <n v="2"/>
    <x v="142"/>
    <s v="Marked"/>
    <x v="0"/>
    <n v="279"/>
  </r>
  <r>
    <s v="45c. Black or African American"/>
    <x v="55"/>
    <x v="0"/>
    <x v="52"/>
    <s v="What is your racial or ethnic identification? (Mark all that apply)Black or African American"/>
    <x v="0"/>
    <n v="1"/>
    <x v="141"/>
    <s v="Not marked"/>
    <x v="0"/>
    <n v="2868"/>
  </r>
  <r>
    <s v="45c. Black or African American"/>
    <x v="55"/>
    <x v="0"/>
    <x v="52"/>
    <s v="What is your racial or ethnic identification? (Mark all that apply)Black or African American"/>
    <x v="0"/>
    <n v="2"/>
    <x v="142"/>
    <s v="Marked"/>
    <x v="0"/>
    <n v="582"/>
  </r>
  <r>
    <s v="45d. Hispanic or Latino"/>
    <x v="55"/>
    <x v="0"/>
    <x v="53"/>
    <s v="What is your racial or ethnic identification? (Mark all that apply)Hispanic or Latino"/>
    <x v="0"/>
    <n v="1"/>
    <x v="141"/>
    <s v="Not marked"/>
    <x v="0"/>
    <n v="2065"/>
  </r>
  <r>
    <s v="45d. Hispanic or Latino"/>
    <x v="55"/>
    <x v="0"/>
    <x v="53"/>
    <s v="What is your racial or ethnic identification? (Mark all that apply)Hispanic or Latino"/>
    <x v="0"/>
    <n v="2"/>
    <x v="142"/>
    <s v="Marked"/>
    <x v="0"/>
    <n v="1385"/>
  </r>
  <r>
    <s v="45e. Native Hawaiian"/>
    <x v="55"/>
    <x v="0"/>
    <x v="54"/>
    <s v="What is your racial or ethnic identification? (Mark all that apply)Native Hawaiian"/>
    <x v="0"/>
    <n v="1"/>
    <x v="141"/>
    <s v="Not marked"/>
    <x v="0"/>
    <n v="3439"/>
  </r>
  <r>
    <s v="45e. Native Hawaiian"/>
    <x v="55"/>
    <x v="0"/>
    <x v="54"/>
    <s v="What is your racial or ethnic identification? (Mark all that apply)Native Hawaiian"/>
    <x v="0"/>
    <n v="2"/>
    <x v="142"/>
    <s v="Marked"/>
    <x v="0"/>
    <n v="11"/>
  </r>
  <r>
    <s v="45f. Pacific Islander (non-Native Hawaiian)"/>
    <x v="55"/>
    <x v="0"/>
    <x v="55"/>
    <s v="What is your racial or ethnic identification? (Mark all that apply)Pacific Islander (non-Native Hawaiian)"/>
    <x v="0"/>
    <n v="1"/>
    <x v="141"/>
    <s v="Not marked"/>
    <x v="0"/>
    <n v="3425"/>
  </r>
  <r>
    <s v="45f. Pacific Islander (non-Native Hawaiian)"/>
    <x v="55"/>
    <x v="0"/>
    <x v="55"/>
    <s v="What is your racial or ethnic identification? (Mark all that apply)Pacific Islander (non-Native Hawaiian)"/>
    <x v="0"/>
    <n v="2"/>
    <x v="142"/>
    <s v="Marked"/>
    <x v="0"/>
    <n v="25"/>
  </r>
  <r>
    <s v="45g. White"/>
    <x v="55"/>
    <x v="0"/>
    <x v="56"/>
    <s v="What is your racial or ethnic identification? (Mark all that apply)White"/>
    <x v="0"/>
    <n v="1"/>
    <x v="141"/>
    <s v="Not marked"/>
    <x v="0"/>
    <n v="2130"/>
  </r>
  <r>
    <s v="45g. White"/>
    <x v="55"/>
    <x v="0"/>
    <x v="56"/>
    <s v="What is your racial or ethnic identification? (Mark all that apply)White"/>
    <x v="0"/>
    <n v="2"/>
    <x v="142"/>
    <s v="Marked"/>
    <x v="0"/>
    <n v="1320"/>
  </r>
  <r>
    <s v="45h. Other"/>
    <x v="55"/>
    <x v="0"/>
    <x v="57"/>
    <s v="What is your racial or ethnic identification? (Mark all that apply)Other"/>
    <x v="0"/>
    <n v="1"/>
    <x v="141"/>
    <s v="Not marked"/>
    <x v="0"/>
    <n v="3387"/>
  </r>
  <r>
    <s v="45h. Other"/>
    <x v="55"/>
    <x v="0"/>
    <x v="57"/>
    <s v="What is your racial or ethnic identification? (Mark all that apply)Other"/>
    <x v="0"/>
    <n v="2"/>
    <x v="142"/>
    <s v="Marked"/>
    <x v="0"/>
    <n v="63"/>
  </r>
  <r>
    <s v="45i. I prefer not to respond"/>
    <x v="55"/>
    <x v="0"/>
    <x v="58"/>
    <s v="What is your racial or ethnic identification? (Mark all that apply)I prefer not to respond"/>
    <x v="0"/>
    <n v="1"/>
    <x v="141"/>
    <s v="Not marked"/>
    <x v="0"/>
    <n v="3362"/>
  </r>
  <r>
    <s v="45i. I prefer not to respond"/>
    <x v="55"/>
    <x v="0"/>
    <x v="58"/>
    <s v="What is your racial or ethnic identification? (Mark all that apply)I prefer not to respond"/>
    <x v="0"/>
    <n v="2"/>
    <x v="142"/>
    <s v="Marked"/>
    <x v="0"/>
    <n v="88"/>
  </r>
  <r>
    <s v="46. What is the highest academic credential you have earned?"/>
    <x v="56"/>
    <x v="0"/>
    <x v="0"/>
    <s v="What is the highest academic credential you have earned?"/>
    <x v="0"/>
    <n v="1"/>
    <x v="10"/>
    <s v="None"/>
    <x v="0"/>
    <n v="58"/>
  </r>
  <r>
    <s v="46. What is the highest academic credential you have earned?"/>
    <x v="56"/>
    <x v="0"/>
    <x v="0"/>
    <s v="What is the highest academic credential you have earned?"/>
    <x v="0"/>
    <n v="2"/>
    <x v="143"/>
    <s v="GED"/>
    <x v="0"/>
    <n v="106"/>
  </r>
  <r>
    <s v="46. What is the highest academic credential you have earned?"/>
    <x v="56"/>
    <x v="0"/>
    <x v="0"/>
    <s v="What is the highest academic credential you have earned?"/>
    <x v="0"/>
    <n v="3"/>
    <x v="144"/>
    <s v="High school diploma"/>
    <x v="0"/>
    <n v="2469"/>
  </r>
  <r>
    <s v="46. What is the highest academic credential you have earned?"/>
    <x v="56"/>
    <x v="0"/>
    <x v="0"/>
    <s v="What is the highest academic credential you have earned?"/>
    <x v="0"/>
    <n v="4"/>
    <x v="145"/>
    <s v="Vocational/technical certificate"/>
    <x v="0"/>
    <n v="147"/>
  </r>
  <r>
    <s v="46. What is the highest academic credential you have earned?"/>
    <x v="56"/>
    <x v="0"/>
    <x v="0"/>
    <s v="What is the highest academic credential you have earned?"/>
    <x v="0"/>
    <n v="5"/>
    <x v="146"/>
    <s v="Associate degree"/>
    <x v="0"/>
    <n v="323"/>
  </r>
  <r>
    <s v="46. What is the highest academic credential you have earned?"/>
    <x v="56"/>
    <x v="0"/>
    <x v="0"/>
    <s v="What is the highest academic credential you have earned?"/>
    <x v="0"/>
    <n v="6"/>
    <x v="147"/>
    <s v="Bachelors degree"/>
    <x v="0"/>
    <n v="143"/>
  </r>
  <r>
    <s v="46. What is the highest academic credential you have earned?"/>
    <x v="56"/>
    <x v="0"/>
    <x v="0"/>
    <s v="What is the highest academic credential you have earned?"/>
    <x v="0"/>
    <n v="7"/>
    <x v="148"/>
    <s v="Masters/doctoral/professional degree"/>
    <x v="0"/>
    <n v="70"/>
  </r>
  <r>
    <s v="47a. Mother"/>
    <x v="57"/>
    <x v="0"/>
    <x v="59"/>
    <s v="Who in your family has attended at least some college?  (Mark all that apply)Mother"/>
    <x v="0"/>
    <n v="1"/>
    <x v="141"/>
    <s v="Not marked"/>
    <x v="0"/>
    <n v="1840"/>
  </r>
  <r>
    <s v="47a. Mother"/>
    <x v="57"/>
    <x v="0"/>
    <x v="59"/>
    <s v="Who in your family has attended at least some college?  (Mark all that apply)Mother"/>
    <x v="0"/>
    <n v="2"/>
    <x v="142"/>
    <s v="Marked"/>
    <x v="0"/>
    <n v="1610"/>
  </r>
  <r>
    <s v="47b. Father"/>
    <x v="57"/>
    <x v="0"/>
    <x v="60"/>
    <s v="Who in your family has attended at least some college?  (Mark all that apply)Father"/>
    <x v="0"/>
    <n v="1"/>
    <x v="141"/>
    <s v="Not marked"/>
    <x v="0"/>
    <n v="2118"/>
  </r>
  <r>
    <s v="47b. Father"/>
    <x v="57"/>
    <x v="0"/>
    <x v="60"/>
    <s v="Who in your family has attended at least some college?  (Mark all that apply)Father"/>
    <x v="0"/>
    <n v="2"/>
    <x v="142"/>
    <s v="Marked"/>
    <x v="0"/>
    <n v="1332"/>
  </r>
  <r>
    <s v="47c. Brother/Sister"/>
    <x v="57"/>
    <x v="0"/>
    <x v="61"/>
    <s v="Who in your family has attended at least some college?  (Mark all that apply)Brother/Sister"/>
    <x v="0"/>
    <n v="1"/>
    <x v="141"/>
    <s v="Not marked"/>
    <x v="0"/>
    <n v="1715"/>
  </r>
  <r>
    <s v="47c. Brother/Sister"/>
    <x v="57"/>
    <x v="0"/>
    <x v="61"/>
    <s v="Who in your family has attended at least some college?  (Mark all that apply)Brother/Sister"/>
    <x v="0"/>
    <n v="2"/>
    <x v="142"/>
    <s v="Marked"/>
    <x v="0"/>
    <n v="1735"/>
  </r>
  <r>
    <s v="47d. Child"/>
    <x v="57"/>
    <x v="0"/>
    <x v="62"/>
    <s v="Who in your family has attended at least some college?  (Mark all that apply)Child"/>
    <x v="0"/>
    <n v="1"/>
    <x v="141"/>
    <s v="Not marked"/>
    <x v="0"/>
    <n v="3312"/>
  </r>
  <r>
    <s v="47d. Child"/>
    <x v="57"/>
    <x v="0"/>
    <x v="62"/>
    <s v="Who in your family has attended at least some college?  (Mark all that apply)Child"/>
    <x v="0"/>
    <n v="2"/>
    <x v="142"/>
    <s v="Marked"/>
    <x v="0"/>
    <n v="138"/>
  </r>
  <r>
    <s v="47e. Spouse/Partner"/>
    <x v="57"/>
    <x v="0"/>
    <x v="63"/>
    <s v="Who in your family has attended at least some college?  (Mark all that apply)Spouse/Partner"/>
    <x v="0"/>
    <n v="1"/>
    <x v="141"/>
    <s v="Not marked"/>
    <x v="0"/>
    <n v="2994"/>
  </r>
  <r>
    <s v="47e. Spouse/Partner"/>
    <x v="57"/>
    <x v="0"/>
    <x v="63"/>
    <s v="Who in your family has attended at least some college?  (Mark all that apply)Spouse/Partner"/>
    <x v="0"/>
    <n v="2"/>
    <x v="142"/>
    <s v="Marked"/>
    <x v="0"/>
    <n v="456"/>
  </r>
  <r>
    <s v="47f. Legal Guardian"/>
    <x v="57"/>
    <x v="0"/>
    <x v="64"/>
    <s v="Who in your family has attended at least some college?  (Mark all that apply)Legal Guardian"/>
    <x v="0"/>
    <n v="1"/>
    <x v="141"/>
    <s v="Not marked"/>
    <x v="0"/>
    <n v="3406"/>
  </r>
  <r>
    <s v="47f. Legal Guardian"/>
    <x v="57"/>
    <x v="0"/>
    <x v="64"/>
    <s v="Who in your family has attended at least some college?  (Mark all that apply)Legal Guardian"/>
    <x v="0"/>
    <n v="2"/>
    <x v="142"/>
    <s v="Marked"/>
    <x v="0"/>
    <n v="44"/>
  </r>
  <r>
    <s v="47g. No one"/>
    <x v="57"/>
    <x v="0"/>
    <x v="65"/>
    <s v="Who in your family has attended at least some college?  (Mark all that apply)No one"/>
    <x v="0"/>
    <n v="1"/>
    <x v="141"/>
    <s v="Not marked"/>
    <x v="0"/>
    <n v="2821"/>
  </r>
  <r>
    <s v="47g. No one"/>
    <x v="57"/>
    <x v="0"/>
    <x v="65"/>
    <s v="Who in your family has attended at least some college?  (Mark all that apply)No one"/>
    <x v="0"/>
    <n v="2"/>
    <x v="142"/>
    <s v="Marked"/>
    <x v="0"/>
    <n v="629"/>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1"/>
    <x v="25"/>
    <s v="Never"/>
    <x v="0"/>
    <n v="156"/>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2"/>
    <x v="149"/>
    <s v="Sometimes"/>
    <x v="0"/>
    <n v="1239"/>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3"/>
    <x v="150"/>
    <s v="Often"/>
    <x v="0"/>
    <n v="1175"/>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4"/>
    <x v="151"/>
    <s v="Very often"/>
    <x v="0"/>
    <n v="875"/>
  </r>
  <r>
    <s v="4b. Made a class presentation [ACTCOLL]"/>
    <x v="58"/>
    <x v="0"/>
    <x v="67"/>
    <s v="In your experiences at this college during the current academic year, about how often have you done each of the following? - Classroom InteractionMade a class presentation"/>
    <x v="3"/>
    <n v="1"/>
    <x v="25"/>
    <s v="Never"/>
    <x v="0"/>
    <n v="1042"/>
  </r>
  <r>
    <s v="4b. Made a class presentation [ACTCOLL]"/>
    <x v="58"/>
    <x v="0"/>
    <x v="67"/>
    <s v="In your experiences at this college during the current academic year, about how often have you done each of the following? - Classroom InteractionMade a class presentation"/>
    <x v="3"/>
    <n v="2"/>
    <x v="149"/>
    <s v="Sometimes"/>
    <x v="0"/>
    <n v="1411"/>
  </r>
  <r>
    <s v="4b. Made a class presentation [ACTCOLL]"/>
    <x v="58"/>
    <x v="0"/>
    <x v="67"/>
    <s v="In your experiences at this college during the current academic year, about how often have you done each of the following? - Classroom InteractionMade a class presentation"/>
    <x v="3"/>
    <n v="3"/>
    <x v="150"/>
    <s v="Often"/>
    <x v="0"/>
    <n v="705"/>
  </r>
  <r>
    <s v="4b. Made a class presentation [ACTCOLL]"/>
    <x v="58"/>
    <x v="0"/>
    <x v="67"/>
    <s v="In your experiences at this college during the current academic year, about how often have you done each of the following? - Classroom InteractionMade a class presentation"/>
    <x v="3"/>
    <n v="4"/>
    <x v="151"/>
    <s v="Very often"/>
    <x v="0"/>
    <n v="281"/>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1"/>
    <x v="25"/>
    <s v="Never"/>
    <x v="0"/>
    <n v="835"/>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2"/>
    <x v="149"/>
    <s v="Sometimes"/>
    <x v="0"/>
    <n v="1059"/>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3"/>
    <x v="150"/>
    <s v="Often"/>
    <x v="0"/>
    <n v="928"/>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4"/>
    <x v="151"/>
    <s v="Very often"/>
    <x v="0"/>
    <n v="600"/>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1"/>
    <x v="25"/>
    <s v="Never"/>
    <x v="0"/>
    <n v="374"/>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2"/>
    <x v="149"/>
    <s v="Sometimes"/>
    <x v="0"/>
    <n v="876"/>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3"/>
    <x v="150"/>
    <s v="Often"/>
    <x v="0"/>
    <n v="1282"/>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4"/>
    <x v="151"/>
    <s v="Very often"/>
    <x v="0"/>
    <n v="893"/>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1"/>
    <x v="25"/>
    <s v="Never"/>
    <x v="0"/>
    <n v="1194"/>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2"/>
    <x v="149"/>
    <s v="Sometimes"/>
    <x v="0"/>
    <n v="1739"/>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3"/>
    <x v="150"/>
    <s v="Often"/>
    <x v="0"/>
    <n v="339"/>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4"/>
    <x v="151"/>
    <s v="Very often"/>
    <x v="0"/>
    <n v="148"/>
  </r>
  <r>
    <s v="4f. Worked with other students on projects during class [ACTCOLL]"/>
    <x v="59"/>
    <x v="0"/>
    <x v="71"/>
    <s v="In your experiences at this college during the current academic year, about how often have you done each of the following? - PeersWorked with other students on projects during class"/>
    <x v="3"/>
    <n v="1"/>
    <x v="25"/>
    <s v="Never"/>
    <x v="0"/>
    <n v="695"/>
  </r>
  <r>
    <s v="4f. Worked with other students on projects during class [ACTCOLL]"/>
    <x v="59"/>
    <x v="0"/>
    <x v="71"/>
    <s v="In your experiences at this college during the current academic year, about how often have you done each of the following? - PeersWorked with other students on projects during class"/>
    <x v="3"/>
    <n v="2"/>
    <x v="149"/>
    <s v="Sometimes"/>
    <x v="0"/>
    <n v="1234"/>
  </r>
  <r>
    <s v="4f. Worked with other students on projects during class [ACTCOLL]"/>
    <x v="59"/>
    <x v="0"/>
    <x v="71"/>
    <s v="In your experiences at this college during the current academic year, about how often have you done each of the following? - PeersWorked with other students on projects during class"/>
    <x v="3"/>
    <n v="3"/>
    <x v="150"/>
    <s v="Often"/>
    <x v="0"/>
    <n v="949"/>
  </r>
  <r>
    <s v="4f. Worked with other students on projects during class [ACTCOLL]"/>
    <x v="59"/>
    <x v="0"/>
    <x v="71"/>
    <s v="In your experiences at this college during the current academic year, about how often have you done each of the following? - PeersWorked with other students on projects during class"/>
    <x v="3"/>
    <n v="4"/>
    <x v="151"/>
    <s v="Very often"/>
    <x v="0"/>
    <n v="521"/>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1"/>
    <x v="25"/>
    <s v="Never"/>
    <x v="0"/>
    <n v="1568"/>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2"/>
    <x v="149"/>
    <s v="Sometimes"/>
    <x v="0"/>
    <n v="1212"/>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3"/>
    <x v="150"/>
    <s v="Often"/>
    <x v="0"/>
    <n v="400"/>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4"/>
    <x v="151"/>
    <s v="Very often"/>
    <x v="0"/>
    <n v="240"/>
  </r>
  <r>
    <s v="4h. Tutored or taught other students (paid or voluntary) [ACTCOLL]"/>
    <x v="59"/>
    <x v="0"/>
    <x v="73"/>
    <s v="In your experiences at this college during the current academic year, about how often have you done each of the following? - PeersTutored or taught other students (paid or voluntary)"/>
    <x v="3"/>
    <n v="1"/>
    <x v="25"/>
    <s v="Never"/>
    <x v="0"/>
    <n v="2798"/>
  </r>
  <r>
    <s v="4h. Tutored or taught other students (paid or voluntary) [ACTCOLL]"/>
    <x v="59"/>
    <x v="0"/>
    <x v="73"/>
    <s v="In your experiences at this college during the current academic year, about how often have you done each of the following? - PeersTutored or taught other students (paid or voluntary)"/>
    <x v="3"/>
    <n v="2"/>
    <x v="149"/>
    <s v="Sometimes"/>
    <x v="0"/>
    <n v="460"/>
  </r>
  <r>
    <s v="4h. Tutored or taught other students (paid or voluntary) [ACTCOLL]"/>
    <x v="59"/>
    <x v="0"/>
    <x v="73"/>
    <s v="In your experiences at this college during the current academic year, about how often have you done each of the following? - PeersTutored or taught other students (paid or voluntary)"/>
    <x v="3"/>
    <n v="3"/>
    <x v="150"/>
    <s v="Often"/>
    <x v="0"/>
    <n v="89"/>
  </r>
  <r>
    <s v="4h. Tutored or taught other students (paid or voluntary) [ACTCOLL]"/>
    <x v="59"/>
    <x v="0"/>
    <x v="73"/>
    <s v="In your experiences at this college during the current academic year, about how often have you done each of the following? - PeersTutored or taught other students (paid or voluntary)"/>
    <x v="3"/>
    <n v="4"/>
    <x v="151"/>
    <s v="Very often"/>
    <x v="0"/>
    <n v="61"/>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1"/>
    <x v="25"/>
    <s v="Never"/>
    <x v="0"/>
    <n v="2833"/>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2"/>
    <x v="149"/>
    <s v="Sometimes"/>
    <x v="0"/>
    <n v="410"/>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3"/>
    <x v="150"/>
    <s v="Often"/>
    <x v="0"/>
    <n v="112"/>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4"/>
    <x v="151"/>
    <s v="Very often"/>
    <x v="0"/>
    <n v="68"/>
  </r>
  <r>
    <s v="4j. Used e-mail to communicate with an instructor [STUFAC]"/>
    <x v="60"/>
    <x v="0"/>
    <x v="75"/>
    <s v="In your experiences at this college during the current academic year, about how often have you done each of the following? - InstructorUsed e-mail to communicate with an instructor"/>
    <x v="3"/>
    <n v="1"/>
    <x v="25"/>
    <s v="Never"/>
    <x v="0"/>
    <n v="129"/>
  </r>
  <r>
    <s v="4j. Used e-mail to communicate with an instructor [STUFAC]"/>
    <x v="60"/>
    <x v="0"/>
    <x v="75"/>
    <s v="In your experiences at this college during the current academic year, about how often have you done each of the following? - InstructorUsed e-mail to communicate with an instructor"/>
    <x v="3"/>
    <n v="2"/>
    <x v="149"/>
    <s v="Sometimes"/>
    <x v="0"/>
    <n v="959"/>
  </r>
  <r>
    <s v="4j. Used e-mail to communicate with an instructor [STUFAC]"/>
    <x v="60"/>
    <x v="0"/>
    <x v="75"/>
    <s v="In your experiences at this college during the current academic year, about how often have you done each of the following? - InstructorUsed e-mail to communicate with an instructor"/>
    <x v="3"/>
    <n v="3"/>
    <x v="150"/>
    <s v="Often"/>
    <x v="0"/>
    <n v="1028"/>
  </r>
  <r>
    <s v="4j. Used e-mail to communicate with an instructor [STUFAC]"/>
    <x v="60"/>
    <x v="0"/>
    <x v="75"/>
    <s v="In your experiences at this college during the current academic year, about how often have you done each of the following? - InstructorUsed e-mail to communicate with an instructor"/>
    <x v="3"/>
    <n v="4"/>
    <x v="151"/>
    <s v="Very often"/>
    <x v="0"/>
    <n v="1297"/>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1"/>
    <x v="25"/>
    <s v="Never"/>
    <x v="0"/>
    <n v="417"/>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2"/>
    <x v="149"/>
    <s v="Sometimes"/>
    <x v="0"/>
    <n v="1442"/>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3"/>
    <x v="150"/>
    <s v="Often"/>
    <x v="0"/>
    <n v="884"/>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4"/>
    <x v="151"/>
    <s v="Very often"/>
    <x v="0"/>
    <n v="684"/>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1"/>
    <x v="25"/>
    <s v="Never"/>
    <x v="0"/>
    <n v="920"/>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2"/>
    <x v="149"/>
    <s v="Sometimes"/>
    <x v="0"/>
    <n v="1514"/>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3"/>
    <x v="150"/>
    <s v="Often"/>
    <x v="0"/>
    <n v="638"/>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4"/>
    <x v="151"/>
    <s v="Very often"/>
    <x v="0"/>
    <n v="337"/>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1"/>
    <x v="25"/>
    <s v="Never"/>
    <x v="0"/>
    <n v="1850"/>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2"/>
    <x v="149"/>
    <s v="Sometimes"/>
    <x v="0"/>
    <n v="1049"/>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3"/>
    <x v="150"/>
    <s v="Often"/>
    <x v="0"/>
    <n v="314"/>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4"/>
    <x v="151"/>
    <s v="Very often"/>
    <x v="0"/>
    <n v="177"/>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1"/>
    <x v="25"/>
    <s v="Never"/>
    <x v="0"/>
    <n v="328"/>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2"/>
    <x v="149"/>
    <s v="Sometimes"/>
    <x v="0"/>
    <n v="1113"/>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3"/>
    <x v="150"/>
    <s v="Often"/>
    <x v="0"/>
    <n v="1201"/>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4"/>
    <x v="151"/>
    <s v="Very often"/>
    <x v="0"/>
    <n v="768"/>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1"/>
    <x v="25"/>
    <s v="Never"/>
    <x v="0"/>
    <n v="505"/>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2"/>
    <x v="149"/>
    <s v="Sometimes"/>
    <x v="0"/>
    <n v="1325"/>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3"/>
    <x v="150"/>
    <s v="Often"/>
    <x v="0"/>
    <n v="1034"/>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4"/>
    <x v="151"/>
    <s v="Very often"/>
    <x v="0"/>
    <n v="550"/>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1"/>
    <x v="25"/>
    <s v="Never"/>
    <x v="0"/>
    <n v="2535"/>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2"/>
    <x v="149"/>
    <s v="Sometimes"/>
    <x v="0"/>
    <n v="557"/>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3"/>
    <x v="150"/>
    <s v="Often"/>
    <x v="0"/>
    <n v="177"/>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4"/>
    <x v="151"/>
    <s v="Very often"/>
    <x v="0"/>
    <n v="96"/>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1"/>
    <x v="25"/>
    <s v="Never"/>
    <x v="0"/>
    <n v="670"/>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2"/>
    <x v="149"/>
    <s v="Sometimes"/>
    <x v="0"/>
    <n v="1239"/>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3"/>
    <x v="150"/>
    <s v="Often"/>
    <x v="0"/>
    <n v="832"/>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4"/>
    <x v="151"/>
    <s v="Very often"/>
    <x v="0"/>
    <n v="664"/>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1"/>
    <x v="25"/>
    <s v="Never"/>
    <x v="0"/>
    <n v="1588"/>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2"/>
    <x v="149"/>
    <s v="Sometimes"/>
    <x v="0"/>
    <n v="1162"/>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3"/>
    <x v="150"/>
    <s v="Often"/>
    <x v="0"/>
    <n v="476"/>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4"/>
    <x v="151"/>
    <s v="Very often"/>
    <x v="0"/>
    <n v="194"/>
  </r>
  <r>
    <s v="4s. Skipped class"/>
    <x v="58"/>
    <x v="0"/>
    <x v="84"/>
    <s v="In your experiences at this college during the current academic year, about how often have you done each of the following? - Classroom InteractionSkipped class"/>
    <x v="3"/>
    <n v="1"/>
    <x v="25"/>
    <s v="Never"/>
    <x v="0"/>
    <n v="1931"/>
  </r>
  <r>
    <s v="4s. Skipped class"/>
    <x v="58"/>
    <x v="0"/>
    <x v="84"/>
    <s v="In your experiences at this college during the current academic year, about how often have you done each of the following? - Classroom InteractionSkipped class"/>
    <x v="3"/>
    <n v="2"/>
    <x v="149"/>
    <s v="Sometimes"/>
    <x v="0"/>
    <n v="1280"/>
  </r>
  <r>
    <s v="4s. Skipped class"/>
    <x v="58"/>
    <x v="0"/>
    <x v="84"/>
    <s v="In your experiences at this college during the current academic year, about how often have you done each of the following? - Classroom InteractionSkipped class"/>
    <x v="3"/>
    <n v="3"/>
    <x v="150"/>
    <s v="Often"/>
    <x v="0"/>
    <n v="144"/>
  </r>
  <r>
    <s v="4s. Skipped class"/>
    <x v="58"/>
    <x v="0"/>
    <x v="84"/>
    <s v="In your experiences at this college during the current academic year, about how often have you done each of the following? - Classroom InteractionSkipped class"/>
    <x v="3"/>
    <n v="4"/>
    <x v="151"/>
    <s v="Very often"/>
    <x v="0"/>
    <n v="66"/>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1"/>
    <x v="7"/>
    <s v="Yes"/>
    <x v="0"/>
    <n v="833"/>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2"/>
    <x v="8"/>
    <s v="No"/>
    <x v="0"/>
    <n v="431"/>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3"/>
    <x v="66"/>
    <s v="I did not take courses for college credit while I was in high school"/>
    <x v="0"/>
    <n v="1555"/>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1"/>
    <x v="21"/>
    <s v="Very little"/>
    <x v="0"/>
    <n v="238"/>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2"/>
    <x v="22"/>
    <s v="Some"/>
    <x v="0"/>
    <n v="931"/>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3"/>
    <x v="23"/>
    <s v="Quite a bit"/>
    <x v="0"/>
    <n v="1326"/>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4"/>
    <x v="24"/>
    <s v="Very much"/>
    <x v="0"/>
    <n v="931"/>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1"/>
    <x v="21"/>
    <s v="Very little"/>
    <x v="0"/>
    <n v="158"/>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2"/>
    <x v="22"/>
    <s v="Some"/>
    <x v="0"/>
    <n v="909"/>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3"/>
    <x v="23"/>
    <s v="Quite a bit"/>
    <x v="0"/>
    <n v="1461"/>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4"/>
    <x v="24"/>
    <s v="Very much"/>
    <x v="0"/>
    <n v="888"/>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1"/>
    <x v="21"/>
    <s v="Very little"/>
    <x v="0"/>
    <n v="202"/>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2"/>
    <x v="22"/>
    <s v="Some"/>
    <x v="0"/>
    <n v="882"/>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3"/>
    <x v="23"/>
    <s v="Quite a bit"/>
    <x v="0"/>
    <n v="1312"/>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4"/>
    <x v="24"/>
    <s v="Very much"/>
    <x v="0"/>
    <n v="994"/>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1"/>
    <x v="21"/>
    <s v="Very little"/>
    <x v="0"/>
    <n v="500"/>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2"/>
    <x v="22"/>
    <s v="Some"/>
    <x v="0"/>
    <n v="1111"/>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3"/>
    <x v="23"/>
    <s v="Quite a bit"/>
    <x v="0"/>
    <n v="1141"/>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4"/>
    <x v="24"/>
    <s v="Very much"/>
    <x v="0"/>
    <n v="649"/>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1"/>
    <x v="21"/>
    <s v="Very little"/>
    <x v="0"/>
    <n v="386"/>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2"/>
    <x v="22"/>
    <s v="Some"/>
    <x v="0"/>
    <n v="1131"/>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3"/>
    <x v="23"/>
    <s v="Quite a bit"/>
    <x v="0"/>
    <n v="1146"/>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4"/>
    <x v="24"/>
    <s v="Very much"/>
    <x v="0"/>
    <n v="744"/>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1"/>
    <x v="21"/>
    <s v="Very little"/>
    <x v="0"/>
    <n v="348"/>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2"/>
    <x v="22"/>
    <s v="Some"/>
    <x v="0"/>
    <n v="967"/>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3"/>
    <x v="23"/>
    <s v="Quite a bit"/>
    <x v="0"/>
    <n v="1160"/>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4"/>
    <x v="24"/>
    <s v="Very much"/>
    <x v="0"/>
    <n v="951"/>
  </r>
  <r>
    <s v="6. Has an academic advisor at this college helped you select a program, major, or pathway of study?"/>
    <x v="63"/>
    <x v="0"/>
    <x v="0"/>
    <s v="Has an academic advisor at this college helped you select a program, major, or pathway of study?"/>
    <x v="0"/>
    <n v="1"/>
    <x v="152"/>
    <s v="Yes, prior to starting classes my first academic term at this college"/>
    <x v="0"/>
    <n v="1506"/>
  </r>
  <r>
    <s v="6. Has an academic advisor at this college helped you select a program, major, or pathway of study?"/>
    <x v="63"/>
    <x v="0"/>
    <x v="0"/>
    <s v="Has an academic advisor at this college helped you select a program, major, or pathway of study?"/>
    <x v="0"/>
    <n v="2"/>
    <x v="153"/>
    <s v="Yes, but after classes began my first academic term at this college"/>
    <x v="0"/>
    <n v="597"/>
  </r>
  <r>
    <s v="6. Has an academic advisor at this college helped you select a program, major, or pathway of study?"/>
    <x v="63"/>
    <x v="0"/>
    <x v="0"/>
    <s v="Has an academic advisor at this college helped you select a program, major, or pathway of study?"/>
    <x v="0"/>
    <n v="3"/>
    <x v="154"/>
    <s v="No"/>
    <x v="0"/>
    <n v="888"/>
  </r>
  <r>
    <s v="6. Has an academic advisor at this college helped you select a program, major, or pathway of study?"/>
    <x v="63"/>
    <x v="0"/>
    <x v="0"/>
    <s v="Has an academic advisor at this college helped you select a program, major, or pathway of study?"/>
    <x v="0"/>
    <n v="4"/>
    <x v="155"/>
    <s v="I have not met (in person or online) with an academic advisor at this college"/>
    <x v="0"/>
    <n v="200"/>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1"/>
    <x v="10"/>
    <s v="None"/>
    <x v="0"/>
    <n v="181"/>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2"/>
    <x v="156"/>
    <s v="1–4"/>
    <x v="0"/>
    <n v="1606"/>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3"/>
    <x v="157"/>
    <s v="5–10"/>
    <x v="0"/>
    <n v="755"/>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4"/>
    <x v="13"/>
    <s v="11–20"/>
    <x v="0"/>
    <n v="494"/>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5"/>
    <x v="158"/>
    <s v="More than 20"/>
    <x v="0"/>
    <n v="333"/>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1"/>
    <x v="10"/>
    <s v="None"/>
    <x v="0"/>
    <n v="1207"/>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2"/>
    <x v="156"/>
    <s v="1–4"/>
    <x v="0"/>
    <n v="1475"/>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3"/>
    <x v="157"/>
    <s v="5–10"/>
    <x v="0"/>
    <n v="434"/>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4"/>
    <x v="13"/>
    <s v="11–20"/>
    <x v="0"/>
    <n v="114"/>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5"/>
    <x v="158"/>
    <s v="More than 20"/>
    <x v="0"/>
    <n v="151"/>
  </r>
  <r>
    <s v="6c. Number of written papers or reports of any length [ACCHALL]"/>
    <x v="64"/>
    <x v="0"/>
    <x v="93"/>
    <s v="During the current academic year, how much reading and writing have you done at this college?Number of written papers or reports of any length"/>
    <x v="3"/>
    <n v="1"/>
    <x v="10"/>
    <s v="None"/>
    <x v="0"/>
    <n v="463"/>
  </r>
  <r>
    <s v="6c. Number of written papers or reports of any length [ACCHALL]"/>
    <x v="64"/>
    <x v="0"/>
    <x v="93"/>
    <s v="During the current academic year, how much reading and writing have you done at this college?Number of written papers or reports of any length"/>
    <x v="3"/>
    <n v="2"/>
    <x v="156"/>
    <s v="1–4"/>
    <x v="0"/>
    <n v="1257"/>
  </r>
  <r>
    <s v="6c. Number of written papers or reports of any length [ACCHALL]"/>
    <x v="64"/>
    <x v="0"/>
    <x v="93"/>
    <s v="During the current academic year, how much reading and writing have you done at this college?Number of written papers or reports of any length"/>
    <x v="3"/>
    <n v="3"/>
    <x v="157"/>
    <s v="5–10"/>
    <x v="0"/>
    <n v="1021"/>
  </r>
  <r>
    <s v="6c. Number of written papers or reports of any length [ACCHALL]"/>
    <x v="64"/>
    <x v="0"/>
    <x v="93"/>
    <s v="During the current academic year, how much reading and writing have you done at this college?Number of written papers or reports of any length"/>
    <x v="3"/>
    <n v="4"/>
    <x v="13"/>
    <s v="11–20"/>
    <x v="0"/>
    <n v="418"/>
  </r>
  <r>
    <s v="6c. Number of written papers or reports of any length [ACCHALL]"/>
    <x v="64"/>
    <x v="0"/>
    <x v="93"/>
    <s v="During the current academic year, how much reading and writing have you done at this college?Number of written papers or reports of any length"/>
    <x v="3"/>
    <n v="5"/>
    <x v="158"/>
    <s v="More than 20"/>
    <x v="0"/>
    <n v="215"/>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1"/>
    <x v="159"/>
    <s v="Extremely easy"/>
    <x v="0"/>
    <n v="25"/>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2"/>
    <x v="160"/>
    <s v="Very Easy"/>
    <x v="0"/>
    <n v="11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3"/>
    <x v="161"/>
    <s v="Easy"/>
    <x v="0"/>
    <n v="283"/>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4"/>
    <x v="162"/>
    <s v="Nuetral"/>
    <x v="0"/>
    <n v="950"/>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5"/>
    <x v="163"/>
    <s v="Challenging"/>
    <x v="0"/>
    <n v="1033"/>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6"/>
    <x v="164"/>
    <s v="Very Challenging"/>
    <x v="0"/>
    <n v="573"/>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7"/>
    <x v="165"/>
    <s v="Extremely challenging"/>
    <x v="0"/>
    <n v="256"/>
  </r>
  <r>
    <s v="7. Prior to meeting (in person or online) with an academic advisor at this college, I knew what I wanted my major to be."/>
    <x v="66"/>
    <x v="0"/>
    <x v="0"/>
    <s v="Prior to meeting (in person or online) with an academic advisor at this college, I knew what I wanted my major to be."/>
    <x v="0"/>
    <n v="1"/>
    <x v="37"/>
    <s v="Strongly agree"/>
    <x v="0"/>
    <n v="1132"/>
  </r>
  <r>
    <s v="7. Prior to meeting (in person or online) with an academic advisor at this college, I knew what I wanted my major to be."/>
    <x v="66"/>
    <x v="0"/>
    <x v="0"/>
    <s v="Prior to meeting (in person or online) with an academic advisor at this college, I knew what I wanted my major to be."/>
    <x v="0"/>
    <n v="2"/>
    <x v="38"/>
    <s v="Agree"/>
    <x v="0"/>
    <n v="1039"/>
  </r>
  <r>
    <s v="7. Prior to meeting (in person or online) with an academic advisor at this college, I knew what I wanted my major to be."/>
    <x v="66"/>
    <x v="0"/>
    <x v="0"/>
    <s v="Prior to meeting (in person or online) with an academic advisor at this college, I knew what I wanted my major to be."/>
    <x v="0"/>
    <n v="3"/>
    <x v="39"/>
    <s v="Disagree"/>
    <x v="0"/>
    <n v="498"/>
  </r>
  <r>
    <s v="7. Prior to meeting (in person or online) with an academic advisor at this college, I knew what I wanted my major to be."/>
    <x v="66"/>
    <x v="0"/>
    <x v="0"/>
    <s v="Prior to meeting (in person or online) with an academic advisor at this college, I knew what I wanted my major to be."/>
    <x v="0"/>
    <n v="4"/>
    <x v="40"/>
    <s v="Strongly disagree"/>
    <x v="0"/>
    <n v="282"/>
  </r>
  <r>
    <s v="7. Prior to meeting (in person or online) with an academic advisor at this college, I knew what I wanted my major to be."/>
    <x v="66"/>
    <x v="0"/>
    <x v="0"/>
    <s v="Prior to meeting (in person or online) with an academic advisor at this college, I knew what I wanted my major to be."/>
    <x v="0"/>
    <n v="5"/>
    <x v="166"/>
    <s v="I have not met with an academic advisor at this college"/>
    <x v="0"/>
    <n v="271"/>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1"/>
    <x v="167"/>
    <s v="Changed to a shorter amount of time"/>
    <x v="0"/>
    <n v="261"/>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2"/>
    <x v="168"/>
    <s v="Changed to a longer amount of time"/>
    <x v="0"/>
    <n v="934"/>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3"/>
    <x v="169"/>
    <s v="Did not change"/>
    <x v="0"/>
    <n v="925"/>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4"/>
    <x v="170"/>
    <s v="I do not remember"/>
    <x v="0"/>
    <n v="681"/>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5"/>
    <x v="166"/>
    <s v="I have not met with an academic advisor at this college"/>
    <x v="0"/>
    <n v="398"/>
  </r>
  <r>
    <s v="8a. Internship, field experience, co-op experience, or clinical assignment"/>
    <x v="68"/>
    <x v="0"/>
    <x v="94"/>
    <s v="Which of the following have you done, or are you currently doing at this college?Internship, field experience, co-op experience, or clinical assignment"/>
    <x v="3"/>
    <n v="1"/>
    <x v="48"/>
    <s v="No"/>
    <x v="0"/>
    <n v="3068"/>
  </r>
  <r>
    <s v="8a. Internship, field experience, co-op experience, or clinical assignment"/>
    <x v="68"/>
    <x v="0"/>
    <x v="94"/>
    <s v="Which of the following have you done, or are you currently doing at this college?Internship, field experience, co-op experience, or clinical assignment"/>
    <x v="3"/>
    <n v="2"/>
    <x v="49"/>
    <s v="Yes"/>
    <x v="0"/>
    <n v="301"/>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1"/>
    <x v="48"/>
    <s v="No"/>
    <x v="0"/>
    <n v="3173"/>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2"/>
    <x v="49"/>
    <s v="Yes"/>
    <x v="0"/>
    <n v="196"/>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1"/>
    <x v="48"/>
    <s v="No"/>
    <x v="0"/>
    <n v="2659"/>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2"/>
    <x v="49"/>
    <s v="Yes"/>
    <x v="0"/>
    <n v="712"/>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1"/>
    <x v="48"/>
    <s v="No"/>
    <x v="0"/>
    <n v="2611"/>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2"/>
    <x v="49"/>
    <s v="Yes"/>
    <x v="0"/>
    <n v="757"/>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1"/>
    <x v="48"/>
    <s v="No"/>
    <x v="0"/>
    <n v="2386"/>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2"/>
    <x v="49"/>
    <s v="Yes"/>
    <x v="0"/>
    <n v="986"/>
  </r>
  <r>
    <s v="8f. Honors course"/>
    <x v="68"/>
    <x v="0"/>
    <x v="99"/>
    <s v="Which of the following have you done, or are you currently doing at this college?Honors course"/>
    <x v="3"/>
    <n v="1"/>
    <x v="48"/>
    <s v="No"/>
    <x v="0"/>
    <n v="3218"/>
  </r>
  <r>
    <s v="8f. Honors course"/>
    <x v="68"/>
    <x v="0"/>
    <x v="99"/>
    <s v="Which of the following have you done, or are you currently doing at this college?Honors course"/>
    <x v="3"/>
    <n v="2"/>
    <x v="49"/>
    <s v="Yes"/>
    <x v="0"/>
    <n v="131"/>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1"/>
    <x v="37"/>
    <s v="Strongly agree"/>
    <x v="0"/>
    <n v="416"/>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2"/>
    <x v="38"/>
    <s v="Agree"/>
    <x v="0"/>
    <n v="858"/>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3"/>
    <x v="39"/>
    <s v="Disagree"/>
    <x v="0"/>
    <n v="827"/>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4"/>
    <x v="40"/>
    <s v="Strongly disagree"/>
    <x v="0"/>
    <n v="621"/>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5"/>
    <x v="171"/>
    <s v="I have not met (in person or online) with an academic advisor at this college"/>
    <x v="0"/>
    <n v="466"/>
  </r>
  <r>
    <s v="9a. Encouraging you to spend significant amounts of time studying [ACCHALL]"/>
    <x v="70"/>
    <x v="0"/>
    <x v="100"/>
    <s v="How much does this college emphasize the following?Encouraging you to spend significant amounts of time studying"/>
    <x v="0"/>
    <n v="1"/>
    <x v="21"/>
    <s v="Very little"/>
    <x v="0"/>
    <n v="150"/>
  </r>
  <r>
    <s v="9a. Encouraging you to spend significant amounts of time studying [ACCHALL]"/>
    <x v="70"/>
    <x v="0"/>
    <x v="100"/>
    <s v="How much does this college emphasize the following?Encouraging you to spend significant amounts of time studying"/>
    <x v="0"/>
    <n v="2"/>
    <x v="22"/>
    <s v="Some"/>
    <x v="0"/>
    <n v="822"/>
  </r>
  <r>
    <s v="9a. Encouraging you to spend significant amounts of time studying [ACCHALL]"/>
    <x v="70"/>
    <x v="0"/>
    <x v="100"/>
    <s v="How much does this college emphasize the following?Encouraging you to spend significant amounts of time studying"/>
    <x v="0"/>
    <n v="3"/>
    <x v="23"/>
    <s v="Quite a bit"/>
    <x v="0"/>
    <n v="1405"/>
  </r>
  <r>
    <s v="9a. Encouraging you to spend significant amounts of time studying [ACCHALL]"/>
    <x v="70"/>
    <x v="0"/>
    <x v="100"/>
    <s v="How much does this college emphasize the following?Encouraging you to spend significant amounts of time studying"/>
    <x v="0"/>
    <n v="4"/>
    <x v="24"/>
    <s v="Very much"/>
    <x v="0"/>
    <n v="1007"/>
  </r>
  <r>
    <s v="9b. Providing the support you need to help you succeed at this college [SUPPORT]"/>
    <x v="70"/>
    <x v="0"/>
    <x v="101"/>
    <s v="How much does this college emphasize the following?Providing the support you need to help you succeed at this college"/>
    <x v="0"/>
    <n v="1"/>
    <x v="21"/>
    <s v="Very little"/>
    <x v="0"/>
    <n v="116"/>
  </r>
  <r>
    <s v="9b. Providing the support you need to help you succeed at this college [SUPPORT]"/>
    <x v="70"/>
    <x v="0"/>
    <x v="101"/>
    <s v="How much does this college emphasize the following?Providing the support you need to help you succeed at this college"/>
    <x v="0"/>
    <n v="2"/>
    <x v="22"/>
    <s v="Some"/>
    <x v="0"/>
    <n v="729"/>
  </r>
  <r>
    <s v="9b. Providing the support you need to help you succeed at this college [SUPPORT]"/>
    <x v="70"/>
    <x v="0"/>
    <x v="101"/>
    <s v="How much does this college emphasize the following?Providing the support you need to help you succeed at this college"/>
    <x v="0"/>
    <n v="3"/>
    <x v="23"/>
    <s v="Quite a bit"/>
    <x v="0"/>
    <n v="1261"/>
  </r>
  <r>
    <s v="9b. Providing the support you need to help you succeed at this college [SUPPORT]"/>
    <x v="70"/>
    <x v="0"/>
    <x v="101"/>
    <s v="How much does this college emphasize the following?Providing the support you need to help you succeed at this college"/>
    <x v="0"/>
    <n v="4"/>
    <x v="24"/>
    <s v="Very much"/>
    <x v="0"/>
    <n v="1274"/>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1"/>
    <x v="21"/>
    <s v="Very little"/>
    <x v="0"/>
    <n v="475"/>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2"/>
    <x v="22"/>
    <s v="Some"/>
    <x v="0"/>
    <n v="965"/>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3"/>
    <x v="23"/>
    <s v="Quite a bit"/>
    <x v="0"/>
    <n v="1028"/>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4"/>
    <x v="24"/>
    <s v="Very much"/>
    <x v="0"/>
    <n v="908"/>
  </r>
  <r>
    <s v="9d. Helping you cope with your non-academic responsibilities (work, family, etc.) [SUPPORT]"/>
    <x v="70"/>
    <x v="0"/>
    <x v="103"/>
    <s v="How much does this college emphasize the following?Helping you cope with your non-academic responsibilities (work, family, etc"/>
    <x v="0"/>
    <n v="1"/>
    <x v="21"/>
    <s v="Very little"/>
    <x v="0"/>
    <n v="1149"/>
  </r>
  <r>
    <s v="9d. Helping you cope with your non-academic responsibilities (work, family, etc.) [SUPPORT]"/>
    <x v="70"/>
    <x v="0"/>
    <x v="103"/>
    <s v="How much does this college emphasize the following?Helping you cope with your non-academic responsibilities (work, family, etc"/>
    <x v="0"/>
    <n v="2"/>
    <x v="22"/>
    <s v="Some"/>
    <x v="0"/>
    <n v="1133"/>
  </r>
  <r>
    <s v="9d. Helping you cope with your non-academic responsibilities (work, family, etc.) [SUPPORT]"/>
    <x v="70"/>
    <x v="0"/>
    <x v="103"/>
    <s v="How much does this college emphasize the following?Helping you cope with your non-academic responsibilities (work, family, etc"/>
    <x v="0"/>
    <n v="3"/>
    <x v="23"/>
    <s v="Quite a bit"/>
    <x v="0"/>
    <n v="659"/>
  </r>
  <r>
    <s v="9d. Helping you cope with your non-academic responsibilities (work, family, etc.) [SUPPORT]"/>
    <x v="70"/>
    <x v="0"/>
    <x v="103"/>
    <s v="How much does this college emphasize the following?Helping you cope with your non-academic responsibilities (work, family, etc"/>
    <x v="0"/>
    <n v="4"/>
    <x v="24"/>
    <s v="Very much"/>
    <x v="0"/>
    <n v="427"/>
  </r>
  <r>
    <s v="9e. Providing the support you need to thrive socially [SUPPORT]"/>
    <x v="70"/>
    <x v="0"/>
    <x v="104"/>
    <s v="How much does this college emphasize the following?Providing the support you need to thrive socially"/>
    <x v="0"/>
    <n v="1"/>
    <x v="21"/>
    <s v="Very little"/>
    <x v="0"/>
    <n v="822"/>
  </r>
  <r>
    <s v="9e. Providing the support you need to thrive socially [SUPPORT]"/>
    <x v="70"/>
    <x v="0"/>
    <x v="104"/>
    <s v="How much does this college emphasize the following?Providing the support you need to thrive socially"/>
    <x v="0"/>
    <n v="2"/>
    <x v="22"/>
    <s v="Some"/>
    <x v="0"/>
    <n v="1244"/>
  </r>
  <r>
    <s v="9e. Providing the support you need to thrive socially [SUPPORT]"/>
    <x v="70"/>
    <x v="0"/>
    <x v="104"/>
    <s v="How much does this college emphasize the following?Providing the support you need to thrive socially"/>
    <x v="0"/>
    <n v="3"/>
    <x v="23"/>
    <s v="Quite a bit"/>
    <x v="0"/>
    <n v="829"/>
  </r>
  <r>
    <s v="9e. Providing the support you need to thrive socially [SUPPORT]"/>
    <x v="70"/>
    <x v="0"/>
    <x v="104"/>
    <s v="How much does this college emphasize the following?Providing the support you need to thrive socially"/>
    <x v="0"/>
    <n v="4"/>
    <x v="24"/>
    <s v="Very much"/>
    <x v="0"/>
    <n v="477"/>
  </r>
  <r>
    <s v="9f. Providing the financial support you need to afford your education [SUPPORT]"/>
    <x v="70"/>
    <x v="0"/>
    <x v="105"/>
    <s v="How much does this college emphasize the following?Providing the financial support you need to afford your education"/>
    <x v="0"/>
    <n v="1"/>
    <x v="21"/>
    <s v="Very little"/>
    <x v="0"/>
    <n v="516"/>
  </r>
  <r>
    <s v="9f. Providing the financial support you need to afford your education [SUPPORT]"/>
    <x v="70"/>
    <x v="0"/>
    <x v="105"/>
    <s v="How much does this college emphasize the following?Providing the financial support you need to afford your education"/>
    <x v="0"/>
    <n v="2"/>
    <x v="22"/>
    <s v="Some"/>
    <x v="0"/>
    <n v="862"/>
  </r>
  <r>
    <s v="9f. Providing the financial support you need to afford your education [SUPPORT]"/>
    <x v="70"/>
    <x v="0"/>
    <x v="105"/>
    <s v="How much does this college emphasize the following?Providing the financial support you need to afford your education"/>
    <x v="0"/>
    <n v="3"/>
    <x v="23"/>
    <s v="Quite a bit"/>
    <x v="0"/>
    <n v="944"/>
  </r>
  <r>
    <s v="9f. Providing the financial support you need to afford your education [SUPPORT]"/>
    <x v="70"/>
    <x v="0"/>
    <x v="105"/>
    <s v="How much does this college emphasize the following?Providing the financial support you need to afford your education"/>
    <x v="0"/>
    <n v="4"/>
    <x v="24"/>
    <s v="Very much"/>
    <x v="0"/>
    <n v="1048"/>
  </r>
  <r>
    <s v="1. Did you begin college at this college or elsewhere?"/>
    <x v="0"/>
    <x v="0"/>
    <x v="0"/>
    <s v="Did you begin college at this college or elsewhere?"/>
    <x v="0"/>
    <n v="1"/>
    <x v="0"/>
    <s v="Started here"/>
    <x v="1"/>
    <n v="123"/>
  </r>
  <r>
    <s v="1. Did you begin college at this college or elsewhere?"/>
    <x v="0"/>
    <x v="0"/>
    <x v="0"/>
    <s v="Did you begin college at this college or elsewhere?"/>
    <x v="0"/>
    <n v="2"/>
    <x v="1"/>
    <s v="Started elsewhere"/>
    <x v="1"/>
    <n v="84"/>
  </r>
  <r>
    <s v="1. How many courses for college credit did you take while you were in high school?"/>
    <x v="1"/>
    <x v="0"/>
    <x v="0"/>
    <s v="How many courses for college credit did you take while you were in high school?"/>
    <x v="1"/>
    <n v="1"/>
    <x v="2"/>
    <s v="One"/>
    <x v="1"/>
    <n v="3"/>
  </r>
  <r>
    <s v="1. How many courses for college credit did you take while you were in high school?"/>
    <x v="1"/>
    <x v="0"/>
    <x v="0"/>
    <s v="How many courses for college credit did you take while you were in high school?"/>
    <x v="1"/>
    <n v="2"/>
    <x v="3"/>
    <s v="Two"/>
    <x v="1"/>
    <n v="7"/>
  </r>
  <r>
    <s v="1. How many courses for college credit did you take while you were in high school?"/>
    <x v="1"/>
    <x v="0"/>
    <x v="0"/>
    <s v="How many courses for college credit did you take while you were in high school?"/>
    <x v="1"/>
    <n v="3"/>
    <x v="4"/>
    <s v="Three"/>
    <x v="1"/>
    <n v="4"/>
  </r>
  <r>
    <s v="1. How many courses for college credit did you take while you were in high school?"/>
    <x v="1"/>
    <x v="0"/>
    <x v="0"/>
    <s v="How many courses for college credit did you take while you were in high school?"/>
    <x v="1"/>
    <n v="4"/>
    <x v="5"/>
    <s v="Four or more"/>
    <x v="1"/>
    <n v="14"/>
  </r>
  <r>
    <s v="1. How many courses for college credit did you take while you were in high school?"/>
    <x v="1"/>
    <x v="0"/>
    <x v="0"/>
    <s v="How many courses for college credit did you take while you were in high school?"/>
    <x v="1"/>
    <n v="5"/>
    <x v="6"/>
    <s v="I did not take courses for college credit while I was in high school"/>
    <x v="1"/>
    <n v="129"/>
  </r>
  <r>
    <s v="10. At this college, has a librarian presented information in a class you are taking?"/>
    <x v="2"/>
    <x v="0"/>
    <x v="0"/>
    <s v="At this college, has a librarian presented information in a class you are taking?"/>
    <x v="2"/>
    <n v="1"/>
    <x v="7"/>
    <s v="Yes"/>
    <x v="1"/>
    <n v="15"/>
  </r>
  <r>
    <s v="10. At this college, has a librarian presented information in a class you are taking?"/>
    <x v="2"/>
    <x v="0"/>
    <x v="0"/>
    <s v="At this college, has a librarian presented information in a class you are taking?"/>
    <x v="2"/>
    <n v="2"/>
    <x v="8"/>
    <s v="No"/>
    <x v="1"/>
    <n v="102"/>
  </r>
  <r>
    <s v="10. At this college, has a librarian presented information in a class you are taking?"/>
    <x v="2"/>
    <x v="0"/>
    <x v="0"/>
    <s v="At this college, has a librarian presented information in a class you are taking?"/>
    <x v="2"/>
    <n v="3"/>
    <x v="9"/>
    <s v="I do not recall"/>
    <x v="1"/>
    <n v="37"/>
  </r>
  <r>
    <s v="10a. Preparing for class (studying, reading, writing, rehearsing, doing homework, etc.) [STUEFF]"/>
    <x v="3"/>
    <x v="0"/>
    <x v="1"/>
    <s v="About how many hours do you spend in a typical 7-day week doing each of the following?Preparing for class (studying, reading, writing, rehearsing, doing homework, etc"/>
    <x v="0"/>
    <n v="1"/>
    <x v="10"/>
    <s v="None"/>
    <x v="1"/>
    <n v="1"/>
  </r>
  <r>
    <s v="10a. Preparing for class (studying, reading, writing, rehearsing, doing homework, etc.) [STUEFF]"/>
    <x v="3"/>
    <x v="0"/>
    <x v="1"/>
    <s v="About how many hours do you spend in a typical 7-day week doing each of the following?Preparing for class (studying, reading, writing, rehearsing, doing homework, etc"/>
    <x v="0"/>
    <n v="2"/>
    <x v="11"/>
    <s v="1–5"/>
    <x v="1"/>
    <n v="67"/>
  </r>
  <r>
    <s v="10a. Preparing for class (studying, reading, writing, rehearsing, doing homework, etc.) [STUEFF]"/>
    <x v="3"/>
    <x v="0"/>
    <x v="1"/>
    <s v="About how many hours do you spend in a typical 7-day week doing each of the following?Preparing for class (studying, reading, writing, rehearsing, doing homework, etc"/>
    <x v="0"/>
    <n v="3"/>
    <x v="12"/>
    <s v="6–10"/>
    <x v="1"/>
    <n v="46"/>
  </r>
  <r>
    <s v="10a. Preparing for class (studying, reading, writing, rehearsing, doing homework, etc.) [STUEFF]"/>
    <x v="3"/>
    <x v="0"/>
    <x v="1"/>
    <s v="About how many hours do you spend in a typical 7-day week doing each of the following?Preparing for class (studying, reading, writing, rehearsing, doing homework, etc"/>
    <x v="0"/>
    <n v="4"/>
    <x v="13"/>
    <s v="11–20"/>
    <x v="1"/>
    <n v="48"/>
  </r>
  <r>
    <s v="10a. Preparing for class (studying, reading, writing, rehearsing, doing homework, etc.) [STUEFF]"/>
    <x v="3"/>
    <x v="0"/>
    <x v="1"/>
    <s v="About how many hours do you spend in a typical 7-day week doing each of the following?Preparing for class (studying, reading, writing, rehearsing, doing homework, etc"/>
    <x v="0"/>
    <n v="5"/>
    <x v="14"/>
    <s v="21–30"/>
    <x v="1"/>
    <n v="18"/>
  </r>
  <r>
    <s v="10a. Preparing for class (studying, reading, writing, rehearsing, doing homework, etc.) [STUEFF]"/>
    <x v="3"/>
    <x v="0"/>
    <x v="1"/>
    <s v="About how many hours do you spend in a typical 7-day week doing each of the following?Preparing for class (studying, reading, writing, rehearsing, doing homework, etc"/>
    <x v="0"/>
    <n v="6"/>
    <x v="15"/>
    <s v="More than 30"/>
    <x v="1"/>
    <n v="2"/>
  </r>
  <r>
    <s v="10b. Working for pay"/>
    <x v="3"/>
    <x v="0"/>
    <x v="2"/>
    <s v="About how many hours do you spend in a typical 7-day week doing each of the following?Working for pay"/>
    <x v="0"/>
    <n v="1"/>
    <x v="10"/>
    <s v="None"/>
    <x v="1"/>
    <n v="41"/>
  </r>
  <r>
    <s v="10b. Working for pay"/>
    <x v="3"/>
    <x v="0"/>
    <x v="2"/>
    <s v="About how many hours do you spend in a typical 7-day week doing each of the following?Working for pay"/>
    <x v="0"/>
    <n v="2"/>
    <x v="11"/>
    <s v="1–5"/>
    <x v="1"/>
    <n v="10"/>
  </r>
  <r>
    <s v="10b. Working for pay"/>
    <x v="3"/>
    <x v="0"/>
    <x v="2"/>
    <s v="About how many hours do you spend in a typical 7-day week doing each of the following?Working for pay"/>
    <x v="0"/>
    <n v="3"/>
    <x v="12"/>
    <s v="6–10"/>
    <x v="1"/>
    <n v="9"/>
  </r>
  <r>
    <s v="10b. Working for pay"/>
    <x v="3"/>
    <x v="0"/>
    <x v="2"/>
    <s v="About how many hours do you spend in a typical 7-day week doing each of the following?Working for pay"/>
    <x v="0"/>
    <n v="4"/>
    <x v="13"/>
    <s v="11–20"/>
    <x v="1"/>
    <n v="9"/>
  </r>
  <r>
    <s v="10b. Working for pay"/>
    <x v="3"/>
    <x v="0"/>
    <x v="2"/>
    <s v="About how many hours do you spend in a typical 7-day week doing each of the following?Working for pay"/>
    <x v="0"/>
    <n v="5"/>
    <x v="14"/>
    <s v="21–30"/>
    <x v="1"/>
    <n v="11"/>
  </r>
  <r>
    <s v="10b. Working for pay"/>
    <x v="3"/>
    <x v="0"/>
    <x v="2"/>
    <s v="About how many hours do you spend in a typical 7-day week doing each of the following?Working for pay"/>
    <x v="0"/>
    <n v="6"/>
    <x v="15"/>
    <s v="More than 30"/>
    <x v="1"/>
    <n v="100"/>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1"/>
    <x v="10"/>
    <s v="None"/>
    <x v="1"/>
    <n v="147"/>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2"/>
    <x v="11"/>
    <s v="1–5"/>
    <x v="1"/>
    <n v="26"/>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3"/>
    <x v="12"/>
    <s v="6–10"/>
    <x v="1"/>
    <n v="7"/>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4"/>
    <x v="13"/>
    <s v="11–20"/>
    <x v="1"/>
    <n v="0"/>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5"/>
    <x v="14"/>
    <s v="21–30"/>
    <x v="1"/>
    <n v="0"/>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6"/>
    <x v="15"/>
    <s v="More than 30"/>
    <x v="1"/>
    <n v="0"/>
  </r>
  <r>
    <s v="10d. Providing care for dependents living with you (parents, children, spouse, etc.)"/>
    <x v="3"/>
    <x v="0"/>
    <x v="4"/>
    <s v="About how many hours do you spend in a typical 7-day week doing each of the following?Providing care for dependents living with you (parents, children, spouse, etc)"/>
    <x v="0"/>
    <n v="1"/>
    <x v="10"/>
    <s v="None"/>
    <x v="1"/>
    <n v="63"/>
  </r>
  <r>
    <s v="10d. Providing care for dependents living with you (parents, children, spouse, etc.)"/>
    <x v="3"/>
    <x v="0"/>
    <x v="4"/>
    <s v="About how many hours do you spend in a typical 7-day week doing each of the following?Providing care for dependents living with you (parents, children, spouse, etc)"/>
    <x v="0"/>
    <n v="2"/>
    <x v="11"/>
    <s v="1–5"/>
    <x v="1"/>
    <n v="17"/>
  </r>
  <r>
    <s v="10d. Providing care for dependents living with you (parents, children, spouse, etc.)"/>
    <x v="3"/>
    <x v="0"/>
    <x v="4"/>
    <s v="About how many hours do you spend in a typical 7-day week doing each of the following?Providing care for dependents living with you (parents, children, spouse, etc)"/>
    <x v="0"/>
    <n v="3"/>
    <x v="12"/>
    <s v="6–10"/>
    <x v="1"/>
    <n v="16"/>
  </r>
  <r>
    <s v="10d. Providing care for dependents living with you (parents, children, spouse, etc.)"/>
    <x v="3"/>
    <x v="0"/>
    <x v="4"/>
    <s v="About how many hours do you spend in a typical 7-day week doing each of the following?Providing care for dependents living with you (parents, children, spouse, etc)"/>
    <x v="0"/>
    <n v="4"/>
    <x v="13"/>
    <s v="11–20"/>
    <x v="1"/>
    <n v="11"/>
  </r>
  <r>
    <s v="10d. Providing care for dependents living with you (parents, children, spouse, etc.)"/>
    <x v="3"/>
    <x v="0"/>
    <x v="4"/>
    <s v="About how many hours do you spend in a typical 7-day week doing each of the following?Providing care for dependents living with you (parents, children, spouse, etc)"/>
    <x v="0"/>
    <n v="5"/>
    <x v="14"/>
    <s v="21–30"/>
    <x v="1"/>
    <n v="7"/>
  </r>
  <r>
    <s v="10d. Providing care for dependents living with you (parents, children, spouse, etc.)"/>
    <x v="3"/>
    <x v="0"/>
    <x v="4"/>
    <s v="About how many hours do you spend in a typical 7-day week doing each of the following?Providing care for dependents living with you (parents, children, spouse, etc)"/>
    <x v="0"/>
    <n v="6"/>
    <x v="15"/>
    <s v="More than 30"/>
    <x v="1"/>
    <n v="64"/>
  </r>
  <r>
    <s v="10e. Commuting to and from classes"/>
    <x v="3"/>
    <x v="0"/>
    <x v="5"/>
    <s v="About how many hours do you spend in a typical 7-day week doing each of the following?Commuting to and from classes"/>
    <x v="0"/>
    <n v="1"/>
    <x v="10"/>
    <s v="None"/>
    <x v="1"/>
    <n v="127"/>
  </r>
  <r>
    <s v="10e. Commuting to and from classes"/>
    <x v="3"/>
    <x v="0"/>
    <x v="5"/>
    <s v="About how many hours do you spend in a typical 7-day week doing each of the following?Commuting to and from classes"/>
    <x v="0"/>
    <n v="2"/>
    <x v="11"/>
    <s v="1–5"/>
    <x v="1"/>
    <n v="39"/>
  </r>
  <r>
    <s v="10e. Commuting to and from classes"/>
    <x v="3"/>
    <x v="0"/>
    <x v="5"/>
    <s v="About how many hours do you spend in a typical 7-day week doing each of the following?Commuting to and from classes"/>
    <x v="0"/>
    <n v="3"/>
    <x v="12"/>
    <s v="6–10"/>
    <x v="1"/>
    <n v="6"/>
  </r>
  <r>
    <s v="10e. Commuting to and from classes"/>
    <x v="3"/>
    <x v="0"/>
    <x v="5"/>
    <s v="About how many hours do you spend in a typical 7-day week doing each of the following?Commuting to and from classes"/>
    <x v="0"/>
    <n v="4"/>
    <x v="13"/>
    <s v="11–20"/>
    <x v="1"/>
    <n v="5"/>
  </r>
  <r>
    <s v="10e. Commuting to and from classes"/>
    <x v="3"/>
    <x v="0"/>
    <x v="5"/>
    <s v="About how many hours do you spend in a typical 7-day week doing each of the following?Commuting to and from classes"/>
    <x v="0"/>
    <n v="5"/>
    <x v="14"/>
    <s v="21–30"/>
    <x v="1"/>
    <n v="1"/>
  </r>
  <r>
    <s v="10e. Commuting to and from classes"/>
    <x v="3"/>
    <x v="0"/>
    <x v="5"/>
    <s v="About how many hours do you spend in a typical 7-day week doing each of the following?Commuting to and from classes"/>
    <x v="0"/>
    <n v="6"/>
    <x v="15"/>
    <s v="More than 30"/>
    <x v="1"/>
    <n v="3"/>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1"/>
    <x v="16"/>
    <s v="Very often"/>
    <x v="1"/>
    <n v="6"/>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2"/>
    <x v="17"/>
    <s v="Often"/>
    <x v="1"/>
    <n v="6"/>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3"/>
    <x v="18"/>
    <s v="Sometimes"/>
    <x v="1"/>
    <n v="16"/>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4"/>
    <x v="19"/>
    <s v="Rarely"/>
    <x v="1"/>
    <n v="2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5"/>
    <x v="20"/>
    <s v="Never"/>
    <x v="1"/>
    <n v="104"/>
  </r>
  <r>
    <s v="11a. Acquiring job- or work-related knowledge and skills"/>
    <x v="5"/>
    <x v="0"/>
    <x v="6"/>
    <s v="How much has your experience at this college contributed to your knowledge, skills, and personal development in the following areas?Acquiring job- or work-related knowledge and skills"/>
    <x v="3"/>
    <n v="1"/>
    <x v="21"/>
    <s v="Very little"/>
    <x v="1"/>
    <n v="42"/>
  </r>
  <r>
    <s v="11a. Acquiring job- or work-related knowledge and skills"/>
    <x v="5"/>
    <x v="0"/>
    <x v="6"/>
    <s v="How much has your experience at this college contributed to your knowledge, skills, and personal development in the following areas?Acquiring job- or work-related knowledge and skills"/>
    <x v="3"/>
    <n v="2"/>
    <x v="22"/>
    <s v="Some"/>
    <x v="1"/>
    <n v="49"/>
  </r>
  <r>
    <s v="11a. Acquiring job- or work-related knowledge and skills"/>
    <x v="5"/>
    <x v="0"/>
    <x v="6"/>
    <s v="How much has your experience at this college contributed to your knowledge, skills, and personal development in the following areas?Acquiring job- or work-related knowledge and skills"/>
    <x v="3"/>
    <n v="3"/>
    <x v="23"/>
    <s v="Quite a bit"/>
    <x v="1"/>
    <n v="43"/>
  </r>
  <r>
    <s v="11a. Acquiring job- or work-related knowledge and skills"/>
    <x v="5"/>
    <x v="0"/>
    <x v="6"/>
    <s v="How much has your experience at this college contributed to your knowledge, skills, and personal development in the following areas?Acquiring job- or work-related knowledge and skills"/>
    <x v="3"/>
    <n v="4"/>
    <x v="24"/>
    <s v="Very much"/>
    <x v="1"/>
    <n v="38"/>
  </r>
  <r>
    <s v="11b. Writing clearly and effectively"/>
    <x v="5"/>
    <x v="0"/>
    <x v="7"/>
    <s v="How much has your experience at this college contributed to your knowledge, skills, and personal development in the following areas?Writing clearly and effectively"/>
    <x v="3"/>
    <n v="1"/>
    <x v="21"/>
    <s v="Very little"/>
    <x v="1"/>
    <n v="19"/>
  </r>
  <r>
    <s v="11b. Writing clearly and effectively"/>
    <x v="5"/>
    <x v="0"/>
    <x v="7"/>
    <s v="How much has your experience at this college contributed to your knowledge, skills, and personal development in the following areas?Writing clearly and effectively"/>
    <x v="3"/>
    <n v="2"/>
    <x v="22"/>
    <s v="Some"/>
    <x v="1"/>
    <n v="41"/>
  </r>
  <r>
    <s v="11b. Writing clearly and effectively"/>
    <x v="5"/>
    <x v="0"/>
    <x v="7"/>
    <s v="How much has your experience at this college contributed to your knowledge, skills, and personal development in the following areas?Writing clearly and effectively"/>
    <x v="3"/>
    <n v="3"/>
    <x v="23"/>
    <s v="Quite a bit"/>
    <x v="1"/>
    <n v="61"/>
  </r>
  <r>
    <s v="11b. Writing clearly and effectively"/>
    <x v="5"/>
    <x v="0"/>
    <x v="7"/>
    <s v="How much has your experience at this college contributed to your knowledge, skills, and personal development in the following areas?Writing clearly and effectively"/>
    <x v="3"/>
    <n v="4"/>
    <x v="24"/>
    <s v="Very much"/>
    <x v="1"/>
    <n v="48"/>
  </r>
  <r>
    <s v="11c. Speaking clearly and effectively"/>
    <x v="5"/>
    <x v="0"/>
    <x v="8"/>
    <s v="How much has your experience at this college contributed to your knowledge, skills, and personal development in the following areas?Speaking clearly and effectively"/>
    <x v="3"/>
    <n v="1"/>
    <x v="21"/>
    <s v="Very little"/>
    <x v="1"/>
    <n v="22"/>
  </r>
  <r>
    <s v="11c. Speaking clearly and effectively"/>
    <x v="5"/>
    <x v="0"/>
    <x v="8"/>
    <s v="How much has your experience at this college contributed to your knowledge, skills, and personal development in the following areas?Speaking clearly and effectively"/>
    <x v="3"/>
    <n v="2"/>
    <x v="22"/>
    <s v="Some"/>
    <x v="1"/>
    <n v="47"/>
  </r>
  <r>
    <s v="11c. Speaking clearly and effectively"/>
    <x v="5"/>
    <x v="0"/>
    <x v="8"/>
    <s v="How much has your experience at this college contributed to your knowledge, skills, and personal development in the following areas?Speaking clearly and effectively"/>
    <x v="3"/>
    <n v="3"/>
    <x v="23"/>
    <s v="Quite a bit"/>
    <x v="1"/>
    <n v="55"/>
  </r>
  <r>
    <s v="11c. Speaking clearly and effectively"/>
    <x v="5"/>
    <x v="0"/>
    <x v="8"/>
    <s v="How much has your experience at this college contributed to your knowledge, skills, and personal development in the following areas?Speaking clearly and effectively"/>
    <x v="3"/>
    <n v="4"/>
    <x v="24"/>
    <s v="Very much"/>
    <x v="1"/>
    <n v="45"/>
  </r>
  <r>
    <s v="11d. Thinking critically and analytically"/>
    <x v="5"/>
    <x v="0"/>
    <x v="9"/>
    <s v="How much has your experience at this college contributed to your knowledge, skills, and personal development in the following areas?Thinking critically and analytically"/>
    <x v="3"/>
    <n v="1"/>
    <x v="21"/>
    <s v="Very little"/>
    <x v="1"/>
    <n v="12"/>
  </r>
  <r>
    <s v="11d. Thinking critically and analytically"/>
    <x v="5"/>
    <x v="0"/>
    <x v="9"/>
    <s v="How much has your experience at this college contributed to your knowledge, skills, and personal development in the following areas?Thinking critically and analytically"/>
    <x v="3"/>
    <n v="2"/>
    <x v="22"/>
    <s v="Some"/>
    <x v="1"/>
    <n v="34"/>
  </r>
  <r>
    <s v="11d. Thinking critically and analytically"/>
    <x v="5"/>
    <x v="0"/>
    <x v="9"/>
    <s v="How much has your experience at this college contributed to your knowledge, skills, and personal development in the following areas?Thinking critically and analytically"/>
    <x v="3"/>
    <n v="3"/>
    <x v="23"/>
    <s v="Quite a bit"/>
    <x v="1"/>
    <n v="66"/>
  </r>
  <r>
    <s v="11d. Thinking critically and analytically"/>
    <x v="5"/>
    <x v="0"/>
    <x v="9"/>
    <s v="How much has your experience at this college contributed to your knowledge, skills, and personal development in the following areas?Thinking critically and analytically"/>
    <x v="3"/>
    <n v="4"/>
    <x v="24"/>
    <s v="Very much"/>
    <x v="1"/>
    <n v="58"/>
  </r>
  <r>
    <s v="11e. Solving numerical problems"/>
    <x v="5"/>
    <x v="0"/>
    <x v="10"/>
    <s v="How much has your experience at this college contributed to your knowledge, skills, and personal development in the following areas?Solving numerical problems"/>
    <x v="3"/>
    <n v="1"/>
    <x v="21"/>
    <s v="Very little"/>
    <x v="1"/>
    <n v="39"/>
  </r>
  <r>
    <s v="11e. Solving numerical problems"/>
    <x v="5"/>
    <x v="0"/>
    <x v="10"/>
    <s v="How much has your experience at this college contributed to your knowledge, skills, and personal development in the following areas?Solving numerical problems"/>
    <x v="3"/>
    <n v="2"/>
    <x v="22"/>
    <s v="Some"/>
    <x v="1"/>
    <n v="46"/>
  </r>
  <r>
    <s v="11e. Solving numerical problems"/>
    <x v="5"/>
    <x v="0"/>
    <x v="10"/>
    <s v="How much has your experience at this college contributed to your knowledge, skills, and personal development in the following areas?Solving numerical problems"/>
    <x v="3"/>
    <n v="3"/>
    <x v="23"/>
    <s v="Quite a bit"/>
    <x v="1"/>
    <n v="41"/>
  </r>
  <r>
    <s v="11e. Solving numerical problems"/>
    <x v="5"/>
    <x v="0"/>
    <x v="10"/>
    <s v="How much has your experience at this college contributed to your knowledge, skills, and personal development in the following areas?Solving numerical problems"/>
    <x v="3"/>
    <n v="4"/>
    <x v="24"/>
    <s v="Very much"/>
    <x v="1"/>
    <n v="46"/>
  </r>
  <r>
    <s v="11f. Working effectively with others"/>
    <x v="5"/>
    <x v="0"/>
    <x v="11"/>
    <s v="How much has your experience at this college contributed to your knowledge, skills, and personal development in the following areas?Working effectively with others"/>
    <x v="3"/>
    <n v="1"/>
    <x v="21"/>
    <s v="Very little"/>
    <x v="1"/>
    <n v="30"/>
  </r>
  <r>
    <s v="11f. Working effectively with others"/>
    <x v="5"/>
    <x v="0"/>
    <x v="11"/>
    <s v="How much has your experience at this college contributed to your knowledge, skills, and personal development in the following areas?Working effectively with others"/>
    <x v="3"/>
    <n v="2"/>
    <x v="22"/>
    <s v="Some"/>
    <x v="1"/>
    <n v="55"/>
  </r>
  <r>
    <s v="11f. Working effectively with others"/>
    <x v="5"/>
    <x v="0"/>
    <x v="11"/>
    <s v="How much has your experience at this college contributed to your knowledge, skills, and personal development in the following areas?Working effectively with others"/>
    <x v="3"/>
    <n v="3"/>
    <x v="23"/>
    <s v="Quite a bit"/>
    <x v="1"/>
    <n v="51"/>
  </r>
  <r>
    <s v="11f. Working effectively with others"/>
    <x v="5"/>
    <x v="0"/>
    <x v="11"/>
    <s v="How much has your experience at this college contributed to your knowledge, skills, and personal development in the following areas?Working effectively with others"/>
    <x v="3"/>
    <n v="4"/>
    <x v="24"/>
    <s v="Very much"/>
    <x v="1"/>
    <n v="34"/>
  </r>
  <r>
    <s v="11g. Learning effectively on your own"/>
    <x v="5"/>
    <x v="0"/>
    <x v="12"/>
    <s v="How much has your experience at this college contributed to your knowledge, skills, and personal development in the following areas?Learning effectively on your own"/>
    <x v="3"/>
    <n v="1"/>
    <x v="21"/>
    <s v="Very little"/>
    <x v="1"/>
    <n v="11"/>
  </r>
  <r>
    <s v="11g. Learning effectively on your own"/>
    <x v="5"/>
    <x v="0"/>
    <x v="12"/>
    <s v="How much has your experience at this college contributed to your knowledge, skills, and personal development in the following areas?Learning effectively on your own"/>
    <x v="3"/>
    <n v="2"/>
    <x v="22"/>
    <s v="Some"/>
    <x v="1"/>
    <n v="23"/>
  </r>
  <r>
    <s v="11g. Learning effectively on your own"/>
    <x v="5"/>
    <x v="0"/>
    <x v="12"/>
    <s v="How much has your experience at this college contributed to your knowledge, skills, and personal development in the following areas?Learning effectively on your own"/>
    <x v="3"/>
    <n v="3"/>
    <x v="23"/>
    <s v="Quite a bit"/>
    <x v="1"/>
    <n v="62"/>
  </r>
  <r>
    <s v="11g. Learning effectively on your own"/>
    <x v="5"/>
    <x v="0"/>
    <x v="12"/>
    <s v="How much has your experience at this college contributed to your knowledge, skills, and personal development in the following areas?Learning effectively on your own"/>
    <x v="3"/>
    <n v="4"/>
    <x v="24"/>
    <s v="Very much"/>
    <x v="1"/>
    <n v="76"/>
  </r>
  <r>
    <s v="11h. Developing clearer career goals"/>
    <x v="5"/>
    <x v="0"/>
    <x v="13"/>
    <s v="How much has your experience at this college contributed to your knowledge, skills, and personal development in the following areas?Developing clearer career goals"/>
    <x v="3"/>
    <n v="1"/>
    <x v="21"/>
    <s v="Very little"/>
    <x v="1"/>
    <n v="37"/>
  </r>
  <r>
    <s v="11h. Developing clearer career goals"/>
    <x v="5"/>
    <x v="0"/>
    <x v="13"/>
    <s v="How much has your experience at this college contributed to your knowledge, skills, and personal development in the following areas?Developing clearer career goals"/>
    <x v="3"/>
    <n v="2"/>
    <x v="22"/>
    <s v="Some"/>
    <x v="1"/>
    <n v="46"/>
  </r>
  <r>
    <s v="11h. Developing clearer career goals"/>
    <x v="5"/>
    <x v="0"/>
    <x v="13"/>
    <s v="How much has your experience at this college contributed to your knowledge, skills, and personal development in the following areas?Developing clearer career goals"/>
    <x v="3"/>
    <n v="3"/>
    <x v="23"/>
    <s v="Quite a bit"/>
    <x v="1"/>
    <n v="35"/>
  </r>
  <r>
    <s v="11h. Developing clearer career goals"/>
    <x v="5"/>
    <x v="0"/>
    <x v="13"/>
    <s v="How much has your experience at this college contributed to your knowledge, skills, and personal development in the following areas?Developing clearer career goals"/>
    <x v="3"/>
    <n v="4"/>
    <x v="24"/>
    <s v="Very much"/>
    <x v="1"/>
    <n v="51"/>
  </r>
  <r>
    <s v="11i. Gaining information about career opportunities"/>
    <x v="5"/>
    <x v="0"/>
    <x v="14"/>
    <s v="How much has your experience at this college contributed to your knowledge, skills, and personal development in the following areas?Gaining information about career opportunities"/>
    <x v="3"/>
    <n v="1"/>
    <x v="21"/>
    <s v="Very little"/>
    <x v="1"/>
    <n v="49"/>
  </r>
  <r>
    <s v="11i. Gaining information about career opportunities"/>
    <x v="5"/>
    <x v="0"/>
    <x v="14"/>
    <s v="How much has your experience at this college contributed to your knowledge, skills, and personal development in the following areas?Gaining information about career opportunities"/>
    <x v="3"/>
    <n v="2"/>
    <x v="22"/>
    <s v="Some"/>
    <x v="1"/>
    <n v="53"/>
  </r>
  <r>
    <s v="11i. Gaining information about career opportunities"/>
    <x v="5"/>
    <x v="0"/>
    <x v="14"/>
    <s v="How much has your experience at this college contributed to your knowledge, skills, and personal development in the following areas?Gaining information about career opportunities"/>
    <x v="3"/>
    <n v="3"/>
    <x v="23"/>
    <s v="Quite a bit"/>
    <x v="1"/>
    <n v="27"/>
  </r>
  <r>
    <s v="11i. Gaining information about career opportunities"/>
    <x v="5"/>
    <x v="0"/>
    <x v="14"/>
    <s v="How much has your experience at this college contributed to your knowledge, skills, and personal development in the following areas?Gaining information about career opportunities"/>
    <x v="3"/>
    <n v="4"/>
    <x v="24"/>
    <s v="Very much"/>
    <x v="1"/>
    <n v="41"/>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1"/>
    <x v="16"/>
    <s v="Very often"/>
    <x v="1"/>
    <n v="15"/>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2"/>
    <x v="17"/>
    <s v="Often"/>
    <x v="1"/>
    <n v="17"/>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3"/>
    <x v="18"/>
    <s v="Sometimes"/>
    <x v="1"/>
    <n v="22"/>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4"/>
    <x v="19"/>
    <s v="Rarely"/>
    <x v="1"/>
    <n v="31"/>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5"/>
    <x v="20"/>
    <s v="Never"/>
    <x v="1"/>
    <n v="71"/>
  </r>
  <r>
    <s v="12.1a. Academic advising/planning [SUPPORT]"/>
    <x v="7"/>
    <x v="0"/>
    <x v="15"/>
    <s v="How often have you used the following services during the current academic year?Academic advising/planning"/>
    <x v="0"/>
    <n v="1"/>
    <x v="25"/>
    <s v="Never"/>
    <x v="1"/>
    <n v="53"/>
  </r>
  <r>
    <s v="12.1a. Academic advising/planning [SUPPORT]"/>
    <x v="7"/>
    <x v="0"/>
    <x v="15"/>
    <s v="How often have you used the following services during the current academic year?Academic advising/planning"/>
    <x v="0"/>
    <n v="2"/>
    <x v="26"/>
    <s v="1 time"/>
    <x v="1"/>
    <n v="28"/>
  </r>
  <r>
    <s v="12.1a. Academic advising/planning [SUPPORT]"/>
    <x v="7"/>
    <x v="0"/>
    <x v="15"/>
    <s v="How often have you used the following services during the current academic year?Academic advising/planning"/>
    <x v="0"/>
    <n v="3"/>
    <x v="27"/>
    <s v="2–4 times"/>
    <x v="1"/>
    <n v="51"/>
  </r>
  <r>
    <s v="12.1a. Academic advising/planning [SUPPORT]"/>
    <x v="7"/>
    <x v="0"/>
    <x v="15"/>
    <s v="How often have you used the following services during the current academic year?Academic advising/planning"/>
    <x v="0"/>
    <n v="4"/>
    <x v="28"/>
    <s v="5 or more times"/>
    <x v="1"/>
    <n v="36"/>
  </r>
  <r>
    <s v="12.1b. Career counseling [SUPPORT]"/>
    <x v="7"/>
    <x v="0"/>
    <x v="16"/>
    <s v="How often have you used the following services during the current academic year?Career counseling"/>
    <x v="0"/>
    <n v="1"/>
    <x v="25"/>
    <s v="Never"/>
    <x v="1"/>
    <n v="123"/>
  </r>
  <r>
    <s v="12.1b. Career counseling [SUPPORT]"/>
    <x v="7"/>
    <x v="0"/>
    <x v="16"/>
    <s v="How often have you used the following services during the current academic year?Career counseling"/>
    <x v="0"/>
    <n v="2"/>
    <x v="26"/>
    <s v="1 time"/>
    <x v="1"/>
    <n v="21"/>
  </r>
  <r>
    <s v="12.1b. Career counseling [SUPPORT]"/>
    <x v="7"/>
    <x v="0"/>
    <x v="16"/>
    <s v="How often have you used the following services during the current academic year?Career counseling"/>
    <x v="0"/>
    <n v="3"/>
    <x v="27"/>
    <s v="2–4 times"/>
    <x v="1"/>
    <n v="19"/>
  </r>
  <r>
    <s v="12.1b. Career counseling [SUPPORT]"/>
    <x v="7"/>
    <x v="0"/>
    <x v="16"/>
    <s v="How often have you used the following services during the current academic year?Career counseling"/>
    <x v="0"/>
    <n v="4"/>
    <x v="28"/>
    <s v="5 or more times"/>
    <x v="1"/>
    <n v="5"/>
  </r>
  <r>
    <s v="12.1c. Job placement assistance"/>
    <x v="7"/>
    <x v="0"/>
    <x v="17"/>
    <s v="How often have you used the following services during the current academic year?Job placement assistance"/>
    <x v="0"/>
    <n v="1"/>
    <x v="25"/>
    <s v="Never"/>
    <x v="1"/>
    <n v="161"/>
  </r>
  <r>
    <s v="12.1c. Job placement assistance"/>
    <x v="7"/>
    <x v="0"/>
    <x v="17"/>
    <s v="How often have you used the following services during the current academic year?Job placement assistance"/>
    <x v="0"/>
    <n v="2"/>
    <x v="26"/>
    <s v="1 time"/>
    <x v="1"/>
    <n v="3"/>
  </r>
  <r>
    <s v="12.1c. Job placement assistance"/>
    <x v="7"/>
    <x v="0"/>
    <x v="17"/>
    <s v="How often have you used the following services during the current academic year?Job placement assistance"/>
    <x v="0"/>
    <n v="3"/>
    <x v="27"/>
    <s v="2–4 times"/>
    <x v="1"/>
    <n v="4"/>
  </r>
  <r>
    <s v="12.1c. Job placement assistance"/>
    <x v="7"/>
    <x v="0"/>
    <x v="17"/>
    <s v="How often have you used the following services during the current academic year?Job placement assistance"/>
    <x v="0"/>
    <n v="4"/>
    <x v="28"/>
    <s v="5 or more times"/>
    <x v="1"/>
    <n v="0"/>
  </r>
  <r>
    <s v="12.1d. Peer or other tutoring [STUEFF]"/>
    <x v="7"/>
    <x v="0"/>
    <x v="18"/>
    <s v="How often have you used the following services during the current academic year?Peer or other tutoring"/>
    <x v="2"/>
    <n v="1"/>
    <x v="25"/>
    <s v="Never"/>
    <x v="1"/>
    <n v="133"/>
  </r>
  <r>
    <s v="12.1d. Peer or other tutoring [STUEFF]"/>
    <x v="7"/>
    <x v="0"/>
    <x v="18"/>
    <s v="How often have you used the following services during the current academic year?Peer or other tutoring"/>
    <x v="2"/>
    <n v="2"/>
    <x v="26"/>
    <s v="1 time"/>
    <x v="1"/>
    <n v="11"/>
  </r>
  <r>
    <s v="12.1d. Peer or other tutoring [STUEFF]"/>
    <x v="7"/>
    <x v="0"/>
    <x v="18"/>
    <s v="How often have you used the following services during the current academic year?Peer or other tutoring"/>
    <x v="2"/>
    <n v="3"/>
    <x v="27"/>
    <s v="2–4 times"/>
    <x v="1"/>
    <n v="16"/>
  </r>
  <r>
    <s v="12.1d. Peer or other tutoring [STUEFF]"/>
    <x v="7"/>
    <x v="0"/>
    <x v="18"/>
    <s v="How often have you used the following services during the current academic year?Peer or other tutoring"/>
    <x v="2"/>
    <n v="4"/>
    <x v="28"/>
    <s v="5 or more times"/>
    <x v="1"/>
    <n v="9"/>
  </r>
  <r>
    <s v="12.1e. Skill labs (writing, math, etc.) [STUEFF]"/>
    <x v="7"/>
    <x v="0"/>
    <x v="19"/>
    <s v="How often have you used the following services during the current academic year?Skill labs (writing, math, etc)"/>
    <x v="2"/>
    <n v="1"/>
    <x v="25"/>
    <s v="Never"/>
    <x v="1"/>
    <n v="137"/>
  </r>
  <r>
    <s v="12.1e. Skill labs (writing, math, etc.) [STUEFF]"/>
    <x v="7"/>
    <x v="0"/>
    <x v="19"/>
    <s v="How often have you used the following services during the current academic year?Skill labs (writing, math, etc)"/>
    <x v="2"/>
    <n v="2"/>
    <x v="26"/>
    <s v="1 time"/>
    <x v="1"/>
    <n v="7"/>
  </r>
  <r>
    <s v="12.1e. Skill labs (writing, math, etc.) [STUEFF]"/>
    <x v="7"/>
    <x v="0"/>
    <x v="19"/>
    <s v="How often have you used the following services during the current academic year?Skill labs (writing, math, etc)"/>
    <x v="2"/>
    <n v="3"/>
    <x v="27"/>
    <s v="2–4 times"/>
    <x v="1"/>
    <n v="14"/>
  </r>
  <r>
    <s v="12.1e. Skill labs (writing, math, etc.) [STUEFF]"/>
    <x v="7"/>
    <x v="0"/>
    <x v="19"/>
    <s v="How often have you used the following services during the current academic year?Skill labs (writing, math, etc)"/>
    <x v="2"/>
    <n v="4"/>
    <x v="28"/>
    <s v="5 or more times"/>
    <x v="1"/>
    <n v="10"/>
  </r>
  <r>
    <s v="12.1f. Child care"/>
    <x v="7"/>
    <x v="0"/>
    <x v="20"/>
    <s v="How often have you used the following services during the current academic year?Child care"/>
    <x v="0"/>
    <n v="1"/>
    <x v="25"/>
    <s v="Never"/>
    <x v="1"/>
    <n v="166"/>
  </r>
  <r>
    <s v="12.1f. Child care"/>
    <x v="7"/>
    <x v="0"/>
    <x v="20"/>
    <s v="How often have you used the following services during the current academic year?Child care"/>
    <x v="0"/>
    <n v="2"/>
    <x v="26"/>
    <s v="1 time"/>
    <x v="1"/>
    <n v="0"/>
  </r>
  <r>
    <s v="12.1f. Child care"/>
    <x v="7"/>
    <x v="0"/>
    <x v="20"/>
    <s v="How often have you used the following services during the current academic year?Child care"/>
    <x v="0"/>
    <n v="3"/>
    <x v="27"/>
    <s v="2–4 times"/>
    <x v="1"/>
    <n v="1"/>
  </r>
  <r>
    <s v="12.1f. Child care"/>
    <x v="7"/>
    <x v="0"/>
    <x v="20"/>
    <s v="How often have you used the following services during the current academic year?Child care"/>
    <x v="0"/>
    <n v="4"/>
    <x v="28"/>
    <s v="5 or more times"/>
    <x v="1"/>
    <n v="1"/>
  </r>
  <r>
    <s v="12.1g. Financial aid advising"/>
    <x v="7"/>
    <x v="0"/>
    <x v="21"/>
    <s v="How often have you used the following services during the current academic year?Financial aid advising"/>
    <x v="0"/>
    <n v="1"/>
    <x v="25"/>
    <s v="Never"/>
    <x v="1"/>
    <n v="85"/>
  </r>
  <r>
    <s v="12.1g. Financial aid advising"/>
    <x v="7"/>
    <x v="0"/>
    <x v="21"/>
    <s v="How often have you used the following services during the current academic year?Financial aid advising"/>
    <x v="0"/>
    <n v="2"/>
    <x v="26"/>
    <s v="1 time"/>
    <x v="1"/>
    <n v="31"/>
  </r>
  <r>
    <s v="12.1g. Financial aid advising"/>
    <x v="7"/>
    <x v="0"/>
    <x v="21"/>
    <s v="How often have you used the following services during the current academic year?Financial aid advising"/>
    <x v="0"/>
    <n v="3"/>
    <x v="27"/>
    <s v="2–4 times"/>
    <x v="1"/>
    <n v="30"/>
  </r>
  <r>
    <s v="12.1g. Financial aid advising"/>
    <x v="7"/>
    <x v="0"/>
    <x v="21"/>
    <s v="How often have you used the following services during the current academic year?Financial aid advising"/>
    <x v="0"/>
    <n v="4"/>
    <x v="28"/>
    <s v="5 or more times"/>
    <x v="1"/>
    <n v="23"/>
  </r>
  <r>
    <s v="12.1h. Computer lab [STUEFF]"/>
    <x v="7"/>
    <x v="0"/>
    <x v="22"/>
    <s v="How often have you used the following services during the current academic year?Computer lab"/>
    <x v="2"/>
    <n v="1"/>
    <x v="25"/>
    <s v="Never"/>
    <x v="1"/>
    <n v="155"/>
  </r>
  <r>
    <s v="12.1h. Computer lab [STUEFF]"/>
    <x v="7"/>
    <x v="0"/>
    <x v="22"/>
    <s v="How often have you used the following services during the current academic year?Computer lab"/>
    <x v="2"/>
    <n v="2"/>
    <x v="26"/>
    <s v="1 time"/>
    <x v="1"/>
    <n v="3"/>
  </r>
  <r>
    <s v="12.1h. Computer lab [STUEFF]"/>
    <x v="7"/>
    <x v="0"/>
    <x v="22"/>
    <s v="How often have you used the following services during the current academic year?Computer lab"/>
    <x v="2"/>
    <n v="3"/>
    <x v="27"/>
    <s v="2–4 times"/>
    <x v="1"/>
    <n v="6"/>
  </r>
  <r>
    <s v="12.1h. Computer lab [STUEFF]"/>
    <x v="7"/>
    <x v="0"/>
    <x v="22"/>
    <s v="How often have you used the following services during the current academic year?Computer lab"/>
    <x v="2"/>
    <n v="4"/>
    <x v="28"/>
    <s v="5 or more times"/>
    <x v="1"/>
    <n v="5"/>
  </r>
  <r>
    <s v="12.1i. Student organizations"/>
    <x v="7"/>
    <x v="0"/>
    <x v="23"/>
    <s v="How often have you used the following services during the current academic year?Student organizations"/>
    <x v="0"/>
    <n v="1"/>
    <x v="25"/>
    <s v="Never"/>
    <x v="1"/>
    <n v="140"/>
  </r>
  <r>
    <s v="12.1i. Student organizations"/>
    <x v="7"/>
    <x v="0"/>
    <x v="23"/>
    <s v="How often have you used the following services during the current academic year?Student organizations"/>
    <x v="0"/>
    <n v="2"/>
    <x v="26"/>
    <s v="1 time"/>
    <x v="1"/>
    <n v="16"/>
  </r>
  <r>
    <s v="12.1i. Student organizations"/>
    <x v="7"/>
    <x v="0"/>
    <x v="23"/>
    <s v="How often have you used the following services during the current academic year?Student organizations"/>
    <x v="0"/>
    <n v="3"/>
    <x v="27"/>
    <s v="2–4 times"/>
    <x v="1"/>
    <n v="9"/>
  </r>
  <r>
    <s v="12.1i. Student organizations"/>
    <x v="7"/>
    <x v="0"/>
    <x v="23"/>
    <s v="How often have you used the following services during the current academic year?Student organizations"/>
    <x v="0"/>
    <n v="4"/>
    <x v="28"/>
    <s v="5 or more times"/>
    <x v="1"/>
    <n v="4"/>
  </r>
  <r>
    <s v="12.1j. Transfer advising/planning"/>
    <x v="7"/>
    <x v="0"/>
    <x v="24"/>
    <s v="How often have you used the following services during the current academic year?Transfer advising/planning"/>
    <x v="0"/>
    <n v="1"/>
    <x v="25"/>
    <s v="Never"/>
    <x v="1"/>
    <n v="108"/>
  </r>
  <r>
    <s v="12.1j. Transfer advising/planning"/>
    <x v="7"/>
    <x v="0"/>
    <x v="24"/>
    <s v="How often have you used the following services during the current academic year?Transfer advising/planning"/>
    <x v="0"/>
    <n v="2"/>
    <x v="26"/>
    <s v="1 time"/>
    <x v="1"/>
    <n v="23"/>
  </r>
  <r>
    <s v="12.1j. Transfer advising/planning"/>
    <x v="7"/>
    <x v="0"/>
    <x v="24"/>
    <s v="How often have you used the following services during the current academic year?Transfer advising/planning"/>
    <x v="0"/>
    <n v="3"/>
    <x v="27"/>
    <s v="2–4 times"/>
    <x v="1"/>
    <n v="30"/>
  </r>
  <r>
    <s v="12.1j. Transfer advising/planning"/>
    <x v="7"/>
    <x v="0"/>
    <x v="24"/>
    <s v="How often have you used the following services during the current academic year?Transfer advising/planning"/>
    <x v="0"/>
    <n v="4"/>
    <x v="28"/>
    <s v="5 or more times"/>
    <x v="1"/>
    <n v="8"/>
  </r>
  <r>
    <s v="12.1k. Library resources and services"/>
    <x v="7"/>
    <x v="0"/>
    <x v="25"/>
    <s v="How often have you used the following services during the current academic year?Library resources and services"/>
    <x v="2"/>
    <n v="1"/>
    <x v="25"/>
    <s v="Never"/>
    <x v="1"/>
    <n v="99"/>
  </r>
  <r>
    <s v="12.1k. Library resources and services"/>
    <x v="7"/>
    <x v="0"/>
    <x v="25"/>
    <s v="How often have you used the following services during the current academic year?Library resources and services"/>
    <x v="2"/>
    <n v="2"/>
    <x v="26"/>
    <s v="1 time"/>
    <x v="1"/>
    <n v="19"/>
  </r>
  <r>
    <s v="12.1k. Library resources and services"/>
    <x v="7"/>
    <x v="0"/>
    <x v="25"/>
    <s v="How often have you used the following services during the current academic year?Library resources and services"/>
    <x v="2"/>
    <n v="3"/>
    <x v="27"/>
    <s v="2–4 times"/>
    <x v="1"/>
    <n v="27"/>
  </r>
  <r>
    <s v="12.1k. Library resources and services"/>
    <x v="7"/>
    <x v="0"/>
    <x v="25"/>
    <s v="How often have you used the following services during the current academic year?Library resources and services"/>
    <x v="2"/>
    <n v="4"/>
    <x v="28"/>
    <s v="5 or more times"/>
    <x v="1"/>
    <n v="24"/>
  </r>
  <r>
    <s v="12.1l. Services for students with disabilities"/>
    <x v="7"/>
    <x v="0"/>
    <x v="26"/>
    <s v="How often have you used the following services during the current academic year?Services for students with disabilities"/>
    <x v="0"/>
    <n v="1"/>
    <x v="25"/>
    <s v="Never"/>
    <x v="1"/>
    <n v="164"/>
  </r>
  <r>
    <s v="12.1l. Services for students with disabilities"/>
    <x v="7"/>
    <x v="0"/>
    <x v="26"/>
    <s v="How often have you used the following services during the current academic year?Services for students with disabilities"/>
    <x v="0"/>
    <n v="2"/>
    <x v="26"/>
    <s v="1 time"/>
    <x v="1"/>
    <n v="0"/>
  </r>
  <r>
    <s v="12.1l. Services for students with disabilities"/>
    <x v="7"/>
    <x v="0"/>
    <x v="26"/>
    <s v="How often have you used the following services during the current academic year?Services for students with disabilities"/>
    <x v="0"/>
    <n v="3"/>
    <x v="27"/>
    <s v="2–4 times"/>
    <x v="1"/>
    <n v="1"/>
  </r>
  <r>
    <s v="12.1l. Services for students with disabilities"/>
    <x v="7"/>
    <x v="0"/>
    <x v="26"/>
    <s v="How often have you used the following services during the current academic year?Services for students with disabilities"/>
    <x v="0"/>
    <n v="4"/>
    <x v="28"/>
    <s v="5 or more times"/>
    <x v="1"/>
    <n v="2"/>
  </r>
  <r>
    <s v="12.1m. Services for active military and veterans"/>
    <x v="7"/>
    <x v="0"/>
    <x v="27"/>
    <s v="How often have you used the following services during the current academic year?Services for active military and veterans"/>
    <x v="0"/>
    <n v="1"/>
    <x v="25"/>
    <s v="Never"/>
    <x v="1"/>
    <n v="165"/>
  </r>
  <r>
    <s v="12.1m. Services for active military and veterans"/>
    <x v="7"/>
    <x v="0"/>
    <x v="27"/>
    <s v="How often have you used the following services during the current academic year?Services for active military and veterans"/>
    <x v="0"/>
    <n v="2"/>
    <x v="26"/>
    <s v="1 time"/>
    <x v="1"/>
    <n v="3"/>
  </r>
  <r>
    <s v="12.1m. Services for active military and veterans"/>
    <x v="7"/>
    <x v="0"/>
    <x v="27"/>
    <s v="How often have you used the following services during the current academic year?Services for active military and veterans"/>
    <x v="0"/>
    <n v="3"/>
    <x v="27"/>
    <s v="2–4 times"/>
    <x v="1"/>
    <n v="1"/>
  </r>
  <r>
    <s v="12.1m. Services for active military and veterans"/>
    <x v="7"/>
    <x v="0"/>
    <x v="27"/>
    <s v="How often have you used the following services during the current academic year?Services for active military and veterans"/>
    <x v="0"/>
    <n v="4"/>
    <x v="28"/>
    <s v="5 or more times"/>
    <x v="1"/>
    <n v="0"/>
  </r>
  <r>
    <s v="12.2a. Academic advising/planning"/>
    <x v="8"/>
    <x v="0"/>
    <x v="15"/>
    <s v="How satisfied are you with the services?Academic advising/planning"/>
    <x v="0"/>
    <n v="1"/>
    <x v="29"/>
    <s v="Not at all"/>
    <x v="1"/>
    <n v="5"/>
  </r>
  <r>
    <s v="12.2a. Academic advising/planning"/>
    <x v="8"/>
    <x v="0"/>
    <x v="15"/>
    <s v="How satisfied are you with the services?Academic advising/planning"/>
    <x v="0"/>
    <n v="2"/>
    <x v="30"/>
    <s v="Somewhat"/>
    <x v="1"/>
    <n v="37"/>
  </r>
  <r>
    <s v="12.2a. Academic advising/planning"/>
    <x v="8"/>
    <x v="0"/>
    <x v="15"/>
    <s v="How satisfied are you with the services?Academic advising/planning"/>
    <x v="0"/>
    <n v="3"/>
    <x v="31"/>
    <s v="Very"/>
    <x v="1"/>
    <n v="73"/>
  </r>
  <r>
    <s v="12.2a. Academic advising/planning"/>
    <x v="8"/>
    <x v="0"/>
    <x v="15"/>
    <s v="How satisfied are you with the services?Academic advising/planning"/>
    <x v="0"/>
    <n v="4"/>
    <x v="32"/>
    <s v="N.A."/>
    <x v="1"/>
    <n v="0"/>
  </r>
  <r>
    <s v="12.2b. Career counseling"/>
    <x v="8"/>
    <x v="0"/>
    <x v="16"/>
    <s v="How satisfied are you with the services?Career counseling"/>
    <x v="0"/>
    <n v="1"/>
    <x v="29"/>
    <s v="Not at all"/>
    <x v="1"/>
    <n v="8"/>
  </r>
  <r>
    <s v="12.2b. Career counseling"/>
    <x v="8"/>
    <x v="0"/>
    <x v="16"/>
    <s v="How satisfied are you with the services?Career counseling"/>
    <x v="0"/>
    <n v="2"/>
    <x v="30"/>
    <s v="Somewhat"/>
    <x v="1"/>
    <n v="22"/>
  </r>
  <r>
    <s v="12.2b. Career counseling"/>
    <x v="8"/>
    <x v="0"/>
    <x v="16"/>
    <s v="How satisfied are you with the services?Career counseling"/>
    <x v="0"/>
    <n v="3"/>
    <x v="31"/>
    <s v="Very"/>
    <x v="1"/>
    <n v="15"/>
  </r>
  <r>
    <s v="12.2b. Career counseling"/>
    <x v="8"/>
    <x v="0"/>
    <x v="16"/>
    <s v="How satisfied are you with the services?Career counseling"/>
    <x v="0"/>
    <n v="4"/>
    <x v="32"/>
    <s v="N.A."/>
    <x v="1"/>
    <n v="0"/>
  </r>
  <r>
    <s v="12.2c. Job placement assistance"/>
    <x v="8"/>
    <x v="0"/>
    <x v="17"/>
    <s v="How satisfied are you with the services?Job placement assistance"/>
    <x v="0"/>
    <n v="1"/>
    <x v="29"/>
    <s v="Not at all"/>
    <x v="1"/>
    <n v="2"/>
  </r>
  <r>
    <s v="12.2c. Job placement assistance"/>
    <x v="8"/>
    <x v="0"/>
    <x v="17"/>
    <s v="How satisfied are you with the services?Job placement assistance"/>
    <x v="0"/>
    <n v="2"/>
    <x v="30"/>
    <s v="Somewhat"/>
    <x v="1"/>
    <n v="3"/>
  </r>
  <r>
    <s v="12.2c. Job placement assistance"/>
    <x v="8"/>
    <x v="0"/>
    <x v="17"/>
    <s v="How satisfied are you with the services?Job placement assistance"/>
    <x v="0"/>
    <n v="3"/>
    <x v="31"/>
    <s v="Very"/>
    <x v="1"/>
    <n v="2"/>
  </r>
  <r>
    <s v="12.2c. Job placement assistance"/>
    <x v="8"/>
    <x v="0"/>
    <x v="17"/>
    <s v="How satisfied are you with the services?Job placement assistance"/>
    <x v="0"/>
    <n v="4"/>
    <x v="32"/>
    <s v="N.A."/>
    <x v="1"/>
    <n v="0"/>
  </r>
  <r>
    <s v="12.2d. Peer or other tutoring"/>
    <x v="8"/>
    <x v="0"/>
    <x v="18"/>
    <s v="How satisfied are you with the services?Peer or other tutoring"/>
    <x v="2"/>
    <n v="1"/>
    <x v="29"/>
    <s v="Not at all"/>
    <x v="1"/>
    <n v="5"/>
  </r>
  <r>
    <s v="12.2d. Peer or other tutoring"/>
    <x v="8"/>
    <x v="0"/>
    <x v="18"/>
    <s v="How satisfied are you with the services?Peer or other tutoring"/>
    <x v="2"/>
    <n v="2"/>
    <x v="30"/>
    <s v="Somewhat"/>
    <x v="1"/>
    <n v="15"/>
  </r>
  <r>
    <s v="12.2d. Peer or other tutoring"/>
    <x v="8"/>
    <x v="0"/>
    <x v="18"/>
    <s v="How satisfied are you with the services?Peer or other tutoring"/>
    <x v="2"/>
    <n v="3"/>
    <x v="31"/>
    <s v="Very"/>
    <x v="1"/>
    <n v="16"/>
  </r>
  <r>
    <s v="12.2d. Peer or other tutoring"/>
    <x v="8"/>
    <x v="0"/>
    <x v="18"/>
    <s v="How satisfied are you with the services?Peer or other tutoring"/>
    <x v="2"/>
    <n v="4"/>
    <x v="32"/>
    <s v="N.A."/>
    <x v="1"/>
    <n v="0"/>
  </r>
  <r>
    <s v="12.2e. Skill labs (writing, math, etc.)"/>
    <x v="8"/>
    <x v="0"/>
    <x v="19"/>
    <s v="How satisfied are you with the services?Skill labs (writing, math, etc)"/>
    <x v="2"/>
    <n v="1"/>
    <x v="29"/>
    <s v="Not at all"/>
    <x v="1"/>
    <n v="3"/>
  </r>
  <r>
    <s v="12.2e. Skill labs (writing, math, etc.)"/>
    <x v="8"/>
    <x v="0"/>
    <x v="19"/>
    <s v="How satisfied are you with the services?Skill labs (writing, math, etc)"/>
    <x v="2"/>
    <n v="2"/>
    <x v="30"/>
    <s v="Somewhat"/>
    <x v="1"/>
    <n v="6"/>
  </r>
  <r>
    <s v="12.2e. Skill labs (writing, math, etc.)"/>
    <x v="8"/>
    <x v="0"/>
    <x v="19"/>
    <s v="How satisfied are you with the services?Skill labs (writing, math, etc)"/>
    <x v="2"/>
    <n v="3"/>
    <x v="31"/>
    <s v="Very"/>
    <x v="1"/>
    <n v="23"/>
  </r>
  <r>
    <s v="12.2e. Skill labs (writing, math, etc.)"/>
    <x v="8"/>
    <x v="0"/>
    <x v="19"/>
    <s v="How satisfied are you with the services?Skill labs (writing, math, etc)"/>
    <x v="2"/>
    <n v="4"/>
    <x v="32"/>
    <s v="N.A."/>
    <x v="1"/>
    <n v="0"/>
  </r>
  <r>
    <s v="12.2f. Child care"/>
    <x v="8"/>
    <x v="0"/>
    <x v="20"/>
    <s v="How satisfied are you with the services?Child care"/>
    <x v="0"/>
    <n v="1"/>
    <x v="29"/>
    <s v="Not at all"/>
    <x v="1"/>
    <n v="0"/>
  </r>
  <r>
    <s v="12.2f. Child care"/>
    <x v="8"/>
    <x v="0"/>
    <x v="20"/>
    <s v="How satisfied are you with the services?Child care"/>
    <x v="0"/>
    <n v="2"/>
    <x v="30"/>
    <s v="Somewhat"/>
    <x v="1"/>
    <n v="2"/>
  </r>
  <r>
    <s v="12.2f. Child care"/>
    <x v="8"/>
    <x v="0"/>
    <x v="20"/>
    <s v="How satisfied are you with the services?Child care"/>
    <x v="0"/>
    <n v="3"/>
    <x v="31"/>
    <s v="Very"/>
    <x v="1"/>
    <n v="0"/>
  </r>
  <r>
    <s v="12.2f. Child care"/>
    <x v="8"/>
    <x v="0"/>
    <x v="20"/>
    <s v="How satisfied are you with the services?Child care"/>
    <x v="0"/>
    <n v="4"/>
    <x v="32"/>
    <s v="N.A."/>
    <x v="1"/>
    <n v="0"/>
  </r>
  <r>
    <s v="12.2g. Financial aid advising"/>
    <x v="8"/>
    <x v="0"/>
    <x v="21"/>
    <s v="How satisfied are you with the services?Financial aid advising"/>
    <x v="0"/>
    <n v="1"/>
    <x v="29"/>
    <s v="Not at all"/>
    <x v="1"/>
    <n v="8"/>
  </r>
  <r>
    <s v="12.2g. Financial aid advising"/>
    <x v="8"/>
    <x v="0"/>
    <x v="21"/>
    <s v="How satisfied are you with the services?Financial aid advising"/>
    <x v="0"/>
    <n v="2"/>
    <x v="30"/>
    <s v="Somewhat"/>
    <x v="1"/>
    <n v="24"/>
  </r>
  <r>
    <s v="12.2g. Financial aid advising"/>
    <x v="8"/>
    <x v="0"/>
    <x v="21"/>
    <s v="How satisfied are you with the services?Financial aid advising"/>
    <x v="0"/>
    <n v="3"/>
    <x v="31"/>
    <s v="Very"/>
    <x v="1"/>
    <n v="53"/>
  </r>
  <r>
    <s v="12.2g. Financial aid advising"/>
    <x v="8"/>
    <x v="0"/>
    <x v="21"/>
    <s v="How satisfied are you with the services?Financial aid advising"/>
    <x v="0"/>
    <n v="4"/>
    <x v="32"/>
    <s v="N.A."/>
    <x v="1"/>
    <n v="0"/>
  </r>
  <r>
    <s v="12.2h. Computer lab"/>
    <x v="8"/>
    <x v="0"/>
    <x v="22"/>
    <s v="How satisfied are you with the services?Computer lab"/>
    <x v="2"/>
    <n v="1"/>
    <x v="29"/>
    <s v="Not at all"/>
    <x v="1"/>
    <n v="1"/>
  </r>
  <r>
    <s v="12.2h. Computer lab"/>
    <x v="8"/>
    <x v="0"/>
    <x v="22"/>
    <s v="How satisfied are you with the services?Computer lab"/>
    <x v="2"/>
    <n v="2"/>
    <x v="30"/>
    <s v="Somewhat"/>
    <x v="1"/>
    <n v="6"/>
  </r>
  <r>
    <s v="12.2h. Computer lab"/>
    <x v="8"/>
    <x v="0"/>
    <x v="22"/>
    <s v="How satisfied are you with the services?Computer lab"/>
    <x v="2"/>
    <n v="3"/>
    <x v="31"/>
    <s v="Very"/>
    <x v="1"/>
    <n v="7"/>
  </r>
  <r>
    <s v="12.2h. Computer lab"/>
    <x v="8"/>
    <x v="0"/>
    <x v="22"/>
    <s v="How satisfied are you with the services?Computer lab"/>
    <x v="2"/>
    <n v="4"/>
    <x v="32"/>
    <s v="N.A."/>
    <x v="1"/>
    <n v="0"/>
  </r>
  <r>
    <s v="12.2i. Student organizations"/>
    <x v="8"/>
    <x v="0"/>
    <x v="23"/>
    <s v="How satisfied are you with the services?Student organizations"/>
    <x v="0"/>
    <n v="1"/>
    <x v="29"/>
    <s v="Not at all"/>
    <x v="1"/>
    <n v="1"/>
  </r>
  <r>
    <s v="12.2i. Student organizations"/>
    <x v="8"/>
    <x v="0"/>
    <x v="23"/>
    <s v="How satisfied are you with the services?Student organizations"/>
    <x v="0"/>
    <n v="2"/>
    <x v="30"/>
    <s v="Somewhat"/>
    <x v="1"/>
    <n v="17"/>
  </r>
  <r>
    <s v="12.2i. Student organizations"/>
    <x v="8"/>
    <x v="0"/>
    <x v="23"/>
    <s v="How satisfied are you with the services?Student organizations"/>
    <x v="0"/>
    <n v="3"/>
    <x v="31"/>
    <s v="Very"/>
    <x v="1"/>
    <n v="11"/>
  </r>
  <r>
    <s v="12.2i. Student organizations"/>
    <x v="8"/>
    <x v="0"/>
    <x v="23"/>
    <s v="How satisfied are you with the services?Student organizations"/>
    <x v="0"/>
    <n v="4"/>
    <x v="32"/>
    <s v="N.A."/>
    <x v="1"/>
    <n v="0"/>
  </r>
  <r>
    <s v="12.2j. Transfer advising/planning"/>
    <x v="8"/>
    <x v="0"/>
    <x v="24"/>
    <s v="How satisfied are you with the services?Transfer advising/planning"/>
    <x v="0"/>
    <n v="1"/>
    <x v="29"/>
    <s v="Not at all"/>
    <x v="1"/>
    <n v="5"/>
  </r>
  <r>
    <s v="12.2j. Transfer advising/planning"/>
    <x v="8"/>
    <x v="0"/>
    <x v="24"/>
    <s v="How satisfied are you with the services?Transfer advising/planning"/>
    <x v="0"/>
    <n v="2"/>
    <x v="30"/>
    <s v="Somewhat"/>
    <x v="1"/>
    <n v="29"/>
  </r>
  <r>
    <s v="12.2j. Transfer advising/planning"/>
    <x v="8"/>
    <x v="0"/>
    <x v="24"/>
    <s v="How satisfied are you with the services?Transfer advising/planning"/>
    <x v="0"/>
    <n v="3"/>
    <x v="31"/>
    <s v="Very"/>
    <x v="1"/>
    <n v="27"/>
  </r>
  <r>
    <s v="12.2j. Transfer advising/planning"/>
    <x v="8"/>
    <x v="0"/>
    <x v="24"/>
    <s v="How satisfied are you with the services?Transfer advising/planning"/>
    <x v="0"/>
    <n v="4"/>
    <x v="32"/>
    <s v="N.A."/>
    <x v="1"/>
    <n v="0"/>
  </r>
  <r>
    <s v="12.2k. Library resources and services"/>
    <x v="8"/>
    <x v="0"/>
    <x v="25"/>
    <s v="How satisfied are you with the services?Library resources and services"/>
    <x v="2"/>
    <n v="1"/>
    <x v="29"/>
    <s v="Not at all"/>
    <x v="1"/>
    <n v="2"/>
  </r>
  <r>
    <s v="12.2k. Library resources and services"/>
    <x v="8"/>
    <x v="0"/>
    <x v="25"/>
    <s v="How satisfied are you with the services?Library resources and services"/>
    <x v="2"/>
    <n v="2"/>
    <x v="30"/>
    <s v="Somewhat"/>
    <x v="1"/>
    <n v="20"/>
  </r>
  <r>
    <s v="12.2k. Library resources and services"/>
    <x v="8"/>
    <x v="0"/>
    <x v="25"/>
    <s v="How satisfied are you with the services?Library resources and services"/>
    <x v="2"/>
    <n v="3"/>
    <x v="31"/>
    <s v="Very"/>
    <x v="1"/>
    <n v="46"/>
  </r>
  <r>
    <s v="12.2k. Library resources and services"/>
    <x v="8"/>
    <x v="0"/>
    <x v="25"/>
    <s v="How satisfied are you with the services?Library resources and services"/>
    <x v="2"/>
    <n v="4"/>
    <x v="32"/>
    <s v="N.A."/>
    <x v="1"/>
    <n v="0"/>
  </r>
  <r>
    <s v="12.2l. Services for students with disabilities"/>
    <x v="8"/>
    <x v="0"/>
    <x v="26"/>
    <s v="How satisfied are you with the services?Services for students with disabilities"/>
    <x v="0"/>
    <n v="1"/>
    <x v="29"/>
    <s v="Not at all"/>
    <x v="1"/>
    <n v="0"/>
  </r>
  <r>
    <s v="12.2l. Services for students with disabilities"/>
    <x v="8"/>
    <x v="0"/>
    <x v="26"/>
    <s v="How satisfied are you with the services?Services for students with disabilities"/>
    <x v="0"/>
    <n v="2"/>
    <x v="30"/>
    <s v="Somewhat"/>
    <x v="1"/>
    <n v="1"/>
  </r>
  <r>
    <s v="12.2l. Services for students with disabilities"/>
    <x v="8"/>
    <x v="0"/>
    <x v="26"/>
    <s v="How satisfied are you with the services?Services for students with disabilities"/>
    <x v="0"/>
    <n v="3"/>
    <x v="31"/>
    <s v="Very"/>
    <x v="1"/>
    <n v="3"/>
  </r>
  <r>
    <s v="12.2l. Services for students with disabilities"/>
    <x v="8"/>
    <x v="0"/>
    <x v="26"/>
    <s v="How satisfied are you with the services?Services for students with disabilities"/>
    <x v="0"/>
    <n v="4"/>
    <x v="32"/>
    <s v="N.A."/>
    <x v="1"/>
    <n v="0"/>
  </r>
  <r>
    <s v="12.2m. Services for active military and veterans"/>
    <x v="8"/>
    <x v="0"/>
    <x v="27"/>
    <s v="How satisfied are you with the services?Services for active military and veterans"/>
    <x v="0"/>
    <n v="1"/>
    <x v="29"/>
    <s v="Not at all"/>
    <x v="1"/>
    <n v="0"/>
  </r>
  <r>
    <s v="12.2m. Services for active military and veterans"/>
    <x v="8"/>
    <x v="0"/>
    <x v="27"/>
    <s v="How satisfied are you with the services?Services for active military and veterans"/>
    <x v="0"/>
    <n v="2"/>
    <x v="30"/>
    <s v="Somewhat"/>
    <x v="1"/>
    <n v="1"/>
  </r>
  <r>
    <s v="12.2m. Services for active military and veterans"/>
    <x v="8"/>
    <x v="0"/>
    <x v="27"/>
    <s v="How satisfied are you with the services?Services for active military and veterans"/>
    <x v="0"/>
    <n v="3"/>
    <x v="31"/>
    <s v="Very"/>
    <x v="1"/>
    <n v="3"/>
  </r>
  <r>
    <s v="12.2m. Services for active military and veterans"/>
    <x v="8"/>
    <x v="0"/>
    <x v="27"/>
    <s v="How satisfied are you with the services?Services for active military and veterans"/>
    <x v="0"/>
    <n v="4"/>
    <x v="32"/>
    <s v="N.A."/>
    <x v="1"/>
    <n v="0"/>
  </r>
  <r>
    <s v="12.3a. Academic advising/planning"/>
    <x v="9"/>
    <x v="0"/>
    <x v="15"/>
    <s v="How important are the services to you at this college?Academic advising/planning"/>
    <x v="0"/>
    <n v="1"/>
    <x v="29"/>
    <s v="Not at all"/>
    <x v="1"/>
    <n v="12"/>
  </r>
  <r>
    <s v="12.3a. Academic advising/planning"/>
    <x v="9"/>
    <x v="0"/>
    <x v="15"/>
    <s v="How important are the services to you at this college?Academic advising/planning"/>
    <x v="0"/>
    <n v="2"/>
    <x v="30"/>
    <s v="Somewhat"/>
    <x v="1"/>
    <n v="33"/>
  </r>
  <r>
    <s v="12.3a. Academic advising/planning"/>
    <x v="9"/>
    <x v="0"/>
    <x v="15"/>
    <s v="How important are the services to you at this college?Academic advising/planning"/>
    <x v="0"/>
    <n v="3"/>
    <x v="31"/>
    <s v="Very"/>
    <x v="1"/>
    <n v="122"/>
  </r>
  <r>
    <s v="12.3b. Career counseling"/>
    <x v="9"/>
    <x v="0"/>
    <x v="16"/>
    <s v="How important are the services to you at this college?Career counseling"/>
    <x v="0"/>
    <n v="1"/>
    <x v="29"/>
    <s v="Not at all"/>
    <x v="1"/>
    <n v="24"/>
  </r>
  <r>
    <s v="12.3b. Career counseling"/>
    <x v="9"/>
    <x v="0"/>
    <x v="16"/>
    <s v="How important are the services to you at this college?Career counseling"/>
    <x v="0"/>
    <n v="2"/>
    <x v="30"/>
    <s v="Somewhat"/>
    <x v="1"/>
    <n v="66"/>
  </r>
  <r>
    <s v="12.3b. Career counseling"/>
    <x v="9"/>
    <x v="0"/>
    <x v="16"/>
    <s v="How important are the services to you at this college?Career counseling"/>
    <x v="0"/>
    <n v="3"/>
    <x v="31"/>
    <s v="Very"/>
    <x v="1"/>
    <n v="77"/>
  </r>
  <r>
    <s v="12.3c. Job placement assistance"/>
    <x v="9"/>
    <x v="0"/>
    <x v="17"/>
    <s v="How important are the services to you at this college?Job placement assistance"/>
    <x v="0"/>
    <n v="1"/>
    <x v="29"/>
    <s v="Not at all"/>
    <x v="1"/>
    <n v="37"/>
  </r>
  <r>
    <s v="12.3c. Job placement assistance"/>
    <x v="9"/>
    <x v="0"/>
    <x v="17"/>
    <s v="How important are the services to you at this college?Job placement assistance"/>
    <x v="0"/>
    <n v="2"/>
    <x v="30"/>
    <s v="Somewhat"/>
    <x v="1"/>
    <n v="60"/>
  </r>
  <r>
    <s v="12.3c. Job placement assistance"/>
    <x v="9"/>
    <x v="0"/>
    <x v="17"/>
    <s v="How important are the services to you at this college?Job placement assistance"/>
    <x v="0"/>
    <n v="3"/>
    <x v="31"/>
    <s v="Very"/>
    <x v="1"/>
    <n v="70"/>
  </r>
  <r>
    <s v="12.3d. Peer or other tutoring"/>
    <x v="9"/>
    <x v="0"/>
    <x v="18"/>
    <s v="How important are the services to you at this college?Peer or other tutoring"/>
    <x v="2"/>
    <n v="1"/>
    <x v="29"/>
    <s v="Not at all"/>
    <x v="1"/>
    <n v="43"/>
  </r>
  <r>
    <s v="12.3d. Peer or other tutoring"/>
    <x v="9"/>
    <x v="0"/>
    <x v="18"/>
    <s v="How important are the services to you at this college?Peer or other tutoring"/>
    <x v="2"/>
    <n v="2"/>
    <x v="30"/>
    <s v="Somewhat"/>
    <x v="1"/>
    <n v="59"/>
  </r>
  <r>
    <s v="12.3d. Peer or other tutoring"/>
    <x v="9"/>
    <x v="0"/>
    <x v="18"/>
    <s v="How important are the services to you at this college?Peer or other tutoring"/>
    <x v="2"/>
    <n v="3"/>
    <x v="31"/>
    <s v="Very"/>
    <x v="1"/>
    <n v="65"/>
  </r>
  <r>
    <s v="12.3e. Skill labs (writing, math, etc.)"/>
    <x v="9"/>
    <x v="0"/>
    <x v="19"/>
    <s v="How important are the services to you at this college?Skill labs (writing, math, etc)"/>
    <x v="2"/>
    <n v="1"/>
    <x v="29"/>
    <s v="Not at all"/>
    <x v="1"/>
    <n v="40"/>
  </r>
  <r>
    <s v="12.3e. Skill labs (writing, math, etc.)"/>
    <x v="9"/>
    <x v="0"/>
    <x v="19"/>
    <s v="How important are the services to you at this college?Skill labs (writing, math, etc)"/>
    <x v="2"/>
    <n v="2"/>
    <x v="30"/>
    <s v="Somewhat"/>
    <x v="1"/>
    <n v="57"/>
  </r>
  <r>
    <s v="12.3e. Skill labs (writing, math, etc.)"/>
    <x v="9"/>
    <x v="0"/>
    <x v="19"/>
    <s v="How important are the services to you at this college?Skill labs (writing, math, etc)"/>
    <x v="2"/>
    <n v="3"/>
    <x v="31"/>
    <s v="Very"/>
    <x v="1"/>
    <n v="71"/>
  </r>
  <r>
    <s v="12.3f. Child care"/>
    <x v="9"/>
    <x v="0"/>
    <x v="20"/>
    <s v="How important are the services to you at this college?Child care"/>
    <x v="0"/>
    <n v="1"/>
    <x v="29"/>
    <s v="Not at all"/>
    <x v="1"/>
    <n v="96"/>
  </r>
  <r>
    <s v="12.3f. Child care"/>
    <x v="9"/>
    <x v="0"/>
    <x v="20"/>
    <s v="How important are the services to you at this college?Child care"/>
    <x v="0"/>
    <n v="2"/>
    <x v="30"/>
    <s v="Somewhat"/>
    <x v="1"/>
    <n v="21"/>
  </r>
  <r>
    <s v="12.3f. Child care"/>
    <x v="9"/>
    <x v="0"/>
    <x v="20"/>
    <s v="How important are the services to you at this college?Child care"/>
    <x v="0"/>
    <n v="3"/>
    <x v="31"/>
    <s v="Very"/>
    <x v="1"/>
    <n v="50"/>
  </r>
  <r>
    <s v="12.3g. Financial aid advising"/>
    <x v="9"/>
    <x v="0"/>
    <x v="21"/>
    <s v="How important are the services to you at this college?Financial aid advising"/>
    <x v="0"/>
    <n v="1"/>
    <x v="29"/>
    <s v="Not at all"/>
    <x v="1"/>
    <n v="21"/>
  </r>
  <r>
    <s v="12.3g. Financial aid advising"/>
    <x v="9"/>
    <x v="0"/>
    <x v="21"/>
    <s v="How important are the services to you at this college?Financial aid advising"/>
    <x v="0"/>
    <n v="2"/>
    <x v="30"/>
    <s v="Somewhat"/>
    <x v="1"/>
    <n v="54"/>
  </r>
  <r>
    <s v="12.3g. Financial aid advising"/>
    <x v="9"/>
    <x v="0"/>
    <x v="21"/>
    <s v="How important are the services to you at this college?Financial aid advising"/>
    <x v="0"/>
    <n v="3"/>
    <x v="31"/>
    <s v="Very"/>
    <x v="1"/>
    <n v="91"/>
  </r>
  <r>
    <s v="12.3h. Computer lab"/>
    <x v="9"/>
    <x v="0"/>
    <x v="22"/>
    <s v="How important are the services to you at this college?Computer lab"/>
    <x v="2"/>
    <n v="1"/>
    <x v="29"/>
    <s v="Not at all"/>
    <x v="1"/>
    <n v="48"/>
  </r>
  <r>
    <s v="12.3h. Computer lab"/>
    <x v="9"/>
    <x v="0"/>
    <x v="22"/>
    <s v="How important are the services to you at this college?Computer lab"/>
    <x v="2"/>
    <n v="2"/>
    <x v="30"/>
    <s v="Somewhat"/>
    <x v="1"/>
    <n v="66"/>
  </r>
  <r>
    <s v="12.3h. Computer lab"/>
    <x v="9"/>
    <x v="0"/>
    <x v="22"/>
    <s v="How important are the services to you at this college?Computer lab"/>
    <x v="2"/>
    <n v="3"/>
    <x v="31"/>
    <s v="Very"/>
    <x v="1"/>
    <n v="53"/>
  </r>
  <r>
    <s v="12.3i. Student organizations"/>
    <x v="9"/>
    <x v="0"/>
    <x v="23"/>
    <s v="How important are the services to you at this college?Student organizations"/>
    <x v="0"/>
    <n v="1"/>
    <x v="29"/>
    <s v="Not at all"/>
    <x v="1"/>
    <n v="73"/>
  </r>
  <r>
    <s v="12.3i. Student organizations"/>
    <x v="9"/>
    <x v="0"/>
    <x v="23"/>
    <s v="How important are the services to you at this college?Student organizations"/>
    <x v="0"/>
    <n v="2"/>
    <x v="30"/>
    <s v="Somewhat"/>
    <x v="1"/>
    <n v="55"/>
  </r>
  <r>
    <s v="12.3i. Student organizations"/>
    <x v="9"/>
    <x v="0"/>
    <x v="23"/>
    <s v="How important are the services to you at this college?Student organizations"/>
    <x v="0"/>
    <n v="3"/>
    <x v="31"/>
    <s v="Very"/>
    <x v="1"/>
    <n v="38"/>
  </r>
  <r>
    <s v="12.3j. Transfer advising/planning"/>
    <x v="9"/>
    <x v="0"/>
    <x v="24"/>
    <s v="How important are the services to you at this college?Transfer advising/planning"/>
    <x v="0"/>
    <n v="1"/>
    <x v="29"/>
    <s v="Not at all"/>
    <x v="1"/>
    <n v="32"/>
  </r>
  <r>
    <s v="12.3j. Transfer advising/planning"/>
    <x v="9"/>
    <x v="0"/>
    <x v="24"/>
    <s v="How important are the services to you at this college?Transfer advising/planning"/>
    <x v="0"/>
    <n v="2"/>
    <x v="30"/>
    <s v="Somewhat"/>
    <x v="1"/>
    <n v="39"/>
  </r>
  <r>
    <s v="12.3j. Transfer advising/planning"/>
    <x v="9"/>
    <x v="0"/>
    <x v="24"/>
    <s v="How important are the services to you at this college?Transfer advising/planning"/>
    <x v="0"/>
    <n v="3"/>
    <x v="31"/>
    <s v="Very"/>
    <x v="1"/>
    <n v="96"/>
  </r>
  <r>
    <s v="12.3k. Library resources and services"/>
    <x v="9"/>
    <x v="0"/>
    <x v="25"/>
    <s v="How important are the services to you at this college?Library resources and services"/>
    <x v="2"/>
    <n v="1"/>
    <x v="29"/>
    <s v="Not at all"/>
    <x v="1"/>
    <n v="30"/>
  </r>
  <r>
    <s v="12.3k. Library resources and services"/>
    <x v="9"/>
    <x v="0"/>
    <x v="25"/>
    <s v="How important are the services to you at this college?Library resources and services"/>
    <x v="2"/>
    <n v="2"/>
    <x v="30"/>
    <s v="Somewhat"/>
    <x v="1"/>
    <n v="56"/>
  </r>
  <r>
    <s v="12.3k. Library resources and services"/>
    <x v="9"/>
    <x v="0"/>
    <x v="25"/>
    <s v="How important are the services to you at this college?Library resources and services"/>
    <x v="2"/>
    <n v="3"/>
    <x v="31"/>
    <s v="Very"/>
    <x v="1"/>
    <n v="79"/>
  </r>
  <r>
    <s v="12.3l. Services for students with disabilities"/>
    <x v="9"/>
    <x v="0"/>
    <x v="26"/>
    <s v="How important are the services to you at this college?Services for students with disabilities"/>
    <x v="0"/>
    <n v="1"/>
    <x v="29"/>
    <s v="Not at all"/>
    <x v="1"/>
    <n v="66"/>
  </r>
  <r>
    <s v="12.3l. Services for students with disabilities"/>
    <x v="9"/>
    <x v="0"/>
    <x v="26"/>
    <s v="How important are the services to you at this college?Services for students with disabilities"/>
    <x v="0"/>
    <n v="2"/>
    <x v="30"/>
    <s v="Somewhat"/>
    <x v="1"/>
    <n v="40"/>
  </r>
  <r>
    <s v="12.3l. Services for students with disabilities"/>
    <x v="9"/>
    <x v="0"/>
    <x v="26"/>
    <s v="How important are the services to you at this college?Services for students with disabilities"/>
    <x v="0"/>
    <n v="3"/>
    <x v="31"/>
    <s v="Very"/>
    <x v="1"/>
    <n v="61"/>
  </r>
  <r>
    <s v="12.3m. Services for active military and veterans"/>
    <x v="9"/>
    <x v="0"/>
    <x v="27"/>
    <s v="How important are the services to you at this college?Services for active military and veterans"/>
    <x v="0"/>
    <n v="1"/>
    <x v="29"/>
    <s v="Not at all"/>
    <x v="1"/>
    <n v="87"/>
  </r>
  <r>
    <s v="12.3m. Services for active military and veterans"/>
    <x v="9"/>
    <x v="0"/>
    <x v="27"/>
    <s v="How important are the services to you at this college?Services for active military and veterans"/>
    <x v="0"/>
    <n v="2"/>
    <x v="30"/>
    <s v="Somewhat"/>
    <x v="1"/>
    <n v="28"/>
  </r>
  <r>
    <s v="12.3m. Services for active military and veterans"/>
    <x v="9"/>
    <x v="0"/>
    <x v="27"/>
    <s v="How important are the services to you at this college?Services for active military and veterans"/>
    <x v="0"/>
    <n v="3"/>
    <x v="31"/>
    <s v="Very"/>
    <x v="1"/>
    <n v="52"/>
  </r>
  <r>
    <s v="13. During the current academic term at this college, I completed registration before the first class session(s)."/>
    <x v="10"/>
    <x v="0"/>
    <x v="0"/>
    <s v="During the current academic term at this college, I completed registration before the first class session(s)."/>
    <x v="0"/>
    <n v="1"/>
    <x v="33"/>
    <s v="No; I was not registered for any of my courses before the first class session(s)"/>
    <x v="1"/>
    <n v="3"/>
  </r>
  <r>
    <s v="13. During the current academic term at this college, I completed registration before the first class session(s)."/>
    <x v="10"/>
    <x v="0"/>
    <x v="0"/>
    <s v="During the current academic term at this college, I completed registration before the first class session(s)."/>
    <x v="0"/>
    <n v="2"/>
    <x v="34"/>
    <s v="Partly; I was registered for some of my courses before the first class session(s)"/>
    <x v="1"/>
    <n v="0"/>
  </r>
  <r>
    <s v="13. During the current academic term at this college, I completed registration before the first class session(s)."/>
    <x v="10"/>
    <x v="0"/>
    <x v="0"/>
    <s v="During the current academic term at this college, I completed registration before the first class session(s)."/>
    <x v="0"/>
    <n v="3"/>
    <x v="35"/>
    <s v="Mostly; I was registered for most of my courses before the first class session(s)"/>
    <x v="1"/>
    <n v="4"/>
  </r>
  <r>
    <s v="13. During the current academic term at this college, I completed registration before the first class session(s)."/>
    <x v="10"/>
    <x v="0"/>
    <x v="0"/>
    <s v="During the current academic term at this college, I completed registration before the first class session(s)."/>
    <x v="0"/>
    <n v="4"/>
    <x v="36"/>
    <s v="Yes; I was registered for all of my courses before the first class session(s)"/>
    <x v="1"/>
    <n v="161"/>
  </r>
  <r>
    <s v="13. I have too much other debt right now, such as credit card debt, car loan debt, or money owed to family or friends."/>
    <x v="11"/>
    <x v="0"/>
    <x v="0"/>
    <s v="I have too much other debt right now, such as credit card debt, car loan debt, or money owed to family or friends."/>
    <x v="0"/>
    <n v="1"/>
    <x v="37"/>
    <s v="Strongly agree"/>
    <x v="1"/>
    <n v="29"/>
  </r>
  <r>
    <s v="13. I have too much other debt right now, such as credit card debt, car loan debt, or money owed to family or friends."/>
    <x v="11"/>
    <x v="0"/>
    <x v="0"/>
    <s v="I have too much other debt right now, such as credit card debt, car loan debt, or money owed to family or friends."/>
    <x v="0"/>
    <n v="2"/>
    <x v="38"/>
    <s v="Agree"/>
    <x v="1"/>
    <n v="53"/>
  </r>
  <r>
    <s v="13. I have too much other debt right now, such as credit card debt, car loan debt, or money owed to family or friends."/>
    <x v="11"/>
    <x v="0"/>
    <x v="0"/>
    <s v="I have too much other debt right now, such as credit card debt, car loan debt, or money owed to family or friends."/>
    <x v="0"/>
    <n v="3"/>
    <x v="39"/>
    <s v="Disagree"/>
    <x v="1"/>
    <n v="21"/>
  </r>
  <r>
    <s v="13. I have too much other debt right now, such as credit card debt, car loan debt, or money owed to family or friends."/>
    <x v="11"/>
    <x v="0"/>
    <x v="0"/>
    <s v="I have too much other debt right now, such as credit card debt, car loan debt, or money owed to family or friends."/>
    <x v="0"/>
    <n v="4"/>
    <x v="40"/>
    <s v="Strongly disagree"/>
    <x v="1"/>
    <n v="22"/>
  </r>
  <r>
    <s v="13. I have too much other debt right now, such as credit card debt, car loan debt, or money owed to family or friends."/>
    <x v="11"/>
    <x v="0"/>
    <x v="0"/>
    <s v="I have too much other debt right now, such as credit card debt, car loan debt, or money owed to family or friends."/>
    <x v="0"/>
    <n v="5"/>
    <x v="41"/>
    <s v="I do not have any other debt"/>
    <x v="1"/>
    <n v="32"/>
  </r>
  <r>
    <s v="14. The one response that best describes my experience with orientation when I first came to this college is:"/>
    <x v="12"/>
    <x v="0"/>
    <x v="0"/>
    <s v="The one response that best describes my experience with orientation when I first came to this college is:"/>
    <x v="0"/>
    <n v="1"/>
    <x v="42"/>
    <s v="I was unable to participate in orientation due to scheduling or other issues"/>
    <x v="1"/>
    <n v="17"/>
  </r>
  <r>
    <s v="14. The one response that best describes my experience with orientation when I first came to this college is:"/>
    <x v="12"/>
    <x v="0"/>
    <x v="0"/>
    <s v="The one response that best describes my experience with orientation when I first came to this college is:"/>
    <x v="0"/>
    <n v="2"/>
    <x v="43"/>
    <s v="I was not aware of a college orientation"/>
    <x v="1"/>
    <n v="30"/>
  </r>
  <r>
    <s v="14. The one response that best describes my experience with orientation when I first came to this college is:"/>
    <x v="12"/>
    <x v="0"/>
    <x v="0"/>
    <s v="The one response that best describes my experience with orientation when I first came to this college is:"/>
    <x v="0"/>
    <n v="3"/>
    <x v="44"/>
    <s v="I enrolled in an orientation course as part of my course schedule during my first academic term"/>
    <x v="1"/>
    <n v="24"/>
  </r>
  <r>
    <s v="14. The one response that best describes my experience with orientation when I first came to this college is:"/>
    <x v="12"/>
    <x v="0"/>
    <x v="0"/>
    <s v="The one response that best describes my experience with orientation when I first came to this college is:"/>
    <x v="0"/>
    <n v="4"/>
    <x v="45"/>
    <s v="I attended an on-campus orientation prior to the beginning of classes"/>
    <x v="1"/>
    <n v="26"/>
  </r>
  <r>
    <s v="14. The one response that best describes my experience with orientation when I first came to this college is:"/>
    <x v="12"/>
    <x v="0"/>
    <x v="0"/>
    <s v="The one response that best describes my experience with orientation when I first came to this college is:"/>
    <x v="0"/>
    <n v="5"/>
    <x v="46"/>
    <s v="I took part in an online orientation prior to the beginning of classes"/>
    <x v="1"/>
    <n v="69"/>
  </r>
  <r>
    <s v="14. This college has provided me with adequate information about financial assistance (scholarships, grants, loans, etc.)."/>
    <x v="13"/>
    <x v="0"/>
    <x v="0"/>
    <s v="This college has provided me with adequate information about financial assistance (scholarships, grants, loans, etc.)."/>
    <x v="0"/>
    <n v="1"/>
    <x v="37"/>
    <s v="Strongly agree"/>
    <x v="1"/>
    <n v="36"/>
  </r>
  <r>
    <s v="14. This college has provided me with adequate information about financial assistance (scholarships, grants, loans, etc.)."/>
    <x v="13"/>
    <x v="0"/>
    <x v="0"/>
    <s v="This college has provided me with adequate information about financial assistance (scholarships, grants, loans, etc.)."/>
    <x v="0"/>
    <n v="2"/>
    <x v="38"/>
    <s v="Agree"/>
    <x v="1"/>
    <n v="74"/>
  </r>
  <r>
    <s v="14. This college has provided me with adequate information about financial assistance (scholarships, grants, loans, etc.)."/>
    <x v="13"/>
    <x v="0"/>
    <x v="0"/>
    <s v="This college has provided me with adequate information about financial assistance (scholarships, grants, loans, etc.)."/>
    <x v="0"/>
    <n v="3"/>
    <x v="39"/>
    <s v="Disagree"/>
    <x v="1"/>
    <n v="21"/>
  </r>
  <r>
    <s v="14. This college has provided me with adequate information about financial assistance (scholarships, grants, loans, etc.)."/>
    <x v="13"/>
    <x v="0"/>
    <x v="0"/>
    <s v="This college has provided me with adequate information about financial assistance (scholarships, grants, loans, etc.)."/>
    <x v="0"/>
    <n v="4"/>
    <x v="40"/>
    <s v="Strongly disagree"/>
    <x v="1"/>
    <n v="8"/>
  </r>
  <r>
    <s v="14. This college has provided me with adequate information about financial assistance (scholarships, grants, loans, etc.)."/>
    <x v="13"/>
    <x v="0"/>
    <x v="0"/>
    <s v="This college has provided me with adequate information about financial assistance (scholarships, grants, loans, etc.)."/>
    <x v="0"/>
    <n v="5"/>
    <x v="47"/>
    <s v="I have not needed any information about financial assistance"/>
    <x v="1"/>
    <n v="15"/>
  </r>
  <r>
    <s v="15. During my first academic year at this college, I participated in a first-year experience program."/>
    <x v="14"/>
    <x v="0"/>
    <x v="0"/>
    <s v="During my first academic year at this college, I participated in a first-year experience program."/>
    <x v="0"/>
    <n v="1"/>
    <x v="48"/>
    <s v="No"/>
    <x v="1"/>
    <n v="128"/>
  </r>
  <r>
    <s v="15. During my first academic year at this college, I participated in a first-year experience program."/>
    <x v="14"/>
    <x v="0"/>
    <x v="0"/>
    <s v="During my first academic year at this college, I participated in a first-year experience program."/>
    <x v="0"/>
    <n v="2"/>
    <x v="49"/>
    <s v="Yes"/>
    <x v="1"/>
    <n v="40"/>
  </r>
  <r>
    <s v="15. One reason I have stayed enrolled this academic term is to continue receiving my financial aid."/>
    <x v="15"/>
    <x v="0"/>
    <x v="0"/>
    <s v="One reason I have stayed enrolled this academic term is to continue receiving my financial aid."/>
    <x v="0"/>
    <n v="1"/>
    <x v="37"/>
    <s v="Strongly agree"/>
    <x v="1"/>
    <n v="13"/>
  </r>
  <r>
    <s v="15. One reason I have stayed enrolled this academic term is to continue receiving my financial aid."/>
    <x v="15"/>
    <x v="0"/>
    <x v="0"/>
    <s v="One reason I have stayed enrolled this academic term is to continue receiving my financial aid."/>
    <x v="0"/>
    <n v="2"/>
    <x v="38"/>
    <s v="Agree"/>
    <x v="1"/>
    <n v="30"/>
  </r>
  <r>
    <s v="15. One reason I have stayed enrolled this academic term is to continue receiving my financial aid."/>
    <x v="15"/>
    <x v="0"/>
    <x v="0"/>
    <s v="One reason I have stayed enrolled this academic term is to continue receiving my financial aid."/>
    <x v="0"/>
    <n v="3"/>
    <x v="39"/>
    <s v="Disagree"/>
    <x v="1"/>
    <n v="34"/>
  </r>
  <r>
    <s v="15. One reason I have stayed enrolled this academic term is to continue receiving my financial aid."/>
    <x v="15"/>
    <x v="0"/>
    <x v="0"/>
    <s v="One reason I have stayed enrolled this academic term is to continue receiving my financial aid."/>
    <x v="0"/>
    <n v="4"/>
    <x v="40"/>
    <s v="Strongly disagree"/>
    <x v="1"/>
    <n v="23"/>
  </r>
  <r>
    <s v="15. One reason I have stayed enrolled this academic term is to continue receiving my financial aid."/>
    <x v="15"/>
    <x v="0"/>
    <x v="0"/>
    <s v="One reason I have stayed enrolled this academic term is to continue receiving my financial aid."/>
    <x v="0"/>
    <n v="5"/>
    <x v="50"/>
    <s v="I do not receive financial aid"/>
    <x v="1"/>
    <n v="57"/>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1"/>
    <x v="48"/>
    <s v="No"/>
    <x v="1"/>
    <n v="154"/>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2"/>
    <x v="49"/>
    <s v="Yes"/>
    <x v="1"/>
    <n v="6"/>
  </r>
  <r>
    <s v="16. I have the skills and knowledge to manage my finances well."/>
    <x v="17"/>
    <x v="0"/>
    <x v="0"/>
    <s v="I have the skills and knowledge to manage my finances well."/>
    <x v="0"/>
    <n v="1"/>
    <x v="37"/>
    <s v="Strongly agree"/>
    <x v="1"/>
    <n v="50"/>
  </r>
  <r>
    <s v="16. I have the skills and knowledge to manage my finances well."/>
    <x v="17"/>
    <x v="0"/>
    <x v="0"/>
    <s v="I have the skills and knowledge to manage my finances well."/>
    <x v="0"/>
    <n v="2"/>
    <x v="38"/>
    <s v="Agree"/>
    <x v="1"/>
    <n v="81"/>
  </r>
  <r>
    <s v="16. I have the skills and knowledge to manage my finances well."/>
    <x v="17"/>
    <x v="0"/>
    <x v="0"/>
    <s v="I have the skills and knowledge to manage my finances well."/>
    <x v="0"/>
    <n v="3"/>
    <x v="39"/>
    <s v="Disagree"/>
    <x v="1"/>
    <n v="16"/>
  </r>
  <r>
    <s v="16. I have the skills and knowledge to manage my finances well."/>
    <x v="17"/>
    <x v="0"/>
    <x v="0"/>
    <s v="I have the skills and knowledge to manage my finances well."/>
    <x v="0"/>
    <n v="4"/>
    <x v="40"/>
    <s v="Strongly disagree"/>
    <x v="1"/>
    <n v="4"/>
  </r>
  <r>
    <s v="16. I have the skills and knowledge to manage my finances well."/>
    <x v="17"/>
    <x v="0"/>
    <x v="0"/>
    <s v="I have the skills and knowledge to manage my finances well."/>
    <x v="0"/>
    <n v="5"/>
    <x v="51"/>
    <s v="I do not manage my own finances"/>
    <x v="1"/>
    <n v="6"/>
  </r>
  <r>
    <s v="17. Does working for pay determine whether you are enrolled full-time or part-time at this college?"/>
    <x v="18"/>
    <x v="0"/>
    <x v="0"/>
    <s v="Does working for pay determine whether you are enrolled full-time or part-time at this college?"/>
    <x v="0"/>
    <n v="1"/>
    <x v="7"/>
    <s v="Yes"/>
    <x v="1"/>
    <n v="87"/>
  </r>
  <r>
    <s v="17. Does working for pay determine whether you are enrolled full-time or part-time at this college?"/>
    <x v="18"/>
    <x v="0"/>
    <x v="0"/>
    <s v="Does working for pay determine whether you are enrolled full-time or part-time at this college?"/>
    <x v="0"/>
    <n v="2"/>
    <x v="8"/>
    <s v="No"/>
    <x v="1"/>
    <n v="36"/>
  </r>
  <r>
    <s v="17. Does working for pay determine whether you are enrolled full-time or part-time at this college?"/>
    <x v="18"/>
    <x v="0"/>
    <x v="0"/>
    <s v="Does working for pay determine whether you are enrolled full-time or part-time at this college?"/>
    <x v="0"/>
    <n v="3"/>
    <x v="52"/>
    <s v="I am not currently working for pay"/>
    <x v="1"/>
    <n v="33"/>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1"/>
    <x v="48"/>
    <s v="No"/>
    <x v="1"/>
    <n v="120"/>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2"/>
    <x v="49"/>
    <s v="Yes"/>
    <x v="1"/>
    <n v="44"/>
  </r>
  <r>
    <s v="18. Are you currently working for pay in the same field as your program, major, or pathway of study?"/>
    <x v="20"/>
    <x v="0"/>
    <x v="0"/>
    <s v="Are you currently working for pay in the same field as your program, major, or pathway of study?"/>
    <x v="0"/>
    <n v="1"/>
    <x v="7"/>
    <s v="Yes"/>
    <x v="1"/>
    <n v="46"/>
  </r>
  <r>
    <s v="18. Are you currently working for pay in the same field as your program, major, or pathway of study?"/>
    <x v="20"/>
    <x v="0"/>
    <x v="0"/>
    <s v="Are you currently working for pay in the same field as your program, major, or pathway of study?"/>
    <x v="0"/>
    <n v="2"/>
    <x v="8"/>
    <s v="No"/>
    <x v="1"/>
    <n v="70"/>
  </r>
  <r>
    <s v="18. Are you currently working for pay in the same field as your program, major, or pathway of study?"/>
    <x v="20"/>
    <x v="0"/>
    <x v="0"/>
    <s v="Are you currently working for pay in the same field as your program, major, or pathway of study?"/>
    <x v="0"/>
    <n v="3"/>
    <x v="52"/>
    <s v="I am not currently working for pay"/>
    <x v="1"/>
    <n v="23"/>
  </r>
  <r>
    <s v="18. Are you currently working for pay in the same field as your program, major, or pathway of study?"/>
    <x v="20"/>
    <x v="0"/>
    <x v="0"/>
    <s v="Are you currently working for pay in the same field as your program, major, or pathway of study?"/>
    <x v="0"/>
    <n v="4"/>
    <x v="53"/>
    <s v="I do not currently have a major, program or pathway of study"/>
    <x v="1"/>
    <n v="9"/>
  </r>
  <r>
    <s v="18. Are you currently working for pay in the same field as your program, major, or pathway of study?"/>
    <x v="20"/>
    <x v="0"/>
    <x v="0"/>
    <s v="Are you currently working for pay in the same field as your program, major, or pathway of study?"/>
    <x v="0"/>
    <n v="5"/>
    <x v="54"/>
    <s v="I am not currently working for pay and I do not have a major, program, or pathway of study"/>
    <x v="1"/>
    <n v="10"/>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1"/>
    <x v="55"/>
    <s v="Did not enroll in any of these courses"/>
    <x v="1"/>
    <n v="29"/>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2"/>
    <x v="56"/>
    <s v="Did enroll in one of these courses"/>
    <x v="1"/>
    <n v="38"/>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3"/>
    <x v="57"/>
    <s v="Did enroll in more than one of these courses"/>
    <x v="1"/>
    <n v="13"/>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4"/>
    <x v="32"/>
    <s v="N.A."/>
    <x v="1"/>
    <n v="86"/>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1"/>
    <x v="58"/>
    <s v="None of my instructors explained a class attendance policy"/>
    <x v="1"/>
    <n v="5"/>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2"/>
    <x v="59"/>
    <s v="Some of my instructors explained a class attendance policy"/>
    <x v="1"/>
    <n v="10"/>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3"/>
    <x v="60"/>
    <s v="Most of my instructors explained a class attendance policy"/>
    <x v="1"/>
    <n v="17"/>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4"/>
    <x v="61"/>
    <s v="All of my instructors explained a class attendance policy"/>
    <x v="1"/>
    <n v="130"/>
  </r>
  <r>
    <s v="19. During this academic term at this college, how many times have you missed class because of work?"/>
    <x v="23"/>
    <x v="0"/>
    <x v="0"/>
    <s v="During this academic term at this college, how many times have you missed class because of work?"/>
    <x v="0"/>
    <n v="1"/>
    <x v="10"/>
    <s v="None"/>
    <x v="1"/>
    <n v="100"/>
  </r>
  <r>
    <s v="19. During this academic term at this college, how many times have you missed class because of work?"/>
    <x v="23"/>
    <x v="0"/>
    <x v="0"/>
    <s v="During this academic term at this college, how many times have you missed class because of work?"/>
    <x v="0"/>
    <n v="2"/>
    <x v="62"/>
    <s v="One time"/>
    <x v="1"/>
    <n v="12"/>
  </r>
  <r>
    <s v="19. During this academic term at this college, how many times have you missed class because of work?"/>
    <x v="23"/>
    <x v="0"/>
    <x v="0"/>
    <s v="During this academic term at this college, how many times have you missed class because of work?"/>
    <x v="0"/>
    <n v="3"/>
    <x v="63"/>
    <s v="Two times"/>
    <x v="1"/>
    <n v="11"/>
  </r>
  <r>
    <s v="19. During this academic term at this college, how many times have you missed class because of work?"/>
    <x v="23"/>
    <x v="0"/>
    <x v="0"/>
    <s v="During this academic term at this college, how many times have you missed class because of work?"/>
    <x v="0"/>
    <n v="4"/>
    <x v="64"/>
    <s v="Three or more times"/>
    <x v="1"/>
    <n v="12"/>
  </r>
  <r>
    <s v="19. During this academic term at this college, how many times have you missed class because of work?"/>
    <x v="23"/>
    <x v="0"/>
    <x v="0"/>
    <s v="During this academic term at this college, how many times have you missed class because of work?"/>
    <x v="0"/>
    <n v="5"/>
    <x v="65"/>
    <s v="I am not currently working for pay"/>
    <x v="1"/>
    <n v="23"/>
  </r>
  <r>
    <s v="2. Did you take any courses for college credit through this college while you were in high school?"/>
    <x v="24"/>
    <x v="0"/>
    <x v="0"/>
    <s v="Did you take any courses for college credit through this college while you were in high school?"/>
    <x v="1"/>
    <n v="1"/>
    <x v="7"/>
    <s v="Yes"/>
    <x v="1"/>
    <n v="12"/>
  </r>
  <r>
    <s v="2. Did you take any courses for college credit through this college while you were in high school?"/>
    <x v="24"/>
    <x v="0"/>
    <x v="0"/>
    <s v="Did you take any courses for college credit through this college while you were in high school?"/>
    <x v="1"/>
    <n v="2"/>
    <x v="8"/>
    <s v="No"/>
    <x v="1"/>
    <n v="63"/>
  </r>
  <r>
    <s v="2. Did you take any courses for college credit through this college while you were in high school?"/>
    <x v="24"/>
    <x v="0"/>
    <x v="0"/>
    <s v="Did you take any courses for college credit through this college while you were in high school?"/>
    <x v="1"/>
    <n v="3"/>
    <x v="66"/>
    <s v="I did not take courses for college credit while I was in high school"/>
    <x v="1"/>
    <n v="76"/>
  </r>
  <r>
    <s v="2. Thinking about this current academic term, how would you characterize your enrollment at this college?"/>
    <x v="25"/>
    <x v="0"/>
    <x v="0"/>
    <s v="Thinking about this current academic term, how would you characterize your enrollment at this college?"/>
    <x v="0"/>
    <n v="1"/>
    <x v="67"/>
    <s v="Part-time"/>
    <x v="1"/>
    <n v="183"/>
  </r>
  <r>
    <s v="2. Thinking about this current academic term, how would you characterize your enrollment at this college?"/>
    <x v="25"/>
    <x v="0"/>
    <x v="0"/>
    <s v="Thinking about this current academic term, how would you characterize your enrollment at this college?"/>
    <x v="0"/>
    <n v="2"/>
    <x v="68"/>
    <s v="Full-time"/>
    <x v="1"/>
    <n v="24"/>
  </r>
  <r>
    <s v="20. At this college, who are you most likely to go to for help catching up when you miss class because of work?"/>
    <x v="26"/>
    <x v="0"/>
    <x v="0"/>
    <s v="At this college, who are you most likely to go to for help catching up when you miss class because of work?"/>
    <x v="0"/>
    <n v="1"/>
    <x v="69"/>
    <s v="Instructors"/>
    <x v="1"/>
    <n v="86"/>
  </r>
  <r>
    <s v="20. At this college, who are you most likely to go to for help catching up when you miss class because of work?"/>
    <x v="26"/>
    <x v="0"/>
    <x v="0"/>
    <s v="At this college, who are you most likely to go to for help catching up when you miss class because of work?"/>
    <x v="0"/>
    <n v="2"/>
    <x v="70"/>
    <s v="Classmates"/>
    <x v="1"/>
    <n v="16"/>
  </r>
  <r>
    <s v="20. At this college, who are you most likely to go to for help catching up when you miss class because of work?"/>
    <x v="26"/>
    <x v="0"/>
    <x v="0"/>
    <s v="At this college, who are you most likely to go to for help catching up when you miss class because of work?"/>
    <x v="0"/>
    <n v="3"/>
    <x v="71"/>
    <s v="Tutors"/>
    <x v="1"/>
    <n v="1"/>
  </r>
  <r>
    <s v="20. At this college, who are you most likely to go to for help catching up when you miss class because of work?"/>
    <x v="26"/>
    <x v="0"/>
    <x v="0"/>
    <s v="At this college, who are you most likely to go to for help catching up when you miss class because of work?"/>
    <x v="0"/>
    <n v="4"/>
    <x v="72"/>
    <s v="No one"/>
    <x v="1"/>
    <n v="32"/>
  </r>
  <r>
    <s v="20. At this college, who are you most likely to go to for help catching up when you miss class because of work?"/>
    <x v="26"/>
    <x v="0"/>
    <x v="0"/>
    <s v="At this college, who are you most likely to go to for help catching up when you miss class because of work?"/>
    <x v="0"/>
    <n v="5"/>
    <x v="65"/>
    <s v="I am not currently working for pay"/>
    <x v="1"/>
    <n v="21"/>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1"/>
    <x v="48"/>
    <s v="No"/>
    <x v="1"/>
    <n v="73"/>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2"/>
    <x v="49"/>
    <s v="Yes"/>
    <x v="1"/>
    <n v="67"/>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3"/>
    <x v="73"/>
    <s v="Im still in my first academic term; I have not yet developed an academic plan."/>
    <x v="1"/>
    <n v="21"/>
  </r>
  <r>
    <s v="21. Someone at this college contacts me if I am struggling with my studies to help me get the assistance I need."/>
    <x v="28"/>
    <x v="0"/>
    <x v="0"/>
    <s v="Someone at this college contacts me if I am struggling with my studies to help me get the assistance I need."/>
    <x v="0"/>
    <n v="1"/>
    <x v="48"/>
    <s v="No"/>
    <x v="1"/>
    <n v="75"/>
  </r>
  <r>
    <s v="21. Someone at this college contacts me if I am struggling with my studies to help me get the assistance I need."/>
    <x v="28"/>
    <x v="0"/>
    <x v="0"/>
    <s v="Someone at this college contacts me if I am struggling with my studies to help me get the assistance I need."/>
    <x v="0"/>
    <n v="2"/>
    <x v="49"/>
    <s v="Yes"/>
    <x v="1"/>
    <n v="17"/>
  </r>
  <r>
    <s v="21. Someone at this college contacts me if I am struggling with my studies to help me get the assistance I need."/>
    <x v="28"/>
    <x v="0"/>
    <x v="0"/>
    <s v="Someone at this college contacts me if I am struggling with my studies to help me get the assistance I need."/>
    <x v="0"/>
    <n v="3"/>
    <x v="74"/>
    <s v="N.A."/>
    <x v="1"/>
    <n v="70"/>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1"/>
    <x v="25"/>
    <s v="Never"/>
    <x v="1"/>
    <n v="145"/>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2"/>
    <x v="75"/>
    <s v="Less than 1 time a week"/>
    <x v="1"/>
    <n v="11"/>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3"/>
    <x v="76"/>
    <s v="1–2 times a week"/>
    <x v="1"/>
    <n v="2"/>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4"/>
    <x v="77"/>
    <s v="3–4 times a week"/>
    <x v="1"/>
    <n v="2"/>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5"/>
    <x v="78"/>
    <s v="More than 4 times a week"/>
    <x v="1"/>
    <n v="2"/>
  </r>
  <r>
    <s v="23a. Working full-time"/>
    <x v="30"/>
    <x v="0"/>
    <x v="28"/>
    <s v="How likely is it that the following issues would cause you to withdraw from class or from this college?Working full-time"/>
    <x v="0"/>
    <n v="1"/>
    <x v="79"/>
    <s v="Not likely"/>
    <x v="1"/>
    <n v="59"/>
  </r>
  <r>
    <s v="23a. Working full-time"/>
    <x v="30"/>
    <x v="0"/>
    <x v="28"/>
    <s v="How likely is it that the following issues would cause you to withdraw from class or from this college?Working full-time"/>
    <x v="0"/>
    <n v="2"/>
    <x v="80"/>
    <s v="Somewhat likely"/>
    <x v="1"/>
    <n v="31"/>
  </r>
  <r>
    <s v="23a. Working full-time"/>
    <x v="30"/>
    <x v="0"/>
    <x v="28"/>
    <s v="How likely is it that the following issues would cause you to withdraw from class or from this college?Working full-time"/>
    <x v="0"/>
    <n v="3"/>
    <x v="81"/>
    <s v="Likely"/>
    <x v="1"/>
    <n v="29"/>
  </r>
  <r>
    <s v="23a. Working full-time"/>
    <x v="30"/>
    <x v="0"/>
    <x v="28"/>
    <s v="How likely is it that the following issues would cause you to withdraw from class or from this college?Working full-time"/>
    <x v="0"/>
    <n v="4"/>
    <x v="82"/>
    <s v="Very likely"/>
    <x v="1"/>
    <n v="42"/>
  </r>
  <r>
    <s v="23b. Caring for dependents"/>
    <x v="30"/>
    <x v="0"/>
    <x v="29"/>
    <s v="How likely is it that the following issues would cause you to withdraw from class or from this college?Caring for dependents"/>
    <x v="0"/>
    <n v="1"/>
    <x v="79"/>
    <s v="Not likely"/>
    <x v="1"/>
    <n v="83"/>
  </r>
  <r>
    <s v="23b. Caring for dependents"/>
    <x v="30"/>
    <x v="0"/>
    <x v="29"/>
    <s v="How likely is it that the following issues would cause you to withdraw from class or from this college?Caring for dependents"/>
    <x v="0"/>
    <n v="2"/>
    <x v="80"/>
    <s v="Somewhat likely"/>
    <x v="1"/>
    <n v="31"/>
  </r>
  <r>
    <s v="23b. Caring for dependents"/>
    <x v="30"/>
    <x v="0"/>
    <x v="29"/>
    <s v="How likely is it that the following issues would cause you to withdraw from class or from this college?Caring for dependents"/>
    <x v="0"/>
    <n v="3"/>
    <x v="81"/>
    <s v="Likely"/>
    <x v="1"/>
    <n v="19"/>
  </r>
  <r>
    <s v="23b. Caring for dependents"/>
    <x v="30"/>
    <x v="0"/>
    <x v="29"/>
    <s v="How likely is it that the following issues would cause you to withdraw from class or from this college?Caring for dependents"/>
    <x v="0"/>
    <n v="4"/>
    <x v="82"/>
    <s v="Very likely"/>
    <x v="1"/>
    <n v="26"/>
  </r>
  <r>
    <s v="23c. Academically unprepared"/>
    <x v="30"/>
    <x v="0"/>
    <x v="30"/>
    <s v="How likely is it that the following issues would cause you to withdraw from class or from this college?Academically unprepared"/>
    <x v="0"/>
    <n v="1"/>
    <x v="79"/>
    <s v="Not likely"/>
    <x v="1"/>
    <n v="92"/>
  </r>
  <r>
    <s v="23c. Academically unprepared"/>
    <x v="30"/>
    <x v="0"/>
    <x v="30"/>
    <s v="How likely is it that the following issues would cause you to withdraw from class or from this college?Academically unprepared"/>
    <x v="0"/>
    <n v="2"/>
    <x v="80"/>
    <s v="Somewhat likely"/>
    <x v="1"/>
    <n v="39"/>
  </r>
  <r>
    <s v="23c. Academically unprepared"/>
    <x v="30"/>
    <x v="0"/>
    <x v="30"/>
    <s v="How likely is it that the following issues would cause you to withdraw from class or from this college?Academically unprepared"/>
    <x v="0"/>
    <n v="3"/>
    <x v="81"/>
    <s v="Likely"/>
    <x v="1"/>
    <n v="14"/>
  </r>
  <r>
    <s v="23c. Academically unprepared"/>
    <x v="30"/>
    <x v="0"/>
    <x v="30"/>
    <s v="How likely is it that the following issues would cause you to withdraw from class or from this college?Academically unprepared"/>
    <x v="0"/>
    <n v="4"/>
    <x v="82"/>
    <s v="Very likely"/>
    <x v="1"/>
    <n v="15"/>
  </r>
  <r>
    <s v="23d. Lack of finances"/>
    <x v="30"/>
    <x v="0"/>
    <x v="31"/>
    <s v="How likely is it that the following issues would cause you to withdraw from class or from this college?Lack of finances"/>
    <x v="0"/>
    <n v="1"/>
    <x v="79"/>
    <s v="Not likely"/>
    <x v="1"/>
    <n v="33"/>
  </r>
  <r>
    <s v="23d. Lack of finances"/>
    <x v="30"/>
    <x v="0"/>
    <x v="31"/>
    <s v="How likely is it that the following issues would cause you to withdraw from class or from this college?Lack of finances"/>
    <x v="0"/>
    <n v="2"/>
    <x v="80"/>
    <s v="Somewhat likely"/>
    <x v="1"/>
    <n v="51"/>
  </r>
  <r>
    <s v="23d. Lack of finances"/>
    <x v="30"/>
    <x v="0"/>
    <x v="31"/>
    <s v="How likely is it that the following issues would cause you to withdraw from class or from this college?Lack of finances"/>
    <x v="0"/>
    <n v="3"/>
    <x v="81"/>
    <s v="Likely"/>
    <x v="1"/>
    <n v="27"/>
  </r>
  <r>
    <s v="23d. Lack of finances"/>
    <x v="30"/>
    <x v="0"/>
    <x v="31"/>
    <s v="How likely is it that the following issues would cause you to withdraw from class or from this college?Lack of finances"/>
    <x v="0"/>
    <n v="4"/>
    <x v="82"/>
    <s v="Very likely"/>
    <x v="1"/>
    <n v="49"/>
  </r>
  <r>
    <s v="23e. Transfer to a 4-year college or university"/>
    <x v="30"/>
    <x v="0"/>
    <x v="32"/>
    <s v="How likely is it that the following issues would cause you to withdraw from class or from this college?Transfer to a 4-year college or university"/>
    <x v="0"/>
    <n v="1"/>
    <x v="79"/>
    <s v="Not likely"/>
    <x v="1"/>
    <n v="51"/>
  </r>
  <r>
    <s v="23e. Transfer to a 4-year college or university"/>
    <x v="30"/>
    <x v="0"/>
    <x v="32"/>
    <s v="How likely is it that the following issues would cause you to withdraw from class or from this college?Transfer to a 4-year college or university"/>
    <x v="0"/>
    <n v="2"/>
    <x v="80"/>
    <s v="Somewhat likely"/>
    <x v="1"/>
    <n v="27"/>
  </r>
  <r>
    <s v="23e. Transfer to a 4-year college or university"/>
    <x v="30"/>
    <x v="0"/>
    <x v="32"/>
    <s v="How likely is it that the following issues would cause you to withdraw from class or from this college?Transfer to a 4-year college or university"/>
    <x v="0"/>
    <n v="3"/>
    <x v="81"/>
    <s v="Likely"/>
    <x v="1"/>
    <n v="39"/>
  </r>
  <r>
    <s v="23e. Transfer to a 4-year college or university"/>
    <x v="30"/>
    <x v="0"/>
    <x v="32"/>
    <s v="How likely is it that the following issues would cause you to withdraw from class or from this college?Transfer to a 4-year college or university"/>
    <x v="0"/>
    <n v="4"/>
    <x v="82"/>
    <s v="Very likely"/>
    <x v="1"/>
    <n v="44"/>
  </r>
  <r>
    <s v="24. How supportive are your friends of your attending this college?"/>
    <x v="31"/>
    <x v="0"/>
    <x v="0"/>
    <s v="How supportive are your friends of your attending this college?"/>
    <x v="0"/>
    <n v="1"/>
    <x v="83"/>
    <s v="Not very"/>
    <x v="1"/>
    <n v="16"/>
  </r>
  <r>
    <s v="24. How supportive are your friends of your attending this college?"/>
    <x v="31"/>
    <x v="0"/>
    <x v="0"/>
    <s v="How supportive are your friends of your attending this college?"/>
    <x v="0"/>
    <n v="2"/>
    <x v="30"/>
    <s v="Somewhat"/>
    <x v="1"/>
    <n v="22"/>
  </r>
  <r>
    <s v="24. How supportive are your friends of your attending this college?"/>
    <x v="31"/>
    <x v="0"/>
    <x v="0"/>
    <s v="How supportive are your friends of your attending this college?"/>
    <x v="0"/>
    <n v="3"/>
    <x v="23"/>
    <s v="Quite a bit"/>
    <x v="1"/>
    <n v="31"/>
  </r>
  <r>
    <s v="24. How supportive are your friends of your attending this college?"/>
    <x v="31"/>
    <x v="0"/>
    <x v="0"/>
    <s v="How supportive are your friends of your attending this college?"/>
    <x v="0"/>
    <n v="4"/>
    <x v="84"/>
    <s v="Extremely"/>
    <x v="1"/>
    <n v="93"/>
  </r>
  <r>
    <s v="25. How supportive is your immediate family of your attending this college?"/>
    <x v="32"/>
    <x v="0"/>
    <x v="0"/>
    <s v="How supportive is your immediate family of your attending this college?"/>
    <x v="0"/>
    <n v="1"/>
    <x v="83"/>
    <s v="Not very"/>
    <x v="1"/>
    <n v="9"/>
  </r>
  <r>
    <s v="25. How supportive is your immediate family of your attending this college?"/>
    <x v="32"/>
    <x v="0"/>
    <x v="0"/>
    <s v="How supportive is your immediate family of your attending this college?"/>
    <x v="0"/>
    <n v="2"/>
    <x v="30"/>
    <s v="Somewhat"/>
    <x v="1"/>
    <n v="5"/>
  </r>
  <r>
    <s v="25. How supportive is your immediate family of your attending this college?"/>
    <x v="32"/>
    <x v="0"/>
    <x v="0"/>
    <s v="How supportive is your immediate family of your attending this college?"/>
    <x v="0"/>
    <n v="3"/>
    <x v="23"/>
    <s v="Quite a bit"/>
    <x v="1"/>
    <n v="24"/>
  </r>
  <r>
    <s v="25. How supportive is your immediate family of your attending this college?"/>
    <x v="32"/>
    <x v="0"/>
    <x v="0"/>
    <s v="How supportive is your immediate family of your attending this college?"/>
    <x v="0"/>
    <n v="4"/>
    <x v="84"/>
    <s v="Extremely"/>
    <x v="1"/>
    <n v="114"/>
  </r>
  <r>
    <s v="26a. Complete a certificate program"/>
    <x v="33"/>
    <x v="0"/>
    <x v="33"/>
    <s v="Indicate which of the following are your reasons/goals for attending this college.Complete a certificate program"/>
    <x v="0"/>
    <n v="1"/>
    <x v="48"/>
    <s v="No"/>
    <x v="1"/>
    <n v="99"/>
  </r>
  <r>
    <s v="26a. Complete a certificate program"/>
    <x v="33"/>
    <x v="0"/>
    <x v="33"/>
    <s v="Indicate which of the following are your reasons/goals for attending this college.Complete a certificate program"/>
    <x v="0"/>
    <n v="2"/>
    <x v="49"/>
    <s v="Yes"/>
    <x v="1"/>
    <n v="60"/>
  </r>
  <r>
    <s v="26b. Obtain an associate degree"/>
    <x v="33"/>
    <x v="0"/>
    <x v="34"/>
    <s v="Indicate which of the following are your reasons/goals for attending this college.Obtain an associate degree"/>
    <x v="0"/>
    <n v="1"/>
    <x v="48"/>
    <s v="No"/>
    <x v="1"/>
    <n v="33"/>
  </r>
  <r>
    <s v="26b. Obtain an associate degree"/>
    <x v="33"/>
    <x v="0"/>
    <x v="34"/>
    <s v="Indicate which of the following are your reasons/goals for attending this college.Obtain an associate degree"/>
    <x v="0"/>
    <n v="2"/>
    <x v="49"/>
    <s v="Yes"/>
    <x v="1"/>
    <n v="128"/>
  </r>
  <r>
    <s v="26c. Transfer to a 4-year college or university"/>
    <x v="33"/>
    <x v="0"/>
    <x v="32"/>
    <s v="Indicate which of the following are your reasons/goals for attending this college.Transfer to a 4-year college or university"/>
    <x v="0"/>
    <n v="1"/>
    <x v="48"/>
    <s v="No"/>
    <x v="1"/>
    <n v="41"/>
  </r>
  <r>
    <s v="26c. Transfer to a 4-year college or university"/>
    <x v="33"/>
    <x v="0"/>
    <x v="32"/>
    <s v="Indicate which of the following are your reasons/goals for attending this college.Transfer to a 4-year college or university"/>
    <x v="0"/>
    <n v="2"/>
    <x v="49"/>
    <s v="Yes"/>
    <x v="1"/>
    <n v="119"/>
  </r>
  <r>
    <s v="26d. Obtain or update job-related skills"/>
    <x v="33"/>
    <x v="0"/>
    <x v="35"/>
    <s v="Indicate which of the following are your reasons/goals for attending this college.Obtain or update job-related skills"/>
    <x v="0"/>
    <n v="1"/>
    <x v="48"/>
    <s v="No"/>
    <x v="1"/>
    <n v="41"/>
  </r>
  <r>
    <s v="26d. Obtain or update job-related skills"/>
    <x v="33"/>
    <x v="0"/>
    <x v="35"/>
    <s v="Indicate which of the following are your reasons/goals for attending this college.Obtain or update job-related skills"/>
    <x v="0"/>
    <n v="2"/>
    <x v="49"/>
    <s v="Yes"/>
    <x v="1"/>
    <n v="117"/>
  </r>
  <r>
    <s v="26e. Change careers"/>
    <x v="33"/>
    <x v="0"/>
    <x v="36"/>
    <s v="Indicate which of the following are your reasons/goals for attending this college.Change careers"/>
    <x v="0"/>
    <n v="1"/>
    <x v="48"/>
    <s v="No"/>
    <x v="1"/>
    <n v="80"/>
  </r>
  <r>
    <s v="26e. Change careers"/>
    <x v="33"/>
    <x v="0"/>
    <x v="36"/>
    <s v="Indicate which of the following are your reasons/goals for attending this college.Change careers"/>
    <x v="0"/>
    <n v="2"/>
    <x v="49"/>
    <s v="Yes"/>
    <x v="1"/>
    <n v="78"/>
  </r>
  <r>
    <s v="26f. Self-improvement/personal enjoyment"/>
    <x v="33"/>
    <x v="0"/>
    <x v="37"/>
    <s v="Indicate which of the following are your reasons/goals for attending this college.Self-improvement/personal enjoyment"/>
    <x v="0"/>
    <n v="1"/>
    <x v="48"/>
    <s v="No"/>
    <x v="1"/>
    <n v="33"/>
  </r>
  <r>
    <s v="26f. Self-improvement/personal enjoyment"/>
    <x v="33"/>
    <x v="0"/>
    <x v="37"/>
    <s v="Indicate which of the following are your reasons/goals for attending this college.Self-improvement/personal enjoyment"/>
    <x v="0"/>
    <n v="2"/>
    <x v="49"/>
    <s v="Yes"/>
    <x v="1"/>
    <n v="127"/>
  </r>
  <r>
    <s v="27a. My own income/savings"/>
    <x v="34"/>
    <x v="0"/>
    <x v="38"/>
    <s v="Indicate which of the following are sources you use to pay for your tuition at this college.My own income/savings"/>
    <x v="0"/>
    <n v="1"/>
    <x v="85"/>
    <s v="Not a source"/>
    <x v="1"/>
    <n v="42"/>
  </r>
  <r>
    <s v="27a. My own income/savings"/>
    <x v="34"/>
    <x v="0"/>
    <x v="38"/>
    <s v="Indicate which of the following are sources you use to pay for your tuition at this college.My own income/savings"/>
    <x v="0"/>
    <n v="2"/>
    <x v="86"/>
    <s v="Minor source"/>
    <x v="1"/>
    <n v="48"/>
  </r>
  <r>
    <s v="27a. My own income/savings"/>
    <x v="34"/>
    <x v="0"/>
    <x v="38"/>
    <s v="Indicate which of the following are sources you use to pay for your tuition at this college.My own income/savings"/>
    <x v="0"/>
    <n v="3"/>
    <x v="87"/>
    <s v="Major source"/>
    <x v="1"/>
    <n v="67"/>
  </r>
  <r>
    <s v="27b. Income/savings from family"/>
    <x v="34"/>
    <x v="0"/>
    <x v="39"/>
    <s v="Indicate which of the following are sources you use to pay for your tuition at this college.Income/savings from family"/>
    <x v="0"/>
    <n v="1"/>
    <x v="85"/>
    <s v="Not a source"/>
    <x v="1"/>
    <n v="99"/>
  </r>
  <r>
    <s v="27b. Income/savings from family"/>
    <x v="34"/>
    <x v="0"/>
    <x v="39"/>
    <s v="Indicate which of the following are sources you use to pay for your tuition at this college.Income/savings from family"/>
    <x v="0"/>
    <n v="2"/>
    <x v="86"/>
    <s v="Minor source"/>
    <x v="1"/>
    <n v="24"/>
  </r>
  <r>
    <s v="27b. Income/savings from family"/>
    <x v="34"/>
    <x v="0"/>
    <x v="39"/>
    <s v="Indicate which of the following are sources you use to pay for your tuition at this college.Income/savings from family"/>
    <x v="0"/>
    <n v="3"/>
    <x v="87"/>
    <s v="Major source"/>
    <x v="1"/>
    <n v="36"/>
  </r>
  <r>
    <s v="27c. Employer contributions"/>
    <x v="34"/>
    <x v="0"/>
    <x v="40"/>
    <s v="Indicate which of the following are sources you use to pay for your tuition at this college.Employer contributions"/>
    <x v="0"/>
    <n v="1"/>
    <x v="85"/>
    <s v="Not a source"/>
    <x v="1"/>
    <n v="124"/>
  </r>
  <r>
    <s v="27c. Employer contributions"/>
    <x v="34"/>
    <x v="0"/>
    <x v="40"/>
    <s v="Indicate which of the following are sources you use to pay for your tuition at this college.Employer contributions"/>
    <x v="0"/>
    <n v="2"/>
    <x v="86"/>
    <s v="Minor source"/>
    <x v="1"/>
    <n v="9"/>
  </r>
  <r>
    <s v="27c. Employer contributions"/>
    <x v="34"/>
    <x v="0"/>
    <x v="40"/>
    <s v="Indicate which of the following are sources you use to pay for your tuition at this college.Employer contributions"/>
    <x v="0"/>
    <n v="3"/>
    <x v="87"/>
    <s v="Major source"/>
    <x v="1"/>
    <n v="25"/>
  </r>
  <r>
    <s v="27d. Active military or veterans benefits"/>
    <x v="34"/>
    <x v="0"/>
    <x v="41"/>
    <s v="Indicate which of the following are sources you use to pay for your tuition at this college.Active military or veterans benefits"/>
    <x v="0"/>
    <n v="1"/>
    <x v="85"/>
    <s v="Not a source"/>
    <x v="1"/>
    <n v="154"/>
  </r>
  <r>
    <s v="27d. Active military or veterans benefits"/>
    <x v="34"/>
    <x v="0"/>
    <x v="41"/>
    <s v="Indicate which of the following are sources you use to pay for your tuition at this college.Active military or veterans benefits"/>
    <x v="0"/>
    <n v="2"/>
    <x v="86"/>
    <s v="Minor source"/>
    <x v="1"/>
    <n v="0"/>
  </r>
  <r>
    <s v="27d. Active military or veterans benefits"/>
    <x v="34"/>
    <x v="0"/>
    <x v="41"/>
    <s v="Indicate which of the following are sources you use to pay for your tuition at this college.Active military or veterans benefits"/>
    <x v="0"/>
    <n v="3"/>
    <x v="87"/>
    <s v="Major source"/>
    <x v="1"/>
    <n v="3"/>
  </r>
  <r>
    <s v="27e. Grants"/>
    <x v="34"/>
    <x v="0"/>
    <x v="42"/>
    <s v="Indicate which of the following are sources you use to pay for your tuition at this college.Grants"/>
    <x v="0"/>
    <n v="1"/>
    <x v="85"/>
    <s v="Not a source"/>
    <x v="1"/>
    <n v="71"/>
  </r>
  <r>
    <s v="27e. Grants"/>
    <x v="34"/>
    <x v="0"/>
    <x v="42"/>
    <s v="Indicate which of the following are sources you use to pay for your tuition at this college.Grants"/>
    <x v="0"/>
    <n v="2"/>
    <x v="86"/>
    <s v="Minor source"/>
    <x v="1"/>
    <n v="23"/>
  </r>
  <r>
    <s v="27e. Grants"/>
    <x v="34"/>
    <x v="0"/>
    <x v="42"/>
    <s v="Indicate which of the following are sources you use to pay for your tuition at this college.Grants"/>
    <x v="0"/>
    <n v="3"/>
    <x v="87"/>
    <s v="Major source"/>
    <x v="1"/>
    <n v="65"/>
  </r>
  <r>
    <s v="27f. Scholarships"/>
    <x v="34"/>
    <x v="0"/>
    <x v="43"/>
    <s v="Indicate which of the following are sources you use to pay for your tuition at this college.Scholarships"/>
    <x v="0"/>
    <n v="1"/>
    <x v="85"/>
    <s v="Not a source"/>
    <x v="1"/>
    <n v="116"/>
  </r>
  <r>
    <s v="27f. Scholarships"/>
    <x v="34"/>
    <x v="0"/>
    <x v="43"/>
    <s v="Indicate which of the following are sources you use to pay for your tuition at this college.Scholarships"/>
    <x v="0"/>
    <n v="2"/>
    <x v="86"/>
    <s v="Minor source"/>
    <x v="1"/>
    <n v="17"/>
  </r>
  <r>
    <s v="27f. Scholarships"/>
    <x v="34"/>
    <x v="0"/>
    <x v="43"/>
    <s v="Indicate which of the following are sources you use to pay for your tuition at this college.Scholarships"/>
    <x v="0"/>
    <n v="3"/>
    <x v="87"/>
    <s v="Major source"/>
    <x v="1"/>
    <n v="25"/>
  </r>
  <r>
    <s v="27g. Student loans (bank, etc.)"/>
    <x v="34"/>
    <x v="0"/>
    <x v="44"/>
    <s v="Indicate which of the following are sources you use to pay for your tuition at this college.Student loans (bank, etc)"/>
    <x v="0"/>
    <n v="1"/>
    <x v="85"/>
    <s v="Not a source"/>
    <x v="1"/>
    <n v="116"/>
  </r>
  <r>
    <s v="27g. Student loans (bank, etc.)"/>
    <x v="34"/>
    <x v="0"/>
    <x v="44"/>
    <s v="Indicate which of the following are sources you use to pay for your tuition at this college.Student loans (bank, etc)"/>
    <x v="0"/>
    <n v="2"/>
    <x v="86"/>
    <s v="Minor source"/>
    <x v="1"/>
    <n v="9"/>
  </r>
  <r>
    <s v="27g. Student loans (bank, etc.)"/>
    <x v="34"/>
    <x v="0"/>
    <x v="44"/>
    <s v="Indicate which of the following are sources you use to pay for your tuition at this college.Student loans (bank, etc)"/>
    <x v="0"/>
    <n v="3"/>
    <x v="87"/>
    <s v="Major source"/>
    <x v="1"/>
    <n v="34"/>
  </r>
  <r>
    <s v="27h. Public assistance"/>
    <x v="34"/>
    <x v="0"/>
    <x v="45"/>
    <s v="Indicate which of the following are sources you use to pay for your tuition at this college.Public assistance"/>
    <x v="0"/>
    <n v="1"/>
    <x v="85"/>
    <s v="Not a source"/>
    <x v="1"/>
    <n v="146"/>
  </r>
  <r>
    <s v="27h. Public assistance"/>
    <x v="34"/>
    <x v="0"/>
    <x v="45"/>
    <s v="Indicate which of the following are sources you use to pay for your tuition at this college.Public assistance"/>
    <x v="0"/>
    <n v="2"/>
    <x v="86"/>
    <s v="Minor source"/>
    <x v="1"/>
    <n v="2"/>
  </r>
  <r>
    <s v="27h. Public assistance"/>
    <x v="34"/>
    <x v="0"/>
    <x v="45"/>
    <s v="Indicate which of the following are sources you use to pay for your tuition at this college.Public assistance"/>
    <x v="0"/>
    <n v="3"/>
    <x v="87"/>
    <s v="Major source"/>
    <x v="1"/>
    <n v="10"/>
  </r>
  <r>
    <s v="28. When do you plan to take classes at this college again?"/>
    <x v="35"/>
    <x v="0"/>
    <x v="0"/>
    <s v="When do you plan to take classes at this college again?"/>
    <x v="0"/>
    <n v="1"/>
    <x v="88"/>
    <s v="I will accomplish my goal(s) during this academic term and will not be returning"/>
    <x v="1"/>
    <n v="29"/>
  </r>
  <r>
    <s v="28. When do you plan to take classes at this college again?"/>
    <x v="35"/>
    <x v="0"/>
    <x v="0"/>
    <s v="When do you plan to take classes at this college again?"/>
    <x v="0"/>
    <n v="2"/>
    <x v="89"/>
    <s v="I have no current plan to return"/>
    <x v="1"/>
    <n v="10"/>
  </r>
  <r>
    <s v="28. When do you plan to take classes at this college again?"/>
    <x v="35"/>
    <x v="0"/>
    <x v="0"/>
    <s v="When do you plan to take classes at this college again?"/>
    <x v="0"/>
    <n v="3"/>
    <x v="90"/>
    <s v="Within the next 12 months"/>
    <x v="1"/>
    <n v="93"/>
  </r>
  <r>
    <s v="28. When do you plan to take classes at this college again?"/>
    <x v="35"/>
    <x v="0"/>
    <x v="0"/>
    <s v="When do you plan to take classes at this college again?"/>
    <x v="0"/>
    <n v="4"/>
    <x v="91"/>
    <s v="Uncertain"/>
    <x v="1"/>
    <n v="28"/>
  </r>
  <r>
    <s v="29. At this college, in what range is your overall college grade point average (GPA)?"/>
    <x v="36"/>
    <x v="1"/>
    <x v="0"/>
    <s v="At this college, in what range is your overall college grade point average (GPA)?"/>
    <x v="0"/>
    <n v="1"/>
    <x v="92"/>
    <s v="D or lower"/>
    <x v="1"/>
    <n v="4"/>
  </r>
  <r>
    <s v="29. At this college, in what range is your overall college grade point average (GPA)?"/>
    <x v="36"/>
    <x v="1"/>
    <x v="0"/>
    <s v="At this college, in what range is your overall college grade point average (GPA)?"/>
    <x v="0"/>
    <n v="2"/>
    <x v="93"/>
    <s v="C"/>
    <x v="1"/>
    <n v="23"/>
  </r>
  <r>
    <s v="29. At this college, in what range is your overall college grade point average (GPA)?"/>
    <x v="36"/>
    <x v="1"/>
    <x v="0"/>
    <s v="At this college, in what range is your overall college grade point average (GPA)?"/>
    <x v="0"/>
    <n v="3"/>
    <x v="94"/>
    <s v="B"/>
    <x v="1"/>
    <n v="49"/>
  </r>
  <r>
    <s v="29. At this college, in what range is your overall college grade point average (GPA)?"/>
    <x v="36"/>
    <x v="1"/>
    <x v="0"/>
    <s v="At this college, in what range is your overall college grade point average (GPA)?"/>
    <x v="0"/>
    <n v="4"/>
    <x v="95"/>
    <s v="A"/>
    <x v="1"/>
    <n v="77"/>
  </r>
  <r>
    <s v="29. At this college, in what range is your overall college grade point average (GPA)?"/>
    <x v="36"/>
    <x v="1"/>
    <x v="0"/>
    <s v="At this college, in what range is your overall college grade point average (GPA)?"/>
    <x v="0"/>
    <n v="5"/>
    <x v="96"/>
    <s v="I do not have a GPA at this college"/>
    <x v="1"/>
    <n v="5"/>
  </r>
  <r>
    <s v="3. Have you taken this survey in another class this academic term?"/>
    <x v="37"/>
    <x v="1"/>
    <x v="0"/>
    <s v="Have you taken this survey in another class this academic term?"/>
    <x v="0"/>
    <n v="1"/>
    <x v="48"/>
    <s v="No"/>
    <x v="1"/>
    <n v="207"/>
  </r>
  <r>
    <s v="3. Have you taken this survey in another class this academic term?"/>
    <x v="37"/>
    <x v="1"/>
    <x v="0"/>
    <s v="Have you taken this survey in another class this academic term?"/>
    <x v="0"/>
    <n v="2"/>
    <x v="49"/>
    <s v="Yes"/>
    <x v="1"/>
    <n v="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1"/>
    <x v="97"/>
    <s v="Someone who works at the high school"/>
    <x v="1"/>
    <n v="26"/>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2"/>
    <x v="98"/>
    <s v="Someone who works at the college"/>
    <x v="1"/>
    <n v="15"/>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3"/>
    <x v="99"/>
    <s v="Friends"/>
    <x v="1"/>
    <n v="5"/>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4"/>
    <x v="100"/>
    <s v="Family members"/>
    <x v="1"/>
    <n v="9"/>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5"/>
    <x v="6"/>
    <s v="I did not take courses for college credit while I was in high school"/>
    <x v="1"/>
    <n v="101"/>
  </r>
  <r>
    <s v="30. In what range was your overall high school grade point average (GPA)?"/>
    <x v="39"/>
    <x v="1"/>
    <x v="0"/>
    <s v="In what range was your overall high school grade point average (GPA)?"/>
    <x v="0"/>
    <n v="1"/>
    <x v="92"/>
    <s v="D or lower"/>
    <x v="1"/>
    <n v="3"/>
  </r>
  <r>
    <s v="30. In what range was your overall high school grade point average (GPA)?"/>
    <x v="39"/>
    <x v="1"/>
    <x v="0"/>
    <s v="In what range was your overall high school grade point average (GPA)?"/>
    <x v="0"/>
    <n v="2"/>
    <x v="93"/>
    <s v="C"/>
    <x v="1"/>
    <n v="25"/>
  </r>
  <r>
    <s v="30. In what range was your overall high school grade point average (GPA)?"/>
    <x v="39"/>
    <x v="1"/>
    <x v="0"/>
    <s v="In what range was your overall high school grade point average (GPA)?"/>
    <x v="0"/>
    <n v="3"/>
    <x v="94"/>
    <s v="B"/>
    <x v="1"/>
    <n v="54"/>
  </r>
  <r>
    <s v="30. In what range was your overall high school grade point average (GPA)?"/>
    <x v="39"/>
    <x v="1"/>
    <x v="0"/>
    <s v="In what range was your overall high school grade point average (GPA)?"/>
    <x v="0"/>
    <n v="4"/>
    <x v="95"/>
    <s v="A"/>
    <x v="1"/>
    <n v="60"/>
  </r>
  <r>
    <s v="30. In what range was your overall high school grade point average (GPA)?"/>
    <x v="39"/>
    <x v="1"/>
    <x v="0"/>
    <s v="In what range was your overall high school grade point average (GPA)?"/>
    <x v="0"/>
    <n v="5"/>
    <x v="101"/>
    <s v="I do not remember"/>
    <x v="1"/>
    <n v="14"/>
  </r>
  <r>
    <s v="31. When do you most frequently take classes at this college?"/>
    <x v="40"/>
    <x v="1"/>
    <x v="0"/>
    <s v="When do you most frequently take classes at this college?"/>
    <x v="3"/>
    <n v="1"/>
    <x v="102"/>
    <s v="Day classes (morning or afternoon)"/>
    <x v="1"/>
    <n v="74"/>
  </r>
  <r>
    <s v="31. When do you most frequently take classes at this college?"/>
    <x v="40"/>
    <x v="1"/>
    <x v="0"/>
    <s v="When do you most frequently take classes at this college?"/>
    <x v="3"/>
    <n v="2"/>
    <x v="103"/>
    <s v="Evening classes"/>
    <x v="1"/>
    <n v="67"/>
  </r>
  <r>
    <s v="31. When do you most frequently take classes at this college?"/>
    <x v="40"/>
    <x v="1"/>
    <x v="0"/>
    <s v="When do you most frequently take classes at this college?"/>
    <x v="3"/>
    <n v="3"/>
    <x v="104"/>
    <s v="Weekend classes"/>
    <x v="1"/>
    <n v="14"/>
  </r>
  <r>
    <s v="32a. Face-to-face (a class in which all instruction is face-to-face in a classroom)"/>
    <x v="41"/>
    <x v="1"/>
    <x v="46"/>
    <s v="During the current academic term, how many classes are you taking…Face-to-face (a class in which all instruction is face-to-face in a classroom)"/>
    <x v="3"/>
    <n v="1"/>
    <x v="10"/>
    <s v="None"/>
    <x v="1"/>
    <n v="143"/>
  </r>
  <r>
    <s v="32a. Face-to-face (a class in which all instruction is face-to-face in a classroom)"/>
    <x v="41"/>
    <x v="1"/>
    <x v="46"/>
    <s v="During the current academic term, how many classes are you taking…Face-to-face (a class in which all instruction is face-to-face in a classroom)"/>
    <x v="3"/>
    <n v="2"/>
    <x v="105"/>
    <n v="1"/>
    <x v="1"/>
    <n v="10"/>
  </r>
  <r>
    <s v="32a. Face-to-face (a class in which all instruction is face-to-face in a classroom)"/>
    <x v="41"/>
    <x v="1"/>
    <x v="46"/>
    <s v="During the current academic term, how many classes are you taking…Face-to-face (a class in which all instruction is face-to-face in a classroom)"/>
    <x v="3"/>
    <n v="3"/>
    <x v="106"/>
    <n v="2"/>
    <x v="1"/>
    <n v="2"/>
  </r>
  <r>
    <s v="32a. Face-to-face (a class in which all instruction is face-to-face in a classroom)"/>
    <x v="41"/>
    <x v="1"/>
    <x v="46"/>
    <s v="During the current academic term, how many classes are you taking…Face-to-face (a class in which all instruction is face-to-face in a classroom)"/>
    <x v="3"/>
    <n v="4"/>
    <x v="107"/>
    <n v="3"/>
    <x v="1"/>
    <n v="0"/>
  </r>
  <r>
    <s v="32a. Face-to-face (a class in which all instruction is face-to-face in a classroom)"/>
    <x v="41"/>
    <x v="1"/>
    <x v="46"/>
    <s v="During the current academic term, how many classes are you taking…Face-to-face (a class in which all instruction is face-to-face in a classroom)"/>
    <x v="3"/>
    <n v="5"/>
    <x v="108"/>
    <n v="4"/>
    <x v="1"/>
    <n v="0"/>
  </r>
  <r>
    <s v="32a. Face-to-face (a class in which all instruction is face-to-face in a classroom)"/>
    <x v="41"/>
    <x v="1"/>
    <x v="46"/>
    <s v="During the current academic term, how many classes are you taking…Face-to-face (a class in which all instruction is face-to-face in a classroom)"/>
    <x v="3"/>
    <n v="6"/>
    <x v="109"/>
    <s v="5 or more"/>
    <x v="1"/>
    <n v="2"/>
  </r>
  <r>
    <s v="32b. Online (a class in which all instruction is online)"/>
    <x v="41"/>
    <x v="1"/>
    <x v="47"/>
    <s v="During the current academic term, how many classes are you taking…Online (a class in which all instruction is online)"/>
    <x v="3"/>
    <n v="1"/>
    <x v="10"/>
    <s v="None"/>
    <x v="1"/>
    <n v="0"/>
  </r>
  <r>
    <s v="32b. Online (a class in which all instruction is online)"/>
    <x v="41"/>
    <x v="1"/>
    <x v="47"/>
    <s v="During the current academic term, how many classes are you taking…Online (a class in which all instruction is online)"/>
    <x v="3"/>
    <n v="2"/>
    <x v="105"/>
    <n v="1"/>
    <x v="1"/>
    <n v="33"/>
  </r>
  <r>
    <s v="32b. Online (a class in which all instruction is online)"/>
    <x v="41"/>
    <x v="1"/>
    <x v="47"/>
    <s v="During the current academic term, how many classes are you taking…Online (a class in which all instruction is online)"/>
    <x v="3"/>
    <n v="3"/>
    <x v="106"/>
    <n v="2"/>
    <x v="1"/>
    <n v="67"/>
  </r>
  <r>
    <s v="32b. Online (a class in which all instruction is online)"/>
    <x v="41"/>
    <x v="1"/>
    <x v="47"/>
    <s v="During the current academic term, how many classes are you taking…Online (a class in which all instruction is online)"/>
    <x v="3"/>
    <n v="4"/>
    <x v="107"/>
    <n v="3"/>
    <x v="1"/>
    <n v="31"/>
  </r>
  <r>
    <s v="32b. Online (a class in which all instruction is online)"/>
    <x v="41"/>
    <x v="1"/>
    <x v="47"/>
    <s v="During the current academic term, how many classes are you taking…Online (a class in which all instruction is online)"/>
    <x v="3"/>
    <n v="5"/>
    <x v="108"/>
    <n v="4"/>
    <x v="1"/>
    <n v="14"/>
  </r>
  <r>
    <s v="32b. Online (a class in which all instruction is online)"/>
    <x v="41"/>
    <x v="1"/>
    <x v="47"/>
    <s v="During the current academic term, how many classes are you taking…Online (a class in which all instruction is online)"/>
    <x v="3"/>
    <n v="6"/>
    <x v="109"/>
    <s v="5 or more"/>
    <x v="1"/>
    <n v="13"/>
  </r>
  <r>
    <s v="32c. Hybrid (a class that is a mixture of face-to-face and online instruction)"/>
    <x v="41"/>
    <x v="1"/>
    <x v="48"/>
    <s v="During the current academic term, how many classes are you taking…Hybrid (a class that is a mixture of face-to-face and online instruction)"/>
    <x v="3"/>
    <n v="1"/>
    <x v="10"/>
    <s v="None"/>
    <x v="1"/>
    <n v="148"/>
  </r>
  <r>
    <s v="32c. Hybrid (a class that is a mixture of face-to-face and online instruction)"/>
    <x v="41"/>
    <x v="1"/>
    <x v="48"/>
    <s v="During the current academic term, how many classes are you taking…Hybrid (a class that is a mixture of face-to-face and online instruction)"/>
    <x v="3"/>
    <n v="2"/>
    <x v="105"/>
    <n v="1"/>
    <x v="1"/>
    <n v="4"/>
  </r>
  <r>
    <s v="32c. Hybrid (a class that is a mixture of face-to-face and online instruction)"/>
    <x v="41"/>
    <x v="1"/>
    <x v="48"/>
    <s v="During the current academic term, how many classes are you taking…Hybrid (a class that is a mixture of face-to-face and online instruction)"/>
    <x v="3"/>
    <n v="3"/>
    <x v="106"/>
    <n v="2"/>
    <x v="1"/>
    <n v="3"/>
  </r>
  <r>
    <s v="32c. Hybrid (a class that is a mixture of face-to-face and online instruction)"/>
    <x v="41"/>
    <x v="1"/>
    <x v="48"/>
    <s v="During the current academic term, how many classes are you taking…Hybrid (a class that is a mixture of face-to-face and online instruction)"/>
    <x v="3"/>
    <n v="4"/>
    <x v="107"/>
    <n v="3"/>
    <x v="1"/>
    <n v="1"/>
  </r>
  <r>
    <s v="32c. Hybrid (a class that is a mixture of face-to-face and online instruction)"/>
    <x v="41"/>
    <x v="1"/>
    <x v="48"/>
    <s v="During the current academic term, how many classes are you taking…Hybrid (a class that is a mixture of face-to-face and online instruction)"/>
    <x v="3"/>
    <n v="5"/>
    <x v="108"/>
    <n v="4"/>
    <x v="1"/>
    <n v="0"/>
  </r>
  <r>
    <s v="32c. Hybrid (a class that is a mixture of face-to-face and online instruction)"/>
    <x v="41"/>
    <x v="1"/>
    <x v="48"/>
    <s v="During the current academic term, how many classes are you taking…Hybrid (a class that is a mixture of face-to-face and online instruction)"/>
    <x v="3"/>
    <n v="6"/>
    <x v="109"/>
    <s v="5 or more"/>
    <x v="1"/>
    <n v="0"/>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1"/>
    <x v="10"/>
    <s v="None"/>
    <x v="1"/>
    <n v="21"/>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2"/>
    <x v="110"/>
    <s v="1–14 credits"/>
    <x v="1"/>
    <n v="34"/>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3"/>
    <x v="111"/>
    <s v="15–29 credits"/>
    <x v="1"/>
    <n v="43"/>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4"/>
    <x v="112"/>
    <s v="30–44 credits"/>
    <x v="1"/>
    <n v="15"/>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5"/>
    <x v="113"/>
    <s v="45–60 credits"/>
    <x v="1"/>
    <n v="19"/>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6"/>
    <x v="114"/>
    <s v="Over 60 credits"/>
    <x v="1"/>
    <n v="24"/>
  </r>
  <r>
    <s v="34. How many total academic terms have you been enrolled at this college?"/>
    <x v="43"/>
    <x v="1"/>
    <x v="0"/>
    <s v="How many total academic terms have you been enrolled at this college?"/>
    <x v="0"/>
    <n v="1"/>
    <x v="115"/>
    <s v="This is my first academic term"/>
    <x v="1"/>
    <n v="25"/>
  </r>
  <r>
    <s v="34. How many total academic terms have you been enrolled at this college?"/>
    <x v="43"/>
    <x v="1"/>
    <x v="0"/>
    <s v="How many total academic terms have you been enrolled at this college?"/>
    <x v="0"/>
    <n v="2"/>
    <x v="116"/>
    <s v="This is my second academic term"/>
    <x v="1"/>
    <n v="37"/>
  </r>
  <r>
    <s v="34. How many total academic terms have you been enrolled at this college?"/>
    <x v="43"/>
    <x v="1"/>
    <x v="0"/>
    <s v="How many total academic terms have you been enrolled at this college?"/>
    <x v="0"/>
    <n v="3"/>
    <x v="117"/>
    <s v="This is my third or fourth academic term"/>
    <x v="1"/>
    <n v="50"/>
  </r>
  <r>
    <s v="34. How many total academic terms have you been enrolled at this college?"/>
    <x v="43"/>
    <x v="1"/>
    <x v="0"/>
    <s v="How many total academic terms have you been enrolled at this college?"/>
    <x v="0"/>
    <n v="4"/>
    <x v="118"/>
    <s v="This is my fifth or sixth academic term"/>
    <x v="1"/>
    <n v="19"/>
  </r>
  <r>
    <s v="34. How many total academic terms have you been enrolled at this college?"/>
    <x v="43"/>
    <x v="1"/>
    <x v="0"/>
    <s v="How many total academic terms have you been enrolled at this college?"/>
    <x v="0"/>
    <n v="5"/>
    <x v="119"/>
    <s v="I have been enrolled more than six academic terms"/>
    <x v="1"/>
    <n v="26"/>
  </r>
  <r>
    <s v="35. Would you recommend this college to a friend or family member?"/>
    <x v="44"/>
    <x v="0"/>
    <x v="0"/>
    <s v="Would you recommend this college to a friend or family member?"/>
    <x v="0"/>
    <n v="1"/>
    <x v="48"/>
    <s v="No"/>
    <x v="1"/>
    <n v="8"/>
  </r>
  <r>
    <s v="35. Would you recommend this college to a friend or family member?"/>
    <x v="44"/>
    <x v="0"/>
    <x v="0"/>
    <s v="Would you recommend this college to a friend or family member?"/>
    <x v="0"/>
    <n v="2"/>
    <x v="49"/>
    <s v="Yes"/>
    <x v="1"/>
    <n v="149"/>
  </r>
  <r>
    <s v="36. How would you evaluate your overall educational experience at this college?"/>
    <x v="45"/>
    <x v="0"/>
    <x v="0"/>
    <s v="How would you evaluate your overall educational experience at this college?"/>
    <x v="0"/>
    <n v="1"/>
    <x v="120"/>
    <s v="Poor"/>
    <x v="1"/>
    <n v="6"/>
  </r>
  <r>
    <s v="36. How would you evaluate your overall educational experience at this college?"/>
    <x v="45"/>
    <x v="0"/>
    <x v="0"/>
    <s v="How would you evaluate your overall educational experience at this college?"/>
    <x v="0"/>
    <n v="2"/>
    <x v="121"/>
    <s v="Fair"/>
    <x v="1"/>
    <n v="10"/>
  </r>
  <r>
    <s v="36. How would you evaluate your overall educational experience at this college?"/>
    <x v="45"/>
    <x v="0"/>
    <x v="0"/>
    <s v="How would you evaluate your overall educational experience at this college?"/>
    <x v="0"/>
    <n v="3"/>
    <x v="122"/>
    <s v="Good"/>
    <x v="1"/>
    <n v="65"/>
  </r>
  <r>
    <s v="36. How would you evaluate your overall educational experience at this college?"/>
    <x v="45"/>
    <x v="0"/>
    <x v="0"/>
    <s v="How would you evaluate your overall educational experience at this college?"/>
    <x v="0"/>
    <n v="4"/>
    <x v="123"/>
    <s v="Excellent"/>
    <x v="1"/>
    <n v="76"/>
  </r>
  <r>
    <s v="37. Do you have children who live with you and depend on you for their care?"/>
    <x v="46"/>
    <x v="0"/>
    <x v="0"/>
    <s v="Do you have children who live with you and depend on you for their care?"/>
    <x v="0"/>
    <n v="1"/>
    <x v="48"/>
    <s v="No"/>
    <x v="1"/>
    <n v="88"/>
  </r>
  <r>
    <s v="37. Do you have children who live with you and depend on you for their care?"/>
    <x v="46"/>
    <x v="0"/>
    <x v="0"/>
    <s v="Do you have children who live with you and depend on you for their care?"/>
    <x v="0"/>
    <n v="2"/>
    <x v="49"/>
    <s v="Yes"/>
    <x v="1"/>
    <n v="68"/>
  </r>
  <r>
    <s v="38. Mark your age group."/>
    <x v="47"/>
    <x v="0"/>
    <x v="0"/>
    <s v="Mark your age group."/>
    <x v="0"/>
    <n v="1"/>
    <x v="124"/>
    <s v="Under 18"/>
    <x v="1"/>
    <n v="0"/>
  </r>
  <r>
    <s v="38. Mark your age group."/>
    <x v="47"/>
    <x v="0"/>
    <x v="0"/>
    <s v="Mark your age group."/>
    <x v="0"/>
    <n v="2"/>
    <x v="125"/>
    <s v="18–19"/>
    <x v="1"/>
    <n v="15"/>
  </r>
  <r>
    <s v="38. Mark your age group."/>
    <x v="47"/>
    <x v="0"/>
    <x v="0"/>
    <s v="Mark your age group."/>
    <x v="0"/>
    <n v="3"/>
    <x v="126"/>
    <s v="20–21"/>
    <x v="1"/>
    <n v="18"/>
  </r>
  <r>
    <s v="38. Mark your age group."/>
    <x v="47"/>
    <x v="0"/>
    <x v="0"/>
    <s v="Mark your age group."/>
    <x v="0"/>
    <n v="4"/>
    <x v="127"/>
    <s v="22–24"/>
    <x v="1"/>
    <n v="25"/>
  </r>
  <r>
    <s v="38. Mark your age group."/>
    <x v="47"/>
    <x v="0"/>
    <x v="0"/>
    <s v="Mark your age group."/>
    <x v="0"/>
    <n v="5"/>
    <x v="128"/>
    <s v="25–29"/>
    <x v="1"/>
    <n v="24"/>
  </r>
  <r>
    <s v="38. Mark your age group."/>
    <x v="47"/>
    <x v="0"/>
    <x v="0"/>
    <s v="Mark your age group."/>
    <x v="0"/>
    <n v="6"/>
    <x v="129"/>
    <s v="30–39"/>
    <x v="1"/>
    <n v="64"/>
  </r>
  <r>
    <s v="38. Mark your age group."/>
    <x v="47"/>
    <x v="0"/>
    <x v="0"/>
    <s v="Mark your age group."/>
    <x v="0"/>
    <n v="7"/>
    <x v="130"/>
    <s v="40–49"/>
    <x v="1"/>
    <n v="44"/>
  </r>
  <r>
    <s v="38. Mark your age group."/>
    <x v="47"/>
    <x v="0"/>
    <x v="0"/>
    <s v="Mark your age group."/>
    <x v="0"/>
    <n v="8"/>
    <x v="131"/>
    <s v="50–64"/>
    <x v="1"/>
    <n v="13"/>
  </r>
  <r>
    <s v="38. Mark your age group."/>
    <x v="47"/>
    <x v="0"/>
    <x v="0"/>
    <s v="Mark your age group."/>
    <x v="0"/>
    <n v="9"/>
    <x v="132"/>
    <s v="65+"/>
    <x v="1"/>
    <n v="5"/>
  </r>
  <r>
    <s v="39. Your gender identity:"/>
    <x v="48"/>
    <x v="0"/>
    <x v="0"/>
    <s v="Your gender identity:"/>
    <x v="0"/>
    <n v="1"/>
    <x v="133"/>
    <s v="Man"/>
    <x v="1"/>
    <n v="68"/>
  </r>
  <r>
    <s v="39. Your gender identity:"/>
    <x v="48"/>
    <x v="0"/>
    <x v="0"/>
    <s v="Your gender identity:"/>
    <x v="0"/>
    <n v="2"/>
    <x v="134"/>
    <s v="Woman"/>
    <x v="1"/>
    <n v="136"/>
  </r>
  <r>
    <s v="39. Your gender identity:"/>
    <x v="48"/>
    <x v="0"/>
    <x v="0"/>
    <s v="Your gender identity:"/>
    <x v="0"/>
    <n v="3"/>
    <x v="135"/>
    <s v="Other"/>
    <x v="1"/>
    <n v="3"/>
  </r>
  <r>
    <s v="39. Your gender identity:"/>
    <x v="48"/>
    <x v="0"/>
    <x v="0"/>
    <s v="Your gender identity:"/>
    <x v="0"/>
    <n v="4"/>
    <x v="136"/>
    <s v="I prefer not to respond"/>
    <x v="1"/>
    <n v="0"/>
  </r>
  <r>
    <s v="4. What was your main motivation for taking courses for college credit while you were in high school?"/>
    <x v="49"/>
    <x v="0"/>
    <x v="0"/>
    <s v="What was your main motivation for taking courses for college credit while you were in high school?"/>
    <x v="1"/>
    <n v="1"/>
    <x v="137"/>
    <s v="To get a jump start on completing a college degree or certificate"/>
    <x v="1"/>
    <n v="28"/>
  </r>
  <r>
    <s v="4. What was your main motivation for taking courses for college credit while you were in high school?"/>
    <x v="49"/>
    <x v="0"/>
    <x v="0"/>
    <s v="What was your main motivation for taking courses for college credit while you were in high school?"/>
    <x v="1"/>
    <n v="2"/>
    <x v="138"/>
    <s v="To try something new academically"/>
    <x v="1"/>
    <n v="4"/>
  </r>
  <r>
    <s v="4. What was your main motivation for taking courses for college credit while you were in high school?"/>
    <x v="49"/>
    <x v="0"/>
    <x v="0"/>
    <s v="What was your main motivation for taking courses for college credit while you were in high school?"/>
    <x v="1"/>
    <n v="3"/>
    <x v="139"/>
    <s v="To save money on my college education"/>
    <x v="1"/>
    <n v="4"/>
  </r>
  <r>
    <s v="4. What was your main motivation for taking courses for college credit while you were in high school?"/>
    <x v="49"/>
    <x v="0"/>
    <x v="0"/>
    <s v="What was your main motivation for taking courses for college credit while you were in high school?"/>
    <x v="1"/>
    <n v="4"/>
    <x v="140"/>
    <s v="To see what it was like to be a college student"/>
    <x v="1"/>
    <n v="0"/>
  </r>
  <r>
    <s v="4. What was your main motivation for taking courses for college credit while you were in high school?"/>
    <x v="49"/>
    <x v="0"/>
    <x v="0"/>
    <s v="What was your main motivation for taking courses for college credit while you were in high school?"/>
    <x v="1"/>
    <n v="5"/>
    <x v="6"/>
    <s v="I did not take courses for college credit while I was in high school"/>
    <x v="1"/>
    <n v="118"/>
  </r>
  <r>
    <s v="40. Are you married?"/>
    <x v="50"/>
    <x v="0"/>
    <x v="0"/>
    <s v="Are you married?"/>
    <x v="0"/>
    <n v="1"/>
    <x v="48"/>
    <s v="No"/>
    <x v="1"/>
    <n v="85"/>
  </r>
  <r>
    <s v="40. Are you married?"/>
    <x v="50"/>
    <x v="0"/>
    <x v="0"/>
    <s v="Are you married?"/>
    <x v="0"/>
    <n v="2"/>
    <x v="49"/>
    <s v="Yes"/>
    <x v="1"/>
    <n v="72"/>
  </r>
  <r>
    <s v="41. Is English your native (first) language?"/>
    <x v="51"/>
    <x v="0"/>
    <x v="0"/>
    <s v="Is English your native (first) language?"/>
    <x v="0"/>
    <n v="1"/>
    <x v="48"/>
    <s v="No"/>
    <x v="1"/>
    <n v="23"/>
  </r>
  <r>
    <s v="41. Is English your native (first) language?"/>
    <x v="51"/>
    <x v="0"/>
    <x v="49"/>
    <s v="Is English your native (first) language?0"/>
    <x v="0"/>
    <n v="2"/>
    <x v="49"/>
    <s v="Yes"/>
    <x v="1"/>
    <n v="133"/>
  </r>
  <r>
    <s v="42. Are you a current or former member of the U.S. Armed Forces, Reserves, or National Guard?"/>
    <x v="52"/>
    <x v="0"/>
    <x v="49"/>
    <s v="Are you a current or former member of the US Armed Forces, Reserves, or National Guard?0"/>
    <x v="0"/>
    <n v="1"/>
    <x v="48"/>
    <s v="No"/>
    <x v="1"/>
    <n v="151"/>
  </r>
  <r>
    <s v="42. Are you a current or former member of the U.S. Armed Forces, Reserves, or National Guard?"/>
    <x v="52"/>
    <x v="0"/>
    <x v="49"/>
    <s v="Are you a current or former member of the US Armed Forces, Reserves, or National Guard?0"/>
    <x v="0"/>
    <n v="2"/>
    <x v="49"/>
    <s v="Yes"/>
    <x v="1"/>
    <n v="7"/>
  </r>
  <r>
    <s v="43. Are you an international student or non-resident alien?"/>
    <x v="53"/>
    <x v="0"/>
    <x v="49"/>
    <s v="Are you an international student or non-resident alien?0"/>
    <x v="0"/>
    <n v="1"/>
    <x v="48"/>
    <s v="No"/>
    <x v="1"/>
    <n v="150"/>
  </r>
  <r>
    <s v="43. Are you an international student or non-resident alien?"/>
    <x v="53"/>
    <x v="0"/>
    <x v="0"/>
    <s v="Are you an international student or non-resident alien?"/>
    <x v="0"/>
    <n v="2"/>
    <x v="49"/>
    <s v="Yes"/>
    <x v="1"/>
    <n v="6"/>
  </r>
  <r>
    <s v="44. Are you a student-athlete on a team sponsored by this college's athletics department?"/>
    <x v="54"/>
    <x v="1"/>
    <x v="0"/>
    <s v="Are you a student-athlete on a team sponsored by this college's athletics department?"/>
    <x v="0"/>
    <n v="1"/>
    <x v="48"/>
    <s v="No"/>
    <x v="1"/>
    <n v="157"/>
  </r>
  <r>
    <s v="44. Are you a student-athlete on a team sponsored by this college's athletics department?"/>
    <x v="54"/>
    <x v="1"/>
    <x v="0"/>
    <s v="Are you a student-athlete on a team sponsored by this college's athletics department?"/>
    <x v="0"/>
    <n v="2"/>
    <x v="49"/>
    <s v="Yes"/>
    <x v="1"/>
    <n v="0"/>
  </r>
  <r>
    <s v="45a. American Indian or Alaska Native"/>
    <x v="55"/>
    <x v="0"/>
    <x v="50"/>
    <s v="What is your racial or ethnic identification? (Mark all that apply)American Indian or Alaska Native"/>
    <x v="0"/>
    <n v="1"/>
    <x v="141"/>
    <s v="Not marked"/>
    <x v="1"/>
    <n v="205"/>
  </r>
  <r>
    <s v="45a. American Indian or Alaska Native"/>
    <x v="55"/>
    <x v="0"/>
    <x v="50"/>
    <s v="What is your racial or ethnic identification? (Mark all that apply)American Indian or Alaska Native"/>
    <x v="0"/>
    <n v="2"/>
    <x v="142"/>
    <s v="Marked"/>
    <x v="1"/>
    <n v="2"/>
  </r>
  <r>
    <s v="45b. Asian"/>
    <x v="55"/>
    <x v="0"/>
    <x v="51"/>
    <s v="What is your racial or ethnic identification? (Mark all that apply)Asian"/>
    <x v="0"/>
    <n v="1"/>
    <x v="141"/>
    <s v="Not marked"/>
    <x v="1"/>
    <n v="196"/>
  </r>
  <r>
    <s v="45b. Asian"/>
    <x v="55"/>
    <x v="0"/>
    <x v="51"/>
    <s v="What is your racial or ethnic identification? (Mark all that apply)Asian"/>
    <x v="0"/>
    <n v="2"/>
    <x v="142"/>
    <s v="Marked"/>
    <x v="1"/>
    <n v="11"/>
  </r>
  <r>
    <s v="45c. Black or African American"/>
    <x v="55"/>
    <x v="0"/>
    <x v="52"/>
    <s v="What is your racial or ethnic identification? (Mark all that apply)Black or African American"/>
    <x v="0"/>
    <n v="1"/>
    <x v="141"/>
    <s v="Not marked"/>
    <x v="1"/>
    <n v="163"/>
  </r>
  <r>
    <s v="45c. Black or African American"/>
    <x v="55"/>
    <x v="0"/>
    <x v="52"/>
    <s v="What is your racial or ethnic identification? (Mark all that apply)Black or African American"/>
    <x v="0"/>
    <n v="2"/>
    <x v="142"/>
    <s v="Marked"/>
    <x v="1"/>
    <n v="44"/>
  </r>
  <r>
    <s v="45d. Hispanic or Latino"/>
    <x v="55"/>
    <x v="0"/>
    <x v="53"/>
    <s v="What is your racial or ethnic identification? (Mark all that apply)Hispanic or Latino"/>
    <x v="0"/>
    <n v="1"/>
    <x v="141"/>
    <s v="Not marked"/>
    <x v="1"/>
    <n v="171"/>
  </r>
  <r>
    <s v="45d. Hispanic or Latino"/>
    <x v="55"/>
    <x v="0"/>
    <x v="53"/>
    <s v="What is your racial or ethnic identification? (Mark all that apply)Hispanic or Latino"/>
    <x v="0"/>
    <n v="2"/>
    <x v="142"/>
    <s v="Marked"/>
    <x v="1"/>
    <n v="36"/>
  </r>
  <r>
    <s v="45e. Native Hawaiian"/>
    <x v="55"/>
    <x v="0"/>
    <x v="54"/>
    <s v="What is your racial or ethnic identification? (Mark all that apply)Native Hawaiian"/>
    <x v="0"/>
    <n v="1"/>
    <x v="141"/>
    <s v="Not marked"/>
    <x v="1"/>
    <n v="205"/>
  </r>
  <r>
    <s v="45e. Native Hawaiian"/>
    <x v="55"/>
    <x v="0"/>
    <x v="54"/>
    <s v="What is your racial or ethnic identification? (Mark all that apply)Native Hawaiian"/>
    <x v="0"/>
    <n v="2"/>
    <x v="142"/>
    <s v="Marked"/>
    <x v="1"/>
    <n v="2"/>
  </r>
  <r>
    <s v="45f. Pacific Islander (non-Native Hawaiian)"/>
    <x v="55"/>
    <x v="0"/>
    <x v="55"/>
    <s v="What is your racial or ethnic identification? (Mark all that apply)Pacific Islander (non-Native Hawaiian)"/>
    <x v="0"/>
    <n v="1"/>
    <x v="141"/>
    <s v="Not marked"/>
    <x v="1"/>
    <n v="204"/>
  </r>
  <r>
    <s v="45f. Pacific Islander (non-Native Hawaiian)"/>
    <x v="55"/>
    <x v="0"/>
    <x v="55"/>
    <s v="What is your racial or ethnic identification? (Mark all that apply)Pacific Islander (non-Native Hawaiian)"/>
    <x v="0"/>
    <n v="2"/>
    <x v="142"/>
    <s v="Marked"/>
    <x v="1"/>
    <n v="3"/>
  </r>
  <r>
    <s v="45g. White"/>
    <x v="55"/>
    <x v="0"/>
    <x v="56"/>
    <s v="What is your racial or ethnic identification? (Mark all that apply)White"/>
    <x v="0"/>
    <n v="1"/>
    <x v="141"/>
    <s v="Not marked"/>
    <x v="1"/>
    <n v="98"/>
  </r>
  <r>
    <s v="45g. White"/>
    <x v="55"/>
    <x v="0"/>
    <x v="56"/>
    <s v="What is your racial or ethnic identification? (Mark all that apply)White"/>
    <x v="0"/>
    <n v="2"/>
    <x v="142"/>
    <s v="Marked"/>
    <x v="1"/>
    <n v="109"/>
  </r>
  <r>
    <s v="45h. Other"/>
    <x v="55"/>
    <x v="0"/>
    <x v="57"/>
    <s v="What is your racial or ethnic identification? (Mark all that apply)Other"/>
    <x v="0"/>
    <n v="1"/>
    <x v="141"/>
    <s v="Not marked"/>
    <x v="1"/>
    <n v="199"/>
  </r>
  <r>
    <s v="45h. Other"/>
    <x v="55"/>
    <x v="0"/>
    <x v="57"/>
    <s v="What is your racial or ethnic identification? (Mark all that apply)Other"/>
    <x v="0"/>
    <n v="2"/>
    <x v="142"/>
    <s v="Marked"/>
    <x v="1"/>
    <n v="8"/>
  </r>
  <r>
    <s v="45i. I prefer not to respond"/>
    <x v="55"/>
    <x v="0"/>
    <x v="58"/>
    <s v="What is your racial or ethnic identification? (Mark all that apply)I prefer not to respond"/>
    <x v="0"/>
    <n v="1"/>
    <x v="141"/>
    <s v="Not marked"/>
    <x v="1"/>
    <n v="191"/>
  </r>
  <r>
    <s v="45i. I prefer not to respond"/>
    <x v="55"/>
    <x v="0"/>
    <x v="58"/>
    <s v="What is your racial or ethnic identification? (Mark all that apply)I prefer not to respond"/>
    <x v="0"/>
    <n v="2"/>
    <x v="142"/>
    <s v="Marked"/>
    <x v="1"/>
    <n v="16"/>
  </r>
  <r>
    <s v="46. What is the highest academic credential you have earned?"/>
    <x v="56"/>
    <x v="0"/>
    <x v="0"/>
    <s v="What is the highest academic credential you have earned?"/>
    <x v="0"/>
    <n v="1"/>
    <x v="10"/>
    <s v="None"/>
    <x v="1"/>
    <n v="0"/>
  </r>
  <r>
    <s v="46. What is the highest academic credential you have earned?"/>
    <x v="56"/>
    <x v="0"/>
    <x v="0"/>
    <s v="What is the highest academic credential you have earned?"/>
    <x v="0"/>
    <n v="2"/>
    <x v="143"/>
    <s v="GED"/>
    <x v="1"/>
    <n v="13"/>
  </r>
  <r>
    <s v="46. What is the highest academic credential you have earned?"/>
    <x v="56"/>
    <x v="0"/>
    <x v="0"/>
    <s v="What is the highest academic credential you have earned?"/>
    <x v="0"/>
    <n v="3"/>
    <x v="144"/>
    <s v="High school diploma"/>
    <x v="1"/>
    <n v="83"/>
  </r>
  <r>
    <s v="46. What is the highest academic credential you have earned?"/>
    <x v="56"/>
    <x v="0"/>
    <x v="0"/>
    <s v="What is the highest academic credential you have earned?"/>
    <x v="0"/>
    <n v="4"/>
    <x v="145"/>
    <s v="Vocational/technical certificate"/>
    <x v="1"/>
    <n v="23"/>
  </r>
  <r>
    <s v="46. What is the highest academic credential you have earned?"/>
    <x v="56"/>
    <x v="0"/>
    <x v="0"/>
    <s v="What is the highest academic credential you have earned?"/>
    <x v="0"/>
    <n v="5"/>
    <x v="146"/>
    <s v="Associate degree"/>
    <x v="1"/>
    <n v="19"/>
  </r>
  <r>
    <s v="46. What is the highest academic credential you have earned?"/>
    <x v="56"/>
    <x v="0"/>
    <x v="0"/>
    <s v="What is the highest academic credential you have earned?"/>
    <x v="0"/>
    <n v="6"/>
    <x v="147"/>
    <s v="Bachelors degree"/>
    <x v="1"/>
    <n v="7"/>
  </r>
  <r>
    <s v="46. What is the highest academic credential you have earned?"/>
    <x v="56"/>
    <x v="0"/>
    <x v="0"/>
    <s v="What is the highest academic credential you have earned?"/>
    <x v="0"/>
    <n v="7"/>
    <x v="148"/>
    <s v="Masters/doctoral/professional degree"/>
    <x v="1"/>
    <n v="11"/>
  </r>
  <r>
    <s v="47a. Mother"/>
    <x v="57"/>
    <x v="0"/>
    <x v="59"/>
    <s v="Who in your family has attended at least some college?  (Mark all that apply)Mother"/>
    <x v="0"/>
    <n v="1"/>
    <x v="141"/>
    <s v="Not marked"/>
    <x v="1"/>
    <n v="132"/>
  </r>
  <r>
    <s v="47a. Mother"/>
    <x v="57"/>
    <x v="0"/>
    <x v="59"/>
    <s v="Who in your family has attended at least some college?  (Mark all that apply)Mother"/>
    <x v="0"/>
    <n v="2"/>
    <x v="142"/>
    <s v="Marked"/>
    <x v="1"/>
    <n v="75"/>
  </r>
  <r>
    <s v="47b. Father"/>
    <x v="57"/>
    <x v="0"/>
    <x v="60"/>
    <s v="Who in your family has attended at least some college?  (Mark all that apply)Father"/>
    <x v="0"/>
    <n v="1"/>
    <x v="141"/>
    <s v="Not marked"/>
    <x v="1"/>
    <n v="144"/>
  </r>
  <r>
    <s v="47b. Father"/>
    <x v="57"/>
    <x v="0"/>
    <x v="60"/>
    <s v="Who in your family has attended at least some college?  (Mark all that apply)Father"/>
    <x v="0"/>
    <n v="2"/>
    <x v="142"/>
    <s v="Marked"/>
    <x v="1"/>
    <n v="63"/>
  </r>
  <r>
    <s v="47c. Brother/Sister"/>
    <x v="57"/>
    <x v="0"/>
    <x v="61"/>
    <s v="Who in your family has attended at least some college?  (Mark all that apply)Brother/Sister"/>
    <x v="0"/>
    <n v="1"/>
    <x v="141"/>
    <s v="Not marked"/>
    <x v="1"/>
    <n v="109"/>
  </r>
  <r>
    <s v="47c. Brother/Sister"/>
    <x v="57"/>
    <x v="0"/>
    <x v="61"/>
    <s v="Who in your family has attended at least some college?  (Mark all that apply)Brother/Sister"/>
    <x v="0"/>
    <n v="2"/>
    <x v="142"/>
    <s v="Marked"/>
    <x v="1"/>
    <n v="98"/>
  </r>
  <r>
    <s v="47d. Child"/>
    <x v="57"/>
    <x v="0"/>
    <x v="62"/>
    <s v="Who in your family has attended at least some college?  (Mark all that apply)Child"/>
    <x v="0"/>
    <n v="1"/>
    <x v="141"/>
    <s v="Not marked"/>
    <x v="1"/>
    <n v="179"/>
  </r>
  <r>
    <s v="47d. Child"/>
    <x v="57"/>
    <x v="0"/>
    <x v="62"/>
    <s v="Who in your family has attended at least some college?  (Mark all that apply)Child"/>
    <x v="0"/>
    <n v="2"/>
    <x v="142"/>
    <s v="Marked"/>
    <x v="1"/>
    <n v="28"/>
  </r>
  <r>
    <s v="47e. Spouse/Partner"/>
    <x v="57"/>
    <x v="0"/>
    <x v="63"/>
    <s v="Who in your family has attended at least some college?  (Mark all that apply)Spouse/Partner"/>
    <x v="0"/>
    <n v="1"/>
    <x v="141"/>
    <s v="Not marked"/>
    <x v="1"/>
    <n v="150"/>
  </r>
  <r>
    <s v="47e. Spouse/Partner"/>
    <x v="57"/>
    <x v="0"/>
    <x v="63"/>
    <s v="Who in your family has attended at least some college?  (Mark all that apply)Spouse/Partner"/>
    <x v="0"/>
    <n v="2"/>
    <x v="142"/>
    <s v="Marked"/>
    <x v="1"/>
    <n v="57"/>
  </r>
  <r>
    <s v="47f. Legal Guardian"/>
    <x v="57"/>
    <x v="0"/>
    <x v="64"/>
    <s v="Who in your family has attended at least some college?  (Mark all that apply)Legal Guardian"/>
    <x v="0"/>
    <n v="1"/>
    <x v="141"/>
    <s v="Not marked"/>
    <x v="1"/>
    <n v="204"/>
  </r>
  <r>
    <s v="47f. Legal Guardian"/>
    <x v="57"/>
    <x v="0"/>
    <x v="64"/>
    <s v="Who in your family has attended at least some college?  (Mark all that apply)Legal Guardian"/>
    <x v="0"/>
    <n v="2"/>
    <x v="142"/>
    <s v="Marked"/>
    <x v="1"/>
    <n v="3"/>
  </r>
  <r>
    <s v="47g. No one"/>
    <x v="57"/>
    <x v="0"/>
    <x v="65"/>
    <s v="Who in your family has attended at least some college?  (Mark all that apply)No one"/>
    <x v="0"/>
    <n v="1"/>
    <x v="141"/>
    <s v="Not marked"/>
    <x v="1"/>
    <n v="190"/>
  </r>
  <r>
    <s v="47g. No one"/>
    <x v="57"/>
    <x v="0"/>
    <x v="65"/>
    <s v="Who in your family has attended at least some college?  (Mark all that apply)No one"/>
    <x v="0"/>
    <n v="2"/>
    <x v="142"/>
    <s v="Marked"/>
    <x v="1"/>
    <n v="17"/>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1"/>
    <x v="25"/>
    <s v="Never"/>
    <x v="1"/>
    <n v="16"/>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2"/>
    <x v="149"/>
    <s v="Sometimes"/>
    <x v="1"/>
    <n v="55"/>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3"/>
    <x v="150"/>
    <s v="Often"/>
    <x v="1"/>
    <n v="66"/>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4"/>
    <x v="151"/>
    <s v="Very often"/>
    <x v="1"/>
    <n v="70"/>
  </r>
  <r>
    <s v="4b. Made a class presentation [ACTCOLL]"/>
    <x v="58"/>
    <x v="0"/>
    <x v="67"/>
    <s v="In your experiences at this college during the current academic year, about how often have you done each of the following? - Classroom InteractionMade a class presentation"/>
    <x v="3"/>
    <n v="1"/>
    <x v="25"/>
    <s v="Never"/>
    <x v="1"/>
    <n v="78"/>
  </r>
  <r>
    <s v="4b. Made a class presentation [ACTCOLL]"/>
    <x v="58"/>
    <x v="0"/>
    <x v="67"/>
    <s v="In your experiences at this college during the current academic year, about how often have you done each of the following? - Classroom InteractionMade a class presentation"/>
    <x v="3"/>
    <n v="2"/>
    <x v="149"/>
    <s v="Sometimes"/>
    <x v="1"/>
    <n v="77"/>
  </r>
  <r>
    <s v="4b. Made a class presentation [ACTCOLL]"/>
    <x v="58"/>
    <x v="0"/>
    <x v="67"/>
    <s v="In your experiences at this college during the current academic year, about how often have you done each of the following? - Classroom InteractionMade a class presentation"/>
    <x v="3"/>
    <n v="3"/>
    <x v="150"/>
    <s v="Often"/>
    <x v="1"/>
    <n v="34"/>
  </r>
  <r>
    <s v="4b. Made a class presentation [ACTCOLL]"/>
    <x v="58"/>
    <x v="0"/>
    <x v="67"/>
    <s v="In your experiences at this college during the current academic year, about how often have you done each of the following? - Classroom InteractionMade a class presentation"/>
    <x v="3"/>
    <n v="4"/>
    <x v="151"/>
    <s v="Very often"/>
    <x v="1"/>
    <n v="16"/>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1"/>
    <x v="25"/>
    <s v="Never"/>
    <x v="1"/>
    <n v="43"/>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2"/>
    <x v="149"/>
    <s v="Sometimes"/>
    <x v="1"/>
    <n v="67"/>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3"/>
    <x v="150"/>
    <s v="Often"/>
    <x v="1"/>
    <n v="61"/>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4"/>
    <x v="151"/>
    <s v="Very often"/>
    <x v="1"/>
    <n v="37"/>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1"/>
    <x v="25"/>
    <s v="Never"/>
    <x v="1"/>
    <n v="19"/>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2"/>
    <x v="149"/>
    <s v="Sometimes"/>
    <x v="1"/>
    <n v="54"/>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3"/>
    <x v="150"/>
    <s v="Often"/>
    <x v="1"/>
    <n v="76"/>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4"/>
    <x v="151"/>
    <s v="Very often"/>
    <x v="1"/>
    <n v="58"/>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1"/>
    <x v="25"/>
    <s v="Never"/>
    <x v="1"/>
    <n v="126"/>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2"/>
    <x v="149"/>
    <s v="Sometimes"/>
    <x v="1"/>
    <n v="67"/>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3"/>
    <x v="150"/>
    <s v="Often"/>
    <x v="1"/>
    <n v="8"/>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4"/>
    <x v="151"/>
    <s v="Very often"/>
    <x v="1"/>
    <n v="3"/>
  </r>
  <r>
    <s v="4f. Worked with other students on projects during class [ACTCOLL]"/>
    <x v="59"/>
    <x v="0"/>
    <x v="71"/>
    <s v="In your experiences at this college during the current academic year, about how often have you done each of the following? - PeersWorked with other students on projects during class"/>
    <x v="3"/>
    <n v="1"/>
    <x v="25"/>
    <s v="Never"/>
    <x v="1"/>
    <n v="108"/>
  </r>
  <r>
    <s v="4f. Worked with other students on projects during class [ACTCOLL]"/>
    <x v="59"/>
    <x v="0"/>
    <x v="71"/>
    <s v="In your experiences at this college during the current academic year, about how often have you done each of the following? - PeersWorked with other students on projects during class"/>
    <x v="3"/>
    <n v="2"/>
    <x v="149"/>
    <s v="Sometimes"/>
    <x v="1"/>
    <n v="66"/>
  </r>
  <r>
    <s v="4f. Worked with other students on projects during class [ACTCOLL]"/>
    <x v="59"/>
    <x v="0"/>
    <x v="71"/>
    <s v="In your experiences at this college during the current academic year, about how often have you done each of the following? - PeersWorked with other students on projects during class"/>
    <x v="3"/>
    <n v="3"/>
    <x v="150"/>
    <s v="Often"/>
    <x v="1"/>
    <n v="20"/>
  </r>
  <r>
    <s v="4f. Worked with other students on projects during class [ACTCOLL]"/>
    <x v="59"/>
    <x v="0"/>
    <x v="71"/>
    <s v="In your experiences at this college during the current academic year, about how often have you done each of the following? - PeersWorked with other students on projects during class"/>
    <x v="3"/>
    <n v="4"/>
    <x v="151"/>
    <s v="Very often"/>
    <x v="1"/>
    <n v="8"/>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1"/>
    <x v="25"/>
    <s v="Never"/>
    <x v="1"/>
    <n v="138"/>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2"/>
    <x v="149"/>
    <s v="Sometimes"/>
    <x v="1"/>
    <n v="53"/>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3"/>
    <x v="150"/>
    <s v="Often"/>
    <x v="1"/>
    <n v="5"/>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4"/>
    <x v="151"/>
    <s v="Very often"/>
    <x v="1"/>
    <n v="7"/>
  </r>
  <r>
    <s v="4h. Tutored or taught other students (paid or voluntary) [ACTCOLL]"/>
    <x v="59"/>
    <x v="0"/>
    <x v="73"/>
    <s v="In your experiences at this college during the current academic year, about how often have you done each of the following? - PeersTutored or taught other students (paid or voluntary)"/>
    <x v="3"/>
    <n v="1"/>
    <x v="25"/>
    <s v="Never"/>
    <x v="1"/>
    <n v="178"/>
  </r>
  <r>
    <s v="4h. Tutored or taught other students (paid or voluntary) [ACTCOLL]"/>
    <x v="59"/>
    <x v="0"/>
    <x v="73"/>
    <s v="In your experiences at this college during the current academic year, about how often have you done each of the following? - PeersTutored or taught other students (paid or voluntary)"/>
    <x v="3"/>
    <n v="2"/>
    <x v="149"/>
    <s v="Sometimes"/>
    <x v="1"/>
    <n v="26"/>
  </r>
  <r>
    <s v="4h. Tutored or taught other students (paid or voluntary) [ACTCOLL]"/>
    <x v="59"/>
    <x v="0"/>
    <x v="73"/>
    <s v="In your experiences at this college during the current academic year, about how often have you done each of the following? - PeersTutored or taught other students (paid or voluntary)"/>
    <x v="3"/>
    <n v="3"/>
    <x v="150"/>
    <s v="Often"/>
    <x v="1"/>
    <n v="0"/>
  </r>
  <r>
    <s v="4h. Tutored or taught other students (paid or voluntary) [ACTCOLL]"/>
    <x v="59"/>
    <x v="0"/>
    <x v="73"/>
    <s v="In your experiences at this college during the current academic year, about how often have you done each of the following? - PeersTutored or taught other students (paid or voluntary)"/>
    <x v="3"/>
    <n v="4"/>
    <x v="151"/>
    <s v="Very often"/>
    <x v="1"/>
    <n v="0"/>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1"/>
    <x v="25"/>
    <s v="Never"/>
    <x v="1"/>
    <n v="189"/>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2"/>
    <x v="149"/>
    <s v="Sometimes"/>
    <x v="1"/>
    <n v="11"/>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3"/>
    <x v="150"/>
    <s v="Often"/>
    <x v="1"/>
    <n v="2"/>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4"/>
    <x v="151"/>
    <s v="Very often"/>
    <x v="1"/>
    <n v="3"/>
  </r>
  <r>
    <s v="4j. Used e-mail to communicate with an instructor [STUFAC]"/>
    <x v="60"/>
    <x v="0"/>
    <x v="75"/>
    <s v="In your experiences at this college during the current academic year, about how often have you done each of the following? - InstructorUsed e-mail to communicate with an instructor"/>
    <x v="3"/>
    <n v="1"/>
    <x v="25"/>
    <s v="Never"/>
    <x v="1"/>
    <n v="10"/>
  </r>
  <r>
    <s v="4j. Used e-mail to communicate with an instructor [STUFAC]"/>
    <x v="60"/>
    <x v="0"/>
    <x v="75"/>
    <s v="In your experiences at this college during the current academic year, about how often have you done each of the following? - InstructorUsed e-mail to communicate with an instructor"/>
    <x v="3"/>
    <n v="2"/>
    <x v="149"/>
    <s v="Sometimes"/>
    <x v="1"/>
    <n v="69"/>
  </r>
  <r>
    <s v="4j. Used e-mail to communicate with an instructor [STUFAC]"/>
    <x v="60"/>
    <x v="0"/>
    <x v="75"/>
    <s v="In your experiences at this college during the current academic year, about how often have you done each of the following? - InstructorUsed e-mail to communicate with an instructor"/>
    <x v="3"/>
    <n v="3"/>
    <x v="150"/>
    <s v="Often"/>
    <x v="1"/>
    <n v="55"/>
  </r>
  <r>
    <s v="4j. Used e-mail to communicate with an instructor [STUFAC]"/>
    <x v="60"/>
    <x v="0"/>
    <x v="75"/>
    <s v="In your experiences at this college during the current academic year, about how often have you done each of the following? - InstructorUsed e-mail to communicate with an instructor"/>
    <x v="3"/>
    <n v="4"/>
    <x v="151"/>
    <s v="Very often"/>
    <x v="1"/>
    <n v="70"/>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1"/>
    <x v="25"/>
    <s v="Never"/>
    <x v="1"/>
    <n v="45"/>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2"/>
    <x v="149"/>
    <s v="Sometimes"/>
    <x v="1"/>
    <n v="92"/>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3"/>
    <x v="150"/>
    <s v="Often"/>
    <x v="1"/>
    <n v="38"/>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4"/>
    <x v="151"/>
    <s v="Very often"/>
    <x v="1"/>
    <n v="32"/>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1"/>
    <x v="25"/>
    <s v="Never"/>
    <x v="1"/>
    <n v="99"/>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2"/>
    <x v="149"/>
    <s v="Sometimes"/>
    <x v="1"/>
    <n v="73"/>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3"/>
    <x v="150"/>
    <s v="Often"/>
    <x v="1"/>
    <n v="19"/>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4"/>
    <x v="151"/>
    <s v="Very often"/>
    <x v="1"/>
    <n v="13"/>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1"/>
    <x v="25"/>
    <s v="Never"/>
    <x v="1"/>
    <n v="137"/>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2"/>
    <x v="149"/>
    <s v="Sometimes"/>
    <x v="1"/>
    <n v="51"/>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3"/>
    <x v="150"/>
    <s v="Often"/>
    <x v="1"/>
    <n v="14"/>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4"/>
    <x v="151"/>
    <s v="Very often"/>
    <x v="1"/>
    <n v="2"/>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1"/>
    <x v="25"/>
    <s v="Never"/>
    <x v="1"/>
    <n v="16"/>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2"/>
    <x v="149"/>
    <s v="Sometimes"/>
    <x v="1"/>
    <n v="61"/>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3"/>
    <x v="150"/>
    <s v="Often"/>
    <x v="1"/>
    <n v="69"/>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4"/>
    <x v="151"/>
    <s v="Very often"/>
    <x v="1"/>
    <n v="61"/>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1"/>
    <x v="25"/>
    <s v="Never"/>
    <x v="1"/>
    <n v="23"/>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2"/>
    <x v="149"/>
    <s v="Sometimes"/>
    <x v="1"/>
    <n v="78"/>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3"/>
    <x v="150"/>
    <s v="Often"/>
    <x v="1"/>
    <n v="68"/>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4"/>
    <x v="151"/>
    <s v="Very often"/>
    <x v="1"/>
    <n v="35"/>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1"/>
    <x v="25"/>
    <s v="Never"/>
    <x v="1"/>
    <n v="162"/>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2"/>
    <x v="149"/>
    <s v="Sometimes"/>
    <x v="1"/>
    <n v="32"/>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3"/>
    <x v="150"/>
    <s v="Often"/>
    <x v="1"/>
    <n v="3"/>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4"/>
    <x v="151"/>
    <s v="Very often"/>
    <x v="1"/>
    <n v="5"/>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1"/>
    <x v="25"/>
    <s v="Never"/>
    <x v="1"/>
    <n v="57"/>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2"/>
    <x v="149"/>
    <s v="Sometimes"/>
    <x v="1"/>
    <n v="73"/>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3"/>
    <x v="150"/>
    <s v="Often"/>
    <x v="1"/>
    <n v="43"/>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4"/>
    <x v="151"/>
    <s v="Very often"/>
    <x v="1"/>
    <n v="28"/>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1"/>
    <x v="25"/>
    <s v="Never"/>
    <x v="1"/>
    <n v="113"/>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2"/>
    <x v="149"/>
    <s v="Sometimes"/>
    <x v="1"/>
    <n v="70"/>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3"/>
    <x v="150"/>
    <s v="Often"/>
    <x v="1"/>
    <n v="10"/>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4"/>
    <x v="151"/>
    <s v="Very often"/>
    <x v="1"/>
    <n v="10"/>
  </r>
  <r>
    <s v="4s. Skipped class"/>
    <x v="58"/>
    <x v="0"/>
    <x v="84"/>
    <s v="In your experiences at this college during the current academic year, about how often have you done each of the following? - Classroom InteractionSkipped class"/>
    <x v="3"/>
    <n v="1"/>
    <x v="25"/>
    <s v="Never"/>
    <x v="1"/>
    <n v="177"/>
  </r>
  <r>
    <s v="4s. Skipped class"/>
    <x v="58"/>
    <x v="0"/>
    <x v="84"/>
    <s v="In your experiences at this college during the current academic year, about how often have you done each of the following? - Classroom InteractionSkipped class"/>
    <x v="3"/>
    <n v="2"/>
    <x v="149"/>
    <s v="Sometimes"/>
    <x v="1"/>
    <n v="22"/>
  </r>
  <r>
    <s v="4s. Skipped class"/>
    <x v="58"/>
    <x v="0"/>
    <x v="84"/>
    <s v="In your experiences at this college during the current academic year, about how often have you done each of the following? - Classroom InteractionSkipped class"/>
    <x v="3"/>
    <n v="3"/>
    <x v="150"/>
    <s v="Often"/>
    <x v="1"/>
    <n v="3"/>
  </r>
  <r>
    <s v="4s. Skipped class"/>
    <x v="58"/>
    <x v="0"/>
    <x v="84"/>
    <s v="In your experiences at this college during the current academic year, about how often have you done each of the following? - Classroom InteractionSkipped class"/>
    <x v="3"/>
    <n v="4"/>
    <x v="151"/>
    <s v="Very often"/>
    <x v="1"/>
    <n v="1"/>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1"/>
    <x v="7"/>
    <s v="Yes"/>
    <x v="1"/>
    <n v="20"/>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2"/>
    <x v="8"/>
    <s v="No"/>
    <x v="1"/>
    <n v="17"/>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3"/>
    <x v="66"/>
    <s v="I did not take courses for college credit while I was in high school"/>
    <x v="1"/>
    <n v="119"/>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1"/>
    <x v="21"/>
    <s v="Very little"/>
    <x v="1"/>
    <n v="20"/>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2"/>
    <x v="22"/>
    <s v="Some"/>
    <x v="1"/>
    <n v="71"/>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3"/>
    <x v="23"/>
    <s v="Quite a bit"/>
    <x v="1"/>
    <n v="70"/>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4"/>
    <x v="24"/>
    <s v="Very much"/>
    <x v="1"/>
    <n v="34"/>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1"/>
    <x v="21"/>
    <s v="Very little"/>
    <x v="1"/>
    <n v="8"/>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2"/>
    <x v="22"/>
    <s v="Some"/>
    <x v="1"/>
    <n v="41"/>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3"/>
    <x v="23"/>
    <s v="Quite a bit"/>
    <x v="1"/>
    <n v="95"/>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4"/>
    <x v="24"/>
    <s v="Very much"/>
    <x v="1"/>
    <n v="51"/>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1"/>
    <x v="21"/>
    <s v="Very little"/>
    <x v="1"/>
    <n v="13"/>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2"/>
    <x v="22"/>
    <s v="Some"/>
    <x v="1"/>
    <n v="47"/>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3"/>
    <x v="23"/>
    <s v="Quite a bit"/>
    <x v="1"/>
    <n v="77"/>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4"/>
    <x v="24"/>
    <s v="Very much"/>
    <x v="1"/>
    <n v="55"/>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1"/>
    <x v="21"/>
    <s v="Very little"/>
    <x v="1"/>
    <n v="26"/>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2"/>
    <x v="22"/>
    <s v="Some"/>
    <x v="1"/>
    <n v="59"/>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3"/>
    <x v="23"/>
    <s v="Quite a bit"/>
    <x v="1"/>
    <n v="66"/>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4"/>
    <x v="24"/>
    <s v="Very much"/>
    <x v="1"/>
    <n v="44"/>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1"/>
    <x v="21"/>
    <s v="Very little"/>
    <x v="1"/>
    <n v="24"/>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2"/>
    <x v="22"/>
    <s v="Some"/>
    <x v="1"/>
    <n v="59"/>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3"/>
    <x v="23"/>
    <s v="Quite a bit"/>
    <x v="1"/>
    <n v="67"/>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4"/>
    <x v="24"/>
    <s v="Very much"/>
    <x v="1"/>
    <n v="45"/>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1"/>
    <x v="21"/>
    <s v="Very little"/>
    <x v="1"/>
    <n v="23"/>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2"/>
    <x v="22"/>
    <s v="Some"/>
    <x v="1"/>
    <n v="63"/>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3"/>
    <x v="23"/>
    <s v="Quite a bit"/>
    <x v="1"/>
    <n v="63"/>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4"/>
    <x v="24"/>
    <s v="Very much"/>
    <x v="1"/>
    <n v="47"/>
  </r>
  <r>
    <s v="6. Has an academic advisor at this college helped you select a program, major, or pathway of study?"/>
    <x v="63"/>
    <x v="0"/>
    <x v="0"/>
    <s v="Has an academic advisor at this college helped you select a program, major, or pathway of study?"/>
    <x v="0"/>
    <n v="1"/>
    <x v="152"/>
    <s v="Yes, prior to starting classes my first academic term at this college"/>
    <x v="1"/>
    <n v="52"/>
  </r>
  <r>
    <s v="6. Has an academic advisor at this college helped you select a program, major, or pathway of study?"/>
    <x v="63"/>
    <x v="0"/>
    <x v="0"/>
    <s v="Has an academic advisor at this college helped you select a program, major, or pathway of study?"/>
    <x v="0"/>
    <n v="2"/>
    <x v="153"/>
    <s v="Yes, but after classes began my first academic term at this college"/>
    <x v="1"/>
    <n v="32"/>
  </r>
  <r>
    <s v="6. Has an academic advisor at this college helped you select a program, major, or pathway of study?"/>
    <x v="63"/>
    <x v="0"/>
    <x v="0"/>
    <s v="Has an academic advisor at this college helped you select a program, major, or pathway of study?"/>
    <x v="0"/>
    <n v="3"/>
    <x v="154"/>
    <s v="No"/>
    <x v="1"/>
    <n v="52"/>
  </r>
  <r>
    <s v="6. Has an academic advisor at this college helped you select a program, major, or pathway of study?"/>
    <x v="63"/>
    <x v="0"/>
    <x v="0"/>
    <s v="Has an academic advisor at this college helped you select a program, major, or pathway of study?"/>
    <x v="0"/>
    <n v="4"/>
    <x v="155"/>
    <s v="I have not met (in person or online) with an academic advisor at this college"/>
    <x v="1"/>
    <n v="21"/>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1"/>
    <x v="10"/>
    <s v="None"/>
    <x v="1"/>
    <n v="8"/>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2"/>
    <x v="156"/>
    <s v="1–4"/>
    <x v="1"/>
    <n v="96"/>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3"/>
    <x v="157"/>
    <s v="5–10"/>
    <x v="1"/>
    <n v="36"/>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4"/>
    <x v="13"/>
    <s v="11–20"/>
    <x v="1"/>
    <n v="29"/>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5"/>
    <x v="158"/>
    <s v="More than 20"/>
    <x v="1"/>
    <n v="23"/>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1"/>
    <x v="10"/>
    <s v="None"/>
    <x v="1"/>
    <n v="51"/>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2"/>
    <x v="156"/>
    <s v="1–4"/>
    <x v="1"/>
    <n v="81"/>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3"/>
    <x v="157"/>
    <s v="5–10"/>
    <x v="1"/>
    <n v="32"/>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4"/>
    <x v="13"/>
    <s v="11–20"/>
    <x v="1"/>
    <n v="5"/>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5"/>
    <x v="158"/>
    <s v="More than 20"/>
    <x v="1"/>
    <n v="20"/>
  </r>
  <r>
    <s v="6c. Number of written papers or reports of any length [ACCHALL]"/>
    <x v="64"/>
    <x v="0"/>
    <x v="93"/>
    <s v="During the current academic year, how much reading and writing have you done at this college?Number of written papers or reports of any length"/>
    <x v="3"/>
    <n v="1"/>
    <x v="10"/>
    <s v="None"/>
    <x v="1"/>
    <n v="21"/>
  </r>
  <r>
    <s v="6c. Number of written papers or reports of any length [ACCHALL]"/>
    <x v="64"/>
    <x v="0"/>
    <x v="93"/>
    <s v="During the current academic year, how much reading and writing have you done at this college?Number of written papers or reports of any length"/>
    <x v="3"/>
    <n v="2"/>
    <x v="156"/>
    <s v="1–4"/>
    <x v="1"/>
    <n v="67"/>
  </r>
  <r>
    <s v="6c. Number of written papers or reports of any length [ACCHALL]"/>
    <x v="64"/>
    <x v="0"/>
    <x v="93"/>
    <s v="During the current academic year, how much reading and writing have you done at this college?Number of written papers or reports of any length"/>
    <x v="3"/>
    <n v="3"/>
    <x v="157"/>
    <s v="5–10"/>
    <x v="1"/>
    <n v="45"/>
  </r>
  <r>
    <s v="6c. Number of written papers or reports of any length [ACCHALL]"/>
    <x v="64"/>
    <x v="0"/>
    <x v="93"/>
    <s v="During the current academic year, how much reading and writing have you done at this college?Number of written papers or reports of any length"/>
    <x v="3"/>
    <n v="4"/>
    <x v="13"/>
    <s v="11–20"/>
    <x v="1"/>
    <n v="33"/>
  </r>
  <r>
    <s v="6c. Number of written papers or reports of any length [ACCHALL]"/>
    <x v="64"/>
    <x v="0"/>
    <x v="93"/>
    <s v="During the current academic year, how much reading and writing have you done at this college?Number of written papers or reports of any length"/>
    <x v="3"/>
    <n v="5"/>
    <x v="158"/>
    <s v="More than 20"/>
    <x v="1"/>
    <n v="24"/>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1"/>
    <x v="159"/>
    <s v="Extremely easy"/>
    <x v="1"/>
    <n v="4"/>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2"/>
    <x v="160"/>
    <s v="Very Easy"/>
    <x v="1"/>
    <n v="3"/>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3"/>
    <x v="161"/>
    <s v="Easy"/>
    <x v="1"/>
    <n v="3"/>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4"/>
    <x v="162"/>
    <s v="Nuetral"/>
    <x v="1"/>
    <n v="3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5"/>
    <x v="163"/>
    <s v="Challenging"/>
    <x v="1"/>
    <n v="6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6"/>
    <x v="164"/>
    <s v="Very Challenging"/>
    <x v="1"/>
    <n v="5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7"/>
    <x v="165"/>
    <s v="Extremely challenging"/>
    <x v="1"/>
    <n v="41"/>
  </r>
  <r>
    <s v="7. Prior to meeting (in person or online) with an academic advisor at this college, I knew what I wanted my major to be."/>
    <x v="66"/>
    <x v="0"/>
    <x v="0"/>
    <s v="Prior to meeting (in person or online) with an academic advisor at this college, I knew what I wanted my major to be."/>
    <x v="0"/>
    <n v="1"/>
    <x v="37"/>
    <s v="Strongly agree"/>
    <x v="1"/>
    <n v="49"/>
  </r>
  <r>
    <s v="7. Prior to meeting (in person or online) with an academic advisor at this college, I knew what I wanted my major to be."/>
    <x v="66"/>
    <x v="0"/>
    <x v="0"/>
    <s v="Prior to meeting (in person or online) with an academic advisor at this college, I knew what I wanted my major to be."/>
    <x v="0"/>
    <n v="2"/>
    <x v="38"/>
    <s v="Agree"/>
    <x v="1"/>
    <n v="53"/>
  </r>
  <r>
    <s v="7. Prior to meeting (in person or online) with an academic advisor at this college, I knew what I wanted my major to be."/>
    <x v="66"/>
    <x v="0"/>
    <x v="0"/>
    <s v="Prior to meeting (in person or online) with an academic advisor at this college, I knew what I wanted my major to be."/>
    <x v="0"/>
    <n v="3"/>
    <x v="39"/>
    <s v="Disagree"/>
    <x v="1"/>
    <n v="23"/>
  </r>
  <r>
    <s v="7. Prior to meeting (in person or online) with an academic advisor at this college, I knew what I wanted my major to be."/>
    <x v="66"/>
    <x v="0"/>
    <x v="0"/>
    <s v="Prior to meeting (in person or online) with an academic advisor at this college, I knew what I wanted my major to be."/>
    <x v="0"/>
    <n v="4"/>
    <x v="40"/>
    <s v="Strongly disagree"/>
    <x v="1"/>
    <n v="6"/>
  </r>
  <r>
    <s v="7. Prior to meeting (in person or online) with an academic advisor at this college, I knew what I wanted my major to be."/>
    <x v="66"/>
    <x v="0"/>
    <x v="0"/>
    <s v="Prior to meeting (in person or online) with an academic advisor at this college, I knew what I wanted my major to be."/>
    <x v="0"/>
    <n v="5"/>
    <x v="166"/>
    <s v="I have not met with an academic advisor at this college"/>
    <x v="1"/>
    <n v="25"/>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1"/>
    <x v="167"/>
    <s v="Changed to a shorter amount of time"/>
    <x v="1"/>
    <n v="11"/>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2"/>
    <x v="168"/>
    <s v="Changed to a longer amount of time"/>
    <x v="1"/>
    <n v="35"/>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3"/>
    <x v="169"/>
    <s v="Did not change"/>
    <x v="1"/>
    <n v="50"/>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4"/>
    <x v="170"/>
    <s v="I do not remember"/>
    <x v="1"/>
    <n v="27"/>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5"/>
    <x v="166"/>
    <s v="I have not met with an academic advisor at this college"/>
    <x v="1"/>
    <n v="31"/>
  </r>
  <r>
    <s v="8a. Internship, field experience, co-op experience, or clinical assignment"/>
    <x v="68"/>
    <x v="0"/>
    <x v="94"/>
    <s v="Which of the following have you done, or are you currently doing at this college?Internship, field experience, co-op experience, or clinical assignment"/>
    <x v="3"/>
    <n v="1"/>
    <x v="48"/>
    <s v="No"/>
    <x v="1"/>
    <n v="180"/>
  </r>
  <r>
    <s v="8a. Internship, field experience, co-op experience, or clinical assignment"/>
    <x v="68"/>
    <x v="0"/>
    <x v="94"/>
    <s v="Which of the following have you done, or are you currently doing at this college?Internship, field experience, co-op experience, or clinical assignment"/>
    <x v="3"/>
    <n v="2"/>
    <x v="49"/>
    <s v="Yes"/>
    <x v="1"/>
    <n v="10"/>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1"/>
    <x v="48"/>
    <s v="No"/>
    <x v="1"/>
    <n v="181"/>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2"/>
    <x v="49"/>
    <s v="Yes"/>
    <x v="1"/>
    <n v="10"/>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1"/>
    <x v="48"/>
    <s v="No"/>
    <x v="1"/>
    <n v="174"/>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2"/>
    <x v="49"/>
    <s v="Yes"/>
    <x v="1"/>
    <n v="16"/>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1"/>
    <x v="48"/>
    <s v="No"/>
    <x v="1"/>
    <n v="165"/>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2"/>
    <x v="49"/>
    <s v="Yes"/>
    <x v="1"/>
    <n v="26"/>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1"/>
    <x v="48"/>
    <s v="No"/>
    <x v="1"/>
    <n v="142"/>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2"/>
    <x v="49"/>
    <s v="Yes"/>
    <x v="1"/>
    <n v="50"/>
  </r>
  <r>
    <s v="8f. Honors course"/>
    <x v="68"/>
    <x v="0"/>
    <x v="99"/>
    <s v="Which of the following have you done, or are you currently doing at this college?Honors course"/>
    <x v="3"/>
    <n v="1"/>
    <x v="48"/>
    <s v="No"/>
    <x v="1"/>
    <n v="180"/>
  </r>
  <r>
    <s v="8f. Honors course"/>
    <x v="68"/>
    <x v="0"/>
    <x v="99"/>
    <s v="Which of the following have you done, or are you currently doing at this college?Honors course"/>
    <x v="3"/>
    <n v="2"/>
    <x v="49"/>
    <s v="Yes"/>
    <x v="1"/>
    <n v="6"/>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1"/>
    <x v="37"/>
    <s v="Strongly agree"/>
    <x v="1"/>
    <n v="15"/>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2"/>
    <x v="38"/>
    <s v="Agree"/>
    <x v="1"/>
    <n v="41"/>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3"/>
    <x v="39"/>
    <s v="Disagree"/>
    <x v="1"/>
    <n v="39"/>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4"/>
    <x v="40"/>
    <s v="Strongly disagree"/>
    <x v="1"/>
    <n v="27"/>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5"/>
    <x v="171"/>
    <s v="I have not met (in person or online) with an academic advisor at this college"/>
    <x v="1"/>
    <n v="35"/>
  </r>
  <r>
    <s v="9a. Encouraging you to spend significant amounts of time studying [ACCHALL]"/>
    <x v="70"/>
    <x v="0"/>
    <x v="100"/>
    <s v="How much does this college emphasize the following?Encouraging you to spend significant amounts of time studying"/>
    <x v="0"/>
    <n v="1"/>
    <x v="21"/>
    <s v="Very little"/>
    <x v="1"/>
    <n v="13"/>
  </r>
  <r>
    <s v="9a. Encouraging you to spend significant amounts of time studying [ACCHALL]"/>
    <x v="70"/>
    <x v="0"/>
    <x v="100"/>
    <s v="How much does this college emphasize the following?Encouraging you to spend significant amounts of time studying"/>
    <x v="0"/>
    <n v="2"/>
    <x v="22"/>
    <s v="Some"/>
    <x v="1"/>
    <n v="50"/>
  </r>
  <r>
    <s v="9a. Encouraging you to spend significant amounts of time studying [ACCHALL]"/>
    <x v="70"/>
    <x v="0"/>
    <x v="100"/>
    <s v="How much does this college emphasize the following?Encouraging you to spend significant amounts of time studying"/>
    <x v="0"/>
    <n v="3"/>
    <x v="23"/>
    <s v="Quite a bit"/>
    <x v="1"/>
    <n v="61"/>
  </r>
  <r>
    <s v="9a. Encouraging you to spend significant amounts of time studying [ACCHALL]"/>
    <x v="70"/>
    <x v="0"/>
    <x v="100"/>
    <s v="How much does this college emphasize the following?Encouraging you to spend significant amounts of time studying"/>
    <x v="0"/>
    <n v="4"/>
    <x v="24"/>
    <s v="Very much"/>
    <x v="1"/>
    <n v="58"/>
  </r>
  <r>
    <s v="9b. Providing the support you need to help you succeed at this college [SUPPORT]"/>
    <x v="70"/>
    <x v="0"/>
    <x v="101"/>
    <s v="How much does this college emphasize the following?Providing the support you need to help you succeed at this college"/>
    <x v="0"/>
    <n v="1"/>
    <x v="21"/>
    <s v="Very little"/>
    <x v="1"/>
    <n v="14"/>
  </r>
  <r>
    <s v="9b. Providing the support you need to help you succeed at this college [SUPPORT]"/>
    <x v="70"/>
    <x v="0"/>
    <x v="101"/>
    <s v="How much does this college emphasize the following?Providing the support you need to help you succeed at this college"/>
    <x v="0"/>
    <n v="2"/>
    <x v="22"/>
    <s v="Some"/>
    <x v="1"/>
    <n v="44"/>
  </r>
  <r>
    <s v="9b. Providing the support you need to help you succeed at this college [SUPPORT]"/>
    <x v="70"/>
    <x v="0"/>
    <x v="101"/>
    <s v="How much does this college emphasize the following?Providing the support you need to help you succeed at this college"/>
    <x v="0"/>
    <n v="3"/>
    <x v="23"/>
    <s v="Quite a bit"/>
    <x v="1"/>
    <n v="65"/>
  </r>
  <r>
    <s v="9b. Providing the support you need to help you succeed at this college [SUPPORT]"/>
    <x v="70"/>
    <x v="0"/>
    <x v="101"/>
    <s v="How much does this college emphasize the following?Providing the support you need to help you succeed at this college"/>
    <x v="0"/>
    <n v="4"/>
    <x v="24"/>
    <s v="Very much"/>
    <x v="1"/>
    <n v="59"/>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1"/>
    <x v="21"/>
    <s v="Very little"/>
    <x v="1"/>
    <n v="27"/>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2"/>
    <x v="22"/>
    <s v="Some"/>
    <x v="1"/>
    <n v="61"/>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3"/>
    <x v="23"/>
    <s v="Quite a bit"/>
    <x v="1"/>
    <n v="43"/>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4"/>
    <x v="24"/>
    <s v="Very much"/>
    <x v="1"/>
    <n v="47"/>
  </r>
  <r>
    <s v="9d. Helping you cope with your non-academic responsibilities (work, family, etc.) [SUPPORT]"/>
    <x v="70"/>
    <x v="0"/>
    <x v="103"/>
    <s v="How much does this college emphasize the following?Helping you cope with your non-academic responsibilities (work, family, etc"/>
    <x v="0"/>
    <n v="1"/>
    <x v="21"/>
    <s v="Very little"/>
    <x v="1"/>
    <n v="72"/>
  </r>
  <r>
    <s v="9d. Helping you cope with your non-academic responsibilities (work, family, etc.) [SUPPORT]"/>
    <x v="70"/>
    <x v="0"/>
    <x v="103"/>
    <s v="How much does this college emphasize the following?Helping you cope with your non-academic responsibilities (work, family, etc"/>
    <x v="0"/>
    <n v="2"/>
    <x v="22"/>
    <s v="Some"/>
    <x v="1"/>
    <n v="60"/>
  </r>
  <r>
    <s v="9d. Helping you cope with your non-academic responsibilities (work, family, etc.) [SUPPORT]"/>
    <x v="70"/>
    <x v="0"/>
    <x v="103"/>
    <s v="How much does this college emphasize the following?Helping you cope with your non-academic responsibilities (work, family, etc"/>
    <x v="0"/>
    <n v="3"/>
    <x v="23"/>
    <s v="Quite a bit"/>
    <x v="1"/>
    <n v="25"/>
  </r>
  <r>
    <s v="9d. Helping you cope with your non-academic responsibilities (work, family, etc.) [SUPPORT]"/>
    <x v="70"/>
    <x v="0"/>
    <x v="103"/>
    <s v="How much does this college emphasize the following?Helping you cope with your non-academic responsibilities (work, family, etc"/>
    <x v="0"/>
    <n v="4"/>
    <x v="24"/>
    <s v="Very much"/>
    <x v="1"/>
    <n v="24"/>
  </r>
  <r>
    <s v="9e. Providing the support you need to thrive socially [SUPPORT]"/>
    <x v="70"/>
    <x v="0"/>
    <x v="104"/>
    <s v="How much does this college emphasize the following?Providing the support you need to thrive socially"/>
    <x v="0"/>
    <n v="1"/>
    <x v="21"/>
    <s v="Very little"/>
    <x v="1"/>
    <n v="52"/>
  </r>
  <r>
    <s v="9e. Providing the support you need to thrive socially [SUPPORT]"/>
    <x v="70"/>
    <x v="0"/>
    <x v="104"/>
    <s v="How much does this college emphasize the following?Providing the support you need to thrive socially"/>
    <x v="0"/>
    <n v="2"/>
    <x v="22"/>
    <s v="Some"/>
    <x v="1"/>
    <n v="65"/>
  </r>
  <r>
    <s v="9e. Providing the support you need to thrive socially [SUPPORT]"/>
    <x v="70"/>
    <x v="0"/>
    <x v="104"/>
    <s v="How much does this college emphasize the following?Providing the support you need to thrive socially"/>
    <x v="0"/>
    <n v="3"/>
    <x v="23"/>
    <s v="Quite a bit"/>
    <x v="1"/>
    <n v="36"/>
  </r>
  <r>
    <s v="9e. Providing the support you need to thrive socially [SUPPORT]"/>
    <x v="70"/>
    <x v="0"/>
    <x v="104"/>
    <s v="How much does this college emphasize the following?Providing the support you need to thrive socially"/>
    <x v="0"/>
    <n v="4"/>
    <x v="24"/>
    <s v="Very much"/>
    <x v="1"/>
    <n v="29"/>
  </r>
  <r>
    <s v="9f. Providing the financial support you need to afford your education [SUPPORT]"/>
    <x v="70"/>
    <x v="0"/>
    <x v="105"/>
    <s v="How much does this college emphasize the following?Providing the financial support you need to afford your education"/>
    <x v="0"/>
    <n v="1"/>
    <x v="21"/>
    <s v="Very little"/>
    <x v="1"/>
    <n v="31"/>
  </r>
  <r>
    <s v="9f. Providing the financial support you need to afford your education [SUPPORT]"/>
    <x v="70"/>
    <x v="0"/>
    <x v="105"/>
    <s v="How much does this college emphasize the following?Providing the financial support you need to afford your education"/>
    <x v="0"/>
    <n v="2"/>
    <x v="22"/>
    <s v="Some"/>
    <x v="1"/>
    <n v="48"/>
  </r>
  <r>
    <s v="9f. Providing the financial support you need to afford your education [SUPPORT]"/>
    <x v="70"/>
    <x v="0"/>
    <x v="105"/>
    <s v="How much does this college emphasize the following?Providing the financial support you need to afford your education"/>
    <x v="0"/>
    <n v="3"/>
    <x v="23"/>
    <s v="Quite a bit"/>
    <x v="1"/>
    <n v="58"/>
  </r>
  <r>
    <s v="9f. Providing the financial support you need to afford your education [SUPPORT]"/>
    <x v="70"/>
    <x v="0"/>
    <x v="105"/>
    <s v="How much does this college emphasize the following?Providing the financial support you need to afford your education"/>
    <x v="0"/>
    <n v="4"/>
    <x v="24"/>
    <s v="Very much"/>
    <x v="1"/>
    <n v="42"/>
  </r>
  <r>
    <s v="1. Did you begin college at this college or elsewhere?"/>
    <x v="0"/>
    <x v="0"/>
    <x v="0"/>
    <s v="Did you begin college at this college or elsewhere?"/>
    <x v="0"/>
    <n v="1"/>
    <x v="0"/>
    <s v="Started here"/>
    <x v="2"/>
    <n v="523"/>
  </r>
  <r>
    <s v="1. Did you begin college at this college or elsewhere?"/>
    <x v="0"/>
    <x v="0"/>
    <x v="0"/>
    <s v="Did you begin college at this college or elsewhere?"/>
    <x v="0"/>
    <n v="2"/>
    <x v="1"/>
    <s v="Started elsewhere"/>
    <x v="2"/>
    <n v="167"/>
  </r>
  <r>
    <s v="1. How many courses for college credit did you take while you were in high school?"/>
    <x v="1"/>
    <x v="0"/>
    <x v="0"/>
    <s v="How many courses for college credit did you take while you were in high school?"/>
    <x v="1"/>
    <n v="1"/>
    <x v="2"/>
    <s v="One"/>
    <x v="2"/>
    <n v="54"/>
  </r>
  <r>
    <s v="1. How many courses for college credit did you take while you were in high school?"/>
    <x v="1"/>
    <x v="0"/>
    <x v="0"/>
    <s v="How many courses for college credit did you take while you were in high school?"/>
    <x v="1"/>
    <n v="2"/>
    <x v="3"/>
    <s v="Two"/>
    <x v="2"/>
    <n v="79"/>
  </r>
  <r>
    <s v="1. How many courses for college credit did you take while you were in high school?"/>
    <x v="1"/>
    <x v="0"/>
    <x v="0"/>
    <s v="How many courses for college credit did you take while you were in high school?"/>
    <x v="1"/>
    <n v="3"/>
    <x v="4"/>
    <s v="Three"/>
    <x v="2"/>
    <n v="29"/>
  </r>
  <r>
    <s v="1. How many courses for college credit did you take while you were in high school?"/>
    <x v="1"/>
    <x v="0"/>
    <x v="0"/>
    <s v="How many courses for college credit did you take while you were in high school?"/>
    <x v="1"/>
    <n v="4"/>
    <x v="5"/>
    <s v="Four or more"/>
    <x v="2"/>
    <n v="91"/>
  </r>
  <r>
    <s v="1. How many courses for college credit did you take while you were in high school?"/>
    <x v="1"/>
    <x v="0"/>
    <x v="0"/>
    <s v="How many courses for college credit did you take while you were in high school?"/>
    <x v="1"/>
    <n v="5"/>
    <x v="6"/>
    <s v="I did not take courses for college credit while I was in high school"/>
    <x v="2"/>
    <n v="404"/>
  </r>
  <r>
    <s v="10. At this college, has a librarian presented information in a class you are taking?"/>
    <x v="2"/>
    <x v="0"/>
    <x v="0"/>
    <s v="At this college, has a librarian presented information in a class you are taking?"/>
    <x v="2"/>
    <n v="1"/>
    <x v="7"/>
    <s v="Yes"/>
    <x v="2"/>
    <n v="124"/>
  </r>
  <r>
    <s v="10. At this college, has a librarian presented information in a class you are taking?"/>
    <x v="2"/>
    <x v="0"/>
    <x v="0"/>
    <s v="At this college, has a librarian presented information in a class you are taking?"/>
    <x v="2"/>
    <n v="2"/>
    <x v="8"/>
    <s v="No"/>
    <x v="2"/>
    <n v="407"/>
  </r>
  <r>
    <s v="10. At this college, has a librarian presented information in a class you are taking?"/>
    <x v="2"/>
    <x v="0"/>
    <x v="0"/>
    <s v="At this college, has a librarian presented information in a class you are taking?"/>
    <x v="2"/>
    <n v="3"/>
    <x v="9"/>
    <s v="I do not recall"/>
    <x v="2"/>
    <n v="107"/>
  </r>
  <r>
    <s v="10a. Preparing for class (studying, reading, writing, rehearsing, doing homework, etc.) [STUEFF]"/>
    <x v="3"/>
    <x v="0"/>
    <x v="1"/>
    <s v="About how many hours do you spend in a typical 7-day week doing each of the following?Preparing for class (studying, reading, writing, rehearsing, doing homework, etc"/>
    <x v="0"/>
    <n v="1"/>
    <x v="10"/>
    <s v="None"/>
    <x v="2"/>
    <n v="10"/>
  </r>
  <r>
    <s v="10a. Preparing for class (studying, reading, writing, rehearsing, doing homework, etc.) [STUEFF]"/>
    <x v="3"/>
    <x v="0"/>
    <x v="1"/>
    <s v="About how many hours do you spend in a typical 7-day week doing each of the following?Preparing for class (studying, reading, writing, rehearsing, doing homework, etc"/>
    <x v="0"/>
    <n v="2"/>
    <x v="11"/>
    <s v="1–5"/>
    <x v="2"/>
    <n v="285"/>
  </r>
  <r>
    <s v="10a. Preparing for class (studying, reading, writing, rehearsing, doing homework, etc.) [STUEFF]"/>
    <x v="3"/>
    <x v="0"/>
    <x v="1"/>
    <s v="About how many hours do you spend in a typical 7-day week doing each of the following?Preparing for class (studying, reading, writing, rehearsing, doing homework, etc"/>
    <x v="0"/>
    <n v="3"/>
    <x v="12"/>
    <s v="6–10"/>
    <x v="2"/>
    <n v="230"/>
  </r>
  <r>
    <s v="10a. Preparing for class (studying, reading, writing, rehearsing, doing homework, etc.) [STUEFF]"/>
    <x v="3"/>
    <x v="0"/>
    <x v="1"/>
    <s v="About how many hours do you spend in a typical 7-day week doing each of the following?Preparing for class (studying, reading, writing, rehearsing, doing homework, etc"/>
    <x v="0"/>
    <n v="4"/>
    <x v="13"/>
    <s v="11–20"/>
    <x v="2"/>
    <n v="99"/>
  </r>
  <r>
    <s v="10a. Preparing for class (studying, reading, writing, rehearsing, doing homework, etc.) [STUEFF]"/>
    <x v="3"/>
    <x v="0"/>
    <x v="1"/>
    <s v="About how many hours do you spend in a typical 7-day week doing each of the following?Preparing for class (studying, reading, writing, rehearsing, doing homework, etc"/>
    <x v="0"/>
    <n v="5"/>
    <x v="14"/>
    <s v="21–30"/>
    <x v="2"/>
    <n v="41"/>
  </r>
  <r>
    <s v="10a. Preparing for class (studying, reading, writing, rehearsing, doing homework, etc.) [STUEFF]"/>
    <x v="3"/>
    <x v="0"/>
    <x v="1"/>
    <s v="About how many hours do you spend in a typical 7-day week doing each of the following?Preparing for class (studying, reading, writing, rehearsing, doing homework, etc"/>
    <x v="0"/>
    <n v="6"/>
    <x v="15"/>
    <s v="More than 30"/>
    <x v="2"/>
    <n v="15"/>
  </r>
  <r>
    <s v="10b. Working for pay"/>
    <x v="3"/>
    <x v="0"/>
    <x v="2"/>
    <s v="About how many hours do you spend in a typical 7-day week doing each of the following?Working for pay"/>
    <x v="0"/>
    <n v="1"/>
    <x v="10"/>
    <s v="None"/>
    <x v="2"/>
    <n v="109"/>
  </r>
  <r>
    <s v="10b. Working for pay"/>
    <x v="3"/>
    <x v="0"/>
    <x v="2"/>
    <s v="About how many hours do you spend in a typical 7-day week doing each of the following?Working for pay"/>
    <x v="0"/>
    <n v="2"/>
    <x v="11"/>
    <s v="1–5"/>
    <x v="2"/>
    <n v="41"/>
  </r>
  <r>
    <s v="10b. Working for pay"/>
    <x v="3"/>
    <x v="0"/>
    <x v="2"/>
    <s v="About how many hours do you spend in a typical 7-day week doing each of the following?Working for pay"/>
    <x v="0"/>
    <n v="3"/>
    <x v="12"/>
    <s v="6–10"/>
    <x v="2"/>
    <n v="51"/>
  </r>
  <r>
    <s v="10b. Working for pay"/>
    <x v="3"/>
    <x v="0"/>
    <x v="2"/>
    <s v="About how many hours do you spend in a typical 7-day week doing each of the following?Working for pay"/>
    <x v="0"/>
    <n v="4"/>
    <x v="13"/>
    <s v="11–20"/>
    <x v="2"/>
    <n v="94"/>
  </r>
  <r>
    <s v="10b. Working for pay"/>
    <x v="3"/>
    <x v="0"/>
    <x v="2"/>
    <s v="About how many hours do you spend in a typical 7-day week doing each of the following?Working for pay"/>
    <x v="0"/>
    <n v="5"/>
    <x v="14"/>
    <s v="21–30"/>
    <x v="2"/>
    <n v="120"/>
  </r>
  <r>
    <s v="10b. Working for pay"/>
    <x v="3"/>
    <x v="0"/>
    <x v="2"/>
    <s v="About how many hours do you spend in a typical 7-day week doing each of the following?Working for pay"/>
    <x v="0"/>
    <n v="6"/>
    <x v="15"/>
    <s v="More than 30"/>
    <x v="2"/>
    <n v="255"/>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1"/>
    <x v="10"/>
    <s v="None"/>
    <x v="2"/>
    <n v="577"/>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2"/>
    <x v="11"/>
    <s v="1–5"/>
    <x v="2"/>
    <n v="82"/>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3"/>
    <x v="12"/>
    <s v="6–10"/>
    <x v="2"/>
    <n v="12"/>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4"/>
    <x v="13"/>
    <s v="11–20"/>
    <x v="2"/>
    <n v="5"/>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5"/>
    <x v="14"/>
    <s v="21–30"/>
    <x v="2"/>
    <n v="0"/>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6"/>
    <x v="15"/>
    <s v="More than 30"/>
    <x v="2"/>
    <n v="2"/>
  </r>
  <r>
    <s v="10d. Providing care for dependents living with you (parents, children, spouse, etc.)"/>
    <x v="3"/>
    <x v="0"/>
    <x v="4"/>
    <s v="About how many hours do you spend in a typical 7-day week doing each of the following?Providing care for dependents living with you (parents, children, spouse, etc)"/>
    <x v="0"/>
    <n v="1"/>
    <x v="10"/>
    <s v="None"/>
    <x v="2"/>
    <n v="334"/>
  </r>
  <r>
    <s v="10d. Providing care for dependents living with you (parents, children, spouse, etc.)"/>
    <x v="3"/>
    <x v="0"/>
    <x v="4"/>
    <s v="About how many hours do you spend in a typical 7-day week doing each of the following?Providing care for dependents living with you (parents, children, spouse, etc)"/>
    <x v="0"/>
    <n v="2"/>
    <x v="11"/>
    <s v="1–5"/>
    <x v="2"/>
    <n v="111"/>
  </r>
  <r>
    <s v="10d. Providing care for dependents living with you (parents, children, spouse, etc.)"/>
    <x v="3"/>
    <x v="0"/>
    <x v="4"/>
    <s v="About how many hours do you spend in a typical 7-day week doing each of the following?Providing care for dependents living with you (parents, children, spouse, etc)"/>
    <x v="0"/>
    <n v="3"/>
    <x v="12"/>
    <s v="6–10"/>
    <x v="2"/>
    <n v="72"/>
  </r>
  <r>
    <s v="10d. Providing care for dependents living with you (parents, children, spouse, etc.)"/>
    <x v="3"/>
    <x v="0"/>
    <x v="4"/>
    <s v="About how many hours do you spend in a typical 7-day week doing each of the following?Providing care for dependents living with you (parents, children, spouse, etc)"/>
    <x v="0"/>
    <n v="4"/>
    <x v="13"/>
    <s v="11–20"/>
    <x v="2"/>
    <n v="48"/>
  </r>
  <r>
    <s v="10d. Providing care for dependents living with you (parents, children, spouse, etc.)"/>
    <x v="3"/>
    <x v="0"/>
    <x v="4"/>
    <s v="About how many hours do you spend in a typical 7-day week doing each of the following?Providing care for dependents living with you (parents, children, spouse, etc)"/>
    <x v="0"/>
    <n v="5"/>
    <x v="14"/>
    <s v="21–30"/>
    <x v="2"/>
    <n v="17"/>
  </r>
  <r>
    <s v="10d. Providing care for dependents living with you (parents, children, spouse, etc.)"/>
    <x v="3"/>
    <x v="0"/>
    <x v="4"/>
    <s v="About how many hours do you spend in a typical 7-day week doing each of the following?Providing care for dependents living with you (parents, children, spouse, etc)"/>
    <x v="0"/>
    <n v="6"/>
    <x v="15"/>
    <s v="More than 30"/>
    <x v="2"/>
    <n v="90"/>
  </r>
  <r>
    <s v="10e. Commuting to and from classes"/>
    <x v="3"/>
    <x v="0"/>
    <x v="5"/>
    <s v="About how many hours do you spend in a typical 7-day week doing each of the following?Commuting to and from classes"/>
    <x v="0"/>
    <n v="1"/>
    <x v="10"/>
    <s v="None"/>
    <x v="2"/>
    <n v="66"/>
  </r>
  <r>
    <s v="10e. Commuting to and from classes"/>
    <x v="3"/>
    <x v="0"/>
    <x v="5"/>
    <s v="About how many hours do you spend in a typical 7-day week doing each of the following?Commuting to and from classes"/>
    <x v="0"/>
    <n v="2"/>
    <x v="11"/>
    <s v="1–5"/>
    <x v="2"/>
    <n v="480"/>
  </r>
  <r>
    <s v="10e. Commuting to and from classes"/>
    <x v="3"/>
    <x v="0"/>
    <x v="5"/>
    <s v="About how many hours do you spend in a typical 7-day week doing each of the following?Commuting to and from classes"/>
    <x v="0"/>
    <n v="3"/>
    <x v="12"/>
    <s v="6–10"/>
    <x v="2"/>
    <n v="85"/>
  </r>
  <r>
    <s v="10e. Commuting to and from classes"/>
    <x v="3"/>
    <x v="0"/>
    <x v="5"/>
    <s v="About how many hours do you spend in a typical 7-day week doing each of the following?Commuting to and from classes"/>
    <x v="0"/>
    <n v="4"/>
    <x v="13"/>
    <s v="11–20"/>
    <x v="2"/>
    <n v="21"/>
  </r>
  <r>
    <s v="10e. Commuting to and from classes"/>
    <x v="3"/>
    <x v="0"/>
    <x v="5"/>
    <s v="About how many hours do you spend in a typical 7-day week doing each of the following?Commuting to and from classes"/>
    <x v="0"/>
    <n v="5"/>
    <x v="14"/>
    <s v="21–30"/>
    <x v="2"/>
    <n v="10"/>
  </r>
  <r>
    <s v="10e. Commuting to and from classes"/>
    <x v="3"/>
    <x v="0"/>
    <x v="5"/>
    <s v="About how many hours do you spend in a typical 7-day week doing each of the following?Commuting to and from classes"/>
    <x v="0"/>
    <n v="6"/>
    <x v="15"/>
    <s v="More than 30"/>
    <x v="2"/>
    <n v="10"/>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1"/>
    <x v="16"/>
    <s v="Very often"/>
    <x v="2"/>
    <n v="31"/>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2"/>
    <x v="17"/>
    <s v="Often"/>
    <x v="2"/>
    <n v="49"/>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3"/>
    <x v="18"/>
    <s v="Sometimes"/>
    <x v="2"/>
    <n v="102"/>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4"/>
    <x v="19"/>
    <s v="Rarely"/>
    <x v="2"/>
    <n v="154"/>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5"/>
    <x v="20"/>
    <s v="Never"/>
    <x v="2"/>
    <n v="314"/>
  </r>
  <r>
    <s v="11a. Acquiring job- or work-related knowledge and skills"/>
    <x v="5"/>
    <x v="0"/>
    <x v="6"/>
    <s v="How much has your experience at this college contributed to your knowledge, skills, and personal development in the following areas?Acquiring job- or work-related knowledge and skills"/>
    <x v="3"/>
    <n v="1"/>
    <x v="21"/>
    <s v="Very little"/>
    <x v="2"/>
    <n v="219"/>
  </r>
  <r>
    <s v="11a. Acquiring job- or work-related knowledge and skills"/>
    <x v="5"/>
    <x v="0"/>
    <x v="6"/>
    <s v="How much has your experience at this college contributed to your knowledge, skills, and personal development in the following areas?Acquiring job- or work-related knowledge and skills"/>
    <x v="3"/>
    <n v="2"/>
    <x v="22"/>
    <s v="Some"/>
    <x v="2"/>
    <n v="227"/>
  </r>
  <r>
    <s v="11a. Acquiring job- or work-related knowledge and skills"/>
    <x v="5"/>
    <x v="0"/>
    <x v="6"/>
    <s v="How much has your experience at this college contributed to your knowledge, skills, and personal development in the following areas?Acquiring job- or work-related knowledge and skills"/>
    <x v="3"/>
    <n v="3"/>
    <x v="23"/>
    <s v="Quite a bit"/>
    <x v="2"/>
    <n v="136"/>
  </r>
  <r>
    <s v="11a. Acquiring job- or work-related knowledge and skills"/>
    <x v="5"/>
    <x v="0"/>
    <x v="6"/>
    <s v="How much has your experience at this college contributed to your knowledge, skills, and personal development in the following areas?Acquiring job- or work-related knowledge and skills"/>
    <x v="3"/>
    <n v="4"/>
    <x v="24"/>
    <s v="Very much"/>
    <x v="2"/>
    <n v="98"/>
  </r>
  <r>
    <s v="11b. Writing clearly and effectively"/>
    <x v="5"/>
    <x v="0"/>
    <x v="7"/>
    <s v="How much has your experience at this college contributed to your knowledge, skills, and personal development in the following areas?Writing clearly and effectively"/>
    <x v="3"/>
    <n v="1"/>
    <x v="21"/>
    <s v="Very little"/>
    <x v="2"/>
    <n v="80"/>
  </r>
  <r>
    <s v="11b. Writing clearly and effectively"/>
    <x v="5"/>
    <x v="0"/>
    <x v="7"/>
    <s v="How much has your experience at this college contributed to your knowledge, skills, and personal development in the following areas?Writing clearly and effectively"/>
    <x v="3"/>
    <n v="2"/>
    <x v="22"/>
    <s v="Some"/>
    <x v="2"/>
    <n v="209"/>
  </r>
  <r>
    <s v="11b. Writing clearly and effectively"/>
    <x v="5"/>
    <x v="0"/>
    <x v="7"/>
    <s v="How much has your experience at this college contributed to your knowledge, skills, and personal development in the following areas?Writing clearly and effectively"/>
    <x v="3"/>
    <n v="3"/>
    <x v="23"/>
    <s v="Quite a bit"/>
    <x v="2"/>
    <n v="260"/>
  </r>
  <r>
    <s v="11b. Writing clearly and effectively"/>
    <x v="5"/>
    <x v="0"/>
    <x v="7"/>
    <s v="How much has your experience at this college contributed to your knowledge, skills, and personal development in the following areas?Writing clearly and effectively"/>
    <x v="3"/>
    <n v="4"/>
    <x v="24"/>
    <s v="Very much"/>
    <x v="2"/>
    <n v="132"/>
  </r>
  <r>
    <s v="11c. Speaking clearly and effectively"/>
    <x v="5"/>
    <x v="0"/>
    <x v="8"/>
    <s v="How much has your experience at this college contributed to your knowledge, skills, and personal development in the following areas?Speaking clearly and effectively"/>
    <x v="3"/>
    <n v="1"/>
    <x v="21"/>
    <s v="Very little"/>
    <x v="2"/>
    <n v="118"/>
  </r>
  <r>
    <s v="11c. Speaking clearly and effectively"/>
    <x v="5"/>
    <x v="0"/>
    <x v="8"/>
    <s v="How much has your experience at this college contributed to your knowledge, skills, and personal development in the following areas?Speaking clearly and effectively"/>
    <x v="3"/>
    <n v="2"/>
    <x v="22"/>
    <s v="Some"/>
    <x v="2"/>
    <n v="190"/>
  </r>
  <r>
    <s v="11c. Speaking clearly and effectively"/>
    <x v="5"/>
    <x v="0"/>
    <x v="8"/>
    <s v="How much has your experience at this college contributed to your knowledge, skills, and personal development in the following areas?Speaking clearly and effectively"/>
    <x v="3"/>
    <n v="3"/>
    <x v="23"/>
    <s v="Quite a bit"/>
    <x v="2"/>
    <n v="212"/>
  </r>
  <r>
    <s v="11c. Speaking clearly and effectively"/>
    <x v="5"/>
    <x v="0"/>
    <x v="8"/>
    <s v="How much has your experience at this college contributed to your knowledge, skills, and personal development in the following areas?Speaking clearly and effectively"/>
    <x v="3"/>
    <n v="4"/>
    <x v="24"/>
    <s v="Very much"/>
    <x v="2"/>
    <n v="162"/>
  </r>
  <r>
    <s v="11d. Thinking critically and analytically"/>
    <x v="5"/>
    <x v="0"/>
    <x v="9"/>
    <s v="How much has your experience at this college contributed to your knowledge, skills, and personal development in the following areas?Thinking critically and analytically"/>
    <x v="3"/>
    <n v="1"/>
    <x v="21"/>
    <s v="Very little"/>
    <x v="2"/>
    <n v="45"/>
  </r>
  <r>
    <s v="11d. Thinking critically and analytically"/>
    <x v="5"/>
    <x v="0"/>
    <x v="9"/>
    <s v="How much has your experience at this college contributed to your knowledge, skills, and personal development in the following areas?Thinking critically and analytically"/>
    <x v="3"/>
    <n v="2"/>
    <x v="22"/>
    <s v="Some"/>
    <x v="2"/>
    <n v="170"/>
  </r>
  <r>
    <s v="11d. Thinking critically and analytically"/>
    <x v="5"/>
    <x v="0"/>
    <x v="9"/>
    <s v="How much has your experience at this college contributed to your knowledge, skills, and personal development in the following areas?Thinking critically and analytically"/>
    <x v="3"/>
    <n v="3"/>
    <x v="23"/>
    <s v="Quite a bit"/>
    <x v="2"/>
    <n v="282"/>
  </r>
  <r>
    <s v="11d. Thinking critically and analytically"/>
    <x v="5"/>
    <x v="0"/>
    <x v="9"/>
    <s v="How much has your experience at this college contributed to your knowledge, skills, and personal development in the following areas?Thinking critically and analytically"/>
    <x v="3"/>
    <n v="4"/>
    <x v="24"/>
    <s v="Very much"/>
    <x v="2"/>
    <n v="182"/>
  </r>
  <r>
    <s v="11e. Solving numerical problems"/>
    <x v="5"/>
    <x v="0"/>
    <x v="10"/>
    <s v="How much has your experience at this college contributed to your knowledge, skills, and personal development in the following areas?Solving numerical problems"/>
    <x v="3"/>
    <n v="1"/>
    <x v="21"/>
    <s v="Very little"/>
    <x v="2"/>
    <n v="152"/>
  </r>
  <r>
    <s v="11e. Solving numerical problems"/>
    <x v="5"/>
    <x v="0"/>
    <x v="10"/>
    <s v="How much has your experience at this college contributed to your knowledge, skills, and personal development in the following areas?Solving numerical problems"/>
    <x v="3"/>
    <n v="2"/>
    <x v="22"/>
    <s v="Some"/>
    <x v="2"/>
    <n v="206"/>
  </r>
  <r>
    <s v="11e. Solving numerical problems"/>
    <x v="5"/>
    <x v="0"/>
    <x v="10"/>
    <s v="How much has your experience at this college contributed to your knowledge, skills, and personal development in the following areas?Solving numerical problems"/>
    <x v="3"/>
    <n v="3"/>
    <x v="23"/>
    <s v="Quite a bit"/>
    <x v="2"/>
    <n v="198"/>
  </r>
  <r>
    <s v="11e. Solving numerical problems"/>
    <x v="5"/>
    <x v="0"/>
    <x v="10"/>
    <s v="How much has your experience at this college contributed to your knowledge, skills, and personal development in the following areas?Solving numerical problems"/>
    <x v="3"/>
    <n v="4"/>
    <x v="24"/>
    <s v="Very much"/>
    <x v="2"/>
    <n v="120"/>
  </r>
  <r>
    <s v="11f. Working effectively with others"/>
    <x v="5"/>
    <x v="0"/>
    <x v="11"/>
    <s v="How much has your experience at this college contributed to your knowledge, skills, and personal development in the following areas?Working effectively with others"/>
    <x v="3"/>
    <n v="1"/>
    <x v="21"/>
    <s v="Very little"/>
    <x v="2"/>
    <n v="90"/>
  </r>
  <r>
    <s v="11f. Working effectively with others"/>
    <x v="5"/>
    <x v="0"/>
    <x v="11"/>
    <s v="How much has your experience at this college contributed to your knowledge, skills, and personal development in the following areas?Working effectively with others"/>
    <x v="3"/>
    <n v="2"/>
    <x v="22"/>
    <s v="Some"/>
    <x v="2"/>
    <n v="198"/>
  </r>
  <r>
    <s v="11f. Working effectively with others"/>
    <x v="5"/>
    <x v="0"/>
    <x v="11"/>
    <s v="How much has your experience at this college contributed to your knowledge, skills, and personal development in the following areas?Working effectively with others"/>
    <x v="3"/>
    <n v="3"/>
    <x v="23"/>
    <s v="Quite a bit"/>
    <x v="2"/>
    <n v="230"/>
  </r>
  <r>
    <s v="11f. Working effectively with others"/>
    <x v="5"/>
    <x v="0"/>
    <x v="11"/>
    <s v="How much has your experience at this college contributed to your knowledge, skills, and personal development in the following areas?Working effectively with others"/>
    <x v="3"/>
    <n v="4"/>
    <x v="24"/>
    <s v="Very much"/>
    <x v="2"/>
    <n v="161"/>
  </r>
  <r>
    <s v="11g. Learning effectively on your own"/>
    <x v="5"/>
    <x v="0"/>
    <x v="12"/>
    <s v="How much has your experience at this college contributed to your knowledge, skills, and personal development in the following areas?Learning effectively on your own"/>
    <x v="3"/>
    <n v="1"/>
    <x v="21"/>
    <s v="Very little"/>
    <x v="2"/>
    <n v="66"/>
  </r>
  <r>
    <s v="11g. Learning effectively on your own"/>
    <x v="5"/>
    <x v="0"/>
    <x v="12"/>
    <s v="How much has your experience at this college contributed to your knowledge, skills, and personal development in the following areas?Learning effectively on your own"/>
    <x v="3"/>
    <n v="2"/>
    <x v="22"/>
    <s v="Some"/>
    <x v="2"/>
    <n v="170"/>
  </r>
  <r>
    <s v="11g. Learning effectively on your own"/>
    <x v="5"/>
    <x v="0"/>
    <x v="12"/>
    <s v="How much has your experience at this college contributed to your knowledge, skills, and personal development in the following areas?Learning effectively on your own"/>
    <x v="3"/>
    <n v="3"/>
    <x v="23"/>
    <s v="Quite a bit"/>
    <x v="2"/>
    <n v="231"/>
  </r>
  <r>
    <s v="11g. Learning effectively on your own"/>
    <x v="5"/>
    <x v="0"/>
    <x v="12"/>
    <s v="How much has your experience at this college contributed to your knowledge, skills, and personal development in the following areas?Learning effectively on your own"/>
    <x v="3"/>
    <n v="4"/>
    <x v="24"/>
    <s v="Very much"/>
    <x v="2"/>
    <n v="209"/>
  </r>
  <r>
    <s v="11h. Developing clearer career goals"/>
    <x v="5"/>
    <x v="0"/>
    <x v="13"/>
    <s v="How much has your experience at this college contributed to your knowledge, skills, and personal development in the following areas?Developing clearer career goals"/>
    <x v="3"/>
    <n v="1"/>
    <x v="21"/>
    <s v="Very little"/>
    <x v="2"/>
    <n v="152"/>
  </r>
  <r>
    <s v="11h. Developing clearer career goals"/>
    <x v="5"/>
    <x v="0"/>
    <x v="13"/>
    <s v="How much has your experience at this college contributed to your knowledge, skills, and personal development in the following areas?Developing clearer career goals"/>
    <x v="3"/>
    <n v="2"/>
    <x v="22"/>
    <s v="Some"/>
    <x v="2"/>
    <n v="187"/>
  </r>
  <r>
    <s v="11h. Developing clearer career goals"/>
    <x v="5"/>
    <x v="0"/>
    <x v="13"/>
    <s v="How much has your experience at this college contributed to your knowledge, skills, and personal development in the following areas?Developing clearer career goals"/>
    <x v="3"/>
    <n v="3"/>
    <x v="23"/>
    <s v="Quite a bit"/>
    <x v="2"/>
    <n v="181"/>
  </r>
  <r>
    <s v="11h. Developing clearer career goals"/>
    <x v="5"/>
    <x v="0"/>
    <x v="13"/>
    <s v="How much has your experience at this college contributed to your knowledge, skills, and personal development in the following areas?Developing clearer career goals"/>
    <x v="3"/>
    <n v="4"/>
    <x v="24"/>
    <s v="Very much"/>
    <x v="2"/>
    <n v="161"/>
  </r>
  <r>
    <s v="11i. Gaining information about career opportunities"/>
    <x v="5"/>
    <x v="0"/>
    <x v="14"/>
    <s v="How much has your experience at this college contributed to your knowledge, skills, and personal development in the following areas?Gaining information about career opportunities"/>
    <x v="3"/>
    <n v="1"/>
    <x v="21"/>
    <s v="Very little"/>
    <x v="2"/>
    <n v="193"/>
  </r>
  <r>
    <s v="11i. Gaining information about career opportunities"/>
    <x v="5"/>
    <x v="0"/>
    <x v="14"/>
    <s v="How much has your experience at this college contributed to your knowledge, skills, and personal development in the following areas?Gaining information about career opportunities"/>
    <x v="3"/>
    <n v="2"/>
    <x v="22"/>
    <s v="Some"/>
    <x v="2"/>
    <n v="202"/>
  </r>
  <r>
    <s v="11i. Gaining information about career opportunities"/>
    <x v="5"/>
    <x v="0"/>
    <x v="14"/>
    <s v="How much has your experience at this college contributed to your knowledge, skills, and personal development in the following areas?Gaining information about career opportunities"/>
    <x v="3"/>
    <n v="3"/>
    <x v="23"/>
    <s v="Quite a bit"/>
    <x v="2"/>
    <n v="139"/>
  </r>
  <r>
    <s v="11i. Gaining information about career opportunities"/>
    <x v="5"/>
    <x v="0"/>
    <x v="14"/>
    <s v="How much has your experience at this college contributed to your knowledge, skills, and personal development in the following areas?Gaining information about career opportunities"/>
    <x v="3"/>
    <n v="4"/>
    <x v="24"/>
    <s v="Very much"/>
    <x v="2"/>
    <n v="147"/>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1"/>
    <x v="16"/>
    <s v="Very often"/>
    <x v="2"/>
    <n v="53"/>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2"/>
    <x v="17"/>
    <s v="Often"/>
    <x v="2"/>
    <n v="77"/>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3"/>
    <x v="18"/>
    <s v="Sometimes"/>
    <x v="2"/>
    <n v="110"/>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4"/>
    <x v="19"/>
    <s v="Rarely"/>
    <x v="2"/>
    <n v="101"/>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5"/>
    <x v="20"/>
    <s v="Never"/>
    <x v="2"/>
    <n v="306"/>
  </r>
  <r>
    <s v="12.1a. Academic advising/planning [SUPPORT]"/>
    <x v="7"/>
    <x v="0"/>
    <x v="15"/>
    <s v="How often have you used the following services during the current academic year?Academic advising/planning"/>
    <x v="0"/>
    <n v="1"/>
    <x v="25"/>
    <s v="Never"/>
    <x v="2"/>
    <n v="101"/>
  </r>
  <r>
    <s v="12.1a. Academic advising/planning [SUPPORT]"/>
    <x v="7"/>
    <x v="0"/>
    <x v="15"/>
    <s v="How often have you used the following services during the current academic year?Academic advising/planning"/>
    <x v="0"/>
    <n v="2"/>
    <x v="26"/>
    <s v="1 time"/>
    <x v="2"/>
    <n v="171"/>
  </r>
  <r>
    <s v="12.1a. Academic advising/planning [SUPPORT]"/>
    <x v="7"/>
    <x v="0"/>
    <x v="15"/>
    <s v="How often have you used the following services during the current academic year?Academic advising/planning"/>
    <x v="0"/>
    <n v="3"/>
    <x v="27"/>
    <s v="2–4 times"/>
    <x v="2"/>
    <n v="311"/>
  </r>
  <r>
    <s v="12.1a. Academic advising/planning [SUPPORT]"/>
    <x v="7"/>
    <x v="0"/>
    <x v="15"/>
    <s v="How often have you used the following services during the current academic year?Academic advising/planning"/>
    <x v="0"/>
    <n v="4"/>
    <x v="28"/>
    <s v="5 or more times"/>
    <x v="2"/>
    <n v="89"/>
  </r>
  <r>
    <s v="12.1b. Career counseling [SUPPORT]"/>
    <x v="7"/>
    <x v="0"/>
    <x v="16"/>
    <s v="How often have you used the following services during the current academic year?Career counseling"/>
    <x v="0"/>
    <n v="1"/>
    <x v="25"/>
    <s v="Never"/>
    <x v="2"/>
    <n v="469"/>
  </r>
  <r>
    <s v="12.1b. Career counseling [SUPPORT]"/>
    <x v="7"/>
    <x v="0"/>
    <x v="16"/>
    <s v="How often have you used the following services during the current academic year?Career counseling"/>
    <x v="0"/>
    <n v="2"/>
    <x v="26"/>
    <s v="1 time"/>
    <x v="2"/>
    <n v="101"/>
  </r>
  <r>
    <s v="12.1b. Career counseling [SUPPORT]"/>
    <x v="7"/>
    <x v="0"/>
    <x v="16"/>
    <s v="How often have you used the following services during the current academic year?Career counseling"/>
    <x v="0"/>
    <n v="3"/>
    <x v="27"/>
    <s v="2–4 times"/>
    <x v="2"/>
    <n v="78"/>
  </r>
  <r>
    <s v="12.1b. Career counseling [SUPPORT]"/>
    <x v="7"/>
    <x v="0"/>
    <x v="16"/>
    <s v="How often have you used the following services during the current academic year?Career counseling"/>
    <x v="0"/>
    <n v="4"/>
    <x v="28"/>
    <s v="5 or more times"/>
    <x v="2"/>
    <n v="15"/>
  </r>
  <r>
    <s v="12.1c. Job placement assistance"/>
    <x v="7"/>
    <x v="0"/>
    <x v="17"/>
    <s v="How often have you used the following services during the current academic year?Job placement assistance"/>
    <x v="0"/>
    <n v="1"/>
    <x v="25"/>
    <s v="Never"/>
    <x v="2"/>
    <n v="620"/>
  </r>
  <r>
    <s v="12.1c. Job placement assistance"/>
    <x v="7"/>
    <x v="0"/>
    <x v="17"/>
    <s v="How often have you used the following services during the current academic year?Job placement assistance"/>
    <x v="0"/>
    <n v="2"/>
    <x v="26"/>
    <s v="1 time"/>
    <x v="2"/>
    <n v="32"/>
  </r>
  <r>
    <s v="12.1c. Job placement assistance"/>
    <x v="7"/>
    <x v="0"/>
    <x v="17"/>
    <s v="How often have you used the following services during the current academic year?Job placement assistance"/>
    <x v="0"/>
    <n v="3"/>
    <x v="27"/>
    <s v="2–4 times"/>
    <x v="2"/>
    <n v="6"/>
  </r>
  <r>
    <s v="12.1c. Job placement assistance"/>
    <x v="7"/>
    <x v="0"/>
    <x v="17"/>
    <s v="How often have you used the following services during the current academic year?Job placement assistance"/>
    <x v="0"/>
    <n v="4"/>
    <x v="28"/>
    <s v="5 or more times"/>
    <x v="2"/>
    <n v="4"/>
  </r>
  <r>
    <s v="12.1d. Peer or other tutoring [STUEFF]"/>
    <x v="7"/>
    <x v="0"/>
    <x v="18"/>
    <s v="How often have you used the following services during the current academic year?Peer or other tutoring"/>
    <x v="2"/>
    <n v="1"/>
    <x v="25"/>
    <s v="Never"/>
    <x v="2"/>
    <n v="489"/>
  </r>
  <r>
    <s v="12.1d. Peer or other tutoring [STUEFF]"/>
    <x v="7"/>
    <x v="0"/>
    <x v="18"/>
    <s v="How often have you used the following services during the current academic year?Peer or other tutoring"/>
    <x v="2"/>
    <n v="2"/>
    <x v="26"/>
    <s v="1 time"/>
    <x v="2"/>
    <n v="71"/>
  </r>
  <r>
    <s v="12.1d. Peer or other tutoring [STUEFF]"/>
    <x v="7"/>
    <x v="0"/>
    <x v="18"/>
    <s v="How often have you used the following services during the current academic year?Peer or other tutoring"/>
    <x v="2"/>
    <n v="3"/>
    <x v="27"/>
    <s v="2–4 times"/>
    <x v="2"/>
    <n v="65"/>
  </r>
  <r>
    <s v="12.1d. Peer or other tutoring [STUEFF]"/>
    <x v="7"/>
    <x v="0"/>
    <x v="18"/>
    <s v="How often have you used the following services during the current academic year?Peer or other tutoring"/>
    <x v="2"/>
    <n v="4"/>
    <x v="28"/>
    <s v="5 or more times"/>
    <x v="2"/>
    <n v="39"/>
  </r>
  <r>
    <s v="12.1e. Skill labs (writing, math, etc.) [STUEFF]"/>
    <x v="7"/>
    <x v="0"/>
    <x v="19"/>
    <s v="How often have you used the following services during the current academic year?Skill labs (writing, math, etc)"/>
    <x v="2"/>
    <n v="1"/>
    <x v="25"/>
    <s v="Never"/>
    <x v="2"/>
    <n v="386"/>
  </r>
  <r>
    <s v="12.1e. Skill labs (writing, math, etc.) [STUEFF]"/>
    <x v="7"/>
    <x v="0"/>
    <x v="19"/>
    <s v="How often have you used the following services during the current academic year?Skill labs (writing, math, etc)"/>
    <x v="2"/>
    <n v="2"/>
    <x v="26"/>
    <s v="1 time"/>
    <x v="2"/>
    <n v="103"/>
  </r>
  <r>
    <s v="12.1e. Skill labs (writing, math, etc.) [STUEFF]"/>
    <x v="7"/>
    <x v="0"/>
    <x v="19"/>
    <s v="How often have you used the following services during the current academic year?Skill labs (writing, math, etc)"/>
    <x v="2"/>
    <n v="3"/>
    <x v="27"/>
    <s v="2–4 times"/>
    <x v="2"/>
    <n v="88"/>
  </r>
  <r>
    <s v="12.1e. Skill labs (writing, math, etc.) [STUEFF]"/>
    <x v="7"/>
    <x v="0"/>
    <x v="19"/>
    <s v="How often have you used the following services during the current academic year?Skill labs (writing, math, etc)"/>
    <x v="2"/>
    <n v="4"/>
    <x v="28"/>
    <s v="5 or more times"/>
    <x v="2"/>
    <n v="88"/>
  </r>
  <r>
    <s v="12.1f. Child care"/>
    <x v="7"/>
    <x v="0"/>
    <x v="20"/>
    <s v="How often have you used the following services during the current academic year?Child care"/>
    <x v="0"/>
    <n v="1"/>
    <x v="25"/>
    <s v="Never"/>
    <x v="2"/>
    <n v="644"/>
  </r>
  <r>
    <s v="12.1f. Child care"/>
    <x v="7"/>
    <x v="0"/>
    <x v="20"/>
    <s v="How often have you used the following services during the current academic year?Child care"/>
    <x v="0"/>
    <n v="2"/>
    <x v="26"/>
    <s v="1 time"/>
    <x v="2"/>
    <n v="11"/>
  </r>
  <r>
    <s v="12.1f. Child care"/>
    <x v="7"/>
    <x v="0"/>
    <x v="20"/>
    <s v="How often have you used the following services during the current academic year?Child care"/>
    <x v="0"/>
    <n v="3"/>
    <x v="27"/>
    <s v="2–4 times"/>
    <x v="2"/>
    <n v="4"/>
  </r>
  <r>
    <s v="12.1f. Child care"/>
    <x v="7"/>
    <x v="0"/>
    <x v="20"/>
    <s v="How often have you used the following services during the current academic year?Child care"/>
    <x v="0"/>
    <n v="4"/>
    <x v="28"/>
    <s v="5 or more times"/>
    <x v="2"/>
    <n v="6"/>
  </r>
  <r>
    <s v="12.1g. Financial aid advising"/>
    <x v="7"/>
    <x v="0"/>
    <x v="21"/>
    <s v="How often have you used the following services during the current academic year?Financial aid advising"/>
    <x v="0"/>
    <n v="1"/>
    <x v="25"/>
    <s v="Never"/>
    <x v="2"/>
    <n v="316"/>
  </r>
  <r>
    <s v="12.1g. Financial aid advising"/>
    <x v="7"/>
    <x v="0"/>
    <x v="21"/>
    <s v="How often have you used the following services during the current academic year?Financial aid advising"/>
    <x v="0"/>
    <n v="2"/>
    <x v="26"/>
    <s v="1 time"/>
    <x v="2"/>
    <n v="160"/>
  </r>
  <r>
    <s v="12.1g. Financial aid advising"/>
    <x v="7"/>
    <x v="0"/>
    <x v="21"/>
    <s v="How often have you used the following services during the current academic year?Financial aid advising"/>
    <x v="0"/>
    <n v="3"/>
    <x v="27"/>
    <s v="2–4 times"/>
    <x v="2"/>
    <n v="137"/>
  </r>
  <r>
    <s v="12.1g. Financial aid advising"/>
    <x v="7"/>
    <x v="0"/>
    <x v="21"/>
    <s v="How often have you used the following services during the current academic year?Financial aid advising"/>
    <x v="0"/>
    <n v="4"/>
    <x v="28"/>
    <s v="5 or more times"/>
    <x v="2"/>
    <n v="48"/>
  </r>
  <r>
    <s v="12.1h. Computer lab [STUEFF]"/>
    <x v="7"/>
    <x v="0"/>
    <x v="22"/>
    <s v="How often have you used the following services during the current academic year?Computer lab"/>
    <x v="2"/>
    <n v="1"/>
    <x v="25"/>
    <s v="Never"/>
    <x v="2"/>
    <n v="468"/>
  </r>
  <r>
    <s v="12.1h. Computer lab [STUEFF]"/>
    <x v="7"/>
    <x v="0"/>
    <x v="22"/>
    <s v="How often have you used the following services during the current academic year?Computer lab"/>
    <x v="2"/>
    <n v="2"/>
    <x v="26"/>
    <s v="1 time"/>
    <x v="2"/>
    <n v="68"/>
  </r>
  <r>
    <s v="12.1h. Computer lab [STUEFF]"/>
    <x v="7"/>
    <x v="0"/>
    <x v="22"/>
    <s v="How often have you used the following services during the current academic year?Computer lab"/>
    <x v="2"/>
    <n v="3"/>
    <x v="27"/>
    <s v="2–4 times"/>
    <x v="2"/>
    <n v="75"/>
  </r>
  <r>
    <s v="12.1h. Computer lab [STUEFF]"/>
    <x v="7"/>
    <x v="0"/>
    <x v="22"/>
    <s v="How often have you used the following services during the current academic year?Computer lab"/>
    <x v="2"/>
    <n v="4"/>
    <x v="28"/>
    <s v="5 or more times"/>
    <x v="2"/>
    <n v="58"/>
  </r>
  <r>
    <s v="12.1i. Student organizations"/>
    <x v="7"/>
    <x v="0"/>
    <x v="23"/>
    <s v="How often have you used the following services during the current academic year?Student organizations"/>
    <x v="0"/>
    <n v="1"/>
    <x v="25"/>
    <s v="Never"/>
    <x v="2"/>
    <n v="554"/>
  </r>
  <r>
    <s v="12.1i. Student organizations"/>
    <x v="7"/>
    <x v="0"/>
    <x v="23"/>
    <s v="How often have you used the following services during the current academic year?Student organizations"/>
    <x v="0"/>
    <n v="2"/>
    <x v="26"/>
    <s v="1 time"/>
    <x v="2"/>
    <n v="42"/>
  </r>
  <r>
    <s v="12.1i. Student organizations"/>
    <x v="7"/>
    <x v="0"/>
    <x v="23"/>
    <s v="How often have you used the following services during the current academic year?Student organizations"/>
    <x v="0"/>
    <n v="3"/>
    <x v="27"/>
    <s v="2–4 times"/>
    <x v="2"/>
    <n v="42"/>
  </r>
  <r>
    <s v="12.1i. Student organizations"/>
    <x v="7"/>
    <x v="0"/>
    <x v="23"/>
    <s v="How often have you used the following services during the current academic year?Student organizations"/>
    <x v="0"/>
    <n v="4"/>
    <x v="28"/>
    <s v="5 or more times"/>
    <x v="2"/>
    <n v="17"/>
  </r>
  <r>
    <s v="12.1j. Transfer advising/planning"/>
    <x v="7"/>
    <x v="0"/>
    <x v="24"/>
    <s v="How often have you used the following services during the current academic year?Transfer advising/planning"/>
    <x v="0"/>
    <n v="1"/>
    <x v="25"/>
    <s v="Never"/>
    <x v="2"/>
    <n v="395"/>
  </r>
  <r>
    <s v="12.1j. Transfer advising/planning"/>
    <x v="7"/>
    <x v="0"/>
    <x v="24"/>
    <s v="How often have you used the following services during the current academic year?Transfer advising/planning"/>
    <x v="0"/>
    <n v="2"/>
    <x v="26"/>
    <s v="1 time"/>
    <x v="2"/>
    <n v="130"/>
  </r>
  <r>
    <s v="12.1j. Transfer advising/planning"/>
    <x v="7"/>
    <x v="0"/>
    <x v="24"/>
    <s v="How often have you used the following services during the current academic year?Transfer advising/planning"/>
    <x v="0"/>
    <n v="3"/>
    <x v="27"/>
    <s v="2–4 times"/>
    <x v="2"/>
    <n v="111"/>
  </r>
  <r>
    <s v="12.1j. Transfer advising/planning"/>
    <x v="7"/>
    <x v="0"/>
    <x v="24"/>
    <s v="How often have you used the following services during the current academic year?Transfer advising/planning"/>
    <x v="0"/>
    <n v="4"/>
    <x v="28"/>
    <s v="5 or more times"/>
    <x v="2"/>
    <n v="26"/>
  </r>
  <r>
    <s v="12.1k. Library resources and services"/>
    <x v="7"/>
    <x v="0"/>
    <x v="25"/>
    <s v="How often have you used the following services during the current academic year?Library resources and services"/>
    <x v="2"/>
    <n v="1"/>
    <x v="25"/>
    <s v="Never"/>
    <x v="2"/>
    <n v="240"/>
  </r>
  <r>
    <s v="12.1k. Library resources and services"/>
    <x v="7"/>
    <x v="0"/>
    <x v="25"/>
    <s v="How often have you used the following services during the current academic year?Library resources and services"/>
    <x v="2"/>
    <n v="2"/>
    <x v="26"/>
    <s v="1 time"/>
    <x v="2"/>
    <n v="110"/>
  </r>
  <r>
    <s v="12.1k. Library resources and services"/>
    <x v="7"/>
    <x v="0"/>
    <x v="25"/>
    <s v="How often have you used the following services during the current academic year?Library resources and services"/>
    <x v="2"/>
    <n v="3"/>
    <x v="27"/>
    <s v="2–4 times"/>
    <x v="2"/>
    <n v="159"/>
  </r>
  <r>
    <s v="12.1k. Library resources and services"/>
    <x v="7"/>
    <x v="0"/>
    <x v="25"/>
    <s v="How often have you used the following services during the current academic year?Library resources and services"/>
    <x v="2"/>
    <n v="4"/>
    <x v="28"/>
    <s v="5 or more times"/>
    <x v="2"/>
    <n v="146"/>
  </r>
  <r>
    <s v="12.1l. Services for students with disabilities"/>
    <x v="7"/>
    <x v="0"/>
    <x v="26"/>
    <s v="How often have you used the following services during the current academic year?Services for students with disabilities"/>
    <x v="0"/>
    <n v="1"/>
    <x v="25"/>
    <s v="Never"/>
    <x v="2"/>
    <n v="625"/>
  </r>
  <r>
    <s v="12.1l. Services for students with disabilities"/>
    <x v="7"/>
    <x v="0"/>
    <x v="26"/>
    <s v="How often have you used the following services during the current academic year?Services for students with disabilities"/>
    <x v="0"/>
    <n v="2"/>
    <x v="26"/>
    <s v="1 time"/>
    <x v="2"/>
    <n v="19"/>
  </r>
  <r>
    <s v="12.1l. Services for students with disabilities"/>
    <x v="7"/>
    <x v="0"/>
    <x v="26"/>
    <s v="How often have you used the following services during the current academic year?Services for students with disabilities"/>
    <x v="0"/>
    <n v="3"/>
    <x v="27"/>
    <s v="2–4 times"/>
    <x v="2"/>
    <n v="16"/>
  </r>
  <r>
    <s v="12.1l. Services for students with disabilities"/>
    <x v="7"/>
    <x v="0"/>
    <x v="26"/>
    <s v="How often have you used the following services during the current academic year?Services for students with disabilities"/>
    <x v="0"/>
    <n v="4"/>
    <x v="28"/>
    <s v="5 or more times"/>
    <x v="2"/>
    <n v="7"/>
  </r>
  <r>
    <s v="12.1m. Services for active military and veterans"/>
    <x v="7"/>
    <x v="0"/>
    <x v="27"/>
    <s v="How often have you used the following services during the current academic year?Services for active military and veterans"/>
    <x v="0"/>
    <n v="1"/>
    <x v="25"/>
    <s v="Never"/>
    <x v="2"/>
    <n v="644"/>
  </r>
  <r>
    <s v="12.1m. Services for active military and veterans"/>
    <x v="7"/>
    <x v="0"/>
    <x v="27"/>
    <s v="How often have you used the following services during the current academic year?Services for active military and veterans"/>
    <x v="0"/>
    <n v="2"/>
    <x v="26"/>
    <s v="1 time"/>
    <x v="2"/>
    <n v="8"/>
  </r>
  <r>
    <s v="12.1m. Services for active military and veterans"/>
    <x v="7"/>
    <x v="0"/>
    <x v="27"/>
    <s v="How often have you used the following services during the current academic year?Services for active military and veterans"/>
    <x v="0"/>
    <n v="3"/>
    <x v="27"/>
    <s v="2–4 times"/>
    <x v="2"/>
    <n v="9"/>
  </r>
  <r>
    <s v="12.1m. Services for active military and veterans"/>
    <x v="7"/>
    <x v="0"/>
    <x v="27"/>
    <s v="How often have you used the following services during the current academic year?Services for active military and veterans"/>
    <x v="0"/>
    <n v="4"/>
    <x v="28"/>
    <s v="5 or more times"/>
    <x v="2"/>
    <n v="6"/>
  </r>
  <r>
    <s v="12.2a. Academic advising/planning"/>
    <x v="8"/>
    <x v="0"/>
    <x v="15"/>
    <s v="How satisfied are you with the services?Academic advising/planning"/>
    <x v="0"/>
    <n v="1"/>
    <x v="29"/>
    <s v="Not at all"/>
    <x v="2"/>
    <n v="30"/>
  </r>
  <r>
    <s v="12.2a. Academic advising/planning"/>
    <x v="8"/>
    <x v="0"/>
    <x v="15"/>
    <s v="How satisfied are you with the services?Academic advising/planning"/>
    <x v="0"/>
    <n v="2"/>
    <x v="30"/>
    <s v="Somewhat"/>
    <x v="2"/>
    <n v="268"/>
  </r>
  <r>
    <s v="12.2a. Academic advising/planning"/>
    <x v="8"/>
    <x v="0"/>
    <x v="15"/>
    <s v="How satisfied are you with the services?Academic advising/planning"/>
    <x v="0"/>
    <n v="3"/>
    <x v="31"/>
    <s v="Very"/>
    <x v="2"/>
    <n v="253"/>
  </r>
  <r>
    <s v="12.2a. Academic advising/planning"/>
    <x v="8"/>
    <x v="0"/>
    <x v="15"/>
    <s v="How satisfied are you with the services?Academic advising/planning"/>
    <x v="0"/>
    <n v="4"/>
    <x v="32"/>
    <s v="N.A."/>
    <x v="2"/>
    <n v="11"/>
  </r>
  <r>
    <s v="12.2b. Career counseling"/>
    <x v="8"/>
    <x v="0"/>
    <x v="16"/>
    <s v="How satisfied are you with the services?Career counseling"/>
    <x v="0"/>
    <n v="1"/>
    <x v="29"/>
    <s v="Not at all"/>
    <x v="2"/>
    <n v="17"/>
  </r>
  <r>
    <s v="12.2b. Career counseling"/>
    <x v="8"/>
    <x v="0"/>
    <x v="16"/>
    <s v="How satisfied are you with the services?Career counseling"/>
    <x v="0"/>
    <n v="2"/>
    <x v="30"/>
    <s v="Somewhat"/>
    <x v="2"/>
    <n v="80"/>
  </r>
  <r>
    <s v="12.2b. Career counseling"/>
    <x v="8"/>
    <x v="0"/>
    <x v="16"/>
    <s v="How satisfied are you with the services?Career counseling"/>
    <x v="0"/>
    <n v="3"/>
    <x v="31"/>
    <s v="Very"/>
    <x v="2"/>
    <n v="85"/>
  </r>
  <r>
    <s v="12.2b. Career counseling"/>
    <x v="8"/>
    <x v="0"/>
    <x v="16"/>
    <s v="How satisfied are you with the services?Career counseling"/>
    <x v="0"/>
    <n v="4"/>
    <x v="32"/>
    <s v="N.A."/>
    <x v="2"/>
    <n v="11"/>
  </r>
  <r>
    <s v="12.2c. Job placement assistance"/>
    <x v="8"/>
    <x v="0"/>
    <x v="17"/>
    <s v="How satisfied are you with the services?Job placement assistance"/>
    <x v="0"/>
    <n v="1"/>
    <x v="29"/>
    <s v="Not at all"/>
    <x v="2"/>
    <n v="6"/>
  </r>
  <r>
    <s v="12.2c. Job placement assistance"/>
    <x v="8"/>
    <x v="0"/>
    <x v="17"/>
    <s v="How satisfied are you with the services?Job placement assistance"/>
    <x v="0"/>
    <n v="2"/>
    <x v="30"/>
    <s v="Somewhat"/>
    <x v="2"/>
    <n v="28"/>
  </r>
  <r>
    <s v="12.2c. Job placement assistance"/>
    <x v="8"/>
    <x v="0"/>
    <x v="17"/>
    <s v="How satisfied are you with the services?Job placement assistance"/>
    <x v="0"/>
    <n v="3"/>
    <x v="31"/>
    <s v="Very"/>
    <x v="2"/>
    <n v="9"/>
  </r>
  <r>
    <s v="12.2c. Job placement assistance"/>
    <x v="8"/>
    <x v="0"/>
    <x v="17"/>
    <s v="How satisfied are you with the services?Job placement assistance"/>
    <x v="0"/>
    <n v="4"/>
    <x v="32"/>
    <s v="N.A."/>
    <x v="2"/>
    <n v="3"/>
  </r>
  <r>
    <s v="12.2d. Peer or other tutoring"/>
    <x v="8"/>
    <x v="0"/>
    <x v="18"/>
    <s v="How satisfied are you with the services?Peer or other tutoring"/>
    <x v="2"/>
    <n v="1"/>
    <x v="29"/>
    <s v="Not at all"/>
    <x v="2"/>
    <n v="10"/>
  </r>
  <r>
    <s v="12.2d. Peer or other tutoring"/>
    <x v="8"/>
    <x v="0"/>
    <x v="18"/>
    <s v="How satisfied are you with the services?Peer or other tutoring"/>
    <x v="2"/>
    <n v="2"/>
    <x v="30"/>
    <s v="Somewhat"/>
    <x v="2"/>
    <n v="68"/>
  </r>
  <r>
    <s v="12.2d. Peer or other tutoring"/>
    <x v="8"/>
    <x v="0"/>
    <x v="18"/>
    <s v="How satisfied are you with the services?Peer or other tutoring"/>
    <x v="2"/>
    <n v="3"/>
    <x v="31"/>
    <s v="Very"/>
    <x v="2"/>
    <n v="97"/>
  </r>
  <r>
    <s v="12.2d. Peer or other tutoring"/>
    <x v="8"/>
    <x v="0"/>
    <x v="18"/>
    <s v="How satisfied are you with the services?Peer or other tutoring"/>
    <x v="2"/>
    <n v="4"/>
    <x v="32"/>
    <s v="N.A."/>
    <x v="2"/>
    <n v="3"/>
  </r>
  <r>
    <s v="12.2e. Skill labs (writing, math, etc.)"/>
    <x v="8"/>
    <x v="0"/>
    <x v="19"/>
    <s v="How satisfied are you with the services?Skill labs (writing, math, etc)"/>
    <x v="2"/>
    <n v="1"/>
    <x v="29"/>
    <s v="Not at all"/>
    <x v="2"/>
    <n v="16"/>
  </r>
  <r>
    <s v="12.2e. Skill labs (writing, math, etc.)"/>
    <x v="8"/>
    <x v="0"/>
    <x v="19"/>
    <s v="How satisfied are you with the services?Skill labs (writing, math, etc)"/>
    <x v="2"/>
    <n v="2"/>
    <x v="30"/>
    <s v="Somewhat"/>
    <x v="2"/>
    <n v="111"/>
  </r>
  <r>
    <s v="12.2e. Skill labs (writing, math, etc.)"/>
    <x v="8"/>
    <x v="0"/>
    <x v="19"/>
    <s v="How satisfied are you with the services?Skill labs (writing, math, etc)"/>
    <x v="2"/>
    <n v="3"/>
    <x v="31"/>
    <s v="Very"/>
    <x v="2"/>
    <n v="139"/>
  </r>
  <r>
    <s v="12.2e. Skill labs (writing, math, etc.)"/>
    <x v="8"/>
    <x v="0"/>
    <x v="19"/>
    <s v="How satisfied are you with the services?Skill labs (writing, math, etc)"/>
    <x v="2"/>
    <n v="4"/>
    <x v="32"/>
    <s v="N.A."/>
    <x v="2"/>
    <n v="7"/>
  </r>
  <r>
    <s v="12.2f. Child care"/>
    <x v="8"/>
    <x v="0"/>
    <x v="20"/>
    <s v="How satisfied are you with the services?Child care"/>
    <x v="0"/>
    <n v="1"/>
    <x v="29"/>
    <s v="Not at all"/>
    <x v="2"/>
    <n v="2"/>
  </r>
  <r>
    <s v="12.2f. Child care"/>
    <x v="8"/>
    <x v="0"/>
    <x v="20"/>
    <s v="How satisfied are you with the services?Child care"/>
    <x v="0"/>
    <n v="2"/>
    <x v="30"/>
    <s v="Somewhat"/>
    <x v="2"/>
    <n v="10"/>
  </r>
  <r>
    <s v="12.2f. Child care"/>
    <x v="8"/>
    <x v="0"/>
    <x v="20"/>
    <s v="How satisfied are you with the services?Child care"/>
    <x v="0"/>
    <n v="3"/>
    <x v="31"/>
    <s v="Very"/>
    <x v="2"/>
    <n v="5"/>
  </r>
  <r>
    <s v="12.2f. Child care"/>
    <x v="8"/>
    <x v="0"/>
    <x v="20"/>
    <s v="How satisfied are you with the services?Child care"/>
    <x v="0"/>
    <n v="4"/>
    <x v="32"/>
    <s v="N.A."/>
    <x v="2"/>
    <n v="4"/>
  </r>
  <r>
    <s v="12.2g. Financial aid advising"/>
    <x v="8"/>
    <x v="0"/>
    <x v="21"/>
    <s v="How satisfied are you with the services?Financial aid advising"/>
    <x v="0"/>
    <n v="1"/>
    <x v="29"/>
    <s v="Not at all"/>
    <x v="2"/>
    <n v="32"/>
  </r>
  <r>
    <s v="12.2g. Financial aid advising"/>
    <x v="8"/>
    <x v="0"/>
    <x v="21"/>
    <s v="How satisfied are you with the services?Financial aid advising"/>
    <x v="0"/>
    <n v="2"/>
    <x v="30"/>
    <s v="Somewhat"/>
    <x v="2"/>
    <n v="110"/>
  </r>
  <r>
    <s v="12.2g. Financial aid advising"/>
    <x v="8"/>
    <x v="0"/>
    <x v="21"/>
    <s v="How satisfied are you with the services?Financial aid advising"/>
    <x v="0"/>
    <n v="3"/>
    <x v="31"/>
    <s v="Very"/>
    <x v="2"/>
    <n v="177"/>
  </r>
  <r>
    <s v="12.2g. Financial aid advising"/>
    <x v="8"/>
    <x v="0"/>
    <x v="21"/>
    <s v="How satisfied are you with the services?Financial aid advising"/>
    <x v="0"/>
    <n v="4"/>
    <x v="32"/>
    <s v="N.A."/>
    <x v="2"/>
    <n v="14"/>
  </r>
  <r>
    <s v="12.2h. Computer lab"/>
    <x v="8"/>
    <x v="0"/>
    <x v="22"/>
    <s v="How satisfied are you with the services?Computer lab"/>
    <x v="2"/>
    <n v="1"/>
    <x v="29"/>
    <s v="Not at all"/>
    <x v="2"/>
    <n v="5"/>
  </r>
  <r>
    <s v="12.2h. Computer lab"/>
    <x v="8"/>
    <x v="0"/>
    <x v="22"/>
    <s v="How satisfied are you with the services?Computer lab"/>
    <x v="2"/>
    <n v="2"/>
    <x v="30"/>
    <s v="Somewhat"/>
    <x v="2"/>
    <n v="70"/>
  </r>
  <r>
    <s v="12.2h. Computer lab"/>
    <x v="8"/>
    <x v="0"/>
    <x v="22"/>
    <s v="How satisfied are you with the services?Computer lab"/>
    <x v="2"/>
    <n v="3"/>
    <x v="31"/>
    <s v="Very"/>
    <x v="2"/>
    <n v="109"/>
  </r>
  <r>
    <s v="12.2h. Computer lab"/>
    <x v="8"/>
    <x v="0"/>
    <x v="22"/>
    <s v="How satisfied are you with the services?Computer lab"/>
    <x v="2"/>
    <n v="4"/>
    <x v="32"/>
    <s v="N.A."/>
    <x v="2"/>
    <n v="6"/>
  </r>
  <r>
    <s v="12.2i. Student organizations"/>
    <x v="8"/>
    <x v="0"/>
    <x v="23"/>
    <s v="How satisfied are you with the services?Student organizations"/>
    <x v="0"/>
    <n v="1"/>
    <x v="29"/>
    <s v="Not at all"/>
    <x v="2"/>
    <n v="10"/>
  </r>
  <r>
    <s v="12.2i. Student organizations"/>
    <x v="8"/>
    <x v="0"/>
    <x v="23"/>
    <s v="How satisfied are you with the services?Student organizations"/>
    <x v="0"/>
    <n v="2"/>
    <x v="30"/>
    <s v="Somewhat"/>
    <x v="2"/>
    <n v="39"/>
  </r>
  <r>
    <s v="12.2i. Student organizations"/>
    <x v="8"/>
    <x v="0"/>
    <x v="23"/>
    <s v="How satisfied are you with the services?Student organizations"/>
    <x v="0"/>
    <n v="3"/>
    <x v="31"/>
    <s v="Very"/>
    <x v="2"/>
    <n v="46"/>
  </r>
  <r>
    <s v="12.2i. Student organizations"/>
    <x v="8"/>
    <x v="0"/>
    <x v="23"/>
    <s v="How satisfied are you with the services?Student organizations"/>
    <x v="0"/>
    <n v="4"/>
    <x v="32"/>
    <s v="N.A."/>
    <x v="2"/>
    <n v="6"/>
  </r>
  <r>
    <s v="12.2j. Transfer advising/planning"/>
    <x v="8"/>
    <x v="0"/>
    <x v="24"/>
    <s v="How satisfied are you with the services?Transfer advising/planning"/>
    <x v="0"/>
    <n v="1"/>
    <x v="29"/>
    <s v="Not at all"/>
    <x v="2"/>
    <n v="15"/>
  </r>
  <r>
    <s v="12.2j. Transfer advising/planning"/>
    <x v="8"/>
    <x v="0"/>
    <x v="24"/>
    <s v="How satisfied are you with the services?Transfer advising/planning"/>
    <x v="0"/>
    <n v="2"/>
    <x v="30"/>
    <s v="Somewhat"/>
    <x v="2"/>
    <n v="97"/>
  </r>
  <r>
    <s v="12.2j. Transfer advising/planning"/>
    <x v="8"/>
    <x v="0"/>
    <x v="24"/>
    <s v="How satisfied are you with the services?Transfer advising/planning"/>
    <x v="0"/>
    <n v="3"/>
    <x v="31"/>
    <s v="Very"/>
    <x v="2"/>
    <n v="134"/>
  </r>
  <r>
    <s v="12.2j. Transfer advising/planning"/>
    <x v="8"/>
    <x v="0"/>
    <x v="24"/>
    <s v="How satisfied are you with the services?Transfer advising/planning"/>
    <x v="0"/>
    <n v="4"/>
    <x v="32"/>
    <s v="N.A."/>
    <x v="2"/>
    <n v="11"/>
  </r>
  <r>
    <s v="12.2k. Library resources and services"/>
    <x v="8"/>
    <x v="0"/>
    <x v="25"/>
    <s v="How satisfied are you with the services?Library resources and services"/>
    <x v="2"/>
    <n v="1"/>
    <x v="29"/>
    <s v="Not at all"/>
    <x v="2"/>
    <n v="9"/>
  </r>
  <r>
    <s v="12.2k. Library resources and services"/>
    <x v="8"/>
    <x v="0"/>
    <x v="25"/>
    <s v="How satisfied are you with the services?Library resources and services"/>
    <x v="2"/>
    <n v="2"/>
    <x v="30"/>
    <s v="Somewhat"/>
    <x v="2"/>
    <n v="113"/>
  </r>
  <r>
    <s v="12.2k. Library resources and services"/>
    <x v="8"/>
    <x v="0"/>
    <x v="25"/>
    <s v="How satisfied are you with the services?Library resources and services"/>
    <x v="2"/>
    <n v="3"/>
    <x v="31"/>
    <s v="Very"/>
    <x v="2"/>
    <n v="268"/>
  </r>
  <r>
    <s v="12.2k. Library resources and services"/>
    <x v="8"/>
    <x v="0"/>
    <x v="25"/>
    <s v="How satisfied are you with the services?Library resources and services"/>
    <x v="2"/>
    <n v="4"/>
    <x v="32"/>
    <s v="N.A."/>
    <x v="2"/>
    <n v="20"/>
  </r>
  <r>
    <s v="12.2l. Services for students with disabilities"/>
    <x v="8"/>
    <x v="0"/>
    <x v="26"/>
    <s v="How satisfied are you with the services?Services for students with disabilities"/>
    <x v="0"/>
    <n v="1"/>
    <x v="29"/>
    <s v="Not at all"/>
    <x v="2"/>
    <n v="5"/>
  </r>
  <r>
    <s v="12.2l. Services for students with disabilities"/>
    <x v="8"/>
    <x v="0"/>
    <x v="26"/>
    <s v="How satisfied are you with the services?Services for students with disabilities"/>
    <x v="0"/>
    <n v="2"/>
    <x v="30"/>
    <s v="Somewhat"/>
    <x v="2"/>
    <n v="21"/>
  </r>
  <r>
    <s v="12.2l. Services for students with disabilities"/>
    <x v="8"/>
    <x v="0"/>
    <x v="26"/>
    <s v="How satisfied are you with the services?Services for students with disabilities"/>
    <x v="0"/>
    <n v="3"/>
    <x v="31"/>
    <s v="Very"/>
    <x v="2"/>
    <n v="16"/>
  </r>
  <r>
    <s v="12.2l. Services for students with disabilities"/>
    <x v="8"/>
    <x v="0"/>
    <x v="26"/>
    <s v="How satisfied are you with the services?Services for students with disabilities"/>
    <x v="0"/>
    <n v="4"/>
    <x v="32"/>
    <s v="N.A."/>
    <x v="2"/>
    <n v="0"/>
  </r>
  <r>
    <s v="12.2m. Services for active military and veterans"/>
    <x v="8"/>
    <x v="0"/>
    <x v="27"/>
    <s v="How satisfied are you with the services?Services for active military and veterans"/>
    <x v="0"/>
    <n v="1"/>
    <x v="29"/>
    <s v="Not at all"/>
    <x v="2"/>
    <n v="0"/>
  </r>
  <r>
    <s v="12.2m. Services for active military and veterans"/>
    <x v="8"/>
    <x v="0"/>
    <x v="27"/>
    <s v="How satisfied are you with the services?Services for active military and veterans"/>
    <x v="0"/>
    <n v="2"/>
    <x v="30"/>
    <s v="Somewhat"/>
    <x v="2"/>
    <n v="10"/>
  </r>
  <r>
    <s v="12.2m. Services for active military and veterans"/>
    <x v="8"/>
    <x v="0"/>
    <x v="27"/>
    <s v="How satisfied are you with the services?Services for active military and veterans"/>
    <x v="0"/>
    <n v="3"/>
    <x v="31"/>
    <s v="Very"/>
    <x v="2"/>
    <n v="12"/>
  </r>
  <r>
    <s v="12.2m. Services for active military and veterans"/>
    <x v="8"/>
    <x v="0"/>
    <x v="27"/>
    <s v="How satisfied are you with the services?Services for active military and veterans"/>
    <x v="0"/>
    <n v="4"/>
    <x v="32"/>
    <s v="N.A."/>
    <x v="2"/>
    <n v="1"/>
  </r>
  <r>
    <s v="12.3a. Academic advising/planning"/>
    <x v="9"/>
    <x v="0"/>
    <x v="15"/>
    <s v="How important are the services to you at this college?Academic advising/planning"/>
    <x v="0"/>
    <n v="1"/>
    <x v="29"/>
    <s v="Not at all"/>
    <x v="2"/>
    <n v="51"/>
  </r>
  <r>
    <s v="12.3a. Academic advising/planning"/>
    <x v="9"/>
    <x v="0"/>
    <x v="15"/>
    <s v="How important are the services to you at this college?Academic advising/planning"/>
    <x v="0"/>
    <n v="2"/>
    <x v="30"/>
    <s v="Somewhat"/>
    <x v="2"/>
    <n v="121"/>
  </r>
  <r>
    <s v="12.3a. Academic advising/planning"/>
    <x v="9"/>
    <x v="0"/>
    <x v="15"/>
    <s v="How important are the services to you at this college?Academic advising/planning"/>
    <x v="0"/>
    <n v="3"/>
    <x v="31"/>
    <s v="Very"/>
    <x v="2"/>
    <n v="480"/>
  </r>
  <r>
    <s v="12.3b. Career counseling"/>
    <x v="9"/>
    <x v="0"/>
    <x v="16"/>
    <s v="How important are the services to you at this college?Career counseling"/>
    <x v="0"/>
    <n v="1"/>
    <x v="29"/>
    <s v="Not at all"/>
    <x v="2"/>
    <n v="144"/>
  </r>
  <r>
    <s v="12.3b. Career counseling"/>
    <x v="9"/>
    <x v="0"/>
    <x v="16"/>
    <s v="How important are the services to you at this college?Career counseling"/>
    <x v="0"/>
    <n v="2"/>
    <x v="30"/>
    <s v="Somewhat"/>
    <x v="2"/>
    <n v="173"/>
  </r>
  <r>
    <s v="12.3b. Career counseling"/>
    <x v="9"/>
    <x v="0"/>
    <x v="16"/>
    <s v="How important are the services to you at this college?Career counseling"/>
    <x v="0"/>
    <n v="3"/>
    <x v="31"/>
    <s v="Very"/>
    <x v="2"/>
    <n v="321"/>
  </r>
  <r>
    <s v="12.3c. Job placement assistance"/>
    <x v="9"/>
    <x v="0"/>
    <x v="17"/>
    <s v="How important are the services to you at this college?Job placement assistance"/>
    <x v="0"/>
    <n v="1"/>
    <x v="29"/>
    <s v="Not at all"/>
    <x v="2"/>
    <n v="226"/>
  </r>
  <r>
    <s v="12.3c. Job placement assistance"/>
    <x v="9"/>
    <x v="0"/>
    <x v="17"/>
    <s v="How important are the services to you at this college?Job placement assistance"/>
    <x v="0"/>
    <n v="2"/>
    <x v="30"/>
    <s v="Somewhat"/>
    <x v="2"/>
    <n v="195"/>
  </r>
  <r>
    <s v="12.3c. Job placement assistance"/>
    <x v="9"/>
    <x v="0"/>
    <x v="17"/>
    <s v="How important are the services to you at this college?Job placement assistance"/>
    <x v="0"/>
    <n v="3"/>
    <x v="31"/>
    <s v="Very"/>
    <x v="2"/>
    <n v="195"/>
  </r>
  <r>
    <s v="12.3d. Peer or other tutoring"/>
    <x v="9"/>
    <x v="0"/>
    <x v="18"/>
    <s v="How important are the services to you at this college?Peer or other tutoring"/>
    <x v="2"/>
    <n v="1"/>
    <x v="29"/>
    <s v="Not at all"/>
    <x v="2"/>
    <n v="181"/>
  </r>
  <r>
    <s v="12.3d. Peer or other tutoring"/>
    <x v="9"/>
    <x v="0"/>
    <x v="18"/>
    <s v="How important are the services to you at this college?Peer or other tutoring"/>
    <x v="2"/>
    <n v="2"/>
    <x v="30"/>
    <s v="Somewhat"/>
    <x v="2"/>
    <n v="190"/>
  </r>
  <r>
    <s v="12.3d. Peer or other tutoring"/>
    <x v="9"/>
    <x v="0"/>
    <x v="18"/>
    <s v="How important are the services to you at this college?Peer or other tutoring"/>
    <x v="2"/>
    <n v="3"/>
    <x v="31"/>
    <s v="Very"/>
    <x v="2"/>
    <n v="251"/>
  </r>
  <r>
    <s v="12.3e. Skill labs (writing, math, etc.)"/>
    <x v="9"/>
    <x v="0"/>
    <x v="19"/>
    <s v="How important are the services to you at this college?Skill labs (writing, math, etc)"/>
    <x v="2"/>
    <n v="1"/>
    <x v="29"/>
    <s v="Not at all"/>
    <x v="2"/>
    <n v="156"/>
  </r>
  <r>
    <s v="12.3e. Skill labs (writing, math, etc.)"/>
    <x v="9"/>
    <x v="0"/>
    <x v="19"/>
    <s v="How important are the services to you at this college?Skill labs (writing, math, etc)"/>
    <x v="2"/>
    <n v="2"/>
    <x v="30"/>
    <s v="Somewhat"/>
    <x v="2"/>
    <n v="178"/>
  </r>
  <r>
    <s v="12.3e. Skill labs (writing, math, etc.)"/>
    <x v="9"/>
    <x v="0"/>
    <x v="19"/>
    <s v="How important are the services to you at this college?Skill labs (writing, math, etc)"/>
    <x v="2"/>
    <n v="3"/>
    <x v="31"/>
    <s v="Very"/>
    <x v="2"/>
    <n v="292"/>
  </r>
  <r>
    <s v="12.3f. Child care"/>
    <x v="9"/>
    <x v="0"/>
    <x v="20"/>
    <s v="How important are the services to you at this college?Child care"/>
    <x v="0"/>
    <n v="1"/>
    <x v="29"/>
    <s v="Not at all"/>
    <x v="2"/>
    <n v="304"/>
  </r>
  <r>
    <s v="12.3f. Child care"/>
    <x v="9"/>
    <x v="0"/>
    <x v="20"/>
    <s v="How important are the services to you at this college?Child care"/>
    <x v="0"/>
    <n v="2"/>
    <x v="30"/>
    <s v="Somewhat"/>
    <x v="2"/>
    <n v="91"/>
  </r>
  <r>
    <s v="12.3f. Child care"/>
    <x v="9"/>
    <x v="0"/>
    <x v="20"/>
    <s v="How important are the services to you at this college?Child care"/>
    <x v="0"/>
    <n v="3"/>
    <x v="31"/>
    <s v="Very"/>
    <x v="2"/>
    <n v="214"/>
  </r>
  <r>
    <s v="12.3g. Financial aid advising"/>
    <x v="9"/>
    <x v="0"/>
    <x v="21"/>
    <s v="How important are the services to you at this college?Financial aid advising"/>
    <x v="0"/>
    <n v="1"/>
    <x v="29"/>
    <s v="Not at all"/>
    <x v="2"/>
    <n v="117"/>
  </r>
  <r>
    <s v="12.3g. Financial aid advising"/>
    <x v="9"/>
    <x v="0"/>
    <x v="21"/>
    <s v="How important are the services to you at this college?Financial aid advising"/>
    <x v="0"/>
    <n v="2"/>
    <x v="30"/>
    <s v="Somewhat"/>
    <x v="2"/>
    <n v="122"/>
  </r>
  <r>
    <s v="12.3g. Financial aid advising"/>
    <x v="9"/>
    <x v="0"/>
    <x v="21"/>
    <s v="How important are the services to you at this college?Financial aid advising"/>
    <x v="0"/>
    <n v="3"/>
    <x v="31"/>
    <s v="Very"/>
    <x v="2"/>
    <n v="390"/>
  </r>
  <r>
    <s v="12.3h. Computer lab"/>
    <x v="9"/>
    <x v="0"/>
    <x v="22"/>
    <s v="How important are the services to you at this college?Computer lab"/>
    <x v="2"/>
    <n v="1"/>
    <x v="29"/>
    <s v="Not at all"/>
    <x v="2"/>
    <n v="193"/>
  </r>
  <r>
    <s v="12.3h. Computer lab"/>
    <x v="9"/>
    <x v="0"/>
    <x v="22"/>
    <s v="How important are the services to you at this college?Computer lab"/>
    <x v="2"/>
    <n v="2"/>
    <x v="30"/>
    <s v="Somewhat"/>
    <x v="2"/>
    <n v="201"/>
  </r>
  <r>
    <s v="12.3h. Computer lab"/>
    <x v="9"/>
    <x v="0"/>
    <x v="22"/>
    <s v="How important are the services to you at this college?Computer lab"/>
    <x v="2"/>
    <n v="3"/>
    <x v="31"/>
    <s v="Very"/>
    <x v="2"/>
    <n v="222"/>
  </r>
  <r>
    <s v="12.3i. Student organizations"/>
    <x v="9"/>
    <x v="0"/>
    <x v="23"/>
    <s v="How important are the services to you at this college?Student organizations"/>
    <x v="0"/>
    <n v="1"/>
    <x v="29"/>
    <s v="Not at all"/>
    <x v="2"/>
    <n v="245"/>
  </r>
  <r>
    <s v="12.3i. Student organizations"/>
    <x v="9"/>
    <x v="0"/>
    <x v="23"/>
    <s v="How important are the services to you at this college?Student organizations"/>
    <x v="0"/>
    <n v="2"/>
    <x v="30"/>
    <s v="Somewhat"/>
    <x v="2"/>
    <n v="175"/>
  </r>
  <r>
    <s v="12.3i. Student organizations"/>
    <x v="9"/>
    <x v="0"/>
    <x v="23"/>
    <s v="How important are the services to you at this college?Student organizations"/>
    <x v="0"/>
    <n v="3"/>
    <x v="31"/>
    <s v="Very"/>
    <x v="2"/>
    <n v="185"/>
  </r>
  <r>
    <s v="12.3j. Transfer advising/planning"/>
    <x v="9"/>
    <x v="0"/>
    <x v="24"/>
    <s v="How important are the services to you at this college?Transfer advising/planning"/>
    <x v="0"/>
    <n v="1"/>
    <x v="29"/>
    <s v="Not at all"/>
    <x v="2"/>
    <n v="127"/>
  </r>
  <r>
    <s v="12.3j. Transfer advising/planning"/>
    <x v="9"/>
    <x v="0"/>
    <x v="24"/>
    <s v="How important are the services to you at this college?Transfer advising/planning"/>
    <x v="0"/>
    <n v="2"/>
    <x v="30"/>
    <s v="Somewhat"/>
    <x v="2"/>
    <n v="128"/>
  </r>
  <r>
    <s v="12.3j. Transfer advising/planning"/>
    <x v="9"/>
    <x v="0"/>
    <x v="24"/>
    <s v="How important are the services to you at this college?Transfer advising/planning"/>
    <x v="0"/>
    <n v="3"/>
    <x v="31"/>
    <s v="Very"/>
    <x v="2"/>
    <n v="358"/>
  </r>
  <r>
    <s v="12.3k. Library resources and services"/>
    <x v="9"/>
    <x v="0"/>
    <x v="25"/>
    <s v="How important are the services to you at this college?Library resources and services"/>
    <x v="2"/>
    <n v="1"/>
    <x v="29"/>
    <s v="Not at all"/>
    <x v="2"/>
    <n v="116"/>
  </r>
  <r>
    <s v="12.3k. Library resources and services"/>
    <x v="9"/>
    <x v="0"/>
    <x v="25"/>
    <s v="How important are the services to you at this college?Library resources and services"/>
    <x v="2"/>
    <n v="2"/>
    <x v="30"/>
    <s v="Somewhat"/>
    <x v="2"/>
    <n v="150"/>
  </r>
  <r>
    <s v="12.3k. Library resources and services"/>
    <x v="9"/>
    <x v="0"/>
    <x v="25"/>
    <s v="How important are the services to you at this college?Library resources and services"/>
    <x v="2"/>
    <n v="3"/>
    <x v="31"/>
    <s v="Very"/>
    <x v="2"/>
    <n v="366"/>
  </r>
  <r>
    <s v="12.3l. Services for students with disabilities"/>
    <x v="9"/>
    <x v="0"/>
    <x v="26"/>
    <s v="How important are the services to you at this college?Services for students with disabilities"/>
    <x v="0"/>
    <n v="1"/>
    <x v="29"/>
    <s v="Not at all"/>
    <x v="2"/>
    <n v="239"/>
  </r>
  <r>
    <s v="12.3l. Services for students with disabilities"/>
    <x v="9"/>
    <x v="0"/>
    <x v="26"/>
    <s v="How important are the services to you at this college?Services for students with disabilities"/>
    <x v="0"/>
    <n v="2"/>
    <x v="30"/>
    <s v="Somewhat"/>
    <x v="2"/>
    <n v="65"/>
  </r>
  <r>
    <s v="12.3l. Services for students with disabilities"/>
    <x v="9"/>
    <x v="0"/>
    <x v="26"/>
    <s v="How important are the services to you at this college?Services for students with disabilities"/>
    <x v="0"/>
    <n v="3"/>
    <x v="31"/>
    <s v="Very"/>
    <x v="2"/>
    <n v="312"/>
  </r>
  <r>
    <s v="12.3m. Services for active military and veterans"/>
    <x v="9"/>
    <x v="0"/>
    <x v="27"/>
    <s v="How important are the services to you at this college?Services for active military and veterans"/>
    <x v="0"/>
    <n v="1"/>
    <x v="29"/>
    <s v="Not at all"/>
    <x v="2"/>
    <n v="269"/>
  </r>
  <r>
    <s v="12.3m. Services for active military and veterans"/>
    <x v="9"/>
    <x v="0"/>
    <x v="27"/>
    <s v="How important are the services to you at this college?Services for active military and veterans"/>
    <x v="0"/>
    <n v="2"/>
    <x v="30"/>
    <s v="Somewhat"/>
    <x v="2"/>
    <n v="85"/>
  </r>
  <r>
    <s v="12.3m. Services for active military and veterans"/>
    <x v="9"/>
    <x v="0"/>
    <x v="27"/>
    <s v="How important are the services to you at this college?Services for active military and veterans"/>
    <x v="0"/>
    <n v="3"/>
    <x v="31"/>
    <s v="Very"/>
    <x v="2"/>
    <n v="265"/>
  </r>
  <r>
    <s v="13. During the current academic term at this college, I completed registration before the first class session(s)."/>
    <x v="10"/>
    <x v="0"/>
    <x v="0"/>
    <s v="During the current academic term at this college, I completed registration before the first class session(s)."/>
    <x v="0"/>
    <n v="1"/>
    <x v="33"/>
    <s v="No; I was not registered for any of my courses before the first class session(s)"/>
    <x v="2"/>
    <n v="7"/>
  </r>
  <r>
    <s v="13. During the current academic term at this college, I completed registration before the first class session(s)."/>
    <x v="10"/>
    <x v="0"/>
    <x v="0"/>
    <s v="During the current academic term at this college, I completed registration before the first class session(s)."/>
    <x v="0"/>
    <n v="2"/>
    <x v="34"/>
    <s v="Partly; I was registered for some of my courses before the first class session(s)"/>
    <x v="2"/>
    <n v="22"/>
  </r>
  <r>
    <s v="13. During the current academic term at this college, I completed registration before the first class session(s)."/>
    <x v="10"/>
    <x v="0"/>
    <x v="0"/>
    <s v="During the current academic term at this college, I completed registration before the first class session(s)."/>
    <x v="0"/>
    <n v="3"/>
    <x v="35"/>
    <s v="Mostly; I was registered for most of my courses before the first class session(s)"/>
    <x v="2"/>
    <n v="34"/>
  </r>
  <r>
    <s v="13. During the current academic term at this college, I completed registration before the first class session(s)."/>
    <x v="10"/>
    <x v="0"/>
    <x v="0"/>
    <s v="During the current academic term at this college, I completed registration before the first class session(s)."/>
    <x v="0"/>
    <n v="4"/>
    <x v="36"/>
    <s v="Yes; I was registered for all of my courses before the first class session(s)"/>
    <x v="2"/>
    <n v="619"/>
  </r>
  <r>
    <s v="13. I have too much other debt right now, such as credit card debt, car loan debt, or money owed to family or friends."/>
    <x v="11"/>
    <x v="0"/>
    <x v="0"/>
    <s v="I have too much other debt right now, such as credit card debt, car loan debt, or money owed to family or friends."/>
    <x v="0"/>
    <n v="1"/>
    <x v="37"/>
    <s v="Strongly agree"/>
    <x v="2"/>
    <n v="67"/>
  </r>
  <r>
    <s v="13. I have too much other debt right now, such as credit card debt, car loan debt, or money owed to family or friends."/>
    <x v="11"/>
    <x v="0"/>
    <x v="0"/>
    <s v="I have too much other debt right now, such as credit card debt, car loan debt, or money owed to family or friends."/>
    <x v="0"/>
    <n v="2"/>
    <x v="38"/>
    <s v="Agree"/>
    <x v="2"/>
    <n v="113"/>
  </r>
  <r>
    <s v="13. I have too much other debt right now, such as credit card debt, car loan debt, or money owed to family or friends."/>
    <x v="11"/>
    <x v="0"/>
    <x v="0"/>
    <s v="I have too much other debt right now, such as credit card debt, car loan debt, or money owed to family or friends."/>
    <x v="0"/>
    <n v="3"/>
    <x v="39"/>
    <s v="Disagree"/>
    <x v="2"/>
    <n v="138"/>
  </r>
  <r>
    <s v="13. I have too much other debt right now, such as credit card debt, car loan debt, or money owed to family or friends."/>
    <x v="11"/>
    <x v="0"/>
    <x v="0"/>
    <s v="I have too much other debt right now, such as credit card debt, car loan debt, or money owed to family or friends."/>
    <x v="0"/>
    <n v="4"/>
    <x v="40"/>
    <s v="Strongly disagree"/>
    <x v="2"/>
    <n v="78"/>
  </r>
  <r>
    <s v="13. I have too much other debt right now, such as credit card debt, car loan debt, or money owed to family or friends."/>
    <x v="11"/>
    <x v="0"/>
    <x v="0"/>
    <s v="I have too much other debt right now, such as credit card debt, car loan debt, or money owed to family or friends."/>
    <x v="0"/>
    <n v="5"/>
    <x v="41"/>
    <s v="I do not have any other debt"/>
    <x v="2"/>
    <n v="246"/>
  </r>
  <r>
    <s v="14. The one response that best describes my experience with orientation when I first came to this college is:"/>
    <x v="12"/>
    <x v="0"/>
    <x v="0"/>
    <s v="The one response that best describes my experience with orientation when I first came to this college is:"/>
    <x v="0"/>
    <n v="1"/>
    <x v="42"/>
    <s v="I was unable to participate in orientation due to scheduling or other issues"/>
    <x v="2"/>
    <n v="72"/>
  </r>
  <r>
    <s v="14. The one response that best describes my experience with orientation when I first came to this college is:"/>
    <x v="12"/>
    <x v="0"/>
    <x v="0"/>
    <s v="The one response that best describes my experience with orientation when I first came to this college is:"/>
    <x v="0"/>
    <n v="2"/>
    <x v="43"/>
    <s v="I was not aware of a college orientation"/>
    <x v="2"/>
    <n v="88"/>
  </r>
  <r>
    <s v="14. The one response that best describes my experience with orientation when I first came to this college is:"/>
    <x v="12"/>
    <x v="0"/>
    <x v="0"/>
    <s v="The one response that best describes my experience with orientation when I first came to this college is:"/>
    <x v="0"/>
    <n v="3"/>
    <x v="44"/>
    <s v="I enrolled in an orientation course as part of my course schedule during my first academic term"/>
    <x v="2"/>
    <n v="82"/>
  </r>
  <r>
    <s v="14. The one response that best describes my experience with orientation when I first came to this college is:"/>
    <x v="12"/>
    <x v="0"/>
    <x v="0"/>
    <s v="The one response that best describes my experience with orientation when I first came to this college is:"/>
    <x v="0"/>
    <n v="4"/>
    <x v="45"/>
    <s v="I attended an on-campus orientation prior to the beginning of classes"/>
    <x v="2"/>
    <n v="204"/>
  </r>
  <r>
    <s v="14. The one response that best describes my experience with orientation when I first came to this college is:"/>
    <x v="12"/>
    <x v="0"/>
    <x v="0"/>
    <s v="The one response that best describes my experience with orientation when I first came to this college is:"/>
    <x v="0"/>
    <n v="5"/>
    <x v="46"/>
    <s v="I took part in an online orientation prior to the beginning of classes"/>
    <x v="2"/>
    <n v="228"/>
  </r>
  <r>
    <s v="14. This college has provided me with adequate information about financial assistance (scholarships, grants, loans, etc.)."/>
    <x v="13"/>
    <x v="0"/>
    <x v="0"/>
    <s v="This college has provided me with adequate information about financial assistance (scholarships, grants, loans, etc.)."/>
    <x v="0"/>
    <n v="1"/>
    <x v="37"/>
    <s v="Strongly agree"/>
    <x v="2"/>
    <n v="139"/>
  </r>
  <r>
    <s v="14. This college has provided me with adequate information about financial assistance (scholarships, grants, loans, etc.)."/>
    <x v="13"/>
    <x v="0"/>
    <x v="0"/>
    <s v="This college has provided me with adequate information about financial assistance (scholarships, grants, loans, etc.)."/>
    <x v="0"/>
    <n v="2"/>
    <x v="38"/>
    <s v="Agree"/>
    <x v="2"/>
    <n v="292"/>
  </r>
  <r>
    <s v="14. This college has provided me with adequate information about financial assistance (scholarships, grants, loans, etc.)."/>
    <x v="13"/>
    <x v="0"/>
    <x v="0"/>
    <s v="This college has provided me with adequate information about financial assistance (scholarships, grants, loans, etc.)."/>
    <x v="0"/>
    <n v="3"/>
    <x v="39"/>
    <s v="Disagree"/>
    <x v="2"/>
    <n v="98"/>
  </r>
  <r>
    <s v="14. This college has provided me with adequate information about financial assistance (scholarships, grants, loans, etc.)."/>
    <x v="13"/>
    <x v="0"/>
    <x v="0"/>
    <s v="This college has provided me with adequate information about financial assistance (scholarships, grants, loans, etc.)."/>
    <x v="0"/>
    <n v="4"/>
    <x v="40"/>
    <s v="Strongly disagree"/>
    <x v="2"/>
    <n v="45"/>
  </r>
  <r>
    <s v="14. This college has provided me with adequate information about financial assistance (scholarships, grants, loans, etc.)."/>
    <x v="13"/>
    <x v="0"/>
    <x v="0"/>
    <s v="This college has provided me with adequate information about financial assistance (scholarships, grants, loans, etc.)."/>
    <x v="0"/>
    <n v="5"/>
    <x v="47"/>
    <s v="I have not needed any information about financial assistance"/>
    <x v="2"/>
    <n v="75"/>
  </r>
  <r>
    <s v="15. During my first academic year at this college, I participated in a first-year experience program."/>
    <x v="14"/>
    <x v="0"/>
    <x v="0"/>
    <s v="During my first academic year at this college, I participated in a first-year experience program."/>
    <x v="0"/>
    <n v="1"/>
    <x v="48"/>
    <s v="No"/>
    <x v="2"/>
    <n v="552"/>
  </r>
  <r>
    <s v="15. During my first academic year at this college, I participated in a first-year experience program."/>
    <x v="14"/>
    <x v="0"/>
    <x v="0"/>
    <s v="During my first academic year at this college, I participated in a first-year experience program."/>
    <x v="0"/>
    <n v="2"/>
    <x v="49"/>
    <s v="Yes"/>
    <x v="2"/>
    <n v="125"/>
  </r>
  <r>
    <s v="15. One reason I have stayed enrolled this academic term is to continue receiving my financial aid."/>
    <x v="15"/>
    <x v="0"/>
    <x v="0"/>
    <s v="One reason I have stayed enrolled this academic term is to continue receiving my financial aid."/>
    <x v="0"/>
    <n v="1"/>
    <x v="37"/>
    <s v="Strongly agree"/>
    <x v="2"/>
    <n v="47"/>
  </r>
  <r>
    <s v="15. One reason I have stayed enrolled this academic term is to continue receiving my financial aid."/>
    <x v="15"/>
    <x v="0"/>
    <x v="0"/>
    <s v="One reason I have stayed enrolled this academic term is to continue receiving my financial aid."/>
    <x v="0"/>
    <n v="2"/>
    <x v="38"/>
    <s v="Agree"/>
    <x v="2"/>
    <n v="101"/>
  </r>
  <r>
    <s v="15. One reason I have stayed enrolled this academic term is to continue receiving my financial aid."/>
    <x v="15"/>
    <x v="0"/>
    <x v="0"/>
    <s v="One reason I have stayed enrolled this academic term is to continue receiving my financial aid."/>
    <x v="0"/>
    <n v="3"/>
    <x v="39"/>
    <s v="Disagree"/>
    <x v="2"/>
    <n v="131"/>
  </r>
  <r>
    <s v="15. One reason I have stayed enrolled this academic term is to continue receiving my financial aid."/>
    <x v="15"/>
    <x v="0"/>
    <x v="0"/>
    <s v="One reason I have stayed enrolled this academic term is to continue receiving my financial aid."/>
    <x v="0"/>
    <n v="4"/>
    <x v="40"/>
    <s v="Strongly disagree"/>
    <x v="2"/>
    <n v="119"/>
  </r>
  <r>
    <s v="15. One reason I have stayed enrolled this academic term is to continue receiving my financial aid."/>
    <x v="15"/>
    <x v="0"/>
    <x v="0"/>
    <s v="One reason I have stayed enrolled this academic term is to continue receiving my financial aid."/>
    <x v="0"/>
    <n v="5"/>
    <x v="50"/>
    <s v="I do not receive financial aid"/>
    <x v="2"/>
    <n v="249"/>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1"/>
    <x v="48"/>
    <s v="No"/>
    <x v="2"/>
    <n v="625"/>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2"/>
    <x v="49"/>
    <s v="Yes"/>
    <x v="2"/>
    <n v="52"/>
  </r>
  <r>
    <s v="16. I have the skills and knowledge to manage my finances well."/>
    <x v="17"/>
    <x v="0"/>
    <x v="0"/>
    <s v="I have the skills and knowledge to manage my finances well."/>
    <x v="0"/>
    <n v="1"/>
    <x v="37"/>
    <s v="Strongly agree"/>
    <x v="2"/>
    <n v="176"/>
  </r>
  <r>
    <s v="16. I have the skills and knowledge to manage my finances well."/>
    <x v="17"/>
    <x v="0"/>
    <x v="0"/>
    <s v="I have the skills and knowledge to manage my finances well."/>
    <x v="0"/>
    <n v="2"/>
    <x v="38"/>
    <s v="Agree"/>
    <x v="2"/>
    <n v="295"/>
  </r>
  <r>
    <s v="16. I have the skills and knowledge to manage my finances well."/>
    <x v="17"/>
    <x v="0"/>
    <x v="0"/>
    <s v="I have the skills and knowledge to manage my finances well."/>
    <x v="0"/>
    <n v="3"/>
    <x v="39"/>
    <s v="Disagree"/>
    <x v="2"/>
    <n v="122"/>
  </r>
  <r>
    <s v="16. I have the skills and knowledge to manage my finances well."/>
    <x v="17"/>
    <x v="0"/>
    <x v="0"/>
    <s v="I have the skills and knowledge to manage my finances well."/>
    <x v="0"/>
    <n v="4"/>
    <x v="40"/>
    <s v="Strongly disagree"/>
    <x v="2"/>
    <n v="27"/>
  </r>
  <r>
    <s v="16. I have the skills and knowledge to manage my finances well."/>
    <x v="17"/>
    <x v="0"/>
    <x v="0"/>
    <s v="I have the skills and knowledge to manage my finances well."/>
    <x v="0"/>
    <n v="5"/>
    <x v="51"/>
    <s v="I do not manage my own finances"/>
    <x v="2"/>
    <n v="29"/>
  </r>
  <r>
    <s v="17. Does working for pay determine whether you are enrolled full-time or part-time at this college?"/>
    <x v="18"/>
    <x v="0"/>
    <x v="0"/>
    <s v="Does working for pay determine whether you are enrolled full-time or part-time at this college?"/>
    <x v="0"/>
    <n v="1"/>
    <x v="7"/>
    <s v="Yes"/>
    <x v="2"/>
    <n v="410"/>
  </r>
  <r>
    <s v="17. Does working for pay determine whether you are enrolled full-time or part-time at this college?"/>
    <x v="18"/>
    <x v="0"/>
    <x v="0"/>
    <s v="Does working for pay determine whether you are enrolled full-time or part-time at this college?"/>
    <x v="0"/>
    <n v="2"/>
    <x v="8"/>
    <s v="No"/>
    <x v="2"/>
    <n v="157"/>
  </r>
  <r>
    <s v="17. Does working for pay determine whether you are enrolled full-time or part-time at this college?"/>
    <x v="18"/>
    <x v="0"/>
    <x v="0"/>
    <s v="Does working for pay determine whether you are enrolled full-time or part-time at this college?"/>
    <x v="0"/>
    <n v="3"/>
    <x v="52"/>
    <s v="I am not currently working for pay"/>
    <x v="2"/>
    <n v="70"/>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1"/>
    <x v="48"/>
    <s v="No"/>
    <x v="2"/>
    <n v="456"/>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2"/>
    <x v="49"/>
    <s v="Yes"/>
    <x v="2"/>
    <n v="222"/>
  </r>
  <r>
    <s v="18. Are you currently working for pay in the same field as your program, major, or pathway of study?"/>
    <x v="20"/>
    <x v="0"/>
    <x v="0"/>
    <s v="Are you currently working for pay in the same field as your program, major, or pathway of study?"/>
    <x v="0"/>
    <n v="1"/>
    <x v="7"/>
    <s v="Yes"/>
    <x v="2"/>
    <n v="110"/>
  </r>
  <r>
    <s v="18. Are you currently working for pay in the same field as your program, major, or pathway of study?"/>
    <x v="20"/>
    <x v="0"/>
    <x v="0"/>
    <s v="Are you currently working for pay in the same field as your program, major, or pathway of study?"/>
    <x v="0"/>
    <n v="2"/>
    <x v="8"/>
    <s v="No"/>
    <x v="2"/>
    <n v="418"/>
  </r>
  <r>
    <s v="18. Are you currently working for pay in the same field as your program, major, or pathway of study?"/>
    <x v="20"/>
    <x v="0"/>
    <x v="0"/>
    <s v="Are you currently working for pay in the same field as your program, major, or pathway of study?"/>
    <x v="0"/>
    <n v="3"/>
    <x v="52"/>
    <s v="I am not currently working for pay"/>
    <x v="2"/>
    <n v="60"/>
  </r>
  <r>
    <s v="18. Are you currently working for pay in the same field as your program, major, or pathway of study?"/>
    <x v="20"/>
    <x v="0"/>
    <x v="0"/>
    <s v="Are you currently working for pay in the same field as your program, major, or pathway of study?"/>
    <x v="0"/>
    <n v="4"/>
    <x v="53"/>
    <s v="I do not currently have a major, program or pathway of study"/>
    <x v="2"/>
    <n v="34"/>
  </r>
  <r>
    <s v="18. Are you currently working for pay in the same field as your program, major, or pathway of study?"/>
    <x v="20"/>
    <x v="0"/>
    <x v="0"/>
    <s v="Are you currently working for pay in the same field as your program, major, or pathway of study?"/>
    <x v="0"/>
    <n v="5"/>
    <x v="54"/>
    <s v="I am not currently working for pay and I do not have a major, program, or pathway of study"/>
    <x v="2"/>
    <n v="26"/>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1"/>
    <x v="55"/>
    <s v="Did not enroll in any of these courses"/>
    <x v="2"/>
    <n v="122"/>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2"/>
    <x v="56"/>
    <s v="Did enroll in one of these courses"/>
    <x v="2"/>
    <n v="134"/>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3"/>
    <x v="57"/>
    <s v="Did enroll in more than one of these courses"/>
    <x v="2"/>
    <n v="93"/>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4"/>
    <x v="32"/>
    <s v="N.A."/>
    <x v="2"/>
    <n v="329"/>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1"/>
    <x v="58"/>
    <s v="None of my instructors explained a class attendance policy"/>
    <x v="2"/>
    <n v="11"/>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2"/>
    <x v="59"/>
    <s v="Some of my instructors explained a class attendance policy"/>
    <x v="2"/>
    <n v="59"/>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3"/>
    <x v="60"/>
    <s v="Most of my instructors explained a class attendance policy"/>
    <x v="2"/>
    <n v="66"/>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4"/>
    <x v="61"/>
    <s v="All of my instructors explained a class attendance policy"/>
    <x v="2"/>
    <n v="541"/>
  </r>
  <r>
    <s v="19. During this academic term at this college, how many times have you missed class because of work?"/>
    <x v="23"/>
    <x v="0"/>
    <x v="0"/>
    <s v="During this academic term at this college, how many times have you missed class because of work?"/>
    <x v="0"/>
    <n v="1"/>
    <x v="10"/>
    <s v="None"/>
    <x v="2"/>
    <n v="350"/>
  </r>
  <r>
    <s v="19. During this academic term at this college, how many times have you missed class because of work?"/>
    <x v="23"/>
    <x v="0"/>
    <x v="0"/>
    <s v="During this academic term at this college, how many times have you missed class because of work?"/>
    <x v="0"/>
    <n v="2"/>
    <x v="62"/>
    <s v="One time"/>
    <x v="2"/>
    <n v="92"/>
  </r>
  <r>
    <s v="19. During this academic term at this college, how many times have you missed class because of work?"/>
    <x v="23"/>
    <x v="0"/>
    <x v="0"/>
    <s v="During this academic term at this college, how many times have you missed class because of work?"/>
    <x v="0"/>
    <n v="3"/>
    <x v="63"/>
    <s v="Two times"/>
    <x v="2"/>
    <n v="74"/>
  </r>
  <r>
    <s v="19. During this academic term at this college, how many times have you missed class because of work?"/>
    <x v="23"/>
    <x v="0"/>
    <x v="0"/>
    <s v="During this academic term at this college, how many times have you missed class because of work?"/>
    <x v="0"/>
    <n v="4"/>
    <x v="64"/>
    <s v="Three or more times"/>
    <x v="2"/>
    <n v="72"/>
  </r>
  <r>
    <s v="19. During this academic term at this college, how many times have you missed class because of work?"/>
    <x v="23"/>
    <x v="0"/>
    <x v="0"/>
    <s v="During this academic term at this college, how many times have you missed class because of work?"/>
    <x v="0"/>
    <n v="5"/>
    <x v="65"/>
    <s v="I am not currently working for pay"/>
    <x v="2"/>
    <n v="58"/>
  </r>
  <r>
    <s v="2. Did you take any courses for college credit through this college while you were in high school?"/>
    <x v="24"/>
    <x v="0"/>
    <x v="0"/>
    <s v="Did you take any courses for college credit through this college while you were in high school?"/>
    <x v="1"/>
    <n v="1"/>
    <x v="7"/>
    <s v="Yes"/>
    <x v="2"/>
    <n v="90"/>
  </r>
  <r>
    <s v="2. Did you take any courses for college credit through this college while you were in high school?"/>
    <x v="24"/>
    <x v="0"/>
    <x v="0"/>
    <s v="Did you take any courses for college credit through this college while you were in high school?"/>
    <x v="1"/>
    <n v="2"/>
    <x v="8"/>
    <s v="No"/>
    <x v="2"/>
    <n v="293"/>
  </r>
  <r>
    <s v="2. Did you take any courses for college credit through this college while you were in high school?"/>
    <x v="24"/>
    <x v="0"/>
    <x v="0"/>
    <s v="Did you take any courses for college credit through this college while you were in high school?"/>
    <x v="1"/>
    <n v="3"/>
    <x v="66"/>
    <s v="I did not take courses for college credit while I was in high school"/>
    <x v="2"/>
    <n v="226"/>
  </r>
  <r>
    <s v="2. Thinking about this current academic term, how would you characterize your enrollment at this college?"/>
    <x v="25"/>
    <x v="0"/>
    <x v="0"/>
    <s v="Thinking about this current academic term, how would you characterize your enrollment at this college?"/>
    <x v="0"/>
    <n v="1"/>
    <x v="67"/>
    <s v="Part-time"/>
    <x v="2"/>
    <n v="594"/>
  </r>
  <r>
    <s v="2. Thinking about this current academic term, how would you characterize your enrollment at this college?"/>
    <x v="25"/>
    <x v="0"/>
    <x v="0"/>
    <s v="Thinking about this current academic term, how would you characterize your enrollment at this college?"/>
    <x v="0"/>
    <n v="2"/>
    <x v="68"/>
    <s v="Full-time"/>
    <x v="2"/>
    <n v="97"/>
  </r>
  <r>
    <s v="20. At this college, who are you most likely to go to for help catching up when you miss class because of work?"/>
    <x v="26"/>
    <x v="0"/>
    <x v="0"/>
    <s v="At this college, who are you most likely to go to for help catching up when you miss class because of work?"/>
    <x v="0"/>
    <n v="1"/>
    <x v="69"/>
    <s v="Instructors"/>
    <x v="2"/>
    <n v="311"/>
  </r>
  <r>
    <s v="20. At this college, who are you most likely to go to for help catching up when you miss class because of work?"/>
    <x v="26"/>
    <x v="0"/>
    <x v="0"/>
    <s v="At this college, who are you most likely to go to for help catching up when you miss class because of work?"/>
    <x v="0"/>
    <n v="2"/>
    <x v="70"/>
    <s v="Classmates"/>
    <x v="2"/>
    <n v="166"/>
  </r>
  <r>
    <s v="20. At this college, who are you most likely to go to for help catching up when you miss class because of work?"/>
    <x v="26"/>
    <x v="0"/>
    <x v="0"/>
    <s v="At this college, who are you most likely to go to for help catching up when you miss class because of work?"/>
    <x v="0"/>
    <n v="3"/>
    <x v="71"/>
    <s v="Tutors"/>
    <x v="2"/>
    <n v="22"/>
  </r>
  <r>
    <s v="20. At this college, who are you most likely to go to for help catching up when you miss class because of work?"/>
    <x v="26"/>
    <x v="0"/>
    <x v="0"/>
    <s v="At this college, who are you most likely to go to for help catching up when you miss class because of work?"/>
    <x v="0"/>
    <n v="4"/>
    <x v="72"/>
    <s v="No one"/>
    <x v="2"/>
    <n v="90"/>
  </r>
  <r>
    <s v="20. At this college, who are you most likely to go to for help catching up when you miss class because of work?"/>
    <x v="26"/>
    <x v="0"/>
    <x v="0"/>
    <s v="At this college, who are you most likely to go to for help catching up when you miss class because of work?"/>
    <x v="0"/>
    <n v="5"/>
    <x v="65"/>
    <s v="I am not currently working for pay"/>
    <x v="2"/>
    <n v="56"/>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1"/>
    <x v="48"/>
    <s v="No"/>
    <x v="2"/>
    <n v="226"/>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2"/>
    <x v="49"/>
    <s v="Yes"/>
    <x v="2"/>
    <n v="298"/>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3"/>
    <x v="73"/>
    <s v="Im still in my first academic term; I have not yet developed an academic plan."/>
    <x v="2"/>
    <n v="154"/>
  </r>
  <r>
    <s v="21. Someone at this college contacts me if I am struggling with my studies to help me get the assistance I need."/>
    <x v="28"/>
    <x v="0"/>
    <x v="0"/>
    <s v="Someone at this college contacts me if I am struggling with my studies to help me get the assistance I need."/>
    <x v="0"/>
    <n v="1"/>
    <x v="48"/>
    <s v="No"/>
    <x v="2"/>
    <n v="376"/>
  </r>
  <r>
    <s v="21. Someone at this college contacts me if I am struggling with my studies to help me get the assistance I need."/>
    <x v="28"/>
    <x v="0"/>
    <x v="0"/>
    <s v="Someone at this college contacts me if I am struggling with my studies to help me get the assistance I need."/>
    <x v="0"/>
    <n v="2"/>
    <x v="49"/>
    <s v="Yes"/>
    <x v="2"/>
    <n v="100"/>
  </r>
  <r>
    <s v="21. Someone at this college contacts me if I am struggling with my studies to help me get the assistance I need."/>
    <x v="28"/>
    <x v="0"/>
    <x v="0"/>
    <s v="Someone at this college contacts me if I am struggling with my studies to help me get the assistance I need."/>
    <x v="0"/>
    <n v="3"/>
    <x v="74"/>
    <s v="N.A."/>
    <x v="2"/>
    <n v="203"/>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1"/>
    <x v="25"/>
    <s v="Never"/>
    <x v="2"/>
    <n v="534"/>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2"/>
    <x v="75"/>
    <s v="Less than 1 time a week"/>
    <x v="2"/>
    <n v="70"/>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3"/>
    <x v="76"/>
    <s v="1–2 times a week"/>
    <x v="2"/>
    <n v="63"/>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4"/>
    <x v="77"/>
    <s v="3–4 times a week"/>
    <x v="2"/>
    <n v="12"/>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5"/>
    <x v="78"/>
    <s v="More than 4 times a week"/>
    <x v="2"/>
    <n v="3"/>
  </r>
  <r>
    <s v="23a. Working full-time"/>
    <x v="30"/>
    <x v="0"/>
    <x v="28"/>
    <s v="How likely is it that the following issues would cause you to withdraw from class or from this college?Working full-time"/>
    <x v="0"/>
    <n v="1"/>
    <x v="79"/>
    <s v="Not likely"/>
    <x v="2"/>
    <n v="209"/>
  </r>
  <r>
    <s v="23a. Working full-time"/>
    <x v="30"/>
    <x v="0"/>
    <x v="28"/>
    <s v="How likely is it that the following issues would cause you to withdraw from class or from this college?Working full-time"/>
    <x v="0"/>
    <n v="2"/>
    <x v="80"/>
    <s v="Somewhat likely"/>
    <x v="2"/>
    <n v="165"/>
  </r>
  <r>
    <s v="23a. Working full-time"/>
    <x v="30"/>
    <x v="0"/>
    <x v="28"/>
    <s v="How likely is it that the following issues would cause you to withdraw from class or from this college?Working full-time"/>
    <x v="0"/>
    <n v="3"/>
    <x v="81"/>
    <s v="Likely"/>
    <x v="2"/>
    <n v="136"/>
  </r>
  <r>
    <s v="23a. Working full-time"/>
    <x v="30"/>
    <x v="0"/>
    <x v="28"/>
    <s v="How likely is it that the following issues would cause you to withdraw from class or from this college?Working full-time"/>
    <x v="0"/>
    <n v="4"/>
    <x v="82"/>
    <s v="Very likely"/>
    <x v="2"/>
    <n v="167"/>
  </r>
  <r>
    <s v="23b. Caring for dependents"/>
    <x v="30"/>
    <x v="0"/>
    <x v="29"/>
    <s v="How likely is it that the following issues would cause you to withdraw from class or from this college?Caring for dependents"/>
    <x v="0"/>
    <n v="1"/>
    <x v="79"/>
    <s v="Not likely"/>
    <x v="2"/>
    <n v="335"/>
  </r>
  <r>
    <s v="23b. Caring for dependents"/>
    <x v="30"/>
    <x v="0"/>
    <x v="29"/>
    <s v="How likely is it that the following issues would cause you to withdraw from class or from this college?Caring for dependents"/>
    <x v="0"/>
    <n v="2"/>
    <x v="80"/>
    <s v="Somewhat likely"/>
    <x v="2"/>
    <n v="155"/>
  </r>
  <r>
    <s v="23b. Caring for dependents"/>
    <x v="30"/>
    <x v="0"/>
    <x v="29"/>
    <s v="How likely is it that the following issues would cause you to withdraw from class or from this college?Caring for dependents"/>
    <x v="0"/>
    <n v="3"/>
    <x v="81"/>
    <s v="Likely"/>
    <x v="2"/>
    <n v="97"/>
  </r>
  <r>
    <s v="23b. Caring for dependents"/>
    <x v="30"/>
    <x v="0"/>
    <x v="29"/>
    <s v="How likely is it that the following issues would cause you to withdraw from class or from this college?Caring for dependents"/>
    <x v="0"/>
    <n v="4"/>
    <x v="82"/>
    <s v="Very likely"/>
    <x v="2"/>
    <n v="87"/>
  </r>
  <r>
    <s v="23c. Academically unprepared"/>
    <x v="30"/>
    <x v="0"/>
    <x v="30"/>
    <s v="How likely is it that the following issues would cause you to withdraw from class or from this college?Academically unprepared"/>
    <x v="0"/>
    <n v="1"/>
    <x v="79"/>
    <s v="Not likely"/>
    <x v="2"/>
    <n v="313"/>
  </r>
  <r>
    <s v="23c. Academically unprepared"/>
    <x v="30"/>
    <x v="0"/>
    <x v="30"/>
    <s v="How likely is it that the following issues would cause you to withdraw from class or from this college?Academically unprepared"/>
    <x v="0"/>
    <n v="2"/>
    <x v="80"/>
    <s v="Somewhat likely"/>
    <x v="2"/>
    <n v="189"/>
  </r>
  <r>
    <s v="23c. Academically unprepared"/>
    <x v="30"/>
    <x v="0"/>
    <x v="30"/>
    <s v="How likely is it that the following issues would cause you to withdraw from class or from this college?Academically unprepared"/>
    <x v="0"/>
    <n v="3"/>
    <x v="81"/>
    <s v="Likely"/>
    <x v="2"/>
    <n v="104"/>
  </r>
  <r>
    <s v="23c. Academically unprepared"/>
    <x v="30"/>
    <x v="0"/>
    <x v="30"/>
    <s v="How likely is it that the following issues would cause you to withdraw from class or from this college?Academically unprepared"/>
    <x v="0"/>
    <n v="4"/>
    <x v="82"/>
    <s v="Very likely"/>
    <x v="2"/>
    <n v="58"/>
  </r>
  <r>
    <s v="23d. Lack of finances"/>
    <x v="30"/>
    <x v="0"/>
    <x v="31"/>
    <s v="How likely is it that the following issues would cause you to withdraw from class or from this college?Lack of finances"/>
    <x v="0"/>
    <n v="1"/>
    <x v="79"/>
    <s v="Not likely"/>
    <x v="2"/>
    <n v="229"/>
  </r>
  <r>
    <s v="23d. Lack of finances"/>
    <x v="30"/>
    <x v="0"/>
    <x v="31"/>
    <s v="How likely is it that the following issues would cause you to withdraw from class or from this college?Lack of finances"/>
    <x v="0"/>
    <n v="2"/>
    <x v="80"/>
    <s v="Somewhat likely"/>
    <x v="2"/>
    <n v="131"/>
  </r>
  <r>
    <s v="23d. Lack of finances"/>
    <x v="30"/>
    <x v="0"/>
    <x v="31"/>
    <s v="How likely is it that the following issues would cause you to withdraw from class or from this college?Lack of finances"/>
    <x v="0"/>
    <n v="3"/>
    <x v="81"/>
    <s v="Likely"/>
    <x v="2"/>
    <n v="113"/>
  </r>
  <r>
    <s v="23d. Lack of finances"/>
    <x v="30"/>
    <x v="0"/>
    <x v="31"/>
    <s v="How likely is it that the following issues would cause you to withdraw from class or from this college?Lack of finances"/>
    <x v="0"/>
    <n v="4"/>
    <x v="82"/>
    <s v="Very likely"/>
    <x v="2"/>
    <n v="197"/>
  </r>
  <r>
    <s v="23e. Transfer to a 4-year college or university"/>
    <x v="30"/>
    <x v="0"/>
    <x v="32"/>
    <s v="How likely is it that the following issues would cause you to withdraw from class or from this college?Transfer to a 4-year college or university"/>
    <x v="0"/>
    <n v="1"/>
    <x v="79"/>
    <s v="Not likely"/>
    <x v="2"/>
    <n v="212"/>
  </r>
  <r>
    <s v="23e. Transfer to a 4-year college or university"/>
    <x v="30"/>
    <x v="0"/>
    <x v="32"/>
    <s v="How likely is it that the following issues would cause you to withdraw from class or from this college?Transfer to a 4-year college or university"/>
    <x v="0"/>
    <n v="2"/>
    <x v="80"/>
    <s v="Somewhat likely"/>
    <x v="2"/>
    <n v="132"/>
  </r>
  <r>
    <s v="23e. Transfer to a 4-year college or university"/>
    <x v="30"/>
    <x v="0"/>
    <x v="32"/>
    <s v="How likely is it that the following issues would cause you to withdraw from class or from this college?Transfer to a 4-year college or university"/>
    <x v="0"/>
    <n v="3"/>
    <x v="81"/>
    <s v="Likely"/>
    <x v="2"/>
    <n v="116"/>
  </r>
  <r>
    <s v="23e. Transfer to a 4-year college or university"/>
    <x v="30"/>
    <x v="0"/>
    <x v="32"/>
    <s v="How likely is it that the following issues would cause you to withdraw from class or from this college?Transfer to a 4-year college or university"/>
    <x v="0"/>
    <n v="4"/>
    <x v="82"/>
    <s v="Very likely"/>
    <x v="2"/>
    <n v="215"/>
  </r>
  <r>
    <s v="24. How supportive are your friends of your attending this college?"/>
    <x v="31"/>
    <x v="0"/>
    <x v="0"/>
    <s v="How supportive are your friends of your attending this college?"/>
    <x v="0"/>
    <n v="1"/>
    <x v="83"/>
    <s v="Not very"/>
    <x v="2"/>
    <n v="33"/>
  </r>
  <r>
    <s v="24. How supportive are your friends of your attending this college?"/>
    <x v="31"/>
    <x v="0"/>
    <x v="0"/>
    <s v="How supportive are your friends of your attending this college?"/>
    <x v="0"/>
    <n v="2"/>
    <x v="30"/>
    <s v="Somewhat"/>
    <x v="2"/>
    <n v="106"/>
  </r>
  <r>
    <s v="24. How supportive are your friends of your attending this college?"/>
    <x v="31"/>
    <x v="0"/>
    <x v="0"/>
    <s v="How supportive are your friends of your attending this college?"/>
    <x v="0"/>
    <n v="3"/>
    <x v="23"/>
    <s v="Quite a bit"/>
    <x v="2"/>
    <n v="175"/>
  </r>
  <r>
    <s v="24. How supportive are your friends of your attending this college?"/>
    <x v="31"/>
    <x v="0"/>
    <x v="0"/>
    <s v="How supportive are your friends of your attending this college?"/>
    <x v="0"/>
    <n v="4"/>
    <x v="84"/>
    <s v="Extremely"/>
    <x v="2"/>
    <n v="363"/>
  </r>
  <r>
    <s v="25. How supportive is your immediate family of your attending this college?"/>
    <x v="32"/>
    <x v="0"/>
    <x v="0"/>
    <s v="How supportive is your immediate family of your attending this college?"/>
    <x v="0"/>
    <n v="1"/>
    <x v="83"/>
    <s v="Not very"/>
    <x v="2"/>
    <n v="22"/>
  </r>
  <r>
    <s v="25. How supportive is your immediate family of your attending this college?"/>
    <x v="32"/>
    <x v="0"/>
    <x v="0"/>
    <s v="How supportive is your immediate family of your attending this college?"/>
    <x v="0"/>
    <n v="2"/>
    <x v="30"/>
    <s v="Somewhat"/>
    <x v="2"/>
    <n v="66"/>
  </r>
  <r>
    <s v="25. How supportive is your immediate family of your attending this college?"/>
    <x v="32"/>
    <x v="0"/>
    <x v="0"/>
    <s v="How supportive is your immediate family of your attending this college?"/>
    <x v="0"/>
    <n v="3"/>
    <x v="23"/>
    <s v="Quite a bit"/>
    <x v="2"/>
    <n v="117"/>
  </r>
  <r>
    <s v="25. How supportive is your immediate family of your attending this college?"/>
    <x v="32"/>
    <x v="0"/>
    <x v="0"/>
    <s v="How supportive is your immediate family of your attending this college?"/>
    <x v="0"/>
    <n v="4"/>
    <x v="84"/>
    <s v="Extremely"/>
    <x v="2"/>
    <n v="474"/>
  </r>
  <r>
    <s v="26a. Complete a certificate program"/>
    <x v="33"/>
    <x v="0"/>
    <x v="33"/>
    <s v="Indicate which of the following are your reasons/goals for attending this college.Complete a certificate program"/>
    <x v="0"/>
    <n v="1"/>
    <x v="48"/>
    <s v="No"/>
    <x v="2"/>
    <n v="429"/>
  </r>
  <r>
    <s v="26a. Complete a certificate program"/>
    <x v="33"/>
    <x v="0"/>
    <x v="33"/>
    <s v="Indicate which of the following are your reasons/goals for attending this college.Complete a certificate program"/>
    <x v="0"/>
    <n v="2"/>
    <x v="49"/>
    <s v="Yes"/>
    <x v="2"/>
    <n v="244"/>
  </r>
  <r>
    <s v="26b. Obtain an associate degree"/>
    <x v="33"/>
    <x v="0"/>
    <x v="34"/>
    <s v="Indicate which of the following are your reasons/goals for attending this college.Obtain an associate degree"/>
    <x v="0"/>
    <n v="1"/>
    <x v="48"/>
    <s v="No"/>
    <x v="2"/>
    <n v="172"/>
  </r>
  <r>
    <s v="26b. Obtain an associate degree"/>
    <x v="33"/>
    <x v="0"/>
    <x v="34"/>
    <s v="Indicate which of the following are your reasons/goals for attending this college.Obtain an associate degree"/>
    <x v="0"/>
    <n v="2"/>
    <x v="49"/>
    <s v="Yes"/>
    <x v="2"/>
    <n v="496"/>
  </r>
  <r>
    <s v="26c. Transfer to a 4-year college or university"/>
    <x v="33"/>
    <x v="0"/>
    <x v="32"/>
    <s v="Indicate which of the following are your reasons/goals for attending this college.Transfer to a 4-year college or university"/>
    <x v="0"/>
    <n v="1"/>
    <x v="48"/>
    <s v="No"/>
    <x v="2"/>
    <n v="157"/>
  </r>
  <r>
    <s v="26c. Transfer to a 4-year college or university"/>
    <x v="33"/>
    <x v="0"/>
    <x v="32"/>
    <s v="Indicate which of the following are your reasons/goals for attending this college.Transfer to a 4-year college or university"/>
    <x v="0"/>
    <n v="2"/>
    <x v="49"/>
    <s v="Yes"/>
    <x v="2"/>
    <n v="521"/>
  </r>
  <r>
    <s v="26d. Obtain or update job-related skills"/>
    <x v="33"/>
    <x v="0"/>
    <x v="35"/>
    <s v="Indicate which of the following are your reasons/goals for attending this college.Obtain or update job-related skills"/>
    <x v="0"/>
    <n v="1"/>
    <x v="48"/>
    <s v="No"/>
    <x v="2"/>
    <n v="289"/>
  </r>
  <r>
    <s v="26d. Obtain or update job-related skills"/>
    <x v="33"/>
    <x v="0"/>
    <x v="35"/>
    <s v="Indicate which of the following are your reasons/goals for attending this college.Obtain or update job-related skills"/>
    <x v="0"/>
    <n v="2"/>
    <x v="49"/>
    <s v="Yes"/>
    <x v="2"/>
    <n v="380"/>
  </r>
  <r>
    <s v="26e. Change careers"/>
    <x v="33"/>
    <x v="0"/>
    <x v="36"/>
    <s v="Indicate which of the following are your reasons/goals for attending this college.Change careers"/>
    <x v="0"/>
    <n v="1"/>
    <x v="48"/>
    <s v="No"/>
    <x v="2"/>
    <n v="467"/>
  </r>
  <r>
    <s v="26e. Change careers"/>
    <x v="33"/>
    <x v="0"/>
    <x v="36"/>
    <s v="Indicate which of the following are your reasons/goals for attending this college.Change careers"/>
    <x v="0"/>
    <n v="2"/>
    <x v="49"/>
    <s v="Yes"/>
    <x v="2"/>
    <n v="204"/>
  </r>
  <r>
    <s v="26f. Self-improvement/personal enjoyment"/>
    <x v="33"/>
    <x v="0"/>
    <x v="37"/>
    <s v="Indicate which of the following are your reasons/goals for attending this college.Self-improvement/personal enjoyment"/>
    <x v="0"/>
    <n v="1"/>
    <x v="48"/>
    <s v="No"/>
    <x v="2"/>
    <n v="234"/>
  </r>
  <r>
    <s v="26f. Self-improvement/personal enjoyment"/>
    <x v="33"/>
    <x v="0"/>
    <x v="37"/>
    <s v="Indicate which of the following are your reasons/goals for attending this college.Self-improvement/personal enjoyment"/>
    <x v="0"/>
    <n v="2"/>
    <x v="49"/>
    <s v="Yes"/>
    <x v="2"/>
    <n v="440"/>
  </r>
  <r>
    <s v="27a. My own income/savings"/>
    <x v="34"/>
    <x v="0"/>
    <x v="38"/>
    <s v="Indicate which of the following are sources you use to pay for your tuition at this college.My own income/savings"/>
    <x v="0"/>
    <n v="1"/>
    <x v="85"/>
    <s v="Not a source"/>
    <x v="2"/>
    <n v="134"/>
  </r>
  <r>
    <s v="27a. My own income/savings"/>
    <x v="34"/>
    <x v="0"/>
    <x v="38"/>
    <s v="Indicate which of the following are sources you use to pay for your tuition at this college.My own income/savings"/>
    <x v="0"/>
    <n v="2"/>
    <x v="86"/>
    <s v="Minor source"/>
    <x v="2"/>
    <n v="209"/>
  </r>
  <r>
    <s v="27a. My own income/savings"/>
    <x v="34"/>
    <x v="0"/>
    <x v="38"/>
    <s v="Indicate which of the following are sources you use to pay for your tuition at this college.My own income/savings"/>
    <x v="0"/>
    <n v="3"/>
    <x v="87"/>
    <s v="Major source"/>
    <x v="2"/>
    <n v="332"/>
  </r>
  <r>
    <s v="27b. Income/savings from family"/>
    <x v="34"/>
    <x v="0"/>
    <x v="39"/>
    <s v="Indicate which of the following are sources you use to pay for your tuition at this college.Income/savings from family"/>
    <x v="0"/>
    <n v="1"/>
    <x v="85"/>
    <s v="Not a source"/>
    <x v="2"/>
    <n v="338"/>
  </r>
  <r>
    <s v="27b. Income/savings from family"/>
    <x v="34"/>
    <x v="0"/>
    <x v="39"/>
    <s v="Indicate which of the following are sources you use to pay for your tuition at this college.Income/savings from family"/>
    <x v="0"/>
    <n v="2"/>
    <x v="86"/>
    <s v="Minor source"/>
    <x v="2"/>
    <n v="127"/>
  </r>
  <r>
    <s v="27b. Income/savings from family"/>
    <x v="34"/>
    <x v="0"/>
    <x v="39"/>
    <s v="Indicate which of the following are sources you use to pay for your tuition at this college.Income/savings from family"/>
    <x v="0"/>
    <n v="3"/>
    <x v="87"/>
    <s v="Major source"/>
    <x v="2"/>
    <n v="197"/>
  </r>
  <r>
    <s v="27c. Employer contributions"/>
    <x v="34"/>
    <x v="0"/>
    <x v="40"/>
    <s v="Indicate which of the following are sources you use to pay for your tuition at this college.Employer contributions"/>
    <x v="0"/>
    <n v="1"/>
    <x v="85"/>
    <s v="Not a source"/>
    <x v="2"/>
    <n v="566"/>
  </r>
  <r>
    <s v="27c. Employer contributions"/>
    <x v="34"/>
    <x v="0"/>
    <x v="40"/>
    <s v="Indicate which of the following are sources you use to pay for your tuition at this college.Employer contributions"/>
    <x v="0"/>
    <n v="2"/>
    <x v="86"/>
    <s v="Minor source"/>
    <x v="2"/>
    <n v="59"/>
  </r>
  <r>
    <s v="27c. Employer contributions"/>
    <x v="34"/>
    <x v="0"/>
    <x v="40"/>
    <s v="Indicate which of the following are sources you use to pay for your tuition at this college.Employer contributions"/>
    <x v="0"/>
    <n v="3"/>
    <x v="87"/>
    <s v="Major source"/>
    <x v="2"/>
    <n v="36"/>
  </r>
  <r>
    <s v="27d. Active military or veterans benefits"/>
    <x v="34"/>
    <x v="0"/>
    <x v="41"/>
    <s v="Indicate which of the following are sources you use to pay for your tuition at this college.Active military or veterans benefits"/>
    <x v="0"/>
    <n v="1"/>
    <x v="85"/>
    <s v="Not a source"/>
    <x v="2"/>
    <n v="621"/>
  </r>
  <r>
    <s v="27d. Active military or veterans benefits"/>
    <x v="34"/>
    <x v="0"/>
    <x v="41"/>
    <s v="Indicate which of the following are sources you use to pay for your tuition at this college.Active military or veterans benefits"/>
    <x v="0"/>
    <n v="2"/>
    <x v="86"/>
    <s v="Minor source"/>
    <x v="2"/>
    <n v="14"/>
  </r>
  <r>
    <s v="27d. Active military or veterans benefits"/>
    <x v="34"/>
    <x v="0"/>
    <x v="41"/>
    <s v="Indicate which of the following are sources you use to pay for your tuition at this college.Active military or veterans benefits"/>
    <x v="0"/>
    <n v="3"/>
    <x v="87"/>
    <s v="Major source"/>
    <x v="2"/>
    <n v="20"/>
  </r>
  <r>
    <s v="27e. Grants"/>
    <x v="34"/>
    <x v="0"/>
    <x v="42"/>
    <s v="Indicate which of the following are sources you use to pay for your tuition at this college.Grants"/>
    <x v="0"/>
    <n v="1"/>
    <x v="85"/>
    <s v="Not a source"/>
    <x v="2"/>
    <n v="360"/>
  </r>
  <r>
    <s v="27e. Grants"/>
    <x v="34"/>
    <x v="0"/>
    <x v="42"/>
    <s v="Indicate which of the following are sources you use to pay for your tuition at this college.Grants"/>
    <x v="0"/>
    <n v="2"/>
    <x v="86"/>
    <s v="Minor source"/>
    <x v="2"/>
    <n v="88"/>
  </r>
  <r>
    <s v="27e. Grants"/>
    <x v="34"/>
    <x v="0"/>
    <x v="42"/>
    <s v="Indicate which of the following are sources you use to pay for your tuition at this college.Grants"/>
    <x v="0"/>
    <n v="3"/>
    <x v="87"/>
    <s v="Major source"/>
    <x v="2"/>
    <n v="218"/>
  </r>
  <r>
    <s v="27f. Scholarships"/>
    <x v="34"/>
    <x v="0"/>
    <x v="43"/>
    <s v="Indicate which of the following are sources you use to pay for your tuition at this college.Scholarships"/>
    <x v="0"/>
    <n v="1"/>
    <x v="85"/>
    <s v="Not a source"/>
    <x v="2"/>
    <n v="538"/>
  </r>
  <r>
    <s v="27f. Scholarships"/>
    <x v="34"/>
    <x v="0"/>
    <x v="43"/>
    <s v="Indicate which of the following are sources you use to pay for your tuition at this college.Scholarships"/>
    <x v="0"/>
    <n v="2"/>
    <x v="86"/>
    <s v="Minor source"/>
    <x v="2"/>
    <n v="57"/>
  </r>
  <r>
    <s v="27f. Scholarships"/>
    <x v="34"/>
    <x v="0"/>
    <x v="43"/>
    <s v="Indicate which of the following are sources you use to pay for your tuition at this college.Scholarships"/>
    <x v="0"/>
    <n v="3"/>
    <x v="87"/>
    <s v="Major source"/>
    <x v="2"/>
    <n v="71"/>
  </r>
  <r>
    <s v="27g. Student loans (bank, etc.)"/>
    <x v="34"/>
    <x v="0"/>
    <x v="44"/>
    <s v="Indicate which of the following are sources you use to pay for your tuition at this college.Student loans (bank, etc)"/>
    <x v="0"/>
    <n v="1"/>
    <x v="85"/>
    <s v="Not a source"/>
    <x v="2"/>
    <n v="578"/>
  </r>
  <r>
    <s v="27g. Student loans (bank, etc.)"/>
    <x v="34"/>
    <x v="0"/>
    <x v="44"/>
    <s v="Indicate which of the following are sources you use to pay for your tuition at this college.Student loans (bank, etc)"/>
    <x v="0"/>
    <n v="2"/>
    <x v="86"/>
    <s v="Minor source"/>
    <x v="2"/>
    <n v="38"/>
  </r>
  <r>
    <s v="27g. Student loans (bank, etc.)"/>
    <x v="34"/>
    <x v="0"/>
    <x v="44"/>
    <s v="Indicate which of the following are sources you use to pay for your tuition at this college.Student loans (bank, etc)"/>
    <x v="0"/>
    <n v="3"/>
    <x v="87"/>
    <s v="Major source"/>
    <x v="2"/>
    <n v="49"/>
  </r>
  <r>
    <s v="27h. Public assistance"/>
    <x v="34"/>
    <x v="0"/>
    <x v="45"/>
    <s v="Indicate which of the following are sources you use to pay for your tuition at this college.Public assistance"/>
    <x v="0"/>
    <n v="1"/>
    <x v="85"/>
    <s v="Not a source"/>
    <x v="2"/>
    <n v="601"/>
  </r>
  <r>
    <s v="27h. Public assistance"/>
    <x v="34"/>
    <x v="0"/>
    <x v="45"/>
    <s v="Indicate which of the following are sources you use to pay for your tuition at this college.Public assistance"/>
    <x v="0"/>
    <n v="2"/>
    <x v="86"/>
    <s v="Minor source"/>
    <x v="2"/>
    <n v="29"/>
  </r>
  <r>
    <s v="27h. Public assistance"/>
    <x v="34"/>
    <x v="0"/>
    <x v="45"/>
    <s v="Indicate which of the following are sources you use to pay for your tuition at this college.Public assistance"/>
    <x v="0"/>
    <n v="3"/>
    <x v="87"/>
    <s v="Major source"/>
    <x v="2"/>
    <n v="29"/>
  </r>
  <r>
    <s v="28. When do you plan to take classes at this college again?"/>
    <x v="35"/>
    <x v="0"/>
    <x v="0"/>
    <s v="When do you plan to take classes at this college again?"/>
    <x v="0"/>
    <n v="1"/>
    <x v="88"/>
    <s v="I will accomplish my goal(s) during this academic term and will not be returning"/>
    <x v="2"/>
    <n v="73"/>
  </r>
  <r>
    <s v="28. When do you plan to take classes at this college again?"/>
    <x v="35"/>
    <x v="0"/>
    <x v="0"/>
    <s v="When do you plan to take classes at this college again?"/>
    <x v="0"/>
    <n v="2"/>
    <x v="89"/>
    <s v="I have no current plan to return"/>
    <x v="2"/>
    <n v="27"/>
  </r>
  <r>
    <s v="28. When do you plan to take classes at this college again?"/>
    <x v="35"/>
    <x v="0"/>
    <x v="0"/>
    <s v="When do you plan to take classes at this college again?"/>
    <x v="0"/>
    <n v="3"/>
    <x v="90"/>
    <s v="Within the next 12 months"/>
    <x v="2"/>
    <n v="432"/>
  </r>
  <r>
    <s v="28. When do you plan to take classes at this college again?"/>
    <x v="35"/>
    <x v="0"/>
    <x v="0"/>
    <s v="When do you plan to take classes at this college again?"/>
    <x v="0"/>
    <n v="4"/>
    <x v="91"/>
    <s v="Uncertain"/>
    <x v="2"/>
    <n v="143"/>
  </r>
  <r>
    <s v="29. At this college, in what range is your overall college grade point average (GPA)?"/>
    <x v="36"/>
    <x v="1"/>
    <x v="0"/>
    <s v="At this college, in what range is your overall college grade point average (GPA)?"/>
    <x v="0"/>
    <n v="1"/>
    <x v="92"/>
    <s v="D or lower"/>
    <x v="2"/>
    <n v="25"/>
  </r>
  <r>
    <s v="29. At this college, in what range is your overall college grade point average (GPA)?"/>
    <x v="36"/>
    <x v="1"/>
    <x v="0"/>
    <s v="At this college, in what range is your overall college grade point average (GPA)?"/>
    <x v="0"/>
    <n v="2"/>
    <x v="93"/>
    <s v="C"/>
    <x v="2"/>
    <n v="146"/>
  </r>
  <r>
    <s v="29. At this college, in what range is your overall college grade point average (GPA)?"/>
    <x v="36"/>
    <x v="1"/>
    <x v="0"/>
    <s v="At this college, in what range is your overall college grade point average (GPA)?"/>
    <x v="0"/>
    <n v="3"/>
    <x v="94"/>
    <s v="B"/>
    <x v="2"/>
    <n v="273"/>
  </r>
  <r>
    <s v="29. At this college, in what range is your overall college grade point average (GPA)?"/>
    <x v="36"/>
    <x v="1"/>
    <x v="0"/>
    <s v="At this college, in what range is your overall college grade point average (GPA)?"/>
    <x v="0"/>
    <n v="4"/>
    <x v="95"/>
    <s v="A"/>
    <x v="2"/>
    <n v="182"/>
  </r>
  <r>
    <s v="29. At this college, in what range is your overall college grade point average (GPA)?"/>
    <x v="36"/>
    <x v="1"/>
    <x v="0"/>
    <s v="At this college, in what range is your overall college grade point average (GPA)?"/>
    <x v="0"/>
    <n v="5"/>
    <x v="96"/>
    <s v="I do not have a GPA at this college"/>
    <x v="2"/>
    <n v="47"/>
  </r>
  <r>
    <s v="3. Have you taken this survey in another class this academic term?"/>
    <x v="37"/>
    <x v="1"/>
    <x v="0"/>
    <s v="Have you taken this survey in another class this academic term?"/>
    <x v="0"/>
    <n v="1"/>
    <x v="48"/>
    <s v="No"/>
    <x v="2"/>
    <n v="691"/>
  </r>
  <r>
    <s v="3. Have you taken this survey in another class this academic term?"/>
    <x v="37"/>
    <x v="1"/>
    <x v="0"/>
    <s v="Have you taken this survey in another class this academic term?"/>
    <x v="0"/>
    <n v="2"/>
    <x v="49"/>
    <s v="Yes"/>
    <x v="2"/>
    <n v="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1"/>
    <x v="97"/>
    <s v="Someone who works at the high school"/>
    <x v="2"/>
    <n v="171"/>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2"/>
    <x v="98"/>
    <s v="Someone who works at the college"/>
    <x v="2"/>
    <n v="76"/>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3"/>
    <x v="99"/>
    <s v="Friends"/>
    <x v="2"/>
    <n v="3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4"/>
    <x v="100"/>
    <s v="Family members"/>
    <x v="2"/>
    <n v="57"/>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5"/>
    <x v="6"/>
    <s v="I did not take courses for college credit while I was in high school"/>
    <x v="2"/>
    <n v="321"/>
  </r>
  <r>
    <s v="30. In what range was your overall high school grade point average (GPA)?"/>
    <x v="39"/>
    <x v="1"/>
    <x v="0"/>
    <s v="In what range was your overall high school grade point average (GPA)?"/>
    <x v="0"/>
    <n v="1"/>
    <x v="92"/>
    <s v="D or lower"/>
    <x v="2"/>
    <n v="6"/>
  </r>
  <r>
    <s v="30. In what range was your overall high school grade point average (GPA)?"/>
    <x v="39"/>
    <x v="1"/>
    <x v="0"/>
    <s v="In what range was your overall high school grade point average (GPA)?"/>
    <x v="0"/>
    <n v="2"/>
    <x v="93"/>
    <s v="C"/>
    <x v="2"/>
    <n v="67"/>
  </r>
  <r>
    <s v="30. In what range was your overall high school grade point average (GPA)?"/>
    <x v="39"/>
    <x v="1"/>
    <x v="0"/>
    <s v="In what range was your overall high school grade point average (GPA)?"/>
    <x v="0"/>
    <n v="3"/>
    <x v="94"/>
    <s v="B"/>
    <x v="2"/>
    <n v="300"/>
  </r>
  <r>
    <s v="30. In what range was your overall high school grade point average (GPA)?"/>
    <x v="39"/>
    <x v="1"/>
    <x v="0"/>
    <s v="In what range was your overall high school grade point average (GPA)?"/>
    <x v="0"/>
    <n v="4"/>
    <x v="95"/>
    <s v="A"/>
    <x v="2"/>
    <n v="205"/>
  </r>
  <r>
    <s v="30. In what range was your overall high school grade point average (GPA)?"/>
    <x v="39"/>
    <x v="1"/>
    <x v="0"/>
    <s v="In what range was your overall high school grade point average (GPA)?"/>
    <x v="0"/>
    <n v="5"/>
    <x v="101"/>
    <s v="I do not remember"/>
    <x v="2"/>
    <n v="100"/>
  </r>
  <r>
    <s v="31. When do you most frequently take classes at this college?"/>
    <x v="40"/>
    <x v="1"/>
    <x v="0"/>
    <s v="When do you most frequently take classes at this college?"/>
    <x v="3"/>
    <n v="1"/>
    <x v="102"/>
    <s v="Day classes (morning or afternoon)"/>
    <x v="2"/>
    <n v="511"/>
  </r>
  <r>
    <s v="31. When do you most frequently take classes at this college?"/>
    <x v="40"/>
    <x v="1"/>
    <x v="0"/>
    <s v="When do you most frequently take classes at this college?"/>
    <x v="3"/>
    <n v="2"/>
    <x v="103"/>
    <s v="Evening classes"/>
    <x v="2"/>
    <n v="145"/>
  </r>
  <r>
    <s v="31. When do you most frequently take classes at this college?"/>
    <x v="40"/>
    <x v="1"/>
    <x v="0"/>
    <s v="When do you most frequently take classes at this college?"/>
    <x v="3"/>
    <n v="3"/>
    <x v="104"/>
    <s v="Weekend classes"/>
    <x v="2"/>
    <n v="12"/>
  </r>
  <r>
    <s v="32a. Face-to-face (a class in which all instruction is face-to-face in a classroom)"/>
    <x v="41"/>
    <x v="1"/>
    <x v="46"/>
    <s v="During the current academic term, how many classes are you taking…Face-to-face (a class in which all instruction is face-to-face in a classroom)"/>
    <x v="3"/>
    <n v="1"/>
    <x v="10"/>
    <s v="None"/>
    <x v="2"/>
    <n v="5"/>
  </r>
  <r>
    <s v="32a. Face-to-face (a class in which all instruction is face-to-face in a classroom)"/>
    <x v="41"/>
    <x v="1"/>
    <x v="46"/>
    <s v="During the current academic term, how many classes are you taking…Face-to-face (a class in which all instruction is face-to-face in a classroom)"/>
    <x v="3"/>
    <n v="2"/>
    <x v="105"/>
    <n v="1"/>
    <x v="2"/>
    <n v="155"/>
  </r>
  <r>
    <s v="32a. Face-to-face (a class in which all instruction is face-to-face in a classroom)"/>
    <x v="41"/>
    <x v="1"/>
    <x v="46"/>
    <s v="During the current academic term, how many classes are you taking…Face-to-face (a class in which all instruction is face-to-face in a classroom)"/>
    <x v="3"/>
    <n v="3"/>
    <x v="106"/>
    <n v="2"/>
    <x v="2"/>
    <n v="228"/>
  </r>
  <r>
    <s v="32a. Face-to-face (a class in which all instruction is face-to-face in a classroom)"/>
    <x v="41"/>
    <x v="1"/>
    <x v="46"/>
    <s v="During the current academic term, how many classes are you taking…Face-to-face (a class in which all instruction is face-to-face in a classroom)"/>
    <x v="3"/>
    <n v="4"/>
    <x v="107"/>
    <n v="3"/>
    <x v="2"/>
    <n v="156"/>
  </r>
  <r>
    <s v="32a. Face-to-face (a class in which all instruction is face-to-face in a classroom)"/>
    <x v="41"/>
    <x v="1"/>
    <x v="46"/>
    <s v="During the current academic term, how many classes are you taking…Face-to-face (a class in which all instruction is face-to-face in a classroom)"/>
    <x v="3"/>
    <n v="5"/>
    <x v="108"/>
    <n v="4"/>
    <x v="2"/>
    <n v="95"/>
  </r>
  <r>
    <s v="32a. Face-to-face (a class in which all instruction is face-to-face in a classroom)"/>
    <x v="41"/>
    <x v="1"/>
    <x v="46"/>
    <s v="During the current academic term, how many classes are you taking…Face-to-face (a class in which all instruction is face-to-face in a classroom)"/>
    <x v="3"/>
    <n v="6"/>
    <x v="109"/>
    <s v="5 or more"/>
    <x v="2"/>
    <n v="37"/>
  </r>
  <r>
    <s v="32b. Online (a class in which all instruction is online)"/>
    <x v="41"/>
    <x v="1"/>
    <x v="47"/>
    <s v="During the current academic term, how many classes are you taking…Online (a class in which all instruction is online)"/>
    <x v="3"/>
    <n v="1"/>
    <x v="10"/>
    <s v="None"/>
    <x v="2"/>
    <n v="530"/>
  </r>
  <r>
    <s v="32b. Online (a class in which all instruction is online)"/>
    <x v="41"/>
    <x v="1"/>
    <x v="47"/>
    <s v="During the current academic term, how many classes are you taking…Online (a class in which all instruction is online)"/>
    <x v="3"/>
    <n v="2"/>
    <x v="105"/>
    <n v="1"/>
    <x v="2"/>
    <n v="54"/>
  </r>
  <r>
    <s v="32b. Online (a class in which all instruction is online)"/>
    <x v="41"/>
    <x v="1"/>
    <x v="47"/>
    <s v="During the current academic term, how many classes are you taking…Online (a class in which all instruction is online)"/>
    <x v="3"/>
    <n v="3"/>
    <x v="106"/>
    <n v="2"/>
    <x v="2"/>
    <n v="19"/>
  </r>
  <r>
    <s v="32b. Online (a class in which all instruction is online)"/>
    <x v="41"/>
    <x v="1"/>
    <x v="47"/>
    <s v="During the current academic term, how many classes are you taking…Online (a class in which all instruction is online)"/>
    <x v="3"/>
    <n v="4"/>
    <x v="107"/>
    <n v="3"/>
    <x v="2"/>
    <n v="8"/>
  </r>
  <r>
    <s v="32b. Online (a class in which all instruction is online)"/>
    <x v="41"/>
    <x v="1"/>
    <x v="47"/>
    <s v="During the current academic term, how many classes are you taking…Online (a class in which all instruction is online)"/>
    <x v="3"/>
    <n v="5"/>
    <x v="108"/>
    <n v="4"/>
    <x v="2"/>
    <n v="7"/>
  </r>
  <r>
    <s v="32b. Online (a class in which all instruction is online)"/>
    <x v="41"/>
    <x v="1"/>
    <x v="47"/>
    <s v="During the current academic term, how many classes are you taking…Online (a class in which all instruction is online)"/>
    <x v="3"/>
    <n v="6"/>
    <x v="109"/>
    <s v="5 or more"/>
    <x v="2"/>
    <n v="1"/>
  </r>
  <r>
    <s v="32c. Hybrid (a class that is a mixture of face-to-face and online instruction)"/>
    <x v="41"/>
    <x v="1"/>
    <x v="48"/>
    <s v="During the current academic term, how many classes are you taking…Hybrid (a class that is a mixture of face-to-face and online instruction)"/>
    <x v="3"/>
    <n v="1"/>
    <x v="10"/>
    <s v="None"/>
    <x v="2"/>
    <n v="513"/>
  </r>
  <r>
    <s v="32c. Hybrid (a class that is a mixture of face-to-face and online instruction)"/>
    <x v="41"/>
    <x v="1"/>
    <x v="48"/>
    <s v="During the current academic term, how many classes are you taking…Hybrid (a class that is a mixture of face-to-face and online instruction)"/>
    <x v="3"/>
    <n v="2"/>
    <x v="105"/>
    <n v="1"/>
    <x v="2"/>
    <n v="81"/>
  </r>
  <r>
    <s v="32c. Hybrid (a class that is a mixture of face-to-face and online instruction)"/>
    <x v="41"/>
    <x v="1"/>
    <x v="48"/>
    <s v="During the current academic term, how many classes are you taking…Hybrid (a class that is a mixture of face-to-face and online instruction)"/>
    <x v="3"/>
    <n v="3"/>
    <x v="106"/>
    <n v="2"/>
    <x v="2"/>
    <n v="18"/>
  </r>
  <r>
    <s v="32c. Hybrid (a class that is a mixture of face-to-face and online instruction)"/>
    <x v="41"/>
    <x v="1"/>
    <x v="48"/>
    <s v="During the current academic term, how many classes are you taking…Hybrid (a class that is a mixture of face-to-face and online instruction)"/>
    <x v="3"/>
    <n v="4"/>
    <x v="107"/>
    <n v="3"/>
    <x v="2"/>
    <n v="5"/>
  </r>
  <r>
    <s v="32c. Hybrid (a class that is a mixture of face-to-face and online instruction)"/>
    <x v="41"/>
    <x v="1"/>
    <x v="48"/>
    <s v="During the current academic term, how many classes are you taking…Hybrid (a class that is a mixture of face-to-face and online instruction)"/>
    <x v="3"/>
    <n v="5"/>
    <x v="108"/>
    <n v="4"/>
    <x v="2"/>
    <n v="4"/>
  </r>
  <r>
    <s v="32c. Hybrid (a class that is a mixture of face-to-face and online instruction)"/>
    <x v="41"/>
    <x v="1"/>
    <x v="48"/>
    <s v="During the current academic term, how many classes are you taking…Hybrid (a class that is a mixture of face-to-face and online instruction)"/>
    <x v="3"/>
    <n v="6"/>
    <x v="109"/>
    <s v="5 or more"/>
    <x v="2"/>
    <n v="2"/>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1"/>
    <x v="10"/>
    <s v="None"/>
    <x v="2"/>
    <n v="95"/>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2"/>
    <x v="110"/>
    <s v="1–14 credits"/>
    <x v="2"/>
    <n v="258"/>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3"/>
    <x v="111"/>
    <s v="15–29 credits"/>
    <x v="2"/>
    <n v="136"/>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4"/>
    <x v="112"/>
    <s v="30–44 credits"/>
    <x v="2"/>
    <n v="70"/>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5"/>
    <x v="113"/>
    <s v="45–60 credits"/>
    <x v="2"/>
    <n v="76"/>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6"/>
    <x v="114"/>
    <s v="Over 60 credits"/>
    <x v="2"/>
    <n v="36"/>
  </r>
  <r>
    <s v="34. How many total academic terms have you been enrolled at this college?"/>
    <x v="43"/>
    <x v="1"/>
    <x v="0"/>
    <s v="How many total academic terms have you been enrolled at this college?"/>
    <x v="0"/>
    <n v="1"/>
    <x v="115"/>
    <s v="This is my first academic term"/>
    <x v="2"/>
    <n v="166"/>
  </r>
  <r>
    <s v="34. How many total academic terms have you been enrolled at this college?"/>
    <x v="43"/>
    <x v="1"/>
    <x v="0"/>
    <s v="How many total academic terms have you been enrolled at this college?"/>
    <x v="0"/>
    <n v="2"/>
    <x v="116"/>
    <s v="This is my second academic term"/>
    <x v="2"/>
    <n v="187"/>
  </r>
  <r>
    <s v="34. How many total academic terms have you been enrolled at this college?"/>
    <x v="43"/>
    <x v="1"/>
    <x v="0"/>
    <s v="How many total academic terms have you been enrolled at this college?"/>
    <x v="0"/>
    <n v="3"/>
    <x v="117"/>
    <s v="This is my third or fourth academic term"/>
    <x v="2"/>
    <n v="208"/>
  </r>
  <r>
    <s v="34. How many total academic terms have you been enrolled at this college?"/>
    <x v="43"/>
    <x v="1"/>
    <x v="0"/>
    <s v="How many total academic terms have you been enrolled at this college?"/>
    <x v="0"/>
    <n v="4"/>
    <x v="118"/>
    <s v="This is my fifth or sixth academic term"/>
    <x v="2"/>
    <n v="68"/>
  </r>
  <r>
    <s v="34. How many total academic terms have you been enrolled at this college?"/>
    <x v="43"/>
    <x v="1"/>
    <x v="0"/>
    <s v="How many total academic terms have you been enrolled at this college?"/>
    <x v="0"/>
    <n v="5"/>
    <x v="119"/>
    <s v="I have been enrolled more than six academic terms"/>
    <x v="2"/>
    <n v="58"/>
  </r>
  <r>
    <s v="35. Would you recommend this college to a friend or family member?"/>
    <x v="44"/>
    <x v="0"/>
    <x v="0"/>
    <s v="Would you recommend this college to a friend or family member?"/>
    <x v="0"/>
    <n v="1"/>
    <x v="48"/>
    <s v="No"/>
    <x v="2"/>
    <n v="27"/>
  </r>
  <r>
    <s v="35. Would you recommend this college to a friend or family member?"/>
    <x v="44"/>
    <x v="0"/>
    <x v="0"/>
    <s v="Would you recommend this college to a friend or family member?"/>
    <x v="0"/>
    <n v="2"/>
    <x v="49"/>
    <s v="Yes"/>
    <x v="2"/>
    <n v="660"/>
  </r>
  <r>
    <s v="36. How would you evaluate your overall educational experience at this college?"/>
    <x v="45"/>
    <x v="0"/>
    <x v="0"/>
    <s v="How would you evaluate your overall educational experience at this college?"/>
    <x v="0"/>
    <n v="1"/>
    <x v="120"/>
    <s v="Poor"/>
    <x v="2"/>
    <n v="7"/>
  </r>
  <r>
    <s v="36. How would you evaluate your overall educational experience at this college?"/>
    <x v="45"/>
    <x v="0"/>
    <x v="0"/>
    <s v="How would you evaluate your overall educational experience at this college?"/>
    <x v="0"/>
    <n v="2"/>
    <x v="121"/>
    <s v="Fair"/>
    <x v="2"/>
    <n v="80"/>
  </r>
  <r>
    <s v="36. How would you evaluate your overall educational experience at this college?"/>
    <x v="45"/>
    <x v="0"/>
    <x v="0"/>
    <s v="How would you evaluate your overall educational experience at this college?"/>
    <x v="0"/>
    <n v="3"/>
    <x v="122"/>
    <s v="Good"/>
    <x v="2"/>
    <n v="342"/>
  </r>
  <r>
    <s v="36. How would you evaluate your overall educational experience at this college?"/>
    <x v="45"/>
    <x v="0"/>
    <x v="0"/>
    <s v="How would you evaluate your overall educational experience at this college?"/>
    <x v="0"/>
    <n v="4"/>
    <x v="123"/>
    <s v="Excellent"/>
    <x v="2"/>
    <n v="262"/>
  </r>
  <r>
    <s v="37. Do you have children who live with you and depend on you for their care?"/>
    <x v="46"/>
    <x v="0"/>
    <x v="0"/>
    <s v="Do you have children who live with you and depend on you for their care?"/>
    <x v="0"/>
    <n v="1"/>
    <x v="48"/>
    <s v="No"/>
    <x v="2"/>
    <n v="591"/>
  </r>
  <r>
    <s v="37. Do you have children who live with you and depend on you for their care?"/>
    <x v="46"/>
    <x v="0"/>
    <x v="0"/>
    <s v="Do you have children who live with you and depend on you for their care?"/>
    <x v="0"/>
    <n v="2"/>
    <x v="49"/>
    <s v="Yes"/>
    <x v="2"/>
    <n v="100"/>
  </r>
  <r>
    <s v="38. Mark your age group."/>
    <x v="47"/>
    <x v="0"/>
    <x v="0"/>
    <s v="Mark your age group."/>
    <x v="0"/>
    <n v="1"/>
    <x v="124"/>
    <s v="Under 18"/>
    <x v="2"/>
    <n v="0"/>
  </r>
  <r>
    <s v="38. Mark your age group."/>
    <x v="47"/>
    <x v="0"/>
    <x v="0"/>
    <s v="Mark your age group."/>
    <x v="0"/>
    <n v="2"/>
    <x v="125"/>
    <s v="18–19"/>
    <x v="2"/>
    <n v="172"/>
  </r>
  <r>
    <s v="38. Mark your age group."/>
    <x v="47"/>
    <x v="0"/>
    <x v="0"/>
    <s v="Mark your age group."/>
    <x v="0"/>
    <n v="3"/>
    <x v="126"/>
    <s v="20–21"/>
    <x v="2"/>
    <n v="188"/>
  </r>
  <r>
    <s v="38. Mark your age group."/>
    <x v="47"/>
    <x v="0"/>
    <x v="0"/>
    <s v="Mark your age group."/>
    <x v="0"/>
    <n v="4"/>
    <x v="127"/>
    <s v="22–24"/>
    <x v="2"/>
    <n v="136"/>
  </r>
  <r>
    <s v="38. Mark your age group."/>
    <x v="47"/>
    <x v="0"/>
    <x v="0"/>
    <s v="Mark your age group."/>
    <x v="0"/>
    <n v="5"/>
    <x v="128"/>
    <s v="25–29"/>
    <x v="2"/>
    <n v="71"/>
  </r>
  <r>
    <s v="38. Mark your age group."/>
    <x v="47"/>
    <x v="0"/>
    <x v="0"/>
    <s v="Mark your age group."/>
    <x v="0"/>
    <n v="6"/>
    <x v="129"/>
    <s v="30–39"/>
    <x v="2"/>
    <n v="79"/>
  </r>
  <r>
    <s v="38. Mark your age group."/>
    <x v="47"/>
    <x v="0"/>
    <x v="0"/>
    <s v="Mark your age group."/>
    <x v="0"/>
    <n v="7"/>
    <x v="130"/>
    <s v="40–49"/>
    <x v="2"/>
    <n v="18"/>
  </r>
  <r>
    <s v="38. Mark your age group."/>
    <x v="47"/>
    <x v="0"/>
    <x v="0"/>
    <s v="Mark your age group."/>
    <x v="0"/>
    <n v="8"/>
    <x v="131"/>
    <s v="50–64"/>
    <x v="2"/>
    <n v="13"/>
  </r>
  <r>
    <s v="38. Mark your age group."/>
    <x v="47"/>
    <x v="0"/>
    <x v="0"/>
    <s v="Mark your age group."/>
    <x v="0"/>
    <n v="9"/>
    <x v="132"/>
    <s v="65+"/>
    <x v="2"/>
    <n v="8"/>
  </r>
  <r>
    <s v="39. Your gender identity:"/>
    <x v="48"/>
    <x v="0"/>
    <x v="0"/>
    <s v="Your gender identity:"/>
    <x v="0"/>
    <n v="1"/>
    <x v="133"/>
    <s v="Man"/>
    <x v="2"/>
    <n v="302"/>
  </r>
  <r>
    <s v="39. Your gender identity:"/>
    <x v="48"/>
    <x v="0"/>
    <x v="0"/>
    <s v="Your gender identity:"/>
    <x v="0"/>
    <n v="2"/>
    <x v="134"/>
    <s v="Woman"/>
    <x v="2"/>
    <n v="378"/>
  </r>
  <r>
    <s v="39. Your gender identity:"/>
    <x v="48"/>
    <x v="0"/>
    <x v="0"/>
    <s v="Your gender identity:"/>
    <x v="0"/>
    <n v="3"/>
    <x v="135"/>
    <s v="Other"/>
    <x v="2"/>
    <n v="11"/>
  </r>
  <r>
    <s v="39. Your gender identity:"/>
    <x v="48"/>
    <x v="0"/>
    <x v="0"/>
    <s v="Your gender identity:"/>
    <x v="0"/>
    <n v="4"/>
    <x v="136"/>
    <s v="I prefer not to respond"/>
    <x v="2"/>
    <n v="0"/>
  </r>
  <r>
    <s v="4. What was your main motivation for taking courses for college credit while you were in high school?"/>
    <x v="49"/>
    <x v="0"/>
    <x v="0"/>
    <s v="What was your main motivation for taking courses for college credit while you were in high school?"/>
    <x v="1"/>
    <n v="1"/>
    <x v="137"/>
    <s v="To get a jump start on completing a college degree or certificate"/>
    <x v="2"/>
    <n v="134"/>
  </r>
  <r>
    <s v="4. What was your main motivation for taking courses for college credit while you were in high school?"/>
    <x v="49"/>
    <x v="0"/>
    <x v="0"/>
    <s v="What was your main motivation for taking courses for college credit while you were in high school?"/>
    <x v="1"/>
    <n v="2"/>
    <x v="138"/>
    <s v="To try something new academically"/>
    <x v="2"/>
    <n v="46"/>
  </r>
  <r>
    <s v="4. What was your main motivation for taking courses for college credit while you were in high school?"/>
    <x v="49"/>
    <x v="0"/>
    <x v="0"/>
    <s v="What was your main motivation for taking courses for college credit while you were in high school?"/>
    <x v="1"/>
    <n v="3"/>
    <x v="139"/>
    <s v="To save money on my college education"/>
    <x v="2"/>
    <n v="51"/>
  </r>
  <r>
    <s v="4. What was your main motivation for taking courses for college credit while you were in high school?"/>
    <x v="49"/>
    <x v="0"/>
    <x v="0"/>
    <s v="What was your main motivation for taking courses for college credit while you were in high school?"/>
    <x v="1"/>
    <n v="4"/>
    <x v="140"/>
    <s v="To see what it was like to be a college student"/>
    <x v="2"/>
    <n v="23"/>
  </r>
  <r>
    <s v="4. What was your main motivation for taking courses for college credit while you were in high school?"/>
    <x v="49"/>
    <x v="0"/>
    <x v="0"/>
    <s v="What was your main motivation for taking courses for college credit while you were in high school?"/>
    <x v="1"/>
    <n v="5"/>
    <x v="6"/>
    <s v="I did not take courses for college credit while I was in high school"/>
    <x v="2"/>
    <n v="401"/>
  </r>
  <r>
    <s v="40. Are you married?"/>
    <x v="50"/>
    <x v="0"/>
    <x v="0"/>
    <s v="Are you married?"/>
    <x v="0"/>
    <n v="1"/>
    <x v="48"/>
    <s v="No"/>
    <x v="2"/>
    <n v="597"/>
  </r>
  <r>
    <s v="40. Are you married?"/>
    <x v="50"/>
    <x v="0"/>
    <x v="0"/>
    <s v="Are you married?"/>
    <x v="0"/>
    <n v="2"/>
    <x v="49"/>
    <s v="Yes"/>
    <x v="2"/>
    <n v="92"/>
  </r>
  <r>
    <s v="41. Is English your native (first) language?"/>
    <x v="51"/>
    <x v="0"/>
    <x v="0"/>
    <s v="Is English your native (first) language?"/>
    <x v="0"/>
    <n v="1"/>
    <x v="48"/>
    <s v="No"/>
    <x v="2"/>
    <n v="161"/>
  </r>
  <r>
    <s v="41. Is English your native (first) language?"/>
    <x v="51"/>
    <x v="0"/>
    <x v="49"/>
    <s v="Is English your native (first) language?0"/>
    <x v="0"/>
    <n v="2"/>
    <x v="49"/>
    <s v="Yes"/>
    <x v="2"/>
    <n v="526"/>
  </r>
  <r>
    <s v="42. Are you a current or former member of the U.S. Armed Forces, Reserves, or National Guard?"/>
    <x v="52"/>
    <x v="0"/>
    <x v="49"/>
    <s v="Are you a current or former member of the US Armed Forces, Reserves, or National Guard?0"/>
    <x v="0"/>
    <n v="1"/>
    <x v="48"/>
    <s v="No"/>
    <x v="2"/>
    <n v="665"/>
  </r>
  <r>
    <s v="42. Are you a current or former member of the U.S. Armed Forces, Reserves, or National Guard?"/>
    <x v="52"/>
    <x v="0"/>
    <x v="49"/>
    <s v="Are you a current or former member of the US Armed Forces, Reserves, or National Guard?0"/>
    <x v="0"/>
    <n v="2"/>
    <x v="49"/>
    <s v="Yes"/>
    <x v="2"/>
    <n v="24"/>
  </r>
  <r>
    <s v="43. Are you an international student or non-resident alien?"/>
    <x v="53"/>
    <x v="0"/>
    <x v="49"/>
    <s v="Are you an international student or non-resident alien?0"/>
    <x v="0"/>
    <n v="1"/>
    <x v="48"/>
    <s v="No"/>
    <x v="2"/>
    <n v="666"/>
  </r>
  <r>
    <s v="43. Are you an international student or non-resident alien?"/>
    <x v="53"/>
    <x v="0"/>
    <x v="0"/>
    <s v="Are you an international student or non-resident alien?"/>
    <x v="0"/>
    <n v="2"/>
    <x v="49"/>
    <s v="Yes"/>
    <x v="2"/>
    <n v="19"/>
  </r>
  <r>
    <s v="44. Are you a student-athlete on a team sponsored by this college's athletics department?"/>
    <x v="54"/>
    <x v="1"/>
    <x v="0"/>
    <s v="Are you a student-athlete on a team sponsored by this college's athletics department?"/>
    <x v="0"/>
    <n v="1"/>
    <x v="48"/>
    <s v="No"/>
    <x v="2"/>
    <n v="681"/>
  </r>
  <r>
    <s v="44. Are you a student-athlete on a team sponsored by this college's athletics department?"/>
    <x v="54"/>
    <x v="1"/>
    <x v="0"/>
    <s v="Are you a student-athlete on a team sponsored by this college's athletics department?"/>
    <x v="0"/>
    <n v="2"/>
    <x v="49"/>
    <s v="Yes"/>
    <x v="2"/>
    <n v="7"/>
  </r>
  <r>
    <s v="45a. American Indian or Alaska Native"/>
    <x v="55"/>
    <x v="0"/>
    <x v="50"/>
    <s v="What is your racial or ethnic identification? (Mark all that apply)American Indian or Alaska Native"/>
    <x v="0"/>
    <n v="1"/>
    <x v="141"/>
    <s v="Not marked"/>
    <x v="2"/>
    <n v="670"/>
  </r>
  <r>
    <s v="45a. American Indian or Alaska Native"/>
    <x v="55"/>
    <x v="0"/>
    <x v="50"/>
    <s v="What is your racial or ethnic identification? (Mark all that apply)American Indian or Alaska Native"/>
    <x v="0"/>
    <n v="2"/>
    <x v="142"/>
    <s v="Marked"/>
    <x v="2"/>
    <n v="21"/>
  </r>
  <r>
    <s v="45b. Asian"/>
    <x v="55"/>
    <x v="0"/>
    <x v="51"/>
    <s v="What is your racial or ethnic identification? (Mark all that apply)Asian"/>
    <x v="0"/>
    <n v="1"/>
    <x v="141"/>
    <s v="Not marked"/>
    <x v="2"/>
    <n v="631"/>
  </r>
  <r>
    <s v="45b. Asian"/>
    <x v="55"/>
    <x v="0"/>
    <x v="51"/>
    <s v="What is your racial or ethnic identification? (Mark all that apply)Asian"/>
    <x v="0"/>
    <n v="2"/>
    <x v="142"/>
    <s v="Marked"/>
    <x v="2"/>
    <n v="60"/>
  </r>
  <r>
    <s v="45c. Black or African American"/>
    <x v="55"/>
    <x v="0"/>
    <x v="52"/>
    <s v="What is your racial or ethnic identification? (Mark all that apply)Black or African American"/>
    <x v="0"/>
    <n v="1"/>
    <x v="141"/>
    <s v="Not marked"/>
    <x v="2"/>
    <n v="586"/>
  </r>
  <r>
    <s v="45c. Black or African American"/>
    <x v="55"/>
    <x v="0"/>
    <x v="52"/>
    <s v="What is your racial or ethnic identification? (Mark all that apply)Black or African American"/>
    <x v="0"/>
    <n v="2"/>
    <x v="142"/>
    <s v="Marked"/>
    <x v="2"/>
    <n v="105"/>
  </r>
  <r>
    <s v="45d. Hispanic or Latino"/>
    <x v="55"/>
    <x v="0"/>
    <x v="53"/>
    <s v="What is your racial or ethnic identification? (Mark all that apply)Hispanic or Latino"/>
    <x v="0"/>
    <n v="1"/>
    <x v="141"/>
    <s v="Not marked"/>
    <x v="2"/>
    <n v="457"/>
  </r>
  <r>
    <s v="45d. Hispanic or Latino"/>
    <x v="55"/>
    <x v="0"/>
    <x v="53"/>
    <s v="What is your racial or ethnic identification? (Mark all that apply)Hispanic or Latino"/>
    <x v="0"/>
    <n v="2"/>
    <x v="142"/>
    <s v="Marked"/>
    <x v="2"/>
    <n v="234"/>
  </r>
  <r>
    <s v="45e. Native Hawaiian"/>
    <x v="55"/>
    <x v="0"/>
    <x v="54"/>
    <s v="What is your racial or ethnic identification? (Mark all that apply)Native Hawaiian"/>
    <x v="0"/>
    <n v="1"/>
    <x v="141"/>
    <s v="Not marked"/>
    <x v="2"/>
    <n v="691"/>
  </r>
  <r>
    <s v="45e. Native Hawaiian"/>
    <x v="55"/>
    <x v="0"/>
    <x v="54"/>
    <s v="What is your racial or ethnic identification? (Mark all that apply)Native Hawaiian"/>
    <x v="0"/>
    <n v="2"/>
    <x v="142"/>
    <s v="Marked"/>
    <x v="2"/>
    <n v="0"/>
  </r>
  <r>
    <s v="45f. Pacific Islander (non-Native Hawaiian)"/>
    <x v="55"/>
    <x v="0"/>
    <x v="55"/>
    <s v="What is your racial or ethnic identification? (Mark all that apply)Pacific Islander (non-Native Hawaiian)"/>
    <x v="0"/>
    <n v="1"/>
    <x v="141"/>
    <s v="Not marked"/>
    <x v="2"/>
    <n v="690"/>
  </r>
  <r>
    <s v="45f. Pacific Islander (non-Native Hawaiian)"/>
    <x v="55"/>
    <x v="0"/>
    <x v="55"/>
    <s v="What is your racial or ethnic identification? (Mark all that apply)Pacific Islander (non-Native Hawaiian)"/>
    <x v="0"/>
    <n v="2"/>
    <x v="142"/>
    <s v="Marked"/>
    <x v="2"/>
    <n v="1"/>
  </r>
  <r>
    <s v="45g. White"/>
    <x v="55"/>
    <x v="0"/>
    <x v="56"/>
    <s v="What is your racial or ethnic identification? (Mark all that apply)White"/>
    <x v="0"/>
    <n v="1"/>
    <x v="141"/>
    <s v="Not marked"/>
    <x v="2"/>
    <n v="357"/>
  </r>
  <r>
    <s v="45g. White"/>
    <x v="55"/>
    <x v="0"/>
    <x v="56"/>
    <s v="What is your racial or ethnic identification? (Mark all that apply)White"/>
    <x v="0"/>
    <n v="2"/>
    <x v="142"/>
    <s v="Marked"/>
    <x v="2"/>
    <n v="334"/>
  </r>
  <r>
    <s v="45h. Other"/>
    <x v="55"/>
    <x v="0"/>
    <x v="57"/>
    <s v="What is your racial or ethnic identification? (Mark all that apply)Other"/>
    <x v="0"/>
    <n v="1"/>
    <x v="141"/>
    <s v="Not marked"/>
    <x v="2"/>
    <n v="680"/>
  </r>
  <r>
    <s v="45h. Other"/>
    <x v="55"/>
    <x v="0"/>
    <x v="57"/>
    <s v="What is your racial or ethnic identification? (Mark all that apply)Other"/>
    <x v="0"/>
    <n v="2"/>
    <x v="142"/>
    <s v="Marked"/>
    <x v="2"/>
    <n v="11"/>
  </r>
  <r>
    <s v="45i. I prefer not to respond"/>
    <x v="55"/>
    <x v="0"/>
    <x v="58"/>
    <s v="What is your racial or ethnic identification? (Mark all that apply)I prefer not to respond"/>
    <x v="0"/>
    <n v="1"/>
    <x v="141"/>
    <s v="Not marked"/>
    <x v="2"/>
    <n v="668"/>
  </r>
  <r>
    <s v="45i. I prefer not to respond"/>
    <x v="55"/>
    <x v="0"/>
    <x v="58"/>
    <s v="What is your racial or ethnic identification? (Mark all that apply)I prefer not to respond"/>
    <x v="0"/>
    <n v="2"/>
    <x v="142"/>
    <s v="Marked"/>
    <x v="2"/>
    <n v="23"/>
  </r>
  <r>
    <s v="46. What is the highest academic credential you have earned?"/>
    <x v="56"/>
    <x v="0"/>
    <x v="0"/>
    <s v="What is the highest academic credential you have earned?"/>
    <x v="0"/>
    <n v="1"/>
    <x v="10"/>
    <s v="None"/>
    <x v="2"/>
    <n v="10"/>
  </r>
  <r>
    <s v="46. What is the highest academic credential you have earned?"/>
    <x v="56"/>
    <x v="0"/>
    <x v="0"/>
    <s v="What is the highest academic credential you have earned?"/>
    <x v="0"/>
    <n v="2"/>
    <x v="143"/>
    <s v="GED"/>
    <x v="2"/>
    <n v="30"/>
  </r>
  <r>
    <s v="46. What is the highest academic credential you have earned?"/>
    <x v="56"/>
    <x v="0"/>
    <x v="0"/>
    <s v="What is the highest academic credential you have earned?"/>
    <x v="0"/>
    <n v="3"/>
    <x v="144"/>
    <s v="High school diploma"/>
    <x v="2"/>
    <n v="528"/>
  </r>
  <r>
    <s v="46. What is the highest academic credential you have earned?"/>
    <x v="56"/>
    <x v="0"/>
    <x v="0"/>
    <s v="What is the highest academic credential you have earned?"/>
    <x v="0"/>
    <n v="4"/>
    <x v="145"/>
    <s v="Vocational/technical certificate"/>
    <x v="2"/>
    <n v="20"/>
  </r>
  <r>
    <s v="46. What is the highest academic credential you have earned?"/>
    <x v="56"/>
    <x v="0"/>
    <x v="0"/>
    <s v="What is the highest academic credential you have earned?"/>
    <x v="0"/>
    <n v="5"/>
    <x v="146"/>
    <s v="Associate degree"/>
    <x v="2"/>
    <n v="48"/>
  </r>
  <r>
    <s v="46. What is the highest academic credential you have earned?"/>
    <x v="56"/>
    <x v="0"/>
    <x v="0"/>
    <s v="What is the highest academic credential you have earned?"/>
    <x v="0"/>
    <n v="6"/>
    <x v="147"/>
    <s v="Bachelors degree"/>
    <x v="2"/>
    <n v="27"/>
  </r>
  <r>
    <s v="46. What is the highest academic credential you have earned?"/>
    <x v="56"/>
    <x v="0"/>
    <x v="0"/>
    <s v="What is the highest academic credential you have earned?"/>
    <x v="0"/>
    <n v="7"/>
    <x v="148"/>
    <s v="Masters/doctoral/professional degree"/>
    <x v="2"/>
    <n v="13"/>
  </r>
  <r>
    <s v="47a. Mother"/>
    <x v="57"/>
    <x v="0"/>
    <x v="59"/>
    <s v="Who in your family has attended at least some college?  (Mark all that apply)Mother"/>
    <x v="0"/>
    <n v="1"/>
    <x v="141"/>
    <s v="Not marked"/>
    <x v="2"/>
    <n v="301"/>
  </r>
  <r>
    <s v="47a. Mother"/>
    <x v="57"/>
    <x v="0"/>
    <x v="59"/>
    <s v="Who in your family has attended at least some college?  (Mark all that apply)Mother"/>
    <x v="0"/>
    <n v="2"/>
    <x v="142"/>
    <s v="Marked"/>
    <x v="2"/>
    <n v="390"/>
  </r>
  <r>
    <s v="47b. Father"/>
    <x v="57"/>
    <x v="0"/>
    <x v="60"/>
    <s v="Who in your family has attended at least some college?  (Mark all that apply)Father"/>
    <x v="0"/>
    <n v="1"/>
    <x v="141"/>
    <s v="Not marked"/>
    <x v="2"/>
    <n v="360"/>
  </r>
  <r>
    <s v="47b. Father"/>
    <x v="57"/>
    <x v="0"/>
    <x v="60"/>
    <s v="Who in your family has attended at least some college?  (Mark all that apply)Father"/>
    <x v="0"/>
    <n v="2"/>
    <x v="142"/>
    <s v="Marked"/>
    <x v="2"/>
    <n v="331"/>
  </r>
  <r>
    <s v="47c. Brother/Sister"/>
    <x v="57"/>
    <x v="0"/>
    <x v="61"/>
    <s v="Who in your family has attended at least some college?  (Mark all that apply)Brother/Sister"/>
    <x v="0"/>
    <n v="1"/>
    <x v="141"/>
    <s v="Not marked"/>
    <x v="2"/>
    <n v="339"/>
  </r>
  <r>
    <s v="47c. Brother/Sister"/>
    <x v="57"/>
    <x v="0"/>
    <x v="61"/>
    <s v="Who in your family has attended at least some college?  (Mark all that apply)Brother/Sister"/>
    <x v="0"/>
    <n v="2"/>
    <x v="142"/>
    <s v="Marked"/>
    <x v="2"/>
    <n v="352"/>
  </r>
  <r>
    <s v="47d. Child"/>
    <x v="57"/>
    <x v="0"/>
    <x v="62"/>
    <s v="Who in your family has attended at least some college?  (Mark all that apply)Child"/>
    <x v="0"/>
    <n v="1"/>
    <x v="141"/>
    <s v="Not marked"/>
    <x v="2"/>
    <n v="669"/>
  </r>
  <r>
    <s v="47d. Child"/>
    <x v="57"/>
    <x v="0"/>
    <x v="62"/>
    <s v="Who in your family has attended at least some college?  (Mark all that apply)Child"/>
    <x v="0"/>
    <n v="2"/>
    <x v="142"/>
    <s v="Marked"/>
    <x v="2"/>
    <n v="22"/>
  </r>
  <r>
    <s v="47e. Spouse/Partner"/>
    <x v="57"/>
    <x v="0"/>
    <x v="63"/>
    <s v="Who in your family has attended at least some college?  (Mark all that apply)Spouse/Partner"/>
    <x v="0"/>
    <n v="1"/>
    <x v="141"/>
    <s v="Not marked"/>
    <x v="2"/>
    <n v="600"/>
  </r>
  <r>
    <s v="47e. Spouse/Partner"/>
    <x v="57"/>
    <x v="0"/>
    <x v="63"/>
    <s v="Who in your family has attended at least some college?  (Mark all that apply)Spouse/Partner"/>
    <x v="0"/>
    <n v="2"/>
    <x v="142"/>
    <s v="Marked"/>
    <x v="2"/>
    <n v="91"/>
  </r>
  <r>
    <s v="47f. Legal Guardian"/>
    <x v="57"/>
    <x v="0"/>
    <x v="64"/>
    <s v="Who in your family has attended at least some college?  (Mark all that apply)Legal Guardian"/>
    <x v="0"/>
    <n v="1"/>
    <x v="141"/>
    <s v="Not marked"/>
    <x v="2"/>
    <n v="680"/>
  </r>
  <r>
    <s v="47f. Legal Guardian"/>
    <x v="57"/>
    <x v="0"/>
    <x v="64"/>
    <s v="Who in your family has attended at least some college?  (Mark all that apply)Legal Guardian"/>
    <x v="0"/>
    <n v="2"/>
    <x v="142"/>
    <s v="Marked"/>
    <x v="2"/>
    <n v="11"/>
  </r>
  <r>
    <s v="47g. No one"/>
    <x v="57"/>
    <x v="0"/>
    <x v="65"/>
    <s v="Who in your family has attended at least some college?  (Mark all that apply)No one"/>
    <x v="0"/>
    <n v="1"/>
    <x v="141"/>
    <s v="Not marked"/>
    <x v="2"/>
    <n v="591"/>
  </r>
  <r>
    <s v="47g. No one"/>
    <x v="57"/>
    <x v="0"/>
    <x v="65"/>
    <s v="Who in your family has attended at least some college?  (Mark all that apply)No one"/>
    <x v="0"/>
    <n v="2"/>
    <x v="142"/>
    <s v="Marked"/>
    <x v="2"/>
    <n v="100"/>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1"/>
    <x v="25"/>
    <s v="Never"/>
    <x v="2"/>
    <n v="40"/>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2"/>
    <x v="149"/>
    <s v="Sometimes"/>
    <x v="2"/>
    <n v="255"/>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3"/>
    <x v="150"/>
    <s v="Often"/>
    <x v="2"/>
    <n v="218"/>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4"/>
    <x v="151"/>
    <s v="Very often"/>
    <x v="2"/>
    <n v="177"/>
  </r>
  <r>
    <s v="4b. Made a class presentation [ACTCOLL]"/>
    <x v="58"/>
    <x v="0"/>
    <x v="67"/>
    <s v="In your experiences at this college during the current academic year, about how often have you done each of the following? - Classroom InteractionMade a class presentation"/>
    <x v="3"/>
    <n v="1"/>
    <x v="25"/>
    <s v="Never"/>
    <x v="2"/>
    <n v="209"/>
  </r>
  <r>
    <s v="4b. Made a class presentation [ACTCOLL]"/>
    <x v="58"/>
    <x v="0"/>
    <x v="67"/>
    <s v="In your experiences at this college during the current academic year, about how often have you done each of the following? - Classroom InteractionMade a class presentation"/>
    <x v="3"/>
    <n v="2"/>
    <x v="149"/>
    <s v="Sometimes"/>
    <x v="2"/>
    <n v="291"/>
  </r>
  <r>
    <s v="4b. Made a class presentation [ACTCOLL]"/>
    <x v="58"/>
    <x v="0"/>
    <x v="67"/>
    <s v="In your experiences at this college during the current academic year, about how often have you done each of the following? - Classroom InteractionMade a class presentation"/>
    <x v="3"/>
    <n v="3"/>
    <x v="150"/>
    <s v="Often"/>
    <x v="2"/>
    <n v="138"/>
  </r>
  <r>
    <s v="4b. Made a class presentation [ACTCOLL]"/>
    <x v="58"/>
    <x v="0"/>
    <x v="67"/>
    <s v="In your experiences at this college during the current academic year, about how often have you done each of the following? - Classroom InteractionMade a class presentation"/>
    <x v="3"/>
    <n v="4"/>
    <x v="151"/>
    <s v="Very often"/>
    <x v="2"/>
    <n v="52"/>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1"/>
    <x v="25"/>
    <s v="Never"/>
    <x v="2"/>
    <n v="164"/>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2"/>
    <x v="149"/>
    <s v="Sometimes"/>
    <x v="2"/>
    <n v="222"/>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3"/>
    <x v="150"/>
    <s v="Often"/>
    <x v="2"/>
    <n v="172"/>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4"/>
    <x v="151"/>
    <s v="Very often"/>
    <x v="2"/>
    <n v="129"/>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1"/>
    <x v="25"/>
    <s v="Never"/>
    <x v="2"/>
    <n v="68"/>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2"/>
    <x v="149"/>
    <s v="Sometimes"/>
    <x v="2"/>
    <n v="161"/>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3"/>
    <x v="150"/>
    <s v="Often"/>
    <x v="2"/>
    <n v="272"/>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4"/>
    <x v="151"/>
    <s v="Very often"/>
    <x v="2"/>
    <n v="183"/>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1"/>
    <x v="25"/>
    <s v="Never"/>
    <x v="2"/>
    <n v="215"/>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2"/>
    <x v="149"/>
    <s v="Sometimes"/>
    <x v="2"/>
    <n v="344"/>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3"/>
    <x v="150"/>
    <s v="Often"/>
    <x v="2"/>
    <n v="83"/>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4"/>
    <x v="151"/>
    <s v="Very often"/>
    <x v="2"/>
    <n v="38"/>
  </r>
  <r>
    <s v="4f. Worked with other students on projects during class [ACTCOLL]"/>
    <x v="59"/>
    <x v="0"/>
    <x v="71"/>
    <s v="In your experiences at this college during the current academic year, about how often have you done each of the following? - PeersWorked with other students on projects during class"/>
    <x v="3"/>
    <n v="1"/>
    <x v="25"/>
    <s v="Never"/>
    <x v="2"/>
    <n v="114"/>
  </r>
  <r>
    <s v="4f. Worked with other students on projects during class [ACTCOLL]"/>
    <x v="59"/>
    <x v="0"/>
    <x v="71"/>
    <s v="In your experiences at this college during the current academic year, about how often have you done each of the following? - PeersWorked with other students on projects during class"/>
    <x v="3"/>
    <n v="2"/>
    <x v="149"/>
    <s v="Sometimes"/>
    <x v="2"/>
    <n v="267"/>
  </r>
  <r>
    <s v="4f. Worked with other students on projects during class [ACTCOLL]"/>
    <x v="59"/>
    <x v="0"/>
    <x v="71"/>
    <s v="In your experiences at this college during the current academic year, about how often have you done each of the following? - PeersWorked with other students on projects during class"/>
    <x v="3"/>
    <n v="3"/>
    <x v="150"/>
    <s v="Often"/>
    <x v="2"/>
    <n v="182"/>
  </r>
  <r>
    <s v="4f. Worked with other students on projects during class [ACTCOLL]"/>
    <x v="59"/>
    <x v="0"/>
    <x v="71"/>
    <s v="In your experiences at this college during the current academic year, about how often have you done each of the following? - PeersWorked with other students on projects during class"/>
    <x v="3"/>
    <n v="4"/>
    <x v="151"/>
    <s v="Very often"/>
    <x v="2"/>
    <n v="113"/>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1"/>
    <x v="25"/>
    <s v="Never"/>
    <x v="2"/>
    <n v="293"/>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2"/>
    <x v="149"/>
    <s v="Sometimes"/>
    <x v="2"/>
    <n v="254"/>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3"/>
    <x v="150"/>
    <s v="Often"/>
    <x v="2"/>
    <n v="99"/>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4"/>
    <x v="151"/>
    <s v="Very often"/>
    <x v="2"/>
    <n v="39"/>
  </r>
  <r>
    <s v="4h. Tutored or taught other students (paid or voluntary) [ACTCOLL]"/>
    <x v="59"/>
    <x v="0"/>
    <x v="73"/>
    <s v="In your experiences at this college during the current academic year, about how often have you done each of the following? - PeersTutored or taught other students (paid or voluntary)"/>
    <x v="3"/>
    <n v="1"/>
    <x v="25"/>
    <s v="Never"/>
    <x v="2"/>
    <n v="565"/>
  </r>
  <r>
    <s v="4h. Tutored or taught other students (paid or voluntary) [ACTCOLL]"/>
    <x v="59"/>
    <x v="0"/>
    <x v="73"/>
    <s v="In your experiences at this college during the current academic year, about how often have you done each of the following? - PeersTutored or taught other students (paid or voluntary)"/>
    <x v="3"/>
    <n v="2"/>
    <x v="149"/>
    <s v="Sometimes"/>
    <x v="2"/>
    <n v="97"/>
  </r>
  <r>
    <s v="4h. Tutored or taught other students (paid or voluntary) [ACTCOLL]"/>
    <x v="59"/>
    <x v="0"/>
    <x v="73"/>
    <s v="In your experiences at this college during the current academic year, about how often have you done each of the following? - PeersTutored or taught other students (paid or voluntary)"/>
    <x v="3"/>
    <n v="3"/>
    <x v="150"/>
    <s v="Often"/>
    <x v="2"/>
    <n v="18"/>
  </r>
  <r>
    <s v="4h. Tutored or taught other students (paid or voluntary) [ACTCOLL]"/>
    <x v="59"/>
    <x v="0"/>
    <x v="73"/>
    <s v="In your experiences at this college during the current academic year, about how often have you done each of the following? - PeersTutored or taught other students (paid or voluntary)"/>
    <x v="3"/>
    <n v="4"/>
    <x v="151"/>
    <s v="Very often"/>
    <x v="2"/>
    <n v="9"/>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1"/>
    <x v="25"/>
    <s v="Never"/>
    <x v="2"/>
    <n v="554"/>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2"/>
    <x v="149"/>
    <s v="Sometimes"/>
    <x v="2"/>
    <n v="93"/>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3"/>
    <x v="150"/>
    <s v="Often"/>
    <x v="2"/>
    <n v="25"/>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4"/>
    <x v="151"/>
    <s v="Very often"/>
    <x v="2"/>
    <n v="16"/>
  </r>
  <r>
    <s v="4j. Used e-mail to communicate with an instructor [STUFAC]"/>
    <x v="60"/>
    <x v="0"/>
    <x v="75"/>
    <s v="In your experiences at this college during the current academic year, about how often have you done each of the following? - InstructorUsed e-mail to communicate with an instructor"/>
    <x v="3"/>
    <n v="1"/>
    <x v="25"/>
    <s v="Never"/>
    <x v="2"/>
    <n v="24"/>
  </r>
  <r>
    <s v="4j. Used e-mail to communicate with an instructor [STUFAC]"/>
    <x v="60"/>
    <x v="0"/>
    <x v="75"/>
    <s v="In your experiences at this college during the current academic year, about how often have you done each of the following? - InstructorUsed e-mail to communicate with an instructor"/>
    <x v="3"/>
    <n v="2"/>
    <x v="149"/>
    <s v="Sometimes"/>
    <x v="2"/>
    <n v="196"/>
  </r>
  <r>
    <s v="4j. Used e-mail to communicate with an instructor [STUFAC]"/>
    <x v="60"/>
    <x v="0"/>
    <x v="75"/>
    <s v="In your experiences at this college during the current academic year, about how often have you done each of the following? - InstructorUsed e-mail to communicate with an instructor"/>
    <x v="3"/>
    <n v="3"/>
    <x v="150"/>
    <s v="Often"/>
    <x v="2"/>
    <n v="185"/>
  </r>
  <r>
    <s v="4j. Used e-mail to communicate with an instructor [STUFAC]"/>
    <x v="60"/>
    <x v="0"/>
    <x v="75"/>
    <s v="In your experiences at this college during the current academic year, about how often have you done each of the following? - InstructorUsed e-mail to communicate with an instructor"/>
    <x v="3"/>
    <n v="4"/>
    <x v="151"/>
    <s v="Very often"/>
    <x v="2"/>
    <n v="277"/>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1"/>
    <x v="25"/>
    <s v="Never"/>
    <x v="2"/>
    <n v="78"/>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2"/>
    <x v="149"/>
    <s v="Sometimes"/>
    <x v="2"/>
    <n v="289"/>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3"/>
    <x v="150"/>
    <s v="Often"/>
    <x v="2"/>
    <n v="167"/>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4"/>
    <x v="151"/>
    <s v="Very often"/>
    <x v="2"/>
    <n v="150"/>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1"/>
    <x v="25"/>
    <s v="Never"/>
    <x v="2"/>
    <n v="178"/>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2"/>
    <x v="149"/>
    <s v="Sometimes"/>
    <x v="2"/>
    <n v="302"/>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3"/>
    <x v="150"/>
    <s v="Often"/>
    <x v="2"/>
    <n v="135"/>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4"/>
    <x v="151"/>
    <s v="Very often"/>
    <x v="2"/>
    <n v="68"/>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1"/>
    <x v="25"/>
    <s v="Never"/>
    <x v="2"/>
    <n v="372"/>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2"/>
    <x v="149"/>
    <s v="Sometimes"/>
    <x v="2"/>
    <n v="200"/>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3"/>
    <x v="150"/>
    <s v="Often"/>
    <x v="2"/>
    <n v="61"/>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4"/>
    <x v="151"/>
    <s v="Very often"/>
    <x v="2"/>
    <n v="39"/>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1"/>
    <x v="25"/>
    <s v="Never"/>
    <x v="2"/>
    <n v="74"/>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2"/>
    <x v="149"/>
    <s v="Sometimes"/>
    <x v="2"/>
    <n v="204"/>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3"/>
    <x v="150"/>
    <s v="Often"/>
    <x v="2"/>
    <n v="258"/>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4"/>
    <x v="151"/>
    <s v="Very often"/>
    <x v="2"/>
    <n v="142"/>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1"/>
    <x v="25"/>
    <s v="Never"/>
    <x v="2"/>
    <n v="120"/>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2"/>
    <x v="149"/>
    <s v="Sometimes"/>
    <x v="2"/>
    <n v="259"/>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3"/>
    <x v="150"/>
    <s v="Often"/>
    <x v="2"/>
    <n v="182"/>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4"/>
    <x v="151"/>
    <s v="Very often"/>
    <x v="2"/>
    <n v="126"/>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1"/>
    <x v="25"/>
    <s v="Never"/>
    <x v="2"/>
    <n v="514"/>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2"/>
    <x v="149"/>
    <s v="Sometimes"/>
    <x v="2"/>
    <n v="116"/>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3"/>
    <x v="150"/>
    <s v="Often"/>
    <x v="2"/>
    <n v="29"/>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4"/>
    <x v="151"/>
    <s v="Very often"/>
    <x v="2"/>
    <n v="15"/>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1"/>
    <x v="25"/>
    <s v="Never"/>
    <x v="2"/>
    <n v="147"/>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2"/>
    <x v="149"/>
    <s v="Sometimes"/>
    <x v="2"/>
    <n v="243"/>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3"/>
    <x v="150"/>
    <s v="Often"/>
    <x v="2"/>
    <n v="149"/>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4"/>
    <x v="151"/>
    <s v="Very often"/>
    <x v="2"/>
    <n v="145"/>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1"/>
    <x v="25"/>
    <s v="Never"/>
    <x v="2"/>
    <n v="299"/>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2"/>
    <x v="149"/>
    <s v="Sometimes"/>
    <x v="2"/>
    <n v="240"/>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3"/>
    <x v="150"/>
    <s v="Often"/>
    <x v="2"/>
    <n v="117"/>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4"/>
    <x v="151"/>
    <s v="Very often"/>
    <x v="2"/>
    <n v="33"/>
  </r>
  <r>
    <s v="4s. Skipped class"/>
    <x v="58"/>
    <x v="0"/>
    <x v="84"/>
    <s v="In your experiences at this college during the current academic year, about how often have you done each of the following? - Classroom InteractionSkipped class"/>
    <x v="3"/>
    <n v="1"/>
    <x v="25"/>
    <s v="Never"/>
    <x v="2"/>
    <n v="320"/>
  </r>
  <r>
    <s v="4s. Skipped class"/>
    <x v="58"/>
    <x v="0"/>
    <x v="84"/>
    <s v="In your experiences at this college during the current academic year, about how often have you done each of the following? - Classroom InteractionSkipped class"/>
    <x v="3"/>
    <n v="2"/>
    <x v="149"/>
    <s v="Sometimes"/>
    <x v="2"/>
    <n v="301"/>
  </r>
  <r>
    <s v="4s. Skipped class"/>
    <x v="58"/>
    <x v="0"/>
    <x v="84"/>
    <s v="In your experiences at this college during the current academic year, about how often have you done each of the following? - Classroom InteractionSkipped class"/>
    <x v="3"/>
    <n v="3"/>
    <x v="150"/>
    <s v="Often"/>
    <x v="2"/>
    <n v="51"/>
  </r>
  <r>
    <s v="4s. Skipped class"/>
    <x v="58"/>
    <x v="0"/>
    <x v="84"/>
    <s v="In your experiences at this college during the current academic year, about how often have you done each of the following? - Classroom InteractionSkipped class"/>
    <x v="3"/>
    <n v="4"/>
    <x v="151"/>
    <s v="Very often"/>
    <x v="2"/>
    <n v="15"/>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1"/>
    <x v="7"/>
    <s v="Yes"/>
    <x v="2"/>
    <n v="150"/>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2"/>
    <x v="8"/>
    <s v="No"/>
    <x v="2"/>
    <n v="97"/>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3"/>
    <x v="66"/>
    <s v="I did not take courses for college credit while I was in high school"/>
    <x v="2"/>
    <n v="329"/>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1"/>
    <x v="21"/>
    <s v="Very little"/>
    <x v="2"/>
    <n v="42"/>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2"/>
    <x v="22"/>
    <s v="Some"/>
    <x v="2"/>
    <n v="200"/>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3"/>
    <x v="23"/>
    <s v="Quite a bit"/>
    <x v="2"/>
    <n v="251"/>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4"/>
    <x v="24"/>
    <s v="Very much"/>
    <x v="2"/>
    <n v="196"/>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1"/>
    <x v="21"/>
    <s v="Very little"/>
    <x v="2"/>
    <n v="27"/>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2"/>
    <x v="22"/>
    <s v="Some"/>
    <x v="2"/>
    <n v="174"/>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3"/>
    <x v="23"/>
    <s v="Quite a bit"/>
    <x v="2"/>
    <n v="288"/>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4"/>
    <x v="24"/>
    <s v="Very much"/>
    <x v="2"/>
    <n v="197"/>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1"/>
    <x v="21"/>
    <s v="Very little"/>
    <x v="2"/>
    <n v="40"/>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2"/>
    <x v="22"/>
    <s v="Some"/>
    <x v="2"/>
    <n v="174"/>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3"/>
    <x v="23"/>
    <s v="Quite a bit"/>
    <x v="2"/>
    <n v="271"/>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4"/>
    <x v="24"/>
    <s v="Very much"/>
    <x v="2"/>
    <n v="201"/>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1"/>
    <x v="21"/>
    <s v="Very little"/>
    <x v="2"/>
    <n v="86"/>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2"/>
    <x v="22"/>
    <s v="Some"/>
    <x v="2"/>
    <n v="217"/>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3"/>
    <x v="23"/>
    <s v="Quite a bit"/>
    <x v="2"/>
    <n v="253"/>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4"/>
    <x v="24"/>
    <s v="Very much"/>
    <x v="2"/>
    <n v="125"/>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1"/>
    <x v="21"/>
    <s v="Very little"/>
    <x v="2"/>
    <n v="60"/>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2"/>
    <x v="22"/>
    <s v="Some"/>
    <x v="2"/>
    <n v="236"/>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3"/>
    <x v="23"/>
    <s v="Quite a bit"/>
    <x v="2"/>
    <n v="244"/>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4"/>
    <x v="24"/>
    <s v="Very much"/>
    <x v="2"/>
    <n v="144"/>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1"/>
    <x v="21"/>
    <s v="Very little"/>
    <x v="2"/>
    <n v="62"/>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2"/>
    <x v="22"/>
    <s v="Some"/>
    <x v="2"/>
    <n v="217"/>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3"/>
    <x v="23"/>
    <s v="Quite a bit"/>
    <x v="2"/>
    <n v="236"/>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4"/>
    <x v="24"/>
    <s v="Very much"/>
    <x v="2"/>
    <n v="173"/>
  </r>
  <r>
    <s v="6. Has an academic advisor at this college helped you select a program, major, or pathway of study?"/>
    <x v="63"/>
    <x v="0"/>
    <x v="0"/>
    <s v="Has an academic advisor at this college helped you select a program, major, or pathway of study?"/>
    <x v="0"/>
    <n v="1"/>
    <x v="152"/>
    <s v="Yes, prior to starting classes my first academic term at this college"/>
    <x v="2"/>
    <n v="279"/>
  </r>
  <r>
    <s v="6. Has an academic advisor at this college helped you select a program, major, or pathway of study?"/>
    <x v="63"/>
    <x v="0"/>
    <x v="0"/>
    <s v="Has an academic advisor at this college helped you select a program, major, or pathway of study?"/>
    <x v="0"/>
    <n v="2"/>
    <x v="153"/>
    <s v="Yes, but after classes began my first academic term at this college"/>
    <x v="2"/>
    <n v="144"/>
  </r>
  <r>
    <s v="6. Has an academic advisor at this college helped you select a program, major, or pathway of study?"/>
    <x v="63"/>
    <x v="0"/>
    <x v="0"/>
    <s v="Has an academic advisor at this college helped you select a program, major, or pathway of study?"/>
    <x v="0"/>
    <n v="3"/>
    <x v="154"/>
    <s v="No"/>
    <x v="2"/>
    <n v="179"/>
  </r>
  <r>
    <s v="6. Has an academic advisor at this college helped you select a program, major, or pathway of study?"/>
    <x v="63"/>
    <x v="0"/>
    <x v="0"/>
    <s v="Has an academic advisor at this college helped you select a program, major, or pathway of study?"/>
    <x v="0"/>
    <n v="4"/>
    <x v="155"/>
    <s v="I have not met (in person or online) with an academic advisor at this college"/>
    <x v="2"/>
    <n v="45"/>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1"/>
    <x v="10"/>
    <s v="None"/>
    <x v="2"/>
    <n v="39"/>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2"/>
    <x v="156"/>
    <s v="1–4"/>
    <x v="2"/>
    <n v="313"/>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3"/>
    <x v="157"/>
    <s v="5–10"/>
    <x v="2"/>
    <n v="146"/>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4"/>
    <x v="13"/>
    <s v="11–20"/>
    <x v="2"/>
    <n v="100"/>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5"/>
    <x v="158"/>
    <s v="More than 20"/>
    <x v="2"/>
    <n v="79"/>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1"/>
    <x v="10"/>
    <s v="None"/>
    <x v="2"/>
    <n v="228"/>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2"/>
    <x v="156"/>
    <s v="1–4"/>
    <x v="2"/>
    <n v="310"/>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3"/>
    <x v="157"/>
    <s v="5–10"/>
    <x v="2"/>
    <n v="95"/>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4"/>
    <x v="13"/>
    <s v="11–20"/>
    <x v="2"/>
    <n v="24"/>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5"/>
    <x v="158"/>
    <s v="More than 20"/>
    <x v="2"/>
    <n v="25"/>
  </r>
  <r>
    <s v="6c. Number of written papers or reports of any length [ACCHALL]"/>
    <x v="64"/>
    <x v="0"/>
    <x v="93"/>
    <s v="During the current academic year, how much reading and writing have you done at this college?Number of written papers or reports of any length"/>
    <x v="3"/>
    <n v="1"/>
    <x v="10"/>
    <s v="None"/>
    <x v="2"/>
    <n v="93"/>
  </r>
  <r>
    <s v="6c. Number of written papers or reports of any length [ACCHALL]"/>
    <x v="64"/>
    <x v="0"/>
    <x v="93"/>
    <s v="During the current academic year, how much reading and writing have you done at this college?Number of written papers or reports of any length"/>
    <x v="3"/>
    <n v="2"/>
    <x v="156"/>
    <s v="1–4"/>
    <x v="2"/>
    <n v="196"/>
  </r>
  <r>
    <s v="6c. Number of written papers or reports of any length [ACCHALL]"/>
    <x v="64"/>
    <x v="0"/>
    <x v="93"/>
    <s v="During the current academic year, how much reading and writing have you done at this college?Number of written papers or reports of any length"/>
    <x v="3"/>
    <n v="3"/>
    <x v="157"/>
    <s v="5–10"/>
    <x v="2"/>
    <n v="245"/>
  </r>
  <r>
    <s v="6c. Number of written papers or reports of any length [ACCHALL]"/>
    <x v="64"/>
    <x v="0"/>
    <x v="93"/>
    <s v="During the current academic year, how much reading and writing have you done at this college?Number of written papers or reports of any length"/>
    <x v="3"/>
    <n v="4"/>
    <x v="13"/>
    <s v="11–20"/>
    <x v="2"/>
    <n v="104"/>
  </r>
  <r>
    <s v="6c. Number of written papers or reports of any length [ACCHALL]"/>
    <x v="64"/>
    <x v="0"/>
    <x v="93"/>
    <s v="During the current academic year, how much reading and writing have you done at this college?Number of written papers or reports of any length"/>
    <x v="3"/>
    <n v="5"/>
    <x v="158"/>
    <s v="More than 20"/>
    <x v="2"/>
    <n v="38"/>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1"/>
    <x v="159"/>
    <s v="Extremely easy"/>
    <x v="2"/>
    <n v="5"/>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2"/>
    <x v="160"/>
    <s v="Very Easy"/>
    <x v="2"/>
    <n v="32"/>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3"/>
    <x v="161"/>
    <s v="Easy"/>
    <x v="2"/>
    <n v="50"/>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4"/>
    <x v="162"/>
    <s v="Nuetral"/>
    <x v="2"/>
    <n v="208"/>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5"/>
    <x v="163"/>
    <s v="Challenging"/>
    <x v="2"/>
    <n v="21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6"/>
    <x v="164"/>
    <s v="Very Challenging"/>
    <x v="2"/>
    <n v="108"/>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7"/>
    <x v="165"/>
    <s v="Extremely challenging"/>
    <x v="2"/>
    <n v="40"/>
  </r>
  <r>
    <s v="7. Prior to meeting (in person or online) with an academic advisor at this college, I knew what I wanted my major to be."/>
    <x v="66"/>
    <x v="0"/>
    <x v="0"/>
    <s v="Prior to meeting (in person or online) with an academic advisor at this college, I knew what I wanted my major to be."/>
    <x v="0"/>
    <n v="1"/>
    <x v="37"/>
    <s v="Strongly agree"/>
    <x v="2"/>
    <n v="198"/>
  </r>
  <r>
    <s v="7. Prior to meeting (in person or online) with an academic advisor at this college, I knew what I wanted my major to be."/>
    <x v="66"/>
    <x v="0"/>
    <x v="0"/>
    <s v="Prior to meeting (in person or online) with an academic advisor at this college, I knew what I wanted my major to be."/>
    <x v="0"/>
    <n v="2"/>
    <x v="38"/>
    <s v="Agree"/>
    <x v="2"/>
    <n v="213"/>
  </r>
  <r>
    <s v="7. Prior to meeting (in person or online) with an academic advisor at this college, I knew what I wanted my major to be."/>
    <x v="66"/>
    <x v="0"/>
    <x v="0"/>
    <s v="Prior to meeting (in person or online) with an academic advisor at this college, I knew what I wanted my major to be."/>
    <x v="0"/>
    <n v="3"/>
    <x v="39"/>
    <s v="Disagree"/>
    <x v="2"/>
    <n v="102"/>
  </r>
  <r>
    <s v="7. Prior to meeting (in person or online) with an academic advisor at this college, I knew what I wanted my major to be."/>
    <x v="66"/>
    <x v="0"/>
    <x v="0"/>
    <s v="Prior to meeting (in person or online) with an academic advisor at this college, I knew what I wanted my major to be."/>
    <x v="0"/>
    <n v="4"/>
    <x v="40"/>
    <s v="Strongly disagree"/>
    <x v="2"/>
    <n v="80"/>
  </r>
  <r>
    <s v="7. Prior to meeting (in person or online) with an academic advisor at this college, I knew what I wanted my major to be."/>
    <x v="66"/>
    <x v="0"/>
    <x v="0"/>
    <s v="Prior to meeting (in person or online) with an academic advisor at this college, I knew what I wanted my major to be."/>
    <x v="0"/>
    <n v="5"/>
    <x v="166"/>
    <s v="I have not met with an academic advisor at this college"/>
    <x v="2"/>
    <n v="62"/>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1"/>
    <x v="167"/>
    <s v="Changed to a shorter amount of time"/>
    <x v="2"/>
    <n v="33"/>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2"/>
    <x v="168"/>
    <s v="Changed to a longer amount of time"/>
    <x v="2"/>
    <n v="198"/>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3"/>
    <x v="169"/>
    <s v="Did not change"/>
    <x v="2"/>
    <n v="178"/>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4"/>
    <x v="170"/>
    <s v="I do not remember"/>
    <x v="2"/>
    <n v="153"/>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5"/>
    <x v="166"/>
    <s v="I have not met with an academic advisor at this college"/>
    <x v="2"/>
    <n v="86"/>
  </r>
  <r>
    <s v="8a. Internship, field experience, co-op experience, or clinical assignment"/>
    <x v="68"/>
    <x v="0"/>
    <x v="94"/>
    <s v="Which of the following have you done, or are you currently doing at this college?Internship, field experience, co-op experience, or clinical assignment"/>
    <x v="3"/>
    <n v="1"/>
    <x v="48"/>
    <s v="No"/>
    <x v="2"/>
    <n v="611"/>
  </r>
  <r>
    <s v="8a. Internship, field experience, co-op experience, or clinical assignment"/>
    <x v="68"/>
    <x v="0"/>
    <x v="94"/>
    <s v="Which of the following have you done, or are you currently doing at this college?Internship, field experience, co-op experience, or clinical assignment"/>
    <x v="3"/>
    <n v="2"/>
    <x v="49"/>
    <s v="Yes"/>
    <x v="2"/>
    <n v="70"/>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1"/>
    <x v="48"/>
    <s v="No"/>
    <x v="2"/>
    <n v="639"/>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2"/>
    <x v="49"/>
    <s v="Yes"/>
    <x v="2"/>
    <n v="40"/>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1"/>
    <x v="48"/>
    <s v="No"/>
    <x v="2"/>
    <n v="544"/>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2"/>
    <x v="49"/>
    <s v="Yes"/>
    <x v="2"/>
    <n v="136"/>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1"/>
    <x v="48"/>
    <s v="No"/>
    <x v="2"/>
    <n v="534"/>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2"/>
    <x v="49"/>
    <s v="Yes"/>
    <x v="2"/>
    <n v="145"/>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1"/>
    <x v="48"/>
    <s v="No"/>
    <x v="2"/>
    <n v="508"/>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2"/>
    <x v="49"/>
    <s v="Yes"/>
    <x v="2"/>
    <n v="173"/>
  </r>
  <r>
    <s v="8f. Honors course"/>
    <x v="68"/>
    <x v="0"/>
    <x v="99"/>
    <s v="Which of the following have you done, or are you currently doing at this college?Honors course"/>
    <x v="3"/>
    <n v="1"/>
    <x v="48"/>
    <s v="No"/>
    <x v="2"/>
    <n v="654"/>
  </r>
  <r>
    <s v="8f. Honors course"/>
    <x v="68"/>
    <x v="0"/>
    <x v="99"/>
    <s v="Which of the following have you done, or are you currently doing at this college?Honors course"/>
    <x v="3"/>
    <n v="2"/>
    <x v="49"/>
    <s v="Yes"/>
    <x v="2"/>
    <n v="24"/>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1"/>
    <x v="37"/>
    <s v="Strongly agree"/>
    <x v="2"/>
    <n v="77"/>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2"/>
    <x v="38"/>
    <s v="Agree"/>
    <x v="2"/>
    <n v="188"/>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3"/>
    <x v="39"/>
    <s v="Disagree"/>
    <x v="2"/>
    <n v="161"/>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4"/>
    <x v="40"/>
    <s v="Strongly disagree"/>
    <x v="2"/>
    <n v="118"/>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5"/>
    <x v="171"/>
    <s v="I have not met (in person or online) with an academic advisor at this college"/>
    <x v="2"/>
    <n v="104"/>
  </r>
  <r>
    <s v="9a. Encouraging you to spend significant amounts of time studying [ACCHALL]"/>
    <x v="70"/>
    <x v="0"/>
    <x v="100"/>
    <s v="How much does this college emphasize the following?Encouraging you to spend significant amounts of time studying"/>
    <x v="0"/>
    <n v="1"/>
    <x v="21"/>
    <s v="Very little"/>
    <x v="2"/>
    <n v="40"/>
  </r>
  <r>
    <s v="9a. Encouraging you to spend significant amounts of time studying [ACCHALL]"/>
    <x v="70"/>
    <x v="0"/>
    <x v="100"/>
    <s v="How much does this college emphasize the following?Encouraging you to spend significant amounts of time studying"/>
    <x v="0"/>
    <n v="2"/>
    <x v="22"/>
    <s v="Some"/>
    <x v="2"/>
    <n v="137"/>
  </r>
  <r>
    <s v="9a. Encouraging you to spend significant amounts of time studying [ACCHALL]"/>
    <x v="70"/>
    <x v="0"/>
    <x v="100"/>
    <s v="How much does this college emphasize the following?Encouraging you to spend significant amounts of time studying"/>
    <x v="0"/>
    <n v="3"/>
    <x v="23"/>
    <s v="Quite a bit"/>
    <x v="2"/>
    <n v="283"/>
  </r>
  <r>
    <s v="9a. Encouraging you to spend significant amounts of time studying [ACCHALL]"/>
    <x v="70"/>
    <x v="0"/>
    <x v="100"/>
    <s v="How much does this college emphasize the following?Encouraging you to spend significant amounts of time studying"/>
    <x v="0"/>
    <n v="4"/>
    <x v="24"/>
    <s v="Very much"/>
    <x v="2"/>
    <n v="220"/>
  </r>
  <r>
    <s v="9b. Providing the support you need to help you succeed at this college [SUPPORT]"/>
    <x v="70"/>
    <x v="0"/>
    <x v="101"/>
    <s v="How much does this college emphasize the following?Providing the support you need to help you succeed at this college"/>
    <x v="0"/>
    <n v="1"/>
    <x v="21"/>
    <s v="Very little"/>
    <x v="2"/>
    <n v="24"/>
  </r>
  <r>
    <s v="9b. Providing the support you need to help you succeed at this college [SUPPORT]"/>
    <x v="70"/>
    <x v="0"/>
    <x v="101"/>
    <s v="How much does this college emphasize the following?Providing the support you need to help you succeed at this college"/>
    <x v="0"/>
    <n v="2"/>
    <x v="22"/>
    <s v="Some"/>
    <x v="2"/>
    <n v="166"/>
  </r>
  <r>
    <s v="9b. Providing the support you need to help you succeed at this college [SUPPORT]"/>
    <x v="70"/>
    <x v="0"/>
    <x v="101"/>
    <s v="How much does this college emphasize the following?Providing the support you need to help you succeed at this college"/>
    <x v="0"/>
    <n v="3"/>
    <x v="23"/>
    <s v="Quite a bit"/>
    <x v="2"/>
    <n v="241"/>
  </r>
  <r>
    <s v="9b. Providing the support you need to help you succeed at this college [SUPPORT]"/>
    <x v="70"/>
    <x v="0"/>
    <x v="101"/>
    <s v="How much does this college emphasize the following?Providing the support you need to help you succeed at this college"/>
    <x v="0"/>
    <n v="4"/>
    <x v="24"/>
    <s v="Very much"/>
    <x v="2"/>
    <n v="248"/>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1"/>
    <x v="21"/>
    <s v="Very little"/>
    <x v="2"/>
    <n v="83"/>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2"/>
    <x v="22"/>
    <s v="Some"/>
    <x v="2"/>
    <n v="209"/>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3"/>
    <x v="23"/>
    <s v="Quite a bit"/>
    <x v="2"/>
    <n v="195"/>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4"/>
    <x v="24"/>
    <s v="Very much"/>
    <x v="2"/>
    <n v="193"/>
  </r>
  <r>
    <s v="9d. Helping you cope with your non-academic responsibilities (work, family, etc.) [SUPPORT]"/>
    <x v="70"/>
    <x v="0"/>
    <x v="103"/>
    <s v="How much does this college emphasize the following?Helping you cope with your non-academic responsibilities (work, family, etc"/>
    <x v="0"/>
    <n v="1"/>
    <x v="21"/>
    <s v="Very little"/>
    <x v="2"/>
    <n v="230"/>
  </r>
  <r>
    <s v="9d. Helping you cope with your non-academic responsibilities (work, family, etc.) [SUPPORT]"/>
    <x v="70"/>
    <x v="0"/>
    <x v="103"/>
    <s v="How much does this college emphasize the following?Helping you cope with your non-academic responsibilities (work, family, etc"/>
    <x v="0"/>
    <n v="2"/>
    <x v="22"/>
    <s v="Some"/>
    <x v="2"/>
    <n v="224"/>
  </r>
  <r>
    <s v="9d. Helping you cope with your non-academic responsibilities (work, family, etc.) [SUPPORT]"/>
    <x v="70"/>
    <x v="0"/>
    <x v="103"/>
    <s v="How much does this college emphasize the following?Helping you cope with your non-academic responsibilities (work, family, etc"/>
    <x v="0"/>
    <n v="3"/>
    <x v="23"/>
    <s v="Quite a bit"/>
    <x v="2"/>
    <n v="137"/>
  </r>
  <r>
    <s v="9d. Helping you cope with your non-academic responsibilities (work, family, etc.) [SUPPORT]"/>
    <x v="70"/>
    <x v="0"/>
    <x v="103"/>
    <s v="How much does this college emphasize the following?Helping you cope with your non-academic responsibilities (work, family, etc"/>
    <x v="0"/>
    <n v="4"/>
    <x v="24"/>
    <s v="Very much"/>
    <x v="2"/>
    <n v="84"/>
  </r>
  <r>
    <s v="9e. Providing the support you need to thrive socially [SUPPORT]"/>
    <x v="70"/>
    <x v="0"/>
    <x v="104"/>
    <s v="How much does this college emphasize the following?Providing the support you need to thrive socially"/>
    <x v="0"/>
    <n v="1"/>
    <x v="21"/>
    <s v="Very little"/>
    <x v="2"/>
    <n v="185"/>
  </r>
  <r>
    <s v="9e. Providing the support you need to thrive socially [SUPPORT]"/>
    <x v="70"/>
    <x v="0"/>
    <x v="104"/>
    <s v="How much does this college emphasize the following?Providing the support you need to thrive socially"/>
    <x v="0"/>
    <n v="2"/>
    <x v="22"/>
    <s v="Some"/>
    <x v="2"/>
    <n v="240"/>
  </r>
  <r>
    <s v="9e. Providing the support you need to thrive socially [SUPPORT]"/>
    <x v="70"/>
    <x v="0"/>
    <x v="104"/>
    <s v="How much does this college emphasize the following?Providing the support you need to thrive socially"/>
    <x v="0"/>
    <n v="3"/>
    <x v="23"/>
    <s v="Quite a bit"/>
    <x v="2"/>
    <n v="168"/>
  </r>
  <r>
    <s v="9e. Providing the support you need to thrive socially [SUPPORT]"/>
    <x v="70"/>
    <x v="0"/>
    <x v="104"/>
    <s v="How much does this college emphasize the following?Providing the support you need to thrive socially"/>
    <x v="0"/>
    <n v="4"/>
    <x v="24"/>
    <s v="Very much"/>
    <x v="2"/>
    <n v="83"/>
  </r>
  <r>
    <s v="9f. Providing the financial support you need to afford your education [SUPPORT]"/>
    <x v="70"/>
    <x v="0"/>
    <x v="105"/>
    <s v="How much does this college emphasize the following?Providing the financial support you need to afford your education"/>
    <x v="0"/>
    <n v="1"/>
    <x v="21"/>
    <s v="Very little"/>
    <x v="2"/>
    <n v="100"/>
  </r>
  <r>
    <s v="9f. Providing the financial support you need to afford your education [SUPPORT]"/>
    <x v="70"/>
    <x v="0"/>
    <x v="105"/>
    <s v="How much does this college emphasize the following?Providing the financial support you need to afford your education"/>
    <x v="0"/>
    <n v="2"/>
    <x v="22"/>
    <s v="Some"/>
    <x v="2"/>
    <n v="170"/>
  </r>
  <r>
    <s v="9f. Providing the financial support you need to afford your education [SUPPORT]"/>
    <x v="70"/>
    <x v="0"/>
    <x v="105"/>
    <s v="How much does this college emphasize the following?Providing the financial support you need to afford your education"/>
    <x v="0"/>
    <n v="3"/>
    <x v="23"/>
    <s v="Quite a bit"/>
    <x v="2"/>
    <n v="200"/>
  </r>
  <r>
    <s v="9f. Providing the financial support you need to afford your education [SUPPORT]"/>
    <x v="70"/>
    <x v="0"/>
    <x v="105"/>
    <s v="How much does this college emphasize the following?Providing the financial support you need to afford your education"/>
    <x v="0"/>
    <n v="4"/>
    <x v="24"/>
    <s v="Very much"/>
    <x v="2"/>
    <n v="203"/>
  </r>
  <r>
    <s v="1. Did you begin college at this college or elsewhere?"/>
    <x v="0"/>
    <x v="0"/>
    <x v="0"/>
    <s v="Did you begin college at this college or elsewhere?"/>
    <x v="0"/>
    <n v="1"/>
    <x v="0"/>
    <s v="Started here"/>
    <x v="3"/>
    <n v="415"/>
  </r>
  <r>
    <s v="1. Did you begin college at this college or elsewhere?"/>
    <x v="0"/>
    <x v="0"/>
    <x v="0"/>
    <s v="Did you begin college at this college or elsewhere?"/>
    <x v="0"/>
    <n v="2"/>
    <x v="1"/>
    <s v="Started elsewhere"/>
    <x v="3"/>
    <n v="165"/>
  </r>
  <r>
    <s v="1. How many courses for college credit did you take while you were in high school?"/>
    <x v="1"/>
    <x v="0"/>
    <x v="0"/>
    <s v="How many courses for college credit did you take while you were in high school?"/>
    <x v="1"/>
    <n v="1"/>
    <x v="2"/>
    <s v="One"/>
    <x v="3"/>
    <n v="42"/>
  </r>
  <r>
    <s v="1. How many courses for college credit did you take while you were in high school?"/>
    <x v="1"/>
    <x v="0"/>
    <x v="0"/>
    <s v="How many courses for college credit did you take while you were in high school?"/>
    <x v="1"/>
    <n v="2"/>
    <x v="3"/>
    <s v="Two"/>
    <x v="3"/>
    <n v="60"/>
  </r>
  <r>
    <s v="1. How many courses for college credit did you take while you were in high school?"/>
    <x v="1"/>
    <x v="0"/>
    <x v="0"/>
    <s v="How many courses for college credit did you take while you were in high school?"/>
    <x v="1"/>
    <n v="3"/>
    <x v="4"/>
    <s v="Three"/>
    <x v="3"/>
    <n v="33"/>
  </r>
  <r>
    <s v="1. How many courses for college credit did you take while you were in high school?"/>
    <x v="1"/>
    <x v="0"/>
    <x v="0"/>
    <s v="How many courses for college credit did you take while you were in high school?"/>
    <x v="1"/>
    <n v="4"/>
    <x v="5"/>
    <s v="Four or more"/>
    <x v="3"/>
    <n v="114"/>
  </r>
  <r>
    <s v="1. How many courses for college credit did you take while you were in high school?"/>
    <x v="1"/>
    <x v="0"/>
    <x v="0"/>
    <s v="How many courses for college credit did you take while you were in high school?"/>
    <x v="1"/>
    <n v="5"/>
    <x v="6"/>
    <s v="I did not take courses for college credit while I was in high school"/>
    <x v="3"/>
    <n v="303"/>
  </r>
  <r>
    <s v="10. At this college, has a librarian presented information in a class you are taking?"/>
    <x v="2"/>
    <x v="0"/>
    <x v="0"/>
    <s v="At this college, has a librarian presented information in a class you are taking?"/>
    <x v="2"/>
    <n v="1"/>
    <x v="7"/>
    <s v="Yes"/>
    <x v="3"/>
    <n v="93"/>
  </r>
  <r>
    <s v="10. At this college, has a librarian presented information in a class you are taking?"/>
    <x v="2"/>
    <x v="0"/>
    <x v="0"/>
    <s v="At this college, has a librarian presented information in a class you are taking?"/>
    <x v="2"/>
    <n v="2"/>
    <x v="8"/>
    <s v="No"/>
    <x v="3"/>
    <n v="307"/>
  </r>
  <r>
    <s v="10. At this college, has a librarian presented information in a class you are taking?"/>
    <x v="2"/>
    <x v="0"/>
    <x v="0"/>
    <s v="At this college, has a librarian presented information in a class you are taking?"/>
    <x v="2"/>
    <n v="3"/>
    <x v="9"/>
    <s v="I do not recall"/>
    <x v="3"/>
    <n v="103"/>
  </r>
  <r>
    <s v="10a. Preparing for class (studying, reading, writing, rehearsing, doing homework, etc.) [STUEFF]"/>
    <x v="3"/>
    <x v="0"/>
    <x v="1"/>
    <s v="About how many hours do you spend in a typical 7-day week doing each of the following?Preparing for class (studying, reading, writing, rehearsing, doing homework, etc"/>
    <x v="0"/>
    <n v="1"/>
    <x v="10"/>
    <s v="None"/>
    <x v="3"/>
    <n v="3"/>
  </r>
  <r>
    <s v="10a. Preparing for class (studying, reading, writing, rehearsing, doing homework, etc.) [STUEFF]"/>
    <x v="3"/>
    <x v="0"/>
    <x v="1"/>
    <s v="About how many hours do you spend in a typical 7-day week doing each of the following?Preparing for class (studying, reading, writing, rehearsing, doing homework, etc"/>
    <x v="0"/>
    <n v="2"/>
    <x v="11"/>
    <s v="1–5"/>
    <x v="3"/>
    <n v="249"/>
  </r>
  <r>
    <s v="10a. Preparing for class (studying, reading, writing, rehearsing, doing homework, etc.) [STUEFF]"/>
    <x v="3"/>
    <x v="0"/>
    <x v="1"/>
    <s v="About how many hours do you spend in a typical 7-day week doing each of the following?Preparing for class (studying, reading, writing, rehearsing, doing homework, etc"/>
    <x v="0"/>
    <n v="3"/>
    <x v="12"/>
    <s v="6–10"/>
    <x v="3"/>
    <n v="194"/>
  </r>
  <r>
    <s v="10a. Preparing for class (studying, reading, writing, rehearsing, doing homework, etc.) [STUEFF]"/>
    <x v="3"/>
    <x v="0"/>
    <x v="1"/>
    <s v="About how many hours do you spend in a typical 7-day week doing each of the following?Preparing for class (studying, reading, writing, rehearsing, doing homework, etc"/>
    <x v="0"/>
    <n v="4"/>
    <x v="13"/>
    <s v="11–20"/>
    <x v="3"/>
    <n v="74"/>
  </r>
  <r>
    <s v="10a. Preparing for class (studying, reading, writing, rehearsing, doing homework, etc.) [STUEFF]"/>
    <x v="3"/>
    <x v="0"/>
    <x v="1"/>
    <s v="About how many hours do you spend in a typical 7-day week doing each of the following?Preparing for class (studying, reading, writing, rehearsing, doing homework, etc"/>
    <x v="0"/>
    <n v="5"/>
    <x v="14"/>
    <s v="21–30"/>
    <x v="3"/>
    <n v="33"/>
  </r>
  <r>
    <s v="10a. Preparing for class (studying, reading, writing, rehearsing, doing homework, etc.) [STUEFF]"/>
    <x v="3"/>
    <x v="0"/>
    <x v="1"/>
    <s v="About how many hours do you spend in a typical 7-day week doing each of the following?Preparing for class (studying, reading, writing, rehearsing, doing homework, etc"/>
    <x v="0"/>
    <n v="6"/>
    <x v="15"/>
    <s v="More than 30"/>
    <x v="3"/>
    <n v="17"/>
  </r>
  <r>
    <s v="10b. Working for pay"/>
    <x v="3"/>
    <x v="0"/>
    <x v="2"/>
    <s v="About how many hours do you spend in a typical 7-day week doing each of the following?Working for pay"/>
    <x v="0"/>
    <n v="1"/>
    <x v="10"/>
    <s v="None"/>
    <x v="3"/>
    <n v="104"/>
  </r>
  <r>
    <s v="10b. Working for pay"/>
    <x v="3"/>
    <x v="0"/>
    <x v="2"/>
    <s v="About how many hours do you spend in a typical 7-day week doing each of the following?Working for pay"/>
    <x v="0"/>
    <n v="2"/>
    <x v="11"/>
    <s v="1–5"/>
    <x v="3"/>
    <n v="31"/>
  </r>
  <r>
    <s v="10b. Working for pay"/>
    <x v="3"/>
    <x v="0"/>
    <x v="2"/>
    <s v="About how many hours do you spend in a typical 7-day week doing each of the following?Working for pay"/>
    <x v="0"/>
    <n v="3"/>
    <x v="12"/>
    <s v="6–10"/>
    <x v="3"/>
    <n v="38"/>
  </r>
  <r>
    <s v="10b. Working for pay"/>
    <x v="3"/>
    <x v="0"/>
    <x v="2"/>
    <s v="About how many hours do you spend in a typical 7-day week doing each of the following?Working for pay"/>
    <x v="0"/>
    <n v="4"/>
    <x v="13"/>
    <s v="11–20"/>
    <x v="3"/>
    <n v="65"/>
  </r>
  <r>
    <s v="10b. Working for pay"/>
    <x v="3"/>
    <x v="0"/>
    <x v="2"/>
    <s v="About how many hours do you spend in a typical 7-day week doing each of the following?Working for pay"/>
    <x v="0"/>
    <n v="5"/>
    <x v="14"/>
    <s v="21–30"/>
    <x v="3"/>
    <n v="131"/>
  </r>
  <r>
    <s v="10b. Working for pay"/>
    <x v="3"/>
    <x v="0"/>
    <x v="2"/>
    <s v="About how many hours do you spend in a typical 7-day week doing each of the following?Working for pay"/>
    <x v="0"/>
    <n v="6"/>
    <x v="15"/>
    <s v="More than 30"/>
    <x v="3"/>
    <n v="196"/>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1"/>
    <x v="10"/>
    <s v="None"/>
    <x v="3"/>
    <n v="489"/>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2"/>
    <x v="11"/>
    <s v="1–5"/>
    <x v="3"/>
    <n v="55"/>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3"/>
    <x v="12"/>
    <s v="6–10"/>
    <x v="3"/>
    <n v="11"/>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4"/>
    <x v="13"/>
    <s v="11–20"/>
    <x v="3"/>
    <n v="5"/>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5"/>
    <x v="14"/>
    <s v="21–30"/>
    <x v="3"/>
    <n v="5"/>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6"/>
    <x v="15"/>
    <s v="More than 30"/>
    <x v="3"/>
    <n v="3"/>
  </r>
  <r>
    <s v="10d. Providing care for dependents living with you (parents, children, spouse, etc.)"/>
    <x v="3"/>
    <x v="0"/>
    <x v="4"/>
    <s v="About how many hours do you spend in a typical 7-day week doing each of the following?Providing care for dependents living with you (parents, children, spouse, etc)"/>
    <x v="0"/>
    <n v="1"/>
    <x v="10"/>
    <s v="None"/>
    <x v="3"/>
    <n v="289"/>
  </r>
  <r>
    <s v="10d. Providing care for dependents living with you (parents, children, spouse, etc.)"/>
    <x v="3"/>
    <x v="0"/>
    <x v="4"/>
    <s v="About how many hours do you spend in a typical 7-day week doing each of the following?Providing care for dependents living with you (parents, children, spouse, etc)"/>
    <x v="0"/>
    <n v="2"/>
    <x v="11"/>
    <s v="1–5"/>
    <x v="3"/>
    <n v="99"/>
  </r>
  <r>
    <s v="10d. Providing care for dependents living with you (parents, children, spouse, etc.)"/>
    <x v="3"/>
    <x v="0"/>
    <x v="4"/>
    <s v="About how many hours do you spend in a typical 7-day week doing each of the following?Providing care for dependents living with you (parents, children, spouse, etc)"/>
    <x v="0"/>
    <n v="3"/>
    <x v="12"/>
    <s v="6–10"/>
    <x v="3"/>
    <n v="40"/>
  </r>
  <r>
    <s v="10d. Providing care for dependents living with you (parents, children, spouse, etc.)"/>
    <x v="3"/>
    <x v="0"/>
    <x v="4"/>
    <s v="About how many hours do you spend in a typical 7-day week doing each of the following?Providing care for dependents living with you (parents, children, spouse, etc)"/>
    <x v="0"/>
    <n v="4"/>
    <x v="13"/>
    <s v="11–20"/>
    <x v="3"/>
    <n v="34"/>
  </r>
  <r>
    <s v="10d. Providing care for dependents living with you (parents, children, spouse, etc.)"/>
    <x v="3"/>
    <x v="0"/>
    <x v="4"/>
    <s v="About how many hours do you spend in a typical 7-day week doing each of the following?Providing care for dependents living with you (parents, children, spouse, etc)"/>
    <x v="0"/>
    <n v="5"/>
    <x v="14"/>
    <s v="21–30"/>
    <x v="3"/>
    <n v="16"/>
  </r>
  <r>
    <s v="10d. Providing care for dependents living with you (parents, children, spouse, etc.)"/>
    <x v="3"/>
    <x v="0"/>
    <x v="4"/>
    <s v="About how many hours do you spend in a typical 7-day week doing each of the following?Providing care for dependents living with you (parents, children, spouse, etc)"/>
    <x v="0"/>
    <n v="6"/>
    <x v="15"/>
    <s v="More than 30"/>
    <x v="3"/>
    <n v="81"/>
  </r>
  <r>
    <s v="10e. Commuting to and from classes"/>
    <x v="3"/>
    <x v="0"/>
    <x v="5"/>
    <s v="About how many hours do you spend in a typical 7-day week doing each of the following?Commuting to and from classes"/>
    <x v="0"/>
    <n v="1"/>
    <x v="10"/>
    <s v="None"/>
    <x v="3"/>
    <n v="49"/>
  </r>
  <r>
    <s v="10e. Commuting to and from classes"/>
    <x v="3"/>
    <x v="0"/>
    <x v="5"/>
    <s v="About how many hours do you spend in a typical 7-day week doing each of the following?Commuting to and from classes"/>
    <x v="0"/>
    <n v="2"/>
    <x v="11"/>
    <s v="1–5"/>
    <x v="3"/>
    <n v="403"/>
  </r>
  <r>
    <s v="10e. Commuting to and from classes"/>
    <x v="3"/>
    <x v="0"/>
    <x v="5"/>
    <s v="About how many hours do you spend in a typical 7-day week doing each of the following?Commuting to and from classes"/>
    <x v="0"/>
    <n v="3"/>
    <x v="12"/>
    <s v="6–10"/>
    <x v="3"/>
    <n v="79"/>
  </r>
  <r>
    <s v="10e. Commuting to and from classes"/>
    <x v="3"/>
    <x v="0"/>
    <x v="5"/>
    <s v="About how many hours do you spend in a typical 7-day week doing each of the following?Commuting to and from classes"/>
    <x v="0"/>
    <n v="4"/>
    <x v="13"/>
    <s v="11–20"/>
    <x v="3"/>
    <n v="17"/>
  </r>
  <r>
    <s v="10e. Commuting to and from classes"/>
    <x v="3"/>
    <x v="0"/>
    <x v="5"/>
    <s v="About how many hours do you spend in a typical 7-day week doing each of the following?Commuting to and from classes"/>
    <x v="0"/>
    <n v="5"/>
    <x v="14"/>
    <s v="21–30"/>
    <x v="3"/>
    <n v="13"/>
  </r>
  <r>
    <s v="10e. Commuting to and from classes"/>
    <x v="3"/>
    <x v="0"/>
    <x v="5"/>
    <s v="About how many hours do you spend in a typical 7-day week doing each of the following?Commuting to and from classes"/>
    <x v="0"/>
    <n v="6"/>
    <x v="15"/>
    <s v="More than 30"/>
    <x v="3"/>
    <n v="10"/>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1"/>
    <x v="16"/>
    <s v="Very often"/>
    <x v="3"/>
    <n v="40"/>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2"/>
    <x v="17"/>
    <s v="Often"/>
    <x v="3"/>
    <n v="30"/>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3"/>
    <x v="18"/>
    <s v="Sometimes"/>
    <x v="3"/>
    <n v="7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4"/>
    <x v="19"/>
    <s v="Rarely"/>
    <x v="3"/>
    <n v="120"/>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5"/>
    <x v="20"/>
    <s v="Never"/>
    <x v="3"/>
    <n v="248"/>
  </r>
  <r>
    <s v="11a. Acquiring job- or work-related knowledge and skills"/>
    <x v="5"/>
    <x v="0"/>
    <x v="6"/>
    <s v="How much has your experience at this college contributed to your knowledge, skills, and personal development in the following areas?Acquiring job- or work-related knowledge and skills"/>
    <x v="3"/>
    <n v="1"/>
    <x v="21"/>
    <s v="Very little"/>
    <x v="3"/>
    <n v="147"/>
  </r>
  <r>
    <s v="11a. Acquiring job- or work-related knowledge and skills"/>
    <x v="5"/>
    <x v="0"/>
    <x v="6"/>
    <s v="How much has your experience at this college contributed to your knowledge, skills, and personal development in the following areas?Acquiring job- or work-related knowledge and skills"/>
    <x v="3"/>
    <n v="2"/>
    <x v="22"/>
    <s v="Some"/>
    <x v="3"/>
    <n v="162"/>
  </r>
  <r>
    <s v="11a. Acquiring job- or work-related knowledge and skills"/>
    <x v="5"/>
    <x v="0"/>
    <x v="6"/>
    <s v="How much has your experience at this college contributed to your knowledge, skills, and personal development in the following areas?Acquiring job- or work-related knowledge and skills"/>
    <x v="3"/>
    <n v="3"/>
    <x v="23"/>
    <s v="Quite a bit"/>
    <x v="3"/>
    <n v="147"/>
  </r>
  <r>
    <s v="11a. Acquiring job- or work-related knowledge and skills"/>
    <x v="5"/>
    <x v="0"/>
    <x v="6"/>
    <s v="How much has your experience at this college contributed to your knowledge, skills, and personal development in the following areas?Acquiring job- or work-related knowledge and skills"/>
    <x v="3"/>
    <n v="4"/>
    <x v="24"/>
    <s v="Very much"/>
    <x v="3"/>
    <n v="112"/>
  </r>
  <r>
    <s v="11b. Writing clearly and effectively"/>
    <x v="5"/>
    <x v="0"/>
    <x v="7"/>
    <s v="How much has your experience at this college contributed to your knowledge, skills, and personal development in the following areas?Writing clearly and effectively"/>
    <x v="3"/>
    <n v="1"/>
    <x v="21"/>
    <s v="Very little"/>
    <x v="3"/>
    <n v="65"/>
  </r>
  <r>
    <s v="11b. Writing clearly and effectively"/>
    <x v="5"/>
    <x v="0"/>
    <x v="7"/>
    <s v="How much has your experience at this college contributed to your knowledge, skills, and personal development in the following areas?Writing clearly and effectively"/>
    <x v="3"/>
    <n v="2"/>
    <x v="22"/>
    <s v="Some"/>
    <x v="3"/>
    <n v="157"/>
  </r>
  <r>
    <s v="11b. Writing clearly and effectively"/>
    <x v="5"/>
    <x v="0"/>
    <x v="7"/>
    <s v="How much has your experience at this college contributed to your knowledge, skills, and personal development in the following areas?Writing clearly and effectively"/>
    <x v="3"/>
    <n v="3"/>
    <x v="23"/>
    <s v="Quite a bit"/>
    <x v="3"/>
    <n v="215"/>
  </r>
  <r>
    <s v="11b. Writing clearly and effectively"/>
    <x v="5"/>
    <x v="0"/>
    <x v="7"/>
    <s v="How much has your experience at this college contributed to your knowledge, skills, and personal development in the following areas?Writing clearly and effectively"/>
    <x v="3"/>
    <n v="4"/>
    <x v="24"/>
    <s v="Very much"/>
    <x v="3"/>
    <n v="132"/>
  </r>
  <r>
    <s v="11c. Speaking clearly and effectively"/>
    <x v="5"/>
    <x v="0"/>
    <x v="8"/>
    <s v="How much has your experience at this college contributed to your knowledge, skills, and personal development in the following areas?Speaking clearly and effectively"/>
    <x v="3"/>
    <n v="1"/>
    <x v="21"/>
    <s v="Very little"/>
    <x v="3"/>
    <n v="71"/>
  </r>
  <r>
    <s v="11c. Speaking clearly and effectively"/>
    <x v="5"/>
    <x v="0"/>
    <x v="8"/>
    <s v="How much has your experience at this college contributed to your knowledge, skills, and personal development in the following areas?Speaking clearly and effectively"/>
    <x v="3"/>
    <n v="2"/>
    <x v="22"/>
    <s v="Some"/>
    <x v="3"/>
    <n v="174"/>
  </r>
  <r>
    <s v="11c. Speaking clearly and effectively"/>
    <x v="5"/>
    <x v="0"/>
    <x v="8"/>
    <s v="How much has your experience at this college contributed to your knowledge, skills, and personal development in the following areas?Speaking clearly and effectively"/>
    <x v="3"/>
    <n v="3"/>
    <x v="23"/>
    <s v="Quite a bit"/>
    <x v="3"/>
    <n v="194"/>
  </r>
  <r>
    <s v="11c. Speaking clearly and effectively"/>
    <x v="5"/>
    <x v="0"/>
    <x v="8"/>
    <s v="How much has your experience at this college contributed to your knowledge, skills, and personal development in the following areas?Speaking clearly and effectively"/>
    <x v="3"/>
    <n v="4"/>
    <x v="24"/>
    <s v="Very much"/>
    <x v="3"/>
    <n v="129"/>
  </r>
  <r>
    <s v="11d. Thinking critically and analytically"/>
    <x v="5"/>
    <x v="0"/>
    <x v="9"/>
    <s v="How much has your experience at this college contributed to your knowledge, skills, and personal development in the following areas?Thinking critically and analytically"/>
    <x v="3"/>
    <n v="1"/>
    <x v="21"/>
    <s v="Very little"/>
    <x v="3"/>
    <n v="24"/>
  </r>
  <r>
    <s v="11d. Thinking critically and analytically"/>
    <x v="5"/>
    <x v="0"/>
    <x v="9"/>
    <s v="How much has your experience at this college contributed to your knowledge, skills, and personal development in the following areas?Thinking critically and analytically"/>
    <x v="3"/>
    <n v="2"/>
    <x v="22"/>
    <s v="Some"/>
    <x v="3"/>
    <n v="122"/>
  </r>
  <r>
    <s v="11d. Thinking critically and analytically"/>
    <x v="5"/>
    <x v="0"/>
    <x v="9"/>
    <s v="How much has your experience at this college contributed to your knowledge, skills, and personal development in the following areas?Thinking critically and analytically"/>
    <x v="3"/>
    <n v="3"/>
    <x v="23"/>
    <s v="Quite a bit"/>
    <x v="3"/>
    <n v="215"/>
  </r>
  <r>
    <s v="11d. Thinking critically and analytically"/>
    <x v="5"/>
    <x v="0"/>
    <x v="9"/>
    <s v="How much has your experience at this college contributed to your knowledge, skills, and personal development in the following areas?Thinking critically and analytically"/>
    <x v="3"/>
    <n v="4"/>
    <x v="24"/>
    <s v="Very much"/>
    <x v="3"/>
    <n v="208"/>
  </r>
  <r>
    <s v="11e. Solving numerical problems"/>
    <x v="5"/>
    <x v="0"/>
    <x v="10"/>
    <s v="How much has your experience at this college contributed to your knowledge, skills, and personal development in the following areas?Solving numerical problems"/>
    <x v="3"/>
    <n v="1"/>
    <x v="21"/>
    <s v="Very little"/>
    <x v="3"/>
    <n v="80"/>
  </r>
  <r>
    <s v="11e. Solving numerical problems"/>
    <x v="5"/>
    <x v="0"/>
    <x v="10"/>
    <s v="How much has your experience at this college contributed to your knowledge, skills, and personal development in the following areas?Solving numerical problems"/>
    <x v="3"/>
    <n v="2"/>
    <x v="22"/>
    <s v="Some"/>
    <x v="3"/>
    <n v="146"/>
  </r>
  <r>
    <s v="11e. Solving numerical problems"/>
    <x v="5"/>
    <x v="0"/>
    <x v="10"/>
    <s v="How much has your experience at this college contributed to your knowledge, skills, and personal development in the following areas?Solving numerical problems"/>
    <x v="3"/>
    <n v="3"/>
    <x v="23"/>
    <s v="Quite a bit"/>
    <x v="3"/>
    <n v="201"/>
  </r>
  <r>
    <s v="11e. Solving numerical problems"/>
    <x v="5"/>
    <x v="0"/>
    <x v="10"/>
    <s v="How much has your experience at this college contributed to your knowledge, skills, and personal development in the following areas?Solving numerical problems"/>
    <x v="3"/>
    <n v="4"/>
    <x v="24"/>
    <s v="Very much"/>
    <x v="3"/>
    <n v="136"/>
  </r>
  <r>
    <s v="11f. Working effectively with others"/>
    <x v="5"/>
    <x v="0"/>
    <x v="11"/>
    <s v="How much has your experience at this college contributed to your knowledge, skills, and personal development in the following areas?Working effectively with others"/>
    <x v="3"/>
    <n v="1"/>
    <x v="21"/>
    <s v="Very little"/>
    <x v="3"/>
    <n v="54"/>
  </r>
  <r>
    <s v="11f. Working effectively with others"/>
    <x v="5"/>
    <x v="0"/>
    <x v="11"/>
    <s v="How much has your experience at this college contributed to your knowledge, skills, and personal development in the following areas?Working effectively with others"/>
    <x v="3"/>
    <n v="2"/>
    <x v="22"/>
    <s v="Some"/>
    <x v="3"/>
    <n v="166"/>
  </r>
  <r>
    <s v="11f. Working effectively with others"/>
    <x v="5"/>
    <x v="0"/>
    <x v="11"/>
    <s v="How much has your experience at this college contributed to your knowledge, skills, and personal development in the following areas?Working effectively with others"/>
    <x v="3"/>
    <n v="3"/>
    <x v="23"/>
    <s v="Quite a bit"/>
    <x v="3"/>
    <n v="178"/>
  </r>
  <r>
    <s v="11f. Working effectively with others"/>
    <x v="5"/>
    <x v="0"/>
    <x v="11"/>
    <s v="How much has your experience at this college contributed to your knowledge, skills, and personal development in the following areas?Working effectively with others"/>
    <x v="3"/>
    <n v="4"/>
    <x v="24"/>
    <s v="Very much"/>
    <x v="3"/>
    <n v="167"/>
  </r>
  <r>
    <s v="11g. Learning effectively on your own"/>
    <x v="5"/>
    <x v="0"/>
    <x v="12"/>
    <s v="How much has your experience at this college contributed to your knowledge, skills, and personal development in the following areas?Learning effectively on your own"/>
    <x v="3"/>
    <n v="1"/>
    <x v="21"/>
    <s v="Very little"/>
    <x v="3"/>
    <n v="41"/>
  </r>
  <r>
    <s v="11g. Learning effectively on your own"/>
    <x v="5"/>
    <x v="0"/>
    <x v="12"/>
    <s v="How much has your experience at this college contributed to your knowledge, skills, and personal development in the following areas?Learning effectively on your own"/>
    <x v="3"/>
    <n v="2"/>
    <x v="22"/>
    <s v="Some"/>
    <x v="3"/>
    <n v="116"/>
  </r>
  <r>
    <s v="11g. Learning effectively on your own"/>
    <x v="5"/>
    <x v="0"/>
    <x v="12"/>
    <s v="How much has your experience at this college contributed to your knowledge, skills, and personal development in the following areas?Learning effectively on your own"/>
    <x v="3"/>
    <n v="3"/>
    <x v="23"/>
    <s v="Quite a bit"/>
    <x v="3"/>
    <n v="198"/>
  </r>
  <r>
    <s v="11g. Learning effectively on your own"/>
    <x v="5"/>
    <x v="0"/>
    <x v="12"/>
    <s v="How much has your experience at this college contributed to your knowledge, skills, and personal development in the following areas?Learning effectively on your own"/>
    <x v="3"/>
    <n v="4"/>
    <x v="24"/>
    <s v="Very much"/>
    <x v="3"/>
    <n v="213"/>
  </r>
  <r>
    <s v="11h. Developing clearer career goals"/>
    <x v="5"/>
    <x v="0"/>
    <x v="13"/>
    <s v="How much has your experience at this college contributed to your knowledge, skills, and personal development in the following areas?Developing clearer career goals"/>
    <x v="3"/>
    <n v="1"/>
    <x v="21"/>
    <s v="Very little"/>
    <x v="3"/>
    <n v="89"/>
  </r>
  <r>
    <s v="11h. Developing clearer career goals"/>
    <x v="5"/>
    <x v="0"/>
    <x v="13"/>
    <s v="How much has your experience at this college contributed to your knowledge, skills, and personal development in the following areas?Developing clearer career goals"/>
    <x v="3"/>
    <n v="2"/>
    <x v="22"/>
    <s v="Some"/>
    <x v="3"/>
    <n v="174"/>
  </r>
  <r>
    <s v="11h. Developing clearer career goals"/>
    <x v="5"/>
    <x v="0"/>
    <x v="13"/>
    <s v="How much has your experience at this college contributed to your knowledge, skills, and personal development in the following areas?Developing clearer career goals"/>
    <x v="3"/>
    <n v="3"/>
    <x v="23"/>
    <s v="Quite a bit"/>
    <x v="3"/>
    <n v="151"/>
  </r>
  <r>
    <s v="11h. Developing clearer career goals"/>
    <x v="5"/>
    <x v="0"/>
    <x v="13"/>
    <s v="How much has your experience at this college contributed to your knowledge, skills, and personal development in the following areas?Developing clearer career goals"/>
    <x v="3"/>
    <n v="4"/>
    <x v="24"/>
    <s v="Very much"/>
    <x v="3"/>
    <n v="154"/>
  </r>
  <r>
    <s v="11i. Gaining information about career opportunities"/>
    <x v="5"/>
    <x v="0"/>
    <x v="14"/>
    <s v="How much has your experience at this college contributed to your knowledge, skills, and personal development in the following areas?Gaining information about career opportunities"/>
    <x v="3"/>
    <n v="1"/>
    <x v="21"/>
    <s v="Very little"/>
    <x v="3"/>
    <n v="103"/>
  </r>
  <r>
    <s v="11i. Gaining information about career opportunities"/>
    <x v="5"/>
    <x v="0"/>
    <x v="14"/>
    <s v="How much has your experience at this college contributed to your knowledge, skills, and personal development in the following areas?Gaining information about career opportunities"/>
    <x v="3"/>
    <n v="2"/>
    <x v="22"/>
    <s v="Some"/>
    <x v="3"/>
    <n v="164"/>
  </r>
  <r>
    <s v="11i. Gaining information about career opportunities"/>
    <x v="5"/>
    <x v="0"/>
    <x v="14"/>
    <s v="How much has your experience at this college contributed to your knowledge, skills, and personal development in the following areas?Gaining information about career opportunities"/>
    <x v="3"/>
    <n v="3"/>
    <x v="23"/>
    <s v="Quite a bit"/>
    <x v="3"/>
    <n v="145"/>
  </r>
  <r>
    <s v="11i. Gaining information about career opportunities"/>
    <x v="5"/>
    <x v="0"/>
    <x v="14"/>
    <s v="How much has your experience at this college contributed to your knowledge, skills, and personal development in the following areas?Gaining information about career opportunities"/>
    <x v="3"/>
    <n v="4"/>
    <x v="24"/>
    <s v="Very much"/>
    <x v="3"/>
    <n v="153"/>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1"/>
    <x v="16"/>
    <s v="Very often"/>
    <x v="3"/>
    <n v="41"/>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2"/>
    <x v="17"/>
    <s v="Often"/>
    <x v="3"/>
    <n v="50"/>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3"/>
    <x v="18"/>
    <s v="Sometimes"/>
    <x v="3"/>
    <n v="80"/>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4"/>
    <x v="19"/>
    <s v="Rarely"/>
    <x v="3"/>
    <n v="99"/>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5"/>
    <x v="20"/>
    <s v="Never"/>
    <x v="3"/>
    <n v="243"/>
  </r>
  <r>
    <s v="12.1a. Academic advising/planning [SUPPORT]"/>
    <x v="7"/>
    <x v="0"/>
    <x v="15"/>
    <s v="How often have you used the following services during the current academic year?Academic advising/planning"/>
    <x v="0"/>
    <n v="1"/>
    <x v="25"/>
    <s v="Never"/>
    <x v="3"/>
    <n v="82"/>
  </r>
  <r>
    <s v="12.1a. Academic advising/planning [SUPPORT]"/>
    <x v="7"/>
    <x v="0"/>
    <x v="15"/>
    <s v="How often have you used the following services during the current academic year?Academic advising/planning"/>
    <x v="0"/>
    <n v="2"/>
    <x v="26"/>
    <s v="1 time"/>
    <x v="3"/>
    <n v="124"/>
  </r>
  <r>
    <s v="12.1a. Academic advising/planning [SUPPORT]"/>
    <x v="7"/>
    <x v="0"/>
    <x v="15"/>
    <s v="How often have you used the following services during the current academic year?Academic advising/planning"/>
    <x v="0"/>
    <n v="3"/>
    <x v="27"/>
    <s v="2–4 times"/>
    <x v="3"/>
    <n v="287"/>
  </r>
  <r>
    <s v="12.1a. Academic advising/planning [SUPPORT]"/>
    <x v="7"/>
    <x v="0"/>
    <x v="15"/>
    <s v="How often have you used the following services during the current academic year?Academic advising/planning"/>
    <x v="0"/>
    <n v="4"/>
    <x v="28"/>
    <s v="5 or more times"/>
    <x v="3"/>
    <n v="62"/>
  </r>
  <r>
    <s v="12.1b. Career counseling [SUPPORT]"/>
    <x v="7"/>
    <x v="0"/>
    <x v="16"/>
    <s v="How often have you used the following services during the current academic year?Career counseling"/>
    <x v="0"/>
    <n v="1"/>
    <x v="25"/>
    <s v="Never"/>
    <x v="3"/>
    <n v="377"/>
  </r>
  <r>
    <s v="12.1b. Career counseling [SUPPORT]"/>
    <x v="7"/>
    <x v="0"/>
    <x v="16"/>
    <s v="How often have you used the following services during the current academic year?Career counseling"/>
    <x v="0"/>
    <n v="2"/>
    <x v="26"/>
    <s v="1 time"/>
    <x v="3"/>
    <n v="100"/>
  </r>
  <r>
    <s v="12.1b. Career counseling [SUPPORT]"/>
    <x v="7"/>
    <x v="0"/>
    <x v="16"/>
    <s v="How often have you used the following services during the current academic year?Career counseling"/>
    <x v="0"/>
    <n v="3"/>
    <x v="27"/>
    <s v="2–4 times"/>
    <x v="3"/>
    <n v="66"/>
  </r>
  <r>
    <s v="12.1b. Career counseling [SUPPORT]"/>
    <x v="7"/>
    <x v="0"/>
    <x v="16"/>
    <s v="How often have you used the following services during the current academic year?Career counseling"/>
    <x v="0"/>
    <n v="4"/>
    <x v="28"/>
    <s v="5 or more times"/>
    <x v="3"/>
    <n v="15"/>
  </r>
  <r>
    <s v="12.1c. Job placement assistance"/>
    <x v="7"/>
    <x v="0"/>
    <x v="17"/>
    <s v="How often have you used the following services during the current academic year?Job placement assistance"/>
    <x v="0"/>
    <n v="1"/>
    <x v="25"/>
    <s v="Never"/>
    <x v="3"/>
    <n v="504"/>
  </r>
  <r>
    <s v="12.1c. Job placement assistance"/>
    <x v="7"/>
    <x v="0"/>
    <x v="17"/>
    <s v="How often have you used the following services during the current academic year?Job placement assistance"/>
    <x v="0"/>
    <n v="2"/>
    <x v="26"/>
    <s v="1 time"/>
    <x v="3"/>
    <n v="26"/>
  </r>
  <r>
    <s v="12.1c. Job placement assistance"/>
    <x v="7"/>
    <x v="0"/>
    <x v="17"/>
    <s v="How often have you used the following services during the current academic year?Job placement assistance"/>
    <x v="0"/>
    <n v="3"/>
    <x v="27"/>
    <s v="2–4 times"/>
    <x v="3"/>
    <n v="10"/>
  </r>
  <r>
    <s v="12.1c. Job placement assistance"/>
    <x v="7"/>
    <x v="0"/>
    <x v="17"/>
    <s v="How often have you used the following services during the current academic year?Job placement assistance"/>
    <x v="0"/>
    <n v="4"/>
    <x v="28"/>
    <s v="5 or more times"/>
    <x v="3"/>
    <n v="8"/>
  </r>
  <r>
    <s v="12.1d. Peer or other tutoring [STUEFF]"/>
    <x v="7"/>
    <x v="0"/>
    <x v="18"/>
    <s v="How often have you used the following services during the current academic year?Peer or other tutoring"/>
    <x v="2"/>
    <n v="1"/>
    <x v="25"/>
    <s v="Never"/>
    <x v="3"/>
    <n v="351"/>
  </r>
  <r>
    <s v="12.1d. Peer or other tutoring [STUEFF]"/>
    <x v="7"/>
    <x v="0"/>
    <x v="18"/>
    <s v="How often have you used the following services during the current academic year?Peer or other tutoring"/>
    <x v="2"/>
    <n v="2"/>
    <x v="26"/>
    <s v="1 time"/>
    <x v="3"/>
    <n v="53"/>
  </r>
  <r>
    <s v="12.1d. Peer or other tutoring [STUEFF]"/>
    <x v="7"/>
    <x v="0"/>
    <x v="18"/>
    <s v="How often have you used the following services during the current academic year?Peer or other tutoring"/>
    <x v="2"/>
    <n v="3"/>
    <x v="27"/>
    <s v="2–4 times"/>
    <x v="3"/>
    <n v="78"/>
  </r>
  <r>
    <s v="12.1d. Peer or other tutoring [STUEFF]"/>
    <x v="7"/>
    <x v="0"/>
    <x v="18"/>
    <s v="How often have you used the following services during the current academic year?Peer or other tutoring"/>
    <x v="2"/>
    <n v="4"/>
    <x v="28"/>
    <s v="5 or more times"/>
    <x v="3"/>
    <n v="63"/>
  </r>
  <r>
    <s v="12.1e. Skill labs (writing, math, etc.) [STUEFF]"/>
    <x v="7"/>
    <x v="0"/>
    <x v="19"/>
    <s v="How often have you used the following services during the current academic year?Skill labs (writing, math, etc)"/>
    <x v="2"/>
    <n v="1"/>
    <x v="25"/>
    <s v="Never"/>
    <x v="3"/>
    <n v="307"/>
  </r>
  <r>
    <s v="12.1e. Skill labs (writing, math, etc.) [STUEFF]"/>
    <x v="7"/>
    <x v="0"/>
    <x v="19"/>
    <s v="How often have you used the following services during the current academic year?Skill labs (writing, math, etc)"/>
    <x v="2"/>
    <n v="2"/>
    <x v="26"/>
    <s v="1 time"/>
    <x v="3"/>
    <n v="72"/>
  </r>
  <r>
    <s v="12.1e. Skill labs (writing, math, etc.) [STUEFF]"/>
    <x v="7"/>
    <x v="0"/>
    <x v="19"/>
    <s v="How often have you used the following services during the current academic year?Skill labs (writing, math, etc)"/>
    <x v="2"/>
    <n v="3"/>
    <x v="27"/>
    <s v="2–4 times"/>
    <x v="3"/>
    <n v="99"/>
  </r>
  <r>
    <s v="12.1e. Skill labs (writing, math, etc.) [STUEFF]"/>
    <x v="7"/>
    <x v="0"/>
    <x v="19"/>
    <s v="How often have you used the following services during the current academic year?Skill labs (writing, math, etc)"/>
    <x v="2"/>
    <n v="4"/>
    <x v="28"/>
    <s v="5 or more times"/>
    <x v="3"/>
    <n v="68"/>
  </r>
  <r>
    <s v="12.1f. Child care"/>
    <x v="7"/>
    <x v="0"/>
    <x v="20"/>
    <s v="How often have you used the following services during the current academic year?Child care"/>
    <x v="0"/>
    <n v="1"/>
    <x v="25"/>
    <s v="Never"/>
    <x v="3"/>
    <n v="539"/>
  </r>
  <r>
    <s v="12.1f. Child care"/>
    <x v="7"/>
    <x v="0"/>
    <x v="20"/>
    <s v="How often have you used the following services during the current academic year?Child care"/>
    <x v="0"/>
    <n v="2"/>
    <x v="26"/>
    <s v="1 time"/>
    <x v="3"/>
    <n v="3"/>
  </r>
  <r>
    <s v="12.1f. Child care"/>
    <x v="7"/>
    <x v="0"/>
    <x v="20"/>
    <s v="How often have you used the following services during the current academic year?Child care"/>
    <x v="0"/>
    <n v="3"/>
    <x v="27"/>
    <s v="2–4 times"/>
    <x v="3"/>
    <n v="5"/>
  </r>
  <r>
    <s v="12.1f. Child care"/>
    <x v="7"/>
    <x v="0"/>
    <x v="20"/>
    <s v="How often have you used the following services during the current academic year?Child care"/>
    <x v="0"/>
    <n v="4"/>
    <x v="28"/>
    <s v="5 or more times"/>
    <x v="3"/>
    <n v="0"/>
  </r>
  <r>
    <s v="12.1g. Financial aid advising"/>
    <x v="7"/>
    <x v="0"/>
    <x v="21"/>
    <s v="How often have you used the following services during the current academic year?Financial aid advising"/>
    <x v="0"/>
    <n v="1"/>
    <x v="25"/>
    <s v="Never"/>
    <x v="3"/>
    <n v="291"/>
  </r>
  <r>
    <s v="12.1g. Financial aid advising"/>
    <x v="7"/>
    <x v="0"/>
    <x v="21"/>
    <s v="How often have you used the following services during the current academic year?Financial aid advising"/>
    <x v="0"/>
    <n v="2"/>
    <x v="26"/>
    <s v="1 time"/>
    <x v="3"/>
    <n v="115"/>
  </r>
  <r>
    <s v="12.1g. Financial aid advising"/>
    <x v="7"/>
    <x v="0"/>
    <x v="21"/>
    <s v="How often have you used the following services during the current academic year?Financial aid advising"/>
    <x v="0"/>
    <n v="3"/>
    <x v="27"/>
    <s v="2–4 times"/>
    <x v="3"/>
    <n v="110"/>
  </r>
  <r>
    <s v="12.1g. Financial aid advising"/>
    <x v="7"/>
    <x v="0"/>
    <x v="21"/>
    <s v="How often have you used the following services during the current academic year?Financial aid advising"/>
    <x v="0"/>
    <n v="4"/>
    <x v="28"/>
    <s v="5 or more times"/>
    <x v="3"/>
    <n v="37"/>
  </r>
  <r>
    <s v="12.1h. Computer lab [STUEFF]"/>
    <x v="7"/>
    <x v="0"/>
    <x v="22"/>
    <s v="How often have you used the following services during the current academic year?Computer lab"/>
    <x v="2"/>
    <n v="1"/>
    <x v="25"/>
    <s v="Never"/>
    <x v="3"/>
    <n v="329"/>
  </r>
  <r>
    <s v="12.1h. Computer lab [STUEFF]"/>
    <x v="7"/>
    <x v="0"/>
    <x v="22"/>
    <s v="How often have you used the following services during the current academic year?Computer lab"/>
    <x v="2"/>
    <n v="2"/>
    <x v="26"/>
    <s v="1 time"/>
    <x v="3"/>
    <n v="66"/>
  </r>
  <r>
    <s v="12.1h. Computer lab [STUEFF]"/>
    <x v="7"/>
    <x v="0"/>
    <x v="22"/>
    <s v="How often have you used the following services during the current academic year?Computer lab"/>
    <x v="2"/>
    <n v="3"/>
    <x v="27"/>
    <s v="2–4 times"/>
    <x v="3"/>
    <n v="87"/>
  </r>
  <r>
    <s v="12.1h. Computer lab [STUEFF]"/>
    <x v="7"/>
    <x v="0"/>
    <x v="22"/>
    <s v="How often have you used the following services during the current academic year?Computer lab"/>
    <x v="2"/>
    <n v="4"/>
    <x v="28"/>
    <s v="5 or more times"/>
    <x v="3"/>
    <n v="64"/>
  </r>
  <r>
    <s v="12.1i. Student organizations"/>
    <x v="7"/>
    <x v="0"/>
    <x v="23"/>
    <s v="How often have you used the following services during the current academic year?Student organizations"/>
    <x v="0"/>
    <n v="1"/>
    <x v="25"/>
    <s v="Never"/>
    <x v="3"/>
    <n v="440"/>
  </r>
  <r>
    <s v="12.1i. Student organizations"/>
    <x v="7"/>
    <x v="0"/>
    <x v="23"/>
    <s v="How often have you used the following services during the current academic year?Student organizations"/>
    <x v="0"/>
    <n v="2"/>
    <x v="26"/>
    <s v="1 time"/>
    <x v="3"/>
    <n v="54"/>
  </r>
  <r>
    <s v="12.1i. Student organizations"/>
    <x v="7"/>
    <x v="0"/>
    <x v="23"/>
    <s v="How often have you used the following services during the current academic year?Student organizations"/>
    <x v="0"/>
    <n v="3"/>
    <x v="27"/>
    <s v="2–4 times"/>
    <x v="3"/>
    <n v="26"/>
  </r>
  <r>
    <s v="12.1i. Student organizations"/>
    <x v="7"/>
    <x v="0"/>
    <x v="23"/>
    <s v="How often have you used the following services during the current academic year?Student organizations"/>
    <x v="0"/>
    <n v="4"/>
    <x v="28"/>
    <s v="5 or more times"/>
    <x v="3"/>
    <n v="14"/>
  </r>
  <r>
    <s v="12.1j. Transfer advising/planning"/>
    <x v="7"/>
    <x v="0"/>
    <x v="24"/>
    <s v="How often have you used the following services during the current academic year?Transfer advising/planning"/>
    <x v="0"/>
    <n v="1"/>
    <x v="25"/>
    <s v="Never"/>
    <x v="3"/>
    <n v="337"/>
  </r>
  <r>
    <s v="12.1j. Transfer advising/planning"/>
    <x v="7"/>
    <x v="0"/>
    <x v="24"/>
    <s v="How often have you used the following services during the current academic year?Transfer advising/planning"/>
    <x v="0"/>
    <n v="2"/>
    <x v="26"/>
    <s v="1 time"/>
    <x v="3"/>
    <n v="129"/>
  </r>
  <r>
    <s v="12.1j. Transfer advising/planning"/>
    <x v="7"/>
    <x v="0"/>
    <x v="24"/>
    <s v="How often have you used the following services during the current academic year?Transfer advising/planning"/>
    <x v="0"/>
    <n v="3"/>
    <x v="27"/>
    <s v="2–4 times"/>
    <x v="3"/>
    <n v="70"/>
  </r>
  <r>
    <s v="12.1j. Transfer advising/planning"/>
    <x v="7"/>
    <x v="0"/>
    <x v="24"/>
    <s v="How often have you used the following services during the current academic year?Transfer advising/planning"/>
    <x v="0"/>
    <n v="4"/>
    <x v="28"/>
    <s v="5 or more times"/>
    <x v="3"/>
    <n v="10"/>
  </r>
  <r>
    <s v="12.1k. Library resources and services"/>
    <x v="7"/>
    <x v="0"/>
    <x v="25"/>
    <s v="How often have you used the following services during the current academic year?Library resources and services"/>
    <x v="2"/>
    <n v="1"/>
    <x v="25"/>
    <s v="Never"/>
    <x v="3"/>
    <n v="196"/>
  </r>
  <r>
    <s v="12.1k. Library resources and services"/>
    <x v="7"/>
    <x v="0"/>
    <x v="25"/>
    <s v="How often have you used the following services during the current academic year?Library resources and services"/>
    <x v="2"/>
    <n v="2"/>
    <x v="26"/>
    <s v="1 time"/>
    <x v="3"/>
    <n v="80"/>
  </r>
  <r>
    <s v="12.1k. Library resources and services"/>
    <x v="7"/>
    <x v="0"/>
    <x v="25"/>
    <s v="How often have you used the following services during the current academic year?Library resources and services"/>
    <x v="2"/>
    <n v="3"/>
    <x v="27"/>
    <s v="2–4 times"/>
    <x v="3"/>
    <n v="145"/>
  </r>
  <r>
    <s v="12.1k. Library resources and services"/>
    <x v="7"/>
    <x v="0"/>
    <x v="25"/>
    <s v="How often have you used the following services during the current academic year?Library resources and services"/>
    <x v="2"/>
    <n v="4"/>
    <x v="28"/>
    <s v="5 or more times"/>
    <x v="3"/>
    <n v="120"/>
  </r>
  <r>
    <s v="12.1l. Services for students with disabilities"/>
    <x v="7"/>
    <x v="0"/>
    <x v="26"/>
    <s v="How often have you used the following services during the current academic year?Services for students with disabilities"/>
    <x v="0"/>
    <n v="1"/>
    <x v="25"/>
    <s v="Never"/>
    <x v="3"/>
    <n v="518"/>
  </r>
  <r>
    <s v="12.1l. Services for students with disabilities"/>
    <x v="7"/>
    <x v="0"/>
    <x v="26"/>
    <s v="How often have you used the following services during the current academic year?Services for students with disabilities"/>
    <x v="0"/>
    <n v="2"/>
    <x v="26"/>
    <s v="1 time"/>
    <x v="3"/>
    <n v="10"/>
  </r>
  <r>
    <s v="12.1l. Services for students with disabilities"/>
    <x v="7"/>
    <x v="0"/>
    <x v="26"/>
    <s v="How often have you used the following services during the current academic year?Services for students with disabilities"/>
    <x v="0"/>
    <n v="3"/>
    <x v="27"/>
    <s v="2–4 times"/>
    <x v="3"/>
    <n v="6"/>
  </r>
  <r>
    <s v="12.1l. Services for students with disabilities"/>
    <x v="7"/>
    <x v="0"/>
    <x v="26"/>
    <s v="How often have you used the following services during the current academic year?Services for students with disabilities"/>
    <x v="0"/>
    <n v="4"/>
    <x v="28"/>
    <s v="5 or more times"/>
    <x v="3"/>
    <n v="10"/>
  </r>
  <r>
    <s v="12.1m. Services for active military and veterans"/>
    <x v="7"/>
    <x v="0"/>
    <x v="27"/>
    <s v="How often have you used the following services during the current academic year?Services for active military and veterans"/>
    <x v="0"/>
    <n v="1"/>
    <x v="25"/>
    <s v="Never"/>
    <x v="3"/>
    <n v="523"/>
  </r>
  <r>
    <s v="12.1m. Services for active military and veterans"/>
    <x v="7"/>
    <x v="0"/>
    <x v="27"/>
    <s v="How often have you used the following services during the current academic year?Services for active military and veterans"/>
    <x v="0"/>
    <n v="2"/>
    <x v="26"/>
    <s v="1 time"/>
    <x v="3"/>
    <n v="8"/>
  </r>
  <r>
    <s v="12.1m. Services for active military and veterans"/>
    <x v="7"/>
    <x v="0"/>
    <x v="27"/>
    <s v="How often have you used the following services during the current academic year?Services for active military and veterans"/>
    <x v="0"/>
    <n v="3"/>
    <x v="27"/>
    <s v="2–4 times"/>
    <x v="3"/>
    <n v="10"/>
  </r>
  <r>
    <s v="12.1m. Services for active military and veterans"/>
    <x v="7"/>
    <x v="0"/>
    <x v="27"/>
    <s v="How often have you used the following services during the current academic year?Services for active military and veterans"/>
    <x v="0"/>
    <n v="4"/>
    <x v="28"/>
    <s v="5 or more times"/>
    <x v="3"/>
    <n v="10"/>
  </r>
  <r>
    <s v="12.2a. Academic advising/planning"/>
    <x v="8"/>
    <x v="0"/>
    <x v="15"/>
    <s v="How satisfied are you with the services?Academic advising/planning"/>
    <x v="0"/>
    <n v="1"/>
    <x v="29"/>
    <s v="Not at all"/>
    <x v="3"/>
    <n v="29"/>
  </r>
  <r>
    <s v="12.2a. Academic advising/planning"/>
    <x v="8"/>
    <x v="0"/>
    <x v="15"/>
    <s v="How satisfied are you with the services?Academic advising/planning"/>
    <x v="0"/>
    <n v="2"/>
    <x v="30"/>
    <s v="Somewhat"/>
    <x v="3"/>
    <n v="175"/>
  </r>
  <r>
    <s v="12.2a. Academic advising/planning"/>
    <x v="8"/>
    <x v="0"/>
    <x v="15"/>
    <s v="How satisfied are you with the services?Academic advising/planning"/>
    <x v="0"/>
    <n v="3"/>
    <x v="31"/>
    <s v="Very"/>
    <x v="3"/>
    <n v="245"/>
  </r>
  <r>
    <s v="12.2a. Academic advising/planning"/>
    <x v="8"/>
    <x v="0"/>
    <x v="15"/>
    <s v="How satisfied are you with the services?Academic advising/planning"/>
    <x v="0"/>
    <n v="4"/>
    <x v="32"/>
    <s v="N.A."/>
    <x v="3"/>
    <n v="6"/>
  </r>
  <r>
    <s v="12.2b. Career counseling"/>
    <x v="8"/>
    <x v="0"/>
    <x v="16"/>
    <s v="How satisfied are you with the services?Career counseling"/>
    <x v="0"/>
    <n v="1"/>
    <x v="29"/>
    <s v="Not at all"/>
    <x v="3"/>
    <n v="14"/>
  </r>
  <r>
    <s v="12.2b. Career counseling"/>
    <x v="8"/>
    <x v="0"/>
    <x v="16"/>
    <s v="How satisfied are you with the services?Career counseling"/>
    <x v="0"/>
    <n v="2"/>
    <x v="30"/>
    <s v="Somewhat"/>
    <x v="3"/>
    <n v="64"/>
  </r>
  <r>
    <s v="12.2b. Career counseling"/>
    <x v="8"/>
    <x v="0"/>
    <x v="16"/>
    <s v="How satisfied are you with the services?Career counseling"/>
    <x v="0"/>
    <n v="3"/>
    <x v="31"/>
    <s v="Very"/>
    <x v="3"/>
    <n v="95"/>
  </r>
  <r>
    <s v="12.2b. Career counseling"/>
    <x v="8"/>
    <x v="0"/>
    <x v="16"/>
    <s v="How satisfied are you with the services?Career counseling"/>
    <x v="0"/>
    <n v="4"/>
    <x v="32"/>
    <s v="N.A."/>
    <x v="3"/>
    <n v="0"/>
  </r>
  <r>
    <s v="12.2c. Job placement assistance"/>
    <x v="8"/>
    <x v="0"/>
    <x v="17"/>
    <s v="How satisfied are you with the services?Job placement assistance"/>
    <x v="0"/>
    <n v="1"/>
    <x v="29"/>
    <s v="Not at all"/>
    <x v="3"/>
    <n v="5"/>
  </r>
  <r>
    <s v="12.2c. Job placement assistance"/>
    <x v="8"/>
    <x v="0"/>
    <x v="17"/>
    <s v="How satisfied are you with the services?Job placement assistance"/>
    <x v="0"/>
    <n v="2"/>
    <x v="30"/>
    <s v="Somewhat"/>
    <x v="3"/>
    <n v="5"/>
  </r>
  <r>
    <s v="12.2c. Job placement assistance"/>
    <x v="8"/>
    <x v="0"/>
    <x v="17"/>
    <s v="How satisfied are you with the services?Job placement assistance"/>
    <x v="0"/>
    <n v="3"/>
    <x v="31"/>
    <s v="Very"/>
    <x v="3"/>
    <n v="29"/>
  </r>
  <r>
    <s v="12.2c. Job placement assistance"/>
    <x v="8"/>
    <x v="0"/>
    <x v="17"/>
    <s v="How satisfied are you with the services?Job placement assistance"/>
    <x v="0"/>
    <n v="4"/>
    <x v="32"/>
    <s v="N.A."/>
    <x v="3"/>
    <n v="7"/>
  </r>
  <r>
    <s v="12.2d. Peer or other tutoring"/>
    <x v="8"/>
    <x v="0"/>
    <x v="18"/>
    <s v="How satisfied are you with the services?Peer or other tutoring"/>
    <x v="2"/>
    <n v="1"/>
    <x v="29"/>
    <s v="Not at all"/>
    <x v="3"/>
    <n v="6"/>
  </r>
  <r>
    <s v="12.2d. Peer or other tutoring"/>
    <x v="8"/>
    <x v="0"/>
    <x v="18"/>
    <s v="How satisfied are you with the services?Peer or other tutoring"/>
    <x v="2"/>
    <n v="2"/>
    <x v="30"/>
    <s v="Somewhat"/>
    <x v="3"/>
    <n v="60"/>
  </r>
  <r>
    <s v="12.2d. Peer or other tutoring"/>
    <x v="8"/>
    <x v="0"/>
    <x v="18"/>
    <s v="How satisfied are you with the services?Peer or other tutoring"/>
    <x v="2"/>
    <n v="3"/>
    <x v="31"/>
    <s v="Very"/>
    <x v="3"/>
    <n v="103"/>
  </r>
  <r>
    <s v="12.2d. Peer or other tutoring"/>
    <x v="8"/>
    <x v="0"/>
    <x v="18"/>
    <s v="How satisfied are you with the services?Peer or other tutoring"/>
    <x v="2"/>
    <n v="4"/>
    <x v="32"/>
    <s v="N.A."/>
    <x v="3"/>
    <n v="7"/>
  </r>
  <r>
    <s v="12.2e. Skill labs (writing, math, etc.)"/>
    <x v="8"/>
    <x v="0"/>
    <x v="19"/>
    <s v="How satisfied are you with the services?Skill labs (writing, math, etc)"/>
    <x v="2"/>
    <n v="1"/>
    <x v="29"/>
    <s v="Not at all"/>
    <x v="3"/>
    <n v="2"/>
  </r>
  <r>
    <s v="12.2e. Skill labs (writing, math, etc.)"/>
    <x v="8"/>
    <x v="0"/>
    <x v="19"/>
    <s v="How satisfied are you with the services?Skill labs (writing, math, etc)"/>
    <x v="2"/>
    <n v="2"/>
    <x v="30"/>
    <s v="Somewhat"/>
    <x v="3"/>
    <n v="72"/>
  </r>
  <r>
    <s v="12.2e. Skill labs (writing, math, etc.)"/>
    <x v="8"/>
    <x v="0"/>
    <x v="19"/>
    <s v="How satisfied are you with the services?Skill labs (writing, math, etc)"/>
    <x v="2"/>
    <n v="3"/>
    <x v="31"/>
    <s v="Very"/>
    <x v="3"/>
    <n v="131"/>
  </r>
  <r>
    <s v="12.2e. Skill labs (writing, math, etc.)"/>
    <x v="8"/>
    <x v="0"/>
    <x v="19"/>
    <s v="How satisfied are you with the services?Skill labs (writing, math, etc)"/>
    <x v="2"/>
    <n v="4"/>
    <x v="32"/>
    <s v="N.A."/>
    <x v="3"/>
    <n v="6"/>
  </r>
  <r>
    <s v="12.2f. Child care"/>
    <x v="8"/>
    <x v="0"/>
    <x v="20"/>
    <s v="How satisfied are you with the services?Child care"/>
    <x v="0"/>
    <n v="1"/>
    <x v="29"/>
    <s v="Not at all"/>
    <x v="3"/>
    <n v="3"/>
  </r>
  <r>
    <s v="12.2f. Child care"/>
    <x v="8"/>
    <x v="0"/>
    <x v="20"/>
    <s v="How satisfied are you with the services?Child care"/>
    <x v="0"/>
    <n v="2"/>
    <x v="30"/>
    <s v="Somewhat"/>
    <x v="3"/>
    <n v="4"/>
  </r>
  <r>
    <s v="12.2f. Child care"/>
    <x v="8"/>
    <x v="0"/>
    <x v="20"/>
    <s v="How satisfied are you with the services?Child care"/>
    <x v="0"/>
    <n v="3"/>
    <x v="31"/>
    <s v="Very"/>
    <x v="3"/>
    <n v="1"/>
  </r>
  <r>
    <s v="12.2f. Child care"/>
    <x v="8"/>
    <x v="0"/>
    <x v="20"/>
    <s v="How satisfied are you with the services?Child care"/>
    <x v="0"/>
    <n v="4"/>
    <x v="32"/>
    <s v="N.A."/>
    <x v="3"/>
    <n v="3"/>
  </r>
  <r>
    <s v="12.2g. Financial aid advising"/>
    <x v="8"/>
    <x v="0"/>
    <x v="21"/>
    <s v="How satisfied are you with the services?Financial aid advising"/>
    <x v="0"/>
    <n v="1"/>
    <x v="29"/>
    <s v="Not at all"/>
    <x v="3"/>
    <n v="17"/>
  </r>
  <r>
    <s v="12.2g. Financial aid advising"/>
    <x v="8"/>
    <x v="0"/>
    <x v="21"/>
    <s v="How satisfied are you with the services?Financial aid advising"/>
    <x v="0"/>
    <n v="2"/>
    <x v="30"/>
    <s v="Somewhat"/>
    <x v="3"/>
    <n v="67"/>
  </r>
  <r>
    <s v="12.2g. Financial aid advising"/>
    <x v="8"/>
    <x v="0"/>
    <x v="21"/>
    <s v="How satisfied are you with the services?Financial aid advising"/>
    <x v="0"/>
    <n v="3"/>
    <x v="31"/>
    <s v="Very"/>
    <x v="3"/>
    <n v="152"/>
  </r>
  <r>
    <s v="12.2g. Financial aid advising"/>
    <x v="8"/>
    <x v="0"/>
    <x v="21"/>
    <s v="How satisfied are you with the services?Financial aid advising"/>
    <x v="0"/>
    <n v="4"/>
    <x v="32"/>
    <s v="N.A."/>
    <x v="3"/>
    <n v="1"/>
  </r>
  <r>
    <s v="12.2h. Computer lab"/>
    <x v="8"/>
    <x v="0"/>
    <x v="22"/>
    <s v="How satisfied are you with the services?Computer lab"/>
    <x v="2"/>
    <n v="1"/>
    <x v="29"/>
    <s v="Not at all"/>
    <x v="3"/>
    <n v="6"/>
  </r>
  <r>
    <s v="12.2h. Computer lab"/>
    <x v="8"/>
    <x v="0"/>
    <x v="22"/>
    <s v="How satisfied are you with the services?Computer lab"/>
    <x v="2"/>
    <n v="2"/>
    <x v="30"/>
    <s v="Somewhat"/>
    <x v="3"/>
    <n v="62"/>
  </r>
  <r>
    <s v="12.2h. Computer lab"/>
    <x v="8"/>
    <x v="0"/>
    <x v="22"/>
    <s v="How satisfied are you with the services?Computer lab"/>
    <x v="2"/>
    <n v="3"/>
    <x v="31"/>
    <s v="Very"/>
    <x v="3"/>
    <n v="130"/>
  </r>
  <r>
    <s v="12.2h. Computer lab"/>
    <x v="8"/>
    <x v="0"/>
    <x v="22"/>
    <s v="How satisfied are you with the services?Computer lab"/>
    <x v="2"/>
    <n v="4"/>
    <x v="32"/>
    <s v="N.A."/>
    <x v="3"/>
    <n v="5"/>
  </r>
  <r>
    <s v="12.2i. Student organizations"/>
    <x v="8"/>
    <x v="0"/>
    <x v="23"/>
    <s v="How satisfied are you with the services?Student organizations"/>
    <x v="0"/>
    <n v="1"/>
    <x v="29"/>
    <s v="Not at all"/>
    <x v="3"/>
    <n v="4"/>
  </r>
  <r>
    <s v="12.2i. Student organizations"/>
    <x v="8"/>
    <x v="0"/>
    <x v="23"/>
    <s v="How satisfied are you with the services?Student organizations"/>
    <x v="0"/>
    <n v="2"/>
    <x v="30"/>
    <s v="Somewhat"/>
    <x v="3"/>
    <n v="50"/>
  </r>
  <r>
    <s v="12.2i. Student organizations"/>
    <x v="8"/>
    <x v="0"/>
    <x v="23"/>
    <s v="How satisfied are you with the services?Student organizations"/>
    <x v="0"/>
    <n v="3"/>
    <x v="31"/>
    <s v="Very"/>
    <x v="3"/>
    <n v="39"/>
  </r>
  <r>
    <s v="12.2i. Student organizations"/>
    <x v="8"/>
    <x v="0"/>
    <x v="23"/>
    <s v="How satisfied are you with the services?Student organizations"/>
    <x v="0"/>
    <n v="4"/>
    <x v="32"/>
    <s v="N.A."/>
    <x v="3"/>
    <n v="7"/>
  </r>
  <r>
    <s v="12.2j. Transfer advising/planning"/>
    <x v="8"/>
    <x v="0"/>
    <x v="24"/>
    <s v="How satisfied are you with the services?Transfer advising/planning"/>
    <x v="0"/>
    <n v="1"/>
    <x v="29"/>
    <s v="Not at all"/>
    <x v="3"/>
    <n v="15"/>
  </r>
  <r>
    <s v="12.2j. Transfer advising/planning"/>
    <x v="8"/>
    <x v="0"/>
    <x v="24"/>
    <s v="How satisfied are you with the services?Transfer advising/planning"/>
    <x v="0"/>
    <n v="2"/>
    <x v="30"/>
    <s v="Somewhat"/>
    <x v="3"/>
    <n v="72"/>
  </r>
  <r>
    <s v="12.2j. Transfer advising/planning"/>
    <x v="8"/>
    <x v="0"/>
    <x v="24"/>
    <s v="How satisfied are you with the services?Transfer advising/planning"/>
    <x v="0"/>
    <n v="3"/>
    <x v="31"/>
    <s v="Very"/>
    <x v="3"/>
    <n v="105"/>
  </r>
  <r>
    <s v="12.2j. Transfer advising/planning"/>
    <x v="8"/>
    <x v="0"/>
    <x v="24"/>
    <s v="How satisfied are you with the services?Transfer advising/planning"/>
    <x v="0"/>
    <n v="4"/>
    <x v="32"/>
    <s v="N.A."/>
    <x v="3"/>
    <n v="3"/>
  </r>
  <r>
    <s v="12.2k. Library resources and services"/>
    <x v="8"/>
    <x v="0"/>
    <x v="25"/>
    <s v="How satisfied are you with the services?Library resources and services"/>
    <x v="2"/>
    <n v="1"/>
    <x v="29"/>
    <s v="Not at all"/>
    <x v="3"/>
    <n v="3"/>
  </r>
  <r>
    <s v="12.2k. Library resources and services"/>
    <x v="8"/>
    <x v="0"/>
    <x v="25"/>
    <s v="How satisfied are you with the services?Library resources and services"/>
    <x v="2"/>
    <n v="2"/>
    <x v="30"/>
    <s v="Somewhat"/>
    <x v="3"/>
    <n v="98"/>
  </r>
  <r>
    <s v="12.2k. Library resources and services"/>
    <x v="8"/>
    <x v="0"/>
    <x v="25"/>
    <s v="How satisfied are you with the services?Library resources and services"/>
    <x v="2"/>
    <n v="3"/>
    <x v="31"/>
    <s v="Very"/>
    <x v="3"/>
    <n v="226"/>
  </r>
  <r>
    <s v="12.2k. Library resources and services"/>
    <x v="8"/>
    <x v="0"/>
    <x v="25"/>
    <s v="How satisfied are you with the services?Library resources and services"/>
    <x v="2"/>
    <n v="4"/>
    <x v="32"/>
    <s v="N.A."/>
    <x v="3"/>
    <n v="10"/>
  </r>
  <r>
    <s v="12.2l. Services for students with disabilities"/>
    <x v="8"/>
    <x v="0"/>
    <x v="26"/>
    <s v="How satisfied are you with the services?Services for students with disabilities"/>
    <x v="0"/>
    <n v="1"/>
    <x v="29"/>
    <s v="Not at all"/>
    <x v="3"/>
    <n v="6"/>
  </r>
  <r>
    <s v="12.2l. Services for students with disabilities"/>
    <x v="8"/>
    <x v="0"/>
    <x v="26"/>
    <s v="How satisfied are you with the services?Services for students with disabilities"/>
    <x v="0"/>
    <n v="2"/>
    <x v="30"/>
    <s v="Somewhat"/>
    <x v="3"/>
    <n v="8"/>
  </r>
  <r>
    <s v="12.2l. Services for students with disabilities"/>
    <x v="8"/>
    <x v="0"/>
    <x v="26"/>
    <s v="How satisfied are you with the services?Services for students with disabilities"/>
    <x v="0"/>
    <n v="3"/>
    <x v="31"/>
    <s v="Very"/>
    <x v="3"/>
    <n v="6"/>
  </r>
  <r>
    <s v="12.2l. Services for students with disabilities"/>
    <x v="8"/>
    <x v="0"/>
    <x v="26"/>
    <s v="How satisfied are you with the services?Services for students with disabilities"/>
    <x v="0"/>
    <n v="4"/>
    <x v="32"/>
    <s v="N.A."/>
    <x v="3"/>
    <n v="8"/>
  </r>
  <r>
    <s v="12.2m. Services for active military and veterans"/>
    <x v="8"/>
    <x v="0"/>
    <x v="27"/>
    <s v="How satisfied are you with the services?Services for active military and veterans"/>
    <x v="0"/>
    <n v="1"/>
    <x v="29"/>
    <s v="Not at all"/>
    <x v="3"/>
    <n v="2"/>
  </r>
  <r>
    <s v="12.2m. Services for active military and veterans"/>
    <x v="8"/>
    <x v="0"/>
    <x v="27"/>
    <s v="How satisfied are you with the services?Services for active military and veterans"/>
    <x v="0"/>
    <n v="2"/>
    <x v="30"/>
    <s v="Somewhat"/>
    <x v="3"/>
    <n v="1"/>
  </r>
  <r>
    <s v="12.2m. Services for active military and veterans"/>
    <x v="8"/>
    <x v="0"/>
    <x v="27"/>
    <s v="How satisfied are you with the services?Services for active military and veterans"/>
    <x v="0"/>
    <n v="3"/>
    <x v="31"/>
    <s v="Very"/>
    <x v="3"/>
    <n v="15"/>
  </r>
  <r>
    <s v="12.2m. Services for active military and veterans"/>
    <x v="8"/>
    <x v="0"/>
    <x v="27"/>
    <s v="How satisfied are you with the services?Services for active military and veterans"/>
    <x v="0"/>
    <n v="4"/>
    <x v="32"/>
    <s v="N.A."/>
    <x v="3"/>
    <n v="6"/>
  </r>
  <r>
    <s v="12.3a. Academic advising/planning"/>
    <x v="9"/>
    <x v="0"/>
    <x v="15"/>
    <s v="How important are the services to you at this college?Academic advising/planning"/>
    <x v="0"/>
    <n v="1"/>
    <x v="29"/>
    <s v="Not at all"/>
    <x v="3"/>
    <n v="30"/>
  </r>
  <r>
    <s v="12.3a. Academic advising/planning"/>
    <x v="9"/>
    <x v="0"/>
    <x v="15"/>
    <s v="How important are the services to you at this college?Academic advising/planning"/>
    <x v="0"/>
    <n v="2"/>
    <x v="30"/>
    <s v="Somewhat"/>
    <x v="3"/>
    <n v="128"/>
  </r>
  <r>
    <s v="12.3a. Academic advising/planning"/>
    <x v="9"/>
    <x v="0"/>
    <x v="15"/>
    <s v="How important are the services to you at this college?Academic advising/planning"/>
    <x v="0"/>
    <n v="3"/>
    <x v="31"/>
    <s v="Very"/>
    <x v="3"/>
    <n v="371"/>
  </r>
  <r>
    <s v="12.3b. Career counseling"/>
    <x v="9"/>
    <x v="0"/>
    <x v="16"/>
    <s v="How important are the services to you at this college?Career counseling"/>
    <x v="0"/>
    <n v="1"/>
    <x v="29"/>
    <s v="Not at all"/>
    <x v="3"/>
    <n v="131"/>
  </r>
  <r>
    <s v="12.3b. Career counseling"/>
    <x v="9"/>
    <x v="0"/>
    <x v="16"/>
    <s v="How important are the services to you at this college?Career counseling"/>
    <x v="0"/>
    <n v="2"/>
    <x v="30"/>
    <s v="Somewhat"/>
    <x v="3"/>
    <n v="127"/>
  </r>
  <r>
    <s v="12.3b. Career counseling"/>
    <x v="9"/>
    <x v="0"/>
    <x v="16"/>
    <s v="How important are the services to you at this college?Career counseling"/>
    <x v="0"/>
    <n v="3"/>
    <x v="31"/>
    <s v="Very"/>
    <x v="3"/>
    <n v="254"/>
  </r>
  <r>
    <s v="12.3c. Job placement assistance"/>
    <x v="9"/>
    <x v="0"/>
    <x v="17"/>
    <s v="How important are the services to you at this college?Job placement assistance"/>
    <x v="0"/>
    <n v="1"/>
    <x v="29"/>
    <s v="Not at all"/>
    <x v="3"/>
    <n v="182"/>
  </r>
  <r>
    <s v="12.3c. Job placement assistance"/>
    <x v="9"/>
    <x v="0"/>
    <x v="17"/>
    <s v="How important are the services to you at this college?Job placement assistance"/>
    <x v="0"/>
    <n v="2"/>
    <x v="30"/>
    <s v="Somewhat"/>
    <x v="3"/>
    <n v="138"/>
  </r>
  <r>
    <s v="12.3c. Job placement assistance"/>
    <x v="9"/>
    <x v="0"/>
    <x v="17"/>
    <s v="How important are the services to you at this college?Job placement assistance"/>
    <x v="0"/>
    <n v="3"/>
    <x v="31"/>
    <s v="Very"/>
    <x v="3"/>
    <n v="182"/>
  </r>
  <r>
    <s v="12.3d. Peer or other tutoring"/>
    <x v="9"/>
    <x v="0"/>
    <x v="18"/>
    <s v="How important are the services to you at this college?Peer or other tutoring"/>
    <x v="2"/>
    <n v="1"/>
    <x v="29"/>
    <s v="Not at all"/>
    <x v="3"/>
    <n v="124"/>
  </r>
  <r>
    <s v="12.3d. Peer or other tutoring"/>
    <x v="9"/>
    <x v="0"/>
    <x v="18"/>
    <s v="How important are the services to you at this college?Peer or other tutoring"/>
    <x v="2"/>
    <n v="2"/>
    <x v="30"/>
    <s v="Somewhat"/>
    <x v="3"/>
    <n v="160"/>
  </r>
  <r>
    <s v="12.3d. Peer or other tutoring"/>
    <x v="9"/>
    <x v="0"/>
    <x v="18"/>
    <s v="How important are the services to you at this college?Peer or other tutoring"/>
    <x v="2"/>
    <n v="3"/>
    <x v="31"/>
    <s v="Very"/>
    <x v="3"/>
    <n v="223"/>
  </r>
  <r>
    <s v="12.3e. Skill labs (writing, math, etc.)"/>
    <x v="9"/>
    <x v="0"/>
    <x v="19"/>
    <s v="How important are the services to you at this college?Skill labs (writing, math, etc)"/>
    <x v="2"/>
    <n v="1"/>
    <x v="29"/>
    <s v="Not at all"/>
    <x v="3"/>
    <n v="123"/>
  </r>
  <r>
    <s v="12.3e. Skill labs (writing, math, etc.)"/>
    <x v="9"/>
    <x v="0"/>
    <x v="19"/>
    <s v="How important are the services to you at this college?Skill labs (writing, math, etc)"/>
    <x v="2"/>
    <n v="2"/>
    <x v="30"/>
    <s v="Somewhat"/>
    <x v="3"/>
    <n v="148"/>
  </r>
  <r>
    <s v="12.3e. Skill labs (writing, math, etc.)"/>
    <x v="9"/>
    <x v="0"/>
    <x v="19"/>
    <s v="How important are the services to you at this college?Skill labs (writing, math, etc)"/>
    <x v="2"/>
    <n v="3"/>
    <x v="31"/>
    <s v="Very"/>
    <x v="3"/>
    <n v="221"/>
  </r>
  <r>
    <s v="12.3f. Child care"/>
    <x v="9"/>
    <x v="0"/>
    <x v="20"/>
    <s v="How important are the services to you at this college?Child care"/>
    <x v="0"/>
    <n v="1"/>
    <x v="29"/>
    <s v="Not at all"/>
    <x v="3"/>
    <n v="253"/>
  </r>
  <r>
    <s v="12.3f. Child care"/>
    <x v="9"/>
    <x v="0"/>
    <x v="20"/>
    <s v="How important are the services to you at this college?Child care"/>
    <x v="0"/>
    <n v="2"/>
    <x v="30"/>
    <s v="Somewhat"/>
    <x v="3"/>
    <n v="84"/>
  </r>
  <r>
    <s v="12.3f. Child care"/>
    <x v="9"/>
    <x v="0"/>
    <x v="20"/>
    <s v="How important are the services to you at this college?Child care"/>
    <x v="0"/>
    <n v="3"/>
    <x v="31"/>
    <s v="Very"/>
    <x v="3"/>
    <n v="157"/>
  </r>
  <r>
    <s v="12.3g. Financial aid advising"/>
    <x v="9"/>
    <x v="0"/>
    <x v="21"/>
    <s v="How important are the services to you at this college?Financial aid advising"/>
    <x v="0"/>
    <n v="1"/>
    <x v="29"/>
    <s v="Not at all"/>
    <x v="3"/>
    <n v="100"/>
  </r>
  <r>
    <s v="12.3g. Financial aid advising"/>
    <x v="9"/>
    <x v="0"/>
    <x v="21"/>
    <s v="How important are the services to you at this college?Financial aid advising"/>
    <x v="0"/>
    <n v="2"/>
    <x v="30"/>
    <s v="Somewhat"/>
    <x v="3"/>
    <n v="93"/>
  </r>
  <r>
    <s v="12.3g. Financial aid advising"/>
    <x v="9"/>
    <x v="0"/>
    <x v="21"/>
    <s v="How important are the services to you at this college?Financial aid advising"/>
    <x v="0"/>
    <n v="3"/>
    <x v="31"/>
    <s v="Very"/>
    <x v="3"/>
    <n v="312"/>
  </r>
  <r>
    <s v="12.3h. Computer lab"/>
    <x v="9"/>
    <x v="0"/>
    <x v="22"/>
    <s v="How important are the services to you at this college?Computer lab"/>
    <x v="2"/>
    <n v="1"/>
    <x v="29"/>
    <s v="Not at all"/>
    <x v="3"/>
    <n v="147"/>
  </r>
  <r>
    <s v="12.3h. Computer lab"/>
    <x v="9"/>
    <x v="0"/>
    <x v="22"/>
    <s v="How important are the services to you at this college?Computer lab"/>
    <x v="2"/>
    <n v="2"/>
    <x v="30"/>
    <s v="Somewhat"/>
    <x v="3"/>
    <n v="165"/>
  </r>
  <r>
    <s v="12.3h. Computer lab"/>
    <x v="9"/>
    <x v="0"/>
    <x v="22"/>
    <s v="How important are the services to you at this college?Computer lab"/>
    <x v="2"/>
    <n v="3"/>
    <x v="31"/>
    <s v="Very"/>
    <x v="3"/>
    <n v="192"/>
  </r>
  <r>
    <s v="12.3i. Student organizations"/>
    <x v="9"/>
    <x v="0"/>
    <x v="23"/>
    <s v="How important are the services to you at this college?Student organizations"/>
    <x v="0"/>
    <n v="1"/>
    <x v="29"/>
    <s v="Not at all"/>
    <x v="3"/>
    <n v="185"/>
  </r>
  <r>
    <s v="12.3i. Student organizations"/>
    <x v="9"/>
    <x v="0"/>
    <x v="23"/>
    <s v="How important are the services to you at this college?Student organizations"/>
    <x v="0"/>
    <n v="2"/>
    <x v="30"/>
    <s v="Somewhat"/>
    <x v="3"/>
    <n v="172"/>
  </r>
  <r>
    <s v="12.3i. Student organizations"/>
    <x v="9"/>
    <x v="0"/>
    <x v="23"/>
    <s v="How important are the services to you at this college?Student organizations"/>
    <x v="0"/>
    <n v="3"/>
    <x v="31"/>
    <s v="Very"/>
    <x v="3"/>
    <n v="131"/>
  </r>
  <r>
    <s v="12.3j. Transfer advising/planning"/>
    <x v="9"/>
    <x v="0"/>
    <x v="24"/>
    <s v="How important are the services to you at this college?Transfer advising/planning"/>
    <x v="0"/>
    <n v="1"/>
    <x v="29"/>
    <s v="Not at all"/>
    <x v="3"/>
    <n v="115"/>
  </r>
  <r>
    <s v="12.3j. Transfer advising/planning"/>
    <x v="9"/>
    <x v="0"/>
    <x v="24"/>
    <s v="How important are the services to you at this college?Transfer advising/planning"/>
    <x v="0"/>
    <n v="2"/>
    <x v="30"/>
    <s v="Somewhat"/>
    <x v="3"/>
    <n v="102"/>
  </r>
  <r>
    <s v="12.3j. Transfer advising/planning"/>
    <x v="9"/>
    <x v="0"/>
    <x v="24"/>
    <s v="How important are the services to you at this college?Transfer advising/planning"/>
    <x v="0"/>
    <n v="3"/>
    <x v="31"/>
    <s v="Very"/>
    <x v="3"/>
    <n v="285"/>
  </r>
  <r>
    <s v="12.3k. Library resources and services"/>
    <x v="9"/>
    <x v="0"/>
    <x v="25"/>
    <s v="How important are the services to you at this college?Library resources and services"/>
    <x v="2"/>
    <n v="1"/>
    <x v="29"/>
    <s v="Not at all"/>
    <x v="3"/>
    <n v="75"/>
  </r>
  <r>
    <s v="12.3k. Library resources and services"/>
    <x v="9"/>
    <x v="0"/>
    <x v="25"/>
    <s v="How important are the services to you at this college?Library resources and services"/>
    <x v="2"/>
    <n v="2"/>
    <x v="30"/>
    <s v="Somewhat"/>
    <x v="3"/>
    <n v="125"/>
  </r>
  <r>
    <s v="12.3k. Library resources and services"/>
    <x v="9"/>
    <x v="0"/>
    <x v="25"/>
    <s v="How important are the services to you at this college?Library resources and services"/>
    <x v="2"/>
    <n v="3"/>
    <x v="31"/>
    <s v="Very"/>
    <x v="3"/>
    <n v="308"/>
  </r>
  <r>
    <s v="12.3l. Services for students with disabilities"/>
    <x v="9"/>
    <x v="0"/>
    <x v="26"/>
    <s v="How important are the services to you at this college?Services for students with disabilities"/>
    <x v="0"/>
    <n v="1"/>
    <x v="29"/>
    <s v="Not at all"/>
    <x v="3"/>
    <n v="193"/>
  </r>
  <r>
    <s v="12.3l. Services for students with disabilities"/>
    <x v="9"/>
    <x v="0"/>
    <x v="26"/>
    <s v="How important are the services to you at this college?Services for students with disabilities"/>
    <x v="0"/>
    <n v="2"/>
    <x v="30"/>
    <s v="Somewhat"/>
    <x v="3"/>
    <n v="73"/>
  </r>
  <r>
    <s v="12.3l. Services for students with disabilities"/>
    <x v="9"/>
    <x v="0"/>
    <x v="26"/>
    <s v="How important are the services to you at this college?Services for students with disabilities"/>
    <x v="0"/>
    <n v="3"/>
    <x v="31"/>
    <s v="Very"/>
    <x v="3"/>
    <n v="231"/>
  </r>
  <r>
    <s v="12.3m. Services for active military and veterans"/>
    <x v="9"/>
    <x v="0"/>
    <x v="27"/>
    <s v="How important are the services to you at this college?Services for active military and veterans"/>
    <x v="0"/>
    <n v="1"/>
    <x v="29"/>
    <s v="Not at all"/>
    <x v="3"/>
    <n v="203"/>
  </r>
  <r>
    <s v="12.3m. Services for active military and veterans"/>
    <x v="9"/>
    <x v="0"/>
    <x v="27"/>
    <s v="How important are the services to you at this college?Services for active military and veterans"/>
    <x v="0"/>
    <n v="2"/>
    <x v="30"/>
    <s v="Somewhat"/>
    <x v="3"/>
    <n v="94"/>
  </r>
  <r>
    <s v="12.3m. Services for active military and veterans"/>
    <x v="9"/>
    <x v="0"/>
    <x v="27"/>
    <s v="How important are the services to you at this college?Services for active military and veterans"/>
    <x v="0"/>
    <n v="3"/>
    <x v="31"/>
    <s v="Very"/>
    <x v="3"/>
    <n v="205"/>
  </r>
  <r>
    <s v="13. During the current academic term at this college, I completed registration before the first class session(s)."/>
    <x v="10"/>
    <x v="0"/>
    <x v="0"/>
    <s v="During the current academic term at this college, I completed registration before the first class session(s)."/>
    <x v="0"/>
    <n v="1"/>
    <x v="33"/>
    <s v="No; I was not registered for any of my courses before the first class session(s)"/>
    <x v="3"/>
    <n v="0"/>
  </r>
  <r>
    <s v="13. During the current academic term at this college, I completed registration before the first class session(s)."/>
    <x v="10"/>
    <x v="0"/>
    <x v="0"/>
    <s v="During the current academic term at this college, I completed registration before the first class session(s)."/>
    <x v="0"/>
    <n v="2"/>
    <x v="34"/>
    <s v="Partly; I was registered for some of my courses before the first class session(s)"/>
    <x v="3"/>
    <n v="7"/>
  </r>
  <r>
    <s v="13. During the current academic term at this college, I completed registration before the first class session(s)."/>
    <x v="10"/>
    <x v="0"/>
    <x v="0"/>
    <s v="During the current academic term at this college, I completed registration before the first class session(s)."/>
    <x v="0"/>
    <n v="3"/>
    <x v="35"/>
    <s v="Mostly; I was registered for most of my courses before the first class session(s)"/>
    <x v="3"/>
    <n v="15"/>
  </r>
  <r>
    <s v="13. During the current academic term at this college, I completed registration before the first class session(s)."/>
    <x v="10"/>
    <x v="0"/>
    <x v="0"/>
    <s v="During the current academic term at this college, I completed registration before the first class session(s)."/>
    <x v="0"/>
    <n v="4"/>
    <x v="36"/>
    <s v="Yes; I was registered for all of my courses before the first class session(s)"/>
    <x v="3"/>
    <n v="550"/>
  </r>
  <r>
    <s v="13. I have too much other debt right now, such as credit card debt, car loan debt, or money owed to family or friends."/>
    <x v="11"/>
    <x v="0"/>
    <x v="0"/>
    <s v="I have too much other debt right now, such as credit card debt, car loan debt, or money owed to family or friends."/>
    <x v="0"/>
    <n v="1"/>
    <x v="37"/>
    <s v="Strongly agree"/>
    <x v="3"/>
    <n v="57"/>
  </r>
  <r>
    <s v="13. I have too much other debt right now, such as credit card debt, car loan debt, or money owed to family or friends."/>
    <x v="11"/>
    <x v="0"/>
    <x v="0"/>
    <s v="I have too much other debt right now, such as credit card debt, car loan debt, or money owed to family or friends."/>
    <x v="0"/>
    <n v="2"/>
    <x v="38"/>
    <s v="Agree"/>
    <x v="3"/>
    <n v="90"/>
  </r>
  <r>
    <s v="13. I have too much other debt right now, such as credit card debt, car loan debt, or money owed to family or friends."/>
    <x v="11"/>
    <x v="0"/>
    <x v="0"/>
    <s v="I have too much other debt right now, such as credit card debt, car loan debt, or money owed to family or friends."/>
    <x v="0"/>
    <n v="3"/>
    <x v="39"/>
    <s v="Disagree"/>
    <x v="3"/>
    <n v="103"/>
  </r>
  <r>
    <s v="13. I have too much other debt right now, such as credit card debt, car loan debt, or money owed to family or friends."/>
    <x v="11"/>
    <x v="0"/>
    <x v="0"/>
    <s v="I have too much other debt right now, such as credit card debt, car loan debt, or money owed to family or friends."/>
    <x v="0"/>
    <n v="4"/>
    <x v="40"/>
    <s v="Strongly disagree"/>
    <x v="3"/>
    <n v="76"/>
  </r>
  <r>
    <s v="13. I have too much other debt right now, such as credit card debt, car loan debt, or money owed to family or friends."/>
    <x v="11"/>
    <x v="0"/>
    <x v="0"/>
    <s v="I have too much other debt right now, such as credit card debt, car loan debt, or money owed to family or friends."/>
    <x v="0"/>
    <n v="5"/>
    <x v="41"/>
    <s v="I do not have any other debt"/>
    <x v="3"/>
    <n v="179"/>
  </r>
  <r>
    <s v="14. The one response that best describes my experience with orientation when I first came to this college is:"/>
    <x v="12"/>
    <x v="0"/>
    <x v="0"/>
    <s v="The one response that best describes my experience with orientation when I first came to this college is:"/>
    <x v="0"/>
    <n v="1"/>
    <x v="42"/>
    <s v="I was unable to participate in orientation due to scheduling or other issues"/>
    <x v="3"/>
    <n v="70"/>
  </r>
  <r>
    <s v="14. The one response that best describes my experience with orientation when I first came to this college is:"/>
    <x v="12"/>
    <x v="0"/>
    <x v="0"/>
    <s v="The one response that best describes my experience with orientation when I first came to this college is:"/>
    <x v="0"/>
    <n v="2"/>
    <x v="43"/>
    <s v="I was not aware of a college orientation"/>
    <x v="3"/>
    <n v="110"/>
  </r>
  <r>
    <s v="14. The one response that best describes my experience with orientation when I first came to this college is:"/>
    <x v="12"/>
    <x v="0"/>
    <x v="0"/>
    <s v="The one response that best describes my experience with orientation when I first came to this college is:"/>
    <x v="0"/>
    <n v="3"/>
    <x v="44"/>
    <s v="I enrolled in an orientation course as part of my course schedule during my first academic term"/>
    <x v="3"/>
    <n v="64"/>
  </r>
  <r>
    <s v="14. The one response that best describes my experience with orientation when I first came to this college is:"/>
    <x v="12"/>
    <x v="0"/>
    <x v="0"/>
    <s v="The one response that best describes my experience with orientation when I first came to this college is:"/>
    <x v="0"/>
    <n v="4"/>
    <x v="45"/>
    <s v="I attended an on-campus orientation prior to the beginning of classes"/>
    <x v="3"/>
    <n v="179"/>
  </r>
  <r>
    <s v="14. The one response that best describes my experience with orientation when I first came to this college is:"/>
    <x v="12"/>
    <x v="0"/>
    <x v="0"/>
    <s v="The one response that best describes my experience with orientation when I first came to this college is:"/>
    <x v="0"/>
    <n v="5"/>
    <x v="46"/>
    <s v="I took part in an online orientation prior to the beginning of classes"/>
    <x v="3"/>
    <n v="147"/>
  </r>
  <r>
    <s v="14. This college has provided me with adequate information about financial assistance (scholarships, grants, loans, etc.)."/>
    <x v="13"/>
    <x v="0"/>
    <x v="0"/>
    <s v="This college has provided me with adequate information about financial assistance (scholarships, grants, loans, etc.)."/>
    <x v="0"/>
    <n v="1"/>
    <x v="37"/>
    <s v="Strongly agree"/>
    <x v="3"/>
    <n v="126"/>
  </r>
  <r>
    <s v="14. This college has provided me with adequate information about financial assistance (scholarships, grants, loans, etc.)."/>
    <x v="13"/>
    <x v="0"/>
    <x v="0"/>
    <s v="This college has provided me with adequate information about financial assistance (scholarships, grants, loans, etc.)."/>
    <x v="0"/>
    <n v="2"/>
    <x v="38"/>
    <s v="Agree"/>
    <x v="3"/>
    <n v="219"/>
  </r>
  <r>
    <s v="14. This college has provided me with adequate information about financial assistance (scholarships, grants, loans, etc.)."/>
    <x v="13"/>
    <x v="0"/>
    <x v="0"/>
    <s v="This college has provided me with adequate information about financial assistance (scholarships, grants, loans, etc.)."/>
    <x v="0"/>
    <n v="3"/>
    <x v="39"/>
    <s v="Disagree"/>
    <x v="3"/>
    <n v="67"/>
  </r>
  <r>
    <s v="14. This college has provided me with adequate information about financial assistance (scholarships, grants, loans, etc.)."/>
    <x v="13"/>
    <x v="0"/>
    <x v="0"/>
    <s v="This college has provided me with adequate information about financial assistance (scholarships, grants, loans, etc.)."/>
    <x v="0"/>
    <n v="4"/>
    <x v="40"/>
    <s v="Strongly disagree"/>
    <x v="3"/>
    <n v="34"/>
  </r>
  <r>
    <s v="14. This college has provided me with adequate information about financial assistance (scholarships, grants, loans, etc.)."/>
    <x v="13"/>
    <x v="0"/>
    <x v="0"/>
    <s v="This college has provided me with adequate information about financial assistance (scholarships, grants, loans, etc.)."/>
    <x v="0"/>
    <n v="5"/>
    <x v="47"/>
    <s v="I have not needed any information about financial assistance"/>
    <x v="3"/>
    <n v="60"/>
  </r>
  <r>
    <s v="15. During my first academic year at this college, I participated in a first-year experience program."/>
    <x v="14"/>
    <x v="0"/>
    <x v="0"/>
    <s v="During my first academic year at this college, I participated in a first-year experience program."/>
    <x v="0"/>
    <n v="1"/>
    <x v="48"/>
    <s v="No"/>
    <x v="3"/>
    <n v="467"/>
  </r>
  <r>
    <s v="15. During my first academic year at this college, I participated in a first-year experience program."/>
    <x v="14"/>
    <x v="0"/>
    <x v="0"/>
    <s v="During my first academic year at this college, I participated in a first-year experience program."/>
    <x v="0"/>
    <n v="2"/>
    <x v="49"/>
    <s v="Yes"/>
    <x v="3"/>
    <n v="103"/>
  </r>
  <r>
    <s v="15. One reason I have stayed enrolled this academic term is to continue receiving my financial aid."/>
    <x v="15"/>
    <x v="0"/>
    <x v="0"/>
    <s v="One reason I have stayed enrolled this academic term is to continue receiving my financial aid."/>
    <x v="0"/>
    <n v="1"/>
    <x v="37"/>
    <s v="Strongly agree"/>
    <x v="3"/>
    <n v="40"/>
  </r>
  <r>
    <s v="15. One reason I have stayed enrolled this academic term is to continue receiving my financial aid."/>
    <x v="15"/>
    <x v="0"/>
    <x v="0"/>
    <s v="One reason I have stayed enrolled this academic term is to continue receiving my financial aid."/>
    <x v="0"/>
    <n v="2"/>
    <x v="38"/>
    <s v="Agree"/>
    <x v="3"/>
    <n v="93"/>
  </r>
  <r>
    <s v="15. One reason I have stayed enrolled this academic term is to continue receiving my financial aid."/>
    <x v="15"/>
    <x v="0"/>
    <x v="0"/>
    <s v="One reason I have stayed enrolled this academic term is to continue receiving my financial aid."/>
    <x v="0"/>
    <n v="3"/>
    <x v="39"/>
    <s v="Disagree"/>
    <x v="3"/>
    <n v="105"/>
  </r>
  <r>
    <s v="15. One reason I have stayed enrolled this academic term is to continue receiving my financial aid."/>
    <x v="15"/>
    <x v="0"/>
    <x v="0"/>
    <s v="One reason I have stayed enrolled this academic term is to continue receiving my financial aid."/>
    <x v="0"/>
    <n v="4"/>
    <x v="40"/>
    <s v="Strongly disagree"/>
    <x v="3"/>
    <n v="63"/>
  </r>
  <r>
    <s v="15. One reason I have stayed enrolled this academic term is to continue receiving my financial aid."/>
    <x v="15"/>
    <x v="0"/>
    <x v="0"/>
    <s v="One reason I have stayed enrolled this academic term is to continue receiving my financial aid."/>
    <x v="0"/>
    <n v="5"/>
    <x v="50"/>
    <s v="I do not receive financial aid"/>
    <x v="3"/>
    <n v="202"/>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1"/>
    <x v="48"/>
    <s v="No"/>
    <x v="3"/>
    <n v="522"/>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2"/>
    <x v="49"/>
    <s v="Yes"/>
    <x v="3"/>
    <n v="43"/>
  </r>
  <r>
    <s v="16. I have the skills and knowledge to manage my finances well."/>
    <x v="17"/>
    <x v="0"/>
    <x v="0"/>
    <s v="I have the skills and knowledge to manage my finances well."/>
    <x v="0"/>
    <n v="1"/>
    <x v="37"/>
    <s v="Strongly agree"/>
    <x v="3"/>
    <n v="151"/>
  </r>
  <r>
    <s v="16. I have the skills and knowledge to manage my finances well."/>
    <x v="17"/>
    <x v="0"/>
    <x v="0"/>
    <s v="I have the skills and knowledge to manage my finances well."/>
    <x v="0"/>
    <n v="2"/>
    <x v="38"/>
    <s v="Agree"/>
    <x v="3"/>
    <n v="241"/>
  </r>
  <r>
    <s v="16. I have the skills and knowledge to manage my finances well."/>
    <x v="17"/>
    <x v="0"/>
    <x v="0"/>
    <s v="I have the skills and knowledge to manage my finances well."/>
    <x v="0"/>
    <n v="3"/>
    <x v="39"/>
    <s v="Disagree"/>
    <x v="3"/>
    <n v="80"/>
  </r>
  <r>
    <s v="16. I have the skills and knowledge to manage my finances well."/>
    <x v="17"/>
    <x v="0"/>
    <x v="0"/>
    <s v="I have the skills and knowledge to manage my finances well."/>
    <x v="0"/>
    <n v="4"/>
    <x v="40"/>
    <s v="Strongly disagree"/>
    <x v="3"/>
    <n v="6"/>
  </r>
  <r>
    <s v="16. I have the skills and knowledge to manage my finances well."/>
    <x v="17"/>
    <x v="0"/>
    <x v="0"/>
    <s v="I have the skills and knowledge to manage my finances well."/>
    <x v="0"/>
    <n v="5"/>
    <x v="51"/>
    <s v="I do not manage my own finances"/>
    <x v="3"/>
    <n v="17"/>
  </r>
  <r>
    <s v="17. Does working for pay determine whether you are enrolled full-time or part-time at this college?"/>
    <x v="18"/>
    <x v="0"/>
    <x v="0"/>
    <s v="Does working for pay determine whether you are enrolled full-time or part-time at this college?"/>
    <x v="0"/>
    <n v="1"/>
    <x v="7"/>
    <s v="Yes"/>
    <x v="3"/>
    <n v="289"/>
  </r>
  <r>
    <s v="17. Does working for pay determine whether you are enrolled full-time or part-time at this college?"/>
    <x v="18"/>
    <x v="0"/>
    <x v="0"/>
    <s v="Does working for pay determine whether you are enrolled full-time or part-time at this college?"/>
    <x v="0"/>
    <n v="2"/>
    <x v="8"/>
    <s v="No"/>
    <x v="3"/>
    <n v="131"/>
  </r>
  <r>
    <s v="17. Does working for pay determine whether you are enrolled full-time or part-time at this college?"/>
    <x v="18"/>
    <x v="0"/>
    <x v="0"/>
    <s v="Does working for pay determine whether you are enrolled full-time or part-time at this college?"/>
    <x v="0"/>
    <n v="3"/>
    <x v="52"/>
    <s v="I am not currently working for pay"/>
    <x v="3"/>
    <n v="60"/>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1"/>
    <x v="48"/>
    <s v="No"/>
    <x v="3"/>
    <n v="401"/>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2"/>
    <x v="49"/>
    <s v="Yes"/>
    <x v="3"/>
    <n v="166"/>
  </r>
  <r>
    <s v="18. Are you currently working for pay in the same field as your program, major, or pathway of study?"/>
    <x v="20"/>
    <x v="0"/>
    <x v="0"/>
    <s v="Are you currently working for pay in the same field as your program, major, or pathway of study?"/>
    <x v="0"/>
    <n v="1"/>
    <x v="7"/>
    <s v="Yes"/>
    <x v="3"/>
    <n v="85"/>
  </r>
  <r>
    <s v="18. Are you currently working for pay in the same field as your program, major, or pathway of study?"/>
    <x v="20"/>
    <x v="0"/>
    <x v="0"/>
    <s v="Are you currently working for pay in the same field as your program, major, or pathway of study?"/>
    <x v="0"/>
    <n v="2"/>
    <x v="8"/>
    <s v="No"/>
    <x v="3"/>
    <n v="306"/>
  </r>
  <r>
    <s v="18. Are you currently working for pay in the same field as your program, major, or pathway of study?"/>
    <x v="20"/>
    <x v="0"/>
    <x v="0"/>
    <s v="Are you currently working for pay in the same field as your program, major, or pathway of study?"/>
    <x v="0"/>
    <n v="3"/>
    <x v="52"/>
    <s v="I am not currently working for pay"/>
    <x v="3"/>
    <n v="53"/>
  </r>
  <r>
    <s v="18. Are you currently working for pay in the same field as your program, major, or pathway of study?"/>
    <x v="20"/>
    <x v="0"/>
    <x v="0"/>
    <s v="Are you currently working for pay in the same field as your program, major, or pathway of study?"/>
    <x v="0"/>
    <n v="4"/>
    <x v="53"/>
    <s v="I do not currently have a major, program or pathway of study"/>
    <x v="3"/>
    <n v="29"/>
  </r>
  <r>
    <s v="18. Are you currently working for pay in the same field as your program, major, or pathway of study?"/>
    <x v="20"/>
    <x v="0"/>
    <x v="0"/>
    <s v="Are you currently working for pay in the same field as your program, major, or pathway of study?"/>
    <x v="0"/>
    <n v="5"/>
    <x v="54"/>
    <s v="I am not currently working for pay and I do not have a major, program, or pathway of study"/>
    <x v="3"/>
    <n v="21"/>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1"/>
    <x v="55"/>
    <s v="Did not enroll in any of these courses"/>
    <x v="3"/>
    <n v="111"/>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2"/>
    <x v="56"/>
    <s v="Did enroll in one of these courses"/>
    <x v="3"/>
    <n v="96"/>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3"/>
    <x v="57"/>
    <s v="Did enroll in more than one of these courses"/>
    <x v="3"/>
    <n v="93"/>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4"/>
    <x v="32"/>
    <s v="N.A."/>
    <x v="3"/>
    <n v="273"/>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1"/>
    <x v="58"/>
    <s v="None of my instructors explained a class attendance policy"/>
    <x v="3"/>
    <n v="17"/>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2"/>
    <x v="59"/>
    <s v="Some of my instructors explained a class attendance policy"/>
    <x v="3"/>
    <n v="30"/>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3"/>
    <x v="60"/>
    <s v="Most of my instructors explained a class attendance policy"/>
    <x v="3"/>
    <n v="76"/>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4"/>
    <x v="61"/>
    <s v="All of my instructors explained a class attendance policy"/>
    <x v="3"/>
    <n v="455"/>
  </r>
  <r>
    <s v="19. During this academic term at this college, how many times have you missed class because of work?"/>
    <x v="23"/>
    <x v="0"/>
    <x v="0"/>
    <s v="During this academic term at this college, how many times have you missed class because of work?"/>
    <x v="0"/>
    <n v="1"/>
    <x v="10"/>
    <s v="None"/>
    <x v="3"/>
    <n v="313"/>
  </r>
  <r>
    <s v="19. During this academic term at this college, how many times have you missed class because of work?"/>
    <x v="23"/>
    <x v="0"/>
    <x v="0"/>
    <s v="During this academic term at this college, how many times have you missed class because of work?"/>
    <x v="0"/>
    <n v="2"/>
    <x v="62"/>
    <s v="One time"/>
    <x v="3"/>
    <n v="30"/>
  </r>
  <r>
    <s v="19. During this academic term at this college, how many times have you missed class because of work?"/>
    <x v="23"/>
    <x v="0"/>
    <x v="0"/>
    <s v="During this academic term at this college, how many times have you missed class because of work?"/>
    <x v="0"/>
    <n v="3"/>
    <x v="63"/>
    <s v="Two times"/>
    <x v="3"/>
    <n v="47"/>
  </r>
  <r>
    <s v="19. During this academic term at this college, how many times have you missed class because of work?"/>
    <x v="23"/>
    <x v="0"/>
    <x v="0"/>
    <s v="During this academic term at this college, how many times have you missed class because of work?"/>
    <x v="0"/>
    <n v="4"/>
    <x v="64"/>
    <s v="Three or more times"/>
    <x v="3"/>
    <n v="47"/>
  </r>
  <r>
    <s v="19. During this academic term at this college, how many times have you missed class because of work?"/>
    <x v="23"/>
    <x v="0"/>
    <x v="0"/>
    <s v="During this academic term at this college, how many times have you missed class because of work?"/>
    <x v="0"/>
    <n v="5"/>
    <x v="65"/>
    <s v="I am not currently working for pay"/>
    <x v="3"/>
    <n v="52"/>
  </r>
  <r>
    <s v="2. Did you take any courses for college credit through this college while you were in high school?"/>
    <x v="24"/>
    <x v="0"/>
    <x v="0"/>
    <s v="Did you take any courses for college credit through this college while you were in high school?"/>
    <x v="1"/>
    <n v="1"/>
    <x v="7"/>
    <s v="Yes"/>
    <x v="3"/>
    <n v="104"/>
  </r>
  <r>
    <s v="2. Did you take any courses for college credit through this college while you were in high school?"/>
    <x v="24"/>
    <x v="0"/>
    <x v="0"/>
    <s v="Did you take any courses for college credit through this college while you were in high school?"/>
    <x v="1"/>
    <n v="2"/>
    <x v="8"/>
    <s v="No"/>
    <x v="3"/>
    <n v="218"/>
  </r>
  <r>
    <s v="2. Did you take any courses for college credit through this college while you were in high school?"/>
    <x v="24"/>
    <x v="0"/>
    <x v="0"/>
    <s v="Did you take any courses for college credit through this college while you were in high school?"/>
    <x v="1"/>
    <n v="3"/>
    <x v="66"/>
    <s v="I did not take courses for college credit while I was in high school"/>
    <x v="3"/>
    <n v="166"/>
  </r>
  <r>
    <s v="2. Thinking about this current academic term, how would you characterize your enrollment at this college?"/>
    <x v="25"/>
    <x v="0"/>
    <x v="0"/>
    <s v="Thinking about this current academic term, how would you characterize your enrollment at this college?"/>
    <x v="0"/>
    <n v="1"/>
    <x v="67"/>
    <s v="Part-time"/>
    <x v="3"/>
    <n v="507"/>
  </r>
  <r>
    <s v="2. Thinking about this current academic term, how would you characterize your enrollment at this college?"/>
    <x v="25"/>
    <x v="0"/>
    <x v="0"/>
    <s v="Thinking about this current academic term, how would you characterize your enrollment at this college?"/>
    <x v="0"/>
    <n v="2"/>
    <x v="68"/>
    <s v="Full-time"/>
    <x v="3"/>
    <n v="78"/>
  </r>
  <r>
    <s v="20. At this college, who are you most likely to go to for help catching up when you miss class because of work?"/>
    <x v="26"/>
    <x v="0"/>
    <x v="0"/>
    <s v="At this college, who are you most likely to go to for help catching up when you miss class because of work?"/>
    <x v="0"/>
    <n v="1"/>
    <x v="69"/>
    <s v="Instructors"/>
    <x v="3"/>
    <n v="231"/>
  </r>
  <r>
    <s v="20. At this college, who are you most likely to go to for help catching up when you miss class because of work?"/>
    <x v="26"/>
    <x v="0"/>
    <x v="0"/>
    <s v="At this college, who are you most likely to go to for help catching up when you miss class because of work?"/>
    <x v="0"/>
    <n v="2"/>
    <x v="70"/>
    <s v="Classmates"/>
    <x v="3"/>
    <n v="138"/>
  </r>
  <r>
    <s v="20. At this college, who are you most likely to go to for help catching up when you miss class because of work?"/>
    <x v="26"/>
    <x v="0"/>
    <x v="0"/>
    <s v="At this college, who are you most likely to go to for help catching up when you miss class because of work?"/>
    <x v="0"/>
    <n v="3"/>
    <x v="71"/>
    <s v="Tutors"/>
    <x v="3"/>
    <n v="9"/>
  </r>
  <r>
    <s v="20. At this college, who are you most likely to go to for help catching up when you miss class because of work?"/>
    <x v="26"/>
    <x v="0"/>
    <x v="0"/>
    <s v="At this college, who are you most likely to go to for help catching up when you miss class because of work?"/>
    <x v="0"/>
    <n v="4"/>
    <x v="72"/>
    <s v="No one"/>
    <x v="3"/>
    <n v="60"/>
  </r>
  <r>
    <s v="20. At this college, who are you most likely to go to for help catching up when you miss class because of work?"/>
    <x v="26"/>
    <x v="0"/>
    <x v="0"/>
    <s v="At this college, who are you most likely to go to for help catching up when you miss class because of work?"/>
    <x v="0"/>
    <n v="5"/>
    <x v="65"/>
    <s v="I am not currently working for pay"/>
    <x v="3"/>
    <n v="49"/>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1"/>
    <x v="48"/>
    <s v="No"/>
    <x v="3"/>
    <n v="184"/>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2"/>
    <x v="49"/>
    <s v="Yes"/>
    <x v="3"/>
    <n v="298"/>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3"/>
    <x v="73"/>
    <s v="Im still in my first academic term; I have not yet developed an academic plan."/>
    <x v="3"/>
    <n v="93"/>
  </r>
  <r>
    <s v="21. Someone at this college contacts me if I am struggling with my studies to help me get the assistance I need."/>
    <x v="28"/>
    <x v="0"/>
    <x v="0"/>
    <s v="Someone at this college contacts me if I am struggling with my studies to help me get the assistance I need."/>
    <x v="0"/>
    <n v="1"/>
    <x v="48"/>
    <s v="No"/>
    <x v="3"/>
    <n v="304"/>
  </r>
  <r>
    <s v="21. Someone at this college contacts me if I am struggling with my studies to help me get the assistance I need."/>
    <x v="28"/>
    <x v="0"/>
    <x v="0"/>
    <s v="Someone at this college contacts me if I am struggling with my studies to help me get the assistance I need."/>
    <x v="0"/>
    <n v="2"/>
    <x v="49"/>
    <s v="Yes"/>
    <x v="3"/>
    <n v="73"/>
  </r>
  <r>
    <s v="21. Someone at this college contacts me if I am struggling with my studies to help me get the assistance I need."/>
    <x v="28"/>
    <x v="0"/>
    <x v="0"/>
    <s v="Someone at this college contacts me if I am struggling with my studies to help me get the assistance I need."/>
    <x v="0"/>
    <n v="3"/>
    <x v="74"/>
    <s v="N.A."/>
    <x v="3"/>
    <n v="195"/>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1"/>
    <x v="25"/>
    <s v="Never"/>
    <x v="3"/>
    <n v="448"/>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2"/>
    <x v="75"/>
    <s v="Less than 1 time a week"/>
    <x v="3"/>
    <n v="66"/>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3"/>
    <x v="76"/>
    <s v="1–2 times a week"/>
    <x v="3"/>
    <n v="46"/>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4"/>
    <x v="77"/>
    <s v="3–4 times a week"/>
    <x v="3"/>
    <n v="10"/>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5"/>
    <x v="78"/>
    <s v="More than 4 times a week"/>
    <x v="3"/>
    <n v="1"/>
  </r>
  <r>
    <s v="23a. Working full-time"/>
    <x v="30"/>
    <x v="0"/>
    <x v="28"/>
    <s v="How likely is it that the following issues would cause you to withdraw from class or from this college?Working full-time"/>
    <x v="0"/>
    <n v="1"/>
    <x v="79"/>
    <s v="Not likely"/>
    <x v="3"/>
    <n v="219"/>
  </r>
  <r>
    <s v="23a. Working full-time"/>
    <x v="30"/>
    <x v="0"/>
    <x v="28"/>
    <s v="How likely is it that the following issues would cause you to withdraw from class or from this college?Working full-time"/>
    <x v="0"/>
    <n v="2"/>
    <x v="80"/>
    <s v="Somewhat likely"/>
    <x v="3"/>
    <n v="135"/>
  </r>
  <r>
    <s v="23a. Working full-time"/>
    <x v="30"/>
    <x v="0"/>
    <x v="28"/>
    <s v="How likely is it that the following issues would cause you to withdraw from class or from this college?Working full-time"/>
    <x v="0"/>
    <n v="3"/>
    <x v="81"/>
    <s v="Likely"/>
    <x v="3"/>
    <n v="105"/>
  </r>
  <r>
    <s v="23a. Working full-time"/>
    <x v="30"/>
    <x v="0"/>
    <x v="28"/>
    <s v="How likely is it that the following issues would cause you to withdraw from class or from this college?Working full-time"/>
    <x v="0"/>
    <n v="4"/>
    <x v="82"/>
    <s v="Very likely"/>
    <x v="3"/>
    <n v="120"/>
  </r>
  <r>
    <s v="23b. Caring for dependents"/>
    <x v="30"/>
    <x v="0"/>
    <x v="29"/>
    <s v="How likely is it that the following issues would cause you to withdraw from class or from this college?Caring for dependents"/>
    <x v="0"/>
    <n v="1"/>
    <x v="79"/>
    <s v="Not likely"/>
    <x v="3"/>
    <n v="304"/>
  </r>
  <r>
    <s v="23b. Caring for dependents"/>
    <x v="30"/>
    <x v="0"/>
    <x v="29"/>
    <s v="How likely is it that the following issues would cause you to withdraw from class or from this college?Caring for dependents"/>
    <x v="0"/>
    <n v="2"/>
    <x v="80"/>
    <s v="Somewhat likely"/>
    <x v="3"/>
    <n v="91"/>
  </r>
  <r>
    <s v="23b. Caring for dependents"/>
    <x v="30"/>
    <x v="0"/>
    <x v="29"/>
    <s v="How likely is it that the following issues would cause you to withdraw from class or from this college?Caring for dependents"/>
    <x v="0"/>
    <n v="3"/>
    <x v="81"/>
    <s v="Likely"/>
    <x v="3"/>
    <n v="93"/>
  </r>
  <r>
    <s v="23b. Caring for dependents"/>
    <x v="30"/>
    <x v="0"/>
    <x v="29"/>
    <s v="How likely is it that the following issues would cause you to withdraw from class or from this college?Caring for dependents"/>
    <x v="0"/>
    <n v="4"/>
    <x v="82"/>
    <s v="Very likely"/>
    <x v="3"/>
    <n v="85"/>
  </r>
  <r>
    <s v="23c. Academically unprepared"/>
    <x v="30"/>
    <x v="0"/>
    <x v="30"/>
    <s v="How likely is it that the following issues would cause you to withdraw from class or from this college?Academically unprepared"/>
    <x v="0"/>
    <n v="1"/>
    <x v="79"/>
    <s v="Not likely"/>
    <x v="3"/>
    <n v="314"/>
  </r>
  <r>
    <s v="23c. Academically unprepared"/>
    <x v="30"/>
    <x v="0"/>
    <x v="30"/>
    <s v="How likely is it that the following issues would cause you to withdraw from class or from this college?Academically unprepared"/>
    <x v="0"/>
    <n v="2"/>
    <x v="80"/>
    <s v="Somewhat likely"/>
    <x v="3"/>
    <n v="136"/>
  </r>
  <r>
    <s v="23c. Academically unprepared"/>
    <x v="30"/>
    <x v="0"/>
    <x v="30"/>
    <s v="How likely is it that the following issues would cause you to withdraw from class or from this college?Academically unprepared"/>
    <x v="0"/>
    <n v="3"/>
    <x v="81"/>
    <s v="Likely"/>
    <x v="3"/>
    <n v="79"/>
  </r>
  <r>
    <s v="23c. Academically unprepared"/>
    <x v="30"/>
    <x v="0"/>
    <x v="30"/>
    <s v="How likely is it that the following issues would cause you to withdraw from class or from this college?Academically unprepared"/>
    <x v="0"/>
    <n v="4"/>
    <x v="82"/>
    <s v="Very likely"/>
    <x v="3"/>
    <n v="40"/>
  </r>
  <r>
    <s v="23d. Lack of finances"/>
    <x v="30"/>
    <x v="0"/>
    <x v="31"/>
    <s v="How likely is it that the following issues would cause you to withdraw from class or from this college?Lack of finances"/>
    <x v="0"/>
    <n v="1"/>
    <x v="79"/>
    <s v="Not likely"/>
    <x v="3"/>
    <n v="188"/>
  </r>
  <r>
    <s v="23d. Lack of finances"/>
    <x v="30"/>
    <x v="0"/>
    <x v="31"/>
    <s v="How likely is it that the following issues would cause you to withdraw from class or from this college?Lack of finances"/>
    <x v="0"/>
    <n v="2"/>
    <x v="80"/>
    <s v="Somewhat likely"/>
    <x v="3"/>
    <n v="141"/>
  </r>
  <r>
    <s v="23d. Lack of finances"/>
    <x v="30"/>
    <x v="0"/>
    <x v="31"/>
    <s v="How likely is it that the following issues would cause you to withdraw from class or from this college?Lack of finances"/>
    <x v="0"/>
    <n v="3"/>
    <x v="81"/>
    <s v="Likely"/>
    <x v="3"/>
    <n v="117"/>
  </r>
  <r>
    <s v="23d. Lack of finances"/>
    <x v="30"/>
    <x v="0"/>
    <x v="31"/>
    <s v="How likely is it that the following issues would cause you to withdraw from class or from this college?Lack of finances"/>
    <x v="0"/>
    <n v="4"/>
    <x v="82"/>
    <s v="Very likely"/>
    <x v="3"/>
    <n v="128"/>
  </r>
  <r>
    <s v="23e. Transfer to a 4-year college or university"/>
    <x v="30"/>
    <x v="0"/>
    <x v="32"/>
    <s v="How likely is it that the following issues would cause you to withdraw from class or from this college?Transfer to a 4-year college or university"/>
    <x v="0"/>
    <n v="1"/>
    <x v="79"/>
    <s v="Not likely"/>
    <x v="3"/>
    <n v="237"/>
  </r>
  <r>
    <s v="23e. Transfer to a 4-year college or university"/>
    <x v="30"/>
    <x v="0"/>
    <x v="32"/>
    <s v="How likely is it that the following issues would cause you to withdraw from class or from this college?Transfer to a 4-year college or university"/>
    <x v="0"/>
    <n v="2"/>
    <x v="80"/>
    <s v="Somewhat likely"/>
    <x v="3"/>
    <n v="82"/>
  </r>
  <r>
    <s v="23e. Transfer to a 4-year college or university"/>
    <x v="30"/>
    <x v="0"/>
    <x v="32"/>
    <s v="How likely is it that the following issues would cause you to withdraw from class or from this college?Transfer to a 4-year college or university"/>
    <x v="0"/>
    <n v="3"/>
    <x v="81"/>
    <s v="Likely"/>
    <x v="3"/>
    <n v="110"/>
  </r>
  <r>
    <s v="23e. Transfer to a 4-year college or university"/>
    <x v="30"/>
    <x v="0"/>
    <x v="32"/>
    <s v="How likely is it that the following issues would cause you to withdraw from class or from this college?Transfer to a 4-year college or university"/>
    <x v="0"/>
    <n v="4"/>
    <x v="82"/>
    <s v="Very likely"/>
    <x v="3"/>
    <n v="146"/>
  </r>
  <r>
    <s v="24. How supportive are your friends of your attending this college?"/>
    <x v="31"/>
    <x v="0"/>
    <x v="0"/>
    <s v="How supportive are your friends of your attending this college?"/>
    <x v="0"/>
    <n v="1"/>
    <x v="83"/>
    <s v="Not very"/>
    <x v="3"/>
    <n v="8"/>
  </r>
  <r>
    <s v="24. How supportive are your friends of your attending this college?"/>
    <x v="31"/>
    <x v="0"/>
    <x v="0"/>
    <s v="How supportive are your friends of your attending this college?"/>
    <x v="0"/>
    <n v="2"/>
    <x v="30"/>
    <s v="Somewhat"/>
    <x v="3"/>
    <n v="81"/>
  </r>
  <r>
    <s v="24. How supportive are your friends of your attending this college?"/>
    <x v="31"/>
    <x v="0"/>
    <x v="0"/>
    <s v="How supportive are your friends of your attending this college?"/>
    <x v="0"/>
    <n v="3"/>
    <x v="23"/>
    <s v="Quite a bit"/>
    <x v="3"/>
    <n v="159"/>
  </r>
  <r>
    <s v="24. How supportive are your friends of your attending this college?"/>
    <x v="31"/>
    <x v="0"/>
    <x v="0"/>
    <s v="How supportive are your friends of your attending this college?"/>
    <x v="0"/>
    <n v="4"/>
    <x v="84"/>
    <s v="Extremely"/>
    <x v="3"/>
    <n v="325"/>
  </r>
  <r>
    <s v="25. How supportive is your immediate family of your attending this college?"/>
    <x v="32"/>
    <x v="0"/>
    <x v="0"/>
    <s v="How supportive is your immediate family of your attending this college?"/>
    <x v="0"/>
    <n v="1"/>
    <x v="83"/>
    <s v="Not very"/>
    <x v="3"/>
    <n v="8"/>
  </r>
  <r>
    <s v="25. How supportive is your immediate family of your attending this college?"/>
    <x v="32"/>
    <x v="0"/>
    <x v="0"/>
    <s v="How supportive is your immediate family of your attending this college?"/>
    <x v="0"/>
    <n v="2"/>
    <x v="30"/>
    <s v="Somewhat"/>
    <x v="3"/>
    <n v="47"/>
  </r>
  <r>
    <s v="25. How supportive is your immediate family of your attending this college?"/>
    <x v="32"/>
    <x v="0"/>
    <x v="0"/>
    <s v="How supportive is your immediate family of your attending this college?"/>
    <x v="0"/>
    <n v="3"/>
    <x v="23"/>
    <s v="Quite a bit"/>
    <x v="3"/>
    <n v="122"/>
  </r>
  <r>
    <s v="25. How supportive is your immediate family of your attending this college?"/>
    <x v="32"/>
    <x v="0"/>
    <x v="0"/>
    <s v="How supportive is your immediate family of your attending this college?"/>
    <x v="0"/>
    <n v="4"/>
    <x v="84"/>
    <s v="Extremely"/>
    <x v="3"/>
    <n v="399"/>
  </r>
  <r>
    <s v="26a. Complete a certificate program"/>
    <x v="33"/>
    <x v="0"/>
    <x v="33"/>
    <s v="Indicate which of the following are your reasons/goals for attending this college.Complete a certificate program"/>
    <x v="0"/>
    <n v="1"/>
    <x v="48"/>
    <s v="No"/>
    <x v="3"/>
    <n v="336"/>
  </r>
  <r>
    <s v="26a. Complete a certificate program"/>
    <x v="33"/>
    <x v="0"/>
    <x v="33"/>
    <s v="Indicate which of the following are your reasons/goals for attending this college.Complete a certificate program"/>
    <x v="0"/>
    <n v="2"/>
    <x v="49"/>
    <s v="Yes"/>
    <x v="3"/>
    <n v="241"/>
  </r>
  <r>
    <s v="26b. Obtain an associate degree"/>
    <x v="33"/>
    <x v="0"/>
    <x v="34"/>
    <s v="Indicate which of the following are your reasons/goals for attending this college.Obtain an associate degree"/>
    <x v="0"/>
    <n v="1"/>
    <x v="48"/>
    <s v="No"/>
    <x v="3"/>
    <n v="121"/>
  </r>
  <r>
    <s v="26b. Obtain an associate degree"/>
    <x v="33"/>
    <x v="0"/>
    <x v="34"/>
    <s v="Indicate which of the following are your reasons/goals for attending this college.Obtain an associate degree"/>
    <x v="0"/>
    <n v="2"/>
    <x v="49"/>
    <s v="Yes"/>
    <x v="3"/>
    <n v="454"/>
  </r>
  <r>
    <s v="26c. Transfer to a 4-year college or university"/>
    <x v="33"/>
    <x v="0"/>
    <x v="32"/>
    <s v="Indicate which of the following are your reasons/goals for attending this college.Transfer to a 4-year college or university"/>
    <x v="0"/>
    <n v="1"/>
    <x v="48"/>
    <s v="No"/>
    <x v="3"/>
    <n v="165"/>
  </r>
  <r>
    <s v="26c. Transfer to a 4-year college or university"/>
    <x v="33"/>
    <x v="0"/>
    <x v="32"/>
    <s v="Indicate which of the following are your reasons/goals for attending this college.Transfer to a 4-year college or university"/>
    <x v="0"/>
    <n v="2"/>
    <x v="49"/>
    <s v="Yes"/>
    <x v="3"/>
    <n v="413"/>
  </r>
  <r>
    <s v="26d. Obtain or update job-related skills"/>
    <x v="33"/>
    <x v="0"/>
    <x v="35"/>
    <s v="Indicate which of the following are your reasons/goals for attending this college.Obtain or update job-related skills"/>
    <x v="0"/>
    <n v="1"/>
    <x v="48"/>
    <s v="No"/>
    <x v="3"/>
    <n v="230"/>
  </r>
  <r>
    <s v="26d. Obtain or update job-related skills"/>
    <x v="33"/>
    <x v="0"/>
    <x v="35"/>
    <s v="Indicate which of the following are your reasons/goals for attending this college.Obtain or update job-related skills"/>
    <x v="0"/>
    <n v="2"/>
    <x v="49"/>
    <s v="Yes"/>
    <x v="3"/>
    <n v="337"/>
  </r>
  <r>
    <s v="26e. Change careers"/>
    <x v="33"/>
    <x v="0"/>
    <x v="36"/>
    <s v="Indicate which of the following are your reasons/goals for attending this college.Change careers"/>
    <x v="0"/>
    <n v="1"/>
    <x v="48"/>
    <s v="No"/>
    <x v="3"/>
    <n v="357"/>
  </r>
  <r>
    <s v="26e. Change careers"/>
    <x v="33"/>
    <x v="0"/>
    <x v="36"/>
    <s v="Indicate which of the following are your reasons/goals for attending this college.Change careers"/>
    <x v="0"/>
    <n v="2"/>
    <x v="49"/>
    <s v="Yes"/>
    <x v="3"/>
    <n v="208"/>
  </r>
  <r>
    <s v="26f. Self-improvement/personal enjoyment"/>
    <x v="33"/>
    <x v="0"/>
    <x v="37"/>
    <s v="Indicate which of the following are your reasons/goals for attending this college.Self-improvement/personal enjoyment"/>
    <x v="0"/>
    <n v="1"/>
    <x v="48"/>
    <s v="No"/>
    <x v="3"/>
    <n v="179"/>
  </r>
  <r>
    <s v="26f. Self-improvement/personal enjoyment"/>
    <x v="33"/>
    <x v="0"/>
    <x v="37"/>
    <s v="Indicate which of the following are your reasons/goals for attending this college.Self-improvement/personal enjoyment"/>
    <x v="0"/>
    <n v="2"/>
    <x v="49"/>
    <s v="Yes"/>
    <x v="3"/>
    <n v="385"/>
  </r>
  <r>
    <s v="27a. My own income/savings"/>
    <x v="34"/>
    <x v="0"/>
    <x v="38"/>
    <s v="Indicate which of the following are sources you use to pay for your tuition at this college.My own income/savings"/>
    <x v="0"/>
    <n v="1"/>
    <x v="85"/>
    <s v="Not a source"/>
    <x v="3"/>
    <n v="145"/>
  </r>
  <r>
    <s v="27a. My own income/savings"/>
    <x v="34"/>
    <x v="0"/>
    <x v="38"/>
    <s v="Indicate which of the following are sources you use to pay for your tuition at this college.My own income/savings"/>
    <x v="0"/>
    <n v="2"/>
    <x v="86"/>
    <s v="Minor source"/>
    <x v="3"/>
    <n v="141"/>
  </r>
  <r>
    <s v="27a. My own income/savings"/>
    <x v="34"/>
    <x v="0"/>
    <x v="38"/>
    <s v="Indicate which of the following are sources you use to pay for your tuition at this college.My own income/savings"/>
    <x v="0"/>
    <n v="3"/>
    <x v="87"/>
    <s v="Major source"/>
    <x v="3"/>
    <n v="289"/>
  </r>
  <r>
    <s v="27b. Income/savings from family"/>
    <x v="34"/>
    <x v="0"/>
    <x v="39"/>
    <s v="Indicate which of the following are sources you use to pay for your tuition at this college.Income/savings from family"/>
    <x v="0"/>
    <n v="1"/>
    <x v="85"/>
    <s v="Not a source"/>
    <x v="3"/>
    <n v="321"/>
  </r>
  <r>
    <s v="27b. Income/savings from family"/>
    <x v="34"/>
    <x v="0"/>
    <x v="39"/>
    <s v="Indicate which of the following are sources you use to pay for your tuition at this college.Income/savings from family"/>
    <x v="0"/>
    <n v="2"/>
    <x v="86"/>
    <s v="Minor source"/>
    <x v="3"/>
    <n v="86"/>
  </r>
  <r>
    <s v="27b. Income/savings from family"/>
    <x v="34"/>
    <x v="0"/>
    <x v="39"/>
    <s v="Indicate which of the following are sources you use to pay for your tuition at this college.Income/savings from family"/>
    <x v="0"/>
    <n v="3"/>
    <x v="87"/>
    <s v="Major source"/>
    <x v="3"/>
    <n v="165"/>
  </r>
  <r>
    <s v="27c. Employer contributions"/>
    <x v="34"/>
    <x v="0"/>
    <x v="40"/>
    <s v="Indicate which of the following are sources you use to pay for your tuition at this college.Employer contributions"/>
    <x v="0"/>
    <n v="1"/>
    <x v="85"/>
    <s v="Not a source"/>
    <x v="3"/>
    <n v="508"/>
  </r>
  <r>
    <s v="27c. Employer contributions"/>
    <x v="34"/>
    <x v="0"/>
    <x v="40"/>
    <s v="Indicate which of the following are sources you use to pay for your tuition at this college.Employer contributions"/>
    <x v="0"/>
    <n v="2"/>
    <x v="86"/>
    <s v="Minor source"/>
    <x v="3"/>
    <n v="31"/>
  </r>
  <r>
    <s v="27c. Employer contributions"/>
    <x v="34"/>
    <x v="0"/>
    <x v="40"/>
    <s v="Indicate which of the following are sources you use to pay for your tuition at this college.Employer contributions"/>
    <x v="0"/>
    <n v="3"/>
    <x v="87"/>
    <s v="Major source"/>
    <x v="3"/>
    <n v="28"/>
  </r>
  <r>
    <s v="27d. Active military or veterans benefits"/>
    <x v="34"/>
    <x v="0"/>
    <x v="41"/>
    <s v="Indicate which of the following are sources you use to pay for your tuition at this college.Active military or veterans benefits"/>
    <x v="0"/>
    <n v="1"/>
    <x v="85"/>
    <s v="Not a source"/>
    <x v="3"/>
    <n v="520"/>
  </r>
  <r>
    <s v="27d. Active military or veterans benefits"/>
    <x v="34"/>
    <x v="0"/>
    <x v="41"/>
    <s v="Indicate which of the following are sources you use to pay for your tuition at this college.Active military or veterans benefits"/>
    <x v="0"/>
    <n v="2"/>
    <x v="86"/>
    <s v="Minor source"/>
    <x v="3"/>
    <n v="18"/>
  </r>
  <r>
    <s v="27d. Active military or veterans benefits"/>
    <x v="34"/>
    <x v="0"/>
    <x v="41"/>
    <s v="Indicate which of the following are sources you use to pay for your tuition at this college.Active military or veterans benefits"/>
    <x v="0"/>
    <n v="3"/>
    <x v="87"/>
    <s v="Major source"/>
    <x v="3"/>
    <n v="27"/>
  </r>
  <r>
    <s v="27e. Grants"/>
    <x v="34"/>
    <x v="0"/>
    <x v="42"/>
    <s v="Indicate which of the following are sources you use to pay for your tuition at this college.Grants"/>
    <x v="0"/>
    <n v="1"/>
    <x v="85"/>
    <s v="Not a source"/>
    <x v="3"/>
    <n v="315"/>
  </r>
  <r>
    <s v="27e. Grants"/>
    <x v="34"/>
    <x v="0"/>
    <x v="42"/>
    <s v="Indicate which of the following are sources you use to pay for your tuition at this college.Grants"/>
    <x v="0"/>
    <n v="2"/>
    <x v="86"/>
    <s v="Minor source"/>
    <x v="3"/>
    <n v="64"/>
  </r>
  <r>
    <s v="27e. Grants"/>
    <x v="34"/>
    <x v="0"/>
    <x v="42"/>
    <s v="Indicate which of the following are sources you use to pay for your tuition at this college.Grants"/>
    <x v="0"/>
    <n v="3"/>
    <x v="87"/>
    <s v="Major source"/>
    <x v="3"/>
    <n v="193"/>
  </r>
  <r>
    <s v="27f. Scholarships"/>
    <x v="34"/>
    <x v="0"/>
    <x v="43"/>
    <s v="Indicate which of the following are sources you use to pay for your tuition at this college.Scholarships"/>
    <x v="0"/>
    <n v="1"/>
    <x v="85"/>
    <s v="Not a source"/>
    <x v="3"/>
    <n v="452"/>
  </r>
  <r>
    <s v="27f. Scholarships"/>
    <x v="34"/>
    <x v="0"/>
    <x v="43"/>
    <s v="Indicate which of the following are sources you use to pay for your tuition at this college.Scholarships"/>
    <x v="0"/>
    <n v="2"/>
    <x v="86"/>
    <s v="Minor source"/>
    <x v="3"/>
    <n v="57"/>
  </r>
  <r>
    <s v="27f. Scholarships"/>
    <x v="34"/>
    <x v="0"/>
    <x v="43"/>
    <s v="Indicate which of the following are sources you use to pay for your tuition at this college.Scholarships"/>
    <x v="0"/>
    <n v="3"/>
    <x v="87"/>
    <s v="Major source"/>
    <x v="3"/>
    <n v="64"/>
  </r>
  <r>
    <s v="27g. Student loans (bank, etc.)"/>
    <x v="34"/>
    <x v="0"/>
    <x v="44"/>
    <s v="Indicate which of the following are sources you use to pay for your tuition at this college.Student loans (bank, etc)"/>
    <x v="0"/>
    <n v="1"/>
    <x v="85"/>
    <s v="Not a source"/>
    <x v="3"/>
    <n v="510"/>
  </r>
  <r>
    <s v="27g. Student loans (bank, etc.)"/>
    <x v="34"/>
    <x v="0"/>
    <x v="44"/>
    <s v="Indicate which of the following are sources you use to pay for your tuition at this college.Student loans (bank, etc)"/>
    <x v="0"/>
    <n v="2"/>
    <x v="86"/>
    <s v="Minor source"/>
    <x v="3"/>
    <n v="23"/>
  </r>
  <r>
    <s v="27g. Student loans (bank, etc.)"/>
    <x v="34"/>
    <x v="0"/>
    <x v="44"/>
    <s v="Indicate which of the following are sources you use to pay for your tuition at this college.Student loans (bank, etc)"/>
    <x v="0"/>
    <n v="3"/>
    <x v="87"/>
    <s v="Major source"/>
    <x v="3"/>
    <n v="37"/>
  </r>
  <r>
    <s v="27h. Public assistance"/>
    <x v="34"/>
    <x v="0"/>
    <x v="45"/>
    <s v="Indicate which of the following are sources you use to pay for your tuition at this college.Public assistance"/>
    <x v="0"/>
    <n v="1"/>
    <x v="85"/>
    <s v="Not a source"/>
    <x v="3"/>
    <n v="523"/>
  </r>
  <r>
    <s v="27h. Public assistance"/>
    <x v="34"/>
    <x v="0"/>
    <x v="45"/>
    <s v="Indicate which of the following are sources you use to pay for your tuition at this college.Public assistance"/>
    <x v="0"/>
    <n v="2"/>
    <x v="86"/>
    <s v="Minor source"/>
    <x v="3"/>
    <n v="27"/>
  </r>
  <r>
    <s v="27h. Public assistance"/>
    <x v="34"/>
    <x v="0"/>
    <x v="45"/>
    <s v="Indicate which of the following are sources you use to pay for your tuition at this college.Public assistance"/>
    <x v="0"/>
    <n v="3"/>
    <x v="87"/>
    <s v="Major source"/>
    <x v="3"/>
    <n v="20"/>
  </r>
  <r>
    <s v="28. When do you plan to take classes at this college again?"/>
    <x v="35"/>
    <x v="0"/>
    <x v="0"/>
    <s v="When do you plan to take classes at this college again?"/>
    <x v="0"/>
    <n v="1"/>
    <x v="88"/>
    <s v="I will accomplish my goal(s) during this academic term and will not be returning"/>
    <x v="3"/>
    <n v="114"/>
  </r>
  <r>
    <s v="28. When do you plan to take classes at this college again?"/>
    <x v="35"/>
    <x v="0"/>
    <x v="0"/>
    <s v="When do you plan to take classes at this college again?"/>
    <x v="0"/>
    <n v="2"/>
    <x v="89"/>
    <s v="I have no current plan to return"/>
    <x v="3"/>
    <n v="26"/>
  </r>
  <r>
    <s v="28. When do you plan to take classes at this college again?"/>
    <x v="35"/>
    <x v="0"/>
    <x v="0"/>
    <s v="When do you plan to take classes at this college again?"/>
    <x v="0"/>
    <n v="3"/>
    <x v="90"/>
    <s v="Within the next 12 months"/>
    <x v="3"/>
    <n v="348"/>
  </r>
  <r>
    <s v="28. When do you plan to take classes at this college again?"/>
    <x v="35"/>
    <x v="0"/>
    <x v="0"/>
    <s v="When do you plan to take classes at this college again?"/>
    <x v="0"/>
    <n v="4"/>
    <x v="91"/>
    <s v="Uncertain"/>
    <x v="3"/>
    <n v="96"/>
  </r>
  <r>
    <s v="29. At this college, in what range is your overall college grade point average (GPA)?"/>
    <x v="36"/>
    <x v="1"/>
    <x v="0"/>
    <s v="At this college, in what range is your overall college grade point average (GPA)?"/>
    <x v="0"/>
    <n v="1"/>
    <x v="92"/>
    <s v="D or lower"/>
    <x v="3"/>
    <n v="17"/>
  </r>
  <r>
    <s v="29. At this college, in what range is your overall college grade point average (GPA)?"/>
    <x v="36"/>
    <x v="1"/>
    <x v="0"/>
    <s v="At this college, in what range is your overall college grade point average (GPA)?"/>
    <x v="0"/>
    <n v="2"/>
    <x v="93"/>
    <s v="C"/>
    <x v="3"/>
    <n v="105"/>
  </r>
  <r>
    <s v="29. At this college, in what range is your overall college grade point average (GPA)?"/>
    <x v="36"/>
    <x v="1"/>
    <x v="0"/>
    <s v="At this college, in what range is your overall college grade point average (GPA)?"/>
    <x v="0"/>
    <n v="3"/>
    <x v="94"/>
    <s v="B"/>
    <x v="3"/>
    <n v="244"/>
  </r>
  <r>
    <s v="29. At this college, in what range is your overall college grade point average (GPA)?"/>
    <x v="36"/>
    <x v="1"/>
    <x v="0"/>
    <s v="At this college, in what range is your overall college grade point average (GPA)?"/>
    <x v="0"/>
    <n v="4"/>
    <x v="95"/>
    <s v="A"/>
    <x v="3"/>
    <n v="191"/>
  </r>
  <r>
    <s v="29. At this college, in what range is your overall college grade point average (GPA)?"/>
    <x v="36"/>
    <x v="1"/>
    <x v="0"/>
    <s v="At this college, in what range is your overall college grade point average (GPA)?"/>
    <x v="0"/>
    <n v="5"/>
    <x v="96"/>
    <s v="I do not have a GPA at this college"/>
    <x v="3"/>
    <n v="23"/>
  </r>
  <r>
    <s v="3. Have you taken this survey in another class this academic term?"/>
    <x v="37"/>
    <x v="1"/>
    <x v="0"/>
    <s v="Have you taken this survey in another class this academic term?"/>
    <x v="0"/>
    <n v="1"/>
    <x v="48"/>
    <s v="No"/>
    <x v="3"/>
    <n v="585"/>
  </r>
  <r>
    <s v="3. Have you taken this survey in another class this academic term?"/>
    <x v="37"/>
    <x v="1"/>
    <x v="0"/>
    <s v="Have you taken this survey in another class this academic term?"/>
    <x v="0"/>
    <n v="2"/>
    <x v="49"/>
    <s v="Yes"/>
    <x v="3"/>
    <n v="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1"/>
    <x v="97"/>
    <s v="Someone who works at the high school"/>
    <x v="3"/>
    <n v="172"/>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2"/>
    <x v="98"/>
    <s v="Someone who works at the college"/>
    <x v="3"/>
    <n v="52"/>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3"/>
    <x v="99"/>
    <s v="Friends"/>
    <x v="3"/>
    <n v="17"/>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4"/>
    <x v="100"/>
    <s v="Family members"/>
    <x v="3"/>
    <n v="66"/>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5"/>
    <x v="6"/>
    <s v="I did not take courses for college credit while I was in high school"/>
    <x v="3"/>
    <n v="229"/>
  </r>
  <r>
    <s v="30. In what range was your overall high school grade point average (GPA)?"/>
    <x v="39"/>
    <x v="1"/>
    <x v="0"/>
    <s v="In what range was your overall high school grade point average (GPA)?"/>
    <x v="0"/>
    <n v="1"/>
    <x v="92"/>
    <s v="D or lower"/>
    <x v="3"/>
    <n v="6"/>
  </r>
  <r>
    <s v="30. In what range was your overall high school grade point average (GPA)?"/>
    <x v="39"/>
    <x v="1"/>
    <x v="0"/>
    <s v="In what range was your overall high school grade point average (GPA)?"/>
    <x v="0"/>
    <n v="2"/>
    <x v="93"/>
    <s v="C"/>
    <x v="3"/>
    <n v="84"/>
  </r>
  <r>
    <s v="30. In what range was your overall high school grade point average (GPA)?"/>
    <x v="39"/>
    <x v="1"/>
    <x v="0"/>
    <s v="In what range was your overall high school grade point average (GPA)?"/>
    <x v="0"/>
    <n v="3"/>
    <x v="94"/>
    <s v="B"/>
    <x v="3"/>
    <n v="246"/>
  </r>
  <r>
    <s v="30. In what range was your overall high school grade point average (GPA)?"/>
    <x v="39"/>
    <x v="1"/>
    <x v="0"/>
    <s v="In what range was your overall high school grade point average (GPA)?"/>
    <x v="0"/>
    <n v="4"/>
    <x v="95"/>
    <s v="A"/>
    <x v="3"/>
    <n v="197"/>
  </r>
  <r>
    <s v="30. In what range was your overall high school grade point average (GPA)?"/>
    <x v="39"/>
    <x v="1"/>
    <x v="0"/>
    <s v="In what range was your overall high school grade point average (GPA)?"/>
    <x v="0"/>
    <n v="5"/>
    <x v="101"/>
    <s v="I do not remember"/>
    <x v="3"/>
    <n v="49"/>
  </r>
  <r>
    <s v="31. When do you most frequently take classes at this college?"/>
    <x v="40"/>
    <x v="1"/>
    <x v="0"/>
    <s v="When do you most frequently take classes at this college?"/>
    <x v="3"/>
    <n v="1"/>
    <x v="102"/>
    <s v="Day classes (morning or afternoon)"/>
    <x v="3"/>
    <n v="429"/>
  </r>
  <r>
    <s v="31. When do you most frequently take classes at this college?"/>
    <x v="40"/>
    <x v="1"/>
    <x v="0"/>
    <s v="When do you most frequently take classes at this college?"/>
    <x v="3"/>
    <n v="2"/>
    <x v="103"/>
    <s v="Evening classes"/>
    <x v="3"/>
    <n v="143"/>
  </r>
  <r>
    <s v="31. When do you most frequently take classes at this college?"/>
    <x v="40"/>
    <x v="1"/>
    <x v="0"/>
    <s v="When do you most frequently take classes at this college?"/>
    <x v="3"/>
    <n v="3"/>
    <x v="104"/>
    <s v="Weekend classes"/>
    <x v="3"/>
    <n v="3"/>
  </r>
  <r>
    <s v="32a. Face-to-face (a class in which all instruction is face-to-face in a classroom)"/>
    <x v="41"/>
    <x v="1"/>
    <x v="46"/>
    <s v="During the current academic term, how many classes are you taking…Face-to-face (a class in which all instruction is face-to-face in a classroom)"/>
    <x v="3"/>
    <n v="1"/>
    <x v="10"/>
    <s v="None"/>
    <x v="3"/>
    <n v="1"/>
  </r>
  <r>
    <s v="32a. Face-to-face (a class in which all instruction is face-to-face in a classroom)"/>
    <x v="41"/>
    <x v="1"/>
    <x v="46"/>
    <s v="During the current academic term, how many classes are you taking…Face-to-face (a class in which all instruction is face-to-face in a classroom)"/>
    <x v="3"/>
    <n v="2"/>
    <x v="105"/>
    <n v="1"/>
    <x v="3"/>
    <n v="102"/>
  </r>
  <r>
    <s v="32a. Face-to-face (a class in which all instruction is face-to-face in a classroom)"/>
    <x v="41"/>
    <x v="1"/>
    <x v="46"/>
    <s v="During the current academic term, how many classes are you taking…Face-to-face (a class in which all instruction is face-to-face in a classroom)"/>
    <x v="3"/>
    <n v="3"/>
    <x v="106"/>
    <n v="2"/>
    <x v="3"/>
    <n v="203"/>
  </r>
  <r>
    <s v="32a. Face-to-face (a class in which all instruction is face-to-face in a classroom)"/>
    <x v="41"/>
    <x v="1"/>
    <x v="46"/>
    <s v="During the current academic term, how many classes are you taking…Face-to-face (a class in which all instruction is face-to-face in a classroom)"/>
    <x v="3"/>
    <n v="4"/>
    <x v="107"/>
    <n v="3"/>
    <x v="3"/>
    <n v="154"/>
  </r>
  <r>
    <s v="32a. Face-to-face (a class in which all instruction is face-to-face in a classroom)"/>
    <x v="41"/>
    <x v="1"/>
    <x v="46"/>
    <s v="During the current academic term, how many classes are you taking…Face-to-face (a class in which all instruction is face-to-face in a classroom)"/>
    <x v="3"/>
    <n v="5"/>
    <x v="108"/>
    <n v="4"/>
    <x v="3"/>
    <n v="78"/>
  </r>
  <r>
    <s v="32a. Face-to-face (a class in which all instruction is face-to-face in a classroom)"/>
    <x v="41"/>
    <x v="1"/>
    <x v="46"/>
    <s v="During the current academic term, how many classes are you taking…Face-to-face (a class in which all instruction is face-to-face in a classroom)"/>
    <x v="3"/>
    <n v="6"/>
    <x v="109"/>
    <s v="5 or more"/>
    <x v="3"/>
    <n v="44"/>
  </r>
  <r>
    <s v="32b. Online (a class in which all instruction is online)"/>
    <x v="41"/>
    <x v="1"/>
    <x v="47"/>
    <s v="During the current academic term, how many classes are you taking…Online (a class in which all instruction is online)"/>
    <x v="3"/>
    <n v="1"/>
    <x v="10"/>
    <s v="None"/>
    <x v="3"/>
    <n v="420"/>
  </r>
  <r>
    <s v="32b. Online (a class in which all instruction is online)"/>
    <x v="41"/>
    <x v="1"/>
    <x v="47"/>
    <s v="During the current academic term, how many classes are you taking…Online (a class in which all instruction is online)"/>
    <x v="3"/>
    <n v="2"/>
    <x v="105"/>
    <n v="1"/>
    <x v="3"/>
    <n v="75"/>
  </r>
  <r>
    <s v="32b. Online (a class in which all instruction is online)"/>
    <x v="41"/>
    <x v="1"/>
    <x v="47"/>
    <s v="During the current academic term, how many classes are you taking…Online (a class in which all instruction is online)"/>
    <x v="3"/>
    <n v="3"/>
    <x v="106"/>
    <n v="2"/>
    <x v="3"/>
    <n v="17"/>
  </r>
  <r>
    <s v="32b. Online (a class in which all instruction is online)"/>
    <x v="41"/>
    <x v="1"/>
    <x v="47"/>
    <s v="During the current academic term, how many classes are you taking…Online (a class in which all instruction is online)"/>
    <x v="3"/>
    <n v="4"/>
    <x v="107"/>
    <n v="3"/>
    <x v="3"/>
    <n v="13"/>
  </r>
  <r>
    <s v="32b. Online (a class in which all instruction is online)"/>
    <x v="41"/>
    <x v="1"/>
    <x v="47"/>
    <s v="During the current academic term, how many classes are you taking…Online (a class in which all instruction is online)"/>
    <x v="3"/>
    <n v="5"/>
    <x v="108"/>
    <n v="4"/>
    <x v="3"/>
    <n v="6"/>
  </r>
  <r>
    <s v="32b. Online (a class in which all instruction is online)"/>
    <x v="41"/>
    <x v="1"/>
    <x v="47"/>
    <s v="During the current academic term, how many classes are you taking…Online (a class in which all instruction is online)"/>
    <x v="3"/>
    <n v="6"/>
    <x v="109"/>
    <s v="5 or more"/>
    <x v="3"/>
    <n v="1"/>
  </r>
  <r>
    <s v="32c. Hybrid (a class that is a mixture of face-to-face and online instruction)"/>
    <x v="41"/>
    <x v="1"/>
    <x v="48"/>
    <s v="During the current academic term, how many classes are you taking…Hybrid (a class that is a mixture of face-to-face and online instruction)"/>
    <x v="3"/>
    <n v="1"/>
    <x v="10"/>
    <s v="None"/>
    <x v="3"/>
    <n v="464"/>
  </r>
  <r>
    <s v="32c. Hybrid (a class that is a mixture of face-to-face and online instruction)"/>
    <x v="41"/>
    <x v="1"/>
    <x v="48"/>
    <s v="During the current academic term, how many classes are you taking…Hybrid (a class that is a mixture of face-to-face and online instruction)"/>
    <x v="3"/>
    <n v="2"/>
    <x v="105"/>
    <n v="1"/>
    <x v="3"/>
    <n v="51"/>
  </r>
  <r>
    <s v="32c. Hybrid (a class that is a mixture of face-to-face and online instruction)"/>
    <x v="41"/>
    <x v="1"/>
    <x v="48"/>
    <s v="During the current academic term, how many classes are you taking…Hybrid (a class that is a mixture of face-to-face and online instruction)"/>
    <x v="3"/>
    <n v="3"/>
    <x v="106"/>
    <n v="2"/>
    <x v="3"/>
    <n v="4"/>
  </r>
  <r>
    <s v="32c. Hybrid (a class that is a mixture of face-to-face and online instruction)"/>
    <x v="41"/>
    <x v="1"/>
    <x v="48"/>
    <s v="During the current academic term, how many classes are you taking…Hybrid (a class that is a mixture of face-to-face and online instruction)"/>
    <x v="3"/>
    <n v="4"/>
    <x v="107"/>
    <n v="3"/>
    <x v="3"/>
    <n v="3"/>
  </r>
  <r>
    <s v="32c. Hybrid (a class that is a mixture of face-to-face and online instruction)"/>
    <x v="41"/>
    <x v="1"/>
    <x v="48"/>
    <s v="During the current academic term, how many classes are you taking…Hybrid (a class that is a mixture of face-to-face and online instruction)"/>
    <x v="3"/>
    <n v="5"/>
    <x v="108"/>
    <n v="4"/>
    <x v="3"/>
    <n v="2"/>
  </r>
  <r>
    <s v="32c. Hybrid (a class that is a mixture of face-to-face and online instruction)"/>
    <x v="41"/>
    <x v="1"/>
    <x v="48"/>
    <s v="During the current academic term, how many classes are you taking…Hybrid (a class that is a mixture of face-to-face and online instruction)"/>
    <x v="3"/>
    <n v="6"/>
    <x v="109"/>
    <s v="5 or more"/>
    <x v="3"/>
    <n v="1"/>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1"/>
    <x v="10"/>
    <s v="None"/>
    <x v="3"/>
    <n v="63"/>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2"/>
    <x v="110"/>
    <s v="1–14 credits"/>
    <x v="3"/>
    <n v="172"/>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3"/>
    <x v="111"/>
    <s v="15–29 credits"/>
    <x v="3"/>
    <n v="134"/>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4"/>
    <x v="112"/>
    <s v="30–44 credits"/>
    <x v="3"/>
    <n v="72"/>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5"/>
    <x v="113"/>
    <s v="45–60 credits"/>
    <x v="3"/>
    <n v="74"/>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6"/>
    <x v="114"/>
    <s v="Over 60 credits"/>
    <x v="3"/>
    <n v="57"/>
  </r>
  <r>
    <s v="34. How many total academic terms have you been enrolled at this college?"/>
    <x v="43"/>
    <x v="1"/>
    <x v="0"/>
    <s v="How many total academic terms have you been enrolled at this college?"/>
    <x v="0"/>
    <n v="1"/>
    <x v="115"/>
    <s v="This is my first academic term"/>
    <x v="3"/>
    <n v="130"/>
  </r>
  <r>
    <s v="34. How many total academic terms have you been enrolled at this college?"/>
    <x v="43"/>
    <x v="1"/>
    <x v="0"/>
    <s v="How many total academic terms have you been enrolled at this college?"/>
    <x v="0"/>
    <n v="2"/>
    <x v="116"/>
    <s v="This is my second academic term"/>
    <x v="3"/>
    <n v="129"/>
  </r>
  <r>
    <s v="34. How many total academic terms have you been enrolled at this college?"/>
    <x v="43"/>
    <x v="1"/>
    <x v="0"/>
    <s v="How many total academic terms have you been enrolled at this college?"/>
    <x v="0"/>
    <n v="3"/>
    <x v="117"/>
    <s v="This is my third or fourth academic term"/>
    <x v="3"/>
    <n v="179"/>
  </r>
  <r>
    <s v="34. How many total academic terms have you been enrolled at this college?"/>
    <x v="43"/>
    <x v="1"/>
    <x v="0"/>
    <s v="How many total academic terms have you been enrolled at this college?"/>
    <x v="0"/>
    <n v="4"/>
    <x v="118"/>
    <s v="This is my fifth or sixth academic term"/>
    <x v="3"/>
    <n v="96"/>
  </r>
  <r>
    <s v="34. How many total academic terms have you been enrolled at this college?"/>
    <x v="43"/>
    <x v="1"/>
    <x v="0"/>
    <s v="How many total academic terms have you been enrolled at this college?"/>
    <x v="0"/>
    <n v="5"/>
    <x v="119"/>
    <s v="I have been enrolled more than six academic terms"/>
    <x v="3"/>
    <n v="45"/>
  </r>
  <r>
    <s v="35. Would you recommend this college to a friend or family member?"/>
    <x v="44"/>
    <x v="0"/>
    <x v="0"/>
    <s v="Would you recommend this college to a friend or family member?"/>
    <x v="0"/>
    <n v="1"/>
    <x v="48"/>
    <s v="No"/>
    <x v="3"/>
    <n v="13"/>
  </r>
  <r>
    <s v="35. Would you recommend this college to a friend or family member?"/>
    <x v="44"/>
    <x v="0"/>
    <x v="0"/>
    <s v="Would you recommend this college to a friend or family member?"/>
    <x v="0"/>
    <n v="2"/>
    <x v="49"/>
    <s v="Yes"/>
    <x v="3"/>
    <n v="570"/>
  </r>
  <r>
    <s v="36. How would you evaluate your overall educational experience at this college?"/>
    <x v="45"/>
    <x v="0"/>
    <x v="0"/>
    <s v="How would you evaluate your overall educational experience at this college?"/>
    <x v="0"/>
    <n v="1"/>
    <x v="120"/>
    <s v="Poor"/>
    <x v="3"/>
    <n v="1"/>
  </r>
  <r>
    <s v="36. How would you evaluate your overall educational experience at this college?"/>
    <x v="45"/>
    <x v="0"/>
    <x v="0"/>
    <s v="How would you evaluate your overall educational experience at this college?"/>
    <x v="0"/>
    <n v="2"/>
    <x v="121"/>
    <s v="Fair"/>
    <x v="3"/>
    <n v="46"/>
  </r>
  <r>
    <s v="36. How would you evaluate your overall educational experience at this college?"/>
    <x v="45"/>
    <x v="0"/>
    <x v="0"/>
    <s v="How would you evaluate your overall educational experience at this college?"/>
    <x v="0"/>
    <n v="3"/>
    <x v="122"/>
    <s v="Good"/>
    <x v="3"/>
    <n v="280"/>
  </r>
  <r>
    <s v="36. How would you evaluate your overall educational experience at this college?"/>
    <x v="45"/>
    <x v="0"/>
    <x v="0"/>
    <s v="How would you evaluate your overall educational experience at this college?"/>
    <x v="0"/>
    <n v="4"/>
    <x v="123"/>
    <s v="Excellent"/>
    <x v="3"/>
    <n v="256"/>
  </r>
  <r>
    <s v="37. Do you have children who live with you and depend on you for their care?"/>
    <x v="46"/>
    <x v="0"/>
    <x v="0"/>
    <s v="Do you have children who live with you and depend on you for their care?"/>
    <x v="0"/>
    <n v="1"/>
    <x v="48"/>
    <s v="No"/>
    <x v="3"/>
    <n v="489"/>
  </r>
  <r>
    <s v="37. Do you have children who live with you and depend on you for their care?"/>
    <x v="46"/>
    <x v="0"/>
    <x v="0"/>
    <s v="Do you have children who live with you and depend on you for their care?"/>
    <x v="0"/>
    <n v="2"/>
    <x v="49"/>
    <s v="Yes"/>
    <x v="3"/>
    <n v="94"/>
  </r>
  <r>
    <s v="38. Mark your age group."/>
    <x v="47"/>
    <x v="0"/>
    <x v="0"/>
    <s v="Mark your age group."/>
    <x v="0"/>
    <n v="1"/>
    <x v="124"/>
    <s v="Under 18"/>
    <x v="3"/>
    <n v="0"/>
  </r>
  <r>
    <s v="38. Mark your age group."/>
    <x v="47"/>
    <x v="0"/>
    <x v="0"/>
    <s v="Mark your age group."/>
    <x v="0"/>
    <n v="2"/>
    <x v="125"/>
    <s v="18–19"/>
    <x v="3"/>
    <n v="145"/>
  </r>
  <r>
    <s v="38. Mark your age group."/>
    <x v="47"/>
    <x v="0"/>
    <x v="0"/>
    <s v="Mark your age group."/>
    <x v="0"/>
    <n v="3"/>
    <x v="126"/>
    <s v="20–21"/>
    <x v="3"/>
    <n v="140"/>
  </r>
  <r>
    <s v="38. Mark your age group."/>
    <x v="47"/>
    <x v="0"/>
    <x v="0"/>
    <s v="Mark your age group."/>
    <x v="0"/>
    <n v="4"/>
    <x v="127"/>
    <s v="22–24"/>
    <x v="3"/>
    <n v="119"/>
  </r>
  <r>
    <s v="38. Mark your age group."/>
    <x v="47"/>
    <x v="0"/>
    <x v="0"/>
    <s v="Mark your age group."/>
    <x v="0"/>
    <n v="5"/>
    <x v="128"/>
    <s v="25–29"/>
    <x v="3"/>
    <n v="58"/>
  </r>
  <r>
    <s v="38. Mark your age group."/>
    <x v="47"/>
    <x v="0"/>
    <x v="0"/>
    <s v="Mark your age group."/>
    <x v="0"/>
    <n v="6"/>
    <x v="129"/>
    <s v="30–39"/>
    <x v="3"/>
    <n v="79"/>
  </r>
  <r>
    <s v="38. Mark your age group."/>
    <x v="47"/>
    <x v="0"/>
    <x v="0"/>
    <s v="Mark your age group."/>
    <x v="0"/>
    <n v="7"/>
    <x v="130"/>
    <s v="40–49"/>
    <x v="3"/>
    <n v="25"/>
  </r>
  <r>
    <s v="38. Mark your age group."/>
    <x v="47"/>
    <x v="0"/>
    <x v="0"/>
    <s v="Mark your age group."/>
    <x v="0"/>
    <n v="8"/>
    <x v="131"/>
    <s v="50–64"/>
    <x v="3"/>
    <n v="11"/>
  </r>
  <r>
    <s v="38. Mark your age group."/>
    <x v="47"/>
    <x v="0"/>
    <x v="0"/>
    <s v="Mark your age group."/>
    <x v="0"/>
    <n v="9"/>
    <x v="132"/>
    <s v="65+"/>
    <x v="3"/>
    <n v="8"/>
  </r>
  <r>
    <s v="39. Your gender identity:"/>
    <x v="48"/>
    <x v="0"/>
    <x v="0"/>
    <s v="Your gender identity:"/>
    <x v="0"/>
    <n v="1"/>
    <x v="133"/>
    <s v="Man"/>
    <x v="3"/>
    <n v="272"/>
  </r>
  <r>
    <s v="39. Your gender identity:"/>
    <x v="48"/>
    <x v="0"/>
    <x v="0"/>
    <s v="Your gender identity:"/>
    <x v="0"/>
    <n v="2"/>
    <x v="134"/>
    <s v="Woman"/>
    <x v="3"/>
    <n v="310"/>
  </r>
  <r>
    <s v="39. Your gender identity:"/>
    <x v="48"/>
    <x v="0"/>
    <x v="0"/>
    <s v="Your gender identity:"/>
    <x v="0"/>
    <n v="3"/>
    <x v="135"/>
    <s v="Other"/>
    <x v="3"/>
    <n v="3"/>
  </r>
  <r>
    <s v="39. Your gender identity:"/>
    <x v="48"/>
    <x v="0"/>
    <x v="0"/>
    <s v="Your gender identity:"/>
    <x v="0"/>
    <n v="4"/>
    <x v="136"/>
    <s v="I prefer not to respond"/>
    <x v="3"/>
    <n v="0"/>
  </r>
  <r>
    <s v="4. What was your main motivation for taking courses for college credit while you were in high school?"/>
    <x v="49"/>
    <x v="0"/>
    <x v="0"/>
    <s v="What was your main motivation for taking courses for college credit while you were in high school?"/>
    <x v="1"/>
    <n v="1"/>
    <x v="137"/>
    <s v="To get a jump start on completing a college degree or certificate"/>
    <x v="3"/>
    <n v="167"/>
  </r>
  <r>
    <s v="4. What was your main motivation for taking courses for college credit while you were in high school?"/>
    <x v="49"/>
    <x v="0"/>
    <x v="0"/>
    <s v="What was your main motivation for taking courses for college credit while you were in high school?"/>
    <x v="1"/>
    <n v="2"/>
    <x v="138"/>
    <s v="To try something new academically"/>
    <x v="3"/>
    <n v="33"/>
  </r>
  <r>
    <s v="4. What was your main motivation for taking courses for college credit while you were in high school?"/>
    <x v="49"/>
    <x v="0"/>
    <x v="0"/>
    <s v="What was your main motivation for taking courses for college credit while you were in high school?"/>
    <x v="1"/>
    <n v="3"/>
    <x v="139"/>
    <s v="To save money on my college education"/>
    <x v="3"/>
    <n v="42"/>
  </r>
  <r>
    <s v="4. What was your main motivation for taking courses for college credit while you were in high school?"/>
    <x v="49"/>
    <x v="0"/>
    <x v="0"/>
    <s v="What was your main motivation for taking courses for college credit while you were in high school?"/>
    <x v="1"/>
    <n v="4"/>
    <x v="140"/>
    <s v="To see what it was like to be a college student"/>
    <x v="3"/>
    <n v="6"/>
  </r>
  <r>
    <s v="4. What was your main motivation for taking courses for college credit while you were in high school?"/>
    <x v="49"/>
    <x v="0"/>
    <x v="0"/>
    <s v="What was your main motivation for taking courses for college credit while you were in high school?"/>
    <x v="1"/>
    <n v="5"/>
    <x v="6"/>
    <s v="I did not take courses for college credit while I was in high school"/>
    <x v="3"/>
    <n v="284"/>
  </r>
  <r>
    <s v="40. Are you married?"/>
    <x v="50"/>
    <x v="0"/>
    <x v="0"/>
    <s v="Are you married?"/>
    <x v="0"/>
    <n v="1"/>
    <x v="48"/>
    <s v="No"/>
    <x v="3"/>
    <n v="488"/>
  </r>
  <r>
    <s v="40. Are you married?"/>
    <x v="50"/>
    <x v="0"/>
    <x v="0"/>
    <s v="Are you married?"/>
    <x v="0"/>
    <n v="2"/>
    <x v="49"/>
    <s v="Yes"/>
    <x v="3"/>
    <n v="96"/>
  </r>
  <r>
    <s v="41. Is English your native (first) language?"/>
    <x v="51"/>
    <x v="0"/>
    <x v="0"/>
    <s v="Is English your native (first) language?"/>
    <x v="0"/>
    <n v="1"/>
    <x v="48"/>
    <s v="No"/>
    <x v="3"/>
    <n v="176"/>
  </r>
  <r>
    <s v="41. Is English your native (first) language?"/>
    <x v="51"/>
    <x v="0"/>
    <x v="0"/>
    <s v="Is English your native (first) language?"/>
    <x v="0"/>
    <n v="2"/>
    <x v="49"/>
    <s v="Yes"/>
    <x v="3"/>
    <n v="403"/>
  </r>
  <r>
    <s v="42. Are you a current or former member of the U.S. Armed Forces, Reserves, or National Guard?"/>
    <x v="52"/>
    <x v="0"/>
    <x v="49"/>
    <s v="Are you a current or former member of the US Armed Forces, Reserves, or National Guard?0"/>
    <x v="0"/>
    <n v="1"/>
    <x v="48"/>
    <s v="No"/>
    <x v="3"/>
    <n v="546"/>
  </r>
  <r>
    <s v="42. Are you a current or former member of the U.S. Armed Forces, Reserves, or National Guard?"/>
    <x v="52"/>
    <x v="0"/>
    <x v="49"/>
    <s v="Are you a current or former member of the US Armed Forces, Reserves, or National Guard?0"/>
    <x v="0"/>
    <n v="2"/>
    <x v="49"/>
    <s v="Yes"/>
    <x v="3"/>
    <n v="32"/>
  </r>
  <r>
    <s v="43. Are you an international student or non-resident alien?"/>
    <x v="53"/>
    <x v="0"/>
    <x v="0"/>
    <s v="Are you an international student or non-resident alien?"/>
    <x v="0"/>
    <n v="1"/>
    <x v="48"/>
    <s v="No"/>
    <x v="3"/>
    <n v="563"/>
  </r>
  <r>
    <s v="43. Are you an international student or non-resident alien?"/>
    <x v="53"/>
    <x v="0"/>
    <x v="0"/>
    <s v="Are you an international student or non-resident alien?"/>
    <x v="0"/>
    <n v="2"/>
    <x v="49"/>
    <s v="Yes"/>
    <x v="3"/>
    <n v="14"/>
  </r>
  <r>
    <s v="44. Are you a student-athlete on a team sponsored by this college's athletics department?"/>
    <x v="54"/>
    <x v="1"/>
    <x v="0"/>
    <s v="Are you a student-athlete on a team sponsored by this college's athletics department?"/>
    <x v="0"/>
    <n v="1"/>
    <x v="48"/>
    <s v="No"/>
    <x v="3"/>
    <n v="568"/>
  </r>
  <r>
    <s v="44. Are you a student-athlete on a team sponsored by this college's athletics department?"/>
    <x v="54"/>
    <x v="1"/>
    <x v="0"/>
    <s v="Are you a student-athlete on a team sponsored by this college's athletics department?"/>
    <x v="0"/>
    <n v="2"/>
    <x v="49"/>
    <s v="Yes"/>
    <x v="3"/>
    <n v="9"/>
  </r>
  <r>
    <s v="45a. American Indian or Alaska Native"/>
    <x v="55"/>
    <x v="0"/>
    <x v="50"/>
    <s v="What is your racial or ethnic identification? (Mark all that apply)American Indian or Alaska Native"/>
    <x v="0"/>
    <n v="1"/>
    <x v="141"/>
    <s v="Not marked"/>
    <x v="3"/>
    <n v="578"/>
  </r>
  <r>
    <s v="45a. American Indian or Alaska Native"/>
    <x v="55"/>
    <x v="0"/>
    <x v="50"/>
    <s v="What is your racial or ethnic identification? (Mark all that apply)American Indian or Alaska Native"/>
    <x v="0"/>
    <n v="2"/>
    <x v="142"/>
    <s v="Marked"/>
    <x v="3"/>
    <n v="7"/>
  </r>
  <r>
    <s v="45b. Asian"/>
    <x v="55"/>
    <x v="0"/>
    <x v="51"/>
    <s v="What is your racial or ethnic identification? (Mark all that apply)Asian"/>
    <x v="0"/>
    <n v="1"/>
    <x v="141"/>
    <s v="Not marked"/>
    <x v="3"/>
    <n v="528"/>
  </r>
  <r>
    <s v="45b. Asian"/>
    <x v="55"/>
    <x v="0"/>
    <x v="51"/>
    <s v="What is your racial or ethnic identification? (Mark all that apply)Asian"/>
    <x v="0"/>
    <n v="2"/>
    <x v="142"/>
    <s v="Marked"/>
    <x v="3"/>
    <n v="57"/>
  </r>
  <r>
    <s v="45c. Black or African American"/>
    <x v="55"/>
    <x v="0"/>
    <x v="52"/>
    <s v="What is your racial or ethnic identification? (Mark all that apply)Black or African American"/>
    <x v="0"/>
    <n v="1"/>
    <x v="141"/>
    <s v="Not marked"/>
    <x v="3"/>
    <n v="525"/>
  </r>
  <r>
    <s v="45c. Black or African American"/>
    <x v="55"/>
    <x v="0"/>
    <x v="52"/>
    <s v="What is your racial or ethnic identification? (Mark all that apply)Black or African American"/>
    <x v="0"/>
    <n v="2"/>
    <x v="142"/>
    <s v="Marked"/>
    <x v="3"/>
    <n v="60"/>
  </r>
  <r>
    <s v="45d. Hispanic or Latino"/>
    <x v="55"/>
    <x v="0"/>
    <x v="53"/>
    <s v="What is your racial or ethnic identification? (Mark all that apply)Hispanic or Latino"/>
    <x v="0"/>
    <n v="1"/>
    <x v="141"/>
    <s v="Not marked"/>
    <x v="3"/>
    <n v="363"/>
  </r>
  <r>
    <s v="45d. Hispanic or Latino"/>
    <x v="55"/>
    <x v="0"/>
    <x v="53"/>
    <s v="What is your racial or ethnic identification? (Mark all that apply)Hispanic or Latino"/>
    <x v="0"/>
    <n v="2"/>
    <x v="142"/>
    <s v="Marked"/>
    <x v="3"/>
    <n v="222"/>
  </r>
  <r>
    <s v="45e. Native Hawaiian"/>
    <x v="55"/>
    <x v="0"/>
    <x v="54"/>
    <s v="What is your racial or ethnic identification? (Mark all that apply)Native Hawaiian"/>
    <x v="0"/>
    <n v="1"/>
    <x v="141"/>
    <s v="Not marked"/>
    <x v="3"/>
    <n v="582"/>
  </r>
  <r>
    <s v="45e. Native Hawaiian"/>
    <x v="55"/>
    <x v="0"/>
    <x v="54"/>
    <s v="What is your racial or ethnic identification? (Mark all that apply)Native Hawaiian"/>
    <x v="0"/>
    <n v="2"/>
    <x v="142"/>
    <s v="Marked"/>
    <x v="3"/>
    <n v="3"/>
  </r>
  <r>
    <s v="45f. Pacific Islander (non-Native Hawaiian)"/>
    <x v="55"/>
    <x v="0"/>
    <x v="55"/>
    <s v="What is your racial or ethnic identification? (Mark all that apply)Pacific Islander (non-Native Hawaiian)"/>
    <x v="0"/>
    <n v="1"/>
    <x v="141"/>
    <s v="Not marked"/>
    <x v="3"/>
    <n v="582"/>
  </r>
  <r>
    <s v="45f. Pacific Islander (non-Native Hawaiian)"/>
    <x v="55"/>
    <x v="0"/>
    <x v="55"/>
    <s v="What is your racial or ethnic identification? (Mark all that apply)Pacific Islander (non-Native Hawaiian)"/>
    <x v="0"/>
    <n v="2"/>
    <x v="142"/>
    <s v="Marked"/>
    <x v="3"/>
    <n v="3"/>
  </r>
  <r>
    <s v="45g. White"/>
    <x v="55"/>
    <x v="0"/>
    <x v="56"/>
    <s v="What is your racial or ethnic identification? (Mark all that apply)White"/>
    <x v="0"/>
    <n v="1"/>
    <x v="141"/>
    <s v="Not marked"/>
    <x v="3"/>
    <n v="332"/>
  </r>
  <r>
    <s v="45g. White"/>
    <x v="55"/>
    <x v="0"/>
    <x v="56"/>
    <s v="What is your racial or ethnic identification? (Mark all that apply)White"/>
    <x v="0"/>
    <n v="2"/>
    <x v="142"/>
    <s v="Marked"/>
    <x v="3"/>
    <n v="253"/>
  </r>
  <r>
    <s v="45h. Other"/>
    <x v="55"/>
    <x v="0"/>
    <x v="57"/>
    <s v="What is your racial or ethnic identification? (Mark all that apply)Other"/>
    <x v="0"/>
    <n v="1"/>
    <x v="141"/>
    <s v="Not marked"/>
    <x v="3"/>
    <n v="579"/>
  </r>
  <r>
    <s v="45h. Other"/>
    <x v="55"/>
    <x v="0"/>
    <x v="57"/>
    <s v="What is your racial or ethnic identification? (Mark all that apply)Other"/>
    <x v="0"/>
    <n v="2"/>
    <x v="142"/>
    <s v="Marked"/>
    <x v="3"/>
    <n v="6"/>
  </r>
  <r>
    <s v="45i. I prefer not to respond"/>
    <x v="55"/>
    <x v="0"/>
    <x v="58"/>
    <s v="What is your racial or ethnic identification? (Mark all that apply)I prefer not to respond"/>
    <x v="0"/>
    <n v="1"/>
    <x v="141"/>
    <s v="Not marked"/>
    <x v="3"/>
    <n v="573"/>
  </r>
  <r>
    <s v="45i. I prefer not to respond"/>
    <x v="55"/>
    <x v="0"/>
    <x v="58"/>
    <s v="What is your racial or ethnic identification? (Mark all that apply)I prefer not to respond"/>
    <x v="0"/>
    <n v="2"/>
    <x v="142"/>
    <s v="Marked"/>
    <x v="3"/>
    <n v="12"/>
  </r>
  <r>
    <s v="46. What is the highest academic credential you have earned?"/>
    <x v="56"/>
    <x v="0"/>
    <x v="0"/>
    <s v="What is the highest academic credential you have earned?"/>
    <x v="0"/>
    <n v="1"/>
    <x v="10"/>
    <s v="None"/>
    <x v="3"/>
    <n v="16"/>
  </r>
  <r>
    <s v="46. What is the highest academic credential you have earned?"/>
    <x v="56"/>
    <x v="0"/>
    <x v="0"/>
    <s v="What is the highest academic credential you have earned?"/>
    <x v="0"/>
    <n v="2"/>
    <x v="143"/>
    <s v="GED"/>
    <x v="3"/>
    <n v="10"/>
  </r>
  <r>
    <s v="46. What is the highest academic credential you have earned?"/>
    <x v="56"/>
    <x v="0"/>
    <x v="0"/>
    <s v="What is the highest academic credential you have earned?"/>
    <x v="0"/>
    <n v="3"/>
    <x v="144"/>
    <s v="High school diploma"/>
    <x v="3"/>
    <n v="408"/>
  </r>
  <r>
    <s v="46. What is the highest academic credential you have earned?"/>
    <x v="56"/>
    <x v="0"/>
    <x v="0"/>
    <s v="What is the highest academic credential you have earned?"/>
    <x v="0"/>
    <n v="4"/>
    <x v="145"/>
    <s v="Vocational/technical certificate"/>
    <x v="3"/>
    <n v="18"/>
  </r>
  <r>
    <s v="46. What is the highest academic credential you have earned?"/>
    <x v="56"/>
    <x v="0"/>
    <x v="0"/>
    <s v="What is the highest academic credential you have earned?"/>
    <x v="0"/>
    <n v="5"/>
    <x v="146"/>
    <s v="Associate degree"/>
    <x v="3"/>
    <n v="62"/>
  </r>
  <r>
    <s v="46. What is the highest academic credential you have earned?"/>
    <x v="56"/>
    <x v="0"/>
    <x v="0"/>
    <s v="What is the highest academic credential you have earned?"/>
    <x v="0"/>
    <n v="6"/>
    <x v="147"/>
    <s v="Bachelors degree"/>
    <x v="3"/>
    <n v="34"/>
  </r>
  <r>
    <s v="46. What is the highest academic credential you have earned?"/>
    <x v="56"/>
    <x v="0"/>
    <x v="0"/>
    <s v="What is the highest academic credential you have earned?"/>
    <x v="0"/>
    <n v="7"/>
    <x v="148"/>
    <s v="Masters/doctoral/professional degree"/>
    <x v="3"/>
    <n v="9"/>
  </r>
  <r>
    <s v="47a. Mother"/>
    <x v="57"/>
    <x v="0"/>
    <x v="59"/>
    <s v="Who in your family has attended at least some college?  (Mark all that apply)Mother"/>
    <x v="0"/>
    <n v="1"/>
    <x v="141"/>
    <s v="Not marked"/>
    <x v="3"/>
    <n v="302"/>
  </r>
  <r>
    <s v="47a. Mother"/>
    <x v="57"/>
    <x v="0"/>
    <x v="59"/>
    <s v="Who in your family has attended at least some college?  (Mark all that apply)Mother"/>
    <x v="0"/>
    <n v="2"/>
    <x v="142"/>
    <s v="Marked"/>
    <x v="3"/>
    <n v="283"/>
  </r>
  <r>
    <s v="47b. Father"/>
    <x v="57"/>
    <x v="0"/>
    <x v="60"/>
    <s v="Who in your family has attended at least some college?  (Mark all that apply)Father"/>
    <x v="0"/>
    <n v="1"/>
    <x v="141"/>
    <s v="Not marked"/>
    <x v="3"/>
    <n v="331"/>
  </r>
  <r>
    <s v="47b. Father"/>
    <x v="57"/>
    <x v="0"/>
    <x v="60"/>
    <s v="Who in your family has attended at least some college?  (Mark all that apply)Father"/>
    <x v="0"/>
    <n v="2"/>
    <x v="142"/>
    <s v="Marked"/>
    <x v="3"/>
    <n v="254"/>
  </r>
  <r>
    <s v="47c. Brother/Sister"/>
    <x v="57"/>
    <x v="0"/>
    <x v="61"/>
    <s v="Who in your family has attended at least some college?  (Mark all that apply)Brother/Sister"/>
    <x v="0"/>
    <n v="1"/>
    <x v="141"/>
    <s v="Not marked"/>
    <x v="3"/>
    <n v="261"/>
  </r>
  <r>
    <s v="47c. Brother/Sister"/>
    <x v="57"/>
    <x v="0"/>
    <x v="61"/>
    <s v="Who in your family has attended at least some college?  (Mark all that apply)Brother/Sister"/>
    <x v="0"/>
    <n v="2"/>
    <x v="142"/>
    <s v="Marked"/>
    <x v="3"/>
    <n v="324"/>
  </r>
  <r>
    <s v="47d. Child"/>
    <x v="57"/>
    <x v="0"/>
    <x v="62"/>
    <s v="Who in your family has attended at least some college?  (Mark all that apply)Child"/>
    <x v="0"/>
    <n v="1"/>
    <x v="141"/>
    <s v="Not marked"/>
    <x v="3"/>
    <n v="572"/>
  </r>
  <r>
    <s v="47d. Child"/>
    <x v="57"/>
    <x v="0"/>
    <x v="62"/>
    <s v="Who in your family has attended at least some college?  (Mark all that apply)Child"/>
    <x v="0"/>
    <n v="2"/>
    <x v="142"/>
    <s v="Marked"/>
    <x v="3"/>
    <n v="13"/>
  </r>
  <r>
    <s v="47e. Spouse/Partner"/>
    <x v="57"/>
    <x v="0"/>
    <x v="63"/>
    <s v="Who in your family has attended at least some college?  (Mark all that apply)Spouse/Partner"/>
    <x v="0"/>
    <n v="1"/>
    <x v="141"/>
    <s v="Not marked"/>
    <x v="3"/>
    <n v="509"/>
  </r>
  <r>
    <s v="47e. Spouse/Partner"/>
    <x v="57"/>
    <x v="0"/>
    <x v="63"/>
    <s v="Who in your family has attended at least some college?  (Mark all that apply)Spouse/Partner"/>
    <x v="0"/>
    <n v="2"/>
    <x v="142"/>
    <s v="Marked"/>
    <x v="3"/>
    <n v="76"/>
  </r>
  <r>
    <s v="47f. Legal Guardian"/>
    <x v="57"/>
    <x v="0"/>
    <x v="64"/>
    <s v="Who in your family has attended at least some college?  (Mark all that apply)Legal Guardian"/>
    <x v="0"/>
    <n v="1"/>
    <x v="141"/>
    <s v="Not marked"/>
    <x v="3"/>
    <n v="574"/>
  </r>
  <r>
    <s v="47f. Legal Guardian"/>
    <x v="57"/>
    <x v="0"/>
    <x v="64"/>
    <s v="Who in your family has attended at least some college?  (Mark all that apply)Legal Guardian"/>
    <x v="0"/>
    <n v="2"/>
    <x v="142"/>
    <s v="Marked"/>
    <x v="3"/>
    <n v="11"/>
  </r>
  <r>
    <s v="47g. No one"/>
    <x v="57"/>
    <x v="0"/>
    <x v="65"/>
    <s v="Who in your family has attended at least some college?  (Mark all that apply)No one"/>
    <x v="0"/>
    <n v="1"/>
    <x v="141"/>
    <s v="Not marked"/>
    <x v="3"/>
    <n v="503"/>
  </r>
  <r>
    <s v="47g. No one"/>
    <x v="57"/>
    <x v="0"/>
    <x v="65"/>
    <s v="Who in your family has attended at least some college?  (Mark all that apply)No one"/>
    <x v="0"/>
    <n v="2"/>
    <x v="142"/>
    <s v="Marked"/>
    <x v="3"/>
    <n v="82"/>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1"/>
    <x v="25"/>
    <s v="Never"/>
    <x v="3"/>
    <n v="19"/>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2"/>
    <x v="149"/>
    <s v="Sometimes"/>
    <x v="3"/>
    <n v="193"/>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3"/>
    <x v="150"/>
    <s v="Often"/>
    <x v="3"/>
    <n v="240"/>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4"/>
    <x v="151"/>
    <s v="Very often"/>
    <x v="3"/>
    <n v="133"/>
  </r>
  <r>
    <s v="4b. Made a class presentation [ACTCOLL]"/>
    <x v="58"/>
    <x v="0"/>
    <x v="67"/>
    <s v="In your experiences at this college during the current academic year, about how often have you done each of the following? - Classroom InteractionMade a class presentation"/>
    <x v="3"/>
    <n v="1"/>
    <x v="25"/>
    <s v="Never"/>
    <x v="3"/>
    <n v="195"/>
  </r>
  <r>
    <s v="4b. Made a class presentation [ACTCOLL]"/>
    <x v="58"/>
    <x v="0"/>
    <x v="67"/>
    <s v="In your experiences at this college during the current academic year, about how often have you done each of the following? - Classroom InteractionMade a class presentation"/>
    <x v="3"/>
    <n v="2"/>
    <x v="149"/>
    <s v="Sometimes"/>
    <x v="3"/>
    <n v="250"/>
  </r>
  <r>
    <s v="4b. Made a class presentation [ACTCOLL]"/>
    <x v="58"/>
    <x v="0"/>
    <x v="67"/>
    <s v="In your experiences at this college during the current academic year, about how often have you done each of the following? - Classroom InteractionMade a class presentation"/>
    <x v="3"/>
    <n v="3"/>
    <x v="150"/>
    <s v="Often"/>
    <x v="3"/>
    <n v="95"/>
  </r>
  <r>
    <s v="4b. Made a class presentation [ACTCOLL]"/>
    <x v="58"/>
    <x v="0"/>
    <x v="67"/>
    <s v="In your experiences at this college during the current academic year, about how often have you done each of the following? - Classroom InteractionMade a class presentation"/>
    <x v="3"/>
    <n v="4"/>
    <x v="151"/>
    <s v="Very often"/>
    <x v="3"/>
    <n v="40"/>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1"/>
    <x v="25"/>
    <s v="Never"/>
    <x v="3"/>
    <n v="134"/>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2"/>
    <x v="149"/>
    <s v="Sometimes"/>
    <x v="3"/>
    <n v="166"/>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3"/>
    <x v="150"/>
    <s v="Often"/>
    <x v="3"/>
    <n v="173"/>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4"/>
    <x v="151"/>
    <s v="Very often"/>
    <x v="3"/>
    <n v="107"/>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1"/>
    <x v="25"/>
    <s v="Never"/>
    <x v="3"/>
    <n v="68"/>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2"/>
    <x v="149"/>
    <s v="Sometimes"/>
    <x v="3"/>
    <n v="146"/>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3"/>
    <x v="150"/>
    <s v="Often"/>
    <x v="3"/>
    <n v="198"/>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4"/>
    <x v="151"/>
    <s v="Very often"/>
    <x v="3"/>
    <n v="171"/>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1"/>
    <x v="25"/>
    <s v="Never"/>
    <x v="3"/>
    <n v="205"/>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2"/>
    <x v="149"/>
    <s v="Sometimes"/>
    <x v="3"/>
    <n v="303"/>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3"/>
    <x v="150"/>
    <s v="Often"/>
    <x v="3"/>
    <n v="56"/>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4"/>
    <x v="151"/>
    <s v="Very often"/>
    <x v="3"/>
    <n v="19"/>
  </r>
  <r>
    <s v="4f. Worked with other students on projects during class [ACTCOLL]"/>
    <x v="59"/>
    <x v="0"/>
    <x v="71"/>
    <s v="In your experiences at this college during the current academic year, about how often have you done each of the following? - PeersWorked with other students on projects during class"/>
    <x v="3"/>
    <n v="1"/>
    <x v="25"/>
    <s v="Never"/>
    <x v="3"/>
    <n v="88"/>
  </r>
  <r>
    <s v="4f. Worked with other students on projects during class [ACTCOLL]"/>
    <x v="59"/>
    <x v="0"/>
    <x v="71"/>
    <s v="In your experiences at this college during the current academic year, about how often have you done each of the following? - PeersWorked with other students on projects during class"/>
    <x v="3"/>
    <n v="2"/>
    <x v="149"/>
    <s v="Sometimes"/>
    <x v="3"/>
    <n v="196"/>
  </r>
  <r>
    <s v="4f. Worked with other students on projects during class [ACTCOLL]"/>
    <x v="59"/>
    <x v="0"/>
    <x v="71"/>
    <s v="In your experiences at this college during the current academic year, about how often have you done each of the following? - PeersWorked with other students on projects during class"/>
    <x v="3"/>
    <n v="3"/>
    <x v="150"/>
    <s v="Often"/>
    <x v="3"/>
    <n v="181"/>
  </r>
  <r>
    <s v="4f. Worked with other students on projects during class [ACTCOLL]"/>
    <x v="59"/>
    <x v="0"/>
    <x v="71"/>
    <s v="In your experiences at this college during the current academic year, about how often have you done each of the following? - PeersWorked with other students on projects during class"/>
    <x v="3"/>
    <n v="4"/>
    <x v="151"/>
    <s v="Very often"/>
    <x v="3"/>
    <n v="115"/>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1"/>
    <x v="25"/>
    <s v="Never"/>
    <x v="3"/>
    <n v="254"/>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2"/>
    <x v="149"/>
    <s v="Sometimes"/>
    <x v="3"/>
    <n v="198"/>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3"/>
    <x v="150"/>
    <s v="Often"/>
    <x v="3"/>
    <n v="82"/>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4"/>
    <x v="151"/>
    <s v="Very often"/>
    <x v="3"/>
    <n v="48"/>
  </r>
  <r>
    <s v="4h. Tutored or taught other students (paid or voluntary) [ACTCOLL]"/>
    <x v="59"/>
    <x v="0"/>
    <x v="73"/>
    <s v="In your experiences at this college during the current academic year, about how often have you done each of the following? - PeersTutored or taught other students (paid or voluntary)"/>
    <x v="3"/>
    <n v="1"/>
    <x v="25"/>
    <s v="Never"/>
    <x v="3"/>
    <n v="462"/>
  </r>
  <r>
    <s v="4h. Tutored or taught other students (paid or voluntary) [ACTCOLL]"/>
    <x v="59"/>
    <x v="0"/>
    <x v="73"/>
    <s v="In your experiences at this college during the current academic year, about how often have you done each of the following? - PeersTutored or taught other students (paid or voluntary)"/>
    <x v="3"/>
    <n v="2"/>
    <x v="149"/>
    <s v="Sometimes"/>
    <x v="3"/>
    <n v="67"/>
  </r>
  <r>
    <s v="4h. Tutored or taught other students (paid or voluntary) [ACTCOLL]"/>
    <x v="59"/>
    <x v="0"/>
    <x v="73"/>
    <s v="In your experiences at this college during the current academic year, about how often have you done each of the following? - PeersTutored or taught other students (paid or voluntary)"/>
    <x v="3"/>
    <n v="3"/>
    <x v="150"/>
    <s v="Often"/>
    <x v="3"/>
    <n v="23"/>
  </r>
  <r>
    <s v="4h. Tutored or taught other students (paid or voluntary) [ACTCOLL]"/>
    <x v="59"/>
    <x v="0"/>
    <x v="73"/>
    <s v="In your experiences at this college during the current academic year, about how often have you done each of the following? - PeersTutored or taught other students (paid or voluntary)"/>
    <x v="3"/>
    <n v="4"/>
    <x v="151"/>
    <s v="Very often"/>
    <x v="3"/>
    <n v="24"/>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1"/>
    <x v="25"/>
    <s v="Never"/>
    <x v="3"/>
    <n v="473"/>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2"/>
    <x v="149"/>
    <s v="Sometimes"/>
    <x v="3"/>
    <n v="69"/>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3"/>
    <x v="150"/>
    <s v="Often"/>
    <x v="3"/>
    <n v="28"/>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4"/>
    <x v="151"/>
    <s v="Very often"/>
    <x v="3"/>
    <n v="14"/>
  </r>
  <r>
    <s v="4j. Used e-mail to communicate with an instructor [STUFAC]"/>
    <x v="60"/>
    <x v="0"/>
    <x v="75"/>
    <s v="In your experiences at this college during the current academic year, about how often have you done each of the following? - InstructorUsed e-mail to communicate with an instructor"/>
    <x v="3"/>
    <n v="1"/>
    <x v="25"/>
    <s v="Never"/>
    <x v="3"/>
    <n v="20"/>
  </r>
  <r>
    <s v="4j. Used e-mail to communicate with an instructor [STUFAC]"/>
    <x v="60"/>
    <x v="0"/>
    <x v="75"/>
    <s v="In your experiences at this college during the current academic year, about how often have you done each of the following? - InstructorUsed e-mail to communicate with an instructor"/>
    <x v="3"/>
    <n v="2"/>
    <x v="149"/>
    <s v="Sometimes"/>
    <x v="3"/>
    <n v="165"/>
  </r>
  <r>
    <s v="4j. Used e-mail to communicate with an instructor [STUFAC]"/>
    <x v="60"/>
    <x v="0"/>
    <x v="75"/>
    <s v="In your experiences at this college during the current academic year, about how often have you done each of the following? - InstructorUsed e-mail to communicate with an instructor"/>
    <x v="3"/>
    <n v="3"/>
    <x v="150"/>
    <s v="Often"/>
    <x v="3"/>
    <n v="165"/>
  </r>
  <r>
    <s v="4j. Used e-mail to communicate with an instructor [STUFAC]"/>
    <x v="60"/>
    <x v="0"/>
    <x v="75"/>
    <s v="In your experiences at this college during the current academic year, about how often have you done each of the following? - InstructorUsed e-mail to communicate with an instructor"/>
    <x v="3"/>
    <n v="4"/>
    <x v="151"/>
    <s v="Very often"/>
    <x v="3"/>
    <n v="228"/>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1"/>
    <x v="25"/>
    <s v="Never"/>
    <x v="3"/>
    <n v="58"/>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2"/>
    <x v="149"/>
    <s v="Sometimes"/>
    <x v="3"/>
    <n v="279"/>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3"/>
    <x v="150"/>
    <s v="Often"/>
    <x v="3"/>
    <n v="155"/>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4"/>
    <x v="151"/>
    <s v="Very often"/>
    <x v="3"/>
    <n v="92"/>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1"/>
    <x v="25"/>
    <s v="Never"/>
    <x v="3"/>
    <n v="150"/>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2"/>
    <x v="149"/>
    <s v="Sometimes"/>
    <x v="3"/>
    <n v="263"/>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3"/>
    <x v="150"/>
    <s v="Often"/>
    <x v="3"/>
    <n v="105"/>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4"/>
    <x v="151"/>
    <s v="Very often"/>
    <x v="3"/>
    <n v="60"/>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1"/>
    <x v="25"/>
    <s v="Never"/>
    <x v="3"/>
    <n v="291"/>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2"/>
    <x v="149"/>
    <s v="Sometimes"/>
    <x v="3"/>
    <n v="203"/>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3"/>
    <x v="150"/>
    <s v="Often"/>
    <x v="3"/>
    <n v="53"/>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4"/>
    <x v="151"/>
    <s v="Very often"/>
    <x v="3"/>
    <n v="30"/>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1"/>
    <x v="25"/>
    <s v="Never"/>
    <x v="3"/>
    <n v="27"/>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2"/>
    <x v="149"/>
    <s v="Sometimes"/>
    <x v="3"/>
    <n v="169"/>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3"/>
    <x v="150"/>
    <s v="Often"/>
    <x v="3"/>
    <n v="218"/>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4"/>
    <x v="151"/>
    <s v="Very often"/>
    <x v="3"/>
    <n v="165"/>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1"/>
    <x v="25"/>
    <s v="Never"/>
    <x v="3"/>
    <n v="72"/>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2"/>
    <x v="149"/>
    <s v="Sometimes"/>
    <x v="3"/>
    <n v="233"/>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3"/>
    <x v="150"/>
    <s v="Often"/>
    <x v="3"/>
    <n v="194"/>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4"/>
    <x v="151"/>
    <s v="Very often"/>
    <x v="3"/>
    <n v="85"/>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1"/>
    <x v="25"/>
    <s v="Never"/>
    <x v="3"/>
    <n v="411"/>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2"/>
    <x v="149"/>
    <s v="Sometimes"/>
    <x v="3"/>
    <n v="111"/>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3"/>
    <x v="150"/>
    <s v="Often"/>
    <x v="3"/>
    <n v="30"/>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4"/>
    <x v="151"/>
    <s v="Very often"/>
    <x v="3"/>
    <n v="23"/>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1"/>
    <x v="25"/>
    <s v="Never"/>
    <x v="3"/>
    <n v="75"/>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2"/>
    <x v="149"/>
    <s v="Sometimes"/>
    <x v="3"/>
    <n v="223"/>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3"/>
    <x v="150"/>
    <s v="Often"/>
    <x v="3"/>
    <n v="159"/>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4"/>
    <x v="151"/>
    <s v="Very often"/>
    <x v="3"/>
    <n v="125"/>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1"/>
    <x v="25"/>
    <s v="Never"/>
    <x v="3"/>
    <n v="265"/>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2"/>
    <x v="149"/>
    <s v="Sometimes"/>
    <x v="3"/>
    <n v="196"/>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3"/>
    <x v="150"/>
    <s v="Often"/>
    <x v="3"/>
    <n v="73"/>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4"/>
    <x v="151"/>
    <s v="Very often"/>
    <x v="3"/>
    <n v="40"/>
  </r>
  <r>
    <s v="4s. Skipped class"/>
    <x v="58"/>
    <x v="0"/>
    <x v="84"/>
    <s v="In your experiences at this college during the current academic year, about how often have you done each of the following? - Classroom InteractionSkipped class"/>
    <x v="3"/>
    <n v="1"/>
    <x v="25"/>
    <s v="Never"/>
    <x v="3"/>
    <n v="329"/>
  </r>
  <r>
    <s v="4s. Skipped class"/>
    <x v="58"/>
    <x v="0"/>
    <x v="84"/>
    <s v="In your experiences at this college during the current academic year, about how often have you done each of the following? - Classroom InteractionSkipped class"/>
    <x v="3"/>
    <n v="2"/>
    <x v="149"/>
    <s v="Sometimes"/>
    <x v="3"/>
    <n v="219"/>
  </r>
  <r>
    <s v="4s. Skipped class"/>
    <x v="58"/>
    <x v="0"/>
    <x v="84"/>
    <s v="In your experiences at this college during the current academic year, about how often have you done each of the following? - Classroom InteractionSkipped class"/>
    <x v="3"/>
    <n v="3"/>
    <x v="150"/>
    <s v="Often"/>
    <x v="3"/>
    <n v="20"/>
  </r>
  <r>
    <s v="4s. Skipped class"/>
    <x v="58"/>
    <x v="0"/>
    <x v="84"/>
    <s v="In your experiences at this college during the current academic year, about how often have you done each of the following? - Classroom InteractionSkipped class"/>
    <x v="3"/>
    <n v="4"/>
    <x v="151"/>
    <s v="Very often"/>
    <x v="3"/>
    <n v="14"/>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1"/>
    <x v="7"/>
    <s v="Yes"/>
    <x v="3"/>
    <n v="169"/>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2"/>
    <x v="8"/>
    <s v="No"/>
    <x v="3"/>
    <n v="76"/>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3"/>
    <x v="66"/>
    <s v="I did not take courses for college credit while I was in high school"/>
    <x v="3"/>
    <n v="210"/>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1"/>
    <x v="21"/>
    <s v="Very little"/>
    <x v="3"/>
    <n v="42"/>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2"/>
    <x v="22"/>
    <s v="Some"/>
    <x v="3"/>
    <n v="138"/>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3"/>
    <x v="23"/>
    <s v="Quite a bit"/>
    <x v="3"/>
    <n v="220"/>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4"/>
    <x v="24"/>
    <s v="Very much"/>
    <x v="3"/>
    <n v="185"/>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1"/>
    <x v="21"/>
    <s v="Very little"/>
    <x v="3"/>
    <n v="9"/>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2"/>
    <x v="22"/>
    <s v="Some"/>
    <x v="3"/>
    <n v="151"/>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3"/>
    <x v="23"/>
    <s v="Quite a bit"/>
    <x v="3"/>
    <n v="254"/>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4"/>
    <x v="24"/>
    <s v="Very much"/>
    <x v="3"/>
    <n v="169"/>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1"/>
    <x v="21"/>
    <s v="Very little"/>
    <x v="3"/>
    <n v="13"/>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2"/>
    <x v="22"/>
    <s v="Some"/>
    <x v="3"/>
    <n v="146"/>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3"/>
    <x v="23"/>
    <s v="Quite a bit"/>
    <x v="3"/>
    <n v="226"/>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4"/>
    <x v="24"/>
    <s v="Very much"/>
    <x v="3"/>
    <n v="186"/>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1"/>
    <x v="21"/>
    <s v="Very little"/>
    <x v="3"/>
    <n v="79"/>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2"/>
    <x v="22"/>
    <s v="Some"/>
    <x v="3"/>
    <n v="190"/>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3"/>
    <x v="23"/>
    <s v="Quite a bit"/>
    <x v="3"/>
    <n v="178"/>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4"/>
    <x v="24"/>
    <s v="Very much"/>
    <x v="3"/>
    <n v="131"/>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1"/>
    <x v="21"/>
    <s v="Very little"/>
    <x v="3"/>
    <n v="46"/>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2"/>
    <x v="22"/>
    <s v="Some"/>
    <x v="3"/>
    <n v="187"/>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3"/>
    <x v="23"/>
    <s v="Quite a bit"/>
    <x v="3"/>
    <n v="183"/>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4"/>
    <x v="24"/>
    <s v="Very much"/>
    <x v="3"/>
    <n v="166"/>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1"/>
    <x v="21"/>
    <s v="Very little"/>
    <x v="3"/>
    <n v="52"/>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2"/>
    <x v="22"/>
    <s v="Some"/>
    <x v="3"/>
    <n v="132"/>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3"/>
    <x v="23"/>
    <s v="Quite a bit"/>
    <x v="3"/>
    <n v="212"/>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4"/>
    <x v="24"/>
    <s v="Very much"/>
    <x v="3"/>
    <n v="186"/>
  </r>
  <r>
    <s v="6. Has an academic advisor at this college helped you select a program, major, or pathway of study?"/>
    <x v="63"/>
    <x v="0"/>
    <x v="0"/>
    <s v="Has an academic advisor at this college helped you select a program, major, or pathway of study?"/>
    <x v="0"/>
    <n v="1"/>
    <x v="152"/>
    <s v="Yes, prior to starting classes my first academic term at this college"/>
    <x v="3"/>
    <n v="257"/>
  </r>
  <r>
    <s v="6. Has an academic advisor at this college helped you select a program, major, or pathway of study?"/>
    <x v="63"/>
    <x v="0"/>
    <x v="0"/>
    <s v="Has an academic advisor at this college helped you select a program, major, or pathway of study?"/>
    <x v="0"/>
    <n v="2"/>
    <x v="153"/>
    <s v="Yes, but after classes began my first academic term at this college"/>
    <x v="3"/>
    <n v="99"/>
  </r>
  <r>
    <s v="6. Has an academic advisor at this college helped you select a program, major, or pathway of study?"/>
    <x v="63"/>
    <x v="0"/>
    <x v="0"/>
    <s v="Has an academic advisor at this college helped you select a program, major, or pathway of study?"/>
    <x v="0"/>
    <n v="3"/>
    <x v="154"/>
    <s v="No"/>
    <x v="3"/>
    <n v="146"/>
  </r>
  <r>
    <s v="6. Has an academic advisor at this college helped you select a program, major, or pathway of study?"/>
    <x v="63"/>
    <x v="0"/>
    <x v="0"/>
    <s v="Has an academic advisor at this college helped you select a program, major, or pathway of study?"/>
    <x v="0"/>
    <n v="4"/>
    <x v="155"/>
    <s v="I have not met (in person or online) with an academic advisor at this college"/>
    <x v="3"/>
    <n v="26"/>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1"/>
    <x v="10"/>
    <s v="None"/>
    <x v="3"/>
    <n v="41"/>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2"/>
    <x v="156"/>
    <s v="1–4"/>
    <x v="3"/>
    <n v="238"/>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3"/>
    <x v="157"/>
    <s v="5–10"/>
    <x v="3"/>
    <n v="139"/>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4"/>
    <x v="13"/>
    <s v="11–20"/>
    <x v="3"/>
    <n v="86"/>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5"/>
    <x v="158"/>
    <s v="More than 20"/>
    <x v="3"/>
    <n v="56"/>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1"/>
    <x v="10"/>
    <s v="None"/>
    <x v="3"/>
    <n v="237"/>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2"/>
    <x v="156"/>
    <s v="1–4"/>
    <x v="3"/>
    <n v="215"/>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3"/>
    <x v="157"/>
    <s v="5–10"/>
    <x v="3"/>
    <n v="68"/>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4"/>
    <x v="13"/>
    <s v="11–20"/>
    <x v="3"/>
    <n v="23"/>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5"/>
    <x v="158"/>
    <s v="More than 20"/>
    <x v="3"/>
    <n v="22"/>
  </r>
  <r>
    <s v="6c. Number of written papers or reports of any length [ACCHALL]"/>
    <x v="64"/>
    <x v="0"/>
    <x v="93"/>
    <s v="During the current academic year, how much reading and writing have you done at this college?Number of written papers or reports of any length"/>
    <x v="3"/>
    <n v="1"/>
    <x v="10"/>
    <s v="None"/>
    <x v="3"/>
    <n v="86"/>
  </r>
  <r>
    <s v="6c. Number of written papers or reports of any length [ACCHALL]"/>
    <x v="64"/>
    <x v="0"/>
    <x v="93"/>
    <s v="During the current academic year, how much reading and writing have you done at this college?Number of written papers or reports of any length"/>
    <x v="3"/>
    <n v="2"/>
    <x v="156"/>
    <s v="1–4"/>
    <x v="3"/>
    <n v="227"/>
  </r>
  <r>
    <s v="6c. Number of written papers or reports of any length [ACCHALL]"/>
    <x v="64"/>
    <x v="0"/>
    <x v="93"/>
    <s v="During the current academic year, how much reading and writing have you done at this college?Number of written papers or reports of any length"/>
    <x v="3"/>
    <n v="3"/>
    <x v="157"/>
    <s v="5–10"/>
    <x v="3"/>
    <n v="138"/>
  </r>
  <r>
    <s v="6c. Number of written papers or reports of any length [ACCHALL]"/>
    <x v="64"/>
    <x v="0"/>
    <x v="93"/>
    <s v="During the current academic year, how much reading and writing have you done at this college?Number of written papers or reports of any length"/>
    <x v="3"/>
    <n v="4"/>
    <x v="13"/>
    <s v="11–20"/>
    <x v="3"/>
    <n v="55"/>
  </r>
  <r>
    <s v="6c. Number of written papers or reports of any length [ACCHALL]"/>
    <x v="64"/>
    <x v="0"/>
    <x v="93"/>
    <s v="During the current academic year, how much reading and writing have you done at this college?Number of written papers or reports of any length"/>
    <x v="3"/>
    <n v="5"/>
    <x v="158"/>
    <s v="More than 20"/>
    <x v="3"/>
    <n v="63"/>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1"/>
    <x v="159"/>
    <s v="Extremely easy"/>
    <x v="3"/>
    <n v="4"/>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2"/>
    <x v="160"/>
    <s v="Very Easy"/>
    <x v="3"/>
    <n v="20"/>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3"/>
    <x v="161"/>
    <s v="Easy"/>
    <x v="3"/>
    <n v="47"/>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4"/>
    <x v="162"/>
    <s v="Nuetral"/>
    <x v="3"/>
    <n v="153"/>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5"/>
    <x v="163"/>
    <s v="Challenging"/>
    <x v="3"/>
    <n v="179"/>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6"/>
    <x v="164"/>
    <s v="Very Challenging"/>
    <x v="3"/>
    <n v="89"/>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7"/>
    <x v="165"/>
    <s v="Extremely challenging"/>
    <x v="3"/>
    <n v="44"/>
  </r>
  <r>
    <s v="7. Prior to meeting (in person or online) with an academic advisor at this college, I knew what I wanted my major to be."/>
    <x v="66"/>
    <x v="0"/>
    <x v="0"/>
    <s v="Prior to meeting (in person or online) with an academic advisor at this college, I knew what I wanted my major to be."/>
    <x v="0"/>
    <n v="1"/>
    <x v="37"/>
    <s v="Strongly agree"/>
    <x v="3"/>
    <n v="171"/>
  </r>
  <r>
    <s v="7. Prior to meeting (in person or online) with an academic advisor at this college, I knew what I wanted my major to be."/>
    <x v="66"/>
    <x v="0"/>
    <x v="0"/>
    <s v="Prior to meeting (in person or online) with an academic advisor at this college, I knew what I wanted my major to be."/>
    <x v="0"/>
    <n v="2"/>
    <x v="38"/>
    <s v="Agree"/>
    <x v="3"/>
    <n v="178"/>
  </r>
  <r>
    <s v="7. Prior to meeting (in person or online) with an academic advisor at this college, I knew what I wanted my major to be."/>
    <x v="66"/>
    <x v="0"/>
    <x v="0"/>
    <s v="Prior to meeting (in person or online) with an academic advisor at this college, I knew what I wanted my major to be."/>
    <x v="0"/>
    <n v="3"/>
    <x v="39"/>
    <s v="Disagree"/>
    <x v="3"/>
    <n v="89"/>
  </r>
  <r>
    <s v="7. Prior to meeting (in person or online) with an academic advisor at this college, I knew what I wanted my major to be."/>
    <x v="66"/>
    <x v="0"/>
    <x v="0"/>
    <s v="Prior to meeting (in person or online) with an academic advisor at this college, I knew what I wanted my major to be."/>
    <x v="0"/>
    <n v="4"/>
    <x v="40"/>
    <s v="Strongly disagree"/>
    <x v="3"/>
    <n v="59"/>
  </r>
  <r>
    <s v="7. Prior to meeting (in person or online) with an academic advisor at this college, I knew what I wanted my major to be."/>
    <x v="66"/>
    <x v="0"/>
    <x v="0"/>
    <s v="Prior to meeting (in person or online) with an academic advisor at this college, I knew what I wanted my major to be."/>
    <x v="0"/>
    <n v="5"/>
    <x v="166"/>
    <s v="I have not met with an academic advisor at this college"/>
    <x v="3"/>
    <n v="30"/>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1"/>
    <x v="167"/>
    <s v="Changed to a shorter amount of time"/>
    <x v="3"/>
    <n v="41"/>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2"/>
    <x v="168"/>
    <s v="Changed to a longer amount of time"/>
    <x v="3"/>
    <n v="160"/>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3"/>
    <x v="169"/>
    <s v="Did not change"/>
    <x v="3"/>
    <n v="158"/>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4"/>
    <x v="170"/>
    <s v="I do not remember"/>
    <x v="3"/>
    <n v="112"/>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5"/>
    <x v="166"/>
    <s v="I have not met with an academic advisor at this college"/>
    <x v="3"/>
    <n v="46"/>
  </r>
  <r>
    <s v="8a. Internship, field experience, co-op experience, or clinical assignment"/>
    <x v="68"/>
    <x v="0"/>
    <x v="94"/>
    <s v="Which of the following have you done, or are you currently doing at this college?Internship, field experience, co-op experience, or clinical assignment"/>
    <x v="3"/>
    <n v="1"/>
    <x v="48"/>
    <s v="No"/>
    <x v="3"/>
    <n v="529"/>
  </r>
  <r>
    <s v="8a. Internship, field experience, co-op experience, or clinical assignment"/>
    <x v="68"/>
    <x v="0"/>
    <x v="94"/>
    <s v="Which of the following have you done, or are you currently doing at this college?Internship, field experience, co-op experience, or clinical assignment"/>
    <x v="3"/>
    <n v="2"/>
    <x v="49"/>
    <s v="Yes"/>
    <x v="3"/>
    <n v="33"/>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1"/>
    <x v="48"/>
    <s v="No"/>
    <x v="3"/>
    <n v="526"/>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2"/>
    <x v="49"/>
    <s v="Yes"/>
    <x v="3"/>
    <n v="34"/>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1"/>
    <x v="48"/>
    <s v="No"/>
    <x v="3"/>
    <n v="464"/>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2"/>
    <x v="49"/>
    <s v="Yes"/>
    <x v="3"/>
    <n v="98"/>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1"/>
    <x v="48"/>
    <s v="No"/>
    <x v="3"/>
    <n v="450"/>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2"/>
    <x v="49"/>
    <s v="Yes"/>
    <x v="3"/>
    <n v="110"/>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1"/>
    <x v="48"/>
    <s v="No"/>
    <x v="3"/>
    <n v="423"/>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2"/>
    <x v="49"/>
    <s v="Yes"/>
    <x v="3"/>
    <n v="137"/>
  </r>
  <r>
    <s v="8f. Honors course"/>
    <x v="68"/>
    <x v="0"/>
    <x v="99"/>
    <s v="Which of the following have you done, or are you currently doing at this college?Honors course"/>
    <x v="3"/>
    <n v="1"/>
    <x v="48"/>
    <s v="No"/>
    <x v="3"/>
    <n v="540"/>
  </r>
  <r>
    <s v="8f. Honors course"/>
    <x v="68"/>
    <x v="0"/>
    <x v="99"/>
    <s v="Which of the following have you done, or are you currently doing at this college?Honors course"/>
    <x v="3"/>
    <n v="2"/>
    <x v="49"/>
    <s v="Yes"/>
    <x v="3"/>
    <n v="20"/>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1"/>
    <x v="37"/>
    <s v="Strongly agree"/>
    <x v="3"/>
    <n v="68"/>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2"/>
    <x v="38"/>
    <s v="Agree"/>
    <x v="3"/>
    <n v="120"/>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3"/>
    <x v="39"/>
    <s v="Disagree"/>
    <x v="3"/>
    <n v="139"/>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4"/>
    <x v="40"/>
    <s v="Strongly disagree"/>
    <x v="3"/>
    <n v="122"/>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5"/>
    <x v="171"/>
    <s v="I have not met (in person or online) with an academic advisor at this college"/>
    <x v="3"/>
    <n v="64"/>
  </r>
  <r>
    <s v="9a. Encouraging you to spend significant amounts of time studying [ACCHALL]"/>
    <x v="70"/>
    <x v="0"/>
    <x v="100"/>
    <s v="How much does this college emphasize the following?Encouraging you to spend significant amounts of time studying"/>
    <x v="0"/>
    <n v="1"/>
    <x v="21"/>
    <s v="Very little"/>
    <x v="3"/>
    <n v="19"/>
  </r>
  <r>
    <s v="9a. Encouraging you to spend significant amounts of time studying [ACCHALL]"/>
    <x v="70"/>
    <x v="0"/>
    <x v="100"/>
    <s v="How much does this college emphasize the following?Encouraging you to spend significant amounts of time studying"/>
    <x v="0"/>
    <n v="2"/>
    <x v="22"/>
    <s v="Some"/>
    <x v="3"/>
    <n v="146"/>
  </r>
  <r>
    <s v="9a. Encouraging you to spend significant amounts of time studying [ACCHALL]"/>
    <x v="70"/>
    <x v="0"/>
    <x v="100"/>
    <s v="How much does this college emphasize the following?Encouraging you to spend significant amounts of time studying"/>
    <x v="0"/>
    <n v="3"/>
    <x v="23"/>
    <s v="Quite a bit"/>
    <x v="3"/>
    <n v="229"/>
  </r>
  <r>
    <s v="9a. Encouraging you to spend significant amounts of time studying [ACCHALL]"/>
    <x v="70"/>
    <x v="0"/>
    <x v="100"/>
    <s v="How much does this college emphasize the following?Encouraging you to spend significant amounts of time studying"/>
    <x v="0"/>
    <n v="4"/>
    <x v="24"/>
    <s v="Very much"/>
    <x v="3"/>
    <n v="175"/>
  </r>
  <r>
    <s v="9b. Providing the support you need to help you succeed at this college [SUPPORT]"/>
    <x v="70"/>
    <x v="0"/>
    <x v="101"/>
    <s v="How much does this college emphasize the following?Providing the support you need to help you succeed at this college"/>
    <x v="0"/>
    <n v="1"/>
    <x v="21"/>
    <s v="Very little"/>
    <x v="3"/>
    <n v="12"/>
  </r>
  <r>
    <s v="9b. Providing the support you need to help you succeed at this college [SUPPORT]"/>
    <x v="70"/>
    <x v="0"/>
    <x v="101"/>
    <s v="How much does this college emphasize the following?Providing the support you need to help you succeed at this college"/>
    <x v="0"/>
    <n v="2"/>
    <x v="22"/>
    <s v="Some"/>
    <x v="3"/>
    <n v="94"/>
  </r>
  <r>
    <s v="9b. Providing the support you need to help you succeed at this college [SUPPORT]"/>
    <x v="70"/>
    <x v="0"/>
    <x v="101"/>
    <s v="How much does this college emphasize the following?Providing the support you need to help you succeed at this college"/>
    <x v="0"/>
    <n v="3"/>
    <x v="23"/>
    <s v="Quite a bit"/>
    <x v="3"/>
    <n v="230"/>
  </r>
  <r>
    <s v="9b. Providing the support you need to help you succeed at this college [SUPPORT]"/>
    <x v="70"/>
    <x v="0"/>
    <x v="101"/>
    <s v="How much does this college emphasize the following?Providing the support you need to help you succeed at this college"/>
    <x v="0"/>
    <n v="4"/>
    <x v="24"/>
    <s v="Very much"/>
    <x v="3"/>
    <n v="231"/>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1"/>
    <x v="21"/>
    <s v="Very little"/>
    <x v="3"/>
    <n v="56"/>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2"/>
    <x v="22"/>
    <s v="Some"/>
    <x v="3"/>
    <n v="164"/>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3"/>
    <x v="23"/>
    <s v="Quite a bit"/>
    <x v="3"/>
    <n v="192"/>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4"/>
    <x v="24"/>
    <s v="Very much"/>
    <x v="3"/>
    <n v="153"/>
  </r>
  <r>
    <s v="9d. Helping you cope with your non-academic responsibilities (work, family, etc.) [SUPPORT]"/>
    <x v="70"/>
    <x v="0"/>
    <x v="103"/>
    <s v="How much does this college emphasize the following?Helping you cope with your non-academic responsibilities (work, family, etc"/>
    <x v="0"/>
    <n v="1"/>
    <x v="21"/>
    <s v="Very little"/>
    <x v="3"/>
    <n v="199"/>
  </r>
  <r>
    <s v="9d. Helping you cope with your non-academic responsibilities (work, family, etc.) [SUPPORT]"/>
    <x v="70"/>
    <x v="0"/>
    <x v="103"/>
    <s v="How much does this college emphasize the following?Helping you cope with your non-academic responsibilities (work, family, etc"/>
    <x v="0"/>
    <n v="2"/>
    <x v="22"/>
    <s v="Some"/>
    <x v="3"/>
    <n v="160"/>
  </r>
  <r>
    <s v="9d. Helping you cope with your non-academic responsibilities (work, family, etc.) [SUPPORT]"/>
    <x v="70"/>
    <x v="0"/>
    <x v="103"/>
    <s v="How much does this college emphasize the following?Helping you cope with your non-academic responsibilities (work, family, etc"/>
    <x v="0"/>
    <n v="3"/>
    <x v="23"/>
    <s v="Quite a bit"/>
    <x v="3"/>
    <n v="126"/>
  </r>
  <r>
    <s v="9d. Helping you cope with your non-academic responsibilities (work, family, etc.) [SUPPORT]"/>
    <x v="70"/>
    <x v="0"/>
    <x v="103"/>
    <s v="How much does this college emphasize the following?Helping you cope with your non-academic responsibilities (work, family, etc"/>
    <x v="0"/>
    <n v="4"/>
    <x v="24"/>
    <s v="Very much"/>
    <x v="3"/>
    <n v="74"/>
  </r>
  <r>
    <s v="9e. Providing the support you need to thrive socially [SUPPORT]"/>
    <x v="70"/>
    <x v="0"/>
    <x v="104"/>
    <s v="How much does this college emphasize the following?Providing the support you need to thrive socially"/>
    <x v="0"/>
    <n v="1"/>
    <x v="21"/>
    <s v="Very little"/>
    <x v="3"/>
    <n v="134"/>
  </r>
  <r>
    <s v="9e. Providing the support you need to thrive socially [SUPPORT]"/>
    <x v="70"/>
    <x v="0"/>
    <x v="104"/>
    <s v="How much does this college emphasize the following?Providing the support you need to thrive socially"/>
    <x v="0"/>
    <n v="2"/>
    <x v="22"/>
    <s v="Some"/>
    <x v="3"/>
    <n v="189"/>
  </r>
  <r>
    <s v="9e. Providing the support you need to thrive socially [SUPPORT]"/>
    <x v="70"/>
    <x v="0"/>
    <x v="104"/>
    <s v="How much does this college emphasize the following?Providing the support you need to thrive socially"/>
    <x v="0"/>
    <n v="3"/>
    <x v="23"/>
    <s v="Quite a bit"/>
    <x v="3"/>
    <n v="144"/>
  </r>
  <r>
    <s v="9e. Providing the support you need to thrive socially [SUPPORT]"/>
    <x v="70"/>
    <x v="0"/>
    <x v="104"/>
    <s v="How much does this college emphasize the following?Providing the support you need to thrive socially"/>
    <x v="0"/>
    <n v="4"/>
    <x v="24"/>
    <s v="Very much"/>
    <x v="3"/>
    <n v="101"/>
  </r>
  <r>
    <s v="9f. Providing the financial support you need to afford your education [SUPPORT]"/>
    <x v="70"/>
    <x v="0"/>
    <x v="105"/>
    <s v="How much does this college emphasize the following?Providing the financial support you need to afford your education"/>
    <x v="0"/>
    <n v="1"/>
    <x v="21"/>
    <s v="Very little"/>
    <x v="3"/>
    <n v="74"/>
  </r>
  <r>
    <s v="9f. Providing the financial support you need to afford your education [SUPPORT]"/>
    <x v="70"/>
    <x v="0"/>
    <x v="105"/>
    <s v="How much does this college emphasize the following?Providing the financial support you need to afford your education"/>
    <x v="0"/>
    <n v="2"/>
    <x v="22"/>
    <s v="Some"/>
    <x v="3"/>
    <n v="148"/>
  </r>
  <r>
    <s v="9f. Providing the financial support you need to afford your education [SUPPORT]"/>
    <x v="70"/>
    <x v="0"/>
    <x v="105"/>
    <s v="How much does this college emphasize the following?Providing the financial support you need to afford your education"/>
    <x v="0"/>
    <n v="3"/>
    <x v="23"/>
    <s v="Quite a bit"/>
    <x v="3"/>
    <n v="140"/>
  </r>
  <r>
    <s v="9f. Providing the financial support you need to afford your education [SUPPORT]"/>
    <x v="70"/>
    <x v="0"/>
    <x v="105"/>
    <s v="How much does this college emphasize the following?Providing the financial support you need to afford your education"/>
    <x v="0"/>
    <n v="4"/>
    <x v="24"/>
    <s v="Very much"/>
    <x v="3"/>
    <n v="206"/>
  </r>
  <r>
    <s v="1. Did you begin college at this college or elsewhere?"/>
    <x v="0"/>
    <x v="0"/>
    <x v="0"/>
    <s v="Did you begin college at this college or elsewhere?"/>
    <x v="0"/>
    <n v="1"/>
    <x v="0"/>
    <s v="Started here"/>
    <x v="4"/>
    <n v="557"/>
  </r>
  <r>
    <s v="1. Did you begin college at this college or elsewhere?"/>
    <x v="0"/>
    <x v="0"/>
    <x v="0"/>
    <s v="Did you begin college at this college or elsewhere?"/>
    <x v="0"/>
    <n v="2"/>
    <x v="1"/>
    <s v="Started elsewhere"/>
    <x v="4"/>
    <n v="136"/>
  </r>
  <r>
    <s v="1. How many courses for college credit did you take while you were in high school?"/>
    <x v="1"/>
    <x v="0"/>
    <x v="0"/>
    <s v="How many courses for college credit did you take while you were in high school?"/>
    <x v="1"/>
    <n v="1"/>
    <x v="2"/>
    <s v="One"/>
    <x v="4"/>
    <n v="39"/>
  </r>
  <r>
    <s v="1. How many courses for college credit did you take while you were in high school?"/>
    <x v="1"/>
    <x v="0"/>
    <x v="0"/>
    <s v="How many courses for college credit did you take while you were in high school?"/>
    <x v="1"/>
    <n v="2"/>
    <x v="3"/>
    <s v="Two"/>
    <x v="4"/>
    <n v="44"/>
  </r>
  <r>
    <s v="1. How many courses for college credit did you take while you were in high school?"/>
    <x v="1"/>
    <x v="0"/>
    <x v="0"/>
    <s v="How many courses for college credit did you take while you were in high school?"/>
    <x v="1"/>
    <n v="3"/>
    <x v="4"/>
    <s v="Three"/>
    <x v="4"/>
    <n v="47"/>
  </r>
  <r>
    <s v="1. How many courses for college credit did you take while you were in high school?"/>
    <x v="1"/>
    <x v="0"/>
    <x v="0"/>
    <s v="How many courses for college credit did you take while you were in high school?"/>
    <x v="1"/>
    <n v="4"/>
    <x v="5"/>
    <s v="Four or more"/>
    <x v="4"/>
    <n v="116"/>
  </r>
  <r>
    <s v="1. How many courses for college credit did you take while you were in high school?"/>
    <x v="1"/>
    <x v="0"/>
    <x v="0"/>
    <s v="How many courses for college credit did you take while you were in high school?"/>
    <x v="1"/>
    <n v="5"/>
    <x v="6"/>
    <s v="I did not take courses for college credit while I was in high school"/>
    <x v="4"/>
    <n v="410"/>
  </r>
  <r>
    <s v="10. At this college, has a librarian presented information in a class you are taking?"/>
    <x v="2"/>
    <x v="0"/>
    <x v="0"/>
    <s v="At this college, has a librarian presented information in a class you are taking?"/>
    <x v="2"/>
    <n v="1"/>
    <x v="7"/>
    <s v="Yes"/>
    <x v="4"/>
    <n v="171"/>
  </r>
  <r>
    <s v="10. At this college, has a librarian presented information in a class you are taking?"/>
    <x v="2"/>
    <x v="0"/>
    <x v="0"/>
    <s v="At this college, has a librarian presented information in a class you are taking?"/>
    <x v="2"/>
    <n v="2"/>
    <x v="8"/>
    <s v="No"/>
    <x v="4"/>
    <n v="337"/>
  </r>
  <r>
    <s v="10. At this college, has a librarian presented information in a class you are taking?"/>
    <x v="2"/>
    <x v="0"/>
    <x v="0"/>
    <s v="At this college, has a librarian presented information in a class you are taking?"/>
    <x v="2"/>
    <n v="3"/>
    <x v="9"/>
    <s v="I do not recall"/>
    <x v="4"/>
    <n v="118"/>
  </r>
  <r>
    <s v="10a. Preparing for class (studying, reading, writing, rehearsing, doing homework, etc.) [STUEFF]"/>
    <x v="3"/>
    <x v="0"/>
    <x v="1"/>
    <s v="About how many hours do you spend in a typical 7-day week doing each of the following?Preparing for class (studying, reading, writing, rehearsing, doing homework, etc"/>
    <x v="0"/>
    <n v="1"/>
    <x v="10"/>
    <s v="None"/>
    <x v="4"/>
    <n v="3"/>
  </r>
  <r>
    <s v="10a. Preparing for class (studying, reading, writing, rehearsing, doing homework, etc.) [STUEFF]"/>
    <x v="3"/>
    <x v="0"/>
    <x v="1"/>
    <s v="About how many hours do you spend in a typical 7-day week doing each of the following?Preparing for class (studying, reading, writing, rehearsing, doing homework, etc"/>
    <x v="0"/>
    <n v="2"/>
    <x v="11"/>
    <s v="1–5"/>
    <x v="4"/>
    <n v="330"/>
  </r>
  <r>
    <s v="10a. Preparing for class (studying, reading, writing, rehearsing, doing homework, etc.) [STUEFF]"/>
    <x v="3"/>
    <x v="0"/>
    <x v="1"/>
    <s v="About how many hours do you spend in a typical 7-day week doing each of the following?Preparing for class (studying, reading, writing, rehearsing, doing homework, etc"/>
    <x v="0"/>
    <n v="3"/>
    <x v="12"/>
    <s v="6–10"/>
    <x v="4"/>
    <n v="202"/>
  </r>
  <r>
    <s v="10a. Preparing for class (studying, reading, writing, rehearsing, doing homework, etc.) [STUEFF]"/>
    <x v="3"/>
    <x v="0"/>
    <x v="1"/>
    <s v="About how many hours do you spend in a typical 7-day week doing each of the following?Preparing for class (studying, reading, writing, rehearsing, doing homework, etc"/>
    <x v="0"/>
    <n v="4"/>
    <x v="13"/>
    <s v="11–20"/>
    <x v="4"/>
    <n v="109"/>
  </r>
  <r>
    <s v="10a. Preparing for class (studying, reading, writing, rehearsing, doing homework, etc.) [STUEFF]"/>
    <x v="3"/>
    <x v="0"/>
    <x v="1"/>
    <s v="About how many hours do you spend in a typical 7-day week doing each of the following?Preparing for class (studying, reading, writing, rehearsing, doing homework, etc"/>
    <x v="0"/>
    <n v="5"/>
    <x v="14"/>
    <s v="21–30"/>
    <x v="4"/>
    <n v="31"/>
  </r>
  <r>
    <s v="10a. Preparing for class (studying, reading, writing, rehearsing, doing homework, etc.) [STUEFF]"/>
    <x v="3"/>
    <x v="0"/>
    <x v="1"/>
    <s v="About how many hours do you spend in a typical 7-day week doing each of the following?Preparing for class (studying, reading, writing, rehearsing, doing homework, etc"/>
    <x v="0"/>
    <n v="6"/>
    <x v="15"/>
    <s v="More than 30"/>
    <x v="4"/>
    <n v="18"/>
  </r>
  <r>
    <s v="10b. Working for pay"/>
    <x v="3"/>
    <x v="0"/>
    <x v="2"/>
    <s v="About how many hours do you spend in a typical 7-day week doing each of the following?Working for pay"/>
    <x v="0"/>
    <n v="1"/>
    <x v="10"/>
    <s v="None"/>
    <x v="4"/>
    <n v="130"/>
  </r>
  <r>
    <s v="10b. Working for pay"/>
    <x v="3"/>
    <x v="0"/>
    <x v="2"/>
    <s v="About how many hours do you spend in a typical 7-day week doing each of the following?Working for pay"/>
    <x v="0"/>
    <n v="2"/>
    <x v="11"/>
    <s v="1–5"/>
    <x v="4"/>
    <n v="37"/>
  </r>
  <r>
    <s v="10b. Working for pay"/>
    <x v="3"/>
    <x v="0"/>
    <x v="2"/>
    <s v="About how many hours do you spend in a typical 7-day week doing each of the following?Working for pay"/>
    <x v="0"/>
    <n v="3"/>
    <x v="12"/>
    <s v="6–10"/>
    <x v="4"/>
    <n v="63"/>
  </r>
  <r>
    <s v="10b. Working for pay"/>
    <x v="3"/>
    <x v="0"/>
    <x v="2"/>
    <s v="About how many hours do you spend in a typical 7-day week doing each of the following?Working for pay"/>
    <x v="0"/>
    <n v="4"/>
    <x v="13"/>
    <s v="11–20"/>
    <x v="4"/>
    <n v="107"/>
  </r>
  <r>
    <s v="10b. Working for pay"/>
    <x v="3"/>
    <x v="0"/>
    <x v="2"/>
    <s v="About how many hours do you spend in a typical 7-day week doing each of the following?Working for pay"/>
    <x v="0"/>
    <n v="5"/>
    <x v="14"/>
    <s v="21–30"/>
    <x v="4"/>
    <n v="144"/>
  </r>
  <r>
    <s v="10b. Working for pay"/>
    <x v="3"/>
    <x v="0"/>
    <x v="2"/>
    <s v="About how many hours do you spend in a typical 7-day week doing each of the following?Working for pay"/>
    <x v="0"/>
    <n v="6"/>
    <x v="15"/>
    <s v="More than 30"/>
    <x v="4"/>
    <n v="210"/>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1"/>
    <x v="10"/>
    <s v="None"/>
    <x v="4"/>
    <n v="565"/>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2"/>
    <x v="11"/>
    <s v="1–5"/>
    <x v="4"/>
    <n v="89"/>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3"/>
    <x v="12"/>
    <s v="6–10"/>
    <x v="4"/>
    <n v="24"/>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4"/>
    <x v="13"/>
    <s v="11–20"/>
    <x v="4"/>
    <n v="7"/>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5"/>
    <x v="14"/>
    <s v="21–30"/>
    <x v="4"/>
    <n v="0"/>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6"/>
    <x v="15"/>
    <s v="More than 30"/>
    <x v="4"/>
    <n v="5"/>
  </r>
  <r>
    <s v="10d. Providing care for dependents living with you (parents, children, spouse, etc.)"/>
    <x v="3"/>
    <x v="0"/>
    <x v="4"/>
    <s v="About how many hours do you spend in a typical 7-day week doing each of the following?Providing care for dependents living with you (parents, children, spouse, etc)"/>
    <x v="0"/>
    <n v="1"/>
    <x v="10"/>
    <s v="None"/>
    <x v="4"/>
    <n v="323"/>
  </r>
  <r>
    <s v="10d. Providing care for dependents living with you (parents, children, spouse, etc.)"/>
    <x v="3"/>
    <x v="0"/>
    <x v="4"/>
    <s v="About how many hours do you spend in a typical 7-day week doing each of the following?Providing care for dependents living with you (parents, children, spouse, etc)"/>
    <x v="0"/>
    <n v="2"/>
    <x v="11"/>
    <s v="1–5"/>
    <x v="4"/>
    <n v="123"/>
  </r>
  <r>
    <s v="10d. Providing care for dependents living with you (parents, children, spouse, etc.)"/>
    <x v="3"/>
    <x v="0"/>
    <x v="4"/>
    <s v="About how many hours do you spend in a typical 7-day week doing each of the following?Providing care for dependents living with you (parents, children, spouse, etc)"/>
    <x v="0"/>
    <n v="3"/>
    <x v="12"/>
    <s v="6–10"/>
    <x v="4"/>
    <n v="58"/>
  </r>
  <r>
    <s v="10d. Providing care for dependents living with you (parents, children, spouse, etc.)"/>
    <x v="3"/>
    <x v="0"/>
    <x v="4"/>
    <s v="About how many hours do you spend in a typical 7-day week doing each of the following?Providing care for dependents living with you (parents, children, spouse, etc)"/>
    <x v="0"/>
    <n v="4"/>
    <x v="13"/>
    <s v="11–20"/>
    <x v="4"/>
    <n v="50"/>
  </r>
  <r>
    <s v="10d. Providing care for dependents living with you (parents, children, spouse, etc.)"/>
    <x v="3"/>
    <x v="0"/>
    <x v="4"/>
    <s v="About how many hours do you spend in a typical 7-day week doing each of the following?Providing care for dependents living with you (parents, children, spouse, etc)"/>
    <x v="0"/>
    <n v="5"/>
    <x v="14"/>
    <s v="21–30"/>
    <x v="4"/>
    <n v="25"/>
  </r>
  <r>
    <s v="10d. Providing care for dependents living with you (parents, children, spouse, etc.)"/>
    <x v="3"/>
    <x v="0"/>
    <x v="4"/>
    <s v="About how many hours do you spend in a typical 7-day week doing each of the following?Providing care for dependents living with you (parents, children, spouse, etc)"/>
    <x v="0"/>
    <n v="6"/>
    <x v="15"/>
    <s v="More than 30"/>
    <x v="4"/>
    <n v="112"/>
  </r>
  <r>
    <s v="10e. Commuting to and from classes"/>
    <x v="3"/>
    <x v="0"/>
    <x v="5"/>
    <s v="About how many hours do you spend in a typical 7-day week doing each of the following?Commuting to and from classes"/>
    <x v="0"/>
    <n v="1"/>
    <x v="10"/>
    <s v="None"/>
    <x v="4"/>
    <n v="83"/>
  </r>
  <r>
    <s v="10e. Commuting to and from classes"/>
    <x v="3"/>
    <x v="0"/>
    <x v="5"/>
    <s v="About how many hours do you spend in a typical 7-day week doing each of the following?Commuting to and from classes"/>
    <x v="0"/>
    <n v="2"/>
    <x v="11"/>
    <s v="1–5"/>
    <x v="4"/>
    <n v="486"/>
  </r>
  <r>
    <s v="10e. Commuting to and from classes"/>
    <x v="3"/>
    <x v="0"/>
    <x v="5"/>
    <s v="About how many hours do you spend in a typical 7-day week doing each of the following?Commuting to and from classes"/>
    <x v="0"/>
    <n v="3"/>
    <x v="12"/>
    <s v="6–10"/>
    <x v="4"/>
    <n v="72"/>
  </r>
  <r>
    <s v="10e. Commuting to and from classes"/>
    <x v="3"/>
    <x v="0"/>
    <x v="5"/>
    <s v="About how many hours do you spend in a typical 7-day week doing each of the following?Commuting to and from classes"/>
    <x v="0"/>
    <n v="4"/>
    <x v="13"/>
    <s v="11–20"/>
    <x v="4"/>
    <n v="32"/>
  </r>
  <r>
    <s v="10e. Commuting to and from classes"/>
    <x v="3"/>
    <x v="0"/>
    <x v="5"/>
    <s v="About how many hours do you spend in a typical 7-day week doing each of the following?Commuting to and from classes"/>
    <x v="0"/>
    <n v="5"/>
    <x v="14"/>
    <s v="21–30"/>
    <x v="4"/>
    <n v="5"/>
  </r>
  <r>
    <s v="10e. Commuting to and from classes"/>
    <x v="3"/>
    <x v="0"/>
    <x v="5"/>
    <s v="About how many hours do you spend in a typical 7-day week doing each of the following?Commuting to and from classes"/>
    <x v="0"/>
    <n v="6"/>
    <x v="15"/>
    <s v="More than 30"/>
    <x v="4"/>
    <n v="10"/>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1"/>
    <x v="16"/>
    <s v="Very often"/>
    <x v="4"/>
    <n v="54"/>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2"/>
    <x v="17"/>
    <s v="Often"/>
    <x v="4"/>
    <n v="66"/>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3"/>
    <x v="18"/>
    <s v="Sometimes"/>
    <x v="4"/>
    <n v="10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4"/>
    <x v="19"/>
    <s v="Rarely"/>
    <x v="4"/>
    <n v="161"/>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5"/>
    <x v="20"/>
    <s v="Never"/>
    <x v="4"/>
    <n v="262"/>
  </r>
  <r>
    <s v="11a. Acquiring job- or work-related knowledge and skills"/>
    <x v="5"/>
    <x v="0"/>
    <x v="6"/>
    <s v="How much has your experience at this college contributed to your knowledge, skills, and personal development in the following areas?Acquiring job- or work-related knowledge and skills"/>
    <x v="3"/>
    <n v="1"/>
    <x v="21"/>
    <s v="Very little"/>
    <x v="4"/>
    <n v="194"/>
  </r>
  <r>
    <s v="11a. Acquiring job- or work-related knowledge and skills"/>
    <x v="5"/>
    <x v="0"/>
    <x v="6"/>
    <s v="How much has your experience at this college contributed to your knowledge, skills, and personal development in the following areas?Acquiring job- or work-related knowledge and skills"/>
    <x v="3"/>
    <n v="2"/>
    <x v="22"/>
    <s v="Some"/>
    <x v="4"/>
    <n v="237"/>
  </r>
  <r>
    <s v="11a. Acquiring job- or work-related knowledge and skills"/>
    <x v="5"/>
    <x v="0"/>
    <x v="6"/>
    <s v="How much has your experience at this college contributed to your knowledge, skills, and personal development in the following areas?Acquiring job- or work-related knowledge and skills"/>
    <x v="3"/>
    <n v="3"/>
    <x v="23"/>
    <s v="Quite a bit"/>
    <x v="4"/>
    <n v="137"/>
  </r>
  <r>
    <s v="11a. Acquiring job- or work-related knowledge and skills"/>
    <x v="5"/>
    <x v="0"/>
    <x v="6"/>
    <s v="How much has your experience at this college contributed to your knowledge, skills, and personal development in the following areas?Acquiring job- or work-related knowledge and skills"/>
    <x v="3"/>
    <n v="4"/>
    <x v="24"/>
    <s v="Very much"/>
    <x v="4"/>
    <n v="113"/>
  </r>
  <r>
    <s v="11b. Writing clearly and effectively"/>
    <x v="5"/>
    <x v="0"/>
    <x v="7"/>
    <s v="How much has your experience at this college contributed to your knowledge, skills, and personal development in the following areas?Writing clearly and effectively"/>
    <x v="3"/>
    <n v="1"/>
    <x v="21"/>
    <s v="Very little"/>
    <x v="4"/>
    <n v="77"/>
  </r>
  <r>
    <s v="11b. Writing clearly and effectively"/>
    <x v="5"/>
    <x v="0"/>
    <x v="7"/>
    <s v="How much has your experience at this college contributed to your knowledge, skills, and personal development in the following areas?Writing clearly and effectively"/>
    <x v="3"/>
    <n v="2"/>
    <x v="22"/>
    <s v="Some"/>
    <x v="4"/>
    <n v="209"/>
  </r>
  <r>
    <s v="11b. Writing clearly and effectively"/>
    <x v="5"/>
    <x v="0"/>
    <x v="7"/>
    <s v="How much has your experience at this college contributed to your knowledge, skills, and personal development in the following areas?Writing clearly and effectively"/>
    <x v="3"/>
    <n v="3"/>
    <x v="23"/>
    <s v="Quite a bit"/>
    <x v="4"/>
    <n v="261"/>
  </r>
  <r>
    <s v="11b. Writing clearly and effectively"/>
    <x v="5"/>
    <x v="0"/>
    <x v="7"/>
    <s v="How much has your experience at this college contributed to your knowledge, skills, and personal development in the following areas?Writing clearly and effectively"/>
    <x v="3"/>
    <n v="4"/>
    <x v="24"/>
    <s v="Very much"/>
    <x v="4"/>
    <n v="142"/>
  </r>
  <r>
    <s v="11c. Speaking clearly and effectively"/>
    <x v="5"/>
    <x v="0"/>
    <x v="8"/>
    <s v="How much has your experience at this college contributed to your knowledge, skills, and personal development in the following areas?Speaking clearly and effectively"/>
    <x v="3"/>
    <n v="1"/>
    <x v="21"/>
    <s v="Very little"/>
    <x v="4"/>
    <n v="100"/>
  </r>
  <r>
    <s v="11c. Speaking clearly and effectively"/>
    <x v="5"/>
    <x v="0"/>
    <x v="8"/>
    <s v="How much has your experience at this college contributed to your knowledge, skills, and personal development in the following areas?Speaking clearly and effectively"/>
    <x v="3"/>
    <n v="2"/>
    <x v="22"/>
    <s v="Some"/>
    <x v="4"/>
    <n v="222"/>
  </r>
  <r>
    <s v="11c. Speaking clearly and effectively"/>
    <x v="5"/>
    <x v="0"/>
    <x v="8"/>
    <s v="How much has your experience at this college contributed to your knowledge, skills, and personal development in the following areas?Speaking clearly and effectively"/>
    <x v="3"/>
    <n v="3"/>
    <x v="23"/>
    <s v="Quite a bit"/>
    <x v="4"/>
    <n v="225"/>
  </r>
  <r>
    <s v="11c. Speaking clearly and effectively"/>
    <x v="5"/>
    <x v="0"/>
    <x v="8"/>
    <s v="How much has your experience at this college contributed to your knowledge, skills, and personal development in the following areas?Speaking clearly and effectively"/>
    <x v="3"/>
    <n v="4"/>
    <x v="24"/>
    <s v="Very much"/>
    <x v="4"/>
    <n v="141"/>
  </r>
  <r>
    <s v="11d. Thinking critically and analytically"/>
    <x v="5"/>
    <x v="0"/>
    <x v="9"/>
    <s v="How much has your experience at this college contributed to your knowledge, skills, and personal development in the following areas?Thinking critically and analytically"/>
    <x v="3"/>
    <n v="1"/>
    <x v="21"/>
    <s v="Very little"/>
    <x v="4"/>
    <n v="69"/>
  </r>
  <r>
    <s v="11d. Thinking critically and analytically"/>
    <x v="5"/>
    <x v="0"/>
    <x v="9"/>
    <s v="How much has your experience at this college contributed to your knowledge, skills, and personal development in the following areas?Thinking critically and analytically"/>
    <x v="3"/>
    <n v="2"/>
    <x v="22"/>
    <s v="Some"/>
    <x v="4"/>
    <n v="188"/>
  </r>
  <r>
    <s v="11d. Thinking critically and analytically"/>
    <x v="5"/>
    <x v="0"/>
    <x v="9"/>
    <s v="How much has your experience at this college contributed to your knowledge, skills, and personal development in the following areas?Thinking critically and analytically"/>
    <x v="3"/>
    <n v="3"/>
    <x v="23"/>
    <s v="Quite a bit"/>
    <x v="4"/>
    <n v="271"/>
  </r>
  <r>
    <s v="11d. Thinking critically and analytically"/>
    <x v="5"/>
    <x v="0"/>
    <x v="9"/>
    <s v="How much has your experience at this college contributed to your knowledge, skills, and personal development in the following areas?Thinking critically and analytically"/>
    <x v="3"/>
    <n v="4"/>
    <x v="24"/>
    <s v="Very much"/>
    <x v="4"/>
    <n v="162"/>
  </r>
  <r>
    <s v="11e. Solving numerical problems"/>
    <x v="5"/>
    <x v="0"/>
    <x v="10"/>
    <s v="How much has your experience at this college contributed to your knowledge, skills, and personal development in the following areas?Solving numerical problems"/>
    <x v="3"/>
    <n v="1"/>
    <x v="21"/>
    <s v="Very little"/>
    <x v="4"/>
    <n v="96"/>
  </r>
  <r>
    <s v="11e. Solving numerical problems"/>
    <x v="5"/>
    <x v="0"/>
    <x v="10"/>
    <s v="How much has your experience at this college contributed to your knowledge, skills, and personal development in the following areas?Solving numerical problems"/>
    <x v="3"/>
    <n v="2"/>
    <x v="22"/>
    <s v="Some"/>
    <x v="4"/>
    <n v="240"/>
  </r>
  <r>
    <s v="11e. Solving numerical problems"/>
    <x v="5"/>
    <x v="0"/>
    <x v="10"/>
    <s v="How much has your experience at this college contributed to your knowledge, skills, and personal development in the following areas?Solving numerical problems"/>
    <x v="3"/>
    <n v="3"/>
    <x v="23"/>
    <s v="Quite a bit"/>
    <x v="4"/>
    <n v="215"/>
  </r>
  <r>
    <s v="11e. Solving numerical problems"/>
    <x v="5"/>
    <x v="0"/>
    <x v="10"/>
    <s v="How much has your experience at this college contributed to your knowledge, skills, and personal development in the following areas?Solving numerical problems"/>
    <x v="3"/>
    <n v="4"/>
    <x v="24"/>
    <s v="Very much"/>
    <x v="4"/>
    <n v="137"/>
  </r>
  <r>
    <s v="11f. Working effectively with others"/>
    <x v="5"/>
    <x v="0"/>
    <x v="11"/>
    <s v="How much has your experience at this college contributed to your knowledge, skills, and personal development in the following areas?Working effectively with others"/>
    <x v="3"/>
    <n v="1"/>
    <x v="21"/>
    <s v="Very little"/>
    <x v="4"/>
    <n v="86"/>
  </r>
  <r>
    <s v="11f. Working effectively with others"/>
    <x v="5"/>
    <x v="0"/>
    <x v="11"/>
    <s v="How much has your experience at this college contributed to your knowledge, skills, and personal development in the following areas?Working effectively with others"/>
    <x v="3"/>
    <n v="2"/>
    <x v="22"/>
    <s v="Some"/>
    <x v="4"/>
    <n v="231"/>
  </r>
  <r>
    <s v="11f. Working effectively with others"/>
    <x v="5"/>
    <x v="0"/>
    <x v="11"/>
    <s v="How much has your experience at this college contributed to your knowledge, skills, and personal development in the following areas?Working effectively with others"/>
    <x v="3"/>
    <n v="3"/>
    <x v="23"/>
    <s v="Quite a bit"/>
    <x v="4"/>
    <n v="223"/>
  </r>
  <r>
    <s v="11f. Working effectively with others"/>
    <x v="5"/>
    <x v="0"/>
    <x v="11"/>
    <s v="How much has your experience at this college contributed to your knowledge, skills, and personal development in the following areas?Working effectively with others"/>
    <x v="3"/>
    <n v="4"/>
    <x v="24"/>
    <s v="Very much"/>
    <x v="4"/>
    <n v="149"/>
  </r>
  <r>
    <s v="11g. Learning effectively on your own"/>
    <x v="5"/>
    <x v="0"/>
    <x v="12"/>
    <s v="How much has your experience at this college contributed to your knowledge, skills, and personal development in the following areas?Learning effectively on your own"/>
    <x v="3"/>
    <n v="1"/>
    <x v="21"/>
    <s v="Very little"/>
    <x v="4"/>
    <n v="46"/>
  </r>
  <r>
    <s v="11g. Learning effectively on your own"/>
    <x v="5"/>
    <x v="0"/>
    <x v="12"/>
    <s v="How much has your experience at this college contributed to your knowledge, skills, and personal development in the following areas?Learning effectively on your own"/>
    <x v="3"/>
    <n v="2"/>
    <x v="22"/>
    <s v="Some"/>
    <x v="4"/>
    <n v="181"/>
  </r>
  <r>
    <s v="11g. Learning effectively on your own"/>
    <x v="5"/>
    <x v="0"/>
    <x v="12"/>
    <s v="How much has your experience at this college contributed to your knowledge, skills, and personal development in the following areas?Learning effectively on your own"/>
    <x v="3"/>
    <n v="3"/>
    <x v="23"/>
    <s v="Quite a bit"/>
    <x v="4"/>
    <n v="244"/>
  </r>
  <r>
    <s v="11g. Learning effectively on your own"/>
    <x v="5"/>
    <x v="0"/>
    <x v="12"/>
    <s v="How much has your experience at this college contributed to your knowledge, skills, and personal development in the following areas?Learning effectively on your own"/>
    <x v="3"/>
    <n v="4"/>
    <x v="24"/>
    <s v="Very much"/>
    <x v="4"/>
    <n v="213"/>
  </r>
  <r>
    <s v="11h. Developing clearer career goals"/>
    <x v="5"/>
    <x v="0"/>
    <x v="13"/>
    <s v="How much has your experience at this college contributed to your knowledge, skills, and personal development in the following areas?Developing clearer career goals"/>
    <x v="3"/>
    <n v="1"/>
    <x v="21"/>
    <s v="Very little"/>
    <x v="4"/>
    <n v="106"/>
  </r>
  <r>
    <s v="11h. Developing clearer career goals"/>
    <x v="5"/>
    <x v="0"/>
    <x v="13"/>
    <s v="How much has your experience at this college contributed to your knowledge, skills, and personal development in the following areas?Developing clearer career goals"/>
    <x v="3"/>
    <n v="2"/>
    <x v="22"/>
    <s v="Some"/>
    <x v="4"/>
    <n v="210"/>
  </r>
  <r>
    <s v="11h. Developing clearer career goals"/>
    <x v="5"/>
    <x v="0"/>
    <x v="13"/>
    <s v="How much has your experience at this college contributed to your knowledge, skills, and personal development in the following areas?Developing clearer career goals"/>
    <x v="3"/>
    <n v="3"/>
    <x v="23"/>
    <s v="Quite a bit"/>
    <x v="4"/>
    <n v="204"/>
  </r>
  <r>
    <s v="11h. Developing clearer career goals"/>
    <x v="5"/>
    <x v="0"/>
    <x v="13"/>
    <s v="How much has your experience at this college contributed to your knowledge, skills, and personal development in the following areas?Developing clearer career goals"/>
    <x v="3"/>
    <n v="4"/>
    <x v="24"/>
    <s v="Very much"/>
    <x v="4"/>
    <n v="169"/>
  </r>
  <r>
    <s v="11i. Gaining information about career opportunities"/>
    <x v="5"/>
    <x v="0"/>
    <x v="14"/>
    <s v="How much has your experience at this college contributed to your knowledge, skills, and personal development in the following areas?Gaining information about career opportunities"/>
    <x v="3"/>
    <n v="1"/>
    <x v="21"/>
    <s v="Very little"/>
    <x v="4"/>
    <n v="154"/>
  </r>
  <r>
    <s v="11i. Gaining information about career opportunities"/>
    <x v="5"/>
    <x v="0"/>
    <x v="14"/>
    <s v="How much has your experience at this college contributed to your knowledge, skills, and personal development in the following areas?Gaining information about career opportunities"/>
    <x v="3"/>
    <n v="2"/>
    <x v="22"/>
    <s v="Some"/>
    <x v="4"/>
    <n v="223"/>
  </r>
  <r>
    <s v="11i. Gaining information about career opportunities"/>
    <x v="5"/>
    <x v="0"/>
    <x v="14"/>
    <s v="How much has your experience at this college contributed to your knowledge, skills, and personal development in the following areas?Gaining information about career opportunities"/>
    <x v="3"/>
    <n v="3"/>
    <x v="23"/>
    <s v="Quite a bit"/>
    <x v="4"/>
    <n v="161"/>
  </r>
  <r>
    <s v="11i. Gaining information about career opportunities"/>
    <x v="5"/>
    <x v="0"/>
    <x v="14"/>
    <s v="How much has your experience at this college contributed to your knowledge, skills, and personal development in the following areas?Gaining information about career opportunities"/>
    <x v="3"/>
    <n v="4"/>
    <x v="24"/>
    <s v="Very much"/>
    <x v="4"/>
    <n v="149"/>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1"/>
    <x v="16"/>
    <s v="Very often"/>
    <x v="4"/>
    <n v="56"/>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2"/>
    <x v="17"/>
    <s v="Often"/>
    <x v="4"/>
    <n v="97"/>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3"/>
    <x v="18"/>
    <s v="Sometimes"/>
    <x v="4"/>
    <n v="116"/>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4"/>
    <x v="19"/>
    <s v="Rarely"/>
    <x v="4"/>
    <n v="118"/>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5"/>
    <x v="20"/>
    <s v="Never"/>
    <x v="4"/>
    <n v="260"/>
  </r>
  <r>
    <s v="12.1a. Academic advising/planning [SUPPORT]"/>
    <x v="7"/>
    <x v="0"/>
    <x v="15"/>
    <s v="How often have you used the following services during the current academic year?Academic advising/planning"/>
    <x v="0"/>
    <n v="1"/>
    <x v="25"/>
    <s v="Never"/>
    <x v="4"/>
    <n v="98"/>
  </r>
  <r>
    <s v="12.1a. Academic advising/planning [SUPPORT]"/>
    <x v="7"/>
    <x v="0"/>
    <x v="15"/>
    <s v="How often have you used the following services during the current academic year?Academic advising/planning"/>
    <x v="0"/>
    <n v="2"/>
    <x v="26"/>
    <s v="1 time"/>
    <x v="4"/>
    <n v="150"/>
  </r>
  <r>
    <s v="12.1a. Academic advising/planning [SUPPORT]"/>
    <x v="7"/>
    <x v="0"/>
    <x v="15"/>
    <s v="How often have you used the following services during the current academic year?Academic advising/planning"/>
    <x v="0"/>
    <n v="3"/>
    <x v="27"/>
    <s v="2–4 times"/>
    <x v="4"/>
    <n v="341"/>
  </r>
  <r>
    <s v="12.1a. Academic advising/planning [SUPPORT]"/>
    <x v="7"/>
    <x v="0"/>
    <x v="15"/>
    <s v="How often have you used the following services during the current academic year?Academic advising/planning"/>
    <x v="0"/>
    <n v="4"/>
    <x v="28"/>
    <s v="5 or more times"/>
    <x v="4"/>
    <n v="78"/>
  </r>
  <r>
    <s v="12.1b. Career counseling [SUPPORT]"/>
    <x v="7"/>
    <x v="0"/>
    <x v="16"/>
    <s v="How often have you used the following services during the current academic year?Career counseling"/>
    <x v="0"/>
    <n v="1"/>
    <x v="25"/>
    <s v="Never"/>
    <x v="4"/>
    <n v="399"/>
  </r>
  <r>
    <s v="12.1b. Career counseling [SUPPORT]"/>
    <x v="7"/>
    <x v="0"/>
    <x v="16"/>
    <s v="How often have you used the following services during the current academic year?Career counseling"/>
    <x v="0"/>
    <n v="2"/>
    <x v="26"/>
    <s v="1 time"/>
    <x v="4"/>
    <n v="135"/>
  </r>
  <r>
    <s v="12.1b. Career counseling [SUPPORT]"/>
    <x v="7"/>
    <x v="0"/>
    <x v="16"/>
    <s v="How often have you used the following services during the current academic year?Career counseling"/>
    <x v="0"/>
    <n v="3"/>
    <x v="27"/>
    <s v="2–4 times"/>
    <x v="4"/>
    <n v="108"/>
  </r>
  <r>
    <s v="12.1b. Career counseling [SUPPORT]"/>
    <x v="7"/>
    <x v="0"/>
    <x v="16"/>
    <s v="How often have you used the following services during the current academic year?Career counseling"/>
    <x v="0"/>
    <n v="4"/>
    <x v="28"/>
    <s v="5 or more times"/>
    <x v="4"/>
    <n v="21"/>
  </r>
  <r>
    <s v="12.1c. Job placement assistance"/>
    <x v="7"/>
    <x v="0"/>
    <x v="17"/>
    <s v="How often have you used the following services during the current academic year?Job placement assistance"/>
    <x v="0"/>
    <n v="1"/>
    <x v="25"/>
    <s v="Never"/>
    <x v="4"/>
    <n v="574"/>
  </r>
  <r>
    <s v="12.1c. Job placement assistance"/>
    <x v="7"/>
    <x v="0"/>
    <x v="17"/>
    <s v="How often have you used the following services during the current academic year?Job placement assistance"/>
    <x v="0"/>
    <n v="2"/>
    <x v="26"/>
    <s v="1 time"/>
    <x v="4"/>
    <n v="52"/>
  </r>
  <r>
    <s v="12.1c. Job placement assistance"/>
    <x v="7"/>
    <x v="0"/>
    <x v="17"/>
    <s v="How often have you used the following services during the current academic year?Job placement assistance"/>
    <x v="0"/>
    <n v="3"/>
    <x v="27"/>
    <s v="2–4 times"/>
    <x v="4"/>
    <n v="23"/>
  </r>
  <r>
    <s v="12.1c. Job placement assistance"/>
    <x v="7"/>
    <x v="0"/>
    <x v="17"/>
    <s v="How often have you used the following services during the current academic year?Job placement assistance"/>
    <x v="0"/>
    <n v="4"/>
    <x v="28"/>
    <s v="5 or more times"/>
    <x v="4"/>
    <n v="12"/>
  </r>
  <r>
    <s v="12.1d. Peer or other tutoring [STUEFF]"/>
    <x v="7"/>
    <x v="0"/>
    <x v="18"/>
    <s v="How often have you used the following services during the current academic year?Peer or other tutoring"/>
    <x v="2"/>
    <n v="1"/>
    <x v="25"/>
    <s v="Never"/>
    <x v="4"/>
    <n v="401"/>
  </r>
  <r>
    <s v="12.1d. Peer or other tutoring [STUEFF]"/>
    <x v="7"/>
    <x v="0"/>
    <x v="18"/>
    <s v="How often have you used the following services during the current academic year?Peer or other tutoring"/>
    <x v="2"/>
    <n v="2"/>
    <x v="26"/>
    <s v="1 time"/>
    <x v="4"/>
    <n v="87"/>
  </r>
  <r>
    <s v="12.1d. Peer or other tutoring [STUEFF]"/>
    <x v="7"/>
    <x v="0"/>
    <x v="18"/>
    <s v="How often have you used the following services during the current academic year?Peer or other tutoring"/>
    <x v="2"/>
    <n v="3"/>
    <x v="27"/>
    <s v="2–4 times"/>
    <x v="4"/>
    <n v="83"/>
  </r>
  <r>
    <s v="12.1d. Peer or other tutoring [STUEFF]"/>
    <x v="7"/>
    <x v="0"/>
    <x v="18"/>
    <s v="How often have you used the following services during the current academic year?Peer or other tutoring"/>
    <x v="2"/>
    <n v="4"/>
    <x v="28"/>
    <s v="5 or more times"/>
    <x v="4"/>
    <n v="94"/>
  </r>
  <r>
    <s v="12.1e. Skill labs (writing, math, etc.) [STUEFF]"/>
    <x v="7"/>
    <x v="0"/>
    <x v="19"/>
    <s v="How often have you used the following services during the current academic year?Skill labs (writing, math, etc)"/>
    <x v="2"/>
    <n v="1"/>
    <x v="25"/>
    <s v="Never"/>
    <x v="4"/>
    <n v="311"/>
  </r>
  <r>
    <s v="12.1e. Skill labs (writing, math, etc.) [STUEFF]"/>
    <x v="7"/>
    <x v="0"/>
    <x v="19"/>
    <s v="How often have you used the following services during the current academic year?Skill labs (writing, math, etc)"/>
    <x v="2"/>
    <n v="2"/>
    <x v="26"/>
    <s v="1 time"/>
    <x v="4"/>
    <n v="89"/>
  </r>
  <r>
    <s v="12.1e. Skill labs (writing, math, etc.) [STUEFF]"/>
    <x v="7"/>
    <x v="0"/>
    <x v="19"/>
    <s v="How often have you used the following services during the current academic year?Skill labs (writing, math, etc)"/>
    <x v="2"/>
    <n v="3"/>
    <x v="27"/>
    <s v="2–4 times"/>
    <x v="4"/>
    <n v="134"/>
  </r>
  <r>
    <s v="12.1e. Skill labs (writing, math, etc.) [STUEFF]"/>
    <x v="7"/>
    <x v="0"/>
    <x v="19"/>
    <s v="How often have you used the following services during the current academic year?Skill labs (writing, math, etc)"/>
    <x v="2"/>
    <n v="4"/>
    <x v="28"/>
    <s v="5 or more times"/>
    <x v="4"/>
    <n v="126"/>
  </r>
  <r>
    <s v="12.1f. Child care"/>
    <x v="7"/>
    <x v="0"/>
    <x v="20"/>
    <s v="How often have you used the following services during the current academic year?Child care"/>
    <x v="0"/>
    <n v="1"/>
    <x v="25"/>
    <s v="Never"/>
    <x v="4"/>
    <n v="627"/>
  </r>
  <r>
    <s v="12.1f. Child care"/>
    <x v="7"/>
    <x v="0"/>
    <x v="20"/>
    <s v="How often have you used the following services during the current academic year?Child care"/>
    <x v="0"/>
    <n v="2"/>
    <x v="26"/>
    <s v="1 time"/>
    <x v="4"/>
    <n v="8"/>
  </r>
  <r>
    <s v="12.1f. Child care"/>
    <x v="7"/>
    <x v="0"/>
    <x v="20"/>
    <s v="How often have you used the following services during the current academic year?Child care"/>
    <x v="0"/>
    <n v="3"/>
    <x v="27"/>
    <s v="2–4 times"/>
    <x v="4"/>
    <n v="11"/>
  </r>
  <r>
    <s v="12.1f. Child care"/>
    <x v="7"/>
    <x v="0"/>
    <x v="20"/>
    <s v="How often have you used the following services during the current academic year?Child care"/>
    <x v="0"/>
    <n v="4"/>
    <x v="28"/>
    <s v="5 or more times"/>
    <x v="4"/>
    <n v="0"/>
  </r>
  <r>
    <s v="12.1g. Financial aid advising"/>
    <x v="7"/>
    <x v="0"/>
    <x v="21"/>
    <s v="How often have you used the following services during the current academic year?Financial aid advising"/>
    <x v="0"/>
    <n v="1"/>
    <x v="25"/>
    <s v="Never"/>
    <x v="4"/>
    <n v="304"/>
  </r>
  <r>
    <s v="12.1g. Financial aid advising"/>
    <x v="7"/>
    <x v="0"/>
    <x v="21"/>
    <s v="How often have you used the following services during the current academic year?Financial aid advising"/>
    <x v="0"/>
    <n v="2"/>
    <x v="26"/>
    <s v="1 time"/>
    <x v="4"/>
    <n v="131"/>
  </r>
  <r>
    <s v="12.1g. Financial aid advising"/>
    <x v="7"/>
    <x v="0"/>
    <x v="21"/>
    <s v="How often have you used the following services during the current academic year?Financial aid advising"/>
    <x v="0"/>
    <n v="3"/>
    <x v="27"/>
    <s v="2–4 times"/>
    <x v="4"/>
    <n v="167"/>
  </r>
  <r>
    <s v="12.1g. Financial aid advising"/>
    <x v="7"/>
    <x v="0"/>
    <x v="21"/>
    <s v="How often have you used the following services during the current academic year?Financial aid advising"/>
    <x v="0"/>
    <n v="4"/>
    <x v="28"/>
    <s v="5 or more times"/>
    <x v="4"/>
    <n v="63"/>
  </r>
  <r>
    <s v="12.1h. Computer lab [STUEFF]"/>
    <x v="7"/>
    <x v="0"/>
    <x v="22"/>
    <s v="How often have you used the following services during the current academic year?Computer lab"/>
    <x v="2"/>
    <n v="1"/>
    <x v="25"/>
    <s v="Never"/>
    <x v="4"/>
    <n v="426"/>
  </r>
  <r>
    <s v="12.1h. Computer lab [STUEFF]"/>
    <x v="7"/>
    <x v="0"/>
    <x v="22"/>
    <s v="How often have you used the following services during the current academic year?Computer lab"/>
    <x v="2"/>
    <n v="2"/>
    <x v="26"/>
    <s v="1 time"/>
    <x v="4"/>
    <n v="79"/>
  </r>
  <r>
    <s v="12.1h. Computer lab [STUEFF]"/>
    <x v="7"/>
    <x v="0"/>
    <x v="22"/>
    <s v="How often have you used the following services during the current academic year?Computer lab"/>
    <x v="2"/>
    <n v="3"/>
    <x v="27"/>
    <s v="2–4 times"/>
    <x v="4"/>
    <n v="89"/>
  </r>
  <r>
    <s v="12.1h. Computer lab [STUEFF]"/>
    <x v="7"/>
    <x v="0"/>
    <x v="22"/>
    <s v="How often have you used the following services during the current academic year?Computer lab"/>
    <x v="2"/>
    <n v="4"/>
    <x v="28"/>
    <s v="5 or more times"/>
    <x v="4"/>
    <n v="68"/>
  </r>
  <r>
    <s v="12.1i. Student organizations"/>
    <x v="7"/>
    <x v="0"/>
    <x v="23"/>
    <s v="How often have you used the following services during the current academic year?Student organizations"/>
    <x v="0"/>
    <n v="1"/>
    <x v="25"/>
    <s v="Never"/>
    <x v="4"/>
    <n v="516"/>
  </r>
  <r>
    <s v="12.1i. Student organizations"/>
    <x v="7"/>
    <x v="0"/>
    <x v="23"/>
    <s v="How often have you used the following services during the current academic year?Student organizations"/>
    <x v="0"/>
    <n v="2"/>
    <x v="26"/>
    <s v="1 time"/>
    <x v="4"/>
    <n v="73"/>
  </r>
  <r>
    <s v="12.1i. Student organizations"/>
    <x v="7"/>
    <x v="0"/>
    <x v="23"/>
    <s v="How often have you used the following services during the current academic year?Student organizations"/>
    <x v="0"/>
    <n v="3"/>
    <x v="27"/>
    <s v="2–4 times"/>
    <x v="4"/>
    <n v="45"/>
  </r>
  <r>
    <s v="12.1i. Student organizations"/>
    <x v="7"/>
    <x v="0"/>
    <x v="23"/>
    <s v="How often have you used the following services during the current academic year?Student organizations"/>
    <x v="0"/>
    <n v="4"/>
    <x v="28"/>
    <s v="5 or more times"/>
    <x v="4"/>
    <n v="24"/>
  </r>
  <r>
    <s v="12.1j. Transfer advising/planning"/>
    <x v="7"/>
    <x v="0"/>
    <x v="24"/>
    <s v="How often have you used the following services during the current academic year?Transfer advising/planning"/>
    <x v="0"/>
    <n v="1"/>
    <x v="25"/>
    <s v="Never"/>
    <x v="4"/>
    <n v="421"/>
  </r>
  <r>
    <s v="12.1j. Transfer advising/planning"/>
    <x v="7"/>
    <x v="0"/>
    <x v="24"/>
    <s v="How often have you used the following services during the current academic year?Transfer advising/planning"/>
    <x v="0"/>
    <n v="2"/>
    <x v="26"/>
    <s v="1 time"/>
    <x v="4"/>
    <n v="120"/>
  </r>
  <r>
    <s v="12.1j. Transfer advising/planning"/>
    <x v="7"/>
    <x v="0"/>
    <x v="24"/>
    <s v="How often have you used the following services during the current academic year?Transfer advising/planning"/>
    <x v="0"/>
    <n v="3"/>
    <x v="27"/>
    <s v="2–4 times"/>
    <x v="4"/>
    <n v="93"/>
  </r>
  <r>
    <s v="12.1j. Transfer advising/planning"/>
    <x v="7"/>
    <x v="0"/>
    <x v="24"/>
    <s v="How often have you used the following services during the current academic year?Transfer advising/planning"/>
    <x v="0"/>
    <n v="4"/>
    <x v="28"/>
    <s v="5 or more times"/>
    <x v="4"/>
    <n v="20"/>
  </r>
  <r>
    <s v="12.1k. Library resources and services"/>
    <x v="7"/>
    <x v="0"/>
    <x v="25"/>
    <s v="How often have you used the following services during the current academic year?Library resources and services"/>
    <x v="2"/>
    <n v="1"/>
    <x v="25"/>
    <s v="Never"/>
    <x v="4"/>
    <n v="219"/>
  </r>
  <r>
    <s v="12.1k. Library resources and services"/>
    <x v="7"/>
    <x v="0"/>
    <x v="25"/>
    <s v="How often have you used the following services during the current academic year?Library resources and services"/>
    <x v="2"/>
    <n v="2"/>
    <x v="26"/>
    <s v="1 time"/>
    <x v="4"/>
    <n v="131"/>
  </r>
  <r>
    <s v="12.1k. Library resources and services"/>
    <x v="7"/>
    <x v="0"/>
    <x v="25"/>
    <s v="How often have you used the following services during the current academic year?Library resources and services"/>
    <x v="2"/>
    <n v="3"/>
    <x v="27"/>
    <s v="2–4 times"/>
    <x v="4"/>
    <n v="192"/>
  </r>
  <r>
    <s v="12.1k. Library resources and services"/>
    <x v="7"/>
    <x v="0"/>
    <x v="25"/>
    <s v="How often have you used the following services during the current academic year?Library resources and services"/>
    <x v="2"/>
    <n v="4"/>
    <x v="28"/>
    <s v="5 or more times"/>
    <x v="4"/>
    <n v="110"/>
  </r>
  <r>
    <s v="12.1l. Services for students with disabilities"/>
    <x v="7"/>
    <x v="0"/>
    <x v="26"/>
    <s v="How often have you used the following services during the current academic year?Services for students with disabilities"/>
    <x v="0"/>
    <n v="1"/>
    <x v="25"/>
    <s v="Never"/>
    <x v="4"/>
    <n v="614"/>
  </r>
  <r>
    <s v="12.1l. Services for students with disabilities"/>
    <x v="7"/>
    <x v="0"/>
    <x v="26"/>
    <s v="How often have you used the following services during the current academic year?Services for students with disabilities"/>
    <x v="0"/>
    <n v="2"/>
    <x v="26"/>
    <s v="1 time"/>
    <x v="4"/>
    <n v="23"/>
  </r>
  <r>
    <s v="12.1l. Services for students with disabilities"/>
    <x v="7"/>
    <x v="0"/>
    <x v="26"/>
    <s v="How often have you used the following services during the current academic year?Services for students with disabilities"/>
    <x v="0"/>
    <n v="3"/>
    <x v="27"/>
    <s v="2–4 times"/>
    <x v="4"/>
    <n v="15"/>
  </r>
  <r>
    <s v="12.1l. Services for students with disabilities"/>
    <x v="7"/>
    <x v="0"/>
    <x v="26"/>
    <s v="How often have you used the following services during the current academic year?Services for students with disabilities"/>
    <x v="0"/>
    <n v="4"/>
    <x v="28"/>
    <s v="5 or more times"/>
    <x v="4"/>
    <n v="7"/>
  </r>
  <r>
    <s v="12.1m. Services for active military and veterans"/>
    <x v="7"/>
    <x v="0"/>
    <x v="27"/>
    <s v="How often have you used the following services during the current academic year?Services for active military and veterans"/>
    <x v="0"/>
    <n v="1"/>
    <x v="25"/>
    <s v="Never"/>
    <x v="4"/>
    <n v="621"/>
  </r>
  <r>
    <s v="12.1m. Services for active military and veterans"/>
    <x v="7"/>
    <x v="0"/>
    <x v="27"/>
    <s v="How often have you used the following services during the current academic year?Services for active military and veterans"/>
    <x v="0"/>
    <n v="2"/>
    <x v="26"/>
    <s v="1 time"/>
    <x v="4"/>
    <n v="16"/>
  </r>
  <r>
    <s v="12.1m. Services for active military and veterans"/>
    <x v="7"/>
    <x v="0"/>
    <x v="27"/>
    <s v="How often have you used the following services during the current academic year?Services for active military and veterans"/>
    <x v="0"/>
    <n v="3"/>
    <x v="27"/>
    <s v="2–4 times"/>
    <x v="4"/>
    <n v="18"/>
  </r>
  <r>
    <s v="12.1m. Services for active military and veterans"/>
    <x v="7"/>
    <x v="0"/>
    <x v="27"/>
    <s v="How often have you used the following services during the current academic year?Services for active military and veterans"/>
    <x v="0"/>
    <n v="4"/>
    <x v="28"/>
    <s v="5 or more times"/>
    <x v="4"/>
    <n v="6"/>
  </r>
  <r>
    <s v="12.2a. Academic advising/planning"/>
    <x v="8"/>
    <x v="0"/>
    <x v="15"/>
    <s v="How satisfied are you with the services?Academic advising/planning"/>
    <x v="0"/>
    <n v="1"/>
    <x v="29"/>
    <s v="Not at all"/>
    <x v="4"/>
    <n v="29"/>
  </r>
  <r>
    <s v="12.2a. Academic advising/planning"/>
    <x v="8"/>
    <x v="0"/>
    <x v="15"/>
    <s v="How satisfied are you with the services?Academic advising/planning"/>
    <x v="0"/>
    <n v="2"/>
    <x v="30"/>
    <s v="Somewhat"/>
    <x v="4"/>
    <n v="275"/>
  </r>
  <r>
    <s v="12.2a. Academic advising/planning"/>
    <x v="8"/>
    <x v="0"/>
    <x v="15"/>
    <s v="How satisfied are you with the services?Academic advising/planning"/>
    <x v="0"/>
    <n v="3"/>
    <x v="31"/>
    <s v="Very"/>
    <x v="4"/>
    <n v="246"/>
  </r>
  <r>
    <s v="12.2a. Academic advising/planning"/>
    <x v="8"/>
    <x v="0"/>
    <x v="15"/>
    <s v="How satisfied are you with the services?Academic advising/planning"/>
    <x v="0"/>
    <n v="4"/>
    <x v="32"/>
    <s v="N.A."/>
    <x v="4"/>
    <n v="9"/>
  </r>
  <r>
    <s v="12.2b. Career counseling"/>
    <x v="8"/>
    <x v="0"/>
    <x v="16"/>
    <s v="How satisfied are you with the services?Career counseling"/>
    <x v="0"/>
    <n v="1"/>
    <x v="29"/>
    <s v="Not at all"/>
    <x v="4"/>
    <n v="34"/>
  </r>
  <r>
    <s v="12.2b. Career counseling"/>
    <x v="8"/>
    <x v="0"/>
    <x v="16"/>
    <s v="How satisfied are you with the services?Career counseling"/>
    <x v="0"/>
    <n v="2"/>
    <x v="30"/>
    <s v="Somewhat"/>
    <x v="4"/>
    <n v="109"/>
  </r>
  <r>
    <s v="12.2b. Career counseling"/>
    <x v="8"/>
    <x v="0"/>
    <x v="16"/>
    <s v="How satisfied are you with the services?Career counseling"/>
    <x v="0"/>
    <n v="3"/>
    <x v="31"/>
    <s v="Very"/>
    <x v="4"/>
    <n v="102"/>
  </r>
  <r>
    <s v="12.2b. Career counseling"/>
    <x v="8"/>
    <x v="0"/>
    <x v="16"/>
    <s v="How satisfied are you with the services?Career counseling"/>
    <x v="0"/>
    <n v="4"/>
    <x v="32"/>
    <s v="N.A."/>
    <x v="4"/>
    <n v="14"/>
  </r>
  <r>
    <s v="12.2c. Job placement assistance"/>
    <x v="8"/>
    <x v="0"/>
    <x v="17"/>
    <s v="How satisfied are you with the services?Job placement assistance"/>
    <x v="0"/>
    <n v="1"/>
    <x v="29"/>
    <s v="Not at all"/>
    <x v="4"/>
    <n v="16"/>
  </r>
  <r>
    <s v="12.2c. Job placement assistance"/>
    <x v="8"/>
    <x v="0"/>
    <x v="17"/>
    <s v="How satisfied are you with the services?Job placement assistance"/>
    <x v="0"/>
    <n v="2"/>
    <x v="30"/>
    <s v="Somewhat"/>
    <x v="4"/>
    <n v="32"/>
  </r>
  <r>
    <s v="12.2c. Job placement assistance"/>
    <x v="8"/>
    <x v="0"/>
    <x v="17"/>
    <s v="How satisfied are you with the services?Job placement assistance"/>
    <x v="0"/>
    <n v="3"/>
    <x v="31"/>
    <s v="Very"/>
    <x v="4"/>
    <n v="23"/>
  </r>
  <r>
    <s v="12.2c. Job placement assistance"/>
    <x v="8"/>
    <x v="0"/>
    <x v="17"/>
    <s v="How satisfied are you with the services?Job placement assistance"/>
    <x v="0"/>
    <n v="4"/>
    <x v="32"/>
    <s v="N.A."/>
    <x v="4"/>
    <n v="16"/>
  </r>
  <r>
    <s v="12.2d. Peer or other tutoring"/>
    <x v="8"/>
    <x v="0"/>
    <x v="18"/>
    <s v="How satisfied are you with the services?Peer or other tutoring"/>
    <x v="2"/>
    <n v="1"/>
    <x v="29"/>
    <s v="Not at all"/>
    <x v="4"/>
    <n v="11"/>
  </r>
  <r>
    <s v="12.2d. Peer or other tutoring"/>
    <x v="8"/>
    <x v="0"/>
    <x v="18"/>
    <s v="How satisfied are you with the services?Peer or other tutoring"/>
    <x v="2"/>
    <n v="2"/>
    <x v="30"/>
    <s v="Somewhat"/>
    <x v="4"/>
    <n v="92"/>
  </r>
  <r>
    <s v="12.2d. Peer or other tutoring"/>
    <x v="8"/>
    <x v="0"/>
    <x v="18"/>
    <s v="How satisfied are you with the services?Peer or other tutoring"/>
    <x v="2"/>
    <n v="3"/>
    <x v="31"/>
    <s v="Very"/>
    <x v="4"/>
    <n v="140"/>
  </r>
  <r>
    <s v="12.2d. Peer or other tutoring"/>
    <x v="8"/>
    <x v="0"/>
    <x v="18"/>
    <s v="How satisfied are you with the services?Peer or other tutoring"/>
    <x v="2"/>
    <n v="4"/>
    <x v="32"/>
    <s v="N.A."/>
    <x v="4"/>
    <n v="18"/>
  </r>
  <r>
    <s v="12.2e. Skill labs (writing, math, etc.)"/>
    <x v="8"/>
    <x v="0"/>
    <x v="19"/>
    <s v="How satisfied are you with the services?Skill labs (writing, math, etc)"/>
    <x v="2"/>
    <n v="1"/>
    <x v="29"/>
    <s v="Not at all"/>
    <x v="4"/>
    <n v="15"/>
  </r>
  <r>
    <s v="12.2e. Skill labs (writing, math, etc.)"/>
    <x v="8"/>
    <x v="0"/>
    <x v="19"/>
    <s v="How satisfied are you with the services?Skill labs (writing, math, etc)"/>
    <x v="2"/>
    <n v="2"/>
    <x v="30"/>
    <s v="Somewhat"/>
    <x v="4"/>
    <n v="107"/>
  </r>
  <r>
    <s v="12.2e. Skill labs (writing, math, etc.)"/>
    <x v="8"/>
    <x v="0"/>
    <x v="19"/>
    <s v="How satisfied are you with the services?Skill labs (writing, math, etc)"/>
    <x v="2"/>
    <n v="3"/>
    <x v="31"/>
    <s v="Very"/>
    <x v="4"/>
    <n v="201"/>
  </r>
  <r>
    <s v="12.2e. Skill labs (writing, math, etc.)"/>
    <x v="8"/>
    <x v="0"/>
    <x v="19"/>
    <s v="How satisfied are you with the services?Skill labs (writing, math, etc)"/>
    <x v="2"/>
    <n v="4"/>
    <x v="32"/>
    <s v="N.A."/>
    <x v="4"/>
    <n v="20"/>
  </r>
  <r>
    <s v="12.2f. Child care"/>
    <x v="8"/>
    <x v="0"/>
    <x v="20"/>
    <s v="How satisfied are you with the services?Child care"/>
    <x v="0"/>
    <n v="1"/>
    <x v="29"/>
    <s v="Not at all"/>
    <x v="4"/>
    <n v="9"/>
  </r>
  <r>
    <s v="12.2f. Child care"/>
    <x v="8"/>
    <x v="0"/>
    <x v="20"/>
    <s v="How satisfied are you with the services?Child care"/>
    <x v="0"/>
    <n v="2"/>
    <x v="30"/>
    <s v="Somewhat"/>
    <x v="4"/>
    <n v="12"/>
  </r>
  <r>
    <s v="12.2f. Child care"/>
    <x v="8"/>
    <x v="0"/>
    <x v="20"/>
    <s v="How satisfied are you with the services?Child care"/>
    <x v="0"/>
    <n v="3"/>
    <x v="31"/>
    <s v="Very"/>
    <x v="4"/>
    <n v="7"/>
  </r>
  <r>
    <s v="12.2f. Child care"/>
    <x v="8"/>
    <x v="0"/>
    <x v="20"/>
    <s v="How satisfied are you with the services?Child care"/>
    <x v="0"/>
    <n v="4"/>
    <x v="32"/>
    <s v="N.A."/>
    <x v="4"/>
    <n v="9"/>
  </r>
  <r>
    <s v="12.2g. Financial aid advising"/>
    <x v="8"/>
    <x v="0"/>
    <x v="21"/>
    <s v="How satisfied are you with the services?Financial aid advising"/>
    <x v="0"/>
    <n v="1"/>
    <x v="29"/>
    <s v="Not at all"/>
    <x v="4"/>
    <n v="39"/>
  </r>
  <r>
    <s v="12.2g. Financial aid advising"/>
    <x v="8"/>
    <x v="0"/>
    <x v="21"/>
    <s v="How satisfied are you with the services?Financial aid advising"/>
    <x v="0"/>
    <n v="2"/>
    <x v="30"/>
    <s v="Somewhat"/>
    <x v="4"/>
    <n v="135"/>
  </r>
  <r>
    <s v="12.2g. Financial aid advising"/>
    <x v="8"/>
    <x v="0"/>
    <x v="21"/>
    <s v="How satisfied are you with the services?Financial aid advising"/>
    <x v="0"/>
    <n v="3"/>
    <x v="31"/>
    <s v="Very"/>
    <x v="4"/>
    <n v="170"/>
  </r>
  <r>
    <s v="12.2g. Financial aid advising"/>
    <x v="8"/>
    <x v="0"/>
    <x v="21"/>
    <s v="How satisfied are you with the services?Financial aid advising"/>
    <x v="0"/>
    <n v="4"/>
    <x v="32"/>
    <s v="N.A."/>
    <x v="4"/>
    <n v="9"/>
  </r>
  <r>
    <s v="12.2h. Computer lab"/>
    <x v="8"/>
    <x v="0"/>
    <x v="22"/>
    <s v="How satisfied are you with the services?Computer lab"/>
    <x v="2"/>
    <n v="1"/>
    <x v="29"/>
    <s v="Not at all"/>
    <x v="4"/>
    <n v="8"/>
  </r>
  <r>
    <s v="12.2h. Computer lab"/>
    <x v="8"/>
    <x v="0"/>
    <x v="22"/>
    <s v="How satisfied are you with the services?Computer lab"/>
    <x v="2"/>
    <n v="2"/>
    <x v="30"/>
    <s v="Somewhat"/>
    <x v="4"/>
    <n v="82"/>
  </r>
  <r>
    <s v="12.2h. Computer lab"/>
    <x v="8"/>
    <x v="0"/>
    <x v="22"/>
    <s v="How satisfied are you with the services?Computer lab"/>
    <x v="2"/>
    <n v="3"/>
    <x v="31"/>
    <s v="Very"/>
    <x v="4"/>
    <n v="120"/>
  </r>
  <r>
    <s v="12.2h. Computer lab"/>
    <x v="8"/>
    <x v="0"/>
    <x v="22"/>
    <s v="How satisfied are you with the services?Computer lab"/>
    <x v="2"/>
    <n v="4"/>
    <x v="32"/>
    <s v="N.A."/>
    <x v="4"/>
    <n v="16"/>
  </r>
  <r>
    <s v="12.2i. Student organizations"/>
    <x v="8"/>
    <x v="0"/>
    <x v="23"/>
    <s v="How satisfied are you with the services?Student organizations"/>
    <x v="0"/>
    <n v="1"/>
    <x v="29"/>
    <s v="Not at all"/>
    <x v="4"/>
    <n v="12"/>
  </r>
  <r>
    <s v="12.2i. Student organizations"/>
    <x v="8"/>
    <x v="0"/>
    <x v="23"/>
    <s v="How satisfied are you with the services?Student organizations"/>
    <x v="0"/>
    <n v="2"/>
    <x v="30"/>
    <s v="Somewhat"/>
    <x v="4"/>
    <n v="46"/>
  </r>
  <r>
    <s v="12.2i. Student organizations"/>
    <x v="8"/>
    <x v="0"/>
    <x v="23"/>
    <s v="How satisfied are you with the services?Student organizations"/>
    <x v="0"/>
    <n v="3"/>
    <x v="31"/>
    <s v="Very"/>
    <x v="4"/>
    <n v="66"/>
  </r>
  <r>
    <s v="12.2i. Student organizations"/>
    <x v="8"/>
    <x v="0"/>
    <x v="23"/>
    <s v="How satisfied are you with the services?Student organizations"/>
    <x v="0"/>
    <n v="4"/>
    <x v="32"/>
    <s v="N.A."/>
    <x v="4"/>
    <n v="16"/>
  </r>
  <r>
    <s v="12.2j. Transfer advising/planning"/>
    <x v="8"/>
    <x v="0"/>
    <x v="24"/>
    <s v="How satisfied are you with the services?Transfer advising/planning"/>
    <x v="0"/>
    <n v="1"/>
    <x v="29"/>
    <s v="Not at all"/>
    <x v="4"/>
    <n v="17"/>
  </r>
  <r>
    <s v="12.2j. Transfer advising/planning"/>
    <x v="8"/>
    <x v="0"/>
    <x v="24"/>
    <s v="How satisfied are you with the services?Transfer advising/planning"/>
    <x v="0"/>
    <n v="2"/>
    <x v="30"/>
    <s v="Somewhat"/>
    <x v="4"/>
    <n v="93"/>
  </r>
  <r>
    <s v="12.2j. Transfer advising/planning"/>
    <x v="8"/>
    <x v="0"/>
    <x v="24"/>
    <s v="How satisfied are you with the services?Transfer advising/planning"/>
    <x v="0"/>
    <n v="3"/>
    <x v="31"/>
    <s v="Very"/>
    <x v="4"/>
    <n v="100"/>
  </r>
  <r>
    <s v="12.2j. Transfer advising/planning"/>
    <x v="8"/>
    <x v="0"/>
    <x v="24"/>
    <s v="How satisfied are you with the services?Transfer advising/planning"/>
    <x v="0"/>
    <n v="4"/>
    <x v="32"/>
    <s v="N.A."/>
    <x v="4"/>
    <n v="18"/>
  </r>
  <r>
    <s v="12.2k. Library resources and services"/>
    <x v="8"/>
    <x v="0"/>
    <x v="25"/>
    <s v="How satisfied are you with the services?Library resources and services"/>
    <x v="2"/>
    <n v="1"/>
    <x v="29"/>
    <s v="Not at all"/>
    <x v="4"/>
    <n v="8"/>
  </r>
  <r>
    <s v="12.2k. Library resources and services"/>
    <x v="8"/>
    <x v="0"/>
    <x v="25"/>
    <s v="How satisfied are you with the services?Library resources and services"/>
    <x v="2"/>
    <n v="2"/>
    <x v="30"/>
    <s v="Somewhat"/>
    <x v="4"/>
    <n v="135"/>
  </r>
  <r>
    <s v="12.2k. Library resources and services"/>
    <x v="8"/>
    <x v="0"/>
    <x v="25"/>
    <s v="How satisfied are you with the services?Library resources and services"/>
    <x v="2"/>
    <n v="3"/>
    <x v="31"/>
    <s v="Very"/>
    <x v="4"/>
    <n v="263"/>
  </r>
  <r>
    <s v="12.2k. Library resources and services"/>
    <x v="8"/>
    <x v="0"/>
    <x v="25"/>
    <s v="How satisfied are you with the services?Library resources and services"/>
    <x v="2"/>
    <n v="4"/>
    <x v="32"/>
    <s v="N.A."/>
    <x v="4"/>
    <n v="16"/>
  </r>
  <r>
    <s v="12.2l. Services for students with disabilities"/>
    <x v="8"/>
    <x v="0"/>
    <x v="26"/>
    <s v="How satisfied are you with the services?Services for students with disabilities"/>
    <x v="0"/>
    <n v="1"/>
    <x v="29"/>
    <s v="Not at all"/>
    <x v="4"/>
    <n v="7"/>
  </r>
  <r>
    <s v="12.2l. Services for students with disabilities"/>
    <x v="8"/>
    <x v="0"/>
    <x v="26"/>
    <s v="How satisfied are you with the services?Services for students with disabilities"/>
    <x v="0"/>
    <n v="2"/>
    <x v="30"/>
    <s v="Somewhat"/>
    <x v="4"/>
    <n v="14"/>
  </r>
  <r>
    <s v="12.2l. Services for students with disabilities"/>
    <x v="8"/>
    <x v="0"/>
    <x v="26"/>
    <s v="How satisfied are you with the services?Services for students with disabilities"/>
    <x v="0"/>
    <n v="3"/>
    <x v="31"/>
    <s v="Very"/>
    <x v="4"/>
    <n v="20"/>
  </r>
  <r>
    <s v="12.2l. Services for students with disabilities"/>
    <x v="8"/>
    <x v="0"/>
    <x v="26"/>
    <s v="How satisfied are you with the services?Services for students with disabilities"/>
    <x v="0"/>
    <n v="4"/>
    <x v="32"/>
    <s v="N.A."/>
    <x v="4"/>
    <n v="9"/>
  </r>
  <r>
    <s v="12.2m. Services for active military and veterans"/>
    <x v="8"/>
    <x v="0"/>
    <x v="27"/>
    <s v="How satisfied are you with the services?Services for active military and veterans"/>
    <x v="0"/>
    <n v="1"/>
    <x v="29"/>
    <s v="Not at all"/>
    <x v="4"/>
    <n v="4"/>
  </r>
  <r>
    <s v="12.2m. Services for active military and veterans"/>
    <x v="8"/>
    <x v="0"/>
    <x v="27"/>
    <s v="How satisfied are you with the services?Services for active military and veterans"/>
    <x v="0"/>
    <n v="2"/>
    <x v="30"/>
    <s v="Somewhat"/>
    <x v="4"/>
    <n v="20"/>
  </r>
  <r>
    <s v="12.2m. Services for active military and veterans"/>
    <x v="8"/>
    <x v="0"/>
    <x v="27"/>
    <s v="How satisfied are you with the services?Services for active military and veterans"/>
    <x v="0"/>
    <n v="3"/>
    <x v="31"/>
    <s v="Very"/>
    <x v="4"/>
    <n v="9"/>
  </r>
  <r>
    <s v="12.2m. Services for active military and veterans"/>
    <x v="8"/>
    <x v="0"/>
    <x v="27"/>
    <s v="How satisfied are you with the services?Services for active military and veterans"/>
    <x v="0"/>
    <n v="4"/>
    <x v="32"/>
    <s v="N.A."/>
    <x v="4"/>
    <n v="10"/>
  </r>
  <r>
    <s v="12.3a. Academic advising/planning"/>
    <x v="9"/>
    <x v="0"/>
    <x v="15"/>
    <s v="How important are the services to you at this college?Academic advising/planning"/>
    <x v="0"/>
    <n v="1"/>
    <x v="29"/>
    <s v="Not at all"/>
    <x v="4"/>
    <n v="34"/>
  </r>
  <r>
    <s v="12.3a. Academic advising/planning"/>
    <x v="9"/>
    <x v="0"/>
    <x v="15"/>
    <s v="How important are the services to you at this college?Academic advising/planning"/>
    <x v="0"/>
    <n v="2"/>
    <x v="30"/>
    <s v="Somewhat"/>
    <x v="4"/>
    <n v="143"/>
  </r>
  <r>
    <s v="12.3a. Academic advising/planning"/>
    <x v="9"/>
    <x v="0"/>
    <x v="15"/>
    <s v="How important are the services to you at this college?Academic advising/planning"/>
    <x v="0"/>
    <n v="3"/>
    <x v="31"/>
    <s v="Very"/>
    <x v="4"/>
    <n v="473"/>
  </r>
  <r>
    <s v="12.3b. Career counseling"/>
    <x v="9"/>
    <x v="0"/>
    <x v="16"/>
    <s v="How important are the services to you at this college?Career counseling"/>
    <x v="0"/>
    <n v="1"/>
    <x v="29"/>
    <s v="Not at all"/>
    <x v="4"/>
    <n v="129"/>
  </r>
  <r>
    <s v="12.3b. Career counseling"/>
    <x v="9"/>
    <x v="0"/>
    <x v="16"/>
    <s v="How important are the services to you at this college?Career counseling"/>
    <x v="0"/>
    <n v="2"/>
    <x v="30"/>
    <s v="Somewhat"/>
    <x v="4"/>
    <n v="167"/>
  </r>
  <r>
    <s v="12.3b. Career counseling"/>
    <x v="9"/>
    <x v="0"/>
    <x v="16"/>
    <s v="How important are the services to you at this college?Career counseling"/>
    <x v="0"/>
    <n v="3"/>
    <x v="31"/>
    <s v="Very"/>
    <x v="4"/>
    <n v="338"/>
  </r>
  <r>
    <s v="12.3c. Job placement assistance"/>
    <x v="9"/>
    <x v="0"/>
    <x v="17"/>
    <s v="How important are the services to you at this college?Job placement assistance"/>
    <x v="0"/>
    <n v="1"/>
    <x v="29"/>
    <s v="Not at all"/>
    <x v="4"/>
    <n v="230"/>
  </r>
  <r>
    <s v="12.3c. Job placement assistance"/>
    <x v="9"/>
    <x v="0"/>
    <x v="17"/>
    <s v="How important are the services to you at this college?Job placement assistance"/>
    <x v="0"/>
    <n v="2"/>
    <x v="30"/>
    <s v="Somewhat"/>
    <x v="4"/>
    <n v="207"/>
  </r>
  <r>
    <s v="12.3c. Job placement assistance"/>
    <x v="9"/>
    <x v="0"/>
    <x v="17"/>
    <s v="How important are the services to you at this college?Job placement assistance"/>
    <x v="0"/>
    <n v="3"/>
    <x v="31"/>
    <s v="Very"/>
    <x v="4"/>
    <n v="187"/>
  </r>
  <r>
    <s v="12.3d. Peer or other tutoring"/>
    <x v="9"/>
    <x v="0"/>
    <x v="18"/>
    <s v="How important are the services to you at this college?Peer or other tutoring"/>
    <x v="2"/>
    <n v="1"/>
    <x v="29"/>
    <s v="Not at all"/>
    <x v="4"/>
    <n v="161"/>
  </r>
  <r>
    <s v="12.3d. Peer or other tutoring"/>
    <x v="9"/>
    <x v="0"/>
    <x v="18"/>
    <s v="How important are the services to you at this college?Peer or other tutoring"/>
    <x v="2"/>
    <n v="2"/>
    <x v="30"/>
    <s v="Somewhat"/>
    <x v="4"/>
    <n v="189"/>
  </r>
  <r>
    <s v="12.3d. Peer or other tutoring"/>
    <x v="9"/>
    <x v="0"/>
    <x v="18"/>
    <s v="How important are the services to you at this college?Peer or other tutoring"/>
    <x v="2"/>
    <n v="3"/>
    <x v="31"/>
    <s v="Very"/>
    <x v="4"/>
    <n v="279"/>
  </r>
  <r>
    <s v="12.3e. Skill labs (writing, math, etc.)"/>
    <x v="9"/>
    <x v="0"/>
    <x v="19"/>
    <s v="How important are the services to you at this college?Skill labs (writing, math, etc)"/>
    <x v="2"/>
    <n v="1"/>
    <x v="29"/>
    <s v="Not at all"/>
    <x v="4"/>
    <n v="134"/>
  </r>
  <r>
    <s v="12.3e. Skill labs (writing, math, etc.)"/>
    <x v="9"/>
    <x v="0"/>
    <x v="19"/>
    <s v="How important are the services to you at this college?Skill labs (writing, math, etc)"/>
    <x v="2"/>
    <n v="2"/>
    <x v="30"/>
    <s v="Somewhat"/>
    <x v="4"/>
    <n v="182"/>
  </r>
  <r>
    <s v="12.3e. Skill labs (writing, math, etc.)"/>
    <x v="9"/>
    <x v="0"/>
    <x v="19"/>
    <s v="How important are the services to you at this college?Skill labs (writing, math, etc)"/>
    <x v="2"/>
    <n v="3"/>
    <x v="31"/>
    <s v="Very"/>
    <x v="4"/>
    <n v="314"/>
  </r>
  <r>
    <s v="12.3f. Child care"/>
    <x v="9"/>
    <x v="0"/>
    <x v="20"/>
    <s v="How important are the services to you at this college?Child care"/>
    <x v="0"/>
    <n v="1"/>
    <x v="29"/>
    <s v="Not at all"/>
    <x v="4"/>
    <n v="334"/>
  </r>
  <r>
    <s v="12.3f. Child care"/>
    <x v="9"/>
    <x v="0"/>
    <x v="20"/>
    <s v="How important are the services to you at this college?Child care"/>
    <x v="0"/>
    <n v="2"/>
    <x v="30"/>
    <s v="Somewhat"/>
    <x v="4"/>
    <n v="117"/>
  </r>
  <r>
    <s v="12.3f. Child care"/>
    <x v="9"/>
    <x v="0"/>
    <x v="20"/>
    <s v="How important are the services to you at this college?Child care"/>
    <x v="0"/>
    <n v="3"/>
    <x v="31"/>
    <s v="Very"/>
    <x v="4"/>
    <n v="170"/>
  </r>
  <r>
    <s v="12.3g. Financial aid advising"/>
    <x v="9"/>
    <x v="0"/>
    <x v="21"/>
    <s v="How important are the services to you at this college?Financial aid advising"/>
    <x v="0"/>
    <n v="1"/>
    <x v="29"/>
    <s v="Not at all"/>
    <x v="4"/>
    <n v="120"/>
  </r>
  <r>
    <s v="12.3g. Financial aid advising"/>
    <x v="9"/>
    <x v="0"/>
    <x v="21"/>
    <s v="How important are the services to you at this college?Financial aid advising"/>
    <x v="0"/>
    <n v="2"/>
    <x v="30"/>
    <s v="Somewhat"/>
    <x v="4"/>
    <n v="119"/>
  </r>
  <r>
    <s v="12.3g. Financial aid advising"/>
    <x v="9"/>
    <x v="0"/>
    <x v="21"/>
    <s v="How important are the services to you at this college?Financial aid advising"/>
    <x v="0"/>
    <n v="3"/>
    <x v="31"/>
    <s v="Very"/>
    <x v="4"/>
    <n v="394"/>
  </r>
  <r>
    <s v="12.3h. Computer lab"/>
    <x v="9"/>
    <x v="0"/>
    <x v="22"/>
    <s v="How important are the services to you at this college?Computer lab"/>
    <x v="2"/>
    <n v="1"/>
    <x v="29"/>
    <s v="Not at all"/>
    <x v="4"/>
    <n v="212"/>
  </r>
  <r>
    <s v="12.3h. Computer lab"/>
    <x v="9"/>
    <x v="0"/>
    <x v="22"/>
    <s v="How important are the services to you at this college?Computer lab"/>
    <x v="2"/>
    <n v="2"/>
    <x v="30"/>
    <s v="Somewhat"/>
    <x v="4"/>
    <n v="185"/>
  </r>
  <r>
    <s v="12.3h. Computer lab"/>
    <x v="9"/>
    <x v="0"/>
    <x v="22"/>
    <s v="How important are the services to you at this college?Computer lab"/>
    <x v="2"/>
    <n v="3"/>
    <x v="31"/>
    <s v="Very"/>
    <x v="4"/>
    <n v="228"/>
  </r>
  <r>
    <s v="12.3i. Student organizations"/>
    <x v="9"/>
    <x v="0"/>
    <x v="23"/>
    <s v="How important are the services to you at this college?Student organizations"/>
    <x v="0"/>
    <n v="1"/>
    <x v="29"/>
    <s v="Not at all"/>
    <x v="4"/>
    <n v="270"/>
  </r>
  <r>
    <s v="12.3i. Student organizations"/>
    <x v="9"/>
    <x v="0"/>
    <x v="23"/>
    <s v="How important are the services to you at this college?Student organizations"/>
    <x v="0"/>
    <n v="2"/>
    <x v="30"/>
    <s v="Somewhat"/>
    <x v="4"/>
    <n v="183"/>
  </r>
  <r>
    <s v="12.3i. Student organizations"/>
    <x v="9"/>
    <x v="0"/>
    <x v="23"/>
    <s v="How important are the services to you at this college?Student organizations"/>
    <x v="0"/>
    <n v="3"/>
    <x v="31"/>
    <s v="Very"/>
    <x v="4"/>
    <n v="165"/>
  </r>
  <r>
    <s v="12.3j. Transfer advising/planning"/>
    <x v="9"/>
    <x v="0"/>
    <x v="24"/>
    <s v="How important are the services to you at this college?Transfer advising/planning"/>
    <x v="0"/>
    <n v="1"/>
    <x v="29"/>
    <s v="Not at all"/>
    <x v="4"/>
    <n v="158"/>
  </r>
  <r>
    <s v="12.3j. Transfer advising/planning"/>
    <x v="9"/>
    <x v="0"/>
    <x v="24"/>
    <s v="How important are the services to you at this college?Transfer advising/planning"/>
    <x v="0"/>
    <n v="2"/>
    <x v="30"/>
    <s v="Somewhat"/>
    <x v="4"/>
    <n v="141"/>
  </r>
  <r>
    <s v="12.3j. Transfer advising/planning"/>
    <x v="9"/>
    <x v="0"/>
    <x v="24"/>
    <s v="How important are the services to you at this college?Transfer advising/planning"/>
    <x v="0"/>
    <n v="3"/>
    <x v="31"/>
    <s v="Very"/>
    <x v="4"/>
    <n v="317"/>
  </r>
  <r>
    <s v="12.3k. Library resources and services"/>
    <x v="9"/>
    <x v="0"/>
    <x v="25"/>
    <s v="How important are the services to you at this college?Library resources and services"/>
    <x v="2"/>
    <n v="1"/>
    <x v="29"/>
    <s v="Not at all"/>
    <x v="4"/>
    <n v="108"/>
  </r>
  <r>
    <s v="12.3k. Library resources and services"/>
    <x v="9"/>
    <x v="0"/>
    <x v="25"/>
    <s v="How important are the services to you at this college?Library resources and services"/>
    <x v="2"/>
    <n v="2"/>
    <x v="30"/>
    <s v="Somewhat"/>
    <x v="4"/>
    <n v="190"/>
  </r>
  <r>
    <s v="12.3k. Library resources and services"/>
    <x v="9"/>
    <x v="0"/>
    <x v="25"/>
    <s v="How important are the services to you at this college?Library resources and services"/>
    <x v="2"/>
    <n v="3"/>
    <x v="31"/>
    <s v="Very"/>
    <x v="4"/>
    <n v="326"/>
  </r>
  <r>
    <s v="12.3l. Services for students with disabilities"/>
    <x v="9"/>
    <x v="0"/>
    <x v="26"/>
    <s v="How important are the services to you at this college?Services for students with disabilities"/>
    <x v="0"/>
    <n v="1"/>
    <x v="29"/>
    <s v="Not at all"/>
    <x v="4"/>
    <n v="299"/>
  </r>
  <r>
    <s v="12.3l. Services for students with disabilities"/>
    <x v="9"/>
    <x v="0"/>
    <x v="26"/>
    <s v="How important are the services to you at this college?Services for students with disabilities"/>
    <x v="0"/>
    <n v="2"/>
    <x v="30"/>
    <s v="Somewhat"/>
    <x v="4"/>
    <n v="80"/>
  </r>
  <r>
    <s v="12.3l. Services for students with disabilities"/>
    <x v="9"/>
    <x v="0"/>
    <x v="26"/>
    <s v="How important are the services to you at this college?Services for students with disabilities"/>
    <x v="0"/>
    <n v="3"/>
    <x v="31"/>
    <s v="Very"/>
    <x v="4"/>
    <n v="247"/>
  </r>
  <r>
    <s v="12.3m. Services for active military and veterans"/>
    <x v="9"/>
    <x v="0"/>
    <x v="27"/>
    <s v="How important are the services to you at this college?Services for active military and veterans"/>
    <x v="0"/>
    <n v="1"/>
    <x v="29"/>
    <s v="Not at all"/>
    <x v="4"/>
    <n v="327"/>
  </r>
  <r>
    <s v="12.3m. Services for active military and veterans"/>
    <x v="9"/>
    <x v="0"/>
    <x v="27"/>
    <s v="How important are the services to you at this college?Services for active military and veterans"/>
    <x v="0"/>
    <n v="2"/>
    <x v="30"/>
    <s v="Somewhat"/>
    <x v="4"/>
    <n v="101"/>
  </r>
  <r>
    <s v="12.3m. Services for active military and veterans"/>
    <x v="9"/>
    <x v="0"/>
    <x v="27"/>
    <s v="How important are the services to you at this college?Services for active military and veterans"/>
    <x v="0"/>
    <n v="3"/>
    <x v="31"/>
    <s v="Very"/>
    <x v="4"/>
    <n v="201"/>
  </r>
  <r>
    <s v="13. During the current academic term at this college, I completed registration before the first class session(s)."/>
    <x v="10"/>
    <x v="0"/>
    <x v="0"/>
    <s v="During the current academic term at this college, I completed registration before the first class session(s)."/>
    <x v="0"/>
    <n v="1"/>
    <x v="33"/>
    <s v="No; I was not registered for any of my courses before the first class session(s)"/>
    <x v="4"/>
    <n v="7"/>
  </r>
  <r>
    <s v="13. During the current academic term at this college, I completed registration before the first class session(s)."/>
    <x v="10"/>
    <x v="0"/>
    <x v="0"/>
    <s v="During the current academic term at this college, I completed registration before the first class session(s)."/>
    <x v="0"/>
    <n v="2"/>
    <x v="34"/>
    <s v="Partly; I was registered for some of my courses before the first class session(s)"/>
    <x v="4"/>
    <n v="21"/>
  </r>
  <r>
    <s v="13. During the current academic term at this college, I completed registration before the first class session(s)."/>
    <x v="10"/>
    <x v="0"/>
    <x v="0"/>
    <s v="During the current academic term at this college, I completed registration before the first class session(s)."/>
    <x v="0"/>
    <n v="3"/>
    <x v="35"/>
    <s v="Mostly; I was registered for most of my courses before the first class session(s)"/>
    <x v="4"/>
    <n v="64"/>
  </r>
  <r>
    <s v="13. During the current academic term at this college, I completed registration before the first class session(s)."/>
    <x v="10"/>
    <x v="0"/>
    <x v="0"/>
    <s v="During the current academic term at this college, I completed registration before the first class session(s)."/>
    <x v="0"/>
    <n v="4"/>
    <x v="36"/>
    <s v="Yes; I was registered for all of my courses before the first class session(s)"/>
    <x v="4"/>
    <n v="599"/>
  </r>
  <r>
    <s v="13. I have too much other debt right now, such as credit card debt, car loan debt, or money owed to family or friends."/>
    <x v="11"/>
    <x v="0"/>
    <x v="0"/>
    <s v="I have too much other debt right now, such as credit card debt, car loan debt, or money owed to family or friends."/>
    <x v="0"/>
    <n v="1"/>
    <x v="37"/>
    <s v="Strongly agree"/>
    <x v="4"/>
    <n v="71"/>
  </r>
  <r>
    <s v="13. I have too much other debt right now, such as credit card debt, car loan debt, or money owed to family or friends."/>
    <x v="11"/>
    <x v="0"/>
    <x v="0"/>
    <s v="I have too much other debt right now, such as credit card debt, car loan debt, or money owed to family or friends."/>
    <x v="0"/>
    <n v="2"/>
    <x v="38"/>
    <s v="Agree"/>
    <x v="4"/>
    <n v="135"/>
  </r>
  <r>
    <s v="13. I have too much other debt right now, such as credit card debt, car loan debt, or money owed to family or friends."/>
    <x v="11"/>
    <x v="0"/>
    <x v="0"/>
    <s v="I have too much other debt right now, such as credit card debt, car loan debt, or money owed to family or friends."/>
    <x v="0"/>
    <n v="3"/>
    <x v="39"/>
    <s v="Disagree"/>
    <x v="4"/>
    <n v="135"/>
  </r>
  <r>
    <s v="13. I have too much other debt right now, such as credit card debt, car loan debt, or money owed to family or friends."/>
    <x v="11"/>
    <x v="0"/>
    <x v="0"/>
    <s v="I have too much other debt right now, such as credit card debt, car loan debt, or money owed to family or friends."/>
    <x v="0"/>
    <n v="4"/>
    <x v="40"/>
    <s v="Strongly disagree"/>
    <x v="4"/>
    <n v="94"/>
  </r>
  <r>
    <s v="13. I have too much other debt right now, such as credit card debt, car loan debt, or money owed to family or friends."/>
    <x v="11"/>
    <x v="0"/>
    <x v="0"/>
    <s v="I have too much other debt right now, such as credit card debt, car loan debt, or money owed to family or friends."/>
    <x v="0"/>
    <n v="5"/>
    <x v="41"/>
    <s v="I do not have any other debt"/>
    <x v="4"/>
    <n v="209"/>
  </r>
  <r>
    <s v="14. The one response that best describes my experience with orientation when I first came to this college is:"/>
    <x v="12"/>
    <x v="0"/>
    <x v="0"/>
    <s v="The one response that best describes my experience with orientation when I first came to this college is:"/>
    <x v="0"/>
    <n v="1"/>
    <x v="42"/>
    <s v="I was unable to participate in orientation due to scheduling or other issues"/>
    <x v="4"/>
    <n v="85"/>
  </r>
  <r>
    <s v="14. The one response that best describes my experience with orientation when I first came to this college is:"/>
    <x v="12"/>
    <x v="0"/>
    <x v="0"/>
    <s v="The one response that best describes my experience with orientation when I first came to this college is:"/>
    <x v="0"/>
    <n v="2"/>
    <x v="43"/>
    <s v="I was not aware of a college orientation"/>
    <x v="4"/>
    <n v="113"/>
  </r>
  <r>
    <s v="14. The one response that best describes my experience with orientation when I first came to this college is:"/>
    <x v="12"/>
    <x v="0"/>
    <x v="0"/>
    <s v="The one response that best describes my experience with orientation when I first came to this college is:"/>
    <x v="0"/>
    <n v="3"/>
    <x v="44"/>
    <s v="I enrolled in an orientation course as part of my course schedule during my first academic term"/>
    <x v="4"/>
    <n v="94"/>
  </r>
  <r>
    <s v="14. The one response that best describes my experience with orientation when I first came to this college is:"/>
    <x v="12"/>
    <x v="0"/>
    <x v="0"/>
    <s v="The one response that best describes my experience with orientation when I first came to this college is:"/>
    <x v="0"/>
    <n v="4"/>
    <x v="45"/>
    <s v="I attended an on-campus orientation prior to the beginning of classes"/>
    <x v="4"/>
    <n v="188"/>
  </r>
  <r>
    <s v="14. The one response that best describes my experience with orientation when I first came to this college is:"/>
    <x v="12"/>
    <x v="0"/>
    <x v="0"/>
    <s v="The one response that best describes my experience with orientation when I first came to this college is:"/>
    <x v="0"/>
    <n v="5"/>
    <x v="46"/>
    <s v="I took part in an online orientation prior to the beginning of classes"/>
    <x v="4"/>
    <n v="206"/>
  </r>
  <r>
    <s v="14. This college has provided me with adequate information about financial assistance (scholarships, grants, loans, etc.)."/>
    <x v="13"/>
    <x v="0"/>
    <x v="0"/>
    <s v="This college has provided me with adequate information about financial assistance (scholarships, grants, loans, etc.)."/>
    <x v="0"/>
    <n v="1"/>
    <x v="37"/>
    <s v="Strongly agree"/>
    <x v="4"/>
    <n v="155"/>
  </r>
  <r>
    <s v="14. This college has provided me with adequate information about financial assistance (scholarships, grants, loans, etc.)."/>
    <x v="13"/>
    <x v="0"/>
    <x v="0"/>
    <s v="This college has provided me with adequate information about financial assistance (scholarships, grants, loans, etc.)."/>
    <x v="0"/>
    <n v="2"/>
    <x v="38"/>
    <s v="Agree"/>
    <x v="4"/>
    <n v="283"/>
  </r>
  <r>
    <s v="14. This college has provided me with adequate information about financial assistance (scholarships, grants, loans, etc.)."/>
    <x v="13"/>
    <x v="0"/>
    <x v="0"/>
    <s v="This college has provided me with adequate information about financial assistance (scholarships, grants, loans, etc.)."/>
    <x v="0"/>
    <n v="3"/>
    <x v="39"/>
    <s v="Disagree"/>
    <x v="4"/>
    <n v="119"/>
  </r>
  <r>
    <s v="14. This college has provided me with adequate information about financial assistance (scholarships, grants, loans, etc.)."/>
    <x v="13"/>
    <x v="0"/>
    <x v="0"/>
    <s v="This college has provided me with adequate information about financial assistance (scholarships, grants, loans, etc.)."/>
    <x v="0"/>
    <n v="4"/>
    <x v="40"/>
    <s v="Strongly disagree"/>
    <x v="4"/>
    <n v="32"/>
  </r>
  <r>
    <s v="14. This college has provided me with adequate information about financial assistance (scholarships, grants, loans, etc.)."/>
    <x v="13"/>
    <x v="0"/>
    <x v="0"/>
    <s v="This college has provided me with adequate information about financial assistance (scholarships, grants, loans, etc.)."/>
    <x v="0"/>
    <n v="5"/>
    <x v="47"/>
    <s v="I have not needed any information about financial assistance"/>
    <x v="4"/>
    <n v="60"/>
  </r>
  <r>
    <s v="15. During my first academic year at this college, I participated in a first-year experience program."/>
    <x v="14"/>
    <x v="0"/>
    <x v="0"/>
    <s v="During my first academic year at this college, I participated in a first-year experience program."/>
    <x v="0"/>
    <n v="1"/>
    <x v="48"/>
    <s v="No"/>
    <x v="4"/>
    <n v="525"/>
  </r>
  <r>
    <s v="15. During my first academic year at this college, I participated in a first-year experience program."/>
    <x v="14"/>
    <x v="0"/>
    <x v="0"/>
    <s v="During my first academic year at this college, I participated in a first-year experience program."/>
    <x v="0"/>
    <n v="2"/>
    <x v="49"/>
    <s v="Yes"/>
    <x v="4"/>
    <n v="160"/>
  </r>
  <r>
    <s v="15. One reason I have stayed enrolled this academic term is to continue receiving my financial aid."/>
    <x v="15"/>
    <x v="0"/>
    <x v="0"/>
    <s v="One reason I have stayed enrolled this academic term is to continue receiving my financial aid."/>
    <x v="0"/>
    <n v="1"/>
    <x v="37"/>
    <s v="Strongly agree"/>
    <x v="4"/>
    <n v="62"/>
  </r>
  <r>
    <s v="15. One reason I have stayed enrolled this academic term is to continue receiving my financial aid."/>
    <x v="15"/>
    <x v="0"/>
    <x v="0"/>
    <s v="One reason I have stayed enrolled this academic term is to continue receiving my financial aid."/>
    <x v="0"/>
    <n v="2"/>
    <x v="38"/>
    <s v="Agree"/>
    <x v="4"/>
    <n v="125"/>
  </r>
  <r>
    <s v="15. One reason I have stayed enrolled this academic term is to continue receiving my financial aid."/>
    <x v="15"/>
    <x v="0"/>
    <x v="0"/>
    <s v="One reason I have stayed enrolled this academic term is to continue receiving my financial aid."/>
    <x v="0"/>
    <n v="3"/>
    <x v="39"/>
    <s v="Disagree"/>
    <x v="4"/>
    <n v="137"/>
  </r>
  <r>
    <s v="15. One reason I have stayed enrolled this academic term is to continue receiving my financial aid."/>
    <x v="15"/>
    <x v="0"/>
    <x v="0"/>
    <s v="One reason I have stayed enrolled this academic term is to continue receiving my financial aid."/>
    <x v="0"/>
    <n v="4"/>
    <x v="40"/>
    <s v="Strongly disagree"/>
    <x v="4"/>
    <n v="104"/>
  </r>
  <r>
    <s v="15. One reason I have stayed enrolled this academic term is to continue receiving my financial aid."/>
    <x v="15"/>
    <x v="0"/>
    <x v="0"/>
    <s v="One reason I have stayed enrolled this academic term is to continue receiving my financial aid."/>
    <x v="0"/>
    <n v="5"/>
    <x v="50"/>
    <s v="I do not receive financial aid"/>
    <x v="4"/>
    <n v="222"/>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1"/>
    <x v="48"/>
    <s v="No"/>
    <x v="4"/>
    <n v="629"/>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2"/>
    <x v="49"/>
    <s v="Yes"/>
    <x v="4"/>
    <n v="54"/>
  </r>
  <r>
    <s v="16. I have the skills and knowledge to manage my finances well."/>
    <x v="17"/>
    <x v="0"/>
    <x v="0"/>
    <s v="I have the skills and knowledge to manage my finances well."/>
    <x v="0"/>
    <n v="1"/>
    <x v="37"/>
    <s v="Strongly agree"/>
    <x v="4"/>
    <n v="163"/>
  </r>
  <r>
    <s v="16. I have the skills and knowledge to manage my finances well."/>
    <x v="17"/>
    <x v="0"/>
    <x v="0"/>
    <s v="I have the skills and knowledge to manage my finances well."/>
    <x v="0"/>
    <n v="2"/>
    <x v="38"/>
    <s v="Agree"/>
    <x v="4"/>
    <n v="295"/>
  </r>
  <r>
    <s v="16. I have the skills and knowledge to manage my finances well."/>
    <x v="17"/>
    <x v="0"/>
    <x v="0"/>
    <s v="I have the skills and knowledge to manage my finances well."/>
    <x v="0"/>
    <n v="3"/>
    <x v="39"/>
    <s v="Disagree"/>
    <x v="4"/>
    <n v="109"/>
  </r>
  <r>
    <s v="16. I have the skills and knowledge to manage my finances well."/>
    <x v="17"/>
    <x v="0"/>
    <x v="0"/>
    <s v="I have the skills and knowledge to manage my finances well."/>
    <x v="0"/>
    <n v="4"/>
    <x v="40"/>
    <s v="Strongly disagree"/>
    <x v="4"/>
    <n v="49"/>
  </r>
  <r>
    <s v="16. I have the skills and knowledge to manage my finances well."/>
    <x v="17"/>
    <x v="0"/>
    <x v="0"/>
    <s v="I have the skills and knowledge to manage my finances well."/>
    <x v="0"/>
    <n v="5"/>
    <x v="51"/>
    <s v="I do not manage my own finances"/>
    <x v="4"/>
    <n v="25"/>
  </r>
  <r>
    <s v="17. Does working for pay determine whether you are enrolled full-time or part-time at this college?"/>
    <x v="18"/>
    <x v="0"/>
    <x v="0"/>
    <s v="Does working for pay determine whether you are enrolled full-time or part-time at this college?"/>
    <x v="0"/>
    <n v="1"/>
    <x v="7"/>
    <s v="Yes"/>
    <x v="4"/>
    <n v="354"/>
  </r>
  <r>
    <s v="17. Does working for pay determine whether you are enrolled full-time or part-time at this college?"/>
    <x v="18"/>
    <x v="0"/>
    <x v="0"/>
    <s v="Does working for pay determine whether you are enrolled full-time or part-time at this college?"/>
    <x v="0"/>
    <n v="2"/>
    <x v="8"/>
    <s v="No"/>
    <x v="4"/>
    <n v="170"/>
  </r>
  <r>
    <s v="17. Does working for pay determine whether you are enrolled full-time or part-time at this college?"/>
    <x v="18"/>
    <x v="0"/>
    <x v="0"/>
    <s v="Does working for pay determine whether you are enrolled full-time or part-time at this college?"/>
    <x v="0"/>
    <n v="3"/>
    <x v="52"/>
    <s v="I am not currently working for pay"/>
    <x v="4"/>
    <n v="109"/>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1"/>
    <x v="48"/>
    <s v="No"/>
    <x v="4"/>
    <n v="415"/>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2"/>
    <x v="49"/>
    <s v="Yes"/>
    <x v="4"/>
    <n v="270"/>
  </r>
  <r>
    <s v="18. Are you currently working for pay in the same field as your program, major, or pathway of study?"/>
    <x v="20"/>
    <x v="0"/>
    <x v="0"/>
    <s v="Are you currently working for pay in the same field as your program, major, or pathway of study?"/>
    <x v="0"/>
    <n v="1"/>
    <x v="7"/>
    <s v="Yes"/>
    <x v="4"/>
    <n v="119"/>
  </r>
  <r>
    <s v="18. Are you currently working for pay in the same field as your program, major, or pathway of study?"/>
    <x v="20"/>
    <x v="0"/>
    <x v="0"/>
    <s v="Are you currently working for pay in the same field as your program, major, or pathway of study?"/>
    <x v="0"/>
    <n v="2"/>
    <x v="8"/>
    <s v="No"/>
    <x v="4"/>
    <n v="386"/>
  </r>
  <r>
    <s v="18. Are you currently working for pay in the same field as your program, major, or pathway of study?"/>
    <x v="20"/>
    <x v="0"/>
    <x v="0"/>
    <s v="Are you currently working for pay in the same field as your program, major, or pathway of study?"/>
    <x v="0"/>
    <n v="3"/>
    <x v="52"/>
    <s v="I am not currently working for pay"/>
    <x v="4"/>
    <n v="77"/>
  </r>
  <r>
    <s v="18. Are you currently working for pay in the same field as your program, major, or pathway of study?"/>
    <x v="20"/>
    <x v="0"/>
    <x v="0"/>
    <s v="Are you currently working for pay in the same field as your program, major, or pathway of study?"/>
    <x v="0"/>
    <n v="4"/>
    <x v="53"/>
    <s v="I do not currently have a major, program or pathway of study"/>
    <x v="4"/>
    <n v="36"/>
  </r>
  <r>
    <s v="18. Are you currently working for pay in the same field as your program, major, or pathway of study?"/>
    <x v="20"/>
    <x v="0"/>
    <x v="0"/>
    <s v="Are you currently working for pay in the same field as your program, major, or pathway of study?"/>
    <x v="0"/>
    <n v="5"/>
    <x v="54"/>
    <s v="I am not currently working for pay and I do not have a major, program, or pathway of study"/>
    <x v="4"/>
    <n v="29"/>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1"/>
    <x v="55"/>
    <s v="Did not enroll in any of these courses"/>
    <x v="4"/>
    <n v="133"/>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2"/>
    <x v="56"/>
    <s v="Did enroll in one of these courses"/>
    <x v="4"/>
    <n v="186"/>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3"/>
    <x v="57"/>
    <s v="Did enroll in more than one of these courses"/>
    <x v="4"/>
    <n v="117"/>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4"/>
    <x v="32"/>
    <s v="N.A."/>
    <x v="4"/>
    <n v="253"/>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1"/>
    <x v="58"/>
    <s v="None of my instructors explained a class attendance policy"/>
    <x v="4"/>
    <n v="26"/>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2"/>
    <x v="59"/>
    <s v="Some of my instructors explained a class attendance policy"/>
    <x v="4"/>
    <n v="71"/>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3"/>
    <x v="60"/>
    <s v="Most of my instructors explained a class attendance policy"/>
    <x v="4"/>
    <n v="88"/>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4"/>
    <x v="61"/>
    <s v="All of my instructors explained a class attendance policy"/>
    <x v="4"/>
    <n v="506"/>
  </r>
  <r>
    <s v="19. During this academic term at this college, how many times have you missed class because of work?"/>
    <x v="23"/>
    <x v="0"/>
    <x v="0"/>
    <s v="During this academic term at this college, how many times have you missed class because of work?"/>
    <x v="0"/>
    <n v="1"/>
    <x v="10"/>
    <s v="None"/>
    <x v="4"/>
    <n v="332"/>
  </r>
  <r>
    <s v="19. During this academic term at this college, how many times have you missed class because of work?"/>
    <x v="23"/>
    <x v="0"/>
    <x v="0"/>
    <s v="During this academic term at this college, how many times have you missed class because of work?"/>
    <x v="0"/>
    <n v="2"/>
    <x v="62"/>
    <s v="One time"/>
    <x v="4"/>
    <n v="86"/>
  </r>
  <r>
    <s v="19. During this academic term at this college, how many times have you missed class because of work?"/>
    <x v="23"/>
    <x v="0"/>
    <x v="0"/>
    <s v="During this academic term at this college, how many times have you missed class because of work?"/>
    <x v="0"/>
    <n v="3"/>
    <x v="63"/>
    <s v="Two times"/>
    <x v="4"/>
    <n v="68"/>
  </r>
  <r>
    <s v="19. During this academic term at this college, how many times have you missed class because of work?"/>
    <x v="23"/>
    <x v="0"/>
    <x v="0"/>
    <s v="During this academic term at this college, how many times have you missed class because of work?"/>
    <x v="0"/>
    <n v="4"/>
    <x v="64"/>
    <s v="Three or more times"/>
    <x v="4"/>
    <n v="80"/>
  </r>
  <r>
    <s v="19. During this academic term at this college, how many times have you missed class because of work?"/>
    <x v="23"/>
    <x v="0"/>
    <x v="0"/>
    <s v="During this academic term at this college, how many times have you missed class because of work?"/>
    <x v="0"/>
    <n v="5"/>
    <x v="65"/>
    <s v="I am not currently working for pay"/>
    <x v="4"/>
    <n v="79"/>
  </r>
  <r>
    <s v="2. Did you take any courses for college credit through this college while you were in high school?"/>
    <x v="24"/>
    <x v="0"/>
    <x v="0"/>
    <s v="Did you take any courses for college credit through this college while you were in high school?"/>
    <x v="1"/>
    <n v="1"/>
    <x v="7"/>
    <s v="Yes"/>
    <x v="4"/>
    <n v="118"/>
  </r>
  <r>
    <s v="2. Did you take any courses for college credit through this college while you were in high school?"/>
    <x v="24"/>
    <x v="0"/>
    <x v="0"/>
    <s v="Did you take any courses for college credit through this college while you were in high school?"/>
    <x v="1"/>
    <n v="2"/>
    <x v="8"/>
    <s v="No"/>
    <x v="4"/>
    <n v="250"/>
  </r>
  <r>
    <s v="2. Did you take any courses for college credit through this college while you were in high school?"/>
    <x v="24"/>
    <x v="0"/>
    <x v="0"/>
    <s v="Did you take any courses for college credit through this college while you were in high school?"/>
    <x v="1"/>
    <n v="3"/>
    <x v="66"/>
    <s v="I did not take courses for college credit while I was in high school"/>
    <x v="4"/>
    <n v="236"/>
  </r>
  <r>
    <s v="2. Thinking about this current academic term, how would you characterize your enrollment at this college?"/>
    <x v="25"/>
    <x v="0"/>
    <x v="0"/>
    <s v="Thinking about this current academic term, how would you characterize your enrollment at this college?"/>
    <x v="0"/>
    <n v="1"/>
    <x v="67"/>
    <s v="Part-time"/>
    <x v="4"/>
    <n v="593"/>
  </r>
  <r>
    <s v="2. Thinking about this current academic term, how would you characterize your enrollment at this college?"/>
    <x v="25"/>
    <x v="0"/>
    <x v="0"/>
    <s v="Thinking about this current academic term, how would you characterize your enrollment at this college?"/>
    <x v="0"/>
    <n v="2"/>
    <x v="68"/>
    <s v="Full-time"/>
    <x v="4"/>
    <n v="100"/>
  </r>
  <r>
    <s v="20. At this college, who are you most likely to go to for help catching up when you miss class because of work?"/>
    <x v="26"/>
    <x v="0"/>
    <x v="0"/>
    <s v="At this college, who are you most likely to go to for help catching up when you miss class because of work?"/>
    <x v="0"/>
    <n v="1"/>
    <x v="69"/>
    <s v="Instructors"/>
    <x v="4"/>
    <n v="276"/>
  </r>
  <r>
    <s v="20. At this college, who are you most likely to go to for help catching up when you miss class because of work?"/>
    <x v="26"/>
    <x v="0"/>
    <x v="0"/>
    <s v="At this college, who are you most likely to go to for help catching up when you miss class because of work?"/>
    <x v="0"/>
    <n v="2"/>
    <x v="70"/>
    <s v="Classmates"/>
    <x v="4"/>
    <n v="184"/>
  </r>
  <r>
    <s v="20. At this college, who are you most likely to go to for help catching up when you miss class because of work?"/>
    <x v="26"/>
    <x v="0"/>
    <x v="0"/>
    <s v="At this college, who are you most likely to go to for help catching up when you miss class because of work?"/>
    <x v="0"/>
    <n v="3"/>
    <x v="71"/>
    <s v="Tutors"/>
    <x v="4"/>
    <n v="21"/>
  </r>
  <r>
    <s v="20. At this college, who are you most likely to go to for help catching up when you miss class because of work?"/>
    <x v="26"/>
    <x v="0"/>
    <x v="0"/>
    <s v="At this college, who are you most likely to go to for help catching up when you miss class because of work?"/>
    <x v="0"/>
    <n v="4"/>
    <x v="72"/>
    <s v="No one"/>
    <x v="4"/>
    <n v="90"/>
  </r>
  <r>
    <s v="20. At this college, who are you most likely to go to for help catching up when you miss class because of work?"/>
    <x v="26"/>
    <x v="0"/>
    <x v="0"/>
    <s v="At this college, who are you most likely to go to for help catching up when you miss class because of work?"/>
    <x v="0"/>
    <n v="5"/>
    <x v="65"/>
    <s v="I am not currently working for pay"/>
    <x v="4"/>
    <n v="67"/>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1"/>
    <x v="48"/>
    <s v="No"/>
    <x v="4"/>
    <n v="221"/>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2"/>
    <x v="49"/>
    <s v="Yes"/>
    <x v="4"/>
    <n v="332"/>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3"/>
    <x v="73"/>
    <s v="Im still in my first academic term; I have not yet developed an academic plan."/>
    <x v="4"/>
    <n v="137"/>
  </r>
  <r>
    <s v="21. Someone at this college contacts me if I am struggling with my studies to help me get the assistance I need."/>
    <x v="28"/>
    <x v="0"/>
    <x v="0"/>
    <s v="Someone at this college contacts me if I am struggling with my studies to help me get the assistance I need."/>
    <x v="0"/>
    <n v="1"/>
    <x v="48"/>
    <s v="No"/>
    <x v="4"/>
    <n v="406"/>
  </r>
  <r>
    <s v="21. Someone at this college contacts me if I am struggling with my studies to help me get the assistance I need."/>
    <x v="28"/>
    <x v="0"/>
    <x v="0"/>
    <s v="Someone at this college contacts me if I am struggling with my studies to help me get the assistance I need."/>
    <x v="0"/>
    <n v="2"/>
    <x v="49"/>
    <s v="Yes"/>
    <x v="4"/>
    <n v="110"/>
  </r>
  <r>
    <s v="21. Someone at this college contacts me if I am struggling with my studies to help me get the assistance I need."/>
    <x v="28"/>
    <x v="0"/>
    <x v="0"/>
    <s v="Someone at this college contacts me if I am struggling with my studies to help me get the assistance I need."/>
    <x v="0"/>
    <n v="3"/>
    <x v="74"/>
    <s v="N.A."/>
    <x v="4"/>
    <n v="173"/>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1"/>
    <x v="25"/>
    <s v="Never"/>
    <x v="4"/>
    <n v="555"/>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2"/>
    <x v="75"/>
    <s v="Less than 1 time a week"/>
    <x v="4"/>
    <n v="57"/>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3"/>
    <x v="76"/>
    <s v="1–2 times a week"/>
    <x v="4"/>
    <n v="57"/>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4"/>
    <x v="77"/>
    <s v="3–4 times a week"/>
    <x v="4"/>
    <n v="13"/>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5"/>
    <x v="78"/>
    <s v="More than 4 times a week"/>
    <x v="4"/>
    <n v="2"/>
  </r>
  <r>
    <s v="23a. Working full-time"/>
    <x v="30"/>
    <x v="0"/>
    <x v="28"/>
    <s v="How likely is it that the following issues would cause you to withdraw from class or from this college?Working full-time"/>
    <x v="0"/>
    <n v="1"/>
    <x v="79"/>
    <s v="Not likely"/>
    <x v="4"/>
    <n v="236"/>
  </r>
  <r>
    <s v="23a. Working full-time"/>
    <x v="30"/>
    <x v="0"/>
    <x v="28"/>
    <s v="How likely is it that the following issues would cause you to withdraw from class or from this college?Working full-time"/>
    <x v="0"/>
    <n v="2"/>
    <x v="80"/>
    <s v="Somewhat likely"/>
    <x v="4"/>
    <n v="150"/>
  </r>
  <r>
    <s v="23a. Working full-time"/>
    <x v="30"/>
    <x v="0"/>
    <x v="28"/>
    <s v="How likely is it that the following issues would cause you to withdraw from class or from this college?Working full-time"/>
    <x v="0"/>
    <n v="3"/>
    <x v="81"/>
    <s v="Likely"/>
    <x v="4"/>
    <n v="116"/>
  </r>
  <r>
    <s v="23a. Working full-time"/>
    <x v="30"/>
    <x v="0"/>
    <x v="28"/>
    <s v="How likely is it that the following issues would cause you to withdraw from class or from this college?Working full-time"/>
    <x v="0"/>
    <n v="4"/>
    <x v="82"/>
    <s v="Very likely"/>
    <x v="4"/>
    <n v="177"/>
  </r>
  <r>
    <s v="23b. Caring for dependents"/>
    <x v="30"/>
    <x v="0"/>
    <x v="29"/>
    <s v="How likely is it that the following issues would cause you to withdraw from class or from this college?Caring for dependents"/>
    <x v="0"/>
    <n v="1"/>
    <x v="79"/>
    <s v="Not likely"/>
    <x v="4"/>
    <n v="300"/>
  </r>
  <r>
    <s v="23b. Caring for dependents"/>
    <x v="30"/>
    <x v="0"/>
    <x v="29"/>
    <s v="How likely is it that the following issues would cause you to withdraw from class or from this college?Caring for dependents"/>
    <x v="0"/>
    <n v="2"/>
    <x v="80"/>
    <s v="Somewhat likely"/>
    <x v="4"/>
    <n v="152"/>
  </r>
  <r>
    <s v="23b. Caring for dependents"/>
    <x v="30"/>
    <x v="0"/>
    <x v="29"/>
    <s v="How likely is it that the following issues would cause you to withdraw from class or from this college?Caring for dependents"/>
    <x v="0"/>
    <n v="3"/>
    <x v="81"/>
    <s v="Likely"/>
    <x v="4"/>
    <n v="124"/>
  </r>
  <r>
    <s v="23b. Caring for dependents"/>
    <x v="30"/>
    <x v="0"/>
    <x v="29"/>
    <s v="How likely is it that the following issues would cause you to withdraw from class or from this college?Caring for dependents"/>
    <x v="0"/>
    <n v="4"/>
    <x v="82"/>
    <s v="Very likely"/>
    <x v="4"/>
    <n v="106"/>
  </r>
  <r>
    <s v="23c. Academically unprepared"/>
    <x v="30"/>
    <x v="0"/>
    <x v="30"/>
    <s v="How likely is it that the following issues would cause you to withdraw from class or from this college?Academically unprepared"/>
    <x v="0"/>
    <n v="1"/>
    <x v="79"/>
    <s v="Not likely"/>
    <x v="4"/>
    <n v="286"/>
  </r>
  <r>
    <s v="23c. Academically unprepared"/>
    <x v="30"/>
    <x v="0"/>
    <x v="30"/>
    <s v="How likely is it that the following issues would cause you to withdraw from class or from this college?Academically unprepared"/>
    <x v="0"/>
    <n v="2"/>
    <x v="80"/>
    <s v="Somewhat likely"/>
    <x v="4"/>
    <n v="210"/>
  </r>
  <r>
    <s v="23c. Academically unprepared"/>
    <x v="30"/>
    <x v="0"/>
    <x v="30"/>
    <s v="How likely is it that the following issues would cause you to withdraw from class or from this college?Academically unprepared"/>
    <x v="0"/>
    <n v="3"/>
    <x v="81"/>
    <s v="Likely"/>
    <x v="4"/>
    <n v="102"/>
  </r>
  <r>
    <s v="23c. Academically unprepared"/>
    <x v="30"/>
    <x v="0"/>
    <x v="30"/>
    <s v="How likely is it that the following issues would cause you to withdraw from class or from this college?Academically unprepared"/>
    <x v="0"/>
    <n v="4"/>
    <x v="82"/>
    <s v="Very likely"/>
    <x v="4"/>
    <n v="74"/>
  </r>
  <r>
    <s v="23d. Lack of finances"/>
    <x v="30"/>
    <x v="0"/>
    <x v="31"/>
    <s v="How likely is it that the following issues would cause you to withdraw from class or from this college?Lack of finances"/>
    <x v="0"/>
    <n v="1"/>
    <x v="79"/>
    <s v="Not likely"/>
    <x v="4"/>
    <n v="214"/>
  </r>
  <r>
    <s v="23d. Lack of finances"/>
    <x v="30"/>
    <x v="0"/>
    <x v="31"/>
    <s v="How likely is it that the following issues would cause you to withdraw from class or from this college?Lack of finances"/>
    <x v="0"/>
    <n v="2"/>
    <x v="80"/>
    <s v="Somewhat likely"/>
    <x v="4"/>
    <n v="161"/>
  </r>
  <r>
    <s v="23d. Lack of finances"/>
    <x v="30"/>
    <x v="0"/>
    <x v="31"/>
    <s v="How likely is it that the following issues would cause you to withdraw from class or from this college?Lack of finances"/>
    <x v="0"/>
    <n v="3"/>
    <x v="81"/>
    <s v="Likely"/>
    <x v="4"/>
    <n v="129"/>
  </r>
  <r>
    <s v="23d. Lack of finances"/>
    <x v="30"/>
    <x v="0"/>
    <x v="31"/>
    <s v="How likely is it that the following issues would cause you to withdraw from class or from this college?Lack of finances"/>
    <x v="0"/>
    <n v="4"/>
    <x v="82"/>
    <s v="Very likely"/>
    <x v="4"/>
    <n v="171"/>
  </r>
  <r>
    <s v="23e. Transfer to a 4-year college or university"/>
    <x v="30"/>
    <x v="0"/>
    <x v="32"/>
    <s v="How likely is it that the following issues would cause you to withdraw from class or from this college?Transfer to a 4-year college or university"/>
    <x v="0"/>
    <n v="1"/>
    <x v="79"/>
    <s v="Not likely"/>
    <x v="4"/>
    <n v="209"/>
  </r>
  <r>
    <s v="23e. Transfer to a 4-year college or university"/>
    <x v="30"/>
    <x v="0"/>
    <x v="32"/>
    <s v="How likely is it that the following issues would cause you to withdraw from class or from this college?Transfer to a 4-year college or university"/>
    <x v="0"/>
    <n v="2"/>
    <x v="80"/>
    <s v="Somewhat likely"/>
    <x v="4"/>
    <n v="122"/>
  </r>
  <r>
    <s v="23e. Transfer to a 4-year college or university"/>
    <x v="30"/>
    <x v="0"/>
    <x v="32"/>
    <s v="How likely is it that the following issues would cause you to withdraw from class or from this college?Transfer to a 4-year college or university"/>
    <x v="0"/>
    <n v="3"/>
    <x v="81"/>
    <s v="Likely"/>
    <x v="4"/>
    <n v="152"/>
  </r>
  <r>
    <s v="23e. Transfer to a 4-year college or university"/>
    <x v="30"/>
    <x v="0"/>
    <x v="32"/>
    <s v="How likely is it that the following issues would cause you to withdraw from class or from this college?Transfer to a 4-year college or university"/>
    <x v="0"/>
    <n v="4"/>
    <x v="82"/>
    <s v="Very likely"/>
    <x v="4"/>
    <n v="198"/>
  </r>
  <r>
    <s v="24. How supportive are your friends of your attending this college?"/>
    <x v="31"/>
    <x v="0"/>
    <x v="0"/>
    <s v="How supportive are your friends of your attending this college?"/>
    <x v="0"/>
    <n v="1"/>
    <x v="83"/>
    <s v="Not very"/>
    <x v="4"/>
    <n v="40"/>
  </r>
  <r>
    <s v="24. How supportive are your friends of your attending this college?"/>
    <x v="31"/>
    <x v="0"/>
    <x v="0"/>
    <s v="How supportive are your friends of your attending this college?"/>
    <x v="0"/>
    <n v="2"/>
    <x v="30"/>
    <s v="Somewhat"/>
    <x v="4"/>
    <n v="100"/>
  </r>
  <r>
    <s v="24. How supportive are your friends of your attending this college?"/>
    <x v="31"/>
    <x v="0"/>
    <x v="0"/>
    <s v="How supportive are your friends of your attending this college?"/>
    <x v="0"/>
    <n v="3"/>
    <x v="23"/>
    <s v="Quite a bit"/>
    <x v="4"/>
    <n v="176"/>
  </r>
  <r>
    <s v="24. How supportive are your friends of your attending this college?"/>
    <x v="31"/>
    <x v="0"/>
    <x v="0"/>
    <s v="How supportive are your friends of your attending this college?"/>
    <x v="0"/>
    <n v="4"/>
    <x v="84"/>
    <s v="Extremely"/>
    <x v="4"/>
    <n v="372"/>
  </r>
  <r>
    <s v="25. How supportive is your immediate family of your attending this college?"/>
    <x v="32"/>
    <x v="0"/>
    <x v="0"/>
    <s v="How supportive is your immediate family of your attending this college?"/>
    <x v="0"/>
    <n v="1"/>
    <x v="83"/>
    <s v="Not very"/>
    <x v="4"/>
    <n v="15"/>
  </r>
  <r>
    <s v="25. How supportive is your immediate family of your attending this college?"/>
    <x v="32"/>
    <x v="0"/>
    <x v="0"/>
    <s v="How supportive is your immediate family of your attending this college?"/>
    <x v="0"/>
    <n v="2"/>
    <x v="30"/>
    <s v="Somewhat"/>
    <x v="4"/>
    <n v="77"/>
  </r>
  <r>
    <s v="25. How supportive is your immediate family of your attending this college?"/>
    <x v="32"/>
    <x v="0"/>
    <x v="0"/>
    <s v="How supportive is your immediate family of your attending this college?"/>
    <x v="0"/>
    <n v="3"/>
    <x v="23"/>
    <s v="Quite a bit"/>
    <x v="4"/>
    <n v="140"/>
  </r>
  <r>
    <s v="25. How supportive is your immediate family of your attending this college?"/>
    <x v="32"/>
    <x v="0"/>
    <x v="0"/>
    <s v="How supportive is your immediate family of your attending this college?"/>
    <x v="0"/>
    <n v="4"/>
    <x v="84"/>
    <s v="Extremely"/>
    <x v="4"/>
    <n v="451"/>
  </r>
  <r>
    <s v="26a. Complete a certificate program"/>
    <x v="33"/>
    <x v="0"/>
    <x v="33"/>
    <s v="Indicate which of the following are your reasons/goals for attending this college.Complete a certificate program"/>
    <x v="0"/>
    <n v="1"/>
    <x v="48"/>
    <s v="No"/>
    <x v="4"/>
    <n v="379"/>
  </r>
  <r>
    <s v="26a. Complete a certificate program"/>
    <x v="33"/>
    <x v="0"/>
    <x v="33"/>
    <s v="Indicate which of the following are your reasons/goals for attending this college.Complete a certificate program"/>
    <x v="0"/>
    <n v="2"/>
    <x v="49"/>
    <s v="Yes"/>
    <x v="4"/>
    <n v="298"/>
  </r>
  <r>
    <s v="26b. Obtain an associate degree"/>
    <x v="33"/>
    <x v="0"/>
    <x v="34"/>
    <s v="Indicate which of the following are your reasons/goals for attending this college.Obtain an associate degree"/>
    <x v="0"/>
    <n v="1"/>
    <x v="48"/>
    <s v="No"/>
    <x v="4"/>
    <n v="140"/>
  </r>
  <r>
    <s v="26b. Obtain an associate degree"/>
    <x v="33"/>
    <x v="0"/>
    <x v="34"/>
    <s v="Indicate which of the following are your reasons/goals for attending this college.Obtain an associate degree"/>
    <x v="0"/>
    <n v="2"/>
    <x v="49"/>
    <s v="Yes"/>
    <x v="4"/>
    <n v="540"/>
  </r>
  <r>
    <s v="26c. Transfer to a 4-year college or university"/>
    <x v="33"/>
    <x v="0"/>
    <x v="32"/>
    <s v="Indicate which of the following are your reasons/goals for attending this college.Transfer to a 4-year college or university"/>
    <x v="0"/>
    <n v="1"/>
    <x v="48"/>
    <s v="No"/>
    <x v="4"/>
    <n v="119"/>
  </r>
  <r>
    <s v="26c. Transfer to a 4-year college or university"/>
    <x v="33"/>
    <x v="0"/>
    <x v="32"/>
    <s v="Indicate which of the following are your reasons/goals for attending this college.Transfer to a 4-year college or university"/>
    <x v="0"/>
    <n v="2"/>
    <x v="49"/>
    <s v="Yes"/>
    <x v="4"/>
    <n v="565"/>
  </r>
  <r>
    <s v="26d. Obtain or update job-related skills"/>
    <x v="33"/>
    <x v="0"/>
    <x v="35"/>
    <s v="Indicate which of the following are your reasons/goals for attending this college.Obtain or update job-related skills"/>
    <x v="0"/>
    <n v="1"/>
    <x v="48"/>
    <s v="No"/>
    <x v="4"/>
    <n v="277"/>
  </r>
  <r>
    <s v="26d. Obtain or update job-related skills"/>
    <x v="33"/>
    <x v="0"/>
    <x v="35"/>
    <s v="Indicate which of the following are your reasons/goals for attending this college.Obtain or update job-related skills"/>
    <x v="0"/>
    <n v="2"/>
    <x v="49"/>
    <s v="Yes"/>
    <x v="4"/>
    <n v="395"/>
  </r>
  <r>
    <s v="26e. Change careers"/>
    <x v="33"/>
    <x v="0"/>
    <x v="36"/>
    <s v="Indicate which of the following are your reasons/goals for attending this college.Change careers"/>
    <x v="0"/>
    <n v="1"/>
    <x v="48"/>
    <s v="No"/>
    <x v="4"/>
    <n v="474"/>
  </r>
  <r>
    <s v="26e. Change careers"/>
    <x v="33"/>
    <x v="0"/>
    <x v="36"/>
    <s v="Indicate which of the following are your reasons/goals for attending this college.Change careers"/>
    <x v="0"/>
    <n v="2"/>
    <x v="49"/>
    <s v="Yes"/>
    <x v="4"/>
    <n v="199"/>
  </r>
  <r>
    <s v="26f. Self-improvement/personal enjoyment"/>
    <x v="33"/>
    <x v="0"/>
    <x v="37"/>
    <s v="Indicate which of the following are your reasons/goals for attending this college.Self-improvement/personal enjoyment"/>
    <x v="0"/>
    <n v="1"/>
    <x v="48"/>
    <s v="No"/>
    <x v="4"/>
    <n v="235"/>
  </r>
  <r>
    <s v="26f. Self-improvement/personal enjoyment"/>
    <x v="33"/>
    <x v="0"/>
    <x v="37"/>
    <s v="Indicate which of the following are your reasons/goals for attending this college.Self-improvement/personal enjoyment"/>
    <x v="0"/>
    <n v="2"/>
    <x v="49"/>
    <s v="Yes"/>
    <x v="4"/>
    <n v="440"/>
  </r>
  <r>
    <s v="27a. My own income/savings"/>
    <x v="34"/>
    <x v="0"/>
    <x v="38"/>
    <s v="Indicate which of the following are sources you use to pay for your tuition at this college.My own income/savings"/>
    <x v="0"/>
    <n v="1"/>
    <x v="85"/>
    <s v="Not a source"/>
    <x v="4"/>
    <n v="157"/>
  </r>
  <r>
    <s v="27a. My own income/savings"/>
    <x v="34"/>
    <x v="0"/>
    <x v="38"/>
    <s v="Indicate which of the following are sources you use to pay for your tuition at this college.My own income/savings"/>
    <x v="0"/>
    <n v="2"/>
    <x v="86"/>
    <s v="Minor source"/>
    <x v="4"/>
    <n v="186"/>
  </r>
  <r>
    <s v="27a. My own income/savings"/>
    <x v="34"/>
    <x v="0"/>
    <x v="38"/>
    <s v="Indicate which of the following are sources you use to pay for your tuition at this college.My own income/savings"/>
    <x v="0"/>
    <n v="3"/>
    <x v="87"/>
    <s v="Major source"/>
    <x v="4"/>
    <n v="324"/>
  </r>
  <r>
    <s v="27b. Income/savings from family"/>
    <x v="34"/>
    <x v="0"/>
    <x v="39"/>
    <s v="Indicate which of the following are sources you use to pay for your tuition at this college.Income/savings from family"/>
    <x v="0"/>
    <n v="1"/>
    <x v="85"/>
    <s v="Not a source"/>
    <x v="4"/>
    <n v="327"/>
  </r>
  <r>
    <s v="27b. Income/savings from family"/>
    <x v="34"/>
    <x v="0"/>
    <x v="39"/>
    <s v="Indicate which of the following are sources you use to pay for your tuition at this college.Income/savings from family"/>
    <x v="0"/>
    <n v="2"/>
    <x v="86"/>
    <s v="Minor source"/>
    <x v="4"/>
    <n v="145"/>
  </r>
  <r>
    <s v="27b. Income/savings from family"/>
    <x v="34"/>
    <x v="0"/>
    <x v="39"/>
    <s v="Indicate which of the following are sources you use to pay for your tuition at this college.Income/savings from family"/>
    <x v="0"/>
    <n v="3"/>
    <x v="87"/>
    <s v="Major source"/>
    <x v="4"/>
    <n v="197"/>
  </r>
  <r>
    <s v="27c. Employer contributions"/>
    <x v="34"/>
    <x v="0"/>
    <x v="40"/>
    <s v="Indicate which of the following are sources you use to pay for your tuition at this college.Employer contributions"/>
    <x v="0"/>
    <n v="1"/>
    <x v="85"/>
    <s v="Not a source"/>
    <x v="4"/>
    <n v="570"/>
  </r>
  <r>
    <s v="27c. Employer contributions"/>
    <x v="34"/>
    <x v="0"/>
    <x v="40"/>
    <s v="Indicate which of the following are sources you use to pay for your tuition at this college.Employer contributions"/>
    <x v="0"/>
    <n v="2"/>
    <x v="86"/>
    <s v="Minor source"/>
    <x v="4"/>
    <n v="58"/>
  </r>
  <r>
    <s v="27c. Employer contributions"/>
    <x v="34"/>
    <x v="0"/>
    <x v="40"/>
    <s v="Indicate which of the following are sources you use to pay for your tuition at this college.Employer contributions"/>
    <x v="0"/>
    <n v="3"/>
    <x v="87"/>
    <s v="Major source"/>
    <x v="4"/>
    <n v="28"/>
  </r>
  <r>
    <s v="27d. Active military or veterans benefits"/>
    <x v="34"/>
    <x v="0"/>
    <x v="41"/>
    <s v="Indicate which of the following are sources you use to pay for your tuition at this college.Active military or veterans benefits"/>
    <x v="0"/>
    <n v="1"/>
    <x v="85"/>
    <s v="Not a source"/>
    <x v="4"/>
    <n v="605"/>
  </r>
  <r>
    <s v="27d. Active military or veterans benefits"/>
    <x v="34"/>
    <x v="0"/>
    <x v="41"/>
    <s v="Indicate which of the following are sources you use to pay for your tuition at this college.Active military or veterans benefits"/>
    <x v="0"/>
    <n v="2"/>
    <x v="86"/>
    <s v="Minor source"/>
    <x v="4"/>
    <n v="28"/>
  </r>
  <r>
    <s v="27d. Active military or veterans benefits"/>
    <x v="34"/>
    <x v="0"/>
    <x v="41"/>
    <s v="Indicate which of the following are sources you use to pay for your tuition at this college.Active military or veterans benefits"/>
    <x v="0"/>
    <n v="3"/>
    <x v="87"/>
    <s v="Major source"/>
    <x v="4"/>
    <n v="22"/>
  </r>
  <r>
    <s v="27e. Grants"/>
    <x v="34"/>
    <x v="0"/>
    <x v="42"/>
    <s v="Indicate which of the following are sources you use to pay for your tuition at this college.Grants"/>
    <x v="0"/>
    <n v="1"/>
    <x v="85"/>
    <s v="Not a source"/>
    <x v="4"/>
    <n v="375"/>
  </r>
  <r>
    <s v="27e. Grants"/>
    <x v="34"/>
    <x v="0"/>
    <x v="42"/>
    <s v="Indicate which of the following are sources you use to pay for your tuition at this college.Grants"/>
    <x v="0"/>
    <n v="2"/>
    <x v="86"/>
    <s v="Minor source"/>
    <x v="4"/>
    <n v="86"/>
  </r>
  <r>
    <s v="27e. Grants"/>
    <x v="34"/>
    <x v="0"/>
    <x v="42"/>
    <s v="Indicate which of the following are sources you use to pay for your tuition at this college.Grants"/>
    <x v="0"/>
    <n v="3"/>
    <x v="87"/>
    <s v="Major source"/>
    <x v="4"/>
    <n v="197"/>
  </r>
  <r>
    <s v="27f. Scholarships"/>
    <x v="34"/>
    <x v="0"/>
    <x v="43"/>
    <s v="Indicate which of the following are sources you use to pay for your tuition at this college.Scholarships"/>
    <x v="0"/>
    <n v="1"/>
    <x v="85"/>
    <s v="Not a source"/>
    <x v="4"/>
    <n v="538"/>
  </r>
  <r>
    <s v="27f. Scholarships"/>
    <x v="34"/>
    <x v="0"/>
    <x v="43"/>
    <s v="Indicate which of the following are sources you use to pay for your tuition at this college.Scholarships"/>
    <x v="0"/>
    <n v="2"/>
    <x v="86"/>
    <s v="Minor source"/>
    <x v="4"/>
    <n v="63"/>
  </r>
  <r>
    <s v="27f. Scholarships"/>
    <x v="34"/>
    <x v="0"/>
    <x v="43"/>
    <s v="Indicate which of the following are sources you use to pay for your tuition at this college.Scholarships"/>
    <x v="0"/>
    <n v="3"/>
    <x v="87"/>
    <s v="Major source"/>
    <x v="4"/>
    <n v="60"/>
  </r>
  <r>
    <s v="27g. Student loans (bank, etc.)"/>
    <x v="34"/>
    <x v="0"/>
    <x v="44"/>
    <s v="Indicate which of the following are sources you use to pay for your tuition at this college.Student loans (bank, etc)"/>
    <x v="0"/>
    <n v="1"/>
    <x v="85"/>
    <s v="Not a source"/>
    <x v="4"/>
    <n v="573"/>
  </r>
  <r>
    <s v="27g. Student loans (bank, etc.)"/>
    <x v="34"/>
    <x v="0"/>
    <x v="44"/>
    <s v="Indicate which of the following are sources you use to pay for your tuition at this college.Student loans (bank, etc)"/>
    <x v="0"/>
    <n v="2"/>
    <x v="86"/>
    <s v="Minor source"/>
    <x v="4"/>
    <n v="41"/>
  </r>
  <r>
    <s v="27g. Student loans (bank, etc.)"/>
    <x v="34"/>
    <x v="0"/>
    <x v="44"/>
    <s v="Indicate which of the following are sources you use to pay for your tuition at this college.Student loans (bank, etc)"/>
    <x v="0"/>
    <n v="3"/>
    <x v="87"/>
    <s v="Major source"/>
    <x v="4"/>
    <n v="45"/>
  </r>
  <r>
    <s v="27h. Public assistance"/>
    <x v="34"/>
    <x v="0"/>
    <x v="45"/>
    <s v="Indicate which of the following are sources you use to pay for your tuition at this college.Public assistance"/>
    <x v="0"/>
    <n v="1"/>
    <x v="85"/>
    <s v="Not a source"/>
    <x v="4"/>
    <n v="597"/>
  </r>
  <r>
    <s v="27h. Public assistance"/>
    <x v="34"/>
    <x v="0"/>
    <x v="45"/>
    <s v="Indicate which of the following are sources you use to pay for your tuition at this college.Public assistance"/>
    <x v="0"/>
    <n v="2"/>
    <x v="86"/>
    <s v="Minor source"/>
    <x v="4"/>
    <n v="24"/>
  </r>
  <r>
    <s v="27h. Public assistance"/>
    <x v="34"/>
    <x v="0"/>
    <x v="45"/>
    <s v="Indicate which of the following are sources you use to pay for your tuition at this college.Public assistance"/>
    <x v="0"/>
    <n v="3"/>
    <x v="87"/>
    <s v="Major source"/>
    <x v="4"/>
    <n v="36"/>
  </r>
  <r>
    <s v="28. When do you plan to take classes at this college again?"/>
    <x v="35"/>
    <x v="0"/>
    <x v="0"/>
    <s v="When do you plan to take classes at this college again?"/>
    <x v="0"/>
    <n v="1"/>
    <x v="88"/>
    <s v="I will accomplish my goal(s) during this academic term and will not be returning"/>
    <x v="4"/>
    <n v="109"/>
  </r>
  <r>
    <s v="28. When do you plan to take classes at this college again?"/>
    <x v="35"/>
    <x v="0"/>
    <x v="0"/>
    <s v="When do you plan to take classes at this college again?"/>
    <x v="0"/>
    <n v="2"/>
    <x v="89"/>
    <s v="I have no current plan to return"/>
    <x v="4"/>
    <n v="38"/>
  </r>
  <r>
    <s v="28. When do you plan to take classes at this college again?"/>
    <x v="35"/>
    <x v="0"/>
    <x v="0"/>
    <s v="When do you plan to take classes at this college again?"/>
    <x v="0"/>
    <n v="3"/>
    <x v="90"/>
    <s v="Within the next 12 months"/>
    <x v="4"/>
    <n v="418"/>
  </r>
  <r>
    <s v="28. When do you plan to take classes at this college again?"/>
    <x v="35"/>
    <x v="0"/>
    <x v="0"/>
    <s v="When do you plan to take classes at this college again?"/>
    <x v="0"/>
    <n v="4"/>
    <x v="91"/>
    <s v="Uncertain"/>
    <x v="4"/>
    <n v="121"/>
  </r>
  <r>
    <s v="29. At this college, in what range is your overall college grade point average (GPA)?"/>
    <x v="36"/>
    <x v="1"/>
    <x v="0"/>
    <s v="At this college, in what range is your overall college grade point average (GPA)?"/>
    <x v="0"/>
    <n v="1"/>
    <x v="92"/>
    <s v="D or lower"/>
    <x v="4"/>
    <n v="26"/>
  </r>
  <r>
    <s v="29. At this college, in what range is your overall college grade point average (GPA)?"/>
    <x v="36"/>
    <x v="1"/>
    <x v="0"/>
    <s v="At this college, in what range is your overall college grade point average (GPA)?"/>
    <x v="0"/>
    <n v="2"/>
    <x v="93"/>
    <s v="C"/>
    <x v="4"/>
    <n v="153"/>
  </r>
  <r>
    <s v="29. At this college, in what range is your overall college grade point average (GPA)?"/>
    <x v="36"/>
    <x v="1"/>
    <x v="0"/>
    <s v="At this college, in what range is your overall college grade point average (GPA)?"/>
    <x v="0"/>
    <n v="3"/>
    <x v="94"/>
    <s v="B"/>
    <x v="4"/>
    <n v="304"/>
  </r>
  <r>
    <s v="29. At this college, in what range is your overall college grade point average (GPA)?"/>
    <x v="36"/>
    <x v="1"/>
    <x v="0"/>
    <s v="At this college, in what range is your overall college grade point average (GPA)?"/>
    <x v="0"/>
    <n v="4"/>
    <x v="95"/>
    <s v="A"/>
    <x v="4"/>
    <n v="151"/>
  </r>
  <r>
    <s v="29. At this college, in what range is your overall college grade point average (GPA)?"/>
    <x v="36"/>
    <x v="1"/>
    <x v="0"/>
    <s v="At this college, in what range is your overall college grade point average (GPA)?"/>
    <x v="0"/>
    <n v="5"/>
    <x v="96"/>
    <s v="I do not have a GPA at this college"/>
    <x v="4"/>
    <n v="46"/>
  </r>
  <r>
    <s v="3. Have you taken this survey in another class this academic term?"/>
    <x v="37"/>
    <x v="1"/>
    <x v="0"/>
    <s v="Have you taken this survey in another class this academic term?"/>
    <x v="0"/>
    <n v="1"/>
    <x v="48"/>
    <s v="No"/>
    <x v="4"/>
    <n v="693"/>
  </r>
  <r>
    <s v="3. Have you taken this survey in another class this academic term?"/>
    <x v="37"/>
    <x v="1"/>
    <x v="0"/>
    <s v="Have you taken this survey in another class this academic term?"/>
    <x v="0"/>
    <n v="2"/>
    <x v="49"/>
    <s v="Yes"/>
    <x v="4"/>
    <n v="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1"/>
    <x v="97"/>
    <s v="Someone who works at the high school"/>
    <x v="4"/>
    <n v="174"/>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2"/>
    <x v="98"/>
    <s v="Someone who works at the college"/>
    <x v="4"/>
    <n v="66"/>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3"/>
    <x v="99"/>
    <s v="Friends"/>
    <x v="4"/>
    <n v="4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4"/>
    <x v="100"/>
    <s v="Family members"/>
    <x v="4"/>
    <n v="87"/>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5"/>
    <x v="6"/>
    <s v="I did not take courses for college credit while I was in high school"/>
    <x v="4"/>
    <n v="288"/>
  </r>
  <r>
    <s v="30. In what range was your overall high school grade point average (GPA)?"/>
    <x v="39"/>
    <x v="1"/>
    <x v="0"/>
    <s v="In what range was your overall high school grade point average (GPA)?"/>
    <x v="0"/>
    <n v="1"/>
    <x v="92"/>
    <s v="D or lower"/>
    <x v="4"/>
    <n v="8"/>
  </r>
  <r>
    <s v="30. In what range was your overall high school grade point average (GPA)?"/>
    <x v="39"/>
    <x v="1"/>
    <x v="0"/>
    <s v="In what range was your overall high school grade point average (GPA)?"/>
    <x v="0"/>
    <n v="2"/>
    <x v="93"/>
    <s v="C"/>
    <x v="4"/>
    <n v="119"/>
  </r>
  <r>
    <s v="30. In what range was your overall high school grade point average (GPA)?"/>
    <x v="39"/>
    <x v="1"/>
    <x v="0"/>
    <s v="In what range was your overall high school grade point average (GPA)?"/>
    <x v="0"/>
    <n v="3"/>
    <x v="94"/>
    <s v="B"/>
    <x v="4"/>
    <n v="310"/>
  </r>
  <r>
    <s v="30. In what range was your overall high school grade point average (GPA)?"/>
    <x v="39"/>
    <x v="1"/>
    <x v="0"/>
    <s v="In what range was your overall high school grade point average (GPA)?"/>
    <x v="0"/>
    <n v="4"/>
    <x v="95"/>
    <s v="A"/>
    <x v="4"/>
    <n v="168"/>
  </r>
  <r>
    <s v="30. In what range was your overall high school grade point average (GPA)?"/>
    <x v="39"/>
    <x v="1"/>
    <x v="0"/>
    <s v="In what range was your overall high school grade point average (GPA)?"/>
    <x v="0"/>
    <n v="5"/>
    <x v="101"/>
    <s v="I do not remember"/>
    <x v="4"/>
    <n v="79"/>
  </r>
  <r>
    <s v="31. When do you most frequently take classes at this college?"/>
    <x v="40"/>
    <x v="1"/>
    <x v="0"/>
    <s v="When do you most frequently take classes at this college?"/>
    <x v="3"/>
    <n v="1"/>
    <x v="102"/>
    <s v="Day classes (morning or afternoon)"/>
    <x v="4"/>
    <n v="549"/>
  </r>
  <r>
    <s v="31. When do you most frequently take classes at this college?"/>
    <x v="40"/>
    <x v="1"/>
    <x v="0"/>
    <s v="When do you most frequently take classes at this college?"/>
    <x v="3"/>
    <n v="2"/>
    <x v="103"/>
    <s v="Evening classes"/>
    <x v="4"/>
    <n v="120"/>
  </r>
  <r>
    <s v="31. When do you most frequently take classes at this college?"/>
    <x v="40"/>
    <x v="1"/>
    <x v="0"/>
    <s v="When do you most frequently take classes at this college?"/>
    <x v="3"/>
    <n v="3"/>
    <x v="104"/>
    <s v="Weekend classes"/>
    <x v="4"/>
    <n v="20"/>
  </r>
  <r>
    <s v="32a. Face-to-face (a class in which all instruction is face-to-face in a classroom)"/>
    <x v="41"/>
    <x v="1"/>
    <x v="46"/>
    <s v="During the current academic term, how many classes are you taking…Face-to-face (a class in which all instruction is face-to-face in a classroom)"/>
    <x v="3"/>
    <n v="1"/>
    <x v="10"/>
    <s v="None"/>
    <x v="4"/>
    <n v="6"/>
  </r>
  <r>
    <s v="32a. Face-to-face (a class in which all instruction is face-to-face in a classroom)"/>
    <x v="41"/>
    <x v="1"/>
    <x v="46"/>
    <s v="During the current academic term, how many classes are you taking…Face-to-face (a class in which all instruction is face-to-face in a classroom)"/>
    <x v="3"/>
    <n v="2"/>
    <x v="105"/>
    <n v="1"/>
    <x v="4"/>
    <n v="134"/>
  </r>
  <r>
    <s v="32a. Face-to-face (a class in which all instruction is face-to-face in a classroom)"/>
    <x v="41"/>
    <x v="1"/>
    <x v="46"/>
    <s v="During the current academic term, how many classes are you taking…Face-to-face (a class in which all instruction is face-to-face in a classroom)"/>
    <x v="3"/>
    <n v="3"/>
    <x v="106"/>
    <n v="2"/>
    <x v="4"/>
    <n v="199"/>
  </r>
  <r>
    <s v="32a. Face-to-face (a class in which all instruction is face-to-face in a classroom)"/>
    <x v="41"/>
    <x v="1"/>
    <x v="46"/>
    <s v="During the current academic term, how many classes are you taking…Face-to-face (a class in which all instruction is face-to-face in a classroom)"/>
    <x v="3"/>
    <n v="4"/>
    <x v="107"/>
    <n v="3"/>
    <x v="4"/>
    <n v="190"/>
  </r>
  <r>
    <s v="32a. Face-to-face (a class in which all instruction is face-to-face in a classroom)"/>
    <x v="41"/>
    <x v="1"/>
    <x v="46"/>
    <s v="During the current academic term, how many classes are you taking…Face-to-face (a class in which all instruction is face-to-face in a classroom)"/>
    <x v="3"/>
    <n v="5"/>
    <x v="108"/>
    <n v="4"/>
    <x v="4"/>
    <n v="115"/>
  </r>
  <r>
    <s v="32a. Face-to-face (a class in which all instruction is face-to-face in a classroom)"/>
    <x v="41"/>
    <x v="1"/>
    <x v="46"/>
    <s v="During the current academic term, how many classes are you taking…Face-to-face (a class in which all instruction is face-to-face in a classroom)"/>
    <x v="3"/>
    <n v="6"/>
    <x v="109"/>
    <s v="5 or more"/>
    <x v="4"/>
    <n v="40"/>
  </r>
  <r>
    <s v="32b. Online (a class in which all instruction is online)"/>
    <x v="41"/>
    <x v="1"/>
    <x v="47"/>
    <s v="During the current academic term, how many classes are you taking…Online (a class in which all instruction is online)"/>
    <x v="3"/>
    <n v="1"/>
    <x v="10"/>
    <s v="None"/>
    <x v="4"/>
    <n v="550"/>
  </r>
  <r>
    <s v="32b. Online (a class in which all instruction is online)"/>
    <x v="41"/>
    <x v="1"/>
    <x v="47"/>
    <s v="During the current academic term, how many classes are you taking…Online (a class in which all instruction is online)"/>
    <x v="3"/>
    <n v="2"/>
    <x v="105"/>
    <n v="1"/>
    <x v="4"/>
    <n v="66"/>
  </r>
  <r>
    <s v="32b. Online (a class in which all instruction is online)"/>
    <x v="41"/>
    <x v="1"/>
    <x v="47"/>
    <s v="During the current academic term, how many classes are you taking…Online (a class in which all instruction is online)"/>
    <x v="3"/>
    <n v="3"/>
    <x v="106"/>
    <n v="2"/>
    <x v="4"/>
    <n v="19"/>
  </r>
  <r>
    <s v="32b. Online (a class in which all instruction is online)"/>
    <x v="41"/>
    <x v="1"/>
    <x v="47"/>
    <s v="During the current academic term, how many classes are you taking…Online (a class in which all instruction is online)"/>
    <x v="3"/>
    <n v="4"/>
    <x v="107"/>
    <n v="3"/>
    <x v="4"/>
    <n v="7"/>
  </r>
  <r>
    <s v="32b. Online (a class in which all instruction is online)"/>
    <x v="41"/>
    <x v="1"/>
    <x v="47"/>
    <s v="During the current academic term, how many classes are you taking…Online (a class in which all instruction is online)"/>
    <x v="3"/>
    <n v="5"/>
    <x v="108"/>
    <n v="4"/>
    <x v="4"/>
    <n v="4"/>
  </r>
  <r>
    <s v="32b. Online (a class in which all instruction is online)"/>
    <x v="41"/>
    <x v="1"/>
    <x v="47"/>
    <s v="During the current academic term, how many classes are you taking…Online (a class in which all instruction is online)"/>
    <x v="3"/>
    <n v="6"/>
    <x v="109"/>
    <s v="5 or more"/>
    <x v="4"/>
    <n v="7"/>
  </r>
  <r>
    <s v="32c. Hybrid (a class that is a mixture of face-to-face and online instruction)"/>
    <x v="41"/>
    <x v="1"/>
    <x v="48"/>
    <s v="During the current academic term, how many classes are you taking…Hybrid (a class that is a mixture of face-to-face and online instruction)"/>
    <x v="3"/>
    <n v="1"/>
    <x v="10"/>
    <s v="None"/>
    <x v="4"/>
    <n v="599"/>
  </r>
  <r>
    <s v="32c. Hybrid (a class that is a mixture of face-to-face and online instruction)"/>
    <x v="41"/>
    <x v="1"/>
    <x v="48"/>
    <s v="During the current academic term, how many classes are you taking…Hybrid (a class that is a mixture of face-to-face and online instruction)"/>
    <x v="3"/>
    <n v="2"/>
    <x v="105"/>
    <n v="1"/>
    <x v="4"/>
    <n v="27"/>
  </r>
  <r>
    <s v="32c. Hybrid (a class that is a mixture of face-to-face and online instruction)"/>
    <x v="41"/>
    <x v="1"/>
    <x v="48"/>
    <s v="During the current academic term, how many classes are you taking…Hybrid (a class that is a mixture of face-to-face and online instruction)"/>
    <x v="3"/>
    <n v="3"/>
    <x v="106"/>
    <n v="2"/>
    <x v="4"/>
    <n v="7"/>
  </r>
  <r>
    <s v="32c. Hybrid (a class that is a mixture of face-to-face and online instruction)"/>
    <x v="41"/>
    <x v="1"/>
    <x v="48"/>
    <s v="During the current academic term, how many classes are you taking…Hybrid (a class that is a mixture of face-to-face and online instruction)"/>
    <x v="3"/>
    <n v="4"/>
    <x v="107"/>
    <n v="3"/>
    <x v="4"/>
    <n v="11"/>
  </r>
  <r>
    <s v="32c. Hybrid (a class that is a mixture of face-to-face and online instruction)"/>
    <x v="41"/>
    <x v="1"/>
    <x v="48"/>
    <s v="During the current academic term, how many classes are you taking…Hybrid (a class that is a mixture of face-to-face and online instruction)"/>
    <x v="3"/>
    <n v="5"/>
    <x v="108"/>
    <n v="4"/>
    <x v="4"/>
    <n v="0"/>
  </r>
  <r>
    <s v="32c. Hybrid (a class that is a mixture of face-to-face and online instruction)"/>
    <x v="41"/>
    <x v="1"/>
    <x v="48"/>
    <s v="During the current academic term, how many classes are you taking…Hybrid (a class that is a mixture of face-to-face and online instruction)"/>
    <x v="3"/>
    <n v="6"/>
    <x v="109"/>
    <s v="5 or more"/>
    <x v="4"/>
    <n v="2"/>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1"/>
    <x v="10"/>
    <s v="None"/>
    <x v="4"/>
    <n v="66"/>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2"/>
    <x v="110"/>
    <s v="1–14 credits"/>
    <x v="4"/>
    <n v="312"/>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3"/>
    <x v="111"/>
    <s v="15–29 credits"/>
    <x v="4"/>
    <n v="115"/>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4"/>
    <x v="112"/>
    <s v="30–44 credits"/>
    <x v="4"/>
    <n v="65"/>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5"/>
    <x v="113"/>
    <s v="45–60 credits"/>
    <x v="4"/>
    <n v="91"/>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6"/>
    <x v="114"/>
    <s v="Over 60 credits"/>
    <x v="4"/>
    <n v="34"/>
  </r>
  <r>
    <s v="34. How many total academic terms have you been enrolled at this college?"/>
    <x v="43"/>
    <x v="1"/>
    <x v="0"/>
    <s v="How many total academic terms have you been enrolled at this college?"/>
    <x v="0"/>
    <n v="1"/>
    <x v="115"/>
    <s v="This is my first academic term"/>
    <x v="4"/>
    <n v="183"/>
  </r>
  <r>
    <s v="34. How many total academic terms have you been enrolled at this college?"/>
    <x v="43"/>
    <x v="1"/>
    <x v="0"/>
    <s v="How many total academic terms have you been enrolled at this college?"/>
    <x v="0"/>
    <n v="2"/>
    <x v="116"/>
    <s v="This is my second academic term"/>
    <x v="4"/>
    <n v="213"/>
  </r>
  <r>
    <s v="34. How many total academic terms have you been enrolled at this college?"/>
    <x v="43"/>
    <x v="1"/>
    <x v="0"/>
    <s v="How many total academic terms have you been enrolled at this college?"/>
    <x v="0"/>
    <n v="3"/>
    <x v="117"/>
    <s v="This is my third or fourth academic term"/>
    <x v="4"/>
    <n v="172"/>
  </r>
  <r>
    <s v="34. How many total academic terms have you been enrolled at this college?"/>
    <x v="43"/>
    <x v="1"/>
    <x v="0"/>
    <s v="How many total academic terms have you been enrolled at this college?"/>
    <x v="0"/>
    <n v="4"/>
    <x v="118"/>
    <s v="This is my fifth or sixth academic term"/>
    <x v="4"/>
    <n v="75"/>
  </r>
  <r>
    <s v="34. How many total academic terms have you been enrolled at this college?"/>
    <x v="43"/>
    <x v="1"/>
    <x v="0"/>
    <s v="How many total academic terms have you been enrolled at this college?"/>
    <x v="0"/>
    <n v="5"/>
    <x v="119"/>
    <s v="I have been enrolled more than six academic terms"/>
    <x v="4"/>
    <n v="47"/>
  </r>
  <r>
    <s v="35. Would you recommend this college to a friend or family member?"/>
    <x v="44"/>
    <x v="0"/>
    <x v="0"/>
    <s v="Would you recommend this college to a friend or family member?"/>
    <x v="0"/>
    <n v="1"/>
    <x v="48"/>
    <s v="No"/>
    <x v="4"/>
    <n v="25"/>
  </r>
  <r>
    <s v="35. Would you recommend this college to a friend or family member?"/>
    <x v="44"/>
    <x v="0"/>
    <x v="0"/>
    <s v="Would you recommend this college to a friend or family member?"/>
    <x v="0"/>
    <n v="2"/>
    <x v="49"/>
    <s v="Yes"/>
    <x v="4"/>
    <n v="663"/>
  </r>
  <r>
    <s v="36. How would you evaluate your overall educational experience at this college?"/>
    <x v="45"/>
    <x v="0"/>
    <x v="0"/>
    <s v="How would you evaluate your overall educational experience at this college?"/>
    <x v="0"/>
    <n v="1"/>
    <x v="120"/>
    <s v="Poor"/>
    <x v="4"/>
    <n v="9"/>
  </r>
  <r>
    <s v="36. How would you evaluate your overall educational experience at this college?"/>
    <x v="45"/>
    <x v="0"/>
    <x v="0"/>
    <s v="How would you evaluate your overall educational experience at this college?"/>
    <x v="0"/>
    <n v="2"/>
    <x v="121"/>
    <s v="Fair"/>
    <x v="4"/>
    <n v="95"/>
  </r>
  <r>
    <s v="36. How would you evaluate your overall educational experience at this college?"/>
    <x v="45"/>
    <x v="0"/>
    <x v="0"/>
    <s v="How would you evaluate your overall educational experience at this college?"/>
    <x v="0"/>
    <n v="3"/>
    <x v="122"/>
    <s v="Good"/>
    <x v="4"/>
    <n v="381"/>
  </r>
  <r>
    <s v="36. How would you evaluate your overall educational experience at this college?"/>
    <x v="45"/>
    <x v="0"/>
    <x v="0"/>
    <s v="How would you evaluate your overall educational experience at this college?"/>
    <x v="0"/>
    <n v="4"/>
    <x v="123"/>
    <s v="Excellent"/>
    <x v="4"/>
    <n v="208"/>
  </r>
  <r>
    <s v="37. Do you have children who live with you and depend on you for their care?"/>
    <x v="46"/>
    <x v="0"/>
    <x v="0"/>
    <s v="Do you have children who live with you and depend on you for their care?"/>
    <x v="0"/>
    <n v="1"/>
    <x v="48"/>
    <s v="No"/>
    <x v="4"/>
    <n v="570"/>
  </r>
  <r>
    <s v="37. Do you have children who live with you and depend on you for their care?"/>
    <x v="46"/>
    <x v="0"/>
    <x v="0"/>
    <s v="Do you have children who live with you and depend on you for their care?"/>
    <x v="0"/>
    <n v="2"/>
    <x v="49"/>
    <s v="Yes"/>
    <x v="4"/>
    <n v="119"/>
  </r>
  <r>
    <s v="38. Mark your age group."/>
    <x v="47"/>
    <x v="0"/>
    <x v="0"/>
    <s v="Mark your age group."/>
    <x v="0"/>
    <n v="1"/>
    <x v="124"/>
    <s v="Under 18"/>
    <x v="4"/>
    <n v="0"/>
  </r>
  <r>
    <s v="38. Mark your age group."/>
    <x v="47"/>
    <x v="0"/>
    <x v="0"/>
    <s v="Mark your age group."/>
    <x v="0"/>
    <n v="2"/>
    <x v="125"/>
    <s v="18–19"/>
    <x v="4"/>
    <n v="242"/>
  </r>
  <r>
    <s v="38. Mark your age group."/>
    <x v="47"/>
    <x v="0"/>
    <x v="0"/>
    <s v="Mark your age group."/>
    <x v="0"/>
    <n v="3"/>
    <x v="126"/>
    <s v="20–21"/>
    <x v="4"/>
    <n v="171"/>
  </r>
  <r>
    <s v="38. Mark your age group."/>
    <x v="47"/>
    <x v="0"/>
    <x v="0"/>
    <s v="Mark your age group."/>
    <x v="0"/>
    <n v="4"/>
    <x v="127"/>
    <s v="22–24"/>
    <x v="4"/>
    <n v="102"/>
  </r>
  <r>
    <s v="38. Mark your age group."/>
    <x v="47"/>
    <x v="0"/>
    <x v="0"/>
    <s v="Mark your age group."/>
    <x v="0"/>
    <n v="5"/>
    <x v="128"/>
    <s v="25–29"/>
    <x v="4"/>
    <n v="60"/>
  </r>
  <r>
    <s v="38. Mark your age group."/>
    <x v="47"/>
    <x v="0"/>
    <x v="0"/>
    <s v="Mark your age group."/>
    <x v="0"/>
    <n v="6"/>
    <x v="129"/>
    <s v="30–39"/>
    <x v="4"/>
    <n v="57"/>
  </r>
  <r>
    <s v="38. Mark your age group."/>
    <x v="47"/>
    <x v="0"/>
    <x v="0"/>
    <s v="Mark your age group."/>
    <x v="0"/>
    <n v="7"/>
    <x v="130"/>
    <s v="40–49"/>
    <x v="4"/>
    <n v="32"/>
  </r>
  <r>
    <s v="38. Mark your age group."/>
    <x v="47"/>
    <x v="0"/>
    <x v="0"/>
    <s v="Mark your age group."/>
    <x v="0"/>
    <n v="8"/>
    <x v="131"/>
    <s v="50–64"/>
    <x v="4"/>
    <n v="21"/>
  </r>
  <r>
    <s v="38. Mark your age group."/>
    <x v="47"/>
    <x v="0"/>
    <x v="0"/>
    <s v="Mark your age group."/>
    <x v="0"/>
    <n v="9"/>
    <x v="132"/>
    <s v="65+"/>
    <x v="4"/>
    <n v="5"/>
  </r>
  <r>
    <s v="39. Your gender identity:"/>
    <x v="48"/>
    <x v="0"/>
    <x v="0"/>
    <s v="Your gender identity:"/>
    <x v="0"/>
    <n v="1"/>
    <x v="133"/>
    <s v="Man"/>
    <x v="4"/>
    <n v="288"/>
  </r>
  <r>
    <s v="39. Your gender identity:"/>
    <x v="48"/>
    <x v="0"/>
    <x v="0"/>
    <s v="Your gender identity:"/>
    <x v="0"/>
    <n v="2"/>
    <x v="134"/>
    <s v="Woman"/>
    <x v="4"/>
    <n v="398"/>
  </r>
  <r>
    <s v="39. Your gender identity:"/>
    <x v="48"/>
    <x v="0"/>
    <x v="0"/>
    <s v="Your gender identity:"/>
    <x v="0"/>
    <n v="3"/>
    <x v="135"/>
    <s v="Other"/>
    <x v="4"/>
    <n v="7"/>
  </r>
  <r>
    <s v="39. Your gender identity:"/>
    <x v="48"/>
    <x v="0"/>
    <x v="0"/>
    <s v="Your gender identity:"/>
    <x v="0"/>
    <n v="4"/>
    <x v="136"/>
    <s v="I prefer not to respond"/>
    <x v="4"/>
    <n v="0"/>
  </r>
  <r>
    <s v="4. What was your main motivation for taking courses for college credit while you were in high school?"/>
    <x v="49"/>
    <x v="0"/>
    <x v="0"/>
    <s v="What was your main motivation for taking courses for college credit while you were in high school?"/>
    <x v="1"/>
    <n v="1"/>
    <x v="137"/>
    <s v="To get a jump start on completing a college degree or certificate"/>
    <x v="4"/>
    <n v="163"/>
  </r>
  <r>
    <s v="4. What was your main motivation for taking courses for college credit while you were in high school?"/>
    <x v="49"/>
    <x v="0"/>
    <x v="0"/>
    <s v="What was your main motivation for taking courses for college credit while you were in high school?"/>
    <x v="1"/>
    <n v="2"/>
    <x v="138"/>
    <s v="To try something new academically"/>
    <x v="4"/>
    <n v="36"/>
  </r>
  <r>
    <s v="4. What was your main motivation for taking courses for college credit while you were in high school?"/>
    <x v="49"/>
    <x v="0"/>
    <x v="0"/>
    <s v="What was your main motivation for taking courses for college credit while you were in high school?"/>
    <x v="1"/>
    <n v="3"/>
    <x v="139"/>
    <s v="To save money on my college education"/>
    <x v="4"/>
    <n v="33"/>
  </r>
  <r>
    <s v="4. What was your main motivation for taking courses for college credit while you were in high school?"/>
    <x v="49"/>
    <x v="0"/>
    <x v="0"/>
    <s v="What was your main motivation for taking courses for college credit while you were in high school?"/>
    <x v="1"/>
    <n v="4"/>
    <x v="140"/>
    <s v="To see what it was like to be a college student"/>
    <x v="4"/>
    <n v="18"/>
  </r>
  <r>
    <s v="4. What was your main motivation for taking courses for college credit while you were in high school?"/>
    <x v="49"/>
    <x v="0"/>
    <x v="0"/>
    <s v="What was your main motivation for taking courses for college credit while you were in high school?"/>
    <x v="1"/>
    <n v="5"/>
    <x v="6"/>
    <s v="I did not take courses for college credit while I was in high school"/>
    <x v="4"/>
    <n v="405"/>
  </r>
  <r>
    <s v="40. Are you married?"/>
    <x v="50"/>
    <x v="0"/>
    <x v="0"/>
    <s v="Are you married?"/>
    <x v="0"/>
    <n v="1"/>
    <x v="48"/>
    <s v="No"/>
    <x v="4"/>
    <n v="616"/>
  </r>
  <r>
    <s v="40. Are you married?"/>
    <x v="50"/>
    <x v="0"/>
    <x v="0"/>
    <s v="Are you married?"/>
    <x v="0"/>
    <n v="2"/>
    <x v="49"/>
    <s v="Yes"/>
    <x v="4"/>
    <n v="75"/>
  </r>
  <r>
    <s v="41. Is English your native (first) language?"/>
    <x v="51"/>
    <x v="0"/>
    <x v="0"/>
    <s v="Is English your native (first) language?"/>
    <x v="0"/>
    <n v="1"/>
    <x v="48"/>
    <s v="No"/>
    <x v="4"/>
    <n v="206"/>
  </r>
  <r>
    <s v="41. Is English your native (first) language?"/>
    <x v="51"/>
    <x v="0"/>
    <x v="0"/>
    <s v="Is English your native (first) language?"/>
    <x v="0"/>
    <n v="2"/>
    <x v="49"/>
    <s v="Yes"/>
    <x v="4"/>
    <n v="484"/>
  </r>
  <r>
    <s v="42. Are you a current or former member of the U.S. Armed Forces, Reserves, or National Guard?"/>
    <x v="52"/>
    <x v="0"/>
    <x v="49"/>
    <s v="Are you a current or former member of the US Armed Forces, Reserves, or National Guard?0"/>
    <x v="0"/>
    <n v="1"/>
    <x v="48"/>
    <s v="No"/>
    <x v="4"/>
    <n v="673"/>
  </r>
  <r>
    <s v="42. Are you a current or former member of the U.S. Armed Forces, Reserves, or National Guard?"/>
    <x v="52"/>
    <x v="0"/>
    <x v="49"/>
    <s v="Are you a current or former member of the US Armed Forces, Reserves, or National Guard?0"/>
    <x v="0"/>
    <n v="2"/>
    <x v="49"/>
    <s v="Yes"/>
    <x v="4"/>
    <n v="15"/>
  </r>
  <r>
    <s v="43. Are you an international student or non-resident alien?"/>
    <x v="53"/>
    <x v="0"/>
    <x v="0"/>
    <s v="Are you an international student or non-resident alien?"/>
    <x v="0"/>
    <n v="1"/>
    <x v="48"/>
    <s v="No"/>
    <x v="4"/>
    <n v="669"/>
  </r>
  <r>
    <s v="43. Are you an international student or non-resident alien?"/>
    <x v="53"/>
    <x v="0"/>
    <x v="0"/>
    <s v="Are you an international student or non-resident alien?"/>
    <x v="0"/>
    <n v="2"/>
    <x v="49"/>
    <s v="Yes"/>
    <x v="4"/>
    <n v="20"/>
  </r>
  <r>
    <s v="44. Are you a student-athlete on a team sponsored by this college's athletics department?"/>
    <x v="54"/>
    <x v="1"/>
    <x v="0"/>
    <s v="Are you a student-athlete on a team sponsored by this college's athletics department?"/>
    <x v="0"/>
    <n v="1"/>
    <x v="48"/>
    <s v="No"/>
    <x v="4"/>
    <n v="682"/>
  </r>
  <r>
    <s v="44. Are you a student-athlete on a team sponsored by this college's athletics department?"/>
    <x v="54"/>
    <x v="1"/>
    <x v="0"/>
    <s v="Are you a student-athlete on a team sponsored by this college's athletics department?"/>
    <x v="0"/>
    <n v="2"/>
    <x v="49"/>
    <s v="Yes"/>
    <x v="4"/>
    <n v="4"/>
  </r>
  <r>
    <s v="45a. American Indian or Alaska Native"/>
    <x v="55"/>
    <x v="0"/>
    <x v="50"/>
    <s v="What is your racial or ethnic identification? (Mark all that apply)American Indian or Alaska Native"/>
    <x v="0"/>
    <n v="1"/>
    <x v="141"/>
    <s v="Not marked"/>
    <x v="4"/>
    <n v="679"/>
  </r>
  <r>
    <s v="45a. American Indian or Alaska Native"/>
    <x v="55"/>
    <x v="0"/>
    <x v="50"/>
    <s v="What is your racial or ethnic identification? (Mark all that apply)American Indian or Alaska Native"/>
    <x v="0"/>
    <n v="2"/>
    <x v="142"/>
    <s v="Marked"/>
    <x v="4"/>
    <n v="14"/>
  </r>
  <r>
    <s v="45b. Asian"/>
    <x v="55"/>
    <x v="0"/>
    <x v="51"/>
    <s v="What is your racial or ethnic identification? (Mark all that apply)Asian"/>
    <x v="0"/>
    <n v="1"/>
    <x v="141"/>
    <s v="Not marked"/>
    <x v="4"/>
    <n v="618"/>
  </r>
  <r>
    <s v="45b. Asian"/>
    <x v="55"/>
    <x v="0"/>
    <x v="51"/>
    <s v="What is your racial or ethnic identification? (Mark all that apply)Asian"/>
    <x v="0"/>
    <n v="2"/>
    <x v="142"/>
    <s v="Marked"/>
    <x v="4"/>
    <n v="75"/>
  </r>
  <r>
    <s v="45c. Black or African American"/>
    <x v="55"/>
    <x v="0"/>
    <x v="52"/>
    <s v="What is your racial or ethnic identification? (Mark all that apply)Black or African American"/>
    <x v="0"/>
    <n v="1"/>
    <x v="141"/>
    <s v="Not marked"/>
    <x v="4"/>
    <n v="529"/>
  </r>
  <r>
    <s v="45c. Black or African American"/>
    <x v="55"/>
    <x v="0"/>
    <x v="52"/>
    <s v="What is your racial or ethnic identification? (Mark all that apply)Black or African American"/>
    <x v="0"/>
    <n v="2"/>
    <x v="142"/>
    <s v="Marked"/>
    <x v="4"/>
    <n v="164"/>
  </r>
  <r>
    <s v="45d. Hispanic or Latino"/>
    <x v="55"/>
    <x v="0"/>
    <x v="53"/>
    <s v="What is your racial or ethnic identification? (Mark all that apply)Hispanic or Latino"/>
    <x v="0"/>
    <n v="1"/>
    <x v="141"/>
    <s v="Not marked"/>
    <x v="4"/>
    <n v="415"/>
  </r>
  <r>
    <s v="45d. Hispanic or Latino"/>
    <x v="55"/>
    <x v="0"/>
    <x v="53"/>
    <s v="What is your racial or ethnic identification? (Mark all that apply)Hispanic or Latino"/>
    <x v="0"/>
    <n v="2"/>
    <x v="142"/>
    <s v="Marked"/>
    <x v="4"/>
    <n v="278"/>
  </r>
  <r>
    <s v="45e. Native Hawaiian"/>
    <x v="55"/>
    <x v="0"/>
    <x v="54"/>
    <s v="What is your racial or ethnic identification? (Mark all that apply)Native Hawaiian"/>
    <x v="0"/>
    <n v="1"/>
    <x v="141"/>
    <s v="Not marked"/>
    <x v="4"/>
    <n v="693"/>
  </r>
  <r>
    <s v="45e. Native Hawaiian"/>
    <x v="55"/>
    <x v="0"/>
    <x v="54"/>
    <s v="What is your racial or ethnic identification? (Mark all that apply)Native Hawaiian"/>
    <x v="0"/>
    <n v="2"/>
    <x v="142"/>
    <s v="Marked"/>
    <x v="4"/>
    <n v="0"/>
  </r>
  <r>
    <s v="45f. Pacific Islander (non-Native Hawaiian)"/>
    <x v="55"/>
    <x v="0"/>
    <x v="55"/>
    <s v="What is your racial or ethnic identification? (Mark all that apply)Pacific Islander (non-Native Hawaiian)"/>
    <x v="0"/>
    <n v="1"/>
    <x v="141"/>
    <s v="Not marked"/>
    <x v="4"/>
    <n v="692"/>
  </r>
  <r>
    <s v="45f. Pacific Islander (non-Native Hawaiian)"/>
    <x v="55"/>
    <x v="0"/>
    <x v="55"/>
    <s v="What is your racial or ethnic identification? (Mark all that apply)Pacific Islander (non-Native Hawaiian)"/>
    <x v="0"/>
    <n v="2"/>
    <x v="142"/>
    <s v="Marked"/>
    <x v="4"/>
    <n v="1"/>
  </r>
  <r>
    <s v="45g. White"/>
    <x v="55"/>
    <x v="0"/>
    <x v="56"/>
    <s v="What is your racial or ethnic identification? (Mark all that apply)White"/>
    <x v="0"/>
    <n v="1"/>
    <x v="141"/>
    <s v="Not marked"/>
    <x v="4"/>
    <n v="496"/>
  </r>
  <r>
    <s v="45g. White"/>
    <x v="55"/>
    <x v="0"/>
    <x v="56"/>
    <s v="What is your racial or ethnic identification? (Mark all that apply)White"/>
    <x v="0"/>
    <n v="2"/>
    <x v="142"/>
    <s v="Marked"/>
    <x v="4"/>
    <n v="197"/>
  </r>
  <r>
    <s v="45h. Other"/>
    <x v="55"/>
    <x v="0"/>
    <x v="57"/>
    <s v="What is your racial or ethnic identification? (Mark all that apply)Other"/>
    <x v="0"/>
    <n v="1"/>
    <x v="141"/>
    <s v="Not marked"/>
    <x v="4"/>
    <n v="668"/>
  </r>
  <r>
    <s v="45h. Other"/>
    <x v="55"/>
    <x v="0"/>
    <x v="57"/>
    <s v="What is your racial or ethnic identification? (Mark all that apply)Other"/>
    <x v="0"/>
    <n v="2"/>
    <x v="142"/>
    <s v="Marked"/>
    <x v="4"/>
    <n v="25"/>
  </r>
  <r>
    <s v="45i. I prefer not to respond"/>
    <x v="55"/>
    <x v="0"/>
    <x v="58"/>
    <s v="What is your racial or ethnic identification? (Mark all that apply)I prefer not to respond"/>
    <x v="0"/>
    <n v="1"/>
    <x v="141"/>
    <s v="Not marked"/>
    <x v="4"/>
    <n v="674"/>
  </r>
  <r>
    <s v="45i. I prefer not to respond"/>
    <x v="55"/>
    <x v="0"/>
    <x v="58"/>
    <s v="What is your racial or ethnic identification? (Mark all that apply)I prefer not to respond"/>
    <x v="0"/>
    <n v="2"/>
    <x v="142"/>
    <s v="Marked"/>
    <x v="4"/>
    <n v="19"/>
  </r>
  <r>
    <s v="46. What is the highest academic credential you have earned?"/>
    <x v="56"/>
    <x v="0"/>
    <x v="0"/>
    <s v="What is the highest academic credential you have earned?"/>
    <x v="0"/>
    <n v="1"/>
    <x v="10"/>
    <s v="None"/>
    <x v="4"/>
    <n v="11"/>
  </r>
  <r>
    <s v="46. What is the highest academic credential you have earned?"/>
    <x v="56"/>
    <x v="0"/>
    <x v="0"/>
    <s v="What is the highest academic credential you have earned?"/>
    <x v="0"/>
    <n v="2"/>
    <x v="143"/>
    <s v="GED"/>
    <x v="4"/>
    <n v="14"/>
  </r>
  <r>
    <s v="46. What is the highest academic credential you have earned?"/>
    <x v="56"/>
    <x v="0"/>
    <x v="0"/>
    <s v="What is the highest academic credential you have earned?"/>
    <x v="0"/>
    <n v="3"/>
    <x v="144"/>
    <s v="High school diploma"/>
    <x v="4"/>
    <n v="550"/>
  </r>
  <r>
    <s v="46. What is the highest academic credential you have earned?"/>
    <x v="56"/>
    <x v="0"/>
    <x v="0"/>
    <s v="What is the highest academic credential you have earned?"/>
    <x v="0"/>
    <n v="4"/>
    <x v="145"/>
    <s v="Vocational/technical certificate"/>
    <x v="4"/>
    <n v="30"/>
  </r>
  <r>
    <s v="46. What is the highest academic credential you have earned?"/>
    <x v="56"/>
    <x v="0"/>
    <x v="0"/>
    <s v="What is the highest academic credential you have earned?"/>
    <x v="0"/>
    <n v="5"/>
    <x v="146"/>
    <s v="Associate degree"/>
    <x v="4"/>
    <n v="46"/>
  </r>
  <r>
    <s v="46. What is the highest academic credential you have earned?"/>
    <x v="56"/>
    <x v="0"/>
    <x v="0"/>
    <s v="What is the highest academic credential you have earned?"/>
    <x v="0"/>
    <n v="6"/>
    <x v="147"/>
    <s v="Bachelors degree"/>
    <x v="4"/>
    <n v="18"/>
  </r>
  <r>
    <s v="46. What is the highest academic credential you have earned?"/>
    <x v="56"/>
    <x v="0"/>
    <x v="0"/>
    <s v="What is the highest academic credential you have earned?"/>
    <x v="0"/>
    <n v="7"/>
    <x v="148"/>
    <s v="Masters/doctoral/professional degree"/>
    <x v="4"/>
    <n v="8"/>
  </r>
  <r>
    <s v="47a. Mother"/>
    <x v="57"/>
    <x v="0"/>
    <x v="59"/>
    <s v="Who in your family has attended at least some college?  (Mark all that apply)Mother"/>
    <x v="0"/>
    <n v="1"/>
    <x v="141"/>
    <s v="Not marked"/>
    <x v="4"/>
    <n v="365"/>
  </r>
  <r>
    <s v="47a. Mother"/>
    <x v="57"/>
    <x v="0"/>
    <x v="59"/>
    <s v="Who in your family has attended at least some college?  (Mark all that apply)Mother"/>
    <x v="0"/>
    <n v="2"/>
    <x v="142"/>
    <s v="Marked"/>
    <x v="4"/>
    <n v="328"/>
  </r>
  <r>
    <s v="47b. Father"/>
    <x v="57"/>
    <x v="0"/>
    <x v="60"/>
    <s v="Who in your family has attended at least some college?  (Mark all that apply)Father"/>
    <x v="0"/>
    <n v="1"/>
    <x v="141"/>
    <s v="Not marked"/>
    <x v="4"/>
    <n v="401"/>
  </r>
  <r>
    <s v="47b. Father"/>
    <x v="57"/>
    <x v="0"/>
    <x v="60"/>
    <s v="Who in your family has attended at least some college?  (Mark all that apply)Father"/>
    <x v="0"/>
    <n v="2"/>
    <x v="142"/>
    <s v="Marked"/>
    <x v="4"/>
    <n v="292"/>
  </r>
  <r>
    <s v="47c. Brother/Sister"/>
    <x v="57"/>
    <x v="0"/>
    <x v="61"/>
    <s v="Who in your family has attended at least some college?  (Mark all that apply)Brother/Sister"/>
    <x v="0"/>
    <n v="1"/>
    <x v="141"/>
    <s v="Not marked"/>
    <x v="4"/>
    <n v="350"/>
  </r>
  <r>
    <s v="47c. Brother/Sister"/>
    <x v="57"/>
    <x v="0"/>
    <x v="61"/>
    <s v="Who in your family has attended at least some college?  (Mark all that apply)Brother/Sister"/>
    <x v="0"/>
    <n v="2"/>
    <x v="142"/>
    <s v="Marked"/>
    <x v="4"/>
    <n v="343"/>
  </r>
  <r>
    <s v="47d. Child"/>
    <x v="57"/>
    <x v="0"/>
    <x v="62"/>
    <s v="Who in your family has attended at least some college?  (Mark all that apply)Child"/>
    <x v="0"/>
    <n v="1"/>
    <x v="141"/>
    <s v="Not marked"/>
    <x v="4"/>
    <n v="662"/>
  </r>
  <r>
    <s v="47d. Child"/>
    <x v="57"/>
    <x v="0"/>
    <x v="62"/>
    <s v="Who in your family has attended at least some college?  (Mark all that apply)Child"/>
    <x v="0"/>
    <n v="2"/>
    <x v="142"/>
    <s v="Marked"/>
    <x v="4"/>
    <n v="31"/>
  </r>
  <r>
    <s v="47e. Spouse/Partner"/>
    <x v="57"/>
    <x v="0"/>
    <x v="63"/>
    <s v="Who in your family has attended at least some college?  (Mark all that apply)Spouse/Partner"/>
    <x v="0"/>
    <n v="1"/>
    <x v="141"/>
    <s v="Not marked"/>
    <x v="4"/>
    <n v="638"/>
  </r>
  <r>
    <s v="47e. Spouse/Partner"/>
    <x v="57"/>
    <x v="0"/>
    <x v="63"/>
    <s v="Who in your family has attended at least some college?  (Mark all that apply)Spouse/Partner"/>
    <x v="0"/>
    <n v="2"/>
    <x v="142"/>
    <s v="Marked"/>
    <x v="4"/>
    <n v="55"/>
  </r>
  <r>
    <s v="47f. Legal Guardian"/>
    <x v="57"/>
    <x v="0"/>
    <x v="64"/>
    <s v="Who in your family has attended at least some college?  (Mark all that apply)Legal Guardian"/>
    <x v="0"/>
    <n v="1"/>
    <x v="141"/>
    <s v="Not marked"/>
    <x v="4"/>
    <n v="681"/>
  </r>
  <r>
    <s v="47f. Legal Guardian"/>
    <x v="57"/>
    <x v="0"/>
    <x v="64"/>
    <s v="Who in your family has attended at least some college?  (Mark all that apply)Legal Guardian"/>
    <x v="0"/>
    <n v="2"/>
    <x v="142"/>
    <s v="Marked"/>
    <x v="4"/>
    <n v="12"/>
  </r>
  <r>
    <s v="47g. No one"/>
    <x v="57"/>
    <x v="0"/>
    <x v="65"/>
    <s v="Who in your family has attended at least some college?  (Mark all that apply)No one"/>
    <x v="0"/>
    <n v="1"/>
    <x v="141"/>
    <s v="Not marked"/>
    <x v="4"/>
    <n v="570"/>
  </r>
  <r>
    <s v="47g. No one"/>
    <x v="57"/>
    <x v="0"/>
    <x v="65"/>
    <s v="Who in your family has attended at least some college?  (Mark all that apply)No one"/>
    <x v="0"/>
    <n v="2"/>
    <x v="142"/>
    <s v="Marked"/>
    <x v="4"/>
    <n v="123"/>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1"/>
    <x v="25"/>
    <s v="Never"/>
    <x v="4"/>
    <n v="35"/>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2"/>
    <x v="149"/>
    <s v="Sometimes"/>
    <x v="4"/>
    <n v="276"/>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3"/>
    <x v="150"/>
    <s v="Often"/>
    <x v="4"/>
    <n v="234"/>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4"/>
    <x v="151"/>
    <s v="Very often"/>
    <x v="4"/>
    <n v="147"/>
  </r>
  <r>
    <s v="4b. Made a class presentation [ACTCOLL]"/>
    <x v="58"/>
    <x v="0"/>
    <x v="67"/>
    <s v="In your experiences at this college during the current academic year, about how often have you done each of the following? - Classroom InteractionMade a class presentation"/>
    <x v="3"/>
    <n v="1"/>
    <x v="25"/>
    <s v="Never"/>
    <x v="4"/>
    <n v="190"/>
  </r>
  <r>
    <s v="4b. Made a class presentation [ACTCOLL]"/>
    <x v="58"/>
    <x v="0"/>
    <x v="67"/>
    <s v="In your experiences at this college during the current academic year, about how often have you done each of the following? - Classroom InteractionMade a class presentation"/>
    <x v="3"/>
    <n v="2"/>
    <x v="149"/>
    <s v="Sometimes"/>
    <x v="4"/>
    <n v="283"/>
  </r>
  <r>
    <s v="4b. Made a class presentation [ACTCOLL]"/>
    <x v="58"/>
    <x v="0"/>
    <x v="67"/>
    <s v="In your experiences at this college during the current academic year, about how often have you done each of the following? - Classroom InteractionMade a class presentation"/>
    <x v="3"/>
    <n v="3"/>
    <x v="150"/>
    <s v="Often"/>
    <x v="4"/>
    <n v="145"/>
  </r>
  <r>
    <s v="4b. Made a class presentation [ACTCOLL]"/>
    <x v="58"/>
    <x v="0"/>
    <x v="67"/>
    <s v="In your experiences at this college during the current academic year, about how often have you done each of the following? - Classroom InteractionMade a class presentation"/>
    <x v="3"/>
    <n v="4"/>
    <x v="151"/>
    <s v="Very often"/>
    <x v="4"/>
    <n v="72"/>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1"/>
    <x v="25"/>
    <s v="Never"/>
    <x v="4"/>
    <n v="168"/>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2"/>
    <x v="149"/>
    <s v="Sometimes"/>
    <x v="4"/>
    <n v="216"/>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3"/>
    <x v="150"/>
    <s v="Often"/>
    <x v="4"/>
    <n v="182"/>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4"/>
    <x v="151"/>
    <s v="Very often"/>
    <x v="4"/>
    <n v="119"/>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1"/>
    <x v="25"/>
    <s v="Never"/>
    <x v="4"/>
    <n v="62"/>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2"/>
    <x v="149"/>
    <s v="Sometimes"/>
    <x v="4"/>
    <n v="177"/>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3"/>
    <x v="150"/>
    <s v="Often"/>
    <x v="4"/>
    <n v="281"/>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4"/>
    <x v="151"/>
    <s v="Very often"/>
    <x v="4"/>
    <n v="169"/>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1"/>
    <x v="25"/>
    <s v="Never"/>
    <x v="4"/>
    <n v="201"/>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2"/>
    <x v="149"/>
    <s v="Sometimes"/>
    <x v="4"/>
    <n v="387"/>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3"/>
    <x v="150"/>
    <s v="Often"/>
    <x v="4"/>
    <n v="78"/>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4"/>
    <x v="151"/>
    <s v="Very often"/>
    <x v="4"/>
    <n v="18"/>
  </r>
  <r>
    <s v="4f. Worked with other students on projects during class [ACTCOLL]"/>
    <x v="59"/>
    <x v="0"/>
    <x v="71"/>
    <s v="In your experiences at this college during the current academic year, about how often have you done each of the following? - PeersWorked with other students on projects during class"/>
    <x v="3"/>
    <n v="1"/>
    <x v="25"/>
    <s v="Never"/>
    <x v="4"/>
    <n v="161"/>
  </r>
  <r>
    <s v="4f. Worked with other students on projects during class [ACTCOLL]"/>
    <x v="59"/>
    <x v="0"/>
    <x v="71"/>
    <s v="In your experiences at this college during the current academic year, about how often have you done each of the following? - PeersWorked with other students on projects during class"/>
    <x v="3"/>
    <n v="2"/>
    <x v="149"/>
    <s v="Sometimes"/>
    <x v="4"/>
    <n v="234"/>
  </r>
  <r>
    <s v="4f. Worked with other students on projects during class [ACTCOLL]"/>
    <x v="59"/>
    <x v="0"/>
    <x v="71"/>
    <s v="In your experiences at this college during the current academic year, about how often have you done each of the following? - PeersWorked with other students on projects during class"/>
    <x v="3"/>
    <n v="3"/>
    <x v="150"/>
    <s v="Often"/>
    <x v="4"/>
    <n v="206"/>
  </r>
  <r>
    <s v="4f. Worked with other students on projects during class [ACTCOLL]"/>
    <x v="59"/>
    <x v="0"/>
    <x v="71"/>
    <s v="In your experiences at this college during the current academic year, about how often have you done each of the following? - PeersWorked with other students on projects during class"/>
    <x v="3"/>
    <n v="4"/>
    <x v="151"/>
    <s v="Very often"/>
    <x v="4"/>
    <n v="82"/>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1"/>
    <x v="25"/>
    <s v="Never"/>
    <x v="4"/>
    <n v="322"/>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2"/>
    <x v="149"/>
    <s v="Sometimes"/>
    <x v="4"/>
    <n v="261"/>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3"/>
    <x v="150"/>
    <s v="Often"/>
    <x v="4"/>
    <n v="73"/>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4"/>
    <x v="151"/>
    <s v="Very often"/>
    <x v="4"/>
    <n v="31"/>
  </r>
  <r>
    <s v="4h. Tutored or taught other students (paid or voluntary) [ACTCOLL]"/>
    <x v="59"/>
    <x v="0"/>
    <x v="73"/>
    <s v="In your experiences at this college during the current academic year, about how often have you done each of the following? - PeersTutored or taught other students (paid or voluntary)"/>
    <x v="3"/>
    <n v="1"/>
    <x v="25"/>
    <s v="Never"/>
    <x v="4"/>
    <n v="566"/>
  </r>
  <r>
    <s v="4h. Tutored or taught other students (paid or voluntary) [ACTCOLL]"/>
    <x v="59"/>
    <x v="0"/>
    <x v="73"/>
    <s v="In your experiences at this college during the current academic year, about how often have you done each of the following? - PeersTutored or taught other students (paid or voluntary)"/>
    <x v="3"/>
    <n v="2"/>
    <x v="149"/>
    <s v="Sometimes"/>
    <x v="4"/>
    <n v="93"/>
  </r>
  <r>
    <s v="4h. Tutored or taught other students (paid or voluntary) [ACTCOLL]"/>
    <x v="59"/>
    <x v="0"/>
    <x v="73"/>
    <s v="In your experiences at this college during the current academic year, about how often have you done each of the following? - PeersTutored or taught other students (paid or voluntary)"/>
    <x v="3"/>
    <n v="3"/>
    <x v="150"/>
    <s v="Often"/>
    <x v="4"/>
    <n v="17"/>
  </r>
  <r>
    <s v="4h. Tutored or taught other students (paid or voluntary) [ACTCOLL]"/>
    <x v="59"/>
    <x v="0"/>
    <x v="73"/>
    <s v="In your experiences at this college during the current academic year, about how often have you done each of the following? - PeersTutored or taught other students (paid or voluntary)"/>
    <x v="3"/>
    <n v="4"/>
    <x v="151"/>
    <s v="Very often"/>
    <x v="4"/>
    <n v="8"/>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1"/>
    <x v="25"/>
    <s v="Never"/>
    <x v="4"/>
    <n v="569"/>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2"/>
    <x v="149"/>
    <s v="Sometimes"/>
    <x v="4"/>
    <n v="81"/>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3"/>
    <x v="150"/>
    <s v="Often"/>
    <x v="4"/>
    <n v="29"/>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4"/>
    <x v="151"/>
    <s v="Very often"/>
    <x v="4"/>
    <n v="9"/>
  </r>
  <r>
    <s v="4j. Used e-mail to communicate with an instructor [STUFAC]"/>
    <x v="60"/>
    <x v="0"/>
    <x v="75"/>
    <s v="In your experiences at this college during the current academic year, about how often have you done each of the following? - InstructorUsed e-mail to communicate with an instructor"/>
    <x v="3"/>
    <n v="1"/>
    <x v="25"/>
    <s v="Never"/>
    <x v="4"/>
    <n v="21"/>
  </r>
  <r>
    <s v="4j. Used e-mail to communicate with an instructor [STUFAC]"/>
    <x v="60"/>
    <x v="0"/>
    <x v="75"/>
    <s v="In your experiences at this college during the current academic year, about how often have you done each of the following? - InstructorUsed e-mail to communicate with an instructor"/>
    <x v="3"/>
    <n v="2"/>
    <x v="149"/>
    <s v="Sometimes"/>
    <x v="4"/>
    <n v="202"/>
  </r>
  <r>
    <s v="4j. Used e-mail to communicate with an instructor [STUFAC]"/>
    <x v="60"/>
    <x v="0"/>
    <x v="75"/>
    <s v="In your experiences at this college during the current academic year, about how often have you done each of the following? - InstructorUsed e-mail to communicate with an instructor"/>
    <x v="3"/>
    <n v="3"/>
    <x v="150"/>
    <s v="Often"/>
    <x v="4"/>
    <n v="225"/>
  </r>
  <r>
    <s v="4j. Used e-mail to communicate with an instructor [STUFAC]"/>
    <x v="60"/>
    <x v="0"/>
    <x v="75"/>
    <s v="In your experiences at this college during the current academic year, about how often have you done each of the following? - InstructorUsed e-mail to communicate with an instructor"/>
    <x v="3"/>
    <n v="4"/>
    <x v="151"/>
    <s v="Very often"/>
    <x v="4"/>
    <n v="240"/>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1"/>
    <x v="25"/>
    <s v="Never"/>
    <x v="4"/>
    <n v="86"/>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2"/>
    <x v="149"/>
    <s v="Sometimes"/>
    <x v="4"/>
    <n v="311"/>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3"/>
    <x v="150"/>
    <s v="Often"/>
    <x v="4"/>
    <n v="175"/>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4"/>
    <x v="151"/>
    <s v="Very often"/>
    <x v="4"/>
    <n v="117"/>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1"/>
    <x v="25"/>
    <s v="Never"/>
    <x v="4"/>
    <n v="186"/>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2"/>
    <x v="149"/>
    <s v="Sometimes"/>
    <x v="4"/>
    <n v="311"/>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3"/>
    <x v="150"/>
    <s v="Often"/>
    <x v="4"/>
    <n v="142"/>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4"/>
    <x v="151"/>
    <s v="Very often"/>
    <x v="4"/>
    <n v="47"/>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1"/>
    <x v="25"/>
    <s v="Never"/>
    <x v="4"/>
    <n v="384"/>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2"/>
    <x v="149"/>
    <s v="Sometimes"/>
    <x v="4"/>
    <n v="211"/>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3"/>
    <x v="150"/>
    <s v="Often"/>
    <x v="4"/>
    <n v="51"/>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4"/>
    <x v="151"/>
    <s v="Very often"/>
    <x v="4"/>
    <n v="38"/>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1"/>
    <x v="25"/>
    <s v="Never"/>
    <x v="4"/>
    <n v="90"/>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2"/>
    <x v="149"/>
    <s v="Sometimes"/>
    <x v="4"/>
    <n v="248"/>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3"/>
    <x v="150"/>
    <s v="Often"/>
    <x v="4"/>
    <n v="230"/>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4"/>
    <x v="151"/>
    <s v="Very often"/>
    <x v="4"/>
    <n v="117"/>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1"/>
    <x v="25"/>
    <s v="Never"/>
    <x v="4"/>
    <n v="108"/>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2"/>
    <x v="149"/>
    <s v="Sometimes"/>
    <x v="4"/>
    <n v="297"/>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3"/>
    <x v="150"/>
    <s v="Often"/>
    <x v="4"/>
    <n v="188"/>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4"/>
    <x v="151"/>
    <s v="Very often"/>
    <x v="4"/>
    <n v="94"/>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1"/>
    <x v="25"/>
    <s v="Never"/>
    <x v="4"/>
    <n v="508"/>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2"/>
    <x v="149"/>
    <s v="Sometimes"/>
    <x v="4"/>
    <n v="115"/>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3"/>
    <x v="150"/>
    <s v="Often"/>
    <x v="4"/>
    <n v="38"/>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4"/>
    <x v="151"/>
    <s v="Very often"/>
    <x v="4"/>
    <n v="12"/>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1"/>
    <x v="25"/>
    <s v="Never"/>
    <x v="4"/>
    <n v="156"/>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2"/>
    <x v="149"/>
    <s v="Sometimes"/>
    <x v="4"/>
    <n v="270"/>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3"/>
    <x v="150"/>
    <s v="Often"/>
    <x v="4"/>
    <n v="158"/>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4"/>
    <x v="151"/>
    <s v="Very often"/>
    <x v="4"/>
    <n v="101"/>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1"/>
    <x v="25"/>
    <s v="Never"/>
    <x v="4"/>
    <n v="330"/>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2"/>
    <x v="149"/>
    <s v="Sometimes"/>
    <x v="4"/>
    <n v="236"/>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3"/>
    <x v="150"/>
    <s v="Often"/>
    <x v="4"/>
    <n v="93"/>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4"/>
    <x v="151"/>
    <s v="Very often"/>
    <x v="4"/>
    <n v="27"/>
  </r>
  <r>
    <s v="4s. Skipped class"/>
    <x v="58"/>
    <x v="0"/>
    <x v="84"/>
    <s v="In your experiences at this college during the current academic year, about how often have you done each of the following? - Classroom InteractionSkipped class"/>
    <x v="3"/>
    <n v="1"/>
    <x v="25"/>
    <s v="Never"/>
    <x v="4"/>
    <n v="349"/>
  </r>
  <r>
    <s v="4s. Skipped class"/>
    <x v="58"/>
    <x v="0"/>
    <x v="84"/>
    <s v="In your experiences at this college during the current academic year, about how often have you done each of the following? - Classroom InteractionSkipped class"/>
    <x v="3"/>
    <n v="2"/>
    <x v="149"/>
    <s v="Sometimes"/>
    <x v="4"/>
    <n v="281"/>
  </r>
  <r>
    <s v="4s. Skipped class"/>
    <x v="58"/>
    <x v="0"/>
    <x v="84"/>
    <s v="In your experiences at this college during the current academic year, about how often have you done each of the following? - Classroom InteractionSkipped class"/>
    <x v="3"/>
    <n v="3"/>
    <x v="150"/>
    <s v="Often"/>
    <x v="4"/>
    <n v="39"/>
  </r>
  <r>
    <s v="4s. Skipped class"/>
    <x v="58"/>
    <x v="0"/>
    <x v="84"/>
    <s v="In your experiences at this college during the current academic year, about how often have you done each of the following? - Classroom InteractionSkipped class"/>
    <x v="3"/>
    <n v="4"/>
    <x v="151"/>
    <s v="Very often"/>
    <x v="4"/>
    <n v="15"/>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1"/>
    <x v="7"/>
    <s v="Yes"/>
    <x v="4"/>
    <n v="175"/>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2"/>
    <x v="8"/>
    <s v="No"/>
    <x v="4"/>
    <n v="69"/>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3"/>
    <x v="66"/>
    <s v="I did not take courses for college credit while I was in high school"/>
    <x v="4"/>
    <n v="301"/>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1"/>
    <x v="21"/>
    <s v="Very little"/>
    <x v="4"/>
    <n v="46"/>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2"/>
    <x v="22"/>
    <s v="Some"/>
    <x v="4"/>
    <n v="193"/>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3"/>
    <x v="23"/>
    <s v="Quite a bit"/>
    <x v="4"/>
    <n v="285"/>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4"/>
    <x v="24"/>
    <s v="Very much"/>
    <x v="4"/>
    <n v="167"/>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1"/>
    <x v="21"/>
    <s v="Very little"/>
    <x v="4"/>
    <n v="58"/>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2"/>
    <x v="22"/>
    <s v="Some"/>
    <x v="4"/>
    <n v="204"/>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3"/>
    <x v="23"/>
    <s v="Quite a bit"/>
    <x v="4"/>
    <n v="293"/>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4"/>
    <x v="24"/>
    <s v="Very much"/>
    <x v="4"/>
    <n v="131"/>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1"/>
    <x v="21"/>
    <s v="Very little"/>
    <x v="4"/>
    <n v="58"/>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2"/>
    <x v="22"/>
    <s v="Some"/>
    <x v="4"/>
    <n v="208"/>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3"/>
    <x v="23"/>
    <s v="Quite a bit"/>
    <x v="4"/>
    <n v="252"/>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4"/>
    <x v="24"/>
    <s v="Very much"/>
    <x v="4"/>
    <n v="165"/>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1"/>
    <x v="21"/>
    <s v="Very little"/>
    <x v="4"/>
    <n v="121"/>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2"/>
    <x v="22"/>
    <s v="Some"/>
    <x v="4"/>
    <n v="255"/>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3"/>
    <x v="23"/>
    <s v="Quite a bit"/>
    <x v="4"/>
    <n v="215"/>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4"/>
    <x v="24"/>
    <s v="Very much"/>
    <x v="4"/>
    <n v="97"/>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1"/>
    <x v="21"/>
    <s v="Very little"/>
    <x v="4"/>
    <n v="123"/>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2"/>
    <x v="22"/>
    <s v="Some"/>
    <x v="4"/>
    <n v="233"/>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3"/>
    <x v="23"/>
    <s v="Quite a bit"/>
    <x v="4"/>
    <n v="223"/>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4"/>
    <x v="24"/>
    <s v="Very much"/>
    <x v="4"/>
    <n v="113"/>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1"/>
    <x v="21"/>
    <s v="Very little"/>
    <x v="4"/>
    <n v="77"/>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2"/>
    <x v="22"/>
    <s v="Some"/>
    <x v="4"/>
    <n v="213"/>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3"/>
    <x v="23"/>
    <s v="Quite a bit"/>
    <x v="4"/>
    <n v="248"/>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4"/>
    <x v="24"/>
    <s v="Very much"/>
    <x v="4"/>
    <n v="155"/>
  </r>
  <r>
    <s v="6. Has an academic advisor at this college helped you select a program, major, or pathway of study?"/>
    <x v="63"/>
    <x v="0"/>
    <x v="0"/>
    <s v="Has an academic advisor at this college helped you select a program, major, or pathway of study?"/>
    <x v="0"/>
    <n v="1"/>
    <x v="152"/>
    <s v="Yes, prior to starting classes my first academic term at this college"/>
    <x v="4"/>
    <n v="328"/>
  </r>
  <r>
    <s v="6. Has an academic advisor at this college helped you select a program, major, or pathway of study?"/>
    <x v="63"/>
    <x v="0"/>
    <x v="0"/>
    <s v="Has an academic advisor at this college helped you select a program, major, or pathway of study?"/>
    <x v="0"/>
    <n v="2"/>
    <x v="153"/>
    <s v="Yes, but after classes began my first academic term at this college"/>
    <x v="4"/>
    <n v="119"/>
  </r>
  <r>
    <s v="6. Has an academic advisor at this college helped you select a program, major, or pathway of study?"/>
    <x v="63"/>
    <x v="0"/>
    <x v="0"/>
    <s v="Has an academic advisor at this college helped you select a program, major, or pathway of study?"/>
    <x v="0"/>
    <n v="3"/>
    <x v="154"/>
    <s v="No"/>
    <x v="4"/>
    <n v="161"/>
  </r>
  <r>
    <s v="6. Has an academic advisor at this college helped you select a program, major, or pathway of study?"/>
    <x v="63"/>
    <x v="0"/>
    <x v="0"/>
    <s v="Has an academic advisor at this college helped you select a program, major, or pathway of study?"/>
    <x v="0"/>
    <n v="4"/>
    <x v="155"/>
    <s v="I have not met (in person or online) with an academic advisor at this college"/>
    <x v="4"/>
    <n v="40"/>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1"/>
    <x v="10"/>
    <s v="None"/>
    <x v="4"/>
    <n v="33"/>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2"/>
    <x v="156"/>
    <s v="1–4"/>
    <x v="4"/>
    <n v="334"/>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3"/>
    <x v="157"/>
    <s v="5–10"/>
    <x v="4"/>
    <n v="134"/>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4"/>
    <x v="13"/>
    <s v="11–20"/>
    <x v="4"/>
    <n v="109"/>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5"/>
    <x v="158"/>
    <s v="More than 20"/>
    <x v="4"/>
    <n v="74"/>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1"/>
    <x v="10"/>
    <s v="None"/>
    <x v="4"/>
    <n v="247"/>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2"/>
    <x v="156"/>
    <s v="1–4"/>
    <x v="4"/>
    <n v="303"/>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3"/>
    <x v="157"/>
    <s v="5–10"/>
    <x v="4"/>
    <n v="78"/>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4"/>
    <x v="13"/>
    <s v="11–20"/>
    <x v="4"/>
    <n v="31"/>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5"/>
    <x v="158"/>
    <s v="More than 20"/>
    <x v="4"/>
    <n v="25"/>
  </r>
  <r>
    <s v="6c. Number of written papers or reports of any length [ACCHALL]"/>
    <x v="64"/>
    <x v="0"/>
    <x v="93"/>
    <s v="During the current academic year, how much reading and writing have you done at this college?Number of written papers or reports of any length"/>
    <x v="3"/>
    <n v="1"/>
    <x v="10"/>
    <s v="None"/>
    <x v="4"/>
    <n v="95"/>
  </r>
  <r>
    <s v="6c. Number of written papers or reports of any length [ACCHALL]"/>
    <x v="64"/>
    <x v="0"/>
    <x v="93"/>
    <s v="During the current academic year, how much reading and writing have you done at this college?Number of written papers or reports of any length"/>
    <x v="3"/>
    <n v="2"/>
    <x v="156"/>
    <s v="1–4"/>
    <x v="4"/>
    <n v="254"/>
  </r>
  <r>
    <s v="6c. Number of written papers or reports of any length [ACCHALL]"/>
    <x v="64"/>
    <x v="0"/>
    <x v="93"/>
    <s v="During the current academic year, how much reading and writing have you done at this college?Number of written papers or reports of any length"/>
    <x v="3"/>
    <n v="3"/>
    <x v="157"/>
    <s v="5–10"/>
    <x v="4"/>
    <n v="218"/>
  </r>
  <r>
    <s v="6c. Number of written papers or reports of any length [ACCHALL]"/>
    <x v="64"/>
    <x v="0"/>
    <x v="93"/>
    <s v="During the current academic year, how much reading and writing have you done at this college?Number of written papers or reports of any length"/>
    <x v="3"/>
    <n v="4"/>
    <x v="13"/>
    <s v="11–20"/>
    <x v="4"/>
    <n v="79"/>
  </r>
  <r>
    <s v="6c. Number of written papers or reports of any length [ACCHALL]"/>
    <x v="64"/>
    <x v="0"/>
    <x v="93"/>
    <s v="During the current academic year, how much reading and writing have you done at this college?Number of written papers or reports of any length"/>
    <x v="3"/>
    <n v="5"/>
    <x v="158"/>
    <s v="More than 20"/>
    <x v="4"/>
    <n v="39"/>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1"/>
    <x v="159"/>
    <s v="Extremely easy"/>
    <x v="4"/>
    <n v="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2"/>
    <x v="160"/>
    <s v="Very Easy"/>
    <x v="4"/>
    <n v="2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3"/>
    <x v="161"/>
    <s v="Easy"/>
    <x v="4"/>
    <n v="80"/>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4"/>
    <x v="162"/>
    <s v="Nuetral"/>
    <x v="4"/>
    <n v="220"/>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5"/>
    <x v="163"/>
    <s v="Challenging"/>
    <x v="4"/>
    <n v="207"/>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6"/>
    <x v="164"/>
    <s v="Very Challenging"/>
    <x v="4"/>
    <n v="85"/>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7"/>
    <x v="165"/>
    <s v="Extremely challenging"/>
    <x v="4"/>
    <n v="43"/>
  </r>
  <r>
    <s v="7. Prior to meeting (in person or online) with an academic advisor at this college, I knew what I wanted my major to be."/>
    <x v="66"/>
    <x v="0"/>
    <x v="0"/>
    <s v="Prior to meeting (in person or online) with an academic advisor at this college, I knew what I wanted my major to be."/>
    <x v="0"/>
    <n v="1"/>
    <x v="37"/>
    <s v="Strongly agree"/>
    <x v="4"/>
    <n v="209"/>
  </r>
  <r>
    <s v="7. Prior to meeting (in person or online) with an academic advisor at this college, I knew what I wanted my major to be."/>
    <x v="66"/>
    <x v="0"/>
    <x v="0"/>
    <s v="Prior to meeting (in person or online) with an academic advisor at this college, I knew what I wanted my major to be."/>
    <x v="0"/>
    <n v="2"/>
    <x v="38"/>
    <s v="Agree"/>
    <x v="4"/>
    <n v="220"/>
  </r>
  <r>
    <s v="7. Prior to meeting (in person or online) with an academic advisor at this college, I knew what I wanted my major to be."/>
    <x v="66"/>
    <x v="0"/>
    <x v="0"/>
    <s v="Prior to meeting (in person or online) with an academic advisor at this college, I knew what I wanted my major to be."/>
    <x v="0"/>
    <n v="3"/>
    <x v="39"/>
    <s v="Disagree"/>
    <x v="4"/>
    <n v="114"/>
  </r>
  <r>
    <s v="7. Prior to meeting (in person or online) with an academic advisor at this college, I knew what I wanted my major to be."/>
    <x v="66"/>
    <x v="0"/>
    <x v="0"/>
    <s v="Prior to meeting (in person or online) with an academic advisor at this college, I knew what I wanted my major to be."/>
    <x v="0"/>
    <n v="4"/>
    <x v="40"/>
    <s v="Strongly disagree"/>
    <x v="4"/>
    <n v="53"/>
  </r>
  <r>
    <s v="7. Prior to meeting (in person or online) with an academic advisor at this college, I knew what I wanted my major to be."/>
    <x v="66"/>
    <x v="0"/>
    <x v="0"/>
    <s v="Prior to meeting (in person or online) with an academic advisor at this college, I knew what I wanted my major to be."/>
    <x v="0"/>
    <n v="5"/>
    <x v="166"/>
    <s v="I have not met with an academic advisor at this college"/>
    <x v="4"/>
    <n v="56"/>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1"/>
    <x v="167"/>
    <s v="Changed to a shorter amount of time"/>
    <x v="4"/>
    <n v="77"/>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2"/>
    <x v="168"/>
    <s v="Changed to a longer amount of time"/>
    <x v="4"/>
    <n v="216"/>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3"/>
    <x v="169"/>
    <s v="Did not change"/>
    <x v="4"/>
    <n v="159"/>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4"/>
    <x v="170"/>
    <s v="I do not remember"/>
    <x v="4"/>
    <n v="125"/>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5"/>
    <x v="166"/>
    <s v="I have not met with an academic advisor at this college"/>
    <x v="4"/>
    <n v="77"/>
  </r>
  <r>
    <s v="8a. Internship, field experience, co-op experience, or clinical assignment"/>
    <x v="68"/>
    <x v="0"/>
    <x v="94"/>
    <s v="Which of the following have you done, or are you currently doing at this college?Internship, field experience, co-op experience, or clinical assignment"/>
    <x v="3"/>
    <n v="1"/>
    <x v="48"/>
    <s v="No"/>
    <x v="4"/>
    <n v="633"/>
  </r>
  <r>
    <s v="8a. Internship, field experience, co-op experience, or clinical assignment"/>
    <x v="68"/>
    <x v="0"/>
    <x v="94"/>
    <s v="Which of the following have you done, or are you currently doing at this college?Internship, field experience, co-op experience, or clinical assignment"/>
    <x v="3"/>
    <n v="2"/>
    <x v="49"/>
    <s v="Yes"/>
    <x v="4"/>
    <n v="56"/>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1"/>
    <x v="48"/>
    <s v="No"/>
    <x v="4"/>
    <n v="644"/>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2"/>
    <x v="49"/>
    <s v="Yes"/>
    <x v="4"/>
    <n v="45"/>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1"/>
    <x v="48"/>
    <s v="No"/>
    <x v="4"/>
    <n v="507"/>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2"/>
    <x v="49"/>
    <s v="Yes"/>
    <x v="4"/>
    <n v="182"/>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1"/>
    <x v="48"/>
    <s v="No"/>
    <x v="4"/>
    <n v="515"/>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2"/>
    <x v="49"/>
    <s v="Yes"/>
    <x v="4"/>
    <n v="174"/>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1"/>
    <x v="48"/>
    <s v="No"/>
    <x v="4"/>
    <n v="438"/>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2"/>
    <x v="49"/>
    <s v="Yes"/>
    <x v="4"/>
    <n v="252"/>
  </r>
  <r>
    <s v="8f. Honors course"/>
    <x v="68"/>
    <x v="0"/>
    <x v="99"/>
    <s v="Which of the following have you done, or are you currently doing at this college?Honors course"/>
    <x v="3"/>
    <n v="1"/>
    <x v="48"/>
    <s v="No"/>
    <x v="4"/>
    <n v="648"/>
  </r>
  <r>
    <s v="8f. Honors course"/>
    <x v="68"/>
    <x v="0"/>
    <x v="99"/>
    <s v="Which of the following have you done, or are you currently doing at this college?Honors course"/>
    <x v="3"/>
    <n v="2"/>
    <x v="49"/>
    <s v="Yes"/>
    <x v="4"/>
    <n v="38"/>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1"/>
    <x v="37"/>
    <s v="Strongly agree"/>
    <x v="4"/>
    <n v="70"/>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2"/>
    <x v="38"/>
    <s v="Agree"/>
    <x v="4"/>
    <n v="174"/>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3"/>
    <x v="39"/>
    <s v="Disagree"/>
    <x v="4"/>
    <n v="197"/>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4"/>
    <x v="40"/>
    <s v="Strongly disagree"/>
    <x v="4"/>
    <n v="120"/>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5"/>
    <x v="171"/>
    <s v="I have not met (in person or online) with an academic advisor at this college"/>
    <x v="4"/>
    <n v="90"/>
  </r>
  <r>
    <s v="9a. Encouraging you to spend significant amounts of time studying [ACCHALL]"/>
    <x v="70"/>
    <x v="0"/>
    <x v="100"/>
    <s v="How much does this college emphasize the following?Encouraging you to spend significant amounts of time studying"/>
    <x v="0"/>
    <n v="1"/>
    <x v="21"/>
    <s v="Very little"/>
    <x v="4"/>
    <n v="25"/>
  </r>
  <r>
    <s v="9a. Encouraging you to spend significant amounts of time studying [ACCHALL]"/>
    <x v="70"/>
    <x v="0"/>
    <x v="100"/>
    <s v="How much does this college emphasize the following?Encouraging you to spend significant amounts of time studying"/>
    <x v="0"/>
    <n v="2"/>
    <x v="22"/>
    <s v="Some"/>
    <x v="4"/>
    <n v="194"/>
  </r>
  <r>
    <s v="9a. Encouraging you to spend significant amounts of time studying [ACCHALL]"/>
    <x v="70"/>
    <x v="0"/>
    <x v="100"/>
    <s v="How much does this college emphasize the following?Encouraging you to spend significant amounts of time studying"/>
    <x v="0"/>
    <n v="3"/>
    <x v="23"/>
    <s v="Quite a bit"/>
    <x v="4"/>
    <n v="290"/>
  </r>
  <r>
    <s v="9a. Encouraging you to spend significant amounts of time studying [ACCHALL]"/>
    <x v="70"/>
    <x v="0"/>
    <x v="100"/>
    <s v="How much does this college emphasize the following?Encouraging you to spend significant amounts of time studying"/>
    <x v="0"/>
    <n v="4"/>
    <x v="24"/>
    <s v="Very much"/>
    <x v="4"/>
    <n v="179"/>
  </r>
  <r>
    <s v="9b. Providing the support you need to help you succeed at this college [SUPPORT]"/>
    <x v="70"/>
    <x v="0"/>
    <x v="101"/>
    <s v="How much does this college emphasize the following?Providing the support you need to help you succeed at this college"/>
    <x v="0"/>
    <n v="1"/>
    <x v="21"/>
    <s v="Very little"/>
    <x v="4"/>
    <n v="21"/>
  </r>
  <r>
    <s v="9b. Providing the support you need to help you succeed at this college [SUPPORT]"/>
    <x v="70"/>
    <x v="0"/>
    <x v="101"/>
    <s v="How much does this college emphasize the following?Providing the support you need to help you succeed at this college"/>
    <x v="0"/>
    <n v="2"/>
    <x v="22"/>
    <s v="Some"/>
    <x v="4"/>
    <n v="166"/>
  </r>
  <r>
    <s v="9b. Providing the support you need to help you succeed at this college [SUPPORT]"/>
    <x v="70"/>
    <x v="0"/>
    <x v="101"/>
    <s v="How much does this college emphasize the following?Providing the support you need to help you succeed at this college"/>
    <x v="0"/>
    <n v="3"/>
    <x v="23"/>
    <s v="Quite a bit"/>
    <x v="4"/>
    <n v="259"/>
  </r>
  <r>
    <s v="9b. Providing the support you need to help you succeed at this college [SUPPORT]"/>
    <x v="70"/>
    <x v="0"/>
    <x v="101"/>
    <s v="How much does this college emphasize the following?Providing the support you need to help you succeed at this college"/>
    <x v="0"/>
    <n v="4"/>
    <x v="24"/>
    <s v="Very much"/>
    <x v="4"/>
    <n v="242"/>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1"/>
    <x v="21"/>
    <s v="Very little"/>
    <x v="4"/>
    <n v="118"/>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2"/>
    <x v="22"/>
    <s v="Some"/>
    <x v="4"/>
    <n v="196"/>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3"/>
    <x v="23"/>
    <s v="Quite a bit"/>
    <x v="4"/>
    <n v="215"/>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4"/>
    <x v="24"/>
    <s v="Very much"/>
    <x v="4"/>
    <n v="160"/>
  </r>
  <r>
    <s v="9d. Helping you cope with your non-academic responsibilities (work, family, etc.) [SUPPORT]"/>
    <x v="70"/>
    <x v="0"/>
    <x v="103"/>
    <s v="How much does this college emphasize the following?Helping you cope with your non-academic responsibilities (work, family, etc"/>
    <x v="0"/>
    <n v="1"/>
    <x v="21"/>
    <s v="Very little"/>
    <x v="4"/>
    <n v="236"/>
  </r>
  <r>
    <s v="9d. Helping you cope with your non-academic responsibilities (work, family, etc.) [SUPPORT]"/>
    <x v="70"/>
    <x v="0"/>
    <x v="103"/>
    <s v="How much does this college emphasize the following?Helping you cope with your non-academic responsibilities (work, family, etc"/>
    <x v="0"/>
    <n v="2"/>
    <x v="22"/>
    <s v="Some"/>
    <x v="4"/>
    <n v="261"/>
  </r>
  <r>
    <s v="9d. Helping you cope with your non-academic responsibilities (work, family, etc.) [SUPPORT]"/>
    <x v="70"/>
    <x v="0"/>
    <x v="103"/>
    <s v="How much does this college emphasize the following?Helping you cope with your non-academic responsibilities (work, family, etc"/>
    <x v="0"/>
    <n v="3"/>
    <x v="23"/>
    <s v="Quite a bit"/>
    <x v="4"/>
    <n v="108"/>
  </r>
  <r>
    <s v="9d. Helping you cope with your non-academic responsibilities (work, family, etc.) [SUPPORT]"/>
    <x v="70"/>
    <x v="0"/>
    <x v="103"/>
    <s v="How much does this college emphasize the following?Helping you cope with your non-academic responsibilities (work, family, etc"/>
    <x v="0"/>
    <n v="4"/>
    <x v="24"/>
    <s v="Very much"/>
    <x v="4"/>
    <n v="85"/>
  </r>
  <r>
    <s v="9e. Providing the support you need to thrive socially [SUPPORT]"/>
    <x v="70"/>
    <x v="0"/>
    <x v="104"/>
    <s v="How much does this college emphasize the following?Providing the support you need to thrive socially"/>
    <x v="0"/>
    <n v="1"/>
    <x v="21"/>
    <s v="Very little"/>
    <x v="4"/>
    <n v="171"/>
  </r>
  <r>
    <s v="9e. Providing the support you need to thrive socially [SUPPORT]"/>
    <x v="70"/>
    <x v="0"/>
    <x v="104"/>
    <s v="How much does this college emphasize the following?Providing the support you need to thrive socially"/>
    <x v="0"/>
    <n v="2"/>
    <x v="22"/>
    <s v="Some"/>
    <x v="4"/>
    <n v="280"/>
  </r>
  <r>
    <s v="9e. Providing the support you need to thrive socially [SUPPORT]"/>
    <x v="70"/>
    <x v="0"/>
    <x v="104"/>
    <s v="How much does this college emphasize the following?Providing the support you need to thrive socially"/>
    <x v="0"/>
    <n v="3"/>
    <x v="23"/>
    <s v="Quite a bit"/>
    <x v="4"/>
    <n v="142"/>
  </r>
  <r>
    <s v="9e. Providing the support you need to thrive socially [SUPPORT]"/>
    <x v="70"/>
    <x v="0"/>
    <x v="104"/>
    <s v="How much does this college emphasize the following?Providing the support you need to thrive socially"/>
    <x v="0"/>
    <n v="4"/>
    <x v="24"/>
    <s v="Very much"/>
    <x v="4"/>
    <n v="93"/>
  </r>
  <r>
    <s v="9f. Providing the financial support you need to afford your education [SUPPORT]"/>
    <x v="70"/>
    <x v="0"/>
    <x v="105"/>
    <s v="How much does this college emphasize the following?Providing the financial support you need to afford your education"/>
    <x v="0"/>
    <n v="1"/>
    <x v="21"/>
    <s v="Very little"/>
    <x v="4"/>
    <n v="109"/>
  </r>
  <r>
    <s v="9f. Providing the financial support you need to afford your education [SUPPORT]"/>
    <x v="70"/>
    <x v="0"/>
    <x v="105"/>
    <s v="How much does this college emphasize the following?Providing the financial support you need to afford your education"/>
    <x v="0"/>
    <n v="2"/>
    <x v="22"/>
    <s v="Some"/>
    <x v="4"/>
    <n v="182"/>
  </r>
  <r>
    <s v="9f. Providing the financial support you need to afford your education [SUPPORT]"/>
    <x v="70"/>
    <x v="0"/>
    <x v="105"/>
    <s v="How much does this college emphasize the following?Providing the financial support you need to afford your education"/>
    <x v="0"/>
    <n v="3"/>
    <x v="23"/>
    <s v="Quite a bit"/>
    <x v="4"/>
    <n v="194"/>
  </r>
  <r>
    <s v="9f. Providing the financial support you need to afford your education [SUPPORT]"/>
    <x v="70"/>
    <x v="0"/>
    <x v="105"/>
    <s v="How much does this college emphasize the following?Providing the financial support you need to afford your education"/>
    <x v="0"/>
    <n v="4"/>
    <x v="24"/>
    <s v="Very much"/>
    <x v="4"/>
    <n v="202"/>
  </r>
  <r>
    <s v="1. Did you begin college at this college or elsewhere?"/>
    <x v="0"/>
    <x v="0"/>
    <x v="0"/>
    <s v="Did you begin college at this college or elsewhere?"/>
    <x v="0"/>
    <n v="1"/>
    <x v="0"/>
    <s v="Started here"/>
    <x v="5"/>
    <n v="485"/>
  </r>
  <r>
    <s v="1. Did you begin college at this college or elsewhere?"/>
    <x v="0"/>
    <x v="0"/>
    <x v="0"/>
    <s v="Did you begin college at this college or elsewhere?"/>
    <x v="0"/>
    <n v="2"/>
    <x v="1"/>
    <s v="Started elsewhere"/>
    <x v="5"/>
    <n v="173"/>
  </r>
  <r>
    <s v="1. How many courses for college credit did you take while you were in high school?"/>
    <x v="1"/>
    <x v="0"/>
    <x v="0"/>
    <s v="How many courses for college credit did you take while you were in high school?"/>
    <x v="1"/>
    <n v="1"/>
    <x v="2"/>
    <s v="One"/>
    <x v="5"/>
    <n v="66"/>
  </r>
  <r>
    <s v="1. How many courses for college credit did you take while you were in high school?"/>
    <x v="1"/>
    <x v="0"/>
    <x v="0"/>
    <s v="How many courses for college credit did you take while you were in high school?"/>
    <x v="1"/>
    <n v="2"/>
    <x v="3"/>
    <s v="Two"/>
    <x v="5"/>
    <n v="66"/>
  </r>
  <r>
    <s v="1. How many courses for college credit did you take while you were in high school?"/>
    <x v="1"/>
    <x v="0"/>
    <x v="0"/>
    <s v="How many courses for college credit did you take while you were in high school?"/>
    <x v="1"/>
    <n v="3"/>
    <x v="4"/>
    <s v="Three"/>
    <x v="5"/>
    <n v="31"/>
  </r>
  <r>
    <s v="1. How many courses for college credit did you take while you were in high school?"/>
    <x v="1"/>
    <x v="0"/>
    <x v="0"/>
    <s v="How many courses for college credit did you take while you were in high school?"/>
    <x v="1"/>
    <n v="4"/>
    <x v="5"/>
    <s v="Four or more"/>
    <x v="5"/>
    <n v="89"/>
  </r>
  <r>
    <s v="1. How many courses for college credit did you take while you were in high school?"/>
    <x v="1"/>
    <x v="0"/>
    <x v="0"/>
    <s v="How many courses for college credit did you take while you were in high school?"/>
    <x v="1"/>
    <n v="5"/>
    <x v="6"/>
    <s v="I did not take courses for college credit while I was in high school"/>
    <x v="5"/>
    <n v="396"/>
  </r>
  <r>
    <s v="10. At this college, has a librarian presented information in a class you are taking?"/>
    <x v="2"/>
    <x v="0"/>
    <x v="0"/>
    <s v="At this college, has a librarian presented information in a class you are taking?"/>
    <x v="2"/>
    <n v="1"/>
    <x v="7"/>
    <s v="Yes"/>
    <x v="5"/>
    <n v="57"/>
  </r>
  <r>
    <s v="10. At this college, has a librarian presented information in a class you are taking?"/>
    <x v="2"/>
    <x v="0"/>
    <x v="0"/>
    <s v="At this college, has a librarian presented information in a class you are taking?"/>
    <x v="2"/>
    <n v="2"/>
    <x v="8"/>
    <s v="No"/>
    <x v="5"/>
    <n v="461"/>
  </r>
  <r>
    <s v="10. At this college, has a librarian presented information in a class you are taking?"/>
    <x v="2"/>
    <x v="0"/>
    <x v="0"/>
    <s v="At this college, has a librarian presented information in a class you are taking?"/>
    <x v="2"/>
    <n v="3"/>
    <x v="9"/>
    <s v="I do not recall"/>
    <x v="5"/>
    <n v="101"/>
  </r>
  <r>
    <s v="10a. Preparing for class (studying, reading, writing, rehearsing, doing homework, etc.) [STUEFF]"/>
    <x v="3"/>
    <x v="0"/>
    <x v="1"/>
    <s v="About how many hours do you spend in a typical 7-day week doing each of the following?Preparing for class (studying, reading, writing, rehearsing, doing homework, etc"/>
    <x v="0"/>
    <n v="1"/>
    <x v="10"/>
    <s v="None"/>
    <x v="5"/>
    <n v="14"/>
  </r>
  <r>
    <s v="10a. Preparing for class (studying, reading, writing, rehearsing, doing homework, etc.) [STUEFF]"/>
    <x v="3"/>
    <x v="0"/>
    <x v="1"/>
    <s v="About how many hours do you spend in a typical 7-day week doing each of the following?Preparing for class (studying, reading, writing, rehearsing, doing homework, etc"/>
    <x v="0"/>
    <n v="2"/>
    <x v="11"/>
    <s v="1–5"/>
    <x v="5"/>
    <n v="290"/>
  </r>
  <r>
    <s v="10a. Preparing for class (studying, reading, writing, rehearsing, doing homework, etc.) [STUEFF]"/>
    <x v="3"/>
    <x v="0"/>
    <x v="1"/>
    <s v="About how many hours do you spend in a typical 7-day week doing each of the following?Preparing for class (studying, reading, writing, rehearsing, doing homework, etc"/>
    <x v="0"/>
    <n v="3"/>
    <x v="12"/>
    <s v="6–10"/>
    <x v="5"/>
    <n v="196"/>
  </r>
  <r>
    <s v="10a. Preparing for class (studying, reading, writing, rehearsing, doing homework, etc.) [STUEFF]"/>
    <x v="3"/>
    <x v="0"/>
    <x v="1"/>
    <s v="About how many hours do you spend in a typical 7-day week doing each of the following?Preparing for class (studying, reading, writing, rehearsing, doing homework, etc"/>
    <x v="0"/>
    <n v="4"/>
    <x v="13"/>
    <s v="11–20"/>
    <x v="5"/>
    <n v="119"/>
  </r>
  <r>
    <s v="10a. Preparing for class (studying, reading, writing, rehearsing, doing homework, etc.) [STUEFF]"/>
    <x v="3"/>
    <x v="0"/>
    <x v="1"/>
    <s v="About how many hours do you spend in a typical 7-day week doing each of the following?Preparing for class (studying, reading, writing, rehearsing, doing homework, etc"/>
    <x v="0"/>
    <n v="5"/>
    <x v="14"/>
    <s v="21–30"/>
    <x v="5"/>
    <n v="35"/>
  </r>
  <r>
    <s v="10a. Preparing for class (studying, reading, writing, rehearsing, doing homework, etc.) [STUEFF]"/>
    <x v="3"/>
    <x v="0"/>
    <x v="1"/>
    <s v="About how many hours do you spend in a typical 7-day week doing each of the following?Preparing for class (studying, reading, writing, rehearsing, doing homework, etc"/>
    <x v="0"/>
    <n v="6"/>
    <x v="15"/>
    <s v="More than 30"/>
    <x v="5"/>
    <n v="6"/>
  </r>
  <r>
    <s v="10b. Working for pay"/>
    <x v="3"/>
    <x v="0"/>
    <x v="2"/>
    <s v="About how many hours do you spend in a typical 7-day week doing each of the following?Working for pay"/>
    <x v="0"/>
    <n v="1"/>
    <x v="10"/>
    <s v="None"/>
    <x v="5"/>
    <n v="144"/>
  </r>
  <r>
    <s v="10b. Working for pay"/>
    <x v="3"/>
    <x v="0"/>
    <x v="2"/>
    <s v="About how many hours do you spend in a typical 7-day week doing each of the following?Working for pay"/>
    <x v="0"/>
    <n v="2"/>
    <x v="11"/>
    <s v="1–5"/>
    <x v="5"/>
    <n v="25"/>
  </r>
  <r>
    <s v="10b. Working for pay"/>
    <x v="3"/>
    <x v="0"/>
    <x v="2"/>
    <s v="About how many hours do you spend in a typical 7-day week doing each of the following?Working for pay"/>
    <x v="0"/>
    <n v="3"/>
    <x v="12"/>
    <s v="6–10"/>
    <x v="5"/>
    <n v="48"/>
  </r>
  <r>
    <s v="10b. Working for pay"/>
    <x v="3"/>
    <x v="0"/>
    <x v="2"/>
    <s v="About how many hours do you spend in a typical 7-day week doing each of the following?Working for pay"/>
    <x v="0"/>
    <n v="4"/>
    <x v="13"/>
    <s v="11–20"/>
    <x v="5"/>
    <n v="53"/>
  </r>
  <r>
    <s v="10b. Working for pay"/>
    <x v="3"/>
    <x v="0"/>
    <x v="2"/>
    <s v="About how many hours do you spend in a typical 7-day week doing each of the following?Working for pay"/>
    <x v="0"/>
    <n v="5"/>
    <x v="14"/>
    <s v="21–30"/>
    <x v="5"/>
    <n v="142"/>
  </r>
  <r>
    <s v="10b. Working for pay"/>
    <x v="3"/>
    <x v="0"/>
    <x v="2"/>
    <s v="About how many hours do you spend in a typical 7-day week doing each of the following?Working for pay"/>
    <x v="0"/>
    <n v="6"/>
    <x v="15"/>
    <s v="More than 30"/>
    <x v="5"/>
    <n v="249"/>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1"/>
    <x v="10"/>
    <s v="None"/>
    <x v="5"/>
    <n v="561"/>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2"/>
    <x v="11"/>
    <s v="1–5"/>
    <x v="5"/>
    <n v="71"/>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3"/>
    <x v="12"/>
    <s v="6–10"/>
    <x v="5"/>
    <n v="19"/>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4"/>
    <x v="13"/>
    <s v="11–20"/>
    <x v="5"/>
    <n v="1"/>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5"/>
    <x v="14"/>
    <s v="21–30"/>
    <x v="5"/>
    <n v="2"/>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6"/>
    <x v="15"/>
    <s v="More than 30"/>
    <x v="5"/>
    <n v="1"/>
  </r>
  <r>
    <s v="10d. Providing care for dependents living with you (parents, children, spouse, etc.)"/>
    <x v="3"/>
    <x v="0"/>
    <x v="4"/>
    <s v="About how many hours do you spend in a typical 7-day week doing each of the following?Providing care for dependents living with you (parents, children, spouse, etc)"/>
    <x v="0"/>
    <n v="1"/>
    <x v="10"/>
    <s v="None"/>
    <x v="5"/>
    <n v="332"/>
  </r>
  <r>
    <s v="10d. Providing care for dependents living with you (parents, children, spouse, etc.)"/>
    <x v="3"/>
    <x v="0"/>
    <x v="4"/>
    <s v="About how many hours do you spend in a typical 7-day week doing each of the following?Providing care for dependents living with you (parents, children, spouse, etc)"/>
    <x v="0"/>
    <n v="2"/>
    <x v="11"/>
    <s v="1–5"/>
    <x v="5"/>
    <n v="118"/>
  </r>
  <r>
    <s v="10d. Providing care for dependents living with you (parents, children, spouse, etc.)"/>
    <x v="3"/>
    <x v="0"/>
    <x v="4"/>
    <s v="About how many hours do you spend in a typical 7-day week doing each of the following?Providing care for dependents living with you (parents, children, spouse, etc)"/>
    <x v="0"/>
    <n v="3"/>
    <x v="12"/>
    <s v="6–10"/>
    <x v="5"/>
    <n v="39"/>
  </r>
  <r>
    <s v="10d. Providing care for dependents living with you (parents, children, spouse, etc.)"/>
    <x v="3"/>
    <x v="0"/>
    <x v="4"/>
    <s v="About how many hours do you spend in a typical 7-day week doing each of the following?Providing care for dependents living with you (parents, children, spouse, etc)"/>
    <x v="0"/>
    <n v="4"/>
    <x v="13"/>
    <s v="11–20"/>
    <x v="5"/>
    <n v="28"/>
  </r>
  <r>
    <s v="10d. Providing care for dependents living with you (parents, children, spouse, etc.)"/>
    <x v="3"/>
    <x v="0"/>
    <x v="4"/>
    <s v="About how many hours do you spend in a typical 7-day week doing each of the following?Providing care for dependents living with you (parents, children, spouse, etc)"/>
    <x v="0"/>
    <n v="5"/>
    <x v="14"/>
    <s v="21–30"/>
    <x v="5"/>
    <n v="25"/>
  </r>
  <r>
    <s v="10d. Providing care for dependents living with you (parents, children, spouse, etc.)"/>
    <x v="3"/>
    <x v="0"/>
    <x v="4"/>
    <s v="About how many hours do you spend in a typical 7-day week doing each of the following?Providing care for dependents living with you (parents, children, spouse, etc)"/>
    <x v="0"/>
    <n v="6"/>
    <x v="15"/>
    <s v="More than 30"/>
    <x v="5"/>
    <n v="119"/>
  </r>
  <r>
    <s v="10e. Commuting to and from classes"/>
    <x v="3"/>
    <x v="0"/>
    <x v="5"/>
    <s v="About how many hours do you spend in a typical 7-day week doing each of the following?Commuting to and from classes"/>
    <x v="0"/>
    <n v="1"/>
    <x v="10"/>
    <s v="None"/>
    <x v="5"/>
    <n v="69"/>
  </r>
  <r>
    <s v="10e. Commuting to and from classes"/>
    <x v="3"/>
    <x v="0"/>
    <x v="5"/>
    <s v="About how many hours do you spend in a typical 7-day week doing each of the following?Commuting to and from classes"/>
    <x v="0"/>
    <n v="2"/>
    <x v="11"/>
    <s v="1–5"/>
    <x v="5"/>
    <n v="432"/>
  </r>
  <r>
    <s v="10e. Commuting to and from classes"/>
    <x v="3"/>
    <x v="0"/>
    <x v="5"/>
    <s v="About how many hours do you spend in a typical 7-day week doing each of the following?Commuting to and from classes"/>
    <x v="0"/>
    <n v="3"/>
    <x v="12"/>
    <s v="6–10"/>
    <x v="5"/>
    <n v="87"/>
  </r>
  <r>
    <s v="10e. Commuting to and from classes"/>
    <x v="3"/>
    <x v="0"/>
    <x v="5"/>
    <s v="About how many hours do you spend in a typical 7-day week doing each of the following?Commuting to and from classes"/>
    <x v="0"/>
    <n v="4"/>
    <x v="13"/>
    <s v="11–20"/>
    <x v="5"/>
    <n v="29"/>
  </r>
  <r>
    <s v="10e. Commuting to and from classes"/>
    <x v="3"/>
    <x v="0"/>
    <x v="5"/>
    <s v="About how many hours do you spend in a typical 7-day week doing each of the following?Commuting to and from classes"/>
    <x v="0"/>
    <n v="5"/>
    <x v="14"/>
    <s v="21–30"/>
    <x v="5"/>
    <n v="18"/>
  </r>
  <r>
    <s v="10e. Commuting to and from classes"/>
    <x v="3"/>
    <x v="0"/>
    <x v="5"/>
    <s v="About how many hours do you spend in a typical 7-day week doing each of the following?Commuting to and from classes"/>
    <x v="0"/>
    <n v="6"/>
    <x v="15"/>
    <s v="More than 30"/>
    <x v="5"/>
    <n v="1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1"/>
    <x v="16"/>
    <s v="Very often"/>
    <x v="5"/>
    <n v="16"/>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2"/>
    <x v="17"/>
    <s v="Often"/>
    <x v="5"/>
    <n v="5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3"/>
    <x v="18"/>
    <s v="Sometimes"/>
    <x v="5"/>
    <n v="79"/>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4"/>
    <x v="19"/>
    <s v="Rarely"/>
    <x v="5"/>
    <n v="12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5"/>
    <x v="20"/>
    <s v="Never"/>
    <x v="5"/>
    <n v="362"/>
  </r>
  <r>
    <s v="11a. Acquiring job- or work-related knowledge and skills"/>
    <x v="5"/>
    <x v="0"/>
    <x v="6"/>
    <s v="How much has your experience at this college contributed to your knowledge, skills, and personal development in the following areas?Acquiring job- or work-related knowledge and skills"/>
    <x v="3"/>
    <n v="1"/>
    <x v="21"/>
    <s v="Very little"/>
    <x v="5"/>
    <n v="151"/>
  </r>
  <r>
    <s v="11a. Acquiring job- or work-related knowledge and skills"/>
    <x v="5"/>
    <x v="0"/>
    <x v="6"/>
    <s v="How much has your experience at this college contributed to your knowledge, skills, and personal development in the following areas?Acquiring job- or work-related knowledge and skills"/>
    <x v="3"/>
    <n v="2"/>
    <x v="22"/>
    <s v="Some"/>
    <x v="5"/>
    <n v="228"/>
  </r>
  <r>
    <s v="11a. Acquiring job- or work-related knowledge and skills"/>
    <x v="5"/>
    <x v="0"/>
    <x v="6"/>
    <s v="How much has your experience at this college contributed to your knowledge, skills, and personal development in the following areas?Acquiring job- or work-related knowledge and skills"/>
    <x v="3"/>
    <n v="3"/>
    <x v="23"/>
    <s v="Quite a bit"/>
    <x v="5"/>
    <n v="152"/>
  </r>
  <r>
    <s v="11a. Acquiring job- or work-related knowledge and skills"/>
    <x v="5"/>
    <x v="0"/>
    <x v="6"/>
    <s v="How much has your experience at this college contributed to your knowledge, skills, and personal development in the following areas?Acquiring job- or work-related knowledge and skills"/>
    <x v="3"/>
    <n v="4"/>
    <x v="24"/>
    <s v="Very much"/>
    <x v="5"/>
    <n v="120"/>
  </r>
  <r>
    <s v="11b. Writing clearly and effectively"/>
    <x v="5"/>
    <x v="0"/>
    <x v="7"/>
    <s v="How much has your experience at this college contributed to your knowledge, skills, and personal development in the following areas?Writing clearly and effectively"/>
    <x v="3"/>
    <n v="1"/>
    <x v="21"/>
    <s v="Very little"/>
    <x v="5"/>
    <n v="73"/>
  </r>
  <r>
    <s v="11b. Writing clearly and effectively"/>
    <x v="5"/>
    <x v="0"/>
    <x v="7"/>
    <s v="How much has your experience at this college contributed to your knowledge, skills, and personal development in the following areas?Writing clearly and effectively"/>
    <x v="3"/>
    <n v="2"/>
    <x v="22"/>
    <s v="Some"/>
    <x v="5"/>
    <n v="192"/>
  </r>
  <r>
    <s v="11b. Writing clearly and effectively"/>
    <x v="5"/>
    <x v="0"/>
    <x v="7"/>
    <s v="How much has your experience at this college contributed to your knowledge, skills, and personal development in the following areas?Writing clearly and effectively"/>
    <x v="3"/>
    <n v="3"/>
    <x v="23"/>
    <s v="Quite a bit"/>
    <x v="5"/>
    <n v="259"/>
  </r>
  <r>
    <s v="11b. Writing clearly and effectively"/>
    <x v="5"/>
    <x v="0"/>
    <x v="7"/>
    <s v="How much has your experience at this college contributed to your knowledge, skills, and personal development in the following areas?Writing clearly and effectively"/>
    <x v="3"/>
    <n v="4"/>
    <x v="24"/>
    <s v="Very much"/>
    <x v="5"/>
    <n v="128"/>
  </r>
  <r>
    <s v="11c. Speaking clearly and effectively"/>
    <x v="5"/>
    <x v="0"/>
    <x v="8"/>
    <s v="How much has your experience at this college contributed to your knowledge, skills, and personal development in the following areas?Speaking clearly and effectively"/>
    <x v="3"/>
    <n v="1"/>
    <x v="21"/>
    <s v="Very little"/>
    <x v="5"/>
    <n v="84"/>
  </r>
  <r>
    <s v="11c. Speaking clearly and effectively"/>
    <x v="5"/>
    <x v="0"/>
    <x v="8"/>
    <s v="How much has your experience at this college contributed to your knowledge, skills, and personal development in the following areas?Speaking clearly and effectively"/>
    <x v="3"/>
    <n v="2"/>
    <x v="22"/>
    <s v="Some"/>
    <x v="5"/>
    <n v="196"/>
  </r>
  <r>
    <s v="11c. Speaking clearly and effectively"/>
    <x v="5"/>
    <x v="0"/>
    <x v="8"/>
    <s v="How much has your experience at this college contributed to your knowledge, skills, and personal development in the following areas?Speaking clearly and effectively"/>
    <x v="3"/>
    <n v="3"/>
    <x v="23"/>
    <s v="Quite a bit"/>
    <x v="5"/>
    <n v="250"/>
  </r>
  <r>
    <s v="11c. Speaking clearly and effectively"/>
    <x v="5"/>
    <x v="0"/>
    <x v="8"/>
    <s v="How much has your experience at this college contributed to your knowledge, skills, and personal development in the following areas?Speaking clearly and effectively"/>
    <x v="3"/>
    <n v="4"/>
    <x v="24"/>
    <s v="Very much"/>
    <x v="5"/>
    <n v="121"/>
  </r>
  <r>
    <s v="11d. Thinking critically and analytically"/>
    <x v="5"/>
    <x v="0"/>
    <x v="9"/>
    <s v="How much has your experience at this college contributed to your knowledge, skills, and personal development in the following areas?Thinking critically and analytically"/>
    <x v="3"/>
    <n v="1"/>
    <x v="21"/>
    <s v="Very little"/>
    <x v="5"/>
    <n v="35"/>
  </r>
  <r>
    <s v="11d. Thinking critically and analytically"/>
    <x v="5"/>
    <x v="0"/>
    <x v="9"/>
    <s v="How much has your experience at this college contributed to your knowledge, skills, and personal development in the following areas?Thinking critically and analytically"/>
    <x v="3"/>
    <n v="2"/>
    <x v="22"/>
    <s v="Some"/>
    <x v="5"/>
    <n v="155"/>
  </r>
  <r>
    <s v="11d. Thinking critically and analytically"/>
    <x v="5"/>
    <x v="0"/>
    <x v="9"/>
    <s v="How much has your experience at this college contributed to your knowledge, skills, and personal development in the following areas?Thinking critically and analytically"/>
    <x v="3"/>
    <n v="3"/>
    <x v="23"/>
    <s v="Quite a bit"/>
    <x v="5"/>
    <n v="281"/>
  </r>
  <r>
    <s v="11d. Thinking critically and analytically"/>
    <x v="5"/>
    <x v="0"/>
    <x v="9"/>
    <s v="How much has your experience at this college contributed to your knowledge, skills, and personal development in the following areas?Thinking critically and analytically"/>
    <x v="3"/>
    <n v="4"/>
    <x v="24"/>
    <s v="Very much"/>
    <x v="5"/>
    <n v="179"/>
  </r>
  <r>
    <s v="11e. Solving numerical problems"/>
    <x v="5"/>
    <x v="0"/>
    <x v="10"/>
    <s v="How much has your experience at this college contributed to your knowledge, skills, and personal development in the following areas?Solving numerical problems"/>
    <x v="3"/>
    <n v="1"/>
    <x v="21"/>
    <s v="Very little"/>
    <x v="5"/>
    <n v="100"/>
  </r>
  <r>
    <s v="11e. Solving numerical problems"/>
    <x v="5"/>
    <x v="0"/>
    <x v="10"/>
    <s v="How much has your experience at this college contributed to your knowledge, skills, and personal development in the following areas?Solving numerical problems"/>
    <x v="3"/>
    <n v="2"/>
    <x v="22"/>
    <s v="Some"/>
    <x v="5"/>
    <n v="189"/>
  </r>
  <r>
    <s v="11e. Solving numerical problems"/>
    <x v="5"/>
    <x v="0"/>
    <x v="10"/>
    <s v="How much has your experience at this college contributed to your knowledge, skills, and personal development in the following areas?Solving numerical problems"/>
    <x v="3"/>
    <n v="3"/>
    <x v="23"/>
    <s v="Quite a bit"/>
    <x v="5"/>
    <n v="221"/>
  </r>
  <r>
    <s v="11e. Solving numerical problems"/>
    <x v="5"/>
    <x v="0"/>
    <x v="10"/>
    <s v="How much has your experience at this college contributed to your knowledge, skills, and personal development in the following areas?Solving numerical problems"/>
    <x v="3"/>
    <n v="4"/>
    <x v="24"/>
    <s v="Very much"/>
    <x v="5"/>
    <n v="140"/>
  </r>
  <r>
    <s v="11f. Working effectively with others"/>
    <x v="5"/>
    <x v="0"/>
    <x v="11"/>
    <s v="How much has your experience at this college contributed to your knowledge, skills, and personal development in the following areas?Working effectively with others"/>
    <x v="3"/>
    <n v="1"/>
    <x v="21"/>
    <s v="Very little"/>
    <x v="5"/>
    <n v="70"/>
  </r>
  <r>
    <s v="11f. Working effectively with others"/>
    <x v="5"/>
    <x v="0"/>
    <x v="11"/>
    <s v="How much has your experience at this college contributed to your knowledge, skills, and personal development in the following areas?Working effectively with others"/>
    <x v="3"/>
    <n v="2"/>
    <x v="22"/>
    <s v="Some"/>
    <x v="5"/>
    <n v="210"/>
  </r>
  <r>
    <s v="11f. Working effectively with others"/>
    <x v="5"/>
    <x v="0"/>
    <x v="11"/>
    <s v="How much has your experience at this college contributed to your knowledge, skills, and personal development in the following areas?Working effectively with others"/>
    <x v="3"/>
    <n v="3"/>
    <x v="23"/>
    <s v="Quite a bit"/>
    <x v="5"/>
    <n v="223"/>
  </r>
  <r>
    <s v="11f. Working effectively with others"/>
    <x v="5"/>
    <x v="0"/>
    <x v="11"/>
    <s v="How much has your experience at this college contributed to your knowledge, skills, and personal development in the following areas?Working effectively with others"/>
    <x v="3"/>
    <n v="4"/>
    <x v="24"/>
    <s v="Very much"/>
    <x v="5"/>
    <n v="152"/>
  </r>
  <r>
    <s v="11g. Learning effectively on your own"/>
    <x v="5"/>
    <x v="0"/>
    <x v="12"/>
    <s v="How much has your experience at this college contributed to your knowledge, skills, and personal development in the following areas?Learning effectively on your own"/>
    <x v="3"/>
    <n v="1"/>
    <x v="21"/>
    <s v="Very little"/>
    <x v="5"/>
    <n v="45"/>
  </r>
  <r>
    <s v="11g. Learning effectively on your own"/>
    <x v="5"/>
    <x v="0"/>
    <x v="12"/>
    <s v="How much has your experience at this college contributed to your knowledge, skills, and personal development in the following areas?Learning effectively on your own"/>
    <x v="3"/>
    <n v="2"/>
    <x v="22"/>
    <s v="Some"/>
    <x v="5"/>
    <n v="157"/>
  </r>
  <r>
    <s v="11g. Learning effectively on your own"/>
    <x v="5"/>
    <x v="0"/>
    <x v="12"/>
    <s v="How much has your experience at this college contributed to your knowledge, skills, and personal development in the following areas?Learning effectively on your own"/>
    <x v="3"/>
    <n v="3"/>
    <x v="23"/>
    <s v="Quite a bit"/>
    <x v="5"/>
    <n v="244"/>
  </r>
  <r>
    <s v="11g. Learning effectively on your own"/>
    <x v="5"/>
    <x v="0"/>
    <x v="12"/>
    <s v="How much has your experience at this college contributed to your knowledge, skills, and personal development in the following areas?Learning effectively on your own"/>
    <x v="3"/>
    <n v="4"/>
    <x v="24"/>
    <s v="Very much"/>
    <x v="5"/>
    <n v="207"/>
  </r>
  <r>
    <s v="11h. Developing clearer career goals"/>
    <x v="5"/>
    <x v="0"/>
    <x v="13"/>
    <s v="How much has your experience at this college contributed to your knowledge, skills, and personal development in the following areas?Developing clearer career goals"/>
    <x v="3"/>
    <n v="1"/>
    <x v="21"/>
    <s v="Very little"/>
    <x v="5"/>
    <n v="104"/>
  </r>
  <r>
    <s v="11h. Developing clearer career goals"/>
    <x v="5"/>
    <x v="0"/>
    <x v="13"/>
    <s v="How much has your experience at this college contributed to your knowledge, skills, and personal development in the following areas?Developing clearer career goals"/>
    <x v="3"/>
    <n v="2"/>
    <x v="22"/>
    <s v="Some"/>
    <x v="5"/>
    <n v="179"/>
  </r>
  <r>
    <s v="11h. Developing clearer career goals"/>
    <x v="5"/>
    <x v="0"/>
    <x v="13"/>
    <s v="How much has your experience at this college contributed to your knowledge, skills, and personal development in the following areas?Developing clearer career goals"/>
    <x v="3"/>
    <n v="3"/>
    <x v="23"/>
    <s v="Quite a bit"/>
    <x v="5"/>
    <n v="208"/>
  </r>
  <r>
    <s v="11h. Developing clearer career goals"/>
    <x v="5"/>
    <x v="0"/>
    <x v="13"/>
    <s v="How much has your experience at this college contributed to your knowledge, skills, and personal development in the following areas?Developing clearer career goals"/>
    <x v="3"/>
    <n v="4"/>
    <x v="24"/>
    <s v="Very much"/>
    <x v="5"/>
    <n v="163"/>
  </r>
  <r>
    <s v="11i. Gaining information about career opportunities"/>
    <x v="5"/>
    <x v="0"/>
    <x v="14"/>
    <s v="How much has your experience at this college contributed to your knowledge, skills, and personal development in the following areas?Gaining information about career opportunities"/>
    <x v="3"/>
    <n v="1"/>
    <x v="21"/>
    <s v="Very little"/>
    <x v="5"/>
    <n v="145"/>
  </r>
  <r>
    <s v="11i. Gaining information about career opportunities"/>
    <x v="5"/>
    <x v="0"/>
    <x v="14"/>
    <s v="How much has your experience at this college contributed to your knowledge, skills, and personal development in the following areas?Gaining information about career opportunities"/>
    <x v="3"/>
    <n v="2"/>
    <x v="22"/>
    <s v="Some"/>
    <x v="5"/>
    <n v="189"/>
  </r>
  <r>
    <s v="11i. Gaining information about career opportunities"/>
    <x v="5"/>
    <x v="0"/>
    <x v="14"/>
    <s v="How much has your experience at this college contributed to your knowledge, skills, and personal development in the following areas?Gaining information about career opportunities"/>
    <x v="3"/>
    <n v="3"/>
    <x v="23"/>
    <s v="Quite a bit"/>
    <x v="5"/>
    <n v="187"/>
  </r>
  <r>
    <s v="11i. Gaining information about career opportunities"/>
    <x v="5"/>
    <x v="0"/>
    <x v="14"/>
    <s v="How much has your experience at this college contributed to your knowledge, skills, and personal development in the following areas?Gaining information about career opportunities"/>
    <x v="3"/>
    <n v="4"/>
    <x v="24"/>
    <s v="Very much"/>
    <x v="5"/>
    <n v="131"/>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1"/>
    <x v="16"/>
    <s v="Very often"/>
    <x v="5"/>
    <n v="47"/>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2"/>
    <x v="17"/>
    <s v="Often"/>
    <x v="5"/>
    <n v="65"/>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3"/>
    <x v="18"/>
    <s v="Sometimes"/>
    <x v="5"/>
    <n v="111"/>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4"/>
    <x v="19"/>
    <s v="Rarely"/>
    <x v="5"/>
    <n v="118"/>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5"/>
    <x v="20"/>
    <s v="Never"/>
    <x v="5"/>
    <n v="294"/>
  </r>
  <r>
    <s v="12.1a. Academic advising/planning [SUPPORT]"/>
    <x v="7"/>
    <x v="0"/>
    <x v="15"/>
    <s v="How often have you used the following services during the current academic year?Academic advising/planning"/>
    <x v="0"/>
    <n v="1"/>
    <x v="25"/>
    <s v="Never"/>
    <x v="5"/>
    <n v="99"/>
  </r>
  <r>
    <s v="12.1a. Academic advising/planning [SUPPORT]"/>
    <x v="7"/>
    <x v="0"/>
    <x v="15"/>
    <s v="How often have you used the following services during the current academic year?Academic advising/planning"/>
    <x v="0"/>
    <n v="2"/>
    <x v="26"/>
    <s v="1 time"/>
    <x v="5"/>
    <n v="172"/>
  </r>
  <r>
    <s v="12.1a. Academic advising/planning [SUPPORT]"/>
    <x v="7"/>
    <x v="0"/>
    <x v="15"/>
    <s v="How often have you used the following services during the current academic year?Academic advising/planning"/>
    <x v="0"/>
    <n v="3"/>
    <x v="27"/>
    <s v="2–4 times"/>
    <x v="5"/>
    <n v="305"/>
  </r>
  <r>
    <s v="12.1a. Academic advising/planning [SUPPORT]"/>
    <x v="7"/>
    <x v="0"/>
    <x v="15"/>
    <s v="How often have you used the following services during the current academic year?Academic advising/planning"/>
    <x v="0"/>
    <n v="4"/>
    <x v="28"/>
    <s v="5 or more times"/>
    <x v="5"/>
    <n v="66"/>
  </r>
  <r>
    <s v="12.1b. Career counseling [SUPPORT]"/>
    <x v="7"/>
    <x v="0"/>
    <x v="16"/>
    <s v="How often have you used the following services during the current academic year?Career counseling"/>
    <x v="0"/>
    <n v="1"/>
    <x v="25"/>
    <s v="Never"/>
    <x v="5"/>
    <n v="454"/>
  </r>
  <r>
    <s v="12.1b. Career counseling [SUPPORT]"/>
    <x v="7"/>
    <x v="0"/>
    <x v="16"/>
    <s v="How often have you used the following services during the current academic year?Career counseling"/>
    <x v="0"/>
    <n v="2"/>
    <x v="26"/>
    <s v="1 time"/>
    <x v="5"/>
    <n v="84"/>
  </r>
  <r>
    <s v="12.1b. Career counseling [SUPPORT]"/>
    <x v="7"/>
    <x v="0"/>
    <x v="16"/>
    <s v="How often have you used the following services during the current academic year?Career counseling"/>
    <x v="0"/>
    <n v="3"/>
    <x v="27"/>
    <s v="2–4 times"/>
    <x v="5"/>
    <n v="91"/>
  </r>
  <r>
    <s v="12.1b. Career counseling [SUPPORT]"/>
    <x v="7"/>
    <x v="0"/>
    <x v="16"/>
    <s v="How often have you used the following services during the current academic year?Career counseling"/>
    <x v="0"/>
    <n v="4"/>
    <x v="28"/>
    <s v="5 or more times"/>
    <x v="5"/>
    <n v="11"/>
  </r>
  <r>
    <s v="12.1c. Job placement assistance"/>
    <x v="7"/>
    <x v="0"/>
    <x v="17"/>
    <s v="How often have you used the following services during the current academic year?Job placement assistance"/>
    <x v="0"/>
    <n v="1"/>
    <x v="25"/>
    <s v="Never"/>
    <x v="5"/>
    <n v="597"/>
  </r>
  <r>
    <s v="12.1c. Job placement assistance"/>
    <x v="7"/>
    <x v="0"/>
    <x v="17"/>
    <s v="How often have you used the following services during the current academic year?Job placement assistance"/>
    <x v="0"/>
    <n v="2"/>
    <x v="26"/>
    <s v="1 time"/>
    <x v="5"/>
    <n v="22"/>
  </r>
  <r>
    <s v="12.1c. Job placement assistance"/>
    <x v="7"/>
    <x v="0"/>
    <x v="17"/>
    <s v="How often have you used the following services during the current academic year?Job placement assistance"/>
    <x v="0"/>
    <n v="3"/>
    <x v="27"/>
    <s v="2–4 times"/>
    <x v="5"/>
    <n v="20"/>
  </r>
  <r>
    <s v="12.1c. Job placement assistance"/>
    <x v="7"/>
    <x v="0"/>
    <x v="17"/>
    <s v="How often have you used the following services during the current academic year?Job placement assistance"/>
    <x v="0"/>
    <n v="4"/>
    <x v="28"/>
    <s v="5 or more times"/>
    <x v="5"/>
    <n v="1"/>
  </r>
  <r>
    <s v="12.1d. Peer or other tutoring [STUEFF]"/>
    <x v="7"/>
    <x v="0"/>
    <x v="18"/>
    <s v="How often have you used the following services during the current academic year?Peer or other tutoring"/>
    <x v="2"/>
    <n v="1"/>
    <x v="25"/>
    <s v="Never"/>
    <x v="5"/>
    <n v="431"/>
  </r>
  <r>
    <s v="12.1d. Peer or other tutoring [STUEFF]"/>
    <x v="7"/>
    <x v="0"/>
    <x v="18"/>
    <s v="How often have you used the following services during the current academic year?Peer or other tutoring"/>
    <x v="2"/>
    <n v="2"/>
    <x v="26"/>
    <s v="1 time"/>
    <x v="5"/>
    <n v="82"/>
  </r>
  <r>
    <s v="12.1d. Peer or other tutoring [STUEFF]"/>
    <x v="7"/>
    <x v="0"/>
    <x v="18"/>
    <s v="How often have you used the following services during the current academic year?Peer or other tutoring"/>
    <x v="2"/>
    <n v="3"/>
    <x v="27"/>
    <s v="2–4 times"/>
    <x v="5"/>
    <n v="79"/>
  </r>
  <r>
    <s v="12.1d. Peer or other tutoring [STUEFF]"/>
    <x v="7"/>
    <x v="0"/>
    <x v="18"/>
    <s v="How often have you used the following services during the current academic year?Peer or other tutoring"/>
    <x v="2"/>
    <n v="4"/>
    <x v="28"/>
    <s v="5 or more times"/>
    <x v="5"/>
    <n v="49"/>
  </r>
  <r>
    <s v="12.1e. Skill labs (writing, math, etc.) [STUEFF]"/>
    <x v="7"/>
    <x v="0"/>
    <x v="19"/>
    <s v="How often have you used the following services during the current academic year?Skill labs (writing, math, etc)"/>
    <x v="2"/>
    <n v="1"/>
    <x v="25"/>
    <s v="Never"/>
    <x v="5"/>
    <n v="366"/>
  </r>
  <r>
    <s v="12.1e. Skill labs (writing, math, etc.) [STUEFF]"/>
    <x v="7"/>
    <x v="0"/>
    <x v="19"/>
    <s v="How often have you used the following services during the current academic year?Skill labs (writing, math, etc)"/>
    <x v="2"/>
    <n v="2"/>
    <x v="26"/>
    <s v="1 time"/>
    <x v="5"/>
    <n v="83"/>
  </r>
  <r>
    <s v="12.1e. Skill labs (writing, math, etc.) [STUEFF]"/>
    <x v="7"/>
    <x v="0"/>
    <x v="19"/>
    <s v="How often have you used the following services during the current academic year?Skill labs (writing, math, etc)"/>
    <x v="2"/>
    <n v="3"/>
    <x v="27"/>
    <s v="2–4 times"/>
    <x v="5"/>
    <n v="113"/>
  </r>
  <r>
    <s v="12.1e. Skill labs (writing, math, etc.) [STUEFF]"/>
    <x v="7"/>
    <x v="0"/>
    <x v="19"/>
    <s v="How often have you used the following services during the current academic year?Skill labs (writing, math, etc)"/>
    <x v="2"/>
    <n v="4"/>
    <x v="28"/>
    <s v="5 or more times"/>
    <x v="5"/>
    <n v="68"/>
  </r>
  <r>
    <s v="12.1f. Child care"/>
    <x v="7"/>
    <x v="0"/>
    <x v="20"/>
    <s v="How often have you used the following services during the current academic year?Child care"/>
    <x v="0"/>
    <n v="1"/>
    <x v="25"/>
    <s v="Never"/>
    <x v="5"/>
    <n v="611"/>
  </r>
  <r>
    <s v="12.1f. Child care"/>
    <x v="7"/>
    <x v="0"/>
    <x v="20"/>
    <s v="How often have you used the following services during the current academic year?Child care"/>
    <x v="0"/>
    <n v="2"/>
    <x v="26"/>
    <s v="1 time"/>
    <x v="5"/>
    <n v="8"/>
  </r>
  <r>
    <s v="12.1f. Child care"/>
    <x v="7"/>
    <x v="0"/>
    <x v="20"/>
    <s v="How often have you used the following services during the current academic year?Child care"/>
    <x v="0"/>
    <n v="3"/>
    <x v="27"/>
    <s v="2–4 times"/>
    <x v="5"/>
    <n v="9"/>
  </r>
  <r>
    <s v="12.1f. Child care"/>
    <x v="7"/>
    <x v="0"/>
    <x v="20"/>
    <s v="How often have you used the following services during the current academic year?Child care"/>
    <x v="0"/>
    <n v="4"/>
    <x v="28"/>
    <s v="5 or more times"/>
    <x v="5"/>
    <n v="5"/>
  </r>
  <r>
    <s v="12.1g. Financial aid advising"/>
    <x v="7"/>
    <x v="0"/>
    <x v="21"/>
    <s v="How often have you used the following services during the current academic year?Financial aid advising"/>
    <x v="0"/>
    <n v="1"/>
    <x v="25"/>
    <s v="Never"/>
    <x v="5"/>
    <n v="278"/>
  </r>
  <r>
    <s v="12.1g. Financial aid advising"/>
    <x v="7"/>
    <x v="0"/>
    <x v="21"/>
    <s v="How often have you used the following services during the current academic year?Financial aid advising"/>
    <x v="0"/>
    <n v="2"/>
    <x v="26"/>
    <s v="1 time"/>
    <x v="5"/>
    <n v="148"/>
  </r>
  <r>
    <s v="12.1g. Financial aid advising"/>
    <x v="7"/>
    <x v="0"/>
    <x v="21"/>
    <s v="How often have you used the following services during the current academic year?Financial aid advising"/>
    <x v="0"/>
    <n v="3"/>
    <x v="27"/>
    <s v="2–4 times"/>
    <x v="5"/>
    <n v="152"/>
  </r>
  <r>
    <s v="12.1g. Financial aid advising"/>
    <x v="7"/>
    <x v="0"/>
    <x v="21"/>
    <s v="How often have you used the following services during the current academic year?Financial aid advising"/>
    <x v="0"/>
    <n v="4"/>
    <x v="28"/>
    <s v="5 or more times"/>
    <x v="5"/>
    <n v="54"/>
  </r>
  <r>
    <s v="12.1h. Computer lab [STUEFF]"/>
    <x v="7"/>
    <x v="0"/>
    <x v="22"/>
    <s v="How often have you used the following services during the current academic year?Computer lab"/>
    <x v="2"/>
    <n v="1"/>
    <x v="25"/>
    <s v="Never"/>
    <x v="5"/>
    <n v="421"/>
  </r>
  <r>
    <s v="12.1h. Computer lab [STUEFF]"/>
    <x v="7"/>
    <x v="0"/>
    <x v="22"/>
    <s v="How often have you used the following services during the current academic year?Computer lab"/>
    <x v="2"/>
    <n v="2"/>
    <x v="26"/>
    <s v="1 time"/>
    <x v="5"/>
    <n v="57"/>
  </r>
  <r>
    <s v="12.1h. Computer lab [STUEFF]"/>
    <x v="7"/>
    <x v="0"/>
    <x v="22"/>
    <s v="How often have you used the following services during the current academic year?Computer lab"/>
    <x v="2"/>
    <n v="3"/>
    <x v="27"/>
    <s v="2–4 times"/>
    <x v="5"/>
    <n v="105"/>
  </r>
  <r>
    <s v="12.1h. Computer lab [STUEFF]"/>
    <x v="7"/>
    <x v="0"/>
    <x v="22"/>
    <s v="How often have you used the following services during the current academic year?Computer lab"/>
    <x v="2"/>
    <n v="4"/>
    <x v="28"/>
    <s v="5 or more times"/>
    <x v="5"/>
    <n v="55"/>
  </r>
  <r>
    <s v="12.1i. Student organizations"/>
    <x v="7"/>
    <x v="0"/>
    <x v="23"/>
    <s v="How often have you used the following services during the current academic year?Student organizations"/>
    <x v="0"/>
    <n v="1"/>
    <x v="25"/>
    <s v="Never"/>
    <x v="5"/>
    <n v="560"/>
  </r>
  <r>
    <s v="12.1i. Student organizations"/>
    <x v="7"/>
    <x v="0"/>
    <x v="23"/>
    <s v="How often have you used the following services during the current academic year?Student organizations"/>
    <x v="0"/>
    <n v="2"/>
    <x v="26"/>
    <s v="1 time"/>
    <x v="5"/>
    <n v="36"/>
  </r>
  <r>
    <s v="12.1i. Student organizations"/>
    <x v="7"/>
    <x v="0"/>
    <x v="23"/>
    <s v="How often have you used the following services during the current academic year?Student organizations"/>
    <x v="0"/>
    <n v="3"/>
    <x v="27"/>
    <s v="2–4 times"/>
    <x v="5"/>
    <n v="25"/>
  </r>
  <r>
    <s v="12.1i. Student organizations"/>
    <x v="7"/>
    <x v="0"/>
    <x v="23"/>
    <s v="How often have you used the following services during the current academic year?Student organizations"/>
    <x v="0"/>
    <n v="4"/>
    <x v="28"/>
    <s v="5 or more times"/>
    <x v="5"/>
    <n v="13"/>
  </r>
  <r>
    <s v="12.1j. Transfer advising/planning"/>
    <x v="7"/>
    <x v="0"/>
    <x v="24"/>
    <s v="How often have you used the following services during the current academic year?Transfer advising/planning"/>
    <x v="0"/>
    <n v="1"/>
    <x v="25"/>
    <s v="Never"/>
    <x v="5"/>
    <n v="431"/>
  </r>
  <r>
    <s v="12.1j. Transfer advising/planning"/>
    <x v="7"/>
    <x v="0"/>
    <x v="24"/>
    <s v="How often have you used the following services during the current academic year?Transfer advising/planning"/>
    <x v="0"/>
    <n v="2"/>
    <x v="26"/>
    <s v="1 time"/>
    <x v="5"/>
    <n v="117"/>
  </r>
  <r>
    <s v="12.1j. Transfer advising/planning"/>
    <x v="7"/>
    <x v="0"/>
    <x v="24"/>
    <s v="How often have you used the following services during the current academic year?Transfer advising/planning"/>
    <x v="0"/>
    <n v="3"/>
    <x v="27"/>
    <s v="2–4 times"/>
    <x v="5"/>
    <n v="64"/>
  </r>
  <r>
    <s v="12.1j. Transfer advising/planning"/>
    <x v="7"/>
    <x v="0"/>
    <x v="24"/>
    <s v="How often have you used the following services during the current academic year?Transfer advising/planning"/>
    <x v="0"/>
    <n v="4"/>
    <x v="28"/>
    <s v="5 or more times"/>
    <x v="5"/>
    <n v="19"/>
  </r>
  <r>
    <s v="12.1k. Library resources and services"/>
    <x v="7"/>
    <x v="0"/>
    <x v="25"/>
    <s v="How often have you used the following services during the current academic year?Library resources and services"/>
    <x v="2"/>
    <n v="1"/>
    <x v="25"/>
    <s v="Never"/>
    <x v="5"/>
    <n v="286"/>
  </r>
  <r>
    <s v="12.1k. Library resources and services"/>
    <x v="7"/>
    <x v="0"/>
    <x v="25"/>
    <s v="How often have you used the following services during the current academic year?Library resources and services"/>
    <x v="2"/>
    <n v="2"/>
    <x v="26"/>
    <s v="1 time"/>
    <x v="5"/>
    <n v="109"/>
  </r>
  <r>
    <s v="12.1k. Library resources and services"/>
    <x v="7"/>
    <x v="0"/>
    <x v="25"/>
    <s v="How often have you used the following services during the current academic year?Library resources and services"/>
    <x v="2"/>
    <n v="3"/>
    <x v="27"/>
    <s v="2–4 times"/>
    <x v="5"/>
    <n v="137"/>
  </r>
  <r>
    <s v="12.1k. Library resources and services"/>
    <x v="7"/>
    <x v="0"/>
    <x v="25"/>
    <s v="How often have you used the following services during the current academic year?Library resources and services"/>
    <x v="2"/>
    <n v="4"/>
    <x v="28"/>
    <s v="5 or more times"/>
    <x v="5"/>
    <n v="100"/>
  </r>
  <r>
    <s v="12.1l. Services for students with disabilities"/>
    <x v="7"/>
    <x v="0"/>
    <x v="26"/>
    <s v="How often have you used the following services during the current academic year?Services for students with disabilities"/>
    <x v="0"/>
    <n v="1"/>
    <x v="25"/>
    <s v="Never"/>
    <x v="5"/>
    <n v="607"/>
  </r>
  <r>
    <s v="12.1l. Services for students with disabilities"/>
    <x v="7"/>
    <x v="0"/>
    <x v="26"/>
    <s v="How often have you used the following services during the current academic year?Services for students with disabilities"/>
    <x v="0"/>
    <n v="2"/>
    <x v="26"/>
    <s v="1 time"/>
    <x v="5"/>
    <n v="4"/>
  </r>
  <r>
    <s v="12.1l. Services for students with disabilities"/>
    <x v="7"/>
    <x v="0"/>
    <x v="26"/>
    <s v="How often have you used the following services during the current academic year?Services for students with disabilities"/>
    <x v="0"/>
    <n v="3"/>
    <x v="27"/>
    <s v="2–4 times"/>
    <x v="5"/>
    <n v="15"/>
  </r>
  <r>
    <s v="12.1l. Services for students with disabilities"/>
    <x v="7"/>
    <x v="0"/>
    <x v="26"/>
    <s v="How often have you used the following services during the current academic year?Services for students with disabilities"/>
    <x v="0"/>
    <n v="4"/>
    <x v="28"/>
    <s v="5 or more times"/>
    <x v="5"/>
    <n v="13"/>
  </r>
  <r>
    <s v="12.1m. Services for active military and veterans"/>
    <x v="7"/>
    <x v="0"/>
    <x v="27"/>
    <s v="How often have you used the following services during the current academic year?Services for active military and veterans"/>
    <x v="0"/>
    <n v="1"/>
    <x v="25"/>
    <s v="Never"/>
    <x v="5"/>
    <n v="606"/>
  </r>
  <r>
    <s v="12.1m. Services for active military and veterans"/>
    <x v="7"/>
    <x v="0"/>
    <x v="27"/>
    <s v="How often have you used the following services during the current academic year?Services for active military and veterans"/>
    <x v="0"/>
    <n v="2"/>
    <x v="26"/>
    <s v="1 time"/>
    <x v="5"/>
    <n v="14"/>
  </r>
  <r>
    <s v="12.1m. Services for active military and veterans"/>
    <x v="7"/>
    <x v="0"/>
    <x v="27"/>
    <s v="How often have you used the following services during the current academic year?Services for active military and veterans"/>
    <x v="0"/>
    <n v="3"/>
    <x v="27"/>
    <s v="2–4 times"/>
    <x v="5"/>
    <n v="11"/>
  </r>
  <r>
    <s v="12.1m. Services for active military and veterans"/>
    <x v="7"/>
    <x v="0"/>
    <x v="27"/>
    <s v="How often have you used the following services during the current academic year?Services for active military and veterans"/>
    <x v="0"/>
    <n v="4"/>
    <x v="28"/>
    <s v="5 or more times"/>
    <x v="5"/>
    <n v="6"/>
  </r>
  <r>
    <s v="12.2a. Academic advising/planning"/>
    <x v="8"/>
    <x v="0"/>
    <x v="15"/>
    <s v="How satisfied are you with the services?Academic advising/planning"/>
    <x v="0"/>
    <n v="1"/>
    <x v="29"/>
    <s v="Not at all"/>
    <x v="5"/>
    <n v="30"/>
  </r>
  <r>
    <s v="12.2a. Academic advising/planning"/>
    <x v="8"/>
    <x v="0"/>
    <x v="15"/>
    <s v="How satisfied are you with the services?Academic advising/planning"/>
    <x v="0"/>
    <n v="2"/>
    <x v="30"/>
    <s v="Somewhat"/>
    <x v="5"/>
    <n v="229"/>
  </r>
  <r>
    <s v="12.2a. Academic advising/planning"/>
    <x v="8"/>
    <x v="0"/>
    <x v="15"/>
    <s v="How satisfied are you with the services?Academic advising/planning"/>
    <x v="0"/>
    <n v="3"/>
    <x v="31"/>
    <s v="Very"/>
    <x v="5"/>
    <n v="258"/>
  </r>
  <r>
    <s v="12.2a. Academic advising/planning"/>
    <x v="8"/>
    <x v="0"/>
    <x v="15"/>
    <s v="How satisfied are you with the services?Academic advising/planning"/>
    <x v="0"/>
    <n v="4"/>
    <x v="32"/>
    <s v="N.A."/>
    <x v="5"/>
    <n v="14"/>
  </r>
  <r>
    <s v="12.2b. Career counseling"/>
    <x v="8"/>
    <x v="0"/>
    <x v="16"/>
    <s v="How satisfied are you with the services?Career counseling"/>
    <x v="0"/>
    <n v="1"/>
    <x v="29"/>
    <s v="Not at all"/>
    <x v="5"/>
    <n v="16"/>
  </r>
  <r>
    <s v="12.2b. Career counseling"/>
    <x v="8"/>
    <x v="0"/>
    <x v="16"/>
    <s v="How satisfied are you with the services?Career counseling"/>
    <x v="0"/>
    <n v="2"/>
    <x v="30"/>
    <s v="Somewhat"/>
    <x v="5"/>
    <n v="68"/>
  </r>
  <r>
    <s v="12.2b. Career counseling"/>
    <x v="8"/>
    <x v="0"/>
    <x v="16"/>
    <s v="How satisfied are you with the services?Career counseling"/>
    <x v="0"/>
    <n v="3"/>
    <x v="31"/>
    <s v="Very"/>
    <x v="5"/>
    <n v="95"/>
  </r>
  <r>
    <s v="12.2b. Career counseling"/>
    <x v="8"/>
    <x v="0"/>
    <x v="16"/>
    <s v="How satisfied are you with the services?Career counseling"/>
    <x v="0"/>
    <n v="4"/>
    <x v="32"/>
    <s v="N.A."/>
    <x v="5"/>
    <n v="9"/>
  </r>
  <r>
    <s v="12.2c. Job placement assistance"/>
    <x v="8"/>
    <x v="0"/>
    <x v="17"/>
    <s v="How satisfied are you with the services?Job placement assistance"/>
    <x v="0"/>
    <n v="1"/>
    <x v="29"/>
    <s v="Not at all"/>
    <x v="5"/>
    <n v="7"/>
  </r>
  <r>
    <s v="12.2c. Job placement assistance"/>
    <x v="8"/>
    <x v="0"/>
    <x v="17"/>
    <s v="How satisfied are you with the services?Job placement assistance"/>
    <x v="0"/>
    <n v="2"/>
    <x v="30"/>
    <s v="Somewhat"/>
    <x v="5"/>
    <n v="18"/>
  </r>
  <r>
    <s v="12.2c. Job placement assistance"/>
    <x v="8"/>
    <x v="0"/>
    <x v="17"/>
    <s v="How satisfied are you with the services?Job placement assistance"/>
    <x v="0"/>
    <n v="3"/>
    <x v="31"/>
    <s v="Very"/>
    <x v="5"/>
    <n v="10"/>
  </r>
  <r>
    <s v="12.2c. Job placement assistance"/>
    <x v="8"/>
    <x v="0"/>
    <x v="17"/>
    <s v="How satisfied are you with the services?Job placement assistance"/>
    <x v="0"/>
    <n v="4"/>
    <x v="32"/>
    <s v="N.A."/>
    <x v="5"/>
    <n v="3"/>
  </r>
  <r>
    <s v="12.2d. Peer or other tutoring"/>
    <x v="8"/>
    <x v="0"/>
    <x v="18"/>
    <s v="How satisfied are you with the services?Peer or other tutoring"/>
    <x v="2"/>
    <n v="1"/>
    <x v="29"/>
    <s v="Not at all"/>
    <x v="5"/>
    <n v="10"/>
  </r>
  <r>
    <s v="12.2d. Peer or other tutoring"/>
    <x v="8"/>
    <x v="0"/>
    <x v="18"/>
    <s v="How satisfied are you with the services?Peer or other tutoring"/>
    <x v="2"/>
    <n v="2"/>
    <x v="30"/>
    <s v="Somewhat"/>
    <x v="5"/>
    <n v="80"/>
  </r>
  <r>
    <s v="12.2d. Peer or other tutoring"/>
    <x v="8"/>
    <x v="0"/>
    <x v="18"/>
    <s v="How satisfied are you with the services?Peer or other tutoring"/>
    <x v="2"/>
    <n v="3"/>
    <x v="31"/>
    <s v="Very"/>
    <x v="5"/>
    <n v="101"/>
  </r>
  <r>
    <s v="12.2d. Peer or other tutoring"/>
    <x v="8"/>
    <x v="0"/>
    <x v="18"/>
    <s v="How satisfied are you with the services?Peer or other tutoring"/>
    <x v="2"/>
    <n v="4"/>
    <x v="32"/>
    <s v="N.A."/>
    <x v="5"/>
    <n v="14"/>
  </r>
  <r>
    <s v="12.2e. Skill labs (writing, math, etc.)"/>
    <x v="8"/>
    <x v="0"/>
    <x v="19"/>
    <s v="How satisfied are you with the services?Skill labs (writing, math, etc)"/>
    <x v="2"/>
    <n v="1"/>
    <x v="29"/>
    <s v="Not at all"/>
    <x v="5"/>
    <n v="7"/>
  </r>
  <r>
    <s v="12.2e. Skill labs (writing, math, etc.)"/>
    <x v="8"/>
    <x v="0"/>
    <x v="19"/>
    <s v="How satisfied are you with the services?Skill labs (writing, math, etc)"/>
    <x v="2"/>
    <n v="2"/>
    <x v="30"/>
    <s v="Somewhat"/>
    <x v="5"/>
    <n v="98"/>
  </r>
  <r>
    <s v="12.2e. Skill labs (writing, math, etc.)"/>
    <x v="8"/>
    <x v="0"/>
    <x v="19"/>
    <s v="How satisfied are you with the services?Skill labs (writing, math, etc)"/>
    <x v="2"/>
    <n v="3"/>
    <x v="31"/>
    <s v="Very"/>
    <x v="5"/>
    <n v="156"/>
  </r>
  <r>
    <s v="12.2e. Skill labs (writing, math, etc.)"/>
    <x v="8"/>
    <x v="0"/>
    <x v="19"/>
    <s v="How satisfied are you with the services?Skill labs (writing, math, etc)"/>
    <x v="2"/>
    <n v="4"/>
    <x v="32"/>
    <s v="N.A."/>
    <x v="5"/>
    <n v="9"/>
  </r>
  <r>
    <s v="12.2f. Child care"/>
    <x v="8"/>
    <x v="0"/>
    <x v="20"/>
    <s v="How satisfied are you with the services?Child care"/>
    <x v="0"/>
    <n v="1"/>
    <x v="29"/>
    <s v="Not at all"/>
    <x v="5"/>
    <n v="1"/>
  </r>
  <r>
    <s v="12.2f. Child care"/>
    <x v="8"/>
    <x v="0"/>
    <x v="20"/>
    <s v="How satisfied are you with the services?Child care"/>
    <x v="0"/>
    <n v="2"/>
    <x v="30"/>
    <s v="Somewhat"/>
    <x v="5"/>
    <n v="7"/>
  </r>
  <r>
    <s v="12.2f. Child care"/>
    <x v="8"/>
    <x v="0"/>
    <x v="20"/>
    <s v="How satisfied are you with the services?Child care"/>
    <x v="0"/>
    <n v="3"/>
    <x v="31"/>
    <s v="Very"/>
    <x v="5"/>
    <n v="5"/>
  </r>
  <r>
    <s v="12.2f. Child care"/>
    <x v="8"/>
    <x v="0"/>
    <x v="20"/>
    <s v="How satisfied are you with the services?Child care"/>
    <x v="0"/>
    <n v="4"/>
    <x v="32"/>
    <s v="N.A."/>
    <x v="5"/>
    <n v="6"/>
  </r>
  <r>
    <s v="12.2g. Financial aid advising"/>
    <x v="8"/>
    <x v="0"/>
    <x v="21"/>
    <s v="How satisfied are you with the services?Financial aid advising"/>
    <x v="0"/>
    <n v="1"/>
    <x v="29"/>
    <s v="Not at all"/>
    <x v="5"/>
    <n v="21"/>
  </r>
  <r>
    <s v="12.2g. Financial aid advising"/>
    <x v="8"/>
    <x v="0"/>
    <x v="21"/>
    <s v="How satisfied are you with the services?Financial aid advising"/>
    <x v="0"/>
    <n v="2"/>
    <x v="30"/>
    <s v="Somewhat"/>
    <x v="5"/>
    <n v="124"/>
  </r>
  <r>
    <s v="12.2g. Financial aid advising"/>
    <x v="8"/>
    <x v="0"/>
    <x v="21"/>
    <s v="How satisfied are you with the services?Financial aid advising"/>
    <x v="0"/>
    <n v="3"/>
    <x v="31"/>
    <s v="Very"/>
    <x v="5"/>
    <n v="185"/>
  </r>
  <r>
    <s v="12.2g. Financial aid advising"/>
    <x v="8"/>
    <x v="0"/>
    <x v="21"/>
    <s v="How satisfied are you with the services?Financial aid advising"/>
    <x v="0"/>
    <n v="4"/>
    <x v="32"/>
    <s v="N.A."/>
    <x v="5"/>
    <n v="7"/>
  </r>
  <r>
    <s v="12.2h. Computer lab"/>
    <x v="8"/>
    <x v="0"/>
    <x v="22"/>
    <s v="How satisfied are you with the services?Computer lab"/>
    <x v="2"/>
    <n v="1"/>
    <x v="29"/>
    <s v="Not at all"/>
    <x v="5"/>
    <n v="8"/>
  </r>
  <r>
    <s v="12.2h. Computer lab"/>
    <x v="8"/>
    <x v="0"/>
    <x v="22"/>
    <s v="How satisfied are you with the services?Computer lab"/>
    <x v="2"/>
    <n v="2"/>
    <x v="30"/>
    <s v="Somewhat"/>
    <x v="5"/>
    <n v="84"/>
  </r>
  <r>
    <s v="12.2h. Computer lab"/>
    <x v="8"/>
    <x v="0"/>
    <x v="22"/>
    <s v="How satisfied are you with the services?Computer lab"/>
    <x v="2"/>
    <n v="3"/>
    <x v="31"/>
    <s v="Very"/>
    <x v="5"/>
    <n v="111"/>
  </r>
  <r>
    <s v="12.2h. Computer lab"/>
    <x v="8"/>
    <x v="0"/>
    <x v="22"/>
    <s v="How satisfied are you with the services?Computer lab"/>
    <x v="2"/>
    <n v="4"/>
    <x v="32"/>
    <s v="N.A."/>
    <x v="5"/>
    <n v="9"/>
  </r>
  <r>
    <s v="12.2i. Student organizations"/>
    <x v="8"/>
    <x v="0"/>
    <x v="23"/>
    <s v="How satisfied are you with the services?Student organizations"/>
    <x v="0"/>
    <n v="1"/>
    <x v="29"/>
    <s v="Not at all"/>
    <x v="5"/>
    <n v="9"/>
  </r>
  <r>
    <s v="12.2i. Student organizations"/>
    <x v="8"/>
    <x v="0"/>
    <x v="23"/>
    <s v="How satisfied are you with the services?Student organizations"/>
    <x v="0"/>
    <n v="2"/>
    <x v="30"/>
    <s v="Somewhat"/>
    <x v="5"/>
    <n v="33"/>
  </r>
  <r>
    <s v="12.2i. Student organizations"/>
    <x v="8"/>
    <x v="0"/>
    <x v="23"/>
    <s v="How satisfied are you with the services?Student organizations"/>
    <x v="0"/>
    <n v="3"/>
    <x v="31"/>
    <s v="Very"/>
    <x v="5"/>
    <n v="27"/>
  </r>
  <r>
    <s v="12.2i. Student organizations"/>
    <x v="8"/>
    <x v="0"/>
    <x v="23"/>
    <s v="How satisfied are you with the services?Student organizations"/>
    <x v="0"/>
    <n v="4"/>
    <x v="32"/>
    <s v="N.A."/>
    <x v="5"/>
    <n v="2"/>
  </r>
  <r>
    <s v="12.2j. Transfer advising/planning"/>
    <x v="8"/>
    <x v="0"/>
    <x v="24"/>
    <s v="How satisfied are you with the services?Transfer advising/planning"/>
    <x v="0"/>
    <n v="1"/>
    <x v="29"/>
    <s v="Not at all"/>
    <x v="5"/>
    <n v="10"/>
  </r>
  <r>
    <s v="12.2j. Transfer advising/planning"/>
    <x v="8"/>
    <x v="0"/>
    <x v="24"/>
    <s v="How satisfied are you with the services?Transfer advising/planning"/>
    <x v="0"/>
    <n v="2"/>
    <x v="30"/>
    <s v="Somewhat"/>
    <x v="5"/>
    <n v="84"/>
  </r>
  <r>
    <s v="12.2j. Transfer advising/planning"/>
    <x v="8"/>
    <x v="0"/>
    <x v="24"/>
    <s v="How satisfied are you with the services?Transfer advising/planning"/>
    <x v="0"/>
    <n v="3"/>
    <x v="31"/>
    <s v="Very"/>
    <x v="5"/>
    <n v="92"/>
  </r>
  <r>
    <s v="12.2j. Transfer advising/planning"/>
    <x v="8"/>
    <x v="0"/>
    <x v="24"/>
    <s v="How satisfied are you with the services?Transfer advising/planning"/>
    <x v="0"/>
    <n v="4"/>
    <x v="32"/>
    <s v="N.A."/>
    <x v="5"/>
    <n v="7"/>
  </r>
  <r>
    <s v="12.2k. Library resources and services"/>
    <x v="8"/>
    <x v="0"/>
    <x v="25"/>
    <s v="How satisfied are you with the services?Library resources and services"/>
    <x v="2"/>
    <n v="1"/>
    <x v="29"/>
    <s v="Not at all"/>
    <x v="5"/>
    <n v="12"/>
  </r>
  <r>
    <s v="12.2k. Library resources and services"/>
    <x v="8"/>
    <x v="0"/>
    <x v="25"/>
    <s v="How satisfied are you with the services?Library resources and services"/>
    <x v="2"/>
    <n v="2"/>
    <x v="30"/>
    <s v="Somewhat"/>
    <x v="5"/>
    <n v="116"/>
  </r>
  <r>
    <s v="12.2k. Library resources and services"/>
    <x v="8"/>
    <x v="0"/>
    <x v="25"/>
    <s v="How satisfied are you with the services?Library resources and services"/>
    <x v="2"/>
    <n v="3"/>
    <x v="31"/>
    <s v="Very"/>
    <x v="5"/>
    <n v="199"/>
  </r>
  <r>
    <s v="12.2k. Library resources and services"/>
    <x v="8"/>
    <x v="0"/>
    <x v="25"/>
    <s v="How satisfied are you with the services?Library resources and services"/>
    <x v="2"/>
    <n v="4"/>
    <x v="32"/>
    <s v="N.A."/>
    <x v="5"/>
    <n v="9"/>
  </r>
  <r>
    <s v="12.2l. Services for students with disabilities"/>
    <x v="8"/>
    <x v="0"/>
    <x v="26"/>
    <s v="How satisfied are you with the services?Services for students with disabilities"/>
    <x v="0"/>
    <n v="1"/>
    <x v="29"/>
    <s v="Not at all"/>
    <x v="5"/>
    <n v="2"/>
  </r>
  <r>
    <s v="12.2l. Services for students with disabilities"/>
    <x v="8"/>
    <x v="0"/>
    <x v="26"/>
    <s v="How satisfied are you with the services?Services for students with disabilities"/>
    <x v="0"/>
    <n v="2"/>
    <x v="30"/>
    <s v="Somewhat"/>
    <x v="5"/>
    <n v="6"/>
  </r>
  <r>
    <s v="12.2l. Services for students with disabilities"/>
    <x v="8"/>
    <x v="0"/>
    <x v="26"/>
    <s v="How satisfied are you with the services?Services for students with disabilities"/>
    <x v="0"/>
    <n v="3"/>
    <x v="31"/>
    <s v="Very"/>
    <x v="5"/>
    <n v="24"/>
  </r>
  <r>
    <s v="12.2l. Services for students with disabilities"/>
    <x v="8"/>
    <x v="0"/>
    <x v="26"/>
    <s v="How satisfied are you with the services?Services for students with disabilities"/>
    <x v="0"/>
    <n v="4"/>
    <x v="32"/>
    <s v="N.A."/>
    <x v="5"/>
    <n v="2"/>
  </r>
  <r>
    <s v="12.2m. Services for active military and veterans"/>
    <x v="8"/>
    <x v="0"/>
    <x v="27"/>
    <s v="How satisfied are you with the services?Services for active military and veterans"/>
    <x v="0"/>
    <n v="1"/>
    <x v="29"/>
    <s v="Not at all"/>
    <x v="5"/>
    <n v="1"/>
  </r>
  <r>
    <s v="12.2m. Services for active military and veterans"/>
    <x v="8"/>
    <x v="0"/>
    <x v="27"/>
    <s v="How satisfied are you with the services?Services for active military and veterans"/>
    <x v="0"/>
    <n v="2"/>
    <x v="30"/>
    <s v="Somewhat"/>
    <x v="5"/>
    <n v="7"/>
  </r>
  <r>
    <s v="12.2m. Services for active military and veterans"/>
    <x v="8"/>
    <x v="0"/>
    <x v="27"/>
    <s v="How satisfied are you with the services?Services for active military and veterans"/>
    <x v="0"/>
    <n v="3"/>
    <x v="31"/>
    <s v="Very"/>
    <x v="5"/>
    <n v="15"/>
  </r>
  <r>
    <s v="12.2m. Services for active military and veterans"/>
    <x v="8"/>
    <x v="0"/>
    <x v="27"/>
    <s v="How satisfied are you with the services?Services for active military and veterans"/>
    <x v="0"/>
    <n v="4"/>
    <x v="32"/>
    <s v="N.A."/>
    <x v="5"/>
    <n v="4"/>
  </r>
  <r>
    <s v="12.3a. Academic advising/planning"/>
    <x v="9"/>
    <x v="0"/>
    <x v="15"/>
    <s v="How important are the services to you at this college?Academic advising/planning"/>
    <x v="0"/>
    <n v="1"/>
    <x v="29"/>
    <s v="Not at all"/>
    <x v="5"/>
    <n v="46"/>
  </r>
  <r>
    <s v="12.3a. Academic advising/planning"/>
    <x v="9"/>
    <x v="0"/>
    <x v="15"/>
    <s v="How important are the services to you at this college?Academic advising/planning"/>
    <x v="0"/>
    <n v="2"/>
    <x v="30"/>
    <s v="Somewhat"/>
    <x v="5"/>
    <n v="148"/>
  </r>
  <r>
    <s v="12.3a. Academic advising/planning"/>
    <x v="9"/>
    <x v="0"/>
    <x v="15"/>
    <s v="How important are the services to you at this college?Academic advising/planning"/>
    <x v="0"/>
    <n v="3"/>
    <x v="31"/>
    <s v="Very"/>
    <x v="5"/>
    <n v="436"/>
  </r>
  <r>
    <s v="12.3b. Career counseling"/>
    <x v="9"/>
    <x v="0"/>
    <x v="16"/>
    <s v="How important are the services to you at this college?Career counseling"/>
    <x v="0"/>
    <n v="1"/>
    <x v="29"/>
    <s v="Not at all"/>
    <x v="5"/>
    <n v="156"/>
  </r>
  <r>
    <s v="12.3b. Career counseling"/>
    <x v="9"/>
    <x v="0"/>
    <x v="16"/>
    <s v="How important are the services to you at this college?Career counseling"/>
    <x v="0"/>
    <n v="2"/>
    <x v="30"/>
    <s v="Somewhat"/>
    <x v="5"/>
    <n v="184"/>
  </r>
  <r>
    <s v="12.3b. Career counseling"/>
    <x v="9"/>
    <x v="0"/>
    <x v="16"/>
    <s v="How important are the services to you at this college?Career counseling"/>
    <x v="0"/>
    <n v="3"/>
    <x v="31"/>
    <s v="Very"/>
    <x v="5"/>
    <n v="275"/>
  </r>
  <r>
    <s v="12.3c. Job placement assistance"/>
    <x v="9"/>
    <x v="0"/>
    <x v="17"/>
    <s v="How important are the services to you at this college?Job placement assistance"/>
    <x v="0"/>
    <n v="1"/>
    <x v="29"/>
    <s v="Not at all"/>
    <x v="5"/>
    <n v="236"/>
  </r>
  <r>
    <s v="12.3c. Job placement assistance"/>
    <x v="9"/>
    <x v="0"/>
    <x v="17"/>
    <s v="How important are the services to you at this college?Job placement assistance"/>
    <x v="0"/>
    <n v="2"/>
    <x v="30"/>
    <s v="Somewhat"/>
    <x v="5"/>
    <n v="162"/>
  </r>
  <r>
    <s v="12.3c. Job placement assistance"/>
    <x v="9"/>
    <x v="0"/>
    <x v="17"/>
    <s v="How important are the services to you at this college?Job placement assistance"/>
    <x v="0"/>
    <n v="3"/>
    <x v="31"/>
    <s v="Very"/>
    <x v="5"/>
    <n v="194"/>
  </r>
  <r>
    <s v="12.3d. Peer or other tutoring"/>
    <x v="9"/>
    <x v="0"/>
    <x v="18"/>
    <s v="How important are the services to you at this college?Peer or other tutoring"/>
    <x v="2"/>
    <n v="1"/>
    <x v="29"/>
    <s v="Not at all"/>
    <x v="5"/>
    <n v="189"/>
  </r>
  <r>
    <s v="12.3d. Peer or other tutoring"/>
    <x v="9"/>
    <x v="0"/>
    <x v="18"/>
    <s v="How important are the services to you at this college?Peer or other tutoring"/>
    <x v="2"/>
    <n v="2"/>
    <x v="30"/>
    <s v="Somewhat"/>
    <x v="5"/>
    <n v="173"/>
  </r>
  <r>
    <s v="12.3d. Peer or other tutoring"/>
    <x v="9"/>
    <x v="0"/>
    <x v="18"/>
    <s v="How important are the services to you at this college?Peer or other tutoring"/>
    <x v="2"/>
    <n v="3"/>
    <x v="31"/>
    <s v="Very"/>
    <x v="5"/>
    <n v="238"/>
  </r>
  <r>
    <s v="12.3e. Skill labs (writing, math, etc.)"/>
    <x v="9"/>
    <x v="0"/>
    <x v="19"/>
    <s v="How important are the services to you at this college?Skill labs (writing, math, etc)"/>
    <x v="2"/>
    <n v="1"/>
    <x v="29"/>
    <s v="Not at all"/>
    <x v="5"/>
    <n v="154"/>
  </r>
  <r>
    <s v="12.3e. Skill labs (writing, math, etc.)"/>
    <x v="9"/>
    <x v="0"/>
    <x v="19"/>
    <s v="How important are the services to you at this college?Skill labs (writing, math, etc)"/>
    <x v="2"/>
    <n v="2"/>
    <x v="30"/>
    <s v="Somewhat"/>
    <x v="5"/>
    <n v="177"/>
  </r>
  <r>
    <s v="12.3e. Skill labs (writing, math, etc.)"/>
    <x v="9"/>
    <x v="0"/>
    <x v="19"/>
    <s v="How important are the services to you at this college?Skill labs (writing, math, etc)"/>
    <x v="2"/>
    <n v="3"/>
    <x v="31"/>
    <s v="Very"/>
    <x v="5"/>
    <n v="267"/>
  </r>
  <r>
    <s v="12.3f. Child care"/>
    <x v="9"/>
    <x v="0"/>
    <x v="20"/>
    <s v="How important are the services to you at this college?Child care"/>
    <x v="0"/>
    <n v="1"/>
    <x v="29"/>
    <s v="Not at all"/>
    <x v="5"/>
    <n v="306"/>
  </r>
  <r>
    <s v="12.3f. Child care"/>
    <x v="9"/>
    <x v="0"/>
    <x v="20"/>
    <s v="How important are the services to you at this college?Child care"/>
    <x v="0"/>
    <n v="2"/>
    <x v="30"/>
    <s v="Somewhat"/>
    <x v="5"/>
    <n v="103"/>
  </r>
  <r>
    <s v="12.3f. Child care"/>
    <x v="9"/>
    <x v="0"/>
    <x v="20"/>
    <s v="How important are the services to you at this college?Child care"/>
    <x v="0"/>
    <n v="3"/>
    <x v="31"/>
    <s v="Very"/>
    <x v="5"/>
    <n v="185"/>
  </r>
  <r>
    <s v="12.3g. Financial aid advising"/>
    <x v="9"/>
    <x v="0"/>
    <x v="21"/>
    <s v="How important are the services to you at this college?Financial aid advising"/>
    <x v="0"/>
    <n v="1"/>
    <x v="29"/>
    <s v="Not at all"/>
    <x v="5"/>
    <n v="106"/>
  </r>
  <r>
    <s v="12.3g. Financial aid advising"/>
    <x v="9"/>
    <x v="0"/>
    <x v="21"/>
    <s v="How important are the services to you at this college?Financial aid advising"/>
    <x v="0"/>
    <n v="2"/>
    <x v="30"/>
    <s v="Somewhat"/>
    <x v="5"/>
    <n v="106"/>
  </r>
  <r>
    <s v="12.3g. Financial aid advising"/>
    <x v="9"/>
    <x v="0"/>
    <x v="21"/>
    <s v="How important are the services to you at this college?Financial aid advising"/>
    <x v="0"/>
    <n v="3"/>
    <x v="31"/>
    <s v="Very"/>
    <x v="5"/>
    <n v="384"/>
  </r>
  <r>
    <s v="12.3h. Computer lab"/>
    <x v="9"/>
    <x v="0"/>
    <x v="22"/>
    <s v="How important are the services to you at this college?Computer lab"/>
    <x v="2"/>
    <n v="1"/>
    <x v="29"/>
    <s v="Not at all"/>
    <x v="5"/>
    <n v="211"/>
  </r>
  <r>
    <s v="12.3h. Computer lab"/>
    <x v="9"/>
    <x v="0"/>
    <x v="22"/>
    <s v="How important are the services to you at this college?Computer lab"/>
    <x v="2"/>
    <n v="2"/>
    <x v="30"/>
    <s v="Somewhat"/>
    <x v="5"/>
    <n v="163"/>
  </r>
  <r>
    <s v="12.3h. Computer lab"/>
    <x v="9"/>
    <x v="0"/>
    <x v="22"/>
    <s v="How important are the services to you at this college?Computer lab"/>
    <x v="2"/>
    <n v="3"/>
    <x v="31"/>
    <s v="Very"/>
    <x v="5"/>
    <n v="226"/>
  </r>
  <r>
    <s v="12.3i. Student organizations"/>
    <x v="9"/>
    <x v="0"/>
    <x v="23"/>
    <s v="How important are the services to you at this college?Student organizations"/>
    <x v="0"/>
    <n v="1"/>
    <x v="29"/>
    <s v="Not at all"/>
    <x v="5"/>
    <n v="255"/>
  </r>
  <r>
    <s v="12.3i. Student organizations"/>
    <x v="9"/>
    <x v="0"/>
    <x v="23"/>
    <s v="How important are the services to you at this college?Student organizations"/>
    <x v="0"/>
    <n v="2"/>
    <x v="30"/>
    <s v="Somewhat"/>
    <x v="5"/>
    <n v="213"/>
  </r>
  <r>
    <s v="12.3i. Student organizations"/>
    <x v="9"/>
    <x v="0"/>
    <x v="23"/>
    <s v="How important are the services to you at this college?Student organizations"/>
    <x v="0"/>
    <n v="3"/>
    <x v="31"/>
    <s v="Very"/>
    <x v="5"/>
    <n v="128"/>
  </r>
  <r>
    <s v="12.3j. Transfer advising/planning"/>
    <x v="9"/>
    <x v="0"/>
    <x v="24"/>
    <s v="How important are the services to you at this college?Transfer advising/planning"/>
    <x v="0"/>
    <n v="1"/>
    <x v="29"/>
    <s v="Not at all"/>
    <x v="5"/>
    <n v="162"/>
  </r>
  <r>
    <s v="12.3j. Transfer advising/planning"/>
    <x v="9"/>
    <x v="0"/>
    <x v="24"/>
    <s v="How important are the services to you at this college?Transfer advising/planning"/>
    <x v="0"/>
    <n v="2"/>
    <x v="30"/>
    <s v="Somewhat"/>
    <x v="5"/>
    <n v="138"/>
  </r>
  <r>
    <s v="12.3j. Transfer advising/planning"/>
    <x v="9"/>
    <x v="0"/>
    <x v="24"/>
    <s v="How important are the services to you at this college?Transfer advising/planning"/>
    <x v="0"/>
    <n v="3"/>
    <x v="31"/>
    <s v="Very"/>
    <x v="5"/>
    <n v="294"/>
  </r>
  <r>
    <s v="12.3k. Library resources and services"/>
    <x v="9"/>
    <x v="0"/>
    <x v="25"/>
    <s v="How important are the services to you at this college?Library resources and services"/>
    <x v="2"/>
    <n v="1"/>
    <x v="29"/>
    <s v="Not at all"/>
    <x v="5"/>
    <n v="119"/>
  </r>
  <r>
    <s v="12.3k. Library resources and services"/>
    <x v="9"/>
    <x v="0"/>
    <x v="25"/>
    <s v="How important are the services to you at this college?Library resources and services"/>
    <x v="2"/>
    <n v="2"/>
    <x v="30"/>
    <s v="Somewhat"/>
    <x v="5"/>
    <n v="192"/>
  </r>
  <r>
    <s v="12.3k. Library resources and services"/>
    <x v="9"/>
    <x v="0"/>
    <x v="25"/>
    <s v="How important are the services to you at this college?Library resources and services"/>
    <x v="2"/>
    <n v="3"/>
    <x v="31"/>
    <s v="Very"/>
    <x v="5"/>
    <n v="294"/>
  </r>
  <r>
    <s v="12.3l. Services for students with disabilities"/>
    <x v="9"/>
    <x v="0"/>
    <x v="26"/>
    <s v="How important are the services to you at this college?Services for students with disabilities"/>
    <x v="0"/>
    <n v="1"/>
    <x v="29"/>
    <s v="Not at all"/>
    <x v="5"/>
    <n v="279"/>
  </r>
  <r>
    <s v="12.3l. Services for students with disabilities"/>
    <x v="9"/>
    <x v="0"/>
    <x v="26"/>
    <s v="How important are the services to you at this college?Services for students with disabilities"/>
    <x v="0"/>
    <n v="2"/>
    <x v="30"/>
    <s v="Somewhat"/>
    <x v="5"/>
    <n v="82"/>
  </r>
  <r>
    <s v="12.3l. Services for students with disabilities"/>
    <x v="9"/>
    <x v="0"/>
    <x v="26"/>
    <s v="How important are the services to you at this college?Services for students with disabilities"/>
    <x v="0"/>
    <n v="3"/>
    <x v="31"/>
    <s v="Very"/>
    <x v="5"/>
    <n v="239"/>
  </r>
  <r>
    <s v="12.3m. Services for active military and veterans"/>
    <x v="9"/>
    <x v="0"/>
    <x v="27"/>
    <s v="How important are the services to you at this college?Services for active military and veterans"/>
    <x v="0"/>
    <n v="1"/>
    <x v="29"/>
    <s v="Not at all"/>
    <x v="5"/>
    <n v="299"/>
  </r>
  <r>
    <s v="12.3m. Services for active military and veterans"/>
    <x v="9"/>
    <x v="0"/>
    <x v="27"/>
    <s v="How important are the services to you at this college?Services for active military and veterans"/>
    <x v="0"/>
    <n v="2"/>
    <x v="30"/>
    <s v="Somewhat"/>
    <x v="5"/>
    <n v="96"/>
  </r>
  <r>
    <s v="12.3m. Services for active military and veterans"/>
    <x v="9"/>
    <x v="0"/>
    <x v="27"/>
    <s v="How important are the services to you at this college?Services for active military and veterans"/>
    <x v="0"/>
    <n v="3"/>
    <x v="31"/>
    <s v="Very"/>
    <x v="5"/>
    <n v="210"/>
  </r>
  <r>
    <s v="13. During the current academic term at this college, I completed registration before the first class session(s)."/>
    <x v="10"/>
    <x v="0"/>
    <x v="0"/>
    <s v="During the current academic term at this college, I completed registration before the first class session(s)."/>
    <x v="0"/>
    <n v="1"/>
    <x v="33"/>
    <s v="No; I was not registered for any of my courses before the first class session(s)"/>
    <x v="5"/>
    <n v="15"/>
  </r>
  <r>
    <s v="13. During the current academic term at this college, I completed registration before the first class session(s)."/>
    <x v="10"/>
    <x v="0"/>
    <x v="0"/>
    <s v="During the current academic term at this college, I completed registration before the first class session(s)."/>
    <x v="0"/>
    <n v="2"/>
    <x v="34"/>
    <s v="Partly; I was registered for some of my courses before the first class session(s)"/>
    <x v="5"/>
    <n v="20"/>
  </r>
  <r>
    <s v="13. During the current academic term at this college, I completed registration before the first class session(s)."/>
    <x v="10"/>
    <x v="0"/>
    <x v="0"/>
    <s v="During the current academic term at this college, I completed registration before the first class session(s)."/>
    <x v="0"/>
    <n v="3"/>
    <x v="35"/>
    <s v="Mostly; I was registered for most of my courses before the first class session(s)"/>
    <x v="5"/>
    <n v="46"/>
  </r>
  <r>
    <s v="13. During the current academic term at this college, I completed registration before the first class session(s)."/>
    <x v="10"/>
    <x v="0"/>
    <x v="0"/>
    <s v="During the current academic term at this college, I completed registration before the first class session(s)."/>
    <x v="0"/>
    <n v="4"/>
    <x v="36"/>
    <s v="Yes; I was registered for all of my courses before the first class session(s)"/>
    <x v="5"/>
    <n v="579"/>
  </r>
  <r>
    <s v="13. I have too much other debt right now, such as credit card debt, car loan debt, or money owed to family or friends."/>
    <x v="11"/>
    <x v="0"/>
    <x v="0"/>
    <s v="I have too much other debt right now, such as credit card debt, car loan debt, or money owed to family or friends."/>
    <x v="0"/>
    <n v="1"/>
    <x v="37"/>
    <s v="Strongly agree"/>
    <x v="5"/>
    <n v="67"/>
  </r>
  <r>
    <s v="13. I have too much other debt right now, such as credit card debt, car loan debt, or money owed to family or friends."/>
    <x v="11"/>
    <x v="0"/>
    <x v="0"/>
    <s v="I have too much other debt right now, such as credit card debt, car loan debt, or money owed to family or friends."/>
    <x v="0"/>
    <n v="2"/>
    <x v="38"/>
    <s v="Agree"/>
    <x v="5"/>
    <n v="144"/>
  </r>
  <r>
    <s v="13. I have too much other debt right now, such as credit card debt, car loan debt, or money owed to family or friends."/>
    <x v="11"/>
    <x v="0"/>
    <x v="0"/>
    <s v="I have too much other debt right now, such as credit card debt, car loan debt, or money owed to family or friends."/>
    <x v="0"/>
    <n v="3"/>
    <x v="39"/>
    <s v="Disagree"/>
    <x v="5"/>
    <n v="133"/>
  </r>
  <r>
    <s v="13. I have too much other debt right now, such as credit card debt, car loan debt, or money owed to family or friends."/>
    <x v="11"/>
    <x v="0"/>
    <x v="0"/>
    <s v="I have too much other debt right now, such as credit card debt, car loan debt, or money owed to family or friends."/>
    <x v="0"/>
    <n v="4"/>
    <x v="40"/>
    <s v="Strongly disagree"/>
    <x v="5"/>
    <n v="73"/>
  </r>
  <r>
    <s v="13. I have too much other debt right now, such as credit card debt, car loan debt, or money owed to family or friends."/>
    <x v="11"/>
    <x v="0"/>
    <x v="0"/>
    <s v="I have too much other debt right now, such as credit card debt, car loan debt, or money owed to family or friends."/>
    <x v="0"/>
    <n v="5"/>
    <x v="41"/>
    <s v="I do not have any other debt"/>
    <x v="5"/>
    <n v="215"/>
  </r>
  <r>
    <s v="14. The one response that best describes my experience with orientation when I first came to this college is:"/>
    <x v="12"/>
    <x v="0"/>
    <x v="0"/>
    <s v="The one response that best describes my experience with orientation when I first came to this college is:"/>
    <x v="0"/>
    <n v="1"/>
    <x v="42"/>
    <s v="I was unable to participate in orientation due to scheduling or other issues"/>
    <x v="5"/>
    <n v="83"/>
  </r>
  <r>
    <s v="14. The one response that best describes my experience with orientation when I first came to this college is:"/>
    <x v="12"/>
    <x v="0"/>
    <x v="0"/>
    <s v="The one response that best describes my experience with orientation when I first came to this college is:"/>
    <x v="0"/>
    <n v="2"/>
    <x v="43"/>
    <s v="I was not aware of a college orientation"/>
    <x v="5"/>
    <n v="110"/>
  </r>
  <r>
    <s v="14. The one response that best describes my experience with orientation when I first came to this college is:"/>
    <x v="12"/>
    <x v="0"/>
    <x v="0"/>
    <s v="The one response that best describes my experience with orientation when I first came to this college is:"/>
    <x v="0"/>
    <n v="3"/>
    <x v="44"/>
    <s v="I enrolled in an orientation course as part of my course schedule during my first academic term"/>
    <x v="5"/>
    <n v="74"/>
  </r>
  <r>
    <s v="14. The one response that best describes my experience with orientation when I first came to this college is:"/>
    <x v="12"/>
    <x v="0"/>
    <x v="0"/>
    <s v="The one response that best describes my experience with orientation when I first came to this college is:"/>
    <x v="0"/>
    <n v="4"/>
    <x v="45"/>
    <s v="I attended an on-campus orientation prior to the beginning of classes"/>
    <x v="5"/>
    <n v="221"/>
  </r>
  <r>
    <s v="14. The one response that best describes my experience with orientation when I first came to this college is:"/>
    <x v="12"/>
    <x v="0"/>
    <x v="0"/>
    <s v="The one response that best describes my experience with orientation when I first came to this college is:"/>
    <x v="0"/>
    <n v="5"/>
    <x v="46"/>
    <s v="I took part in an online orientation prior to the beginning of classes"/>
    <x v="5"/>
    <n v="170"/>
  </r>
  <r>
    <s v="14. This college has provided me with adequate information about financial assistance (scholarships, grants, loans, etc.)."/>
    <x v="13"/>
    <x v="0"/>
    <x v="0"/>
    <s v="This college has provided me with adequate information about financial assistance (scholarships, grants, loans, etc.)."/>
    <x v="0"/>
    <n v="1"/>
    <x v="37"/>
    <s v="Strongly agree"/>
    <x v="5"/>
    <n v="153"/>
  </r>
  <r>
    <s v="14. This college has provided me with adequate information about financial assistance (scholarships, grants, loans, etc.)."/>
    <x v="13"/>
    <x v="0"/>
    <x v="0"/>
    <s v="This college has provided me with adequate information about financial assistance (scholarships, grants, loans, etc.)."/>
    <x v="0"/>
    <n v="2"/>
    <x v="38"/>
    <s v="Agree"/>
    <x v="5"/>
    <n v="283"/>
  </r>
  <r>
    <s v="14. This college has provided me with adequate information about financial assistance (scholarships, grants, loans, etc.)."/>
    <x v="13"/>
    <x v="0"/>
    <x v="0"/>
    <s v="This college has provided me with adequate information about financial assistance (scholarships, grants, loans, etc.)."/>
    <x v="0"/>
    <n v="3"/>
    <x v="39"/>
    <s v="Disagree"/>
    <x v="5"/>
    <n v="93"/>
  </r>
  <r>
    <s v="14. This college has provided me with adequate information about financial assistance (scholarships, grants, loans, etc.)."/>
    <x v="13"/>
    <x v="0"/>
    <x v="0"/>
    <s v="This college has provided me with adequate information about financial assistance (scholarships, grants, loans, etc.)."/>
    <x v="0"/>
    <n v="4"/>
    <x v="40"/>
    <s v="Strongly disagree"/>
    <x v="5"/>
    <n v="35"/>
  </r>
  <r>
    <s v="14. This college has provided me with adequate information about financial assistance (scholarships, grants, loans, etc.)."/>
    <x v="13"/>
    <x v="0"/>
    <x v="0"/>
    <s v="This college has provided me with adequate information about financial assistance (scholarships, grants, loans, etc.)."/>
    <x v="0"/>
    <n v="5"/>
    <x v="47"/>
    <s v="I have not needed any information about financial assistance"/>
    <x v="5"/>
    <n v="71"/>
  </r>
  <r>
    <s v="15. During my first academic year at this college, I participated in a first-year experience program."/>
    <x v="14"/>
    <x v="0"/>
    <x v="0"/>
    <s v="During my first academic year at this college, I participated in a first-year experience program."/>
    <x v="0"/>
    <n v="1"/>
    <x v="48"/>
    <s v="No"/>
    <x v="5"/>
    <n v="529"/>
  </r>
  <r>
    <s v="15. During my first academic year at this college, I participated in a first-year experience program."/>
    <x v="14"/>
    <x v="0"/>
    <x v="0"/>
    <s v="During my first academic year at this college, I participated in a first-year experience program."/>
    <x v="0"/>
    <n v="2"/>
    <x v="49"/>
    <s v="Yes"/>
    <x v="5"/>
    <n v="129"/>
  </r>
  <r>
    <s v="15. One reason I have stayed enrolled this academic term is to continue receiving my financial aid."/>
    <x v="15"/>
    <x v="0"/>
    <x v="0"/>
    <s v="One reason I have stayed enrolled this academic term is to continue receiving my financial aid."/>
    <x v="0"/>
    <n v="1"/>
    <x v="37"/>
    <s v="Strongly agree"/>
    <x v="5"/>
    <n v="46"/>
  </r>
  <r>
    <s v="15. One reason I have stayed enrolled this academic term is to continue receiving my financial aid."/>
    <x v="15"/>
    <x v="0"/>
    <x v="0"/>
    <s v="One reason I have stayed enrolled this academic term is to continue receiving my financial aid."/>
    <x v="0"/>
    <n v="2"/>
    <x v="38"/>
    <s v="Agree"/>
    <x v="5"/>
    <n v="111"/>
  </r>
  <r>
    <s v="15. One reason I have stayed enrolled this academic term is to continue receiving my financial aid."/>
    <x v="15"/>
    <x v="0"/>
    <x v="0"/>
    <s v="One reason I have stayed enrolled this academic term is to continue receiving my financial aid."/>
    <x v="0"/>
    <n v="3"/>
    <x v="39"/>
    <s v="Disagree"/>
    <x v="5"/>
    <n v="161"/>
  </r>
  <r>
    <s v="15. One reason I have stayed enrolled this academic term is to continue receiving my financial aid."/>
    <x v="15"/>
    <x v="0"/>
    <x v="0"/>
    <s v="One reason I have stayed enrolled this academic term is to continue receiving my financial aid."/>
    <x v="0"/>
    <n v="4"/>
    <x v="40"/>
    <s v="Strongly disagree"/>
    <x v="5"/>
    <n v="94"/>
  </r>
  <r>
    <s v="15. One reason I have stayed enrolled this academic term is to continue receiving my financial aid."/>
    <x v="15"/>
    <x v="0"/>
    <x v="0"/>
    <s v="One reason I have stayed enrolled this academic term is to continue receiving my financial aid."/>
    <x v="0"/>
    <n v="5"/>
    <x v="50"/>
    <s v="I do not receive financial aid"/>
    <x v="5"/>
    <n v="223"/>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1"/>
    <x v="48"/>
    <s v="No"/>
    <x v="5"/>
    <n v="612"/>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2"/>
    <x v="49"/>
    <s v="Yes"/>
    <x v="5"/>
    <n v="48"/>
  </r>
  <r>
    <s v="16. I have the skills and knowledge to manage my finances well."/>
    <x v="17"/>
    <x v="0"/>
    <x v="0"/>
    <s v="I have the skills and knowledge to manage my finances well."/>
    <x v="0"/>
    <n v="1"/>
    <x v="37"/>
    <s v="Strongly agree"/>
    <x v="5"/>
    <n v="170"/>
  </r>
  <r>
    <s v="16. I have the skills and knowledge to manage my finances well."/>
    <x v="17"/>
    <x v="0"/>
    <x v="0"/>
    <s v="I have the skills and knowledge to manage my finances well."/>
    <x v="0"/>
    <n v="2"/>
    <x v="38"/>
    <s v="Agree"/>
    <x v="5"/>
    <n v="341"/>
  </r>
  <r>
    <s v="16. I have the skills and knowledge to manage my finances well."/>
    <x v="17"/>
    <x v="0"/>
    <x v="0"/>
    <s v="I have the skills and knowledge to manage my finances well."/>
    <x v="0"/>
    <n v="3"/>
    <x v="39"/>
    <s v="Disagree"/>
    <x v="5"/>
    <n v="93"/>
  </r>
  <r>
    <s v="16. I have the skills and knowledge to manage my finances well."/>
    <x v="17"/>
    <x v="0"/>
    <x v="0"/>
    <s v="I have the skills and knowledge to manage my finances well."/>
    <x v="0"/>
    <n v="4"/>
    <x v="40"/>
    <s v="Strongly disagree"/>
    <x v="5"/>
    <n v="23"/>
  </r>
  <r>
    <s v="16. I have the skills and knowledge to manage my finances well."/>
    <x v="17"/>
    <x v="0"/>
    <x v="0"/>
    <s v="I have the skills and knowledge to manage my finances well."/>
    <x v="0"/>
    <n v="5"/>
    <x v="51"/>
    <s v="I do not manage my own finances"/>
    <x v="5"/>
    <n v="8"/>
  </r>
  <r>
    <s v="17. Does working for pay determine whether you are enrolled full-time or part-time at this college?"/>
    <x v="18"/>
    <x v="0"/>
    <x v="0"/>
    <s v="Does working for pay determine whether you are enrolled full-time or part-time at this college?"/>
    <x v="0"/>
    <n v="1"/>
    <x v="7"/>
    <s v="Yes"/>
    <x v="5"/>
    <n v="369"/>
  </r>
  <r>
    <s v="17. Does working for pay determine whether you are enrolled full-time or part-time at this college?"/>
    <x v="18"/>
    <x v="0"/>
    <x v="0"/>
    <s v="Does working for pay determine whether you are enrolled full-time or part-time at this college?"/>
    <x v="0"/>
    <n v="2"/>
    <x v="8"/>
    <s v="No"/>
    <x v="5"/>
    <n v="160"/>
  </r>
  <r>
    <s v="17. Does working for pay determine whether you are enrolled full-time or part-time at this college?"/>
    <x v="18"/>
    <x v="0"/>
    <x v="0"/>
    <s v="Does working for pay determine whether you are enrolled full-time or part-time at this college?"/>
    <x v="0"/>
    <n v="3"/>
    <x v="52"/>
    <s v="I am not currently working for pay"/>
    <x v="5"/>
    <n v="100"/>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1"/>
    <x v="48"/>
    <s v="No"/>
    <x v="5"/>
    <n v="453"/>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2"/>
    <x v="49"/>
    <s v="Yes"/>
    <x v="5"/>
    <n v="205"/>
  </r>
  <r>
    <s v="18. Are you currently working for pay in the same field as your program, major, or pathway of study?"/>
    <x v="20"/>
    <x v="0"/>
    <x v="0"/>
    <s v="Are you currently working for pay in the same field as your program, major, or pathway of study?"/>
    <x v="0"/>
    <n v="1"/>
    <x v="7"/>
    <s v="Yes"/>
    <x v="5"/>
    <n v="154"/>
  </r>
  <r>
    <s v="18. Are you currently working for pay in the same field as your program, major, or pathway of study?"/>
    <x v="20"/>
    <x v="0"/>
    <x v="0"/>
    <s v="Are you currently working for pay in the same field as your program, major, or pathway of study?"/>
    <x v="0"/>
    <n v="2"/>
    <x v="8"/>
    <s v="No"/>
    <x v="5"/>
    <n v="345"/>
  </r>
  <r>
    <s v="18. Are you currently working for pay in the same field as your program, major, or pathway of study?"/>
    <x v="20"/>
    <x v="0"/>
    <x v="0"/>
    <s v="Are you currently working for pay in the same field as your program, major, or pathway of study?"/>
    <x v="0"/>
    <n v="3"/>
    <x v="52"/>
    <s v="I am not currently working for pay"/>
    <x v="5"/>
    <n v="101"/>
  </r>
  <r>
    <s v="18. Are you currently working for pay in the same field as your program, major, or pathway of study?"/>
    <x v="20"/>
    <x v="0"/>
    <x v="0"/>
    <s v="Are you currently working for pay in the same field as your program, major, or pathway of study?"/>
    <x v="0"/>
    <n v="4"/>
    <x v="53"/>
    <s v="I do not currently have a major, program or pathway of study"/>
    <x v="5"/>
    <n v="18"/>
  </r>
  <r>
    <s v="18. Are you currently working for pay in the same field as your program, major, or pathway of study?"/>
    <x v="20"/>
    <x v="0"/>
    <x v="0"/>
    <s v="Are you currently working for pay in the same field as your program, major, or pathway of study?"/>
    <x v="0"/>
    <n v="5"/>
    <x v="54"/>
    <s v="I am not currently working for pay and I do not have a major, program, or pathway of study"/>
    <x v="5"/>
    <n v="17"/>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1"/>
    <x v="55"/>
    <s v="Did not enroll in any of these courses"/>
    <x v="5"/>
    <n v="119"/>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2"/>
    <x v="56"/>
    <s v="Did enroll in one of these courses"/>
    <x v="5"/>
    <n v="155"/>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3"/>
    <x v="57"/>
    <s v="Did enroll in more than one of these courses"/>
    <x v="5"/>
    <n v="115"/>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4"/>
    <x v="32"/>
    <s v="N.A."/>
    <x v="5"/>
    <n v="270"/>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1"/>
    <x v="58"/>
    <s v="None of my instructors explained a class attendance policy"/>
    <x v="5"/>
    <n v="29"/>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2"/>
    <x v="59"/>
    <s v="Some of my instructors explained a class attendance policy"/>
    <x v="5"/>
    <n v="47"/>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3"/>
    <x v="60"/>
    <s v="Most of my instructors explained a class attendance policy"/>
    <x v="5"/>
    <n v="81"/>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4"/>
    <x v="61"/>
    <s v="All of my instructors explained a class attendance policy"/>
    <x v="5"/>
    <n v="500"/>
  </r>
  <r>
    <s v="19. During this academic term at this college, how many times have you missed class because of work?"/>
    <x v="23"/>
    <x v="0"/>
    <x v="0"/>
    <s v="During this academic term at this college, how many times have you missed class because of work?"/>
    <x v="0"/>
    <n v="1"/>
    <x v="10"/>
    <s v="None"/>
    <x v="5"/>
    <n v="339"/>
  </r>
  <r>
    <s v="19. During this academic term at this college, how many times have you missed class because of work?"/>
    <x v="23"/>
    <x v="0"/>
    <x v="0"/>
    <s v="During this academic term at this college, how many times have you missed class because of work?"/>
    <x v="0"/>
    <n v="2"/>
    <x v="62"/>
    <s v="One time"/>
    <x v="5"/>
    <n v="83"/>
  </r>
  <r>
    <s v="19. During this academic term at this college, how many times have you missed class because of work?"/>
    <x v="23"/>
    <x v="0"/>
    <x v="0"/>
    <s v="During this academic term at this college, how many times have you missed class because of work?"/>
    <x v="0"/>
    <n v="3"/>
    <x v="63"/>
    <s v="Two times"/>
    <x v="5"/>
    <n v="68"/>
  </r>
  <r>
    <s v="19. During this academic term at this college, how many times have you missed class because of work?"/>
    <x v="23"/>
    <x v="0"/>
    <x v="0"/>
    <s v="During this academic term at this college, how many times have you missed class because of work?"/>
    <x v="0"/>
    <n v="4"/>
    <x v="64"/>
    <s v="Three or more times"/>
    <x v="5"/>
    <n v="71"/>
  </r>
  <r>
    <s v="19. During this academic term at this college, how many times have you missed class because of work?"/>
    <x v="23"/>
    <x v="0"/>
    <x v="0"/>
    <s v="During this academic term at this college, how many times have you missed class because of work?"/>
    <x v="0"/>
    <n v="5"/>
    <x v="65"/>
    <s v="I am not currently working for pay"/>
    <x v="5"/>
    <n v="74"/>
  </r>
  <r>
    <s v="2. Did you take any courses for college credit through this college while you were in high school?"/>
    <x v="24"/>
    <x v="0"/>
    <x v="0"/>
    <s v="Did you take any courses for college credit through this college while you were in high school?"/>
    <x v="1"/>
    <n v="1"/>
    <x v="7"/>
    <s v="Yes"/>
    <x v="5"/>
    <n v="78"/>
  </r>
  <r>
    <s v="2. Did you take any courses for college credit through this college while you were in high school?"/>
    <x v="24"/>
    <x v="0"/>
    <x v="0"/>
    <s v="Did you take any courses for college credit through this college while you were in high school?"/>
    <x v="1"/>
    <n v="2"/>
    <x v="8"/>
    <s v="No"/>
    <x v="5"/>
    <n v="276"/>
  </r>
  <r>
    <s v="2. Did you take any courses for college credit through this college while you were in high school?"/>
    <x v="24"/>
    <x v="0"/>
    <x v="0"/>
    <s v="Did you take any courses for college credit through this college while you were in high school?"/>
    <x v="1"/>
    <n v="3"/>
    <x v="66"/>
    <s v="I did not take courses for college credit while I was in high school"/>
    <x v="5"/>
    <n v="232"/>
  </r>
  <r>
    <s v="2. Thinking about this current academic term, how would you characterize your enrollment at this college?"/>
    <x v="25"/>
    <x v="0"/>
    <x v="0"/>
    <s v="Thinking about this current academic term, how would you characterize your enrollment at this college?"/>
    <x v="0"/>
    <n v="1"/>
    <x v="67"/>
    <s v="Part-time"/>
    <x v="5"/>
    <n v="581"/>
  </r>
  <r>
    <s v="2. Thinking about this current academic term, how would you characterize your enrollment at this college?"/>
    <x v="25"/>
    <x v="0"/>
    <x v="0"/>
    <s v="Thinking about this current academic term, how would you characterize your enrollment at this college?"/>
    <x v="0"/>
    <n v="2"/>
    <x v="68"/>
    <s v="Full-time"/>
    <x v="5"/>
    <n v="81"/>
  </r>
  <r>
    <s v="20. At this college, who are you most likely to go to for help catching up when you miss class because of work?"/>
    <x v="26"/>
    <x v="0"/>
    <x v="0"/>
    <s v="At this college, who are you most likely to go to for help catching up when you miss class because of work?"/>
    <x v="0"/>
    <n v="1"/>
    <x v="69"/>
    <s v="Instructors"/>
    <x v="5"/>
    <n v="280"/>
  </r>
  <r>
    <s v="20. At this college, who are you most likely to go to for help catching up when you miss class because of work?"/>
    <x v="26"/>
    <x v="0"/>
    <x v="0"/>
    <s v="At this college, who are you most likely to go to for help catching up when you miss class because of work?"/>
    <x v="0"/>
    <n v="2"/>
    <x v="70"/>
    <s v="Classmates"/>
    <x v="5"/>
    <n v="194"/>
  </r>
  <r>
    <s v="20. At this college, who are you most likely to go to for help catching up when you miss class because of work?"/>
    <x v="26"/>
    <x v="0"/>
    <x v="0"/>
    <s v="At this college, who are you most likely to go to for help catching up when you miss class because of work?"/>
    <x v="0"/>
    <n v="3"/>
    <x v="71"/>
    <s v="Tutors"/>
    <x v="5"/>
    <n v="22"/>
  </r>
  <r>
    <s v="20. At this college, who are you most likely to go to for help catching up when you miss class because of work?"/>
    <x v="26"/>
    <x v="0"/>
    <x v="0"/>
    <s v="At this college, who are you most likely to go to for help catching up when you miss class because of work?"/>
    <x v="0"/>
    <n v="4"/>
    <x v="72"/>
    <s v="No one"/>
    <x v="5"/>
    <n v="83"/>
  </r>
  <r>
    <s v="20. At this college, who are you most likely to go to for help catching up when you miss class because of work?"/>
    <x v="26"/>
    <x v="0"/>
    <x v="0"/>
    <s v="At this college, who are you most likely to go to for help catching up when you miss class because of work?"/>
    <x v="0"/>
    <n v="5"/>
    <x v="65"/>
    <s v="I am not currently working for pay"/>
    <x v="5"/>
    <n v="53"/>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1"/>
    <x v="48"/>
    <s v="No"/>
    <x v="5"/>
    <n v="259"/>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2"/>
    <x v="49"/>
    <s v="Yes"/>
    <x v="5"/>
    <n v="258"/>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3"/>
    <x v="73"/>
    <s v="Im still in my first academic term; I have not yet developed an academic plan."/>
    <x v="5"/>
    <n v="140"/>
  </r>
  <r>
    <s v="21. Someone at this college contacts me if I am struggling with my studies to help me get the assistance I need."/>
    <x v="28"/>
    <x v="0"/>
    <x v="0"/>
    <s v="Someone at this college contacts me if I am struggling with my studies to help me get the assistance I need."/>
    <x v="0"/>
    <n v="1"/>
    <x v="48"/>
    <s v="No"/>
    <x v="5"/>
    <n v="372"/>
  </r>
  <r>
    <s v="21. Someone at this college contacts me if I am struggling with my studies to help me get the assistance I need."/>
    <x v="28"/>
    <x v="0"/>
    <x v="0"/>
    <s v="Someone at this college contacts me if I am struggling with my studies to help me get the assistance I need."/>
    <x v="0"/>
    <n v="2"/>
    <x v="49"/>
    <s v="Yes"/>
    <x v="5"/>
    <n v="94"/>
  </r>
  <r>
    <s v="21. Someone at this college contacts me if I am struggling with my studies to help me get the assistance I need."/>
    <x v="28"/>
    <x v="0"/>
    <x v="0"/>
    <s v="Someone at this college contacts me if I am struggling with my studies to help me get the assistance I need."/>
    <x v="0"/>
    <n v="3"/>
    <x v="74"/>
    <s v="N.A."/>
    <x v="5"/>
    <n v="191"/>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1"/>
    <x v="25"/>
    <s v="Never"/>
    <x v="5"/>
    <n v="558"/>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2"/>
    <x v="75"/>
    <s v="Less than 1 time a week"/>
    <x v="5"/>
    <n v="46"/>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3"/>
    <x v="76"/>
    <s v="1–2 times a week"/>
    <x v="5"/>
    <n v="44"/>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4"/>
    <x v="77"/>
    <s v="3–4 times a week"/>
    <x v="5"/>
    <n v="9"/>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5"/>
    <x v="78"/>
    <s v="More than 4 times a week"/>
    <x v="5"/>
    <n v="0"/>
  </r>
  <r>
    <s v="23a. Working full-time"/>
    <x v="30"/>
    <x v="0"/>
    <x v="28"/>
    <s v="How likely is it that the following issues would cause you to withdraw from class or from this college?Working full-time"/>
    <x v="0"/>
    <n v="1"/>
    <x v="79"/>
    <s v="Not likely"/>
    <x v="5"/>
    <n v="211"/>
  </r>
  <r>
    <s v="23a. Working full-time"/>
    <x v="30"/>
    <x v="0"/>
    <x v="28"/>
    <s v="How likely is it that the following issues would cause you to withdraw from class or from this college?Working full-time"/>
    <x v="0"/>
    <n v="2"/>
    <x v="80"/>
    <s v="Somewhat likely"/>
    <x v="5"/>
    <n v="158"/>
  </r>
  <r>
    <s v="23a. Working full-time"/>
    <x v="30"/>
    <x v="0"/>
    <x v="28"/>
    <s v="How likely is it that the following issues would cause you to withdraw from class or from this college?Working full-time"/>
    <x v="0"/>
    <n v="3"/>
    <x v="81"/>
    <s v="Likely"/>
    <x v="5"/>
    <n v="130"/>
  </r>
  <r>
    <s v="23a. Working full-time"/>
    <x v="30"/>
    <x v="0"/>
    <x v="28"/>
    <s v="How likely is it that the following issues would cause you to withdraw from class or from this college?Working full-time"/>
    <x v="0"/>
    <n v="4"/>
    <x v="82"/>
    <s v="Very likely"/>
    <x v="5"/>
    <n v="148"/>
  </r>
  <r>
    <s v="23b. Caring for dependents"/>
    <x v="30"/>
    <x v="0"/>
    <x v="29"/>
    <s v="How likely is it that the following issues would cause you to withdraw from class or from this college?Caring for dependents"/>
    <x v="0"/>
    <n v="1"/>
    <x v="79"/>
    <s v="Not likely"/>
    <x v="5"/>
    <n v="305"/>
  </r>
  <r>
    <s v="23b. Caring for dependents"/>
    <x v="30"/>
    <x v="0"/>
    <x v="29"/>
    <s v="How likely is it that the following issues would cause you to withdraw from class or from this college?Caring for dependents"/>
    <x v="0"/>
    <n v="2"/>
    <x v="80"/>
    <s v="Somewhat likely"/>
    <x v="5"/>
    <n v="158"/>
  </r>
  <r>
    <s v="23b. Caring for dependents"/>
    <x v="30"/>
    <x v="0"/>
    <x v="29"/>
    <s v="How likely is it that the following issues would cause you to withdraw from class or from this college?Caring for dependents"/>
    <x v="0"/>
    <n v="3"/>
    <x v="81"/>
    <s v="Likely"/>
    <x v="5"/>
    <n v="102"/>
  </r>
  <r>
    <s v="23b. Caring for dependents"/>
    <x v="30"/>
    <x v="0"/>
    <x v="29"/>
    <s v="How likely is it that the following issues would cause you to withdraw from class or from this college?Caring for dependents"/>
    <x v="0"/>
    <n v="4"/>
    <x v="82"/>
    <s v="Very likely"/>
    <x v="5"/>
    <n v="79"/>
  </r>
  <r>
    <s v="23c. Academically unprepared"/>
    <x v="30"/>
    <x v="0"/>
    <x v="30"/>
    <s v="How likely is it that the following issues would cause you to withdraw from class or from this college?Academically unprepared"/>
    <x v="0"/>
    <n v="1"/>
    <x v="79"/>
    <s v="Not likely"/>
    <x v="5"/>
    <n v="331"/>
  </r>
  <r>
    <s v="23c. Academically unprepared"/>
    <x v="30"/>
    <x v="0"/>
    <x v="30"/>
    <s v="How likely is it that the following issues would cause you to withdraw from class or from this college?Academically unprepared"/>
    <x v="0"/>
    <n v="2"/>
    <x v="80"/>
    <s v="Somewhat likely"/>
    <x v="5"/>
    <n v="157"/>
  </r>
  <r>
    <s v="23c. Academically unprepared"/>
    <x v="30"/>
    <x v="0"/>
    <x v="30"/>
    <s v="How likely is it that the following issues would cause you to withdraw from class or from this college?Academically unprepared"/>
    <x v="0"/>
    <n v="3"/>
    <x v="81"/>
    <s v="Likely"/>
    <x v="5"/>
    <n v="74"/>
  </r>
  <r>
    <s v="23c. Academically unprepared"/>
    <x v="30"/>
    <x v="0"/>
    <x v="30"/>
    <s v="How likely is it that the following issues would cause you to withdraw from class or from this college?Academically unprepared"/>
    <x v="0"/>
    <n v="4"/>
    <x v="82"/>
    <s v="Very likely"/>
    <x v="5"/>
    <n v="78"/>
  </r>
  <r>
    <s v="23d. Lack of finances"/>
    <x v="30"/>
    <x v="0"/>
    <x v="31"/>
    <s v="How likely is it that the following issues would cause you to withdraw from class or from this college?Lack of finances"/>
    <x v="0"/>
    <n v="1"/>
    <x v="79"/>
    <s v="Not likely"/>
    <x v="5"/>
    <n v="217"/>
  </r>
  <r>
    <s v="23d. Lack of finances"/>
    <x v="30"/>
    <x v="0"/>
    <x v="31"/>
    <s v="How likely is it that the following issues would cause you to withdraw from class or from this college?Lack of finances"/>
    <x v="0"/>
    <n v="2"/>
    <x v="80"/>
    <s v="Somewhat likely"/>
    <x v="5"/>
    <n v="126"/>
  </r>
  <r>
    <s v="23d. Lack of finances"/>
    <x v="30"/>
    <x v="0"/>
    <x v="31"/>
    <s v="How likely is it that the following issues would cause you to withdraw from class or from this college?Lack of finances"/>
    <x v="0"/>
    <n v="3"/>
    <x v="81"/>
    <s v="Likely"/>
    <x v="5"/>
    <n v="126"/>
  </r>
  <r>
    <s v="23d. Lack of finances"/>
    <x v="30"/>
    <x v="0"/>
    <x v="31"/>
    <s v="How likely is it that the following issues would cause you to withdraw from class or from this college?Lack of finances"/>
    <x v="0"/>
    <n v="4"/>
    <x v="82"/>
    <s v="Very likely"/>
    <x v="5"/>
    <n v="178"/>
  </r>
  <r>
    <s v="23e. Transfer to a 4-year college or university"/>
    <x v="30"/>
    <x v="0"/>
    <x v="32"/>
    <s v="How likely is it that the following issues would cause you to withdraw from class or from this college?Transfer to a 4-year college or university"/>
    <x v="0"/>
    <n v="1"/>
    <x v="79"/>
    <s v="Not likely"/>
    <x v="5"/>
    <n v="217"/>
  </r>
  <r>
    <s v="23e. Transfer to a 4-year college or university"/>
    <x v="30"/>
    <x v="0"/>
    <x v="32"/>
    <s v="How likely is it that the following issues would cause you to withdraw from class or from this college?Transfer to a 4-year college or university"/>
    <x v="0"/>
    <n v="2"/>
    <x v="80"/>
    <s v="Somewhat likely"/>
    <x v="5"/>
    <n v="112"/>
  </r>
  <r>
    <s v="23e. Transfer to a 4-year college or university"/>
    <x v="30"/>
    <x v="0"/>
    <x v="32"/>
    <s v="How likely is it that the following issues would cause you to withdraw from class or from this college?Transfer to a 4-year college or university"/>
    <x v="0"/>
    <n v="3"/>
    <x v="81"/>
    <s v="Likely"/>
    <x v="5"/>
    <n v="125"/>
  </r>
  <r>
    <s v="23e. Transfer to a 4-year college or university"/>
    <x v="30"/>
    <x v="0"/>
    <x v="32"/>
    <s v="How likely is it that the following issues would cause you to withdraw from class or from this college?Transfer to a 4-year college or university"/>
    <x v="0"/>
    <n v="4"/>
    <x v="82"/>
    <s v="Very likely"/>
    <x v="5"/>
    <n v="192"/>
  </r>
  <r>
    <s v="24. How supportive are your friends of your attending this college?"/>
    <x v="31"/>
    <x v="0"/>
    <x v="0"/>
    <s v="How supportive are your friends of your attending this college?"/>
    <x v="0"/>
    <n v="1"/>
    <x v="83"/>
    <s v="Not very"/>
    <x v="5"/>
    <n v="23"/>
  </r>
  <r>
    <s v="24. How supportive are your friends of your attending this college?"/>
    <x v="31"/>
    <x v="0"/>
    <x v="0"/>
    <s v="How supportive are your friends of your attending this college?"/>
    <x v="0"/>
    <n v="2"/>
    <x v="30"/>
    <s v="Somewhat"/>
    <x v="5"/>
    <n v="75"/>
  </r>
  <r>
    <s v="24. How supportive are your friends of your attending this college?"/>
    <x v="31"/>
    <x v="0"/>
    <x v="0"/>
    <s v="How supportive are your friends of your attending this college?"/>
    <x v="0"/>
    <n v="3"/>
    <x v="23"/>
    <s v="Quite a bit"/>
    <x v="5"/>
    <n v="179"/>
  </r>
  <r>
    <s v="24. How supportive are your friends of your attending this college?"/>
    <x v="31"/>
    <x v="0"/>
    <x v="0"/>
    <s v="How supportive are your friends of your attending this college?"/>
    <x v="0"/>
    <n v="4"/>
    <x v="84"/>
    <s v="Extremely"/>
    <x v="5"/>
    <n v="377"/>
  </r>
  <r>
    <s v="25. How supportive is your immediate family of your attending this college?"/>
    <x v="32"/>
    <x v="0"/>
    <x v="0"/>
    <s v="How supportive is your immediate family of your attending this college?"/>
    <x v="0"/>
    <n v="1"/>
    <x v="83"/>
    <s v="Not very"/>
    <x v="5"/>
    <n v="16"/>
  </r>
  <r>
    <s v="25. How supportive is your immediate family of your attending this college?"/>
    <x v="32"/>
    <x v="0"/>
    <x v="0"/>
    <s v="How supportive is your immediate family of your attending this college?"/>
    <x v="0"/>
    <n v="2"/>
    <x v="30"/>
    <s v="Somewhat"/>
    <x v="5"/>
    <n v="38"/>
  </r>
  <r>
    <s v="25. How supportive is your immediate family of your attending this college?"/>
    <x v="32"/>
    <x v="0"/>
    <x v="0"/>
    <s v="How supportive is your immediate family of your attending this college?"/>
    <x v="0"/>
    <n v="3"/>
    <x v="23"/>
    <s v="Quite a bit"/>
    <x v="5"/>
    <n v="135"/>
  </r>
  <r>
    <s v="25. How supportive is your immediate family of your attending this college?"/>
    <x v="32"/>
    <x v="0"/>
    <x v="0"/>
    <s v="How supportive is your immediate family of your attending this college?"/>
    <x v="0"/>
    <n v="4"/>
    <x v="84"/>
    <s v="Extremely"/>
    <x v="5"/>
    <n v="465"/>
  </r>
  <r>
    <s v="26a. Complete a certificate program"/>
    <x v="33"/>
    <x v="0"/>
    <x v="33"/>
    <s v="Indicate which of the following are your reasons/goals for attending this college.Complete a certificate program"/>
    <x v="0"/>
    <n v="1"/>
    <x v="48"/>
    <s v="No"/>
    <x v="5"/>
    <n v="362"/>
  </r>
  <r>
    <s v="26a. Complete a certificate program"/>
    <x v="33"/>
    <x v="0"/>
    <x v="33"/>
    <s v="Indicate which of the following are your reasons/goals for attending this college.Complete a certificate program"/>
    <x v="0"/>
    <n v="2"/>
    <x v="49"/>
    <s v="Yes"/>
    <x v="5"/>
    <n v="276"/>
  </r>
  <r>
    <s v="26b. Obtain an associate degree"/>
    <x v="33"/>
    <x v="0"/>
    <x v="34"/>
    <s v="Indicate which of the following are your reasons/goals for attending this college.Obtain an associate degree"/>
    <x v="0"/>
    <n v="1"/>
    <x v="48"/>
    <s v="No"/>
    <x v="5"/>
    <n v="134"/>
  </r>
  <r>
    <s v="26b. Obtain an associate degree"/>
    <x v="33"/>
    <x v="0"/>
    <x v="34"/>
    <s v="Indicate which of the following are your reasons/goals for attending this college.Obtain an associate degree"/>
    <x v="0"/>
    <n v="2"/>
    <x v="49"/>
    <s v="Yes"/>
    <x v="5"/>
    <n v="509"/>
  </r>
  <r>
    <s v="26c. Transfer to a 4-year college or university"/>
    <x v="33"/>
    <x v="0"/>
    <x v="32"/>
    <s v="Indicate which of the following are your reasons/goals for attending this college.Transfer to a 4-year college or university"/>
    <x v="0"/>
    <n v="1"/>
    <x v="48"/>
    <s v="No"/>
    <x v="5"/>
    <n v="168"/>
  </r>
  <r>
    <s v="26c. Transfer to a 4-year college or university"/>
    <x v="33"/>
    <x v="0"/>
    <x v="32"/>
    <s v="Indicate which of the following are your reasons/goals for attending this college.Transfer to a 4-year college or university"/>
    <x v="0"/>
    <n v="2"/>
    <x v="49"/>
    <s v="Yes"/>
    <x v="5"/>
    <n v="475"/>
  </r>
  <r>
    <s v="26d. Obtain or update job-related skills"/>
    <x v="33"/>
    <x v="0"/>
    <x v="35"/>
    <s v="Indicate which of the following are your reasons/goals for attending this college.Obtain or update job-related skills"/>
    <x v="0"/>
    <n v="1"/>
    <x v="48"/>
    <s v="No"/>
    <x v="5"/>
    <n v="266"/>
  </r>
  <r>
    <s v="26d. Obtain or update job-related skills"/>
    <x v="33"/>
    <x v="0"/>
    <x v="35"/>
    <s v="Indicate which of the following are your reasons/goals for attending this college.Obtain or update job-related skills"/>
    <x v="0"/>
    <n v="2"/>
    <x v="49"/>
    <s v="Yes"/>
    <x v="5"/>
    <n v="359"/>
  </r>
  <r>
    <s v="26e. Change careers"/>
    <x v="33"/>
    <x v="0"/>
    <x v="36"/>
    <s v="Indicate which of the following are your reasons/goals for attending this college.Change careers"/>
    <x v="0"/>
    <n v="1"/>
    <x v="48"/>
    <s v="No"/>
    <x v="5"/>
    <n v="423"/>
  </r>
  <r>
    <s v="26e. Change careers"/>
    <x v="33"/>
    <x v="0"/>
    <x v="36"/>
    <s v="Indicate which of the following are your reasons/goals for attending this college.Change careers"/>
    <x v="0"/>
    <n v="2"/>
    <x v="49"/>
    <s v="Yes"/>
    <x v="5"/>
    <n v="206"/>
  </r>
  <r>
    <s v="26f. Self-improvement/personal enjoyment"/>
    <x v="33"/>
    <x v="0"/>
    <x v="37"/>
    <s v="Indicate which of the following are your reasons/goals for attending this college.Self-improvement/personal enjoyment"/>
    <x v="0"/>
    <n v="1"/>
    <x v="48"/>
    <s v="No"/>
    <x v="5"/>
    <n v="202"/>
  </r>
  <r>
    <s v="26f. Self-improvement/personal enjoyment"/>
    <x v="33"/>
    <x v="0"/>
    <x v="37"/>
    <s v="Indicate which of the following are your reasons/goals for attending this college.Self-improvement/personal enjoyment"/>
    <x v="0"/>
    <n v="2"/>
    <x v="49"/>
    <s v="Yes"/>
    <x v="5"/>
    <n v="439"/>
  </r>
  <r>
    <s v="27a. My own income/savings"/>
    <x v="34"/>
    <x v="0"/>
    <x v="38"/>
    <s v="Indicate which of the following are sources you use to pay for your tuition at this college.My own income/savings"/>
    <x v="0"/>
    <n v="1"/>
    <x v="85"/>
    <s v="Not a source"/>
    <x v="5"/>
    <n v="140"/>
  </r>
  <r>
    <s v="27a. My own income/savings"/>
    <x v="34"/>
    <x v="0"/>
    <x v="38"/>
    <s v="Indicate which of the following are sources you use to pay for your tuition at this college.My own income/savings"/>
    <x v="0"/>
    <n v="2"/>
    <x v="86"/>
    <s v="Minor source"/>
    <x v="5"/>
    <n v="202"/>
  </r>
  <r>
    <s v="27a. My own income/savings"/>
    <x v="34"/>
    <x v="0"/>
    <x v="38"/>
    <s v="Indicate which of the following are sources you use to pay for your tuition at this college.My own income/savings"/>
    <x v="0"/>
    <n v="3"/>
    <x v="87"/>
    <s v="Major source"/>
    <x v="5"/>
    <n v="302"/>
  </r>
  <r>
    <s v="27b. Income/savings from family"/>
    <x v="34"/>
    <x v="0"/>
    <x v="39"/>
    <s v="Indicate which of the following are sources you use to pay for your tuition at this college.Income/savings from family"/>
    <x v="0"/>
    <n v="1"/>
    <x v="85"/>
    <s v="Not a source"/>
    <x v="5"/>
    <n v="374"/>
  </r>
  <r>
    <s v="27b. Income/savings from family"/>
    <x v="34"/>
    <x v="0"/>
    <x v="39"/>
    <s v="Indicate which of the following are sources you use to pay for your tuition at this college.Income/savings from family"/>
    <x v="0"/>
    <n v="2"/>
    <x v="86"/>
    <s v="Minor source"/>
    <x v="5"/>
    <n v="139"/>
  </r>
  <r>
    <s v="27b. Income/savings from family"/>
    <x v="34"/>
    <x v="0"/>
    <x v="39"/>
    <s v="Indicate which of the following are sources you use to pay for your tuition at this college.Income/savings from family"/>
    <x v="0"/>
    <n v="3"/>
    <x v="87"/>
    <s v="Major source"/>
    <x v="5"/>
    <n v="126"/>
  </r>
  <r>
    <s v="27c. Employer contributions"/>
    <x v="34"/>
    <x v="0"/>
    <x v="40"/>
    <s v="Indicate which of the following are sources you use to pay for your tuition at this college.Employer contributions"/>
    <x v="0"/>
    <n v="1"/>
    <x v="85"/>
    <s v="Not a source"/>
    <x v="5"/>
    <n v="548"/>
  </r>
  <r>
    <s v="27c. Employer contributions"/>
    <x v="34"/>
    <x v="0"/>
    <x v="40"/>
    <s v="Indicate which of the following are sources you use to pay for your tuition at this college.Employer contributions"/>
    <x v="0"/>
    <n v="2"/>
    <x v="86"/>
    <s v="Minor source"/>
    <x v="5"/>
    <n v="46"/>
  </r>
  <r>
    <s v="27c. Employer contributions"/>
    <x v="34"/>
    <x v="0"/>
    <x v="40"/>
    <s v="Indicate which of the following are sources you use to pay for your tuition at this college.Employer contributions"/>
    <x v="0"/>
    <n v="3"/>
    <x v="87"/>
    <s v="Major source"/>
    <x v="5"/>
    <n v="42"/>
  </r>
  <r>
    <s v="27d. Active military or veterans benefits"/>
    <x v="34"/>
    <x v="0"/>
    <x v="41"/>
    <s v="Indicate which of the following are sources you use to pay for your tuition at this college.Active military or veterans benefits"/>
    <x v="0"/>
    <n v="1"/>
    <x v="85"/>
    <s v="Not a source"/>
    <x v="5"/>
    <n v="600"/>
  </r>
  <r>
    <s v="27d. Active military or veterans benefits"/>
    <x v="34"/>
    <x v="0"/>
    <x v="41"/>
    <s v="Indicate which of the following are sources you use to pay for your tuition at this college.Active military or veterans benefits"/>
    <x v="0"/>
    <n v="2"/>
    <x v="86"/>
    <s v="Minor source"/>
    <x v="5"/>
    <n v="15"/>
  </r>
  <r>
    <s v="27d. Active military or veterans benefits"/>
    <x v="34"/>
    <x v="0"/>
    <x v="41"/>
    <s v="Indicate which of the following are sources you use to pay for your tuition at this college.Active military or veterans benefits"/>
    <x v="0"/>
    <n v="3"/>
    <x v="87"/>
    <s v="Major source"/>
    <x v="5"/>
    <n v="27"/>
  </r>
  <r>
    <s v="27e. Grants"/>
    <x v="34"/>
    <x v="0"/>
    <x v="42"/>
    <s v="Indicate which of the following are sources you use to pay for your tuition at this college.Grants"/>
    <x v="0"/>
    <n v="1"/>
    <x v="85"/>
    <s v="Not a source"/>
    <x v="5"/>
    <n v="310"/>
  </r>
  <r>
    <s v="27e. Grants"/>
    <x v="34"/>
    <x v="0"/>
    <x v="42"/>
    <s v="Indicate which of the following are sources you use to pay for your tuition at this college.Grants"/>
    <x v="0"/>
    <n v="2"/>
    <x v="86"/>
    <s v="Minor source"/>
    <x v="5"/>
    <n v="95"/>
  </r>
  <r>
    <s v="27e. Grants"/>
    <x v="34"/>
    <x v="0"/>
    <x v="42"/>
    <s v="Indicate which of the following are sources you use to pay for your tuition at this college.Grants"/>
    <x v="0"/>
    <n v="3"/>
    <x v="87"/>
    <s v="Major source"/>
    <x v="5"/>
    <n v="237"/>
  </r>
  <r>
    <s v="27f. Scholarships"/>
    <x v="34"/>
    <x v="0"/>
    <x v="43"/>
    <s v="Indicate which of the following are sources you use to pay for your tuition at this college.Scholarships"/>
    <x v="0"/>
    <n v="1"/>
    <x v="85"/>
    <s v="Not a source"/>
    <x v="5"/>
    <n v="509"/>
  </r>
  <r>
    <s v="27f. Scholarships"/>
    <x v="34"/>
    <x v="0"/>
    <x v="43"/>
    <s v="Indicate which of the following are sources you use to pay for your tuition at this college.Scholarships"/>
    <x v="0"/>
    <n v="2"/>
    <x v="86"/>
    <s v="Minor source"/>
    <x v="5"/>
    <n v="63"/>
  </r>
  <r>
    <s v="27f. Scholarships"/>
    <x v="34"/>
    <x v="0"/>
    <x v="43"/>
    <s v="Indicate which of the following are sources you use to pay for your tuition at this college.Scholarships"/>
    <x v="0"/>
    <n v="3"/>
    <x v="87"/>
    <s v="Major source"/>
    <x v="5"/>
    <n v="67"/>
  </r>
  <r>
    <s v="27g. Student loans (bank, etc.)"/>
    <x v="34"/>
    <x v="0"/>
    <x v="44"/>
    <s v="Indicate which of the following are sources you use to pay for your tuition at this college.Student loans (bank, etc)"/>
    <x v="0"/>
    <n v="1"/>
    <x v="85"/>
    <s v="Not a source"/>
    <x v="5"/>
    <n v="548"/>
  </r>
  <r>
    <s v="27g. Student loans (bank, etc.)"/>
    <x v="34"/>
    <x v="0"/>
    <x v="44"/>
    <s v="Indicate which of the following are sources you use to pay for your tuition at this college.Student loans (bank, etc)"/>
    <x v="0"/>
    <n v="2"/>
    <x v="86"/>
    <s v="Minor source"/>
    <x v="5"/>
    <n v="37"/>
  </r>
  <r>
    <s v="27g. Student loans (bank, etc.)"/>
    <x v="34"/>
    <x v="0"/>
    <x v="44"/>
    <s v="Indicate which of the following are sources you use to pay for your tuition at this college.Student loans (bank, etc)"/>
    <x v="0"/>
    <n v="3"/>
    <x v="87"/>
    <s v="Major source"/>
    <x v="5"/>
    <n v="52"/>
  </r>
  <r>
    <s v="27h. Public assistance"/>
    <x v="34"/>
    <x v="0"/>
    <x v="45"/>
    <s v="Indicate which of the following are sources you use to pay for your tuition at this college.Public assistance"/>
    <x v="0"/>
    <n v="1"/>
    <x v="85"/>
    <s v="Not a source"/>
    <x v="5"/>
    <n v="573"/>
  </r>
  <r>
    <s v="27h. Public assistance"/>
    <x v="34"/>
    <x v="0"/>
    <x v="45"/>
    <s v="Indicate which of the following are sources you use to pay for your tuition at this college.Public assistance"/>
    <x v="0"/>
    <n v="2"/>
    <x v="86"/>
    <s v="Minor source"/>
    <x v="5"/>
    <n v="26"/>
  </r>
  <r>
    <s v="27h. Public assistance"/>
    <x v="34"/>
    <x v="0"/>
    <x v="45"/>
    <s v="Indicate which of the following are sources you use to pay for your tuition at this college.Public assistance"/>
    <x v="0"/>
    <n v="3"/>
    <x v="87"/>
    <s v="Major source"/>
    <x v="5"/>
    <n v="41"/>
  </r>
  <r>
    <s v="28. When do you plan to take classes at this college again?"/>
    <x v="35"/>
    <x v="0"/>
    <x v="0"/>
    <s v="When do you plan to take classes at this college again?"/>
    <x v="0"/>
    <n v="1"/>
    <x v="88"/>
    <s v="I will accomplish my goal(s) during this academic term and will not be returning"/>
    <x v="5"/>
    <n v="105"/>
  </r>
  <r>
    <s v="28. When do you plan to take classes at this college again?"/>
    <x v="35"/>
    <x v="0"/>
    <x v="0"/>
    <s v="When do you plan to take classes at this college again?"/>
    <x v="0"/>
    <n v="2"/>
    <x v="89"/>
    <s v="I have no current plan to return"/>
    <x v="5"/>
    <n v="31"/>
  </r>
  <r>
    <s v="28. When do you plan to take classes at this college again?"/>
    <x v="35"/>
    <x v="0"/>
    <x v="0"/>
    <s v="When do you plan to take classes at this college again?"/>
    <x v="0"/>
    <n v="3"/>
    <x v="90"/>
    <s v="Within the next 12 months"/>
    <x v="5"/>
    <n v="416"/>
  </r>
  <r>
    <s v="28. When do you plan to take classes at this college again?"/>
    <x v="35"/>
    <x v="0"/>
    <x v="0"/>
    <s v="When do you plan to take classes at this college again?"/>
    <x v="0"/>
    <n v="4"/>
    <x v="91"/>
    <s v="Uncertain"/>
    <x v="5"/>
    <n v="104"/>
  </r>
  <r>
    <s v="29. At this college, in what range is your overall college grade point average (GPA)?"/>
    <x v="36"/>
    <x v="1"/>
    <x v="0"/>
    <s v="At this college, in what range is your overall college grade point average (GPA)?"/>
    <x v="0"/>
    <n v="1"/>
    <x v="92"/>
    <s v="D or lower"/>
    <x v="5"/>
    <n v="25"/>
  </r>
  <r>
    <s v="29. At this college, in what range is your overall college grade point average (GPA)?"/>
    <x v="36"/>
    <x v="1"/>
    <x v="0"/>
    <s v="At this college, in what range is your overall college grade point average (GPA)?"/>
    <x v="0"/>
    <n v="2"/>
    <x v="93"/>
    <s v="C"/>
    <x v="5"/>
    <n v="162"/>
  </r>
  <r>
    <s v="29. At this college, in what range is your overall college grade point average (GPA)?"/>
    <x v="36"/>
    <x v="1"/>
    <x v="0"/>
    <s v="At this college, in what range is your overall college grade point average (GPA)?"/>
    <x v="0"/>
    <n v="3"/>
    <x v="94"/>
    <s v="B"/>
    <x v="5"/>
    <n v="270"/>
  </r>
  <r>
    <s v="29. At this college, in what range is your overall college grade point average (GPA)?"/>
    <x v="36"/>
    <x v="1"/>
    <x v="0"/>
    <s v="At this college, in what range is your overall college grade point average (GPA)?"/>
    <x v="0"/>
    <n v="4"/>
    <x v="95"/>
    <s v="A"/>
    <x v="5"/>
    <n v="147"/>
  </r>
  <r>
    <s v="29. At this college, in what range is your overall college grade point average (GPA)?"/>
    <x v="36"/>
    <x v="1"/>
    <x v="0"/>
    <s v="At this college, in what range is your overall college grade point average (GPA)?"/>
    <x v="0"/>
    <n v="5"/>
    <x v="96"/>
    <s v="I do not have a GPA at this college"/>
    <x v="5"/>
    <n v="43"/>
  </r>
  <r>
    <s v="3. Have you taken this survey in another class this academic term?"/>
    <x v="37"/>
    <x v="1"/>
    <x v="0"/>
    <s v="Have you taken this survey in another class this academic term?"/>
    <x v="0"/>
    <n v="1"/>
    <x v="48"/>
    <s v="No"/>
    <x v="5"/>
    <n v="662"/>
  </r>
  <r>
    <s v="3. Have you taken this survey in another class this academic term?"/>
    <x v="37"/>
    <x v="1"/>
    <x v="0"/>
    <s v="Have you taken this survey in another class this academic term?"/>
    <x v="0"/>
    <n v="2"/>
    <x v="49"/>
    <s v="Yes"/>
    <x v="5"/>
    <n v="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1"/>
    <x v="97"/>
    <s v="Someone who works at the high school"/>
    <x v="5"/>
    <n v="199"/>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2"/>
    <x v="98"/>
    <s v="Someone who works at the college"/>
    <x v="5"/>
    <n v="65"/>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3"/>
    <x v="99"/>
    <s v="Friends"/>
    <x v="5"/>
    <n v="38"/>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4"/>
    <x v="100"/>
    <s v="Family members"/>
    <x v="5"/>
    <n v="39"/>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5"/>
    <x v="6"/>
    <s v="I did not take courses for college credit while I was in high school"/>
    <x v="5"/>
    <n v="304"/>
  </r>
  <r>
    <s v="30. In what range was your overall high school grade point average (GPA)?"/>
    <x v="39"/>
    <x v="1"/>
    <x v="0"/>
    <s v="In what range was your overall high school grade point average (GPA)?"/>
    <x v="0"/>
    <n v="1"/>
    <x v="92"/>
    <s v="D or lower"/>
    <x v="5"/>
    <n v="9"/>
  </r>
  <r>
    <s v="30. In what range was your overall high school grade point average (GPA)?"/>
    <x v="39"/>
    <x v="1"/>
    <x v="0"/>
    <s v="In what range was your overall high school grade point average (GPA)?"/>
    <x v="0"/>
    <n v="2"/>
    <x v="93"/>
    <s v="C"/>
    <x v="5"/>
    <n v="106"/>
  </r>
  <r>
    <s v="30. In what range was your overall high school grade point average (GPA)?"/>
    <x v="39"/>
    <x v="1"/>
    <x v="0"/>
    <s v="In what range was your overall high school grade point average (GPA)?"/>
    <x v="0"/>
    <n v="3"/>
    <x v="94"/>
    <s v="B"/>
    <x v="5"/>
    <n v="322"/>
  </r>
  <r>
    <s v="30. In what range was your overall high school grade point average (GPA)?"/>
    <x v="39"/>
    <x v="1"/>
    <x v="0"/>
    <s v="In what range was your overall high school grade point average (GPA)?"/>
    <x v="0"/>
    <n v="4"/>
    <x v="95"/>
    <s v="A"/>
    <x v="5"/>
    <n v="151"/>
  </r>
  <r>
    <s v="30. In what range was your overall high school grade point average (GPA)?"/>
    <x v="39"/>
    <x v="1"/>
    <x v="0"/>
    <s v="In what range was your overall high school grade point average (GPA)?"/>
    <x v="0"/>
    <n v="5"/>
    <x v="101"/>
    <s v="I do not remember"/>
    <x v="5"/>
    <n v="66"/>
  </r>
  <r>
    <s v="31. When do you most frequently take classes at this college?"/>
    <x v="40"/>
    <x v="1"/>
    <x v="0"/>
    <s v="When do you most frequently take classes at this college?"/>
    <x v="3"/>
    <n v="1"/>
    <x v="102"/>
    <s v="Day classes (morning or afternoon)"/>
    <x v="5"/>
    <n v="476"/>
  </r>
  <r>
    <s v="31. When do you most frequently take classes at this college?"/>
    <x v="40"/>
    <x v="1"/>
    <x v="0"/>
    <s v="When do you most frequently take classes at this college?"/>
    <x v="3"/>
    <n v="2"/>
    <x v="103"/>
    <s v="Evening classes"/>
    <x v="5"/>
    <n v="144"/>
  </r>
  <r>
    <s v="31. When do you most frequently take classes at this college?"/>
    <x v="40"/>
    <x v="1"/>
    <x v="0"/>
    <s v="When do you most frequently take classes at this college?"/>
    <x v="3"/>
    <n v="3"/>
    <x v="104"/>
    <s v="Weekend classes"/>
    <x v="5"/>
    <n v="28"/>
  </r>
  <r>
    <s v="32a. Face-to-face (a class in which all instruction is face-to-face in a classroom)"/>
    <x v="41"/>
    <x v="1"/>
    <x v="46"/>
    <s v="During the current academic term, how many classes are you taking…Face-to-face (a class in which all instruction is face-to-face in a classroom)"/>
    <x v="3"/>
    <n v="1"/>
    <x v="10"/>
    <s v="None"/>
    <x v="5"/>
    <n v="7"/>
  </r>
  <r>
    <s v="32a. Face-to-face (a class in which all instruction is face-to-face in a classroom)"/>
    <x v="41"/>
    <x v="1"/>
    <x v="46"/>
    <s v="During the current academic term, how many classes are you taking…Face-to-face (a class in which all instruction is face-to-face in a classroom)"/>
    <x v="3"/>
    <n v="2"/>
    <x v="105"/>
    <n v="1"/>
    <x v="5"/>
    <n v="158"/>
  </r>
  <r>
    <s v="32a. Face-to-face (a class in which all instruction is face-to-face in a classroom)"/>
    <x v="41"/>
    <x v="1"/>
    <x v="46"/>
    <s v="During the current academic term, how many classes are you taking…Face-to-face (a class in which all instruction is face-to-face in a classroom)"/>
    <x v="3"/>
    <n v="3"/>
    <x v="106"/>
    <n v="2"/>
    <x v="5"/>
    <n v="212"/>
  </r>
  <r>
    <s v="32a. Face-to-face (a class in which all instruction is face-to-face in a classroom)"/>
    <x v="41"/>
    <x v="1"/>
    <x v="46"/>
    <s v="During the current academic term, how many classes are you taking…Face-to-face (a class in which all instruction is face-to-face in a classroom)"/>
    <x v="3"/>
    <n v="4"/>
    <x v="107"/>
    <n v="3"/>
    <x v="5"/>
    <n v="159"/>
  </r>
  <r>
    <s v="32a. Face-to-face (a class in which all instruction is face-to-face in a classroom)"/>
    <x v="41"/>
    <x v="1"/>
    <x v="46"/>
    <s v="During the current academic term, how many classes are you taking…Face-to-face (a class in which all instruction is face-to-face in a classroom)"/>
    <x v="3"/>
    <n v="5"/>
    <x v="108"/>
    <n v="4"/>
    <x v="5"/>
    <n v="92"/>
  </r>
  <r>
    <s v="32a. Face-to-face (a class in which all instruction is face-to-face in a classroom)"/>
    <x v="41"/>
    <x v="1"/>
    <x v="46"/>
    <s v="During the current academic term, how many classes are you taking…Face-to-face (a class in which all instruction is face-to-face in a classroom)"/>
    <x v="3"/>
    <n v="6"/>
    <x v="109"/>
    <s v="5 or more"/>
    <x v="5"/>
    <n v="26"/>
  </r>
  <r>
    <s v="32b. Online (a class in which all instruction is online)"/>
    <x v="41"/>
    <x v="1"/>
    <x v="47"/>
    <s v="During the current academic term, how many classes are you taking…Online (a class in which all instruction is online)"/>
    <x v="3"/>
    <n v="1"/>
    <x v="10"/>
    <s v="None"/>
    <x v="5"/>
    <n v="537"/>
  </r>
  <r>
    <s v="32b. Online (a class in which all instruction is online)"/>
    <x v="41"/>
    <x v="1"/>
    <x v="47"/>
    <s v="During the current academic term, how many classes are you taking…Online (a class in which all instruction is online)"/>
    <x v="3"/>
    <n v="2"/>
    <x v="105"/>
    <n v="1"/>
    <x v="5"/>
    <n v="51"/>
  </r>
  <r>
    <s v="32b. Online (a class in which all instruction is online)"/>
    <x v="41"/>
    <x v="1"/>
    <x v="47"/>
    <s v="During the current academic term, how many classes are you taking…Online (a class in which all instruction is online)"/>
    <x v="3"/>
    <n v="3"/>
    <x v="106"/>
    <n v="2"/>
    <x v="5"/>
    <n v="16"/>
  </r>
  <r>
    <s v="32b. Online (a class in which all instruction is online)"/>
    <x v="41"/>
    <x v="1"/>
    <x v="47"/>
    <s v="During the current academic term, how many classes are you taking…Online (a class in which all instruction is online)"/>
    <x v="3"/>
    <n v="4"/>
    <x v="107"/>
    <n v="3"/>
    <x v="5"/>
    <n v="11"/>
  </r>
  <r>
    <s v="32b. Online (a class in which all instruction is online)"/>
    <x v="41"/>
    <x v="1"/>
    <x v="47"/>
    <s v="During the current academic term, how many classes are you taking…Online (a class in which all instruction is online)"/>
    <x v="3"/>
    <n v="5"/>
    <x v="108"/>
    <n v="4"/>
    <x v="5"/>
    <n v="7"/>
  </r>
  <r>
    <s v="32b. Online (a class in which all instruction is online)"/>
    <x v="41"/>
    <x v="1"/>
    <x v="47"/>
    <s v="During the current academic term, how many classes are you taking…Online (a class in which all instruction is online)"/>
    <x v="3"/>
    <n v="6"/>
    <x v="109"/>
    <s v="5 or more"/>
    <x v="5"/>
    <n v="4"/>
  </r>
  <r>
    <s v="32c. Hybrid (a class that is a mixture of face-to-face and online instruction)"/>
    <x v="41"/>
    <x v="1"/>
    <x v="48"/>
    <s v="During the current academic term, how many classes are you taking…Hybrid (a class that is a mixture of face-to-face and online instruction)"/>
    <x v="3"/>
    <n v="1"/>
    <x v="10"/>
    <s v="None"/>
    <x v="5"/>
    <n v="572"/>
  </r>
  <r>
    <s v="32c. Hybrid (a class that is a mixture of face-to-face and online instruction)"/>
    <x v="41"/>
    <x v="1"/>
    <x v="48"/>
    <s v="During the current academic term, how many classes are you taking…Hybrid (a class that is a mixture of face-to-face and online instruction)"/>
    <x v="3"/>
    <n v="2"/>
    <x v="105"/>
    <n v="1"/>
    <x v="5"/>
    <n v="26"/>
  </r>
  <r>
    <s v="32c. Hybrid (a class that is a mixture of face-to-face and online instruction)"/>
    <x v="41"/>
    <x v="1"/>
    <x v="48"/>
    <s v="During the current academic term, how many classes are you taking…Hybrid (a class that is a mixture of face-to-face and online instruction)"/>
    <x v="3"/>
    <n v="3"/>
    <x v="106"/>
    <n v="2"/>
    <x v="5"/>
    <n v="12"/>
  </r>
  <r>
    <s v="32c. Hybrid (a class that is a mixture of face-to-face and online instruction)"/>
    <x v="41"/>
    <x v="1"/>
    <x v="48"/>
    <s v="During the current academic term, how many classes are you taking…Hybrid (a class that is a mixture of face-to-face and online instruction)"/>
    <x v="3"/>
    <n v="4"/>
    <x v="107"/>
    <n v="3"/>
    <x v="5"/>
    <n v="4"/>
  </r>
  <r>
    <s v="32c. Hybrid (a class that is a mixture of face-to-face and online instruction)"/>
    <x v="41"/>
    <x v="1"/>
    <x v="48"/>
    <s v="During the current academic term, how many classes are you taking…Hybrid (a class that is a mixture of face-to-face and online instruction)"/>
    <x v="3"/>
    <n v="5"/>
    <x v="108"/>
    <n v="4"/>
    <x v="5"/>
    <n v="3"/>
  </r>
  <r>
    <s v="32c. Hybrid (a class that is a mixture of face-to-face and online instruction)"/>
    <x v="41"/>
    <x v="1"/>
    <x v="48"/>
    <s v="During the current academic term, how many classes are you taking…Hybrid (a class that is a mixture of face-to-face and online instruction)"/>
    <x v="3"/>
    <n v="6"/>
    <x v="109"/>
    <s v="5 or more"/>
    <x v="5"/>
    <n v="1"/>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1"/>
    <x v="10"/>
    <s v="None"/>
    <x v="5"/>
    <n v="87"/>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2"/>
    <x v="110"/>
    <s v="1–14 credits"/>
    <x v="5"/>
    <n v="233"/>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3"/>
    <x v="111"/>
    <s v="15–29 credits"/>
    <x v="5"/>
    <n v="118"/>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4"/>
    <x v="112"/>
    <s v="30–44 credits"/>
    <x v="5"/>
    <n v="71"/>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5"/>
    <x v="113"/>
    <s v="45–60 credits"/>
    <x v="5"/>
    <n v="84"/>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6"/>
    <x v="114"/>
    <s v="Over 60 credits"/>
    <x v="5"/>
    <n v="55"/>
  </r>
  <r>
    <s v="34. How many total academic terms have you been enrolled at this college?"/>
    <x v="43"/>
    <x v="1"/>
    <x v="0"/>
    <s v="How many total academic terms have you been enrolled at this college?"/>
    <x v="0"/>
    <n v="1"/>
    <x v="115"/>
    <s v="This is my first academic term"/>
    <x v="5"/>
    <n v="176"/>
  </r>
  <r>
    <s v="34. How many total academic terms have you been enrolled at this college?"/>
    <x v="43"/>
    <x v="1"/>
    <x v="0"/>
    <s v="How many total academic terms have you been enrolled at this college?"/>
    <x v="0"/>
    <n v="2"/>
    <x v="116"/>
    <s v="This is my second academic term"/>
    <x v="5"/>
    <n v="165"/>
  </r>
  <r>
    <s v="34. How many total academic terms have you been enrolled at this college?"/>
    <x v="43"/>
    <x v="1"/>
    <x v="0"/>
    <s v="How many total academic terms have you been enrolled at this college?"/>
    <x v="0"/>
    <n v="3"/>
    <x v="117"/>
    <s v="This is my third or fourth academic term"/>
    <x v="5"/>
    <n v="152"/>
  </r>
  <r>
    <s v="34. How many total academic terms have you been enrolled at this college?"/>
    <x v="43"/>
    <x v="1"/>
    <x v="0"/>
    <s v="How many total academic terms have you been enrolled at this college?"/>
    <x v="0"/>
    <n v="4"/>
    <x v="118"/>
    <s v="This is my fifth or sixth academic term"/>
    <x v="5"/>
    <n v="96"/>
  </r>
  <r>
    <s v="34. How many total academic terms have you been enrolled at this college?"/>
    <x v="43"/>
    <x v="1"/>
    <x v="0"/>
    <s v="How many total academic terms have you been enrolled at this college?"/>
    <x v="0"/>
    <n v="5"/>
    <x v="119"/>
    <s v="I have been enrolled more than six academic terms"/>
    <x v="5"/>
    <n v="73"/>
  </r>
  <r>
    <s v="35. Would you recommend this college to a friend or family member?"/>
    <x v="44"/>
    <x v="0"/>
    <x v="0"/>
    <s v="Would you recommend this college to a friend or family member?"/>
    <x v="0"/>
    <n v="1"/>
    <x v="48"/>
    <s v="No"/>
    <x v="5"/>
    <n v="14"/>
  </r>
  <r>
    <s v="35. Would you recommend this college to a friend or family member?"/>
    <x v="44"/>
    <x v="0"/>
    <x v="0"/>
    <s v="Would you recommend this college to a friend or family member?"/>
    <x v="0"/>
    <n v="2"/>
    <x v="49"/>
    <s v="Yes"/>
    <x v="5"/>
    <n v="646"/>
  </r>
  <r>
    <s v="36. How would you evaluate your overall educational experience at this college?"/>
    <x v="45"/>
    <x v="0"/>
    <x v="0"/>
    <s v="How would you evaluate your overall educational experience at this college?"/>
    <x v="0"/>
    <n v="1"/>
    <x v="120"/>
    <s v="Poor"/>
    <x v="5"/>
    <n v="4"/>
  </r>
  <r>
    <s v="36. How would you evaluate your overall educational experience at this college?"/>
    <x v="45"/>
    <x v="0"/>
    <x v="0"/>
    <s v="How would you evaluate your overall educational experience at this college?"/>
    <x v="0"/>
    <n v="2"/>
    <x v="121"/>
    <s v="Fair"/>
    <x v="5"/>
    <n v="82"/>
  </r>
  <r>
    <s v="36. How would you evaluate your overall educational experience at this college?"/>
    <x v="45"/>
    <x v="0"/>
    <x v="0"/>
    <s v="How would you evaluate your overall educational experience at this college?"/>
    <x v="0"/>
    <n v="3"/>
    <x v="122"/>
    <s v="Good"/>
    <x v="5"/>
    <n v="327"/>
  </r>
  <r>
    <s v="36. How would you evaluate your overall educational experience at this college?"/>
    <x v="45"/>
    <x v="0"/>
    <x v="0"/>
    <s v="How would you evaluate your overall educational experience at this college?"/>
    <x v="0"/>
    <n v="4"/>
    <x v="123"/>
    <s v="Excellent"/>
    <x v="5"/>
    <n v="247"/>
  </r>
  <r>
    <s v="37. Do you have children who live with you and depend on you for their care?"/>
    <x v="46"/>
    <x v="0"/>
    <x v="0"/>
    <s v="Do you have children who live with you and depend on you for their care?"/>
    <x v="0"/>
    <n v="1"/>
    <x v="48"/>
    <s v="No"/>
    <x v="5"/>
    <n v="521"/>
  </r>
  <r>
    <s v="37. Do you have children who live with you and depend on you for their care?"/>
    <x v="46"/>
    <x v="0"/>
    <x v="0"/>
    <s v="Do you have children who live with you and depend on you for their care?"/>
    <x v="0"/>
    <n v="2"/>
    <x v="49"/>
    <s v="Yes"/>
    <x v="5"/>
    <n v="137"/>
  </r>
  <r>
    <s v="38. Mark your age group."/>
    <x v="47"/>
    <x v="0"/>
    <x v="0"/>
    <s v="Mark your age group."/>
    <x v="0"/>
    <n v="1"/>
    <x v="124"/>
    <s v="Under 18"/>
    <x v="5"/>
    <n v="0"/>
  </r>
  <r>
    <s v="38. Mark your age group."/>
    <x v="47"/>
    <x v="0"/>
    <x v="0"/>
    <s v="Mark your age group."/>
    <x v="0"/>
    <n v="2"/>
    <x v="125"/>
    <s v="18–19"/>
    <x v="5"/>
    <n v="149"/>
  </r>
  <r>
    <s v="38. Mark your age group."/>
    <x v="47"/>
    <x v="0"/>
    <x v="0"/>
    <s v="Mark your age group."/>
    <x v="0"/>
    <n v="3"/>
    <x v="126"/>
    <s v="20–21"/>
    <x v="5"/>
    <n v="176"/>
  </r>
  <r>
    <s v="38. Mark your age group."/>
    <x v="47"/>
    <x v="0"/>
    <x v="0"/>
    <s v="Mark your age group."/>
    <x v="0"/>
    <n v="4"/>
    <x v="127"/>
    <s v="22–24"/>
    <x v="5"/>
    <n v="87"/>
  </r>
  <r>
    <s v="38. Mark your age group."/>
    <x v="47"/>
    <x v="0"/>
    <x v="0"/>
    <s v="Mark your age group."/>
    <x v="0"/>
    <n v="5"/>
    <x v="128"/>
    <s v="25–29"/>
    <x v="5"/>
    <n v="89"/>
  </r>
  <r>
    <s v="38. Mark your age group."/>
    <x v="47"/>
    <x v="0"/>
    <x v="0"/>
    <s v="Mark your age group."/>
    <x v="0"/>
    <n v="6"/>
    <x v="129"/>
    <s v="30–39"/>
    <x v="5"/>
    <n v="92"/>
  </r>
  <r>
    <s v="38. Mark your age group."/>
    <x v="47"/>
    <x v="0"/>
    <x v="0"/>
    <s v="Mark your age group."/>
    <x v="0"/>
    <n v="7"/>
    <x v="130"/>
    <s v="40–49"/>
    <x v="5"/>
    <n v="42"/>
  </r>
  <r>
    <s v="38. Mark your age group."/>
    <x v="47"/>
    <x v="0"/>
    <x v="0"/>
    <s v="Mark your age group."/>
    <x v="0"/>
    <n v="8"/>
    <x v="131"/>
    <s v="50–64"/>
    <x v="5"/>
    <n v="20"/>
  </r>
  <r>
    <s v="38. Mark your age group."/>
    <x v="47"/>
    <x v="0"/>
    <x v="0"/>
    <s v="Mark your age group."/>
    <x v="0"/>
    <n v="9"/>
    <x v="132"/>
    <s v="65+"/>
    <x v="5"/>
    <n v="6"/>
  </r>
  <r>
    <s v="39. Your gender identity:"/>
    <x v="48"/>
    <x v="0"/>
    <x v="0"/>
    <s v="Your gender identity:"/>
    <x v="0"/>
    <n v="1"/>
    <x v="133"/>
    <s v="Man"/>
    <x v="5"/>
    <n v="315"/>
  </r>
  <r>
    <s v="39. Your gender identity:"/>
    <x v="48"/>
    <x v="0"/>
    <x v="0"/>
    <s v="Your gender identity:"/>
    <x v="0"/>
    <n v="2"/>
    <x v="134"/>
    <s v="Woman"/>
    <x v="5"/>
    <n v="337"/>
  </r>
  <r>
    <s v="39. Your gender identity:"/>
    <x v="48"/>
    <x v="0"/>
    <x v="0"/>
    <s v="Your gender identity:"/>
    <x v="0"/>
    <n v="3"/>
    <x v="135"/>
    <s v="Other"/>
    <x v="5"/>
    <n v="10"/>
  </r>
  <r>
    <s v="39. Your gender identity:"/>
    <x v="48"/>
    <x v="0"/>
    <x v="0"/>
    <s v="Your gender identity:"/>
    <x v="0"/>
    <n v="4"/>
    <x v="136"/>
    <s v="I prefer not to respond"/>
    <x v="5"/>
    <n v="0"/>
  </r>
  <r>
    <s v="4. What was your main motivation for taking courses for college credit while you were in high school?"/>
    <x v="49"/>
    <x v="0"/>
    <x v="0"/>
    <s v="What was your main motivation for taking courses for college credit while you were in high school?"/>
    <x v="1"/>
    <n v="1"/>
    <x v="137"/>
    <s v="To get a jump start on completing a college degree or certificate"/>
    <x v="5"/>
    <n v="136"/>
  </r>
  <r>
    <s v="4. What was your main motivation for taking courses for college credit while you were in high school?"/>
    <x v="49"/>
    <x v="0"/>
    <x v="0"/>
    <s v="What was your main motivation for taking courses for college credit while you were in high school?"/>
    <x v="1"/>
    <n v="2"/>
    <x v="138"/>
    <s v="To try something new academically"/>
    <x v="5"/>
    <n v="51"/>
  </r>
  <r>
    <s v="4. What was your main motivation for taking courses for college credit while you were in high school?"/>
    <x v="49"/>
    <x v="0"/>
    <x v="0"/>
    <s v="What was your main motivation for taking courses for college credit while you were in high school?"/>
    <x v="1"/>
    <n v="3"/>
    <x v="139"/>
    <s v="To save money on my college education"/>
    <x v="5"/>
    <n v="47"/>
  </r>
  <r>
    <s v="4. What was your main motivation for taking courses for college credit while you were in high school?"/>
    <x v="49"/>
    <x v="0"/>
    <x v="0"/>
    <s v="What was your main motivation for taking courses for college credit while you were in high school?"/>
    <x v="1"/>
    <n v="4"/>
    <x v="140"/>
    <s v="To see what it was like to be a college student"/>
    <x v="5"/>
    <n v="20"/>
  </r>
  <r>
    <s v="4. What was your main motivation for taking courses for college credit while you were in high school?"/>
    <x v="49"/>
    <x v="0"/>
    <x v="0"/>
    <s v="What was your main motivation for taking courses for college credit while you were in high school?"/>
    <x v="1"/>
    <n v="5"/>
    <x v="6"/>
    <s v="I did not take courses for college credit while I was in high school"/>
    <x v="5"/>
    <n v="383"/>
  </r>
  <r>
    <s v="40. Are you married?"/>
    <x v="50"/>
    <x v="0"/>
    <x v="0"/>
    <s v="Are you married?"/>
    <x v="0"/>
    <n v="1"/>
    <x v="48"/>
    <s v="No"/>
    <x v="5"/>
    <n v="539"/>
  </r>
  <r>
    <s v="40. Are you married?"/>
    <x v="50"/>
    <x v="0"/>
    <x v="0"/>
    <s v="Are you married?"/>
    <x v="0"/>
    <n v="2"/>
    <x v="49"/>
    <s v="Yes"/>
    <x v="5"/>
    <n v="119"/>
  </r>
  <r>
    <s v="41. Is English your native (first) language?"/>
    <x v="51"/>
    <x v="0"/>
    <x v="0"/>
    <s v="Is English your native (first) language?"/>
    <x v="0"/>
    <n v="1"/>
    <x v="48"/>
    <s v="No"/>
    <x v="5"/>
    <n v="218"/>
  </r>
  <r>
    <s v="41. Is English your native (first) language?"/>
    <x v="51"/>
    <x v="0"/>
    <x v="0"/>
    <s v="Is English your native (first) language?"/>
    <x v="0"/>
    <n v="2"/>
    <x v="49"/>
    <s v="Yes"/>
    <x v="5"/>
    <n v="440"/>
  </r>
  <r>
    <s v="42. Are you a current or former member of the U.S. Armed Forces, Reserves, or National Guard?"/>
    <x v="52"/>
    <x v="0"/>
    <x v="49"/>
    <s v="Are you a current or former member of the US Armed Forces, Reserves, or National Guard?0"/>
    <x v="0"/>
    <n v="1"/>
    <x v="48"/>
    <s v="No"/>
    <x v="5"/>
    <n v="633"/>
  </r>
  <r>
    <s v="42. Are you a current or former member of the U.S. Armed Forces, Reserves, or National Guard?"/>
    <x v="52"/>
    <x v="0"/>
    <x v="49"/>
    <s v="Are you a current or former member of the US Armed Forces, Reserves, or National Guard?0"/>
    <x v="0"/>
    <n v="2"/>
    <x v="49"/>
    <s v="Yes"/>
    <x v="5"/>
    <n v="27"/>
  </r>
  <r>
    <s v="43. Are you an international student or non-resident alien?"/>
    <x v="53"/>
    <x v="0"/>
    <x v="0"/>
    <s v="Are you an international student or non-resident alien?"/>
    <x v="0"/>
    <n v="1"/>
    <x v="48"/>
    <s v="No"/>
    <x v="5"/>
    <n v="640"/>
  </r>
  <r>
    <s v="43. Are you an international student or non-resident alien?"/>
    <x v="53"/>
    <x v="0"/>
    <x v="0"/>
    <s v="Are you an international student or non-resident alien?"/>
    <x v="0"/>
    <n v="2"/>
    <x v="49"/>
    <s v="Yes"/>
    <x v="5"/>
    <n v="22"/>
  </r>
  <r>
    <s v="44. Are you a student-athlete on a team sponsored by this college's athletics department?"/>
    <x v="54"/>
    <x v="1"/>
    <x v="0"/>
    <s v="Are you a student-athlete on a team sponsored by this college's athletics department?"/>
    <x v="0"/>
    <n v="1"/>
    <x v="48"/>
    <s v="No"/>
    <x v="5"/>
    <n v="655"/>
  </r>
  <r>
    <s v="44. Are you a student-athlete on a team sponsored by this college's athletics department?"/>
    <x v="54"/>
    <x v="1"/>
    <x v="0"/>
    <s v="Are you a student-athlete on a team sponsored by this college's athletics department?"/>
    <x v="0"/>
    <n v="2"/>
    <x v="49"/>
    <s v="Yes"/>
    <x v="5"/>
    <n v="3"/>
  </r>
  <r>
    <s v="45a. American Indian or Alaska Native"/>
    <x v="55"/>
    <x v="0"/>
    <x v="50"/>
    <s v="What is your racial or ethnic identification? (Mark all that apply)American Indian or Alaska Native"/>
    <x v="0"/>
    <n v="1"/>
    <x v="141"/>
    <s v="Not marked"/>
    <x v="5"/>
    <n v="652"/>
  </r>
  <r>
    <s v="45a. American Indian or Alaska Native"/>
    <x v="55"/>
    <x v="0"/>
    <x v="50"/>
    <s v="What is your racial or ethnic identification? (Mark all that apply)American Indian or Alaska Native"/>
    <x v="0"/>
    <n v="2"/>
    <x v="142"/>
    <s v="Marked"/>
    <x v="5"/>
    <n v="10"/>
  </r>
  <r>
    <s v="45b. Asian"/>
    <x v="55"/>
    <x v="0"/>
    <x v="51"/>
    <s v="What is your racial or ethnic identification? (Mark all that apply)Asian"/>
    <x v="0"/>
    <n v="1"/>
    <x v="141"/>
    <s v="Not marked"/>
    <x v="5"/>
    <n v="623"/>
  </r>
  <r>
    <s v="45b. Asian"/>
    <x v="55"/>
    <x v="0"/>
    <x v="51"/>
    <s v="What is your racial or ethnic identification? (Mark all that apply)Asian"/>
    <x v="0"/>
    <n v="2"/>
    <x v="142"/>
    <s v="Marked"/>
    <x v="5"/>
    <n v="39"/>
  </r>
  <r>
    <s v="45c. Black or African American"/>
    <x v="55"/>
    <x v="0"/>
    <x v="52"/>
    <s v="What is your racial or ethnic identification? (Mark all that apply)Black or African American"/>
    <x v="0"/>
    <n v="1"/>
    <x v="141"/>
    <s v="Not marked"/>
    <x v="5"/>
    <n v="527"/>
  </r>
  <r>
    <s v="45c. Black or African American"/>
    <x v="55"/>
    <x v="0"/>
    <x v="52"/>
    <s v="What is your racial or ethnic identification? (Mark all that apply)Black or African American"/>
    <x v="0"/>
    <n v="2"/>
    <x v="142"/>
    <s v="Marked"/>
    <x v="5"/>
    <n v="135"/>
  </r>
  <r>
    <s v="45d. Hispanic or Latino"/>
    <x v="55"/>
    <x v="0"/>
    <x v="53"/>
    <s v="What is your racial or ethnic identification? (Mark all that apply)Hispanic or Latino"/>
    <x v="0"/>
    <n v="1"/>
    <x v="141"/>
    <s v="Not marked"/>
    <x v="5"/>
    <n v="366"/>
  </r>
  <r>
    <s v="45d. Hispanic or Latino"/>
    <x v="55"/>
    <x v="0"/>
    <x v="53"/>
    <s v="What is your racial or ethnic identification? (Mark all that apply)Hispanic or Latino"/>
    <x v="0"/>
    <n v="2"/>
    <x v="142"/>
    <s v="Marked"/>
    <x v="5"/>
    <n v="296"/>
  </r>
  <r>
    <s v="45e. Native Hawaiian"/>
    <x v="55"/>
    <x v="0"/>
    <x v="54"/>
    <s v="What is your racial or ethnic identification? (Mark all that apply)Native Hawaiian"/>
    <x v="0"/>
    <n v="1"/>
    <x v="141"/>
    <s v="Not marked"/>
    <x v="5"/>
    <n v="659"/>
  </r>
  <r>
    <s v="45e. Native Hawaiian"/>
    <x v="55"/>
    <x v="0"/>
    <x v="54"/>
    <s v="What is your racial or ethnic identification? (Mark all that apply)Native Hawaiian"/>
    <x v="0"/>
    <n v="2"/>
    <x v="142"/>
    <s v="Marked"/>
    <x v="5"/>
    <n v="3"/>
  </r>
  <r>
    <s v="45f. Pacific Islander (non-Native Hawaiian)"/>
    <x v="55"/>
    <x v="0"/>
    <x v="55"/>
    <s v="What is your racial or ethnic identification? (Mark all that apply)Pacific Islander (non-Native Hawaiian)"/>
    <x v="0"/>
    <n v="1"/>
    <x v="141"/>
    <s v="Not marked"/>
    <x v="5"/>
    <n v="660"/>
  </r>
  <r>
    <s v="45f. Pacific Islander (non-Native Hawaiian)"/>
    <x v="55"/>
    <x v="0"/>
    <x v="55"/>
    <s v="What is your racial or ethnic identification? (Mark all that apply)Pacific Islander (non-Native Hawaiian)"/>
    <x v="0"/>
    <n v="2"/>
    <x v="142"/>
    <s v="Marked"/>
    <x v="5"/>
    <n v="2"/>
  </r>
  <r>
    <s v="45g. White"/>
    <x v="55"/>
    <x v="0"/>
    <x v="56"/>
    <s v="What is your racial or ethnic identification? (Mark all that apply)White"/>
    <x v="0"/>
    <n v="1"/>
    <x v="141"/>
    <s v="Not marked"/>
    <x v="5"/>
    <n v="457"/>
  </r>
  <r>
    <s v="45g. White"/>
    <x v="55"/>
    <x v="0"/>
    <x v="56"/>
    <s v="What is your racial or ethnic identification? (Mark all that apply)White"/>
    <x v="0"/>
    <n v="2"/>
    <x v="142"/>
    <s v="Marked"/>
    <x v="5"/>
    <n v="205"/>
  </r>
  <r>
    <s v="45h. Other"/>
    <x v="55"/>
    <x v="0"/>
    <x v="57"/>
    <s v="What is your racial or ethnic identification? (Mark all that apply)Other"/>
    <x v="0"/>
    <n v="1"/>
    <x v="141"/>
    <s v="Not marked"/>
    <x v="5"/>
    <n v="653"/>
  </r>
  <r>
    <s v="45h. Other"/>
    <x v="55"/>
    <x v="0"/>
    <x v="57"/>
    <s v="What is your racial or ethnic identification? (Mark all that apply)Other"/>
    <x v="0"/>
    <n v="2"/>
    <x v="142"/>
    <s v="Marked"/>
    <x v="5"/>
    <n v="9"/>
  </r>
  <r>
    <s v="45i. I prefer not to respond"/>
    <x v="55"/>
    <x v="0"/>
    <x v="58"/>
    <s v="What is your racial or ethnic identification? (Mark all that apply)I prefer not to respond"/>
    <x v="0"/>
    <n v="1"/>
    <x v="141"/>
    <s v="Not marked"/>
    <x v="5"/>
    <n v="654"/>
  </r>
  <r>
    <s v="45i. I prefer not to respond"/>
    <x v="55"/>
    <x v="0"/>
    <x v="58"/>
    <s v="What is your racial or ethnic identification? (Mark all that apply)I prefer not to respond"/>
    <x v="0"/>
    <n v="2"/>
    <x v="142"/>
    <s v="Marked"/>
    <x v="5"/>
    <n v="8"/>
  </r>
  <r>
    <s v="46. What is the highest academic credential you have earned?"/>
    <x v="56"/>
    <x v="0"/>
    <x v="0"/>
    <s v="What is the highest academic credential you have earned?"/>
    <x v="0"/>
    <n v="1"/>
    <x v="10"/>
    <s v="None"/>
    <x v="5"/>
    <n v="9"/>
  </r>
  <r>
    <s v="46. What is the highest academic credential you have earned?"/>
    <x v="56"/>
    <x v="0"/>
    <x v="0"/>
    <s v="What is the highest academic credential you have earned?"/>
    <x v="0"/>
    <n v="2"/>
    <x v="143"/>
    <s v="GED"/>
    <x v="5"/>
    <n v="21"/>
  </r>
  <r>
    <s v="46. What is the highest academic credential you have earned?"/>
    <x v="56"/>
    <x v="0"/>
    <x v="0"/>
    <s v="What is the highest academic credential you have earned?"/>
    <x v="0"/>
    <n v="3"/>
    <x v="144"/>
    <s v="High school diploma"/>
    <x v="5"/>
    <n v="462"/>
  </r>
  <r>
    <s v="46. What is the highest academic credential you have earned?"/>
    <x v="56"/>
    <x v="0"/>
    <x v="0"/>
    <s v="What is the highest academic credential you have earned?"/>
    <x v="0"/>
    <n v="4"/>
    <x v="145"/>
    <s v="Vocational/technical certificate"/>
    <x v="5"/>
    <n v="36"/>
  </r>
  <r>
    <s v="46. What is the highest academic credential you have earned?"/>
    <x v="56"/>
    <x v="0"/>
    <x v="0"/>
    <s v="What is the highest academic credential you have earned?"/>
    <x v="0"/>
    <n v="5"/>
    <x v="146"/>
    <s v="Associate degree"/>
    <x v="5"/>
    <n v="86"/>
  </r>
  <r>
    <s v="46. What is the highest academic credential you have earned?"/>
    <x v="56"/>
    <x v="0"/>
    <x v="0"/>
    <s v="What is the highest academic credential you have earned?"/>
    <x v="0"/>
    <n v="6"/>
    <x v="147"/>
    <s v="Bachelors degree"/>
    <x v="5"/>
    <n v="29"/>
  </r>
  <r>
    <s v="46. What is the highest academic credential you have earned?"/>
    <x v="56"/>
    <x v="0"/>
    <x v="0"/>
    <s v="What is the highest academic credential you have earned?"/>
    <x v="0"/>
    <n v="7"/>
    <x v="148"/>
    <s v="Masters/doctoral/professional degree"/>
    <x v="5"/>
    <n v="8"/>
  </r>
  <r>
    <s v="47a. Mother"/>
    <x v="57"/>
    <x v="0"/>
    <x v="59"/>
    <s v="Who in your family has attended at least some college?  (Mark all that apply)Mother"/>
    <x v="0"/>
    <n v="1"/>
    <x v="141"/>
    <s v="Not marked"/>
    <x v="5"/>
    <n v="390"/>
  </r>
  <r>
    <s v="47a. Mother"/>
    <x v="57"/>
    <x v="0"/>
    <x v="59"/>
    <s v="Who in your family has attended at least some college?  (Mark all that apply)Mother"/>
    <x v="0"/>
    <n v="2"/>
    <x v="142"/>
    <s v="Marked"/>
    <x v="5"/>
    <n v="272"/>
  </r>
  <r>
    <s v="47b. Father"/>
    <x v="57"/>
    <x v="0"/>
    <x v="60"/>
    <s v="Who in your family has attended at least some college?  (Mark all that apply)Father"/>
    <x v="0"/>
    <n v="1"/>
    <x v="141"/>
    <s v="Not marked"/>
    <x v="5"/>
    <n v="461"/>
  </r>
  <r>
    <s v="47b. Father"/>
    <x v="57"/>
    <x v="0"/>
    <x v="60"/>
    <s v="Who in your family has attended at least some college?  (Mark all that apply)Father"/>
    <x v="0"/>
    <n v="2"/>
    <x v="142"/>
    <s v="Marked"/>
    <x v="5"/>
    <n v="201"/>
  </r>
  <r>
    <s v="47c. Brother/Sister"/>
    <x v="57"/>
    <x v="0"/>
    <x v="61"/>
    <s v="Who in your family has attended at least some college?  (Mark all that apply)Brother/Sister"/>
    <x v="0"/>
    <n v="1"/>
    <x v="141"/>
    <s v="Not marked"/>
    <x v="5"/>
    <n v="357"/>
  </r>
  <r>
    <s v="47c. Brother/Sister"/>
    <x v="57"/>
    <x v="0"/>
    <x v="61"/>
    <s v="Who in your family has attended at least some college?  (Mark all that apply)Brother/Sister"/>
    <x v="0"/>
    <n v="2"/>
    <x v="142"/>
    <s v="Marked"/>
    <x v="5"/>
    <n v="305"/>
  </r>
  <r>
    <s v="47d. Child"/>
    <x v="57"/>
    <x v="0"/>
    <x v="62"/>
    <s v="Who in your family has attended at least some college?  (Mark all that apply)Child"/>
    <x v="0"/>
    <n v="1"/>
    <x v="141"/>
    <s v="Not marked"/>
    <x v="5"/>
    <n v="629"/>
  </r>
  <r>
    <s v="47d. Child"/>
    <x v="57"/>
    <x v="0"/>
    <x v="62"/>
    <s v="Who in your family has attended at least some college?  (Mark all that apply)Child"/>
    <x v="0"/>
    <n v="2"/>
    <x v="142"/>
    <s v="Marked"/>
    <x v="5"/>
    <n v="33"/>
  </r>
  <r>
    <s v="47e. Spouse/Partner"/>
    <x v="57"/>
    <x v="0"/>
    <x v="63"/>
    <s v="Who in your family has attended at least some college?  (Mark all that apply)Spouse/Partner"/>
    <x v="0"/>
    <n v="1"/>
    <x v="141"/>
    <s v="Not marked"/>
    <x v="5"/>
    <n v="577"/>
  </r>
  <r>
    <s v="47e. Spouse/Partner"/>
    <x v="57"/>
    <x v="0"/>
    <x v="63"/>
    <s v="Who in your family has attended at least some college?  (Mark all that apply)Spouse/Partner"/>
    <x v="0"/>
    <n v="2"/>
    <x v="142"/>
    <s v="Marked"/>
    <x v="5"/>
    <n v="85"/>
  </r>
  <r>
    <s v="47f. Legal Guardian"/>
    <x v="57"/>
    <x v="0"/>
    <x v="64"/>
    <s v="Who in your family has attended at least some college?  (Mark all that apply)Legal Guardian"/>
    <x v="0"/>
    <n v="1"/>
    <x v="141"/>
    <s v="Not marked"/>
    <x v="5"/>
    <n v="660"/>
  </r>
  <r>
    <s v="47f. Legal Guardian"/>
    <x v="57"/>
    <x v="0"/>
    <x v="64"/>
    <s v="Who in your family has attended at least some college?  (Mark all that apply)Legal Guardian"/>
    <x v="0"/>
    <n v="2"/>
    <x v="142"/>
    <s v="Marked"/>
    <x v="5"/>
    <n v="2"/>
  </r>
  <r>
    <s v="47g. No one"/>
    <x v="57"/>
    <x v="0"/>
    <x v="65"/>
    <s v="Who in your family has attended at least some college?  (Mark all that apply)No one"/>
    <x v="0"/>
    <n v="1"/>
    <x v="141"/>
    <s v="Not marked"/>
    <x v="5"/>
    <n v="498"/>
  </r>
  <r>
    <s v="47g. No one"/>
    <x v="57"/>
    <x v="0"/>
    <x v="65"/>
    <s v="Who in your family has attended at least some college?  (Mark all that apply)No one"/>
    <x v="0"/>
    <n v="2"/>
    <x v="142"/>
    <s v="Marked"/>
    <x v="5"/>
    <n v="164"/>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1"/>
    <x v="25"/>
    <s v="Never"/>
    <x v="5"/>
    <n v="24"/>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2"/>
    <x v="149"/>
    <s v="Sometimes"/>
    <x v="5"/>
    <n v="234"/>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3"/>
    <x v="150"/>
    <s v="Often"/>
    <x v="5"/>
    <n v="223"/>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4"/>
    <x v="151"/>
    <s v="Very often"/>
    <x v="5"/>
    <n v="180"/>
  </r>
  <r>
    <s v="4b. Made a class presentation [ACTCOLL]"/>
    <x v="58"/>
    <x v="0"/>
    <x v="67"/>
    <s v="In your experiences at this college during the current academic year, about how often have you done each of the following? - Classroom InteractionMade a class presentation"/>
    <x v="3"/>
    <n v="1"/>
    <x v="25"/>
    <s v="Never"/>
    <x v="5"/>
    <n v="225"/>
  </r>
  <r>
    <s v="4b. Made a class presentation [ACTCOLL]"/>
    <x v="58"/>
    <x v="0"/>
    <x v="67"/>
    <s v="In your experiences at this college during the current academic year, about how often have you done each of the following? - Classroom InteractionMade a class presentation"/>
    <x v="3"/>
    <n v="2"/>
    <x v="149"/>
    <s v="Sometimes"/>
    <x v="5"/>
    <n v="271"/>
  </r>
  <r>
    <s v="4b. Made a class presentation [ACTCOLL]"/>
    <x v="58"/>
    <x v="0"/>
    <x v="67"/>
    <s v="In your experiences at this college during the current academic year, about how often have you done each of the following? - Classroom InteractionMade a class presentation"/>
    <x v="3"/>
    <n v="3"/>
    <x v="150"/>
    <s v="Often"/>
    <x v="5"/>
    <n v="115"/>
  </r>
  <r>
    <s v="4b. Made a class presentation [ACTCOLL]"/>
    <x v="58"/>
    <x v="0"/>
    <x v="67"/>
    <s v="In your experiences at this college during the current academic year, about how often have you done each of the following? - Classroom InteractionMade a class presentation"/>
    <x v="3"/>
    <n v="4"/>
    <x v="151"/>
    <s v="Very often"/>
    <x v="5"/>
    <n v="50"/>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1"/>
    <x v="25"/>
    <s v="Never"/>
    <x v="5"/>
    <n v="193"/>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2"/>
    <x v="149"/>
    <s v="Sometimes"/>
    <x v="5"/>
    <n v="195"/>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3"/>
    <x v="150"/>
    <s v="Often"/>
    <x v="5"/>
    <n v="172"/>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4"/>
    <x v="151"/>
    <s v="Very often"/>
    <x v="5"/>
    <n v="96"/>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1"/>
    <x v="25"/>
    <s v="Never"/>
    <x v="5"/>
    <n v="114"/>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2"/>
    <x v="149"/>
    <s v="Sometimes"/>
    <x v="5"/>
    <n v="177"/>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3"/>
    <x v="150"/>
    <s v="Often"/>
    <x v="5"/>
    <n v="216"/>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4"/>
    <x v="151"/>
    <s v="Very often"/>
    <x v="5"/>
    <n v="151"/>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1"/>
    <x v="25"/>
    <s v="Never"/>
    <x v="5"/>
    <n v="234"/>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2"/>
    <x v="149"/>
    <s v="Sometimes"/>
    <x v="5"/>
    <n v="330"/>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3"/>
    <x v="150"/>
    <s v="Often"/>
    <x v="5"/>
    <n v="54"/>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4"/>
    <x v="151"/>
    <s v="Very often"/>
    <x v="5"/>
    <n v="39"/>
  </r>
  <r>
    <s v="4f. Worked with other students on projects during class [ACTCOLL]"/>
    <x v="59"/>
    <x v="0"/>
    <x v="71"/>
    <s v="In your experiences at this college during the current academic year, about how often have you done each of the following? - PeersWorked with other students on projects during class"/>
    <x v="3"/>
    <n v="1"/>
    <x v="25"/>
    <s v="Never"/>
    <x v="5"/>
    <n v="135"/>
  </r>
  <r>
    <s v="4f. Worked with other students on projects during class [ACTCOLL]"/>
    <x v="59"/>
    <x v="0"/>
    <x v="71"/>
    <s v="In your experiences at this college during the current academic year, about how often have you done each of the following? - PeersWorked with other students on projects during class"/>
    <x v="3"/>
    <n v="2"/>
    <x v="149"/>
    <s v="Sometimes"/>
    <x v="5"/>
    <n v="237"/>
  </r>
  <r>
    <s v="4f. Worked with other students on projects during class [ACTCOLL]"/>
    <x v="59"/>
    <x v="0"/>
    <x v="71"/>
    <s v="In your experiences at this college during the current academic year, about how often have you done each of the following? - PeersWorked with other students on projects during class"/>
    <x v="3"/>
    <n v="3"/>
    <x v="150"/>
    <s v="Often"/>
    <x v="5"/>
    <n v="173"/>
  </r>
  <r>
    <s v="4f. Worked with other students on projects during class [ACTCOLL]"/>
    <x v="59"/>
    <x v="0"/>
    <x v="71"/>
    <s v="In your experiences at this college during the current academic year, about how often have you done each of the following? - PeersWorked with other students on projects during class"/>
    <x v="3"/>
    <n v="4"/>
    <x v="151"/>
    <s v="Very often"/>
    <x v="5"/>
    <n v="108"/>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1"/>
    <x v="25"/>
    <s v="Never"/>
    <x v="5"/>
    <n v="313"/>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2"/>
    <x v="149"/>
    <s v="Sometimes"/>
    <x v="5"/>
    <n v="225"/>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3"/>
    <x v="150"/>
    <s v="Often"/>
    <x v="5"/>
    <n v="67"/>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4"/>
    <x v="151"/>
    <s v="Very often"/>
    <x v="5"/>
    <n v="48"/>
  </r>
  <r>
    <s v="4h. Tutored or taught other students (paid or voluntary) [ACTCOLL]"/>
    <x v="59"/>
    <x v="0"/>
    <x v="73"/>
    <s v="In your experiences at this college during the current academic year, about how often have you done each of the following? - PeersTutored or taught other students (paid or voluntary)"/>
    <x v="3"/>
    <n v="1"/>
    <x v="25"/>
    <s v="Never"/>
    <x v="5"/>
    <n v="539"/>
  </r>
  <r>
    <s v="4h. Tutored or taught other students (paid or voluntary) [ACTCOLL]"/>
    <x v="59"/>
    <x v="0"/>
    <x v="73"/>
    <s v="In your experiences at this college during the current academic year, about how often have you done each of the following? - PeersTutored or taught other students (paid or voluntary)"/>
    <x v="3"/>
    <n v="2"/>
    <x v="149"/>
    <s v="Sometimes"/>
    <x v="5"/>
    <n v="85"/>
  </r>
  <r>
    <s v="4h. Tutored or taught other students (paid or voluntary) [ACTCOLL]"/>
    <x v="59"/>
    <x v="0"/>
    <x v="73"/>
    <s v="In your experiences at this college during the current academic year, about how often have you done each of the following? - PeersTutored or taught other students (paid or voluntary)"/>
    <x v="3"/>
    <n v="3"/>
    <x v="150"/>
    <s v="Often"/>
    <x v="5"/>
    <n v="20"/>
  </r>
  <r>
    <s v="4h. Tutored or taught other students (paid or voluntary) [ACTCOLL]"/>
    <x v="59"/>
    <x v="0"/>
    <x v="73"/>
    <s v="In your experiences at this college during the current academic year, about how often have you done each of the following? - PeersTutored or taught other students (paid or voluntary)"/>
    <x v="3"/>
    <n v="4"/>
    <x v="151"/>
    <s v="Very often"/>
    <x v="5"/>
    <n v="12"/>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1"/>
    <x v="25"/>
    <s v="Never"/>
    <x v="5"/>
    <n v="591"/>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2"/>
    <x v="149"/>
    <s v="Sometimes"/>
    <x v="5"/>
    <n v="46"/>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3"/>
    <x v="150"/>
    <s v="Often"/>
    <x v="5"/>
    <n v="12"/>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4"/>
    <x v="151"/>
    <s v="Very often"/>
    <x v="5"/>
    <n v="6"/>
  </r>
  <r>
    <s v="4j. Used e-mail to communicate with an instructor [STUFAC]"/>
    <x v="60"/>
    <x v="0"/>
    <x v="75"/>
    <s v="In your experiences at this college during the current academic year, about how often have you done each of the following? - InstructorUsed e-mail to communicate with an instructor"/>
    <x v="3"/>
    <n v="1"/>
    <x v="25"/>
    <s v="Never"/>
    <x v="5"/>
    <n v="35"/>
  </r>
  <r>
    <s v="4j. Used e-mail to communicate with an instructor [STUFAC]"/>
    <x v="60"/>
    <x v="0"/>
    <x v="75"/>
    <s v="In your experiences at this college during the current academic year, about how often have you done each of the following? - InstructorUsed e-mail to communicate with an instructor"/>
    <x v="3"/>
    <n v="2"/>
    <x v="149"/>
    <s v="Sometimes"/>
    <x v="5"/>
    <n v="196"/>
  </r>
  <r>
    <s v="4j. Used e-mail to communicate with an instructor [STUFAC]"/>
    <x v="60"/>
    <x v="0"/>
    <x v="75"/>
    <s v="In your experiences at this college during the current academic year, about how often have you done each of the following? - InstructorUsed e-mail to communicate with an instructor"/>
    <x v="3"/>
    <n v="3"/>
    <x v="150"/>
    <s v="Often"/>
    <x v="5"/>
    <n v="198"/>
  </r>
  <r>
    <s v="4j. Used e-mail to communicate with an instructor [STUFAC]"/>
    <x v="60"/>
    <x v="0"/>
    <x v="75"/>
    <s v="In your experiences at this college during the current academic year, about how often have you done each of the following? - InstructorUsed e-mail to communicate with an instructor"/>
    <x v="3"/>
    <n v="4"/>
    <x v="151"/>
    <s v="Very often"/>
    <x v="5"/>
    <n v="221"/>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1"/>
    <x v="25"/>
    <s v="Never"/>
    <x v="5"/>
    <n v="86"/>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2"/>
    <x v="149"/>
    <s v="Sometimes"/>
    <x v="5"/>
    <n v="264"/>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3"/>
    <x v="150"/>
    <s v="Often"/>
    <x v="5"/>
    <n v="176"/>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4"/>
    <x v="151"/>
    <s v="Very often"/>
    <x v="5"/>
    <n v="130"/>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1"/>
    <x v="25"/>
    <s v="Never"/>
    <x v="5"/>
    <n v="181"/>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2"/>
    <x v="149"/>
    <s v="Sometimes"/>
    <x v="5"/>
    <n v="281"/>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3"/>
    <x v="150"/>
    <s v="Often"/>
    <x v="5"/>
    <n v="120"/>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4"/>
    <x v="151"/>
    <s v="Very often"/>
    <x v="5"/>
    <n v="72"/>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1"/>
    <x v="25"/>
    <s v="Never"/>
    <x v="5"/>
    <n v="356"/>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2"/>
    <x v="149"/>
    <s v="Sometimes"/>
    <x v="5"/>
    <n v="188"/>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3"/>
    <x v="150"/>
    <s v="Often"/>
    <x v="5"/>
    <n v="79"/>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4"/>
    <x v="151"/>
    <s v="Very often"/>
    <x v="5"/>
    <n v="31"/>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1"/>
    <x v="25"/>
    <s v="Never"/>
    <x v="5"/>
    <n v="77"/>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2"/>
    <x v="149"/>
    <s v="Sometimes"/>
    <x v="5"/>
    <n v="225"/>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3"/>
    <x v="150"/>
    <s v="Often"/>
    <x v="5"/>
    <n v="199"/>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4"/>
    <x v="151"/>
    <s v="Very often"/>
    <x v="5"/>
    <n v="153"/>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1"/>
    <x v="25"/>
    <s v="Never"/>
    <x v="5"/>
    <n v="111"/>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2"/>
    <x v="149"/>
    <s v="Sometimes"/>
    <x v="5"/>
    <n v="247"/>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3"/>
    <x v="150"/>
    <s v="Often"/>
    <x v="5"/>
    <n v="180"/>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4"/>
    <x v="151"/>
    <s v="Very often"/>
    <x v="5"/>
    <n v="114"/>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1"/>
    <x v="25"/>
    <s v="Never"/>
    <x v="5"/>
    <n v="501"/>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2"/>
    <x v="149"/>
    <s v="Sometimes"/>
    <x v="5"/>
    <n v="90"/>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3"/>
    <x v="150"/>
    <s v="Often"/>
    <x v="5"/>
    <n v="36"/>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4"/>
    <x v="151"/>
    <s v="Very often"/>
    <x v="5"/>
    <n v="19"/>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1"/>
    <x v="25"/>
    <s v="Never"/>
    <x v="5"/>
    <n v="133"/>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2"/>
    <x v="149"/>
    <s v="Sometimes"/>
    <x v="5"/>
    <n v="228"/>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3"/>
    <x v="150"/>
    <s v="Often"/>
    <x v="5"/>
    <n v="169"/>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4"/>
    <x v="151"/>
    <s v="Very often"/>
    <x v="5"/>
    <n v="120"/>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1"/>
    <x v="25"/>
    <s v="Never"/>
    <x v="5"/>
    <n v="312"/>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2"/>
    <x v="149"/>
    <s v="Sometimes"/>
    <x v="5"/>
    <n v="232"/>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3"/>
    <x v="150"/>
    <s v="Often"/>
    <x v="5"/>
    <n v="86"/>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4"/>
    <x v="151"/>
    <s v="Very often"/>
    <x v="5"/>
    <n v="26"/>
  </r>
  <r>
    <s v="4s. Skipped class"/>
    <x v="58"/>
    <x v="0"/>
    <x v="84"/>
    <s v="In your experiences at this college during the current academic year, about how often have you done each of the following? - Classroom InteractionSkipped class"/>
    <x v="3"/>
    <n v="1"/>
    <x v="25"/>
    <s v="Never"/>
    <x v="5"/>
    <n v="385"/>
  </r>
  <r>
    <s v="4s. Skipped class"/>
    <x v="58"/>
    <x v="0"/>
    <x v="84"/>
    <s v="In your experiences at this college during the current academic year, about how often have you done each of the following? - Classroom InteractionSkipped class"/>
    <x v="3"/>
    <n v="2"/>
    <x v="149"/>
    <s v="Sometimes"/>
    <x v="5"/>
    <n v="245"/>
  </r>
  <r>
    <s v="4s. Skipped class"/>
    <x v="58"/>
    <x v="0"/>
    <x v="84"/>
    <s v="In your experiences at this college during the current academic year, about how often have you done each of the following? - Classroom InteractionSkipped class"/>
    <x v="3"/>
    <n v="3"/>
    <x v="150"/>
    <s v="Often"/>
    <x v="5"/>
    <n v="19"/>
  </r>
  <r>
    <s v="4s. Skipped class"/>
    <x v="58"/>
    <x v="0"/>
    <x v="84"/>
    <s v="In your experiences at this college during the current academic year, about how often have you done each of the following? - Classroom InteractionSkipped class"/>
    <x v="3"/>
    <n v="4"/>
    <x v="151"/>
    <s v="Very often"/>
    <x v="5"/>
    <n v="8"/>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1"/>
    <x v="7"/>
    <s v="Yes"/>
    <x v="5"/>
    <n v="164"/>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2"/>
    <x v="8"/>
    <s v="No"/>
    <x v="5"/>
    <n v="88"/>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3"/>
    <x v="66"/>
    <s v="I did not take courses for college credit while I was in high school"/>
    <x v="5"/>
    <n v="321"/>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1"/>
    <x v="21"/>
    <s v="Very little"/>
    <x v="5"/>
    <n v="50"/>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2"/>
    <x v="22"/>
    <s v="Some"/>
    <x v="5"/>
    <n v="198"/>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3"/>
    <x v="23"/>
    <s v="Quite a bit"/>
    <x v="5"/>
    <n v="245"/>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4"/>
    <x v="24"/>
    <s v="Very much"/>
    <x v="5"/>
    <n v="165"/>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1"/>
    <x v="21"/>
    <s v="Very little"/>
    <x v="5"/>
    <n v="39"/>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2"/>
    <x v="22"/>
    <s v="Some"/>
    <x v="5"/>
    <n v="194"/>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3"/>
    <x v="23"/>
    <s v="Quite a bit"/>
    <x v="5"/>
    <n v="245"/>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4"/>
    <x v="24"/>
    <s v="Very much"/>
    <x v="5"/>
    <n v="182"/>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1"/>
    <x v="21"/>
    <s v="Very little"/>
    <x v="5"/>
    <n v="49"/>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2"/>
    <x v="22"/>
    <s v="Some"/>
    <x v="5"/>
    <n v="161"/>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3"/>
    <x v="23"/>
    <s v="Quite a bit"/>
    <x v="5"/>
    <n v="248"/>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4"/>
    <x v="24"/>
    <s v="Very much"/>
    <x v="5"/>
    <n v="197"/>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1"/>
    <x v="21"/>
    <s v="Very little"/>
    <x v="5"/>
    <n v="111"/>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2"/>
    <x v="22"/>
    <s v="Some"/>
    <x v="5"/>
    <n v="195"/>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3"/>
    <x v="23"/>
    <s v="Quite a bit"/>
    <x v="5"/>
    <n v="225"/>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4"/>
    <x v="24"/>
    <s v="Very much"/>
    <x v="5"/>
    <n v="127"/>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1"/>
    <x v="21"/>
    <s v="Very little"/>
    <x v="5"/>
    <n v="77"/>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2"/>
    <x v="22"/>
    <s v="Some"/>
    <x v="5"/>
    <n v="221"/>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3"/>
    <x v="23"/>
    <s v="Quite a bit"/>
    <x v="5"/>
    <n v="210"/>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4"/>
    <x v="24"/>
    <s v="Very much"/>
    <x v="5"/>
    <n v="141"/>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1"/>
    <x v="21"/>
    <s v="Very little"/>
    <x v="5"/>
    <n v="75"/>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2"/>
    <x v="22"/>
    <s v="Some"/>
    <x v="5"/>
    <n v="189"/>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3"/>
    <x v="23"/>
    <s v="Quite a bit"/>
    <x v="5"/>
    <n v="217"/>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4"/>
    <x v="24"/>
    <s v="Very much"/>
    <x v="5"/>
    <n v="177"/>
  </r>
  <r>
    <s v="6. Has an academic advisor at this college helped you select a program, major, or pathway of study?"/>
    <x v="63"/>
    <x v="0"/>
    <x v="0"/>
    <s v="Has an academic advisor at this college helped you select a program, major, or pathway of study?"/>
    <x v="0"/>
    <n v="1"/>
    <x v="152"/>
    <s v="Yes, prior to starting classes my first academic term at this college"/>
    <x v="5"/>
    <n v="318"/>
  </r>
  <r>
    <s v="6. Has an academic advisor at this college helped you select a program, major, or pathway of study?"/>
    <x v="63"/>
    <x v="0"/>
    <x v="0"/>
    <s v="Has an academic advisor at this college helped you select a program, major, or pathway of study?"/>
    <x v="0"/>
    <n v="2"/>
    <x v="153"/>
    <s v="Yes, but after classes began my first academic term at this college"/>
    <x v="5"/>
    <n v="110"/>
  </r>
  <r>
    <s v="6. Has an academic advisor at this college helped you select a program, major, or pathway of study?"/>
    <x v="63"/>
    <x v="0"/>
    <x v="0"/>
    <s v="Has an academic advisor at this college helped you select a program, major, or pathway of study?"/>
    <x v="0"/>
    <n v="3"/>
    <x v="154"/>
    <s v="No"/>
    <x v="5"/>
    <n v="174"/>
  </r>
  <r>
    <s v="6. Has an academic advisor at this college helped you select a program, major, or pathway of study?"/>
    <x v="63"/>
    <x v="0"/>
    <x v="0"/>
    <s v="Has an academic advisor at this college helped you select a program, major, or pathway of study?"/>
    <x v="0"/>
    <n v="4"/>
    <x v="155"/>
    <s v="I have not met (in person or online) with an academic advisor at this college"/>
    <x v="5"/>
    <n v="33"/>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1"/>
    <x v="10"/>
    <s v="None"/>
    <x v="5"/>
    <n v="37"/>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2"/>
    <x v="156"/>
    <s v="1–4"/>
    <x v="5"/>
    <n v="336"/>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3"/>
    <x v="157"/>
    <s v="5–10"/>
    <x v="5"/>
    <n v="142"/>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4"/>
    <x v="13"/>
    <s v="11–20"/>
    <x v="5"/>
    <n v="85"/>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5"/>
    <x v="158"/>
    <s v="More than 20"/>
    <x v="5"/>
    <n v="54"/>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1"/>
    <x v="10"/>
    <s v="None"/>
    <x v="5"/>
    <n v="214"/>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2"/>
    <x v="156"/>
    <s v="1–4"/>
    <x v="5"/>
    <n v="318"/>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3"/>
    <x v="157"/>
    <s v="5–10"/>
    <x v="5"/>
    <n v="76"/>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4"/>
    <x v="13"/>
    <s v="11–20"/>
    <x v="5"/>
    <n v="15"/>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5"/>
    <x v="158"/>
    <s v="More than 20"/>
    <x v="5"/>
    <n v="34"/>
  </r>
  <r>
    <s v="6c. Number of written papers or reports of any length [ACCHALL]"/>
    <x v="64"/>
    <x v="0"/>
    <x v="93"/>
    <s v="During the current academic year, how much reading and writing have you done at this college?Number of written papers or reports of any length"/>
    <x v="3"/>
    <n v="1"/>
    <x v="10"/>
    <s v="None"/>
    <x v="5"/>
    <n v="131"/>
  </r>
  <r>
    <s v="6c. Number of written papers or reports of any length [ACCHALL]"/>
    <x v="64"/>
    <x v="0"/>
    <x v="93"/>
    <s v="During the current academic year, how much reading and writing have you done at this college?Number of written papers or reports of any length"/>
    <x v="3"/>
    <n v="2"/>
    <x v="156"/>
    <s v="1–4"/>
    <x v="5"/>
    <n v="259"/>
  </r>
  <r>
    <s v="6c. Number of written papers or reports of any length [ACCHALL]"/>
    <x v="64"/>
    <x v="0"/>
    <x v="93"/>
    <s v="During the current academic year, how much reading and writing have you done at this college?Number of written papers or reports of any length"/>
    <x v="3"/>
    <n v="3"/>
    <x v="157"/>
    <s v="5–10"/>
    <x v="5"/>
    <n v="166"/>
  </r>
  <r>
    <s v="6c. Number of written papers or reports of any length [ACCHALL]"/>
    <x v="64"/>
    <x v="0"/>
    <x v="93"/>
    <s v="During the current academic year, how much reading and writing have you done at this college?Number of written papers or reports of any length"/>
    <x v="3"/>
    <n v="4"/>
    <x v="13"/>
    <s v="11–20"/>
    <x v="5"/>
    <n v="75"/>
  </r>
  <r>
    <s v="6c. Number of written papers or reports of any length [ACCHALL]"/>
    <x v="64"/>
    <x v="0"/>
    <x v="93"/>
    <s v="During the current academic year, how much reading and writing have you done at this college?Number of written papers or reports of any length"/>
    <x v="3"/>
    <n v="5"/>
    <x v="158"/>
    <s v="More than 20"/>
    <x v="5"/>
    <n v="2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1"/>
    <x v="159"/>
    <s v="Extremely easy"/>
    <x v="5"/>
    <n v="8"/>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2"/>
    <x v="160"/>
    <s v="Very Easy"/>
    <x v="5"/>
    <n v="9"/>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3"/>
    <x v="161"/>
    <s v="Easy"/>
    <x v="5"/>
    <n v="56"/>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4"/>
    <x v="162"/>
    <s v="Nuetral"/>
    <x v="5"/>
    <n v="182"/>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5"/>
    <x v="163"/>
    <s v="Challenging"/>
    <x v="5"/>
    <n v="21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6"/>
    <x v="164"/>
    <s v="Very Challenging"/>
    <x v="5"/>
    <n v="107"/>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7"/>
    <x v="165"/>
    <s v="Extremely challenging"/>
    <x v="5"/>
    <n v="42"/>
  </r>
  <r>
    <s v="7. Prior to meeting (in person or online) with an academic advisor at this college, I knew what I wanted my major to be."/>
    <x v="66"/>
    <x v="0"/>
    <x v="0"/>
    <s v="Prior to meeting (in person or online) with an academic advisor at this college, I knew what I wanted my major to be."/>
    <x v="0"/>
    <n v="1"/>
    <x v="37"/>
    <s v="Strongly agree"/>
    <x v="5"/>
    <n v="249"/>
  </r>
  <r>
    <s v="7. Prior to meeting (in person or online) with an academic advisor at this college, I knew what I wanted my major to be."/>
    <x v="66"/>
    <x v="0"/>
    <x v="0"/>
    <s v="Prior to meeting (in person or online) with an academic advisor at this college, I knew what I wanted my major to be."/>
    <x v="0"/>
    <n v="2"/>
    <x v="38"/>
    <s v="Agree"/>
    <x v="5"/>
    <n v="202"/>
  </r>
  <r>
    <s v="7. Prior to meeting (in person or online) with an academic advisor at this college, I knew what I wanted my major to be."/>
    <x v="66"/>
    <x v="0"/>
    <x v="0"/>
    <s v="Prior to meeting (in person or online) with an academic advisor at this college, I knew what I wanted my major to be."/>
    <x v="0"/>
    <n v="3"/>
    <x v="39"/>
    <s v="Disagree"/>
    <x v="5"/>
    <n v="94"/>
  </r>
  <r>
    <s v="7. Prior to meeting (in person or online) with an academic advisor at this college, I knew what I wanted my major to be."/>
    <x v="66"/>
    <x v="0"/>
    <x v="0"/>
    <s v="Prior to meeting (in person or online) with an academic advisor at this college, I knew what I wanted my major to be."/>
    <x v="0"/>
    <n v="4"/>
    <x v="40"/>
    <s v="Strongly disagree"/>
    <x v="5"/>
    <n v="46"/>
  </r>
  <r>
    <s v="7. Prior to meeting (in person or online) with an academic advisor at this college, I knew what I wanted my major to be."/>
    <x v="66"/>
    <x v="0"/>
    <x v="0"/>
    <s v="Prior to meeting (in person or online) with an academic advisor at this college, I knew what I wanted my major to be."/>
    <x v="0"/>
    <n v="5"/>
    <x v="166"/>
    <s v="I have not met with an academic advisor at this college"/>
    <x v="5"/>
    <n v="50"/>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1"/>
    <x v="167"/>
    <s v="Changed to a shorter amount of time"/>
    <x v="5"/>
    <n v="53"/>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2"/>
    <x v="168"/>
    <s v="Changed to a longer amount of time"/>
    <x v="5"/>
    <n v="162"/>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3"/>
    <x v="169"/>
    <s v="Did not change"/>
    <x v="5"/>
    <n v="175"/>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4"/>
    <x v="170"/>
    <s v="I do not remember"/>
    <x v="5"/>
    <n v="170"/>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5"/>
    <x v="166"/>
    <s v="I have not met with an academic advisor at this college"/>
    <x v="5"/>
    <n v="80"/>
  </r>
  <r>
    <s v="8a. Internship, field experience, co-op experience, or clinical assignment"/>
    <x v="68"/>
    <x v="0"/>
    <x v="94"/>
    <s v="Which of the following have you done, or are you currently doing at this college?Internship, field experience, co-op experience, or clinical assignment"/>
    <x v="3"/>
    <n v="1"/>
    <x v="48"/>
    <s v="No"/>
    <x v="5"/>
    <n v="602"/>
  </r>
  <r>
    <s v="8a. Internship, field experience, co-op experience, or clinical assignment"/>
    <x v="68"/>
    <x v="0"/>
    <x v="94"/>
    <s v="Which of the following have you done, or are you currently doing at this college?Internship, field experience, co-op experience, or clinical assignment"/>
    <x v="3"/>
    <n v="2"/>
    <x v="49"/>
    <s v="Yes"/>
    <x v="5"/>
    <n v="48"/>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1"/>
    <x v="48"/>
    <s v="No"/>
    <x v="5"/>
    <n v="615"/>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2"/>
    <x v="49"/>
    <s v="Yes"/>
    <x v="5"/>
    <n v="34"/>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1"/>
    <x v="48"/>
    <s v="No"/>
    <x v="5"/>
    <n v="502"/>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2"/>
    <x v="49"/>
    <s v="Yes"/>
    <x v="5"/>
    <n v="147"/>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1"/>
    <x v="48"/>
    <s v="No"/>
    <x v="5"/>
    <n v="497"/>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2"/>
    <x v="49"/>
    <s v="Yes"/>
    <x v="5"/>
    <n v="153"/>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1"/>
    <x v="48"/>
    <s v="No"/>
    <x v="5"/>
    <n v="445"/>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2"/>
    <x v="49"/>
    <s v="Yes"/>
    <x v="5"/>
    <n v="201"/>
  </r>
  <r>
    <s v="8f. Honors course"/>
    <x v="68"/>
    <x v="0"/>
    <x v="99"/>
    <s v="Which of the following have you done, or are you currently doing at this college?Honors course"/>
    <x v="3"/>
    <n v="1"/>
    <x v="48"/>
    <s v="No"/>
    <x v="5"/>
    <n v="624"/>
  </r>
  <r>
    <s v="8f. Honors course"/>
    <x v="68"/>
    <x v="0"/>
    <x v="99"/>
    <s v="Which of the following have you done, or are you currently doing at this college?Honors course"/>
    <x v="3"/>
    <n v="2"/>
    <x v="49"/>
    <s v="Yes"/>
    <x v="5"/>
    <n v="18"/>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1"/>
    <x v="37"/>
    <s v="Strongly agree"/>
    <x v="5"/>
    <n v="100"/>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2"/>
    <x v="38"/>
    <s v="Agree"/>
    <x v="5"/>
    <n v="162"/>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3"/>
    <x v="39"/>
    <s v="Disagree"/>
    <x v="5"/>
    <n v="167"/>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4"/>
    <x v="40"/>
    <s v="Strongly disagree"/>
    <x v="5"/>
    <n v="112"/>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5"/>
    <x v="171"/>
    <s v="I have not met (in person or online) with an academic advisor at this college"/>
    <x v="5"/>
    <n v="94"/>
  </r>
  <r>
    <s v="9a. Encouraging you to spend significant amounts of time studying [ACCHALL]"/>
    <x v="70"/>
    <x v="0"/>
    <x v="100"/>
    <s v="How much does this college emphasize the following?Encouraging you to spend significant amounts of time studying"/>
    <x v="0"/>
    <n v="1"/>
    <x v="21"/>
    <s v="Very little"/>
    <x v="5"/>
    <n v="24"/>
  </r>
  <r>
    <s v="9a. Encouraging you to spend significant amounts of time studying [ACCHALL]"/>
    <x v="70"/>
    <x v="0"/>
    <x v="100"/>
    <s v="How much does this college emphasize the following?Encouraging you to spend significant amounts of time studying"/>
    <x v="0"/>
    <n v="2"/>
    <x v="22"/>
    <s v="Some"/>
    <x v="5"/>
    <n v="162"/>
  </r>
  <r>
    <s v="9a. Encouraging you to spend significant amounts of time studying [ACCHALL]"/>
    <x v="70"/>
    <x v="0"/>
    <x v="100"/>
    <s v="How much does this college emphasize the following?Encouraging you to spend significant amounts of time studying"/>
    <x v="0"/>
    <n v="3"/>
    <x v="23"/>
    <s v="Quite a bit"/>
    <x v="5"/>
    <n v="285"/>
  </r>
  <r>
    <s v="9a. Encouraging you to spend significant amounts of time studying [ACCHALL]"/>
    <x v="70"/>
    <x v="0"/>
    <x v="100"/>
    <s v="How much does this college emphasize the following?Encouraging you to spend significant amounts of time studying"/>
    <x v="0"/>
    <n v="4"/>
    <x v="24"/>
    <s v="Very much"/>
    <x v="5"/>
    <n v="184"/>
  </r>
  <r>
    <s v="9b. Providing the support you need to help you succeed at this college [SUPPORT]"/>
    <x v="70"/>
    <x v="0"/>
    <x v="101"/>
    <s v="How much does this college emphasize the following?Providing the support you need to help you succeed at this college"/>
    <x v="0"/>
    <n v="1"/>
    <x v="21"/>
    <s v="Very little"/>
    <x v="5"/>
    <n v="29"/>
  </r>
  <r>
    <s v="9b. Providing the support you need to help you succeed at this college [SUPPORT]"/>
    <x v="70"/>
    <x v="0"/>
    <x v="101"/>
    <s v="How much does this college emphasize the following?Providing the support you need to help you succeed at this college"/>
    <x v="0"/>
    <n v="2"/>
    <x v="22"/>
    <s v="Some"/>
    <x v="5"/>
    <n v="137"/>
  </r>
  <r>
    <s v="9b. Providing the support you need to help you succeed at this college [SUPPORT]"/>
    <x v="70"/>
    <x v="0"/>
    <x v="101"/>
    <s v="How much does this college emphasize the following?Providing the support you need to help you succeed at this college"/>
    <x v="0"/>
    <n v="3"/>
    <x v="23"/>
    <s v="Quite a bit"/>
    <x v="5"/>
    <n v="248"/>
  </r>
  <r>
    <s v="9b. Providing the support you need to help you succeed at this college [SUPPORT]"/>
    <x v="70"/>
    <x v="0"/>
    <x v="101"/>
    <s v="How much does this college emphasize the following?Providing the support you need to help you succeed at this college"/>
    <x v="0"/>
    <n v="4"/>
    <x v="24"/>
    <s v="Very much"/>
    <x v="5"/>
    <n v="243"/>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1"/>
    <x v="21"/>
    <s v="Very little"/>
    <x v="5"/>
    <n v="90"/>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2"/>
    <x v="22"/>
    <s v="Some"/>
    <x v="5"/>
    <n v="211"/>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3"/>
    <x v="23"/>
    <s v="Quite a bit"/>
    <x v="5"/>
    <n v="196"/>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4"/>
    <x v="24"/>
    <s v="Very much"/>
    <x v="5"/>
    <n v="159"/>
  </r>
  <r>
    <s v="9d. Helping you cope with your non-academic responsibilities (work, family, etc.) [SUPPORT]"/>
    <x v="70"/>
    <x v="0"/>
    <x v="103"/>
    <s v="How much does this college emphasize the following?Helping you cope with your non-academic responsibilities (work, family, etc"/>
    <x v="0"/>
    <n v="1"/>
    <x v="21"/>
    <s v="Very little"/>
    <x v="5"/>
    <n v="217"/>
  </r>
  <r>
    <s v="9d. Helping you cope with your non-academic responsibilities (work, family, etc.) [SUPPORT]"/>
    <x v="70"/>
    <x v="0"/>
    <x v="103"/>
    <s v="How much does this college emphasize the following?Helping you cope with your non-academic responsibilities (work, family, etc"/>
    <x v="0"/>
    <n v="2"/>
    <x v="22"/>
    <s v="Some"/>
    <x v="5"/>
    <n v="239"/>
  </r>
  <r>
    <s v="9d. Helping you cope with your non-academic responsibilities (work, family, etc.) [SUPPORT]"/>
    <x v="70"/>
    <x v="0"/>
    <x v="103"/>
    <s v="How much does this college emphasize the following?Helping you cope with your non-academic responsibilities (work, family, etc"/>
    <x v="0"/>
    <n v="3"/>
    <x v="23"/>
    <s v="Quite a bit"/>
    <x v="5"/>
    <n v="130"/>
  </r>
  <r>
    <s v="9d. Helping you cope with your non-academic responsibilities (work, family, etc.) [SUPPORT]"/>
    <x v="70"/>
    <x v="0"/>
    <x v="103"/>
    <s v="How much does this college emphasize the following?Helping you cope with your non-academic responsibilities (work, family, etc"/>
    <x v="0"/>
    <n v="4"/>
    <x v="24"/>
    <s v="Very much"/>
    <x v="5"/>
    <n v="70"/>
  </r>
  <r>
    <s v="9e. Providing the support you need to thrive socially [SUPPORT]"/>
    <x v="70"/>
    <x v="0"/>
    <x v="104"/>
    <s v="How much does this college emphasize the following?Providing the support you need to thrive socially"/>
    <x v="0"/>
    <n v="1"/>
    <x v="21"/>
    <s v="Very little"/>
    <x v="5"/>
    <n v="153"/>
  </r>
  <r>
    <s v="9e. Providing the support you need to thrive socially [SUPPORT]"/>
    <x v="70"/>
    <x v="0"/>
    <x v="104"/>
    <s v="How much does this college emphasize the following?Providing the support you need to thrive socially"/>
    <x v="0"/>
    <n v="2"/>
    <x v="22"/>
    <s v="Some"/>
    <x v="5"/>
    <n v="245"/>
  </r>
  <r>
    <s v="9e. Providing the support you need to thrive socially [SUPPORT]"/>
    <x v="70"/>
    <x v="0"/>
    <x v="104"/>
    <s v="How much does this college emphasize the following?Providing the support you need to thrive socially"/>
    <x v="0"/>
    <n v="3"/>
    <x v="23"/>
    <s v="Quite a bit"/>
    <x v="5"/>
    <n v="184"/>
  </r>
  <r>
    <s v="9e. Providing the support you need to thrive socially [SUPPORT]"/>
    <x v="70"/>
    <x v="0"/>
    <x v="104"/>
    <s v="How much does this college emphasize the following?Providing the support you need to thrive socially"/>
    <x v="0"/>
    <n v="4"/>
    <x v="24"/>
    <s v="Very much"/>
    <x v="5"/>
    <n v="70"/>
  </r>
  <r>
    <s v="9f. Providing the financial support you need to afford your education [SUPPORT]"/>
    <x v="70"/>
    <x v="0"/>
    <x v="105"/>
    <s v="How much does this college emphasize the following?Providing the financial support you need to afford your education"/>
    <x v="0"/>
    <n v="1"/>
    <x v="21"/>
    <s v="Very little"/>
    <x v="5"/>
    <n v="106"/>
  </r>
  <r>
    <s v="9f. Providing the financial support you need to afford your education [SUPPORT]"/>
    <x v="70"/>
    <x v="0"/>
    <x v="105"/>
    <s v="How much does this college emphasize the following?Providing the financial support you need to afford your education"/>
    <x v="0"/>
    <n v="2"/>
    <x v="22"/>
    <s v="Some"/>
    <x v="5"/>
    <n v="169"/>
  </r>
  <r>
    <s v="9f. Providing the financial support you need to afford your education [SUPPORT]"/>
    <x v="70"/>
    <x v="0"/>
    <x v="105"/>
    <s v="How much does this college emphasize the following?Providing the financial support you need to afford your education"/>
    <x v="0"/>
    <n v="3"/>
    <x v="23"/>
    <s v="Quite a bit"/>
    <x v="5"/>
    <n v="195"/>
  </r>
  <r>
    <s v="9f. Providing the financial support you need to afford your education [SUPPORT]"/>
    <x v="70"/>
    <x v="0"/>
    <x v="105"/>
    <s v="How much does this college emphasize the following?Providing the financial support you need to afford your education"/>
    <x v="0"/>
    <n v="4"/>
    <x v="24"/>
    <s v="Very much"/>
    <x v="5"/>
    <n v="183"/>
  </r>
  <r>
    <s v="1. Did you begin college at this college or elsewhere?"/>
    <x v="0"/>
    <x v="0"/>
    <x v="0"/>
    <s v="Did you begin college at this college or elsewhere?"/>
    <x v="0"/>
    <n v="1"/>
    <x v="0"/>
    <s v="Started here"/>
    <x v="6"/>
    <n v="427"/>
  </r>
  <r>
    <s v="1. Did you begin college at this college or elsewhere?"/>
    <x v="0"/>
    <x v="0"/>
    <x v="0"/>
    <s v="Did you begin college at this college or elsewhere?"/>
    <x v="0"/>
    <n v="2"/>
    <x v="1"/>
    <s v="Started elsewhere"/>
    <x v="6"/>
    <n v="185"/>
  </r>
  <r>
    <s v="1. How many courses for college credit did you take while you were in high school?"/>
    <x v="1"/>
    <x v="0"/>
    <x v="0"/>
    <s v="How many courses for college credit did you take while you were in high school?"/>
    <x v="1"/>
    <n v="1"/>
    <x v="2"/>
    <s v="One"/>
    <x v="6"/>
    <n v="62"/>
  </r>
  <r>
    <s v="1. How many courses for college credit did you take while you were in high school?"/>
    <x v="1"/>
    <x v="0"/>
    <x v="0"/>
    <s v="How many courses for college credit did you take while you were in high school?"/>
    <x v="1"/>
    <n v="2"/>
    <x v="3"/>
    <s v="Two"/>
    <x v="6"/>
    <n v="75"/>
  </r>
  <r>
    <s v="1. How many courses for college credit did you take while you were in high school?"/>
    <x v="1"/>
    <x v="0"/>
    <x v="0"/>
    <s v="How many courses for college credit did you take while you were in high school?"/>
    <x v="1"/>
    <n v="3"/>
    <x v="4"/>
    <s v="Three"/>
    <x v="6"/>
    <n v="20"/>
  </r>
  <r>
    <s v="1. How many courses for college credit did you take while you were in high school?"/>
    <x v="1"/>
    <x v="0"/>
    <x v="0"/>
    <s v="How many courses for college credit did you take while you were in high school?"/>
    <x v="1"/>
    <n v="4"/>
    <x v="5"/>
    <s v="Four or more"/>
    <x v="6"/>
    <n v="85"/>
  </r>
  <r>
    <s v="1. How many courses for college credit did you take while you were in high school?"/>
    <x v="1"/>
    <x v="0"/>
    <x v="0"/>
    <s v="How many courses for college credit did you take while you were in high school?"/>
    <x v="1"/>
    <n v="5"/>
    <x v="6"/>
    <s v="I did not take courses for college credit while I was in high school"/>
    <x v="6"/>
    <n v="346"/>
  </r>
  <r>
    <s v="10. At this college, has a librarian presented information in a class you are taking?"/>
    <x v="2"/>
    <x v="0"/>
    <x v="0"/>
    <s v="At this college, has a librarian presented information in a class you are taking?"/>
    <x v="2"/>
    <n v="1"/>
    <x v="7"/>
    <s v="Yes"/>
    <x v="6"/>
    <n v="133"/>
  </r>
  <r>
    <s v="10. At this college, has a librarian presented information in a class you are taking?"/>
    <x v="2"/>
    <x v="0"/>
    <x v="0"/>
    <s v="At this college, has a librarian presented information in a class you are taking?"/>
    <x v="2"/>
    <n v="2"/>
    <x v="8"/>
    <s v="No"/>
    <x v="6"/>
    <n v="332"/>
  </r>
  <r>
    <s v="10. At this college, has a librarian presented information in a class you are taking?"/>
    <x v="2"/>
    <x v="0"/>
    <x v="0"/>
    <s v="At this college, has a librarian presented information in a class you are taking?"/>
    <x v="2"/>
    <n v="3"/>
    <x v="9"/>
    <s v="I do not recall"/>
    <x v="6"/>
    <n v="107"/>
  </r>
  <r>
    <s v="10a. Preparing for class (studying, reading, writing, rehearsing, doing homework, etc.) [STUEFF]"/>
    <x v="3"/>
    <x v="0"/>
    <x v="1"/>
    <s v="About how many hours do you spend in a typical 7-day week doing each of the following?Preparing for class (studying, reading, writing, rehearsing, doing homework, etc"/>
    <x v="0"/>
    <n v="1"/>
    <x v="10"/>
    <s v="None"/>
    <x v="6"/>
    <n v="5"/>
  </r>
  <r>
    <s v="10a. Preparing for class (studying, reading, writing, rehearsing, doing homework, etc.) [STUEFF]"/>
    <x v="3"/>
    <x v="0"/>
    <x v="1"/>
    <s v="About how many hours do you spend in a typical 7-day week doing each of the following?Preparing for class (studying, reading, writing, rehearsing, doing homework, etc"/>
    <x v="0"/>
    <n v="2"/>
    <x v="11"/>
    <s v="1–5"/>
    <x v="6"/>
    <n v="255"/>
  </r>
  <r>
    <s v="10a. Preparing for class (studying, reading, writing, rehearsing, doing homework, etc.) [STUEFF]"/>
    <x v="3"/>
    <x v="0"/>
    <x v="1"/>
    <s v="About how many hours do you spend in a typical 7-day week doing each of the following?Preparing for class (studying, reading, writing, rehearsing, doing homework, etc"/>
    <x v="0"/>
    <n v="3"/>
    <x v="12"/>
    <s v="6–10"/>
    <x v="6"/>
    <n v="169"/>
  </r>
  <r>
    <s v="10a. Preparing for class (studying, reading, writing, rehearsing, doing homework, etc.) [STUEFF]"/>
    <x v="3"/>
    <x v="0"/>
    <x v="1"/>
    <s v="About how many hours do you spend in a typical 7-day week doing each of the following?Preparing for class (studying, reading, writing, rehearsing, doing homework, etc"/>
    <x v="0"/>
    <n v="4"/>
    <x v="13"/>
    <s v="11–20"/>
    <x v="6"/>
    <n v="125"/>
  </r>
  <r>
    <s v="10a. Preparing for class (studying, reading, writing, rehearsing, doing homework, etc.) [STUEFF]"/>
    <x v="3"/>
    <x v="0"/>
    <x v="1"/>
    <s v="About how many hours do you spend in a typical 7-day week doing each of the following?Preparing for class (studying, reading, writing, rehearsing, doing homework, etc"/>
    <x v="0"/>
    <n v="5"/>
    <x v="14"/>
    <s v="21–30"/>
    <x v="6"/>
    <n v="27"/>
  </r>
  <r>
    <s v="10a. Preparing for class (studying, reading, writing, rehearsing, doing homework, etc.) [STUEFF]"/>
    <x v="3"/>
    <x v="0"/>
    <x v="1"/>
    <s v="About how many hours do you spend in a typical 7-day week doing each of the following?Preparing for class (studying, reading, writing, rehearsing, doing homework, etc"/>
    <x v="0"/>
    <n v="6"/>
    <x v="15"/>
    <s v="More than 30"/>
    <x v="6"/>
    <n v="24"/>
  </r>
  <r>
    <s v="10b. Working for pay"/>
    <x v="3"/>
    <x v="0"/>
    <x v="2"/>
    <s v="About how many hours do you spend in a typical 7-day week doing each of the following?Working for pay"/>
    <x v="0"/>
    <n v="1"/>
    <x v="10"/>
    <s v="None"/>
    <x v="6"/>
    <n v="122"/>
  </r>
  <r>
    <s v="10b. Working for pay"/>
    <x v="3"/>
    <x v="0"/>
    <x v="2"/>
    <s v="About how many hours do you spend in a typical 7-day week doing each of the following?Working for pay"/>
    <x v="0"/>
    <n v="2"/>
    <x v="11"/>
    <s v="1–5"/>
    <x v="6"/>
    <n v="40"/>
  </r>
  <r>
    <s v="10b. Working for pay"/>
    <x v="3"/>
    <x v="0"/>
    <x v="2"/>
    <s v="About how many hours do you spend in a typical 7-day week doing each of the following?Working for pay"/>
    <x v="0"/>
    <n v="3"/>
    <x v="12"/>
    <s v="6–10"/>
    <x v="6"/>
    <n v="52"/>
  </r>
  <r>
    <s v="10b. Working for pay"/>
    <x v="3"/>
    <x v="0"/>
    <x v="2"/>
    <s v="About how many hours do you spend in a typical 7-day week doing each of the following?Working for pay"/>
    <x v="0"/>
    <n v="4"/>
    <x v="13"/>
    <s v="11–20"/>
    <x v="6"/>
    <n v="50"/>
  </r>
  <r>
    <s v="10b. Working for pay"/>
    <x v="3"/>
    <x v="0"/>
    <x v="2"/>
    <s v="About how many hours do you spend in a typical 7-day week doing each of the following?Working for pay"/>
    <x v="0"/>
    <n v="5"/>
    <x v="14"/>
    <s v="21–30"/>
    <x v="6"/>
    <n v="131"/>
  </r>
  <r>
    <s v="10b. Working for pay"/>
    <x v="3"/>
    <x v="0"/>
    <x v="2"/>
    <s v="About how many hours do you spend in a typical 7-day week doing each of the following?Working for pay"/>
    <x v="0"/>
    <n v="6"/>
    <x v="15"/>
    <s v="More than 30"/>
    <x v="6"/>
    <n v="207"/>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1"/>
    <x v="10"/>
    <s v="None"/>
    <x v="6"/>
    <n v="517"/>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2"/>
    <x v="11"/>
    <s v="1–5"/>
    <x v="6"/>
    <n v="73"/>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3"/>
    <x v="12"/>
    <s v="6–10"/>
    <x v="6"/>
    <n v="16"/>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4"/>
    <x v="13"/>
    <s v="11–20"/>
    <x v="6"/>
    <n v="4"/>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5"/>
    <x v="14"/>
    <s v="21–30"/>
    <x v="6"/>
    <n v="1"/>
  </r>
  <r>
    <s v="10c. Participating in college-sponsored activities (organizations, campus publications, student government, intramural sports, etc.)"/>
    <x v="3"/>
    <x v="0"/>
    <x v="3"/>
    <s v="About how many hours do you spend in a typical 7-day week doing each of the following?Participating in college-sponsored activities (organizations, campus publications, student government, intramural sports, etc)"/>
    <x v="0"/>
    <n v="6"/>
    <x v="15"/>
    <s v="More than 30"/>
    <x v="6"/>
    <n v="0"/>
  </r>
  <r>
    <s v="10d. Providing care for dependents living with you (parents, children, spouse, etc.)"/>
    <x v="3"/>
    <x v="0"/>
    <x v="4"/>
    <s v="About how many hours do you spend in a typical 7-day week doing each of the following?Providing care for dependents living with you (parents, children, spouse, etc)"/>
    <x v="0"/>
    <n v="1"/>
    <x v="10"/>
    <s v="None"/>
    <x v="6"/>
    <n v="310"/>
  </r>
  <r>
    <s v="10d. Providing care for dependents living with you (parents, children, spouse, etc.)"/>
    <x v="3"/>
    <x v="0"/>
    <x v="4"/>
    <s v="About how many hours do you spend in a typical 7-day week doing each of the following?Providing care for dependents living with you (parents, children, spouse, etc)"/>
    <x v="0"/>
    <n v="2"/>
    <x v="11"/>
    <s v="1–5"/>
    <x v="6"/>
    <n v="85"/>
  </r>
  <r>
    <s v="10d. Providing care for dependents living with you (parents, children, spouse, etc.)"/>
    <x v="3"/>
    <x v="0"/>
    <x v="4"/>
    <s v="About how many hours do you spend in a typical 7-day week doing each of the following?Providing care for dependents living with you (parents, children, spouse, etc)"/>
    <x v="0"/>
    <n v="3"/>
    <x v="12"/>
    <s v="6–10"/>
    <x v="6"/>
    <n v="80"/>
  </r>
  <r>
    <s v="10d. Providing care for dependents living with you (parents, children, spouse, etc.)"/>
    <x v="3"/>
    <x v="0"/>
    <x v="4"/>
    <s v="About how many hours do you spend in a typical 7-day week doing each of the following?Providing care for dependents living with you (parents, children, spouse, etc)"/>
    <x v="0"/>
    <n v="4"/>
    <x v="13"/>
    <s v="11–20"/>
    <x v="6"/>
    <n v="28"/>
  </r>
  <r>
    <s v="10d. Providing care for dependents living with you (parents, children, spouse, etc.)"/>
    <x v="3"/>
    <x v="0"/>
    <x v="4"/>
    <s v="About how many hours do you spend in a typical 7-day week doing each of the following?Providing care for dependents living with you (parents, children, spouse, etc)"/>
    <x v="0"/>
    <n v="5"/>
    <x v="14"/>
    <s v="21–30"/>
    <x v="6"/>
    <n v="14"/>
  </r>
  <r>
    <s v="10d. Providing care for dependents living with you (parents, children, spouse, etc.)"/>
    <x v="3"/>
    <x v="0"/>
    <x v="4"/>
    <s v="About how many hours do you spend in a typical 7-day week doing each of the following?Providing care for dependents living with you (parents, children, spouse, etc)"/>
    <x v="0"/>
    <n v="6"/>
    <x v="15"/>
    <s v="More than 30"/>
    <x v="6"/>
    <n v="92"/>
  </r>
  <r>
    <s v="10e. Commuting to and from classes"/>
    <x v="3"/>
    <x v="0"/>
    <x v="5"/>
    <s v="About how many hours do you spend in a typical 7-day week doing each of the following?Commuting to and from classes"/>
    <x v="0"/>
    <n v="1"/>
    <x v="10"/>
    <s v="None"/>
    <x v="6"/>
    <n v="49"/>
  </r>
  <r>
    <s v="10e. Commuting to and from classes"/>
    <x v="3"/>
    <x v="0"/>
    <x v="5"/>
    <s v="About how many hours do you spend in a typical 7-day week doing each of the following?Commuting to and from classes"/>
    <x v="0"/>
    <n v="2"/>
    <x v="11"/>
    <s v="1–5"/>
    <x v="6"/>
    <n v="435"/>
  </r>
  <r>
    <s v="10e. Commuting to and from classes"/>
    <x v="3"/>
    <x v="0"/>
    <x v="5"/>
    <s v="About how many hours do you spend in a typical 7-day week doing each of the following?Commuting to and from classes"/>
    <x v="0"/>
    <n v="3"/>
    <x v="12"/>
    <s v="6–10"/>
    <x v="6"/>
    <n v="80"/>
  </r>
  <r>
    <s v="10e. Commuting to and from classes"/>
    <x v="3"/>
    <x v="0"/>
    <x v="5"/>
    <s v="About how many hours do you spend in a typical 7-day week doing each of the following?Commuting to and from classes"/>
    <x v="0"/>
    <n v="4"/>
    <x v="13"/>
    <s v="11–20"/>
    <x v="6"/>
    <n v="27"/>
  </r>
  <r>
    <s v="10e. Commuting to and from classes"/>
    <x v="3"/>
    <x v="0"/>
    <x v="5"/>
    <s v="About how many hours do you spend in a typical 7-day week doing each of the following?Commuting to and from classes"/>
    <x v="0"/>
    <n v="5"/>
    <x v="14"/>
    <s v="21–30"/>
    <x v="6"/>
    <n v="1"/>
  </r>
  <r>
    <s v="10e. Commuting to and from classes"/>
    <x v="3"/>
    <x v="0"/>
    <x v="5"/>
    <s v="About how many hours do you spend in a typical 7-day week doing each of the following?Commuting to and from classes"/>
    <x v="0"/>
    <n v="6"/>
    <x v="15"/>
    <s v="More than 30"/>
    <x v="6"/>
    <n v="1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1"/>
    <x v="16"/>
    <s v="Very often"/>
    <x v="6"/>
    <n v="3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2"/>
    <x v="17"/>
    <s v="Often"/>
    <x v="6"/>
    <n v="45"/>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3"/>
    <x v="18"/>
    <s v="Sometimes"/>
    <x v="6"/>
    <n v="84"/>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4"/>
    <x v="19"/>
    <s v="Rarely"/>
    <x v="6"/>
    <n v="99"/>
  </r>
  <r>
    <s v="11. During the current academic year at this college, how often have you gone to the library to seek assistance with finding resource materials to help with your coursework?"/>
    <x v="4"/>
    <x v="0"/>
    <x v="0"/>
    <s v="During the current academic year at this college, how often have you gone to the library to seek assistance with finding resource materials to help with your coursework?"/>
    <x v="2"/>
    <n v="5"/>
    <x v="20"/>
    <s v="Never"/>
    <x v="6"/>
    <n v="325"/>
  </r>
  <r>
    <s v="11a. Acquiring job- or work-related knowledge and skills"/>
    <x v="5"/>
    <x v="0"/>
    <x v="6"/>
    <s v="How much has your experience at this college contributed to your knowledge, skills, and personal development in the following areas?Acquiring job- or work-related knowledge and skills"/>
    <x v="3"/>
    <n v="1"/>
    <x v="21"/>
    <s v="Very little"/>
    <x v="6"/>
    <n v="124"/>
  </r>
  <r>
    <s v="11a. Acquiring job- or work-related knowledge and skills"/>
    <x v="5"/>
    <x v="0"/>
    <x v="6"/>
    <s v="How much has your experience at this college contributed to your knowledge, skills, and personal development in the following areas?Acquiring job- or work-related knowledge and skills"/>
    <x v="3"/>
    <n v="2"/>
    <x v="22"/>
    <s v="Some"/>
    <x v="6"/>
    <n v="186"/>
  </r>
  <r>
    <s v="11a. Acquiring job- or work-related knowledge and skills"/>
    <x v="5"/>
    <x v="0"/>
    <x v="6"/>
    <s v="How much has your experience at this college contributed to your knowledge, skills, and personal development in the following areas?Acquiring job- or work-related knowledge and skills"/>
    <x v="3"/>
    <n v="3"/>
    <x v="23"/>
    <s v="Quite a bit"/>
    <x v="6"/>
    <n v="148"/>
  </r>
  <r>
    <s v="11a. Acquiring job- or work-related knowledge and skills"/>
    <x v="5"/>
    <x v="0"/>
    <x v="6"/>
    <s v="How much has your experience at this college contributed to your knowledge, skills, and personal development in the following areas?Acquiring job- or work-related knowledge and skills"/>
    <x v="3"/>
    <n v="4"/>
    <x v="24"/>
    <s v="Very much"/>
    <x v="6"/>
    <n v="147"/>
  </r>
  <r>
    <s v="11b. Writing clearly and effectively"/>
    <x v="5"/>
    <x v="0"/>
    <x v="7"/>
    <s v="How much has your experience at this college contributed to your knowledge, skills, and personal development in the following areas?Writing clearly and effectively"/>
    <x v="3"/>
    <n v="1"/>
    <x v="21"/>
    <s v="Very little"/>
    <x v="6"/>
    <n v="77"/>
  </r>
  <r>
    <s v="11b. Writing clearly and effectively"/>
    <x v="5"/>
    <x v="0"/>
    <x v="7"/>
    <s v="How much has your experience at this college contributed to your knowledge, skills, and personal development in the following areas?Writing clearly and effectively"/>
    <x v="3"/>
    <n v="2"/>
    <x v="22"/>
    <s v="Some"/>
    <x v="6"/>
    <n v="156"/>
  </r>
  <r>
    <s v="11b. Writing clearly and effectively"/>
    <x v="5"/>
    <x v="0"/>
    <x v="7"/>
    <s v="How much has your experience at this college contributed to your knowledge, skills, and personal development in the following areas?Writing clearly and effectively"/>
    <x v="3"/>
    <n v="3"/>
    <x v="23"/>
    <s v="Quite a bit"/>
    <x v="6"/>
    <n v="209"/>
  </r>
  <r>
    <s v="11b. Writing clearly and effectively"/>
    <x v="5"/>
    <x v="0"/>
    <x v="7"/>
    <s v="How much has your experience at this college contributed to your knowledge, skills, and personal development in the following areas?Writing clearly and effectively"/>
    <x v="3"/>
    <n v="4"/>
    <x v="24"/>
    <s v="Very much"/>
    <x v="6"/>
    <n v="166"/>
  </r>
  <r>
    <s v="11c. Speaking clearly and effectively"/>
    <x v="5"/>
    <x v="0"/>
    <x v="8"/>
    <s v="How much has your experience at this college contributed to your knowledge, skills, and personal development in the following areas?Speaking clearly and effectively"/>
    <x v="3"/>
    <n v="1"/>
    <x v="21"/>
    <s v="Very little"/>
    <x v="6"/>
    <n v="82"/>
  </r>
  <r>
    <s v="11c. Speaking clearly and effectively"/>
    <x v="5"/>
    <x v="0"/>
    <x v="8"/>
    <s v="How much has your experience at this college contributed to your knowledge, skills, and personal development in the following areas?Speaking clearly and effectively"/>
    <x v="3"/>
    <n v="2"/>
    <x v="22"/>
    <s v="Some"/>
    <x v="6"/>
    <n v="154"/>
  </r>
  <r>
    <s v="11c. Speaking clearly and effectively"/>
    <x v="5"/>
    <x v="0"/>
    <x v="8"/>
    <s v="How much has your experience at this college contributed to your knowledge, skills, and personal development in the following areas?Speaking clearly and effectively"/>
    <x v="3"/>
    <n v="3"/>
    <x v="23"/>
    <s v="Quite a bit"/>
    <x v="6"/>
    <n v="205"/>
  </r>
  <r>
    <s v="11c. Speaking clearly and effectively"/>
    <x v="5"/>
    <x v="0"/>
    <x v="8"/>
    <s v="How much has your experience at this college contributed to your knowledge, skills, and personal development in the following areas?Speaking clearly and effectively"/>
    <x v="3"/>
    <n v="4"/>
    <x v="24"/>
    <s v="Very much"/>
    <x v="6"/>
    <n v="165"/>
  </r>
  <r>
    <s v="11d. Thinking critically and analytically"/>
    <x v="5"/>
    <x v="0"/>
    <x v="9"/>
    <s v="How much has your experience at this college contributed to your knowledge, skills, and personal development in the following areas?Thinking critically and analytically"/>
    <x v="3"/>
    <n v="1"/>
    <x v="21"/>
    <s v="Very little"/>
    <x v="6"/>
    <n v="35"/>
  </r>
  <r>
    <s v="11d. Thinking critically and analytically"/>
    <x v="5"/>
    <x v="0"/>
    <x v="9"/>
    <s v="How much has your experience at this college contributed to your knowledge, skills, and personal development in the following areas?Thinking critically and analytically"/>
    <x v="3"/>
    <n v="2"/>
    <x v="22"/>
    <s v="Some"/>
    <x v="6"/>
    <n v="125"/>
  </r>
  <r>
    <s v="11d. Thinking critically and analytically"/>
    <x v="5"/>
    <x v="0"/>
    <x v="9"/>
    <s v="How much has your experience at this college contributed to your knowledge, skills, and personal development in the following areas?Thinking critically and analytically"/>
    <x v="3"/>
    <n v="3"/>
    <x v="23"/>
    <s v="Quite a bit"/>
    <x v="6"/>
    <n v="235"/>
  </r>
  <r>
    <s v="11d. Thinking critically and analytically"/>
    <x v="5"/>
    <x v="0"/>
    <x v="9"/>
    <s v="How much has your experience at this college contributed to your knowledge, skills, and personal development in the following areas?Thinking critically and analytically"/>
    <x v="3"/>
    <n v="4"/>
    <x v="24"/>
    <s v="Very much"/>
    <x v="6"/>
    <n v="208"/>
  </r>
  <r>
    <s v="11e. Solving numerical problems"/>
    <x v="5"/>
    <x v="0"/>
    <x v="10"/>
    <s v="How much has your experience at this college contributed to your knowledge, skills, and personal development in the following areas?Solving numerical problems"/>
    <x v="3"/>
    <n v="1"/>
    <x v="21"/>
    <s v="Very little"/>
    <x v="6"/>
    <n v="113"/>
  </r>
  <r>
    <s v="11e. Solving numerical problems"/>
    <x v="5"/>
    <x v="0"/>
    <x v="10"/>
    <s v="How much has your experience at this college contributed to your knowledge, skills, and personal development in the following areas?Solving numerical problems"/>
    <x v="3"/>
    <n v="2"/>
    <x v="22"/>
    <s v="Some"/>
    <x v="6"/>
    <n v="157"/>
  </r>
  <r>
    <s v="11e. Solving numerical problems"/>
    <x v="5"/>
    <x v="0"/>
    <x v="10"/>
    <s v="How much has your experience at this college contributed to your knowledge, skills, and personal development in the following areas?Solving numerical problems"/>
    <x v="3"/>
    <n v="3"/>
    <x v="23"/>
    <s v="Quite a bit"/>
    <x v="6"/>
    <n v="177"/>
  </r>
  <r>
    <s v="11e. Solving numerical problems"/>
    <x v="5"/>
    <x v="0"/>
    <x v="10"/>
    <s v="How much has your experience at this college contributed to your knowledge, skills, and personal development in the following areas?Solving numerical problems"/>
    <x v="3"/>
    <n v="4"/>
    <x v="24"/>
    <s v="Very much"/>
    <x v="6"/>
    <n v="160"/>
  </r>
  <r>
    <s v="11f. Working effectively with others"/>
    <x v="5"/>
    <x v="0"/>
    <x v="11"/>
    <s v="How much has your experience at this college contributed to your knowledge, skills, and personal development in the following areas?Working effectively with others"/>
    <x v="3"/>
    <n v="1"/>
    <x v="21"/>
    <s v="Very little"/>
    <x v="6"/>
    <n v="62"/>
  </r>
  <r>
    <s v="11f. Working effectively with others"/>
    <x v="5"/>
    <x v="0"/>
    <x v="11"/>
    <s v="How much has your experience at this college contributed to your knowledge, skills, and personal development in the following areas?Working effectively with others"/>
    <x v="3"/>
    <n v="2"/>
    <x v="22"/>
    <s v="Some"/>
    <x v="6"/>
    <n v="153"/>
  </r>
  <r>
    <s v="11f. Working effectively with others"/>
    <x v="5"/>
    <x v="0"/>
    <x v="11"/>
    <s v="How much has your experience at this college contributed to your knowledge, skills, and personal development in the following areas?Working effectively with others"/>
    <x v="3"/>
    <n v="3"/>
    <x v="23"/>
    <s v="Quite a bit"/>
    <x v="6"/>
    <n v="214"/>
  </r>
  <r>
    <s v="11f. Working effectively with others"/>
    <x v="5"/>
    <x v="0"/>
    <x v="11"/>
    <s v="How much has your experience at this college contributed to your knowledge, skills, and personal development in the following areas?Working effectively with others"/>
    <x v="3"/>
    <n v="4"/>
    <x v="24"/>
    <s v="Very much"/>
    <x v="6"/>
    <n v="180"/>
  </r>
  <r>
    <s v="11g. Learning effectively on your own"/>
    <x v="5"/>
    <x v="0"/>
    <x v="12"/>
    <s v="How much has your experience at this college contributed to your knowledge, skills, and personal development in the following areas?Learning effectively on your own"/>
    <x v="3"/>
    <n v="1"/>
    <x v="21"/>
    <s v="Very little"/>
    <x v="6"/>
    <n v="49"/>
  </r>
  <r>
    <s v="11g. Learning effectively on your own"/>
    <x v="5"/>
    <x v="0"/>
    <x v="12"/>
    <s v="How much has your experience at this college contributed to your knowledge, skills, and personal development in the following areas?Learning effectively on your own"/>
    <x v="3"/>
    <n v="2"/>
    <x v="22"/>
    <s v="Some"/>
    <x v="6"/>
    <n v="97"/>
  </r>
  <r>
    <s v="11g. Learning effectively on your own"/>
    <x v="5"/>
    <x v="0"/>
    <x v="12"/>
    <s v="How much has your experience at this college contributed to your knowledge, skills, and personal development in the following areas?Learning effectively on your own"/>
    <x v="3"/>
    <n v="3"/>
    <x v="23"/>
    <s v="Quite a bit"/>
    <x v="6"/>
    <n v="227"/>
  </r>
  <r>
    <s v="11g. Learning effectively on your own"/>
    <x v="5"/>
    <x v="0"/>
    <x v="12"/>
    <s v="How much has your experience at this college contributed to your knowledge, skills, and personal development in the following areas?Learning effectively on your own"/>
    <x v="3"/>
    <n v="4"/>
    <x v="24"/>
    <s v="Very much"/>
    <x v="6"/>
    <n v="234"/>
  </r>
  <r>
    <s v="11h. Developing clearer career goals"/>
    <x v="5"/>
    <x v="0"/>
    <x v="13"/>
    <s v="How much has your experience at this college contributed to your knowledge, skills, and personal development in the following areas?Developing clearer career goals"/>
    <x v="3"/>
    <n v="1"/>
    <x v="21"/>
    <s v="Very little"/>
    <x v="6"/>
    <n v="86"/>
  </r>
  <r>
    <s v="11h. Developing clearer career goals"/>
    <x v="5"/>
    <x v="0"/>
    <x v="13"/>
    <s v="How much has your experience at this college contributed to your knowledge, skills, and personal development in the following areas?Developing clearer career goals"/>
    <x v="3"/>
    <n v="2"/>
    <x v="22"/>
    <s v="Some"/>
    <x v="6"/>
    <n v="155"/>
  </r>
  <r>
    <s v="11h. Developing clearer career goals"/>
    <x v="5"/>
    <x v="0"/>
    <x v="13"/>
    <s v="How much has your experience at this college contributed to your knowledge, skills, and personal development in the following areas?Developing clearer career goals"/>
    <x v="3"/>
    <n v="3"/>
    <x v="23"/>
    <s v="Quite a bit"/>
    <x v="6"/>
    <n v="176"/>
  </r>
  <r>
    <s v="11h. Developing clearer career goals"/>
    <x v="5"/>
    <x v="0"/>
    <x v="13"/>
    <s v="How much has your experience at this college contributed to your knowledge, skills, and personal development in the following areas?Developing clearer career goals"/>
    <x v="3"/>
    <n v="4"/>
    <x v="24"/>
    <s v="Very much"/>
    <x v="6"/>
    <n v="191"/>
  </r>
  <r>
    <s v="11i. Gaining information about career opportunities"/>
    <x v="5"/>
    <x v="0"/>
    <x v="14"/>
    <s v="How much has your experience at this college contributed to your knowledge, skills, and personal development in the following areas?Gaining information about career opportunities"/>
    <x v="3"/>
    <n v="1"/>
    <x v="21"/>
    <s v="Very little"/>
    <x v="6"/>
    <n v="116"/>
  </r>
  <r>
    <s v="11i. Gaining information about career opportunities"/>
    <x v="5"/>
    <x v="0"/>
    <x v="14"/>
    <s v="How much has your experience at this college contributed to your knowledge, skills, and personal development in the following areas?Gaining information about career opportunities"/>
    <x v="3"/>
    <n v="2"/>
    <x v="22"/>
    <s v="Some"/>
    <x v="6"/>
    <n v="159"/>
  </r>
  <r>
    <s v="11i. Gaining information about career opportunities"/>
    <x v="5"/>
    <x v="0"/>
    <x v="14"/>
    <s v="How much has your experience at this college contributed to your knowledge, skills, and personal development in the following areas?Gaining information about career opportunities"/>
    <x v="3"/>
    <n v="3"/>
    <x v="23"/>
    <s v="Quite a bit"/>
    <x v="6"/>
    <n v="153"/>
  </r>
  <r>
    <s v="11i. Gaining information about career opportunities"/>
    <x v="5"/>
    <x v="0"/>
    <x v="14"/>
    <s v="How much has your experience at this college contributed to your knowledge, skills, and personal development in the following areas?Gaining information about career opportunities"/>
    <x v="3"/>
    <n v="4"/>
    <x v="24"/>
    <s v="Very much"/>
    <x v="6"/>
    <n v="181"/>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1"/>
    <x v="16"/>
    <s v="Very often"/>
    <x v="6"/>
    <n v="56"/>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2"/>
    <x v="17"/>
    <s v="Often"/>
    <x v="6"/>
    <n v="97"/>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3"/>
    <x v="18"/>
    <s v="Sometimes"/>
    <x v="6"/>
    <n v="108"/>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4"/>
    <x v="19"/>
    <s v="Rarely"/>
    <x v="6"/>
    <n v="97"/>
  </r>
  <r>
    <s v="12. During the current academic year at this college, how often have you accessed the library’s website from a location other than the library?"/>
    <x v="6"/>
    <x v="0"/>
    <x v="0"/>
    <s v="During the current academic year at this college, how often have you accessed the library’s website from a location other than the library?"/>
    <x v="2"/>
    <n v="5"/>
    <x v="20"/>
    <s v="Never"/>
    <x v="6"/>
    <n v="229"/>
  </r>
  <r>
    <s v="12.1a. Academic advising/planning [SUPPORT]"/>
    <x v="7"/>
    <x v="0"/>
    <x v="15"/>
    <s v="How often have you used the following services during the current academic year?Academic advising/planning"/>
    <x v="0"/>
    <n v="1"/>
    <x v="25"/>
    <s v="Never"/>
    <x v="6"/>
    <n v="72"/>
  </r>
  <r>
    <s v="12.1a. Academic advising/planning [SUPPORT]"/>
    <x v="7"/>
    <x v="0"/>
    <x v="15"/>
    <s v="How often have you used the following services during the current academic year?Academic advising/planning"/>
    <x v="0"/>
    <n v="2"/>
    <x v="26"/>
    <s v="1 time"/>
    <x v="6"/>
    <n v="155"/>
  </r>
  <r>
    <s v="12.1a. Academic advising/planning [SUPPORT]"/>
    <x v="7"/>
    <x v="0"/>
    <x v="15"/>
    <s v="How often have you used the following services during the current academic year?Academic advising/planning"/>
    <x v="0"/>
    <n v="3"/>
    <x v="27"/>
    <s v="2–4 times"/>
    <x v="6"/>
    <n v="294"/>
  </r>
  <r>
    <s v="12.1a. Academic advising/planning [SUPPORT]"/>
    <x v="7"/>
    <x v="0"/>
    <x v="15"/>
    <s v="How often have you used the following services during the current academic year?Academic advising/planning"/>
    <x v="0"/>
    <n v="4"/>
    <x v="28"/>
    <s v="5 or more times"/>
    <x v="6"/>
    <n v="82"/>
  </r>
  <r>
    <s v="12.1b. Career counseling [SUPPORT]"/>
    <x v="7"/>
    <x v="0"/>
    <x v="16"/>
    <s v="How often have you used the following services during the current academic year?Career counseling"/>
    <x v="0"/>
    <n v="1"/>
    <x v="25"/>
    <s v="Never"/>
    <x v="6"/>
    <n v="415"/>
  </r>
  <r>
    <s v="12.1b. Career counseling [SUPPORT]"/>
    <x v="7"/>
    <x v="0"/>
    <x v="16"/>
    <s v="How often have you used the following services during the current academic year?Career counseling"/>
    <x v="0"/>
    <n v="2"/>
    <x v="26"/>
    <s v="1 time"/>
    <x v="6"/>
    <n v="103"/>
  </r>
  <r>
    <s v="12.1b. Career counseling [SUPPORT]"/>
    <x v="7"/>
    <x v="0"/>
    <x v="16"/>
    <s v="How often have you used the following services during the current academic year?Career counseling"/>
    <x v="0"/>
    <n v="3"/>
    <x v="27"/>
    <s v="2–4 times"/>
    <x v="6"/>
    <n v="64"/>
  </r>
  <r>
    <s v="12.1b. Career counseling [SUPPORT]"/>
    <x v="7"/>
    <x v="0"/>
    <x v="16"/>
    <s v="How often have you used the following services during the current academic year?Career counseling"/>
    <x v="0"/>
    <n v="4"/>
    <x v="28"/>
    <s v="5 or more times"/>
    <x v="6"/>
    <n v="21"/>
  </r>
  <r>
    <s v="12.1c. Job placement assistance"/>
    <x v="7"/>
    <x v="0"/>
    <x v="17"/>
    <s v="How often have you used the following services during the current academic year?Job placement assistance"/>
    <x v="0"/>
    <n v="1"/>
    <x v="25"/>
    <s v="Never"/>
    <x v="6"/>
    <n v="552"/>
  </r>
  <r>
    <s v="12.1c. Job placement assistance"/>
    <x v="7"/>
    <x v="0"/>
    <x v="17"/>
    <s v="How often have you used the following services during the current academic year?Job placement assistance"/>
    <x v="0"/>
    <n v="2"/>
    <x v="26"/>
    <s v="1 time"/>
    <x v="6"/>
    <n v="27"/>
  </r>
  <r>
    <s v="12.1c. Job placement assistance"/>
    <x v="7"/>
    <x v="0"/>
    <x v="17"/>
    <s v="How often have you used the following services during the current academic year?Job placement assistance"/>
    <x v="0"/>
    <n v="3"/>
    <x v="27"/>
    <s v="2–4 times"/>
    <x v="6"/>
    <n v="8"/>
  </r>
  <r>
    <s v="12.1c. Job placement assistance"/>
    <x v="7"/>
    <x v="0"/>
    <x v="17"/>
    <s v="How often have you used the following services during the current academic year?Job placement assistance"/>
    <x v="0"/>
    <n v="4"/>
    <x v="28"/>
    <s v="5 or more times"/>
    <x v="6"/>
    <n v="3"/>
  </r>
  <r>
    <s v="12.1d. Peer or other tutoring [STUEFF]"/>
    <x v="7"/>
    <x v="0"/>
    <x v="18"/>
    <s v="How often have you used the following services during the current academic year?Peer or other tutoring"/>
    <x v="2"/>
    <n v="1"/>
    <x v="25"/>
    <s v="Never"/>
    <x v="6"/>
    <n v="369"/>
  </r>
  <r>
    <s v="12.1d. Peer or other tutoring [STUEFF]"/>
    <x v="7"/>
    <x v="0"/>
    <x v="18"/>
    <s v="How often have you used the following services during the current academic year?Peer or other tutoring"/>
    <x v="2"/>
    <n v="2"/>
    <x v="26"/>
    <s v="1 time"/>
    <x v="6"/>
    <n v="75"/>
  </r>
  <r>
    <s v="12.1d. Peer or other tutoring [STUEFF]"/>
    <x v="7"/>
    <x v="0"/>
    <x v="18"/>
    <s v="How often have you used the following services during the current academic year?Peer or other tutoring"/>
    <x v="2"/>
    <n v="3"/>
    <x v="27"/>
    <s v="2–4 times"/>
    <x v="6"/>
    <n v="53"/>
  </r>
  <r>
    <s v="12.1d. Peer or other tutoring [STUEFF]"/>
    <x v="7"/>
    <x v="0"/>
    <x v="18"/>
    <s v="How often have you used the following services during the current academic year?Peer or other tutoring"/>
    <x v="2"/>
    <n v="4"/>
    <x v="28"/>
    <s v="5 or more times"/>
    <x v="6"/>
    <n v="97"/>
  </r>
  <r>
    <s v="12.1e. Skill labs (writing, math, etc.) [STUEFF]"/>
    <x v="7"/>
    <x v="0"/>
    <x v="19"/>
    <s v="How often have you used the following services during the current academic year?Skill labs (writing, math, etc)"/>
    <x v="2"/>
    <n v="1"/>
    <x v="25"/>
    <s v="Never"/>
    <x v="6"/>
    <n v="296"/>
  </r>
  <r>
    <s v="12.1e. Skill labs (writing, math, etc.) [STUEFF]"/>
    <x v="7"/>
    <x v="0"/>
    <x v="19"/>
    <s v="How often have you used the following services during the current academic year?Skill labs (writing, math, etc)"/>
    <x v="2"/>
    <n v="2"/>
    <x v="26"/>
    <s v="1 time"/>
    <x v="6"/>
    <n v="86"/>
  </r>
  <r>
    <s v="12.1e. Skill labs (writing, math, etc.) [STUEFF]"/>
    <x v="7"/>
    <x v="0"/>
    <x v="19"/>
    <s v="How often have you used the following services during the current academic year?Skill labs (writing, math, etc)"/>
    <x v="2"/>
    <n v="3"/>
    <x v="27"/>
    <s v="2–4 times"/>
    <x v="6"/>
    <n v="107"/>
  </r>
  <r>
    <s v="12.1e. Skill labs (writing, math, etc.) [STUEFF]"/>
    <x v="7"/>
    <x v="0"/>
    <x v="19"/>
    <s v="How often have you used the following services during the current academic year?Skill labs (writing, math, etc)"/>
    <x v="2"/>
    <n v="4"/>
    <x v="28"/>
    <s v="5 or more times"/>
    <x v="6"/>
    <n v="105"/>
  </r>
  <r>
    <s v="12.1f. Child care"/>
    <x v="7"/>
    <x v="0"/>
    <x v="20"/>
    <s v="How often have you used the following services during the current academic year?Child care"/>
    <x v="0"/>
    <n v="1"/>
    <x v="25"/>
    <s v="Never"/>
    <x v="6"/>
    <n v="564"/>
  </r>
  <r>
    <s v="12.1f. Child care"/>
    <x v="7"/>
    <x v="0"/>
    <x v="20"/>
    <s v="How often have you used the following services during the current academic year?Child care"/>
    <x v="0"/>
    <n v="2"/>
    <x v="26"/>
    <s v="1 time"/>
    <x v="6"/>
    <n v="8"/>
  </r>
  <r>
    <s v="12.1f. Child care"/>
    <x v="7"/>
    <x v="0"/>
    <x v="20"/>
    <s v="How often have you used the following services during the current academic year?Child care"/>
    <x v="0"/>
    <n v="3"/>
    <x v="27"/>
    <s v="2–4 times"/>
    <x v="6"/>
    <n v="5"/>
  </r>
  <r>
    <s v="12.1f. Child care"/>
    <x v="7"/>
    <x v="0"/>
    <x v="20"/>
    <s v="How often have you used the following services during the current academic year?Child care"/>
    <x v="0"/>
    <n v="4"/>
    <x v="28"/>
    <s v="5 or more times"/>
    <x v="6"/>
    <n v="8"/>
  </r>
  <r>
    <s v="12.1g. Financial aid advising"/>
    <x v="7"/>
    <x v="0"/>
    <x v="21"/>
    <s v="How often have you used the following services during the current academic year?Financial aid advising"/>
    <x v="0"/>
    <n v="1"/>
    <x v="25"/>
    <s v="Never"/>
    <x v="6"/>
    <n v="259"/>
  </r>
  <r>
    <s v="12.1g. Financial aid advising"/>
    <x v="7"/>
    <x v="0"/>
    <x v="21"/>
    <s v="How often have you used the following services during the current academic year?Financial aid advising"/>
    <x v="0"/>
    <n v="2"/>
    <x v="26"/>
    <s v="1 time"/>
    <x v="6"/>
    <n v="136"/>
  </r>
  <r>
    <s v="12.1g. Financial aid advising"/>
    <x v="7"/>
    <x v="0"/>
    <x v="21"/>
    <s v="How often have you used the following services during the current academic year?Financial aid advising"/>
    <x v="0"/>
    <n v="3"/>
    <x v="27"/>
    <s v="2–4 times"/>
    <x v="6"/>
    <n v="149"/>
  </r>
  <r>
    <s v="12.1g. Financial aid advising"/>
    <x v="7"/>
    <x v="0"/>
    <x v="21"/>
    <s v="How often have you used the following services during the current academic year?Financial aid advising"/>
    <x v="0"/>
    <n v="4"/>
    <x v="28"/>
    <s v="5 or more times"/>
    <x v="6"/>
    <n v="54"/>
  </r>
  <r>
    <s v="12.1h. Computer lab [STUEFF]"/>
    <x v="7"/>
    <x v="0"/>
    <x v="22"/>
    <s v="How often have you used the following services during the current academic year?Computer lab"/>
    <x v="2"/>
    <n v="1"/>
    <x v="25"/>
    <s v="Never"/>
    <x v="6"/>
    <n v="422"/>
  </r>
  <r>
    <s v="12.1h. Computer lab [STUEFF]"/>
    <x v="7"/>
    <x v="0"/>
    <x v="22"/>
    <s v="How often have you used the following services during the current academic year?Computer lab"/>
    <x v="2"/>
    <n v="2"/>
    <x v="26"/>
    <s v="1 time"/>
    <x v="6"/>
    <n v="77"/>
  </r>
  <r>
    <s v="12.1h. Computer lab [STUEFF]"/>
    <x v="7"/>
    <x v="0"/>
    <x v="22"/>
    <s v="How often have you used the following services during the current academic year?Computer lab"/>
    <x v="2"/>
    <n v="3"/>
    <x v="27"/>
    <s v="2–4 times"/>
    <x v="6"/>
    <n v="52"/>
  </r>
  <r>
    <s v="12.1h. Computer lab [STUEFF]"/>
    <x v="7"/>
    <x v="0"/>
    <x v="22"/>
    <s v="How often have you used the following services during the current academic year?Computer lab"/>
    <x v="2"/>
    <n v="4"/>
    <x v="28"/>
    <s v="5 or more times"/>
    <x v="6"/>
    <n v="36"/>
  </r>
  <r>
    <s v="12.1i. Student organizations"/>
    <x v="7"/>
    <x v="0"/>
    <x v="23"/>
    <s v="How often have you used the following services during the current academic year?Student organizations"/>
    <x v="0"/>
    <n v="1"/>
    <x v="25"/>
    <s v="Never"/>
    <x v="6"/>
    <n v="483"/>
  </r>
  <r>
    <s v="12.1i. Student organizations"/>
    <x v="7"/>
    <x v="0"/>
    <x v="23"/>
    <s v="How often have you used the following services during the current academic year?Student organizations"/>
    <x v="0"/>
    <n v="2"/>
    <x v="26"/>
    <s v="1 time"/>
    <x v="6"/>
    <n v="50"/>
  </r>
  <r>
    <s v="12.1i. Student organizations"/>
    <x v="7"/>
    <x v="0"/>
    <x v="23"/>
    <s v="How often have you used the following services during the current academic year?Student organizations"/>
    <x v="0"/>
    <n v="3"/>
    <x v="27"/>
    <s v="2–4 times"/>
    <x v="6"/>
    <n v="37"/>
  </r>
  <r>
    <s v="12.1i. Student organizations"/>
    <x v="7"/>
    <x v="0"/>
    <x v="23"/>
    <s v="How often have you used the following services during the current academic year?Student organizations"/>
    <x v="0"/>
    <n v="4"/>
    <x v="28"/>
    <s v="5 or more times"/>
    <x v="6"/>
    <n v="31"/>
  </r>
  <r>
    <s v="12.1j. Transfer advising/planning"/>
    <x v="7"/>
    <x v="0"/>
    <x v="24"/>
    <s v="How often have you used the following services during the current academic year?Transfer advising/planning"/>
    <x v="0"/>
    <n v="1"/>
    <x v="25"/>
    <s v="Never"/>
    <x v="6"/>
    <n v="383"/>
  </r>
  <r>
    <s v="12.1j. Transfer advising/planning"/>
    <x v="7"/>
    <x v="0"/>
    <x v="24"/>
    <s v="How often have you used the following services during the current academic year?Transfer advising/planning"/>
    <x v="0"/>
    <n v="2"/>
    <x v="26"/>
    <s v="1 time"/>
    <x v="6"/>
    <n v="118"/>
  </r>
  <r>
    <s v="12.1j. Transfer advising/planning"/>
    <x v="7"/>
    <x v="0"/>
    <x v="24"/>
    <s v="How often have you used the following services during the current academic year?Transfer advising/planning"/>
    <x v="0"/>
    <n v="3"/>
    <x v="27"/>
    <s v="2–4 times"/>
    <x v="6"/>
    <n v="75"/>
  </r>
  <r>
    <s v="12.1j. Transfer advising/planning"/>
    <x v="7"/>
    <x v="0"/>
    <x v="24"/>
    <s v="How often have you used the following services during the current academic year?Transfer advising/planning"/>
    <x v="0"/>
    <n v="4"/>
    <x v="28"/>
    <s v="5 or more times"/>
    <x v="6"/>
    <n v="15"/>
  </r>
  <r>
    <s v="12.1k. Library resources and services"/>
    <x v="7"/>
    <x v="0"/>
    <x v="25"/>
    <s v="How often have you used the following services during the current academic year?Library resources and services"/>
    <x v="2"/>
    <n v="1"/>
    <x v="25"/>
    <s v="Never"/>
    <x v="6"/>
    <n v="227"/>
  </r>
  <r>
    <s v="12.1k. Library resources and services"/>
    <x v="7"/>
    <x v="0"/>
    <x v="25"/>
    <s v="How often have you used the following services during the current academic year?Library resources and services"/>
    <x v="2"/>
    <n v="2"/>
    <x v="26"/>
    <s v="1 time"/>
    <x v="6"/>
    <n v="105"/>
  </r>
  <r>
    <s v="12.1k. Library resources and services"/>
    <x v="7"/>
    <x v="0"/>
    <x v="25"/>
    <s v="How often have you used the following services during the current academic year?Library resources and services"/>
    <x v="2"/>
    <n v="3"/>
    <x v="27"/>
    <s v="2–4 times"/>
    <x v="6"/>
    <n v="166"/>
  </r>
  <r>
    <s v="12.1k. Library resources and services"/>
    <x v="7"/>
    <x v="0"/>
    <x v="25"/>
    <s v="How often have you used the following services during the current academic year?Library resources and services"/>
    <x v="2"/>
    <n v="4"/>
    <x v="28"/>
    <s v="5 or more times"/>
    <x v="6"/>
    <n v="99"/>
  </r>
  <r>
    <s v="12.1l. Services for students with disabilities"/>
    <x v="7"/>
    <x v="0"/>
    <x v="26"/>
    <s v="How often have you used the following services during the current academic year?Services for students with disabilities"/>
    <x v="0"/>
    <n v="1"/>
    <x v="25"/>
    <s v="Never"/>
    <x v="6"/>
    <n v="564"/>
  </r>
  <r>
    <s v="12.1l. Services for students with disabilities"/>
    <x v="7"/>
    <x v="0"/>
    <x v="26"/>
    <s v="How often have you used the following services during the current academic year?Services for students with disabilities"/>
    <x v="0"/>
    <n v="2"/>
    <x v="26"/>
    <s v="1 time"/>
    <x v="6"/>
    <n v="11"/>
  </r>
  <r>
    <s v="12.1l. Services for students with disabilities"/>
    <x v="7"/>
    <x v="0"/>
    <x v="26"/>
    <s v="How often have you used the following services during the current academic year?Services for students with disabilities"/>
    <x v="0"/>
    <n v="3"/>
    <x v="27"/>
    <s v="2–4 times"/>
    <x v="6"/>
    <n v="5"/>
  </r>
  <r>
    <s v="12.1l. Services for students with disabilities"/>
    <x v="7"/>
    <x v="0"/>
    <x v="26"/>
    <s v="How often have you used the following services during the current academic year?Services for students with disabilities"/>
    <x v="0"/>
    <n v="4"/>
    <x v="28"/>
    <s v="5 or more times"/>
    <x v="6"/>
    <n v="13"/>
  </r>
  <r>
    <s v="12.1m. Services for active military and veterans"/>
    <x v="7"/>
    <x v="0"/>
    <x v="27"/>
    <s v="How often have you used the following services during the current academic year?Services for active military and veterans"/>
    <x v="0"/>
    <n v="1"/>
    <x v="25"/>
    <s v="Never"/>
    <x v="6"/>
    <n v="569"/>
  </r>
  <r>
    <s v="12.1m. Services for active military and veterans"/>
    <x v="7"/>
    <x v="0"/>
    <x v="27"/>
    <s v="How often have you used the following services during the current academic year?Services for active military and veterans"/>
    <x v="0"/>
    <n v="2"/>
    <x v="26"/>
    <s v="1 time"/>
    <x v="6"/>
    <n v="8"/>
  </r>
  <r>
    <s v="12.1m. Services for active military and veterans"/>
    <x v="7"/>
    <x v="0"/>
    <x v="27"/>
    <s v="How often have you used the following services during the current academic year?Services for active military and veterans"/>
    <x v="0"/>
    <n v="3"/>
    <x v="27"/>
    <s v="2–4 times"/>
    <x v="6"/>
    <n v="7"/>
  </r>
  <r>
    <s v="12.1m. Services for active military and veterans"/>
    <x v="7"/>
    <x v="0"/>
    <x v="27"/>
    <s v="How often have you used the following services during the current academic year?Services for active military and veterans"/>
    <x v="0"/>
    <n v="4"/>
    <x v="28"/>
    <s v="5 or more times"/>
    <x v="6"/>
    <n v="11"/>
  </r>
  <r>
    <s v="12.2a. Academic advising/planning"/>
    <x v="8"/>
    <x v="0"/>
    <x v="15"/>
    <s v="How satisfied are you with the services?Academic advising/planning"/>
    <x v="0"/>
    <n v="1"/>
    <x v="29"/>
    <s v="Not at all"/>
    <x v="6"/>
    <n v="32"/>
  </r>
  <r>
    <s v="12.2a. Academic advising/planning"/>
    <x v="8"/>
    <x v="0"/>
    <x v="15"/>
    <s v="How satisfied are you with the services?Academic advising/planning"/>
    <x v="0"/>
    <n v="2"/>
    <x v="30"/>
    <s v="Somewhat"/>
    <x v="6"/>
    <n v="213"/>
  </r>
  <r>
    <s v="12.2a. Academic advising/planning"/>
    <x v="8"/>
    <x v="0"/>
    <x v="15"/>
    <s v="How satisfied are you with the services?Academic advising/planning"/>
    <x v="0"/>
    <n v="3"/>
    <x v="31"/>
    <s v="Very"/>
    <x v="6"/>
    <n v="265"/>
  </r>
  <r>
    <s v="12.2a. Academic advising/planning"/>
    <x v="8"/>
    <x v="0"/>
    <x v="15"/>
    <s v="How satisfied are you with the services?Academic advising/planning"/>
    <x v="0"/>
    <n v="4"/>
    <x v="32"/>
    <s v="N.A."/>
    <x v="6"/>
    <n v="1"/>
  </r>
  <r>
    <s v="12.2b. Career counseling"/>
    <x v="8"/>
    <x v="0"/>
    <x v="16"/>
    <s v="How satisfied are you with the services?Career counseling"/>
    <x v="0"/>
    <n v="1"/>
    <x v="29"/>
    <s v="Not at all"/>
    <x v="6"/>
    <n v="7"/>
  </r>
  <r>
    <s v="12.2b. Career counseling"/>
    <x v="8"/>
    <x v="0"/>
    <x v="16"/>
    <s v="How satisfied are you with the services?Career counseling"/>
    <x v="0"/>
    <n v="2"/>
    <x v="30"/>
    <s v="Somewhat"/>
    <x v="6"/>
    <n v="64"/>
  </r>
  <r>
    <s v="12.2b. Career counseling"/>
    <x v="8"/>
    <x v="0"/>
    <x v="16"/>
    <s v="How satisfied are you with the services?Career counseling"/>
    <x v="0"/>
    <n v="3"/>
    <x v="31"/>
    <s v="Very"/>
    <x v="6"/>
    <n v="101"/>
  </r>
  <r>
    <s v="12.2b. Career counseling"/>
    <x v="8"/>
    <x v="0"/>
    <x v="16"/>
    <s v="How satisfied are you with the services?Career counseling"/>
    <x v="0"/>
    <n v="4"/>
    <x v="32"/>
    <s v="N.A."/>
    <x v="6"/>
    <n v="3"/>
  </r>
  <r>
    <s v="12.2c. Job placement assistance"/>
    <x v="8"/>
    <x v="0"/>
    <x v="17"/>
    <s v="How satisfied are you with the services?Job placement assistance"/>
    <x v="0"/>
    <n v="1"/>
    <x v="29"/>
    <s v="Not at all"/>
    <x v="6"/>
    <n v="2"/>
  </r>
  <r>
    <s v="12.2c. Job placement assistance"/>
    <x v="8"/>
    <x v="0"/>
    <x v="17"/>
    <s v="How satisfied are you with the services?Job placement assistance"/>
    <x v="0"/>
    <n v="2"/>
    <x v="30"/>
    <s v="Somewhat"/>
    <x v="6"/>
    <n v="8"/>
  </r>
  <r>
    <s v="12.2c. Job placement assistance"/>
    <x v="8"/>
    <x v="0"/>
    <x v="17"/>
    <s v="How satisfied are you with the services?Job placement assistance"/>
    <x v="0"/>
    <n v="3"/>
    <x v="31"/>
    <s v="Very"/>
    <x v="6"/>
    <n v="20"/>
  </r>
  <r>
    <s v="12.2c. Job placement assistance"/>
    <x v="8"/>
    <x v="0"/>
    <x v="17"/>
    <s v="How satisfied are you with the services?Job placement assistance"/>
    <x v="0"/>
    <n v="4"/>
    <x v="32"/>
    <s v="N.A."/>
    <x v="6"/>
    <n v="3"/>
  </r>
  <r>
    <s v="12.2d. Peer or other tutoring"/>
    <x v="8"/>
    <x v="0"/>
    <x v="18"/>
    <s v="How satisfied are you with the services?Peer or other tutoring"/>
    <x v="2"/>
    <n v="1"/>
    <x v="29"/>
    <s v="Not at all"/>
    <x v="6"/>
    <n v="9"/>
  </r>
  <r>
    <s v="12.2d. Peer or other tutoring"/>
    <x v="8"/>
    <x v="0"/>
    <x v="18"/>
    <s v="How satisfied are you with the services?Peer or other tutoring"/>
    <x v="2"/>
    <n v="2"/>
    <x v="30"/>
    <s v="Somewhat"/>
    <x v="6"/>
    <n v="55"/>
  </r>
  <r>
    <s v="12.2d. Peer or other tutoring"/>
    <x v="8"/>
    <x v="0"/>
    <x v="18"/>
    <s v="How satisfied are you with the services?Peer or other tutoring"/>
    <x v="2"/>
    <n v="3"/>
    <x v="31"/>
    <s v="Very"/>
    <x v="6"/>
    <n v="153"/>
  </r>
  <r>
    <s v="12.2d. Peer or other tutoring"/>
    <x v="8"/>
    <x v="0"/>
    <x v="18"/>
    <s v="How satisfied are you with the services?Peer or other tutoring"/>
    <x v="2"/>
    <n v="4"/>
    <x v="32"/>
    <s v="N.A."/>
    <x v="6"/>
    <n v="4"/>
  </r>
  <r>
    <s v="12.2e. Skill labs (writing, math, etc.)"/>
    <x v="8"/>
    <x v="0"/>
    <x v="19"/>
    <s v="How satisfied are you with the services?Skill labs (writing, math, etc)"/>
    <x v="2"/>
    <n v="1"/>
    <x v="29"/>
    <s v="Not at all"/>
    <x v="6"/>
    <n v="6"/>
  </r>
  <r>
    <s v="12.2e. Skill labs (writing, math, etc.)"/>
    <x v="8"/>
    <x v="0"/>
    <x v="19"/>
    <s v="How satisfied are you with the services?Skill labs (writing, math, etc)"/>
    <x v="2"/>
    <n v="2"/>
    <x v="30"/>
    <s v="Somewhat"/>
    <x v="6"/>
    <n v="82"/>
  </r>
  <r>
    <s v="12.2e. Skill labs (writing, math, etc.)"/>
    <x v="8"/>
    <x v="0"/>
    <x v="19"/>
    <s v="How satisfied are you with the services?Skill labs (writing, math, etc)"/>
    <x v="2"/>
    <n v="3"/>
    <x v="31"/>
    <s v="Very"/>
    <x v="6"/>
    <n v="188"/>
  </r>
  <r>
    <s v="12.2e. Skill labs (writing, math, etc.)"/>
    <x v="8"/>
    <x v="0"/>
    <x v="19"/>
    <s v="How satisfied are you with the services?Skill labs (writing, math, etc)"/>
    <x v="2"/>
    <n v="4"/>
    <x v="32"/>
    <s v="N.A."/>
    <x v="6"/>
    <n v="9"/>
  </r>
  <r>
    <s v="12.2f. Child care"/>
    <x v="8"/>
    <x v="0"/>
    <x v="20"/>
    <s v="How satisfied are you with the services?Child care"/>
    <x v="0"/>
    <n v="1"/>
    <x v="29"/>
    <s v="Not at all"/>
    <x v="6"/>
    <n v="3"/>
  </r>
  <r>
    <s v="12.2f. Child care"/>
    <x v="8"/>
    <x v="0"/>
    <x v="20"/>
    <s v="How satisfied are you with the services?Child care"/>
    <x v="0"/>
    <n v="2"/>
    <x v="30"/>
    <s v="Somewhat"/>
    <x v="6"/>
    <n v="3"/>
  </r>
  <r>
    <s v="12.2f. Child care"/>
    <x v="8"/>
    <x v="0"/>
    <x v="20"/>
    <s v="How satisfied are you with the services?Child care"/>
    <x v="0"/>
    <n v="3"/>
    <x v="31"/>
    <s v="Very"/>
    <x v="6"/>
    <n v="9"/>
  </r>
  <r>
    <s v="12.2f. Child care"/>
    <x v="8"/>
    <x v="0"/>
    <x v="20"/>
    <s v="How satisfied are you with the services?Child care"/>
    <x v="0"/>
    <n v="4"/>
    <x v="32"/>
    <s v="N.A."/>
    <x v="6"/>
    <n v="8"/>
  </r>
  <r>
    <s v="12.2g. Financial aid advising"/>
    <x v="8"/>
    <x v="0"/>
    <x v="21"/>
    <s v="How satisfied are you with the services?Financial aid advising"/>
    <x v="0"/>
    <n v="1"/>
    <x v="29"/>
    <s v="Not at all"/>
    <x v="6"/>
    <n v="17"/>
  </r>
  <r>
    <s v="12.2g. Financial aid advising"/>
    <x v="8"/>
    <x v="0"/>
    <x v="21"/>
    <s v="How satisfied are you with the services?Financial aid advising"/>
    <x v="0"/>
    <n v="2"/>
    <x v="30"/>
    <s v="Somewhat"/>
    <x v="6"/>
    <n v="116"/>
  </r>
  <r>
    <s v="12.2g. Financial aid advising"/>
    <x v="8"/>
    <x v="0"/>
    <x v="21"/>
    <s v="How satisfied are you with the services?Financial aid advising"/>
    <x v="0"/>
    <n v="3"/>
    <x v="31"/>
    <s v="Very"/>
    <x v="6"/>
    <n v="173"/>
  </r>
  <r>
    <s v="12.2g. Financial aid advising"/>
    <x v="8"/>
    <x v="0"/>
    <x v="21"/>
    <s v="How satisfied are you with the services?Financial aid advising"/>
    <x v="0"/>
    <n v="4"/>
    <x v="32"/>
    <s v="N.A."/>
    <x v="6"/>
    <n v="16"/>
  </r>
  <r>
    <s v="12.2h. Computer lab"/>
    <x v="8"/>
    <x v="0"/>
    <x v="22"/>
    <s v="How satisfied are you with the services?Computer lab"/>
    <x v="2"/>
    <n v="1"/>
    <x v="29"/>
    <s v="Not at all"/>
    <x v="6"/>
    <n v="8"/>
  </r>
  <r>
    <s v="12.2h. Computer lab"/>
    <x v="8"/>
    <x v="0"/>
    <x v="22"/>
    <s v="How satisfied are you with the services?Computer lab"/>
    <x v="2"/>
    <n v="2"/>
    <x v="30"/>
    <s v="Somewhat"/>
    <x v="6"/>
    <n v="45"/>
  </r>
  <r>
    <s v="12.2h. Computer lab"/>
    <x v="8"/>
    <x v="0"/>
    <x v="22"/>
    <s v="How satisfied are you with the services?Computer lab"/>
    <x v="2"/>
    <n v="3"/>
    <x v="31"/>
    <s v="Very"/>
    <x v="6"/>
    <n v="100"/>
  </r>
  <r>
    <s v="12.2h. Computer lab"/>
    <x v="8"/>
    <x v="0"/>
    <x v="22"/>
    <s v="How satisfied are you with the services?Computer lab"/>
    <x v="2"/>
    <n v="4"/>
    <x v="32"/>
    <s v="N.A."/>
    <x v="6"/>
    <n v="9"/>
  </r>
  <r>
    <s v="12.2i. Student organizations"/>
    <x v="8"/>
    <x v="0"/>
    <x v="23"/>
    <s v="How satisfied are you with the services?Student organizations"/>
    <x v="0"/>
    <n v="1"/>
    <x v="29"/>
    <s v="Not at all"/>
    <x v="6"/>
    <n v="4"/>
  </r>
  <r>
    <s v="12.2i. Student organizations"/>
    <x v="8"/>
    <x v="0"/>
    <x v="23"/>
    <s v="How satisfied are you with the services?Student organizations"/>
    <x v="0"/>
    <n v="2"/>
    <x v="30"/>
    <s v="Somewhat"/>
    <x v="6"/>
    <n v="41"/>
  </r>
  <r>
    <s v="12.2i. Student organizations"/>
    <x v="8"/>
    <x v="0"/>
    <x v="23"/>
    <s v="How satisfied are you with the services?Student organizations"/>
    <x v="0"/>
    <n v="3"/>
    <x v="31"/>
    <s v="Very"/>
    <x v="6"/>
    <n v="63"/>
  </r>
  <r>
    <s v="12.2i. Student organizations"/>
    <x v="8"/>
    <x v="0"/>
    <x v="23"/>
    <s v="How satisfied are you with the services?Student organizations"/>
    <x v="0"/>
    <n v="4"/>
    <x v="32"/>
    <s v="N.A."/>
    <x v="6"/>
    <n v="1"/>
  </r>
  <r>
    <s v="12.2j. Transfer advising/planning"/>
    <x v="8"/>
    <x v="0"/>
    <x v="24"/>
    <s v="How satisfied are you with the services?Transfer advising/planning"/>
    <x v="0"/>
    <n v="1"/>
    <x v="29"/>
    <s v="Not at all"/>
    <x v="6"/>
    <n v="7"/>
  </r>
  <r>
    <s v="12.2j. Transfer advising/planning"/>
    <x v="8"/>
    <x v="0"/>
    <x v="24"/>
    <s v="How satisfied are you with the services?Transfer advising/planning"/>
    <x v="0"/>
    <n v="2"/>
    <x v="30"/>
    <s v="Somewhat"/>
    <x v="6"/>
    <n v="75"/>
  </r>
  <r>
    <s v="12.2j. Transfer advising/planning"/>
    <x v="8"/>
    <x v="0"/>
    <x v="24"/>
    <s v="How satisfied are you with the services?Transfer advising/planning"/>
    <x v="0"/>
    <n v="3"/>
    <x v="31"/>
    <s v="Very"/>
    <x v="6"/>
    <n v="113"/>
  </r>
  <r>
    <s v="12.2j. Transfer advising/planning"/>
    <x v="8"/>
    <x v="0"/>
    <x v="24"/>
    <s v="How satisfied are you with the services?Transfer advising/planning"/>
    <x v="0"/>
    <n v="4"/>
    <x v="32"/>
    <s v="N.A."/>
    <x v="6"/>
    <n v="5"/>
  </r>
  <r>
    <s v="12.2k. Library resources and services"/>
    <x v="8"/>
    <x v="0"/>
    <x v="25"/>
    <s v="How satisfied are you with the services?Library resources and services"/>
    <x v="2"/>
    <n v="1"/>
    <x v="29"/>
    <s v="Not at all"/>
    <x v="6"/>
    <n v="1"/>
  </r>
  <r>
    <s v="12.2k. Library resources and services"/>
    <x v="8"/>
    <x v="0"/>
    <x v="25"/>
    <s v="How satisfied are you with the services?Library resources and services"/>
    <x v="2"/>
    <n v="2"/>
    <x v="30"/>
    <s v="Somewhat"/>
    <x v="6"/>
    <n v="104"/>
  </r>
  <r>
    <s v="12.2k. Library resources and services"/>
    <x v="8"/>
    <x v="0"/>
    <x v="25"/>
    <s v="How satisfied are you with the services?Library resources and services"/>
    <x v="2"/>
    <n v="3"/>
    <x v="31"/>
    <s v="Very"/>
    <x v="6"/>
    <n v="229"/>
  </r>
  <r>
    <s v="12.2k. Library resources and services"/>
    <x v="8"/>
    <x v="0"/>
    <x v="25"/>
    <s v="How satisfied are you with the services?Library resources and services"/>
    <x v="2"/>
    <n v="4"/>
    <x v="32"/>
    <s v="N.A."/>
    <x v="6"/>
    <n v="17"/>
  </r>
  <r>
    <s v="12.2l. Services for students with disabilities"/>
    <x v="8"/>
    <x v="0"/>
    <x v="26"/>
    <s v="How satisfied are you with the services?Services for students with disabilities"/>
    <x v="0"/>
    <n v="1"/>
    <x v="29"/>
    <s v="Not at all"/>
    <x v="6"/>
    <n v="1"/>
  </r>
  <r>
    <s v="12.2l. Services for students with disabilities"/>
    <x v="8"/>
    <x v="0"/>
    <x v="26"/>
    <s v="How satisfied are you with the services?Services for students with disabilities"/>
    <x v="0"/>
    <n v="2"/>
    <x v="30"/>
    <s v="Somewhat"/>
    <x v="6"/>
    <n v="2"/>
  </r>
  <r>
    <s v="12.2l. Services for students with disabilities"/>
    <x v="8"/>
    <x v="0"/>
    <x v="26"/>
    <s v="How satisfied are you with the services?Services for students with disabilities"/>
    <x v="0"/>
    <n v="3"/>
    <x v="31"/>
    <s v="Very"/>
    <x v="6"/>
    <n v="19"/>
  </r>
  <r>
    <s v="12.2l. Services for students with disabilities"/>
    <x v="8"/>
    <x v="0"/>
    <x v="26"/>
    <s v="How satisfied are you with the services?Services for students with disabilities"/>
    <x v="0"/>
    <n v="4"/>
    <x v="32"/>
    <s v="N.A."/>
    <x v="6"/>
    <n v="1"/>
  </r>
  <r>
    <s v="12.2m. Services for active military and veterans"/>
    <x v="8"/>
    <x v="0"/>
    <x v="27"/>
    <s v="How satisfied are you with the services?Services for active military and veterans"/>
    <x v="0"/>
    <n v="1"/>
    <x v="29"/>
    <s v="Not at all"/>
    <x v="6"/>
    <n v="6"/>
  </r>
  <r>
    <s v="12.2m. Services for active military and veterans"/>
    <x v="8"/>
    <x v="0"/>
    <x v="27"/>
    <s v="How satisfied are you with the services?Services for active military and veterans"/>
    <x v="0"/>
    <n v="2"/>
    <x v="30"/>
    <s v="Somewhat"/>
    <x v="6"/>
    <n v="8"/>
  </r>
  <r>
    <s v="12.2m. Services for active military and veterans"/>
    <x v="8"/>
    <x v="0"/>
    <x v="27"/>
    <s v="How satisfied are you with the services?Services for active military and veterans"/>
    <x v="0"/>
    <n v="3"/>
    <x v="31"/>
    <s v="Very"/>
    <x v="6"/>
    <n v="14"/>
  </r>
  <r>
    <s v="12.2m. Services for active military and veterans"/>
    <x v="8"/>
    <x v="0"/>
    <x v="27"/>
    <s v="How satisfied are you with the services?Services for active military and veterans"/>
    <x v="0"/>
    <n v="4"/>
    <x v="32"/>
    <s v="N.A."/>
    <x v="6"/>
    <n v="1"/>
  </r>
  <r>
    <s v="12.3a. Academic advising/planning"/>
    <x v="9"/>
    <x v="0"/>
    <x v="15"/>
    <s v="How important are the services to you at this college?Academic advising/planning"/>
    <x v="0"/>
    <n v="1"/>
    <x v="29"/>
    <s v="Not at all"/>
    <x v="6"/>
    <n v="28"/>
  </r>
  <r>
    <s v="12.3a. Academic advising/planning"/>
    <x v="9"/>
    <x v="0"/>
    <x v="15"/>
    <s v="How important are the services to you at this college?Academic advising/planning"/>
    <x v="0"/>
    <n v="2"/>
    <x v="30"/>
    <s v="Somewhat"/>
    <x v="6"/>
    <n v="98"/>
  </r>
  <r>
    <s v="12.3a. Academic advising/planning"/>
    <x v="9"/>
    <x v="0"/>
    <x v="15"/>
    <s v="How important are the services to you at this college?Academic advising/planning"/>
    <x v="0"/>
    <n v="3"/>
    <x v="31"/>
    <s v="Very"/>
    <x v="6"/>
    <n v="449"/>
  </r>
  <r>
    <s v="12.3b. Career counseling"/>
    <x v="9"/>
    <x v="0"/>
    <x v="16"/>
    <s v="How important are the services to you at this college?Career counseling"/>
    <x v="0"/>
    <n v="1"/>
    <x v="29"/>
    <s v="Not at all"/>
    <x v="6"/>
    <n v="126"/>
  </r>
  <r>
    <s v="12.3b. Career counseling"/>
    <x v="9"/>
    <x v="0"/>
    <x v="16"/>
    <s v="How important are the services to you at this college?Career counseling"/>
    <x v="0"/>
    <n v="2"/>
    <x v="30"/>
    <s v="Somewhat"/>
    <x v="6"/>
    <n v="155"/>
  </r>
  <r>
    <s v="12.3b. Career counseling"/>
    <x v="9"/>
    <x v="0"/>
    <x v="16"/>
    <s v="How important are the services to you at this college?Career counseling"/>
    <x v="0"/>
    <n v="3"/>
    <x v="31"/>
    <s v="Very"/>
    <x v="6"/>
    <n v="294"/>
  </r>
  <r>
    <s v="12.3c. Job placement assistance"/>
    <x v="9"/>
    <x v="0"/>
    <x v="17"/>
    <s v="How important are the services to you at this college?Job placement assistance"/>
    <x v="0"/>
    <n v="1"/>
    <x v="29"/>
    <s v="Not at all"/>
    <x v="6"/>
    <n v="209"/>
  </r>
  <r>
    <s v="12.3c. Job placement assistance"/>
    <x v="9"/>
    <x v="0"/>
    <x v="17"/>
    <s v="How important are the services to you at this college?Job placement assistance"/>
    <x v="0"/>
    <n v="2"/>
    <x v="30"/>
    <s v="Somewhat"/>
    <x v="6"/>
    <n v="175"/>
  </r>
  <r>
    <s v="12.3c. Job placement assistance"/>
    <x v="9"/>
    <x v="0"/>
    <x v="17"/>
    <s v="How important are the services to you at this college?Job placement assistance"/>
    <x v="0"/>
    <n v="3"/>
    <x v="31"/>
    <s v="Very"/>
    <x v="6"/>
    <n v="182"/>
  </r>
  <r>
    <s v="12.3d. Peer or other tutoring"/>
    <x v="9"/>
    <x v="0"/>
    <x v="18"/>
    <s v="How important are the services to you at this college?Peer or other tutoring"/>
    <x v="2"/>
    <n v="1"/>
    <x v="29"/>
    <s v="Not at all"/>
    <x v="6"/>
    <n v="136"/>
  </r>
  <r>
    <s v="12.3d. Peer or other tutoring"/>
    <x v="9"/>
    <x v="0"/>
    <x v="18"/>
    <s v="How important are the services to you at this college?Peer or other tutoring"/>
    <x v="2"/>
    <n v="2"/>
    <x v="30"/>
    <s v="Somewhat"/>
    <x v="6"/>
    <n v="167"/>
  </r>
  <r>
    <s v="12.3d. Peer or other tutoring"/>
    <x v="9"/>
    <x v="0"/>
    <x v="18"/>
    <s v="How important are the services to you at this college?Peer or other tutoring"/>
    <x v="2"/>
    <n v="3"/>
    <x v="31"/>
    <s v="Very"/>
    <x v="6"/>
    <n v="266"/>
  </r>
  <r>
    <s v="12.3e. Skill labs (writing, math, etc.)"/>
    <x v="9"/>
    <x v="0"/>
    <x v="19"/>
    <s v="How important are the services to you at this college?Skill labs (writing, math, etc)"/>
    <x v="2"/>
    <n v="1"/>
    <x v="29"/>
    <s v="Not at all"/>
    <x v="6"/>
    <n v="115"/>
  </r>
  <r>
    <s v="12.3e. Skill labs (writing, math, etc.)"/>
    <x v="9"/>
    <x v="0"/>
    <x v="19"/>
    <s v="How important are the services to you at this college?Skill labs (writing, math, etc)"/>
    <x v="2"/>
    <n v="2"/>
    <x v="30"/>
    <s v="Somewhat"/>
    <x v="6"/>
    <n v="150"/>
  </r>
  <r>
    <s v="12.3e. Skill labs (writing, math, etc.)"/>
    <x v="9"/>
    <x v="0"/>
    <x v="19"/>
    <s v="How important are the services to you at this college?Skill labs (writing, math, etc)"/>
    <x v="2"/>
    <n v="3"/>
    <x v="31"/>
    <s v="Very"/>
    <x v="6"/>
    <n v="299"/>
  </r>
  <r>
    <s v="12.3f. Child care"/>
    <x v="9"/>
    <x v="0"/>
    <x v="20"/>
    <s v="How important are the services to you at this college?Child care"/>
    <x v="0"/>
    <n v="1"/>
    <x v="29"/>
    <s v="Not at all"/>
    <x v="6"/>
    <n v="283"/>
  </r>
  <r>
    <s v="12.3f. Child care"/>
    <x v="9"/>
    <x v="0"/>
    <x v="20"/>
    <s v="How important are the services to you at this college?Child care"/>
    <x v="0"/>
    <n v="2"/>
    <x v="30"/>
    <s v="Somewhat"/>
    <x v="6"/>
    <n v="104"/>
  </r>
  <r>
    <s v="12.3f. Child care"/>
    <x v="9"/>
    <x v="0"/>
    <x v="20"/>
    <s v="How important are the services to you at this college?Child care"/>
    <x v="0"/>
    <n v="3"/>
    <x v="31"/>
    <s v="Very"/>
    <x v="6"/>
    <n v="170"/>
  </r>
  <r>
    <s v="12.3g. Financial aid advising"/>
    <x v="9"/>
    <x v="0"/>
    <x v="21"/>
    <s v="How important are the services to you at this college?Financial aid advising"/>
    <x v="0"/>
    <n v="1"/>
    <x v="29"/>
    <s v="Not at all"/>
    <x v="6"/>
    <n v="99"/>
  </r>
  <r>
    <s v="12.3g. Financial aid advising"/>
    <x v="9"/>
    <x v="0"/>
    <x v="21"/>
    <s v="How important are the services to you at this college?Financial aid advising"/>
    <x v="0"/>
    <n v="2"/>
    <x v="30"/>
    <s v="Somewhat"/>
    <x v="6"/>
    <n v="124"/>
  </r>
  <r>
    <s v="12.3g. Financial aid advising"/>
    <x v="9"/>
    <x v="0"/>
    <x v="21"/>
    <s v="How important are the services to you at this college?Financial aid advising"/>
    <x v="0"/>
    <n v="3"/>
    <x v="31"/>
    <s v="Very"/>
    <x v="6"/>
    <n v="351"/>
  </r>
  <r>
    <s v="12.3h. Computer lab"/>
    <x v="9"/>
    <x v="0"/>
    <x v="22"/>
    <s v="How important are the services to you at this college?Computer lab"/>
    <x v="2"/>
    <n v="1"/>
    <x v="29"/>
    <s v="Not at all"/>
    <x v="6"/>
    <n v="197"/>
  </r>
  <r>
    <s v="12.3h. Computer lab"/>
    <x v="9"/>
    <x v="0"/>
    <x v="22"/>
    <s v="How important are the services to you at this college?Computer lab"/>
    <x v="2"/>
    <n v="2"/>
    <x v="30"/>
    <s v="Somewhat"/>
    <x v="6"/>
    <n v="153"/>
  </r>
  <r>
    <s v="12.3h. Computer lab"/>
    <x v="9"/>
    <x v="0"/>
    <x v="22"/>
    <s v="How important are the services to you at this college?Computer lab"/>
    <x v="2"/>
    <n v="3"/>
    <x v="31"/>
    <s v="Very"/>
    <x v="6"/>
    <n v="209"/>
  </r>
  <r>
    <s v="12.3i. Student organizations"/>
    <x v="9"/>
    <x v="0"/>
    <x v="23"/>
    <s v="How important are the services to you at this college?Student organizations"/>
    <x v="0"/>
    <n v="1"/>
    <x v="29"/>
    <s v="Not at all"/>
    <x v="6"/>
    <n v="205"/>
  </r>
  <r>
    <s v="12.3i. Student organizations"/>
    <x v="9"/>
    <x v="0"/>
    <x v="23"/>
    <s v="How important are the services to you at this college?Student organizations"/>
    <x v="0"/>
    <n v="2"/>
    <x v="30"/>
    <s v="Somewhat"/>
    <x v="6"/>
    <n v="184"/>
  </r>
  <r>
    <s v="12.3i. Student organizations"/>
    <x v="9"/>
    <x v="0"/>
    <x v="23"/>
    <s v="How important are the services to you at this college?Student organizations"/>
    <x v="0"/>
    <n v="3"/>
    <x v="31"/>
    <s v="Very"/>
    <x v="6"/>
    <n v="170"/>
  </r>
  <r>
    <s v="12.3j. Transfer advising/planning"/>
    <x v="9"/>
    <x v="0"/>
    <x v="24"/>
    <s v="How important are the services to you at this college?Transfer advising/planning"/>
    <x v="0"/>
    <n v="1"/>
    <x v="29"/>
    <s v="Not at all"/>
    <x v="6"/>
    <n v="124"/>
  </r>
  <r>
    <s v="12.3j. Transfer advising/planning"/>
    <x v="9"/>
    <x v="0"/>
    <x v="24"/>
    <s v="How important are the services to you at this college?Transfer advising/planning"/>
    <x v="0"/>
    <n v="2"/>
    <x v="30"/>
    <s v="Somewhat"/>
    <x v="6"/>
    <n v="133"/>
  </r>
  <r>
    <s v="12.3j. Transfer advising/planning"/>
    <x v="9"/>
    <x v="0"/>
    <x v="24"/>
    <s v="How important are the services to you at this college?Transfer advising/planning"/>
    <x v="0"/>
    <n v="3"/>
    <x v="31"/>
    <s v="Very"/>
    <x v="6"/>
    <n v="301"/>
  </r>
  <r>
    <s v="12.3k. Library resources and services"/>
    <x v="9"/>
    <x v="0"/>
    <x v="25"/>
    <s v="How important are the services to you at this college?Library resources and services"/>
    <x v="2"/>
    <n v="1"/>
    <x v="29"/>
    <s v="Not at all"/>
    <x v="6"/>
    <n v="104"/>
  </r>
  <r>
    <s v="12.3k. Library resources and services"/>
    <x v="9"/>
    <x v="0"/>
    <x v="25"/>
    <s v="How important are the services to you at this college?Library resources and services"/>
    <x v="2"/>
    <n v="2"/>
    <x v="30"/>
    <s v="Somewhat"/>
    <x v="6"/>
    <n v="119"/>
  </r>
  <r>
    <s v="12.3k. Library resources and services"/>
    <x v="9"/>
    <x v="0"/>
    <x v="25"/>
    <s v="How important are the services to you at this college?Library resources and services"/>
    <x v="2"/>
    <n v="3"/>
    <x v="31"/>
    <s v="Very"/>
    <x v="6"/>
    <n v="343"/>
  </r>
  <r>
    <s v="12.3l. Services for students with disabilities"/>
    <x v="9"/>
    <x v="0"/>
    <x v="26"/>
    <s v="How important are the services to you at this college?Services for students with disabilities"/>
    <x v="0"/>
    <n v="1"/>
    <x v="29"/>
    <s v="Not at all"/>
    <x v="6"/>
    <n v="245"/>
  </r>
  <r>
    <s v="12.3l. Services for students with disabilities"/>
    <x v="9"/>
    <x v="0"/>
    <x v="26"/>
    <s v="How important are the services to you at this college?Services for students with disabilities"/>
    <x v="0"/>
    <n v="2"/>
    <x v="30"/>
    <s v="Somewhat"/>
    <x v="6"/>
    <n v="78"/>
  </r>
  <r>
    <s v="12.3l. Services for students with disabilities"/>
    <x v="9"/>
    <x v="0"/>
    <x v="26"/>
    <s v="How important are the services to you at this college?Services for students with disabilities"/>
    <x v="0"/>
    <n v="3"/>
    <x v="31"/>
    <s v="Very"/>
    <x v="6"/>
    <n v="240"/>
  </r>
  <r>
    <s v="12.3m. Services for active military and veterans"/>
    <x v="9"/>
    <x v="0"/>
    <x v="27"/>
    <s v="How important are the services to you at this college?Services for active military and veterans"/>
    <x v="0"/>
    <n v="1"/>
    <x v="29"/>
    <s v="Not at all"/>
    <x v="6"/>
    <n v="258"/>
  </r>
  <r>
    <s v="12.3m. Services for active military and veterans"/>
    <x v="9"/>
    <x v="0"/>
    <x v="27"/>
    <s v="How important are the services to you at this college?Services for active military and veterans"/>
    <x v="0"/>
    <n v="2"/>
    <x v="30"/>
    <s v="Somewhat"/>
    <x v="6"/>
    <n v="86"/>
  </r>
  <r>
    <s v="12.3m. Services for active military and veterans"/>
    <x v="9"/>
    <x v="0"/>
    <x v="27"/>
    <s v="How important are the services to you at this college?Services for active military and veterans"/>
    <x v="0"/>
    <n v="3"/>
    <x v="31"/>
    <s v="Very"/>
    <x v="6"/>
    <n v="219"/>
  </r>
  <r>
    <s v="13. During the current academic term at this college, I completed registration before the first class session(s)."/>
    <x v="10"/>
    <x v="0"/>
    <x v="0"/>
    <s v="During the current academic term at this college, I completed registration before the first class session(s)."/>
    <x v="0"/>
    <n v="1"/>
    <x v="33"/>
    <s v="No; I was not registered for any of my courses before the first class session(s)"/>
    <x v="6"/>
    <n v="11"/>
  </r>
  <r>
    <s v="13. During the current academic term at this college, I completed registration before the first class session(s)."/>
    <x v="10"/>
    <x v="0"/>
    <x v="0"/>
    <s v="During the current academic term at this college, I completed registration before the first class session(s)."/>
    <x v="0"/>
    <n v="2"/>
    <x v="34"/>
    <s v="Partly; I was registered for some of my courses before the first class session(s)"/>
    <x v="6"/>
    <n v="19"/>
  </r>
  <r>
    <s v="13. During the current academic term at this college, I completed registration before the first class session(s)."/>
    <x v="10"/>
    <x v="0"/>
    <x v="0"/>
    <s v="During the current academic term at this college, I completed registration before the first class session(s)."/>
    <x v="0"/>
    <n v="3"/>
    <x v="35"/>
    <s v="Mostly; I was registered for most of my courses before the first class session(s)"/>
    <x v="6"/>
    <n v="41"/>
  </r>
  <r>
    <s v="13. During the current academic term at this college, I completed registration before the first class session(s)."/>
    <x v="10"/>
    <x v="0"/>
    <x v="0"/>
    <s v="During the current academic term at this college, I completed registration before the first class session(s)."/>
    <x v="0"/>
    <n v="4"/>
    <x v="36"/>
    <s v="Yes; I was registered for all of my courses before the first class session(s)"/>
    <x v="6"/>
    <n v="536"/>
  </r>
  <r>
    <s v="13. I have too much other debt right now, such as credit card debt, car loan debt, or money owed to family or friends."/>
    <x v="11"/>
    <x v="0"/>
    <x v="0"/>
    <s v="I have too much other debt right now, such as credit card debt, car loan debt, or money owed to family or friends."/>
    <x v="0"/>
    <n v="1"/>
    <x v="37"/>
    <s v="Strongly agree"/>
    <x v="6"/>
    <n v="83"/>
  </r>
  <r>
    <s v="13. I have too much other debt right now, such as credit card debt, car loan debt, or money owed to family or friends."/>
    <x v="11"/>
    <x v="0"/>
    <x v="0"/>
    <s v="I have too much other debt right now, such as credit card debt, car loan debt, or money owed to family or friends."/>
    <x v="0"/>
    <n v="2"/>
    <x v="38"/>
    <s v="Agree"/>
    <x v="6"/>
    <n v="93"/>
  </r>
  <r>
    <s v="13. I have too much other debt right now, such as credit card debt, car loan debt, or money owed to family or friends."/>
    <x v="11"/>
    <x v="0"/>
    <x v="0"/>
    <s v="I have too much other debt right now, such as credit card debt, car loan debt, or money owed to family or friends."/>
    <x v="0"/>
    <n v="3"/>
    <x v="39"/>
    <s v="Disagree"/>
    <x v="6"/>
    <n v="116"/>
  </r>
  <r>
    <s v="13. I have too much other debt right now, such as credit card debt, car loan debt, or money owed to family or friends."/>
    <x v="11"/>
    <x v="0"/>
    <x v="0"/>
    <s v="I have too much other debt right now, such as credit card debt, car loan debt, or money owed to family or friends."/>
    <x v="0"/>
    <n v="4"/>
    <x v="40"/>
    <s v="Strongly disagree"/>
    <x v="6"/>
    <n v="85"/>
  </r>
  <r>
    <s v="13. I have too much other debt right now, such as credit card debt, car loan debt, or money owed to family or friends."/>
    <x v="11"/>
    <x v="0"/>
    <x v="0"/>
    <s v="I have too much other debt right now, such as credit card debt, car loan debt, or money owed to family or friends."/>
    <x v="0"/>
    <n v="5"/>
    <x v="41"/>
    <s v="I do not have any other debt"/>
    <x v="6"/>
    <n v="210"/>
  </r>
  <r>
    <s v="14. The one response that best describes my experience with orientation when I first came to this college is:"/>
    <x v="12"/>
    <x v="0"/>
    <x v="0"/>
    <s v="The one response that best describes my experience with orientation when I first came to this college is:"/>
    <x v="0"/>
    <n v="1"/>
    <x v="42"/>
    <s v="I was unable to participate in orientation due to scheduling or other issues"/>
    <x v="6"/>
    <n v="47"/>
  </r>
  <r>
    <s v="14. The one response that best describes my experience with orientation when I first came to this college is:"/>
    <x v="12"/>
    <x v="0"/>
    <x v="0"/>
    <s v="The one response that best describes my experience with orientation when I first came to this college is:"/>
    <x v="0"/>
    <n v="2"/>
    <x v="43"/>
    <s v="I was not aware of a college orientation"/>
    <x v="6"/>
    <n v="133"/>
  </r>
  <r>
    <s v="14. The one response that best describes my experience with orientation when I first came to this college is:"/>
    <x v="12"/>
    <x v="0"/>
    <x v="0"/>
    <s v="The one response that best describes my experience with orientation when I first came to this college is:"/>
    <x v="0"/>
    <n v="3"/>
    <x v="44"/>
    <s v="I enrolled in an orientation course as part of my course schedule during my first academic term"/>
    <x v="6"/>
    <n v="58"/>
  </r>
  <r>
    <s v="14. The one response that best describes my experience with orientation when I first came to this college is:"/>
    <x v="12"/>
    <x v="0"/>
    <x v="0"/>
    <s v="The one response that best describes my experience with orientation when I first came to this college is:"/>
    <x v="0"/>
    <n v="4"/>
    <x v="45"/>
    <s v="I attended an on-campus orientation prior to the beginning of classes"/>
    <x v="6"/>
    <n v="191"/>
  </r>
  <r>
    <s v="14. The one response that best describes my experience with orientation when I first came to this college is:"/>
    <x v="12"/>
    <x v="0"/>
    <x v="0"/>
    <s v="The one response that best describes my experience with orientation when I first came to this college is:"/>
    <x v="0"/>
    <n v="5"/>
    <x v="46"/>
    <s v="I took part in an online orientation prior to the beginning of classes"/>
    <x v="6"/>
    <n v="179"/>
  </r>
  <r>
    <s v="14. This college has provided me with adequate information about financial assistance (scholarships, grants, loans, etc.)."/>
    <x v="13"/>
    <x v="0"/>
    <x v="0"/>
    <s v="This college has provided me with adequate information about financial assistance (scholarships, grants, loans, etc.)."/>
    <x v="0"/>
    <n v="1"/>
    <x v="37"/>
    <s v="Strongly agree"/>
    <x v="6"/>
    <n v="186"/>
  </r>
  <r>
    <s v="14. This college has provided me with adequate information about financial assistance (scholarships, grants, loans, etc.)."/>
    <x v="13"/>
    <x v="0"/>
    <x v="0"/>
    <s v="This college has provided me with adequate information about financial assistance (scholarships, grants, loans, etc.)."/>
    <x v="0"/>
    <n v="2"/>
    <x v="38"/>
    <s v="Agree"/>
    <x v="6"/>
    <n v="246"/>
  </r>
  <r>
    <s v="14. This college has provided me with adequate information about financial assistance (scholarships, grants, loans, etc.)."/>
    <x v="13"/>
    <x v="0"/>
    <x v="0"/>
    <s v="This college has provided me with adequate information about financial assistance (scholarships, grants, loans, etc.)."/>
    <x v="0"/>
    <n v="3"/>
    <x v="39"/>
    <s v="Disagree"/>
    <x v="6"/>
    <n v="70"/>
  </r>
  <r>
    <s v="14. This college has provided me with adequate information about financial assistance (scholarships, grants, loans, etc.)."/>
    <x v="13"/>
    <x v="0"/>
    <x v="0"/>
    <s v="This college has provided me with adequate information about financial assistance (scholarships, grants, loans, etc.)."/>
    <x v="0"/>
    <n v="4"/>
    <x v="40"/>
    <s v="Strongly disagree"/>
    <x v="6"/>
    <n v="33"/>
  </r>
  <r>
    <s v="14. This college has provided me with adequate information about financial assistance (scholarships, grants, loans, etc.)."/>
    <x v="13"/>
    <x v="0"/>
    <x v="0"/>
    <s v="This college has provided me with adequate information about financial assistance (scholarships, grants, loans, etc.)."/>
    <x v="0"/>
    <n v="5"/>
    <x v="47"/>
    <s v="I have not needed any information about financial assistance"/>
    <x v="6"/>
    <n v="49"/>
  </r>
  <r>
    <s v="15. During my first academic year at this college, I participated in a first-year experience program."/>
    <x v="14"/>
    <x v="0"/>
    <x v="0"/>
    <s v="During my first academic year at this college, I participated in a first-year experience program."/>
    <x v="0"/>
    <n v="1"/>
    <x v="48"/>
    <s v="No"/>
    <x v="6"/>
    <n v="473"/>
  </r>
  <r>
    <s v="15. During my first academic year at this college, I participated in a first-year experience program."/>
    <x v="14"/>
    <x v="0"/>
    <x v="0"/>
    <s v="During my first academic year at this college, I participated in a first-year experience program."/>
    <x v="0"/>
    <n v="2"/>
    <x v="49"/>
    <s v="Yes"/>
    <x v="6"/>
    <n v="135"/>
  </r>
  <r>
    <s v="15. One reason I have stayed enrolled this academic term is to continue receiving my financial aid."/>
    <x v="15"/>
    <x v="0"/>
    <x v="0"/>
    <s v="One reason I have stayed enrolled this academic term is to continue receiving my financial aid."/>
    <x v="0"/>
    <n v="1"/>
    <x v="37"/>
    <s v="Strongly agree"/>
    <x v="6"/>
    <n v="76"/>
  </r>
  <r>
    <s v="15. One reason I have stayed enrolled this academic term is to continue receiving my financial aid."/>
    <x v="15"/>
    <x v="0"/>
    <x v="0"/>
    <s v="One reason I have stayed enrolled this academic term is to continue receiving my financial aid."/>
    <x v="0"/>
    <n v="2"/>
    <x v="38"/>
    <s v="Agree"/>
    <x v="6"/>
    <n v="81"/>
  </r>
  <r>
    <s v="15. One reason I have stayed enrolled this academic term is to continue receiving my financial aid."/>
    <x v="15"/>
    <x v="0"/>
    <x v="0"/>
    <s v="One reason I have stayed enrolled this academic term is to continue receiving my financial aid."/>
    <x v="0"/>
    <n v="3"/>
    <x v="39"/>
    <s v="Disagree"/>
    <x v="6"/>
    <n v="134"/>
  </r>
  <r>
    <s v="15. One reason I have stayed enrolled this academic term is to continue receiving my financial aid."/>
    <x v="15"/>
    <x v="0"/>
    <x v="0"/>
    <s v="One reason I have stayed enrolled this academic term is to continue receiving my financial aid."/>
    <x v="0"/>
    <n v="4"/>
    <x v="40"/>
    <s v="Strongly disagree"/>
    <x v="6"/>
    <n v="104"/>
  </r>
  <r>
    <s v="15. One reason I have stayed enrolled this academic term is to continue receiving my financial aid."/>
    <x v="15"/>
    <x v="0"/>
    <x v="0"/>
    <s v="One reason I have stayed enrolled this academic term is to continue receiving my financial aid."/>
    <x v="0"/>
    <n v="5"/>
    <x v="50"/>
    <s v="I do not receive financial aid"/>
    <x v="6"/>
    <n v="186"/>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1"/>
    <x v="48"/>
    <s v="No"/>
    <x v="6"/>
    <n v="544"/>
  </r>
  <r>
    <s v="16. During my first academic term at this college, I participated in an organized learning community (a formal program in which groups of students take two or more classes together)."/>
    <x v="16"/>
    <x v="1"/>
    <x v="0"/>
    <s v="During my first academic term at this college, I participated in an organized learning community (a formal program in which groups of students take two or more classes together)."/>
    <x v="3"/>
    <n v="2"/>
    <x v="49"/>
    <s v="Yes"/>
    <x v="6"/>
    <n v="61"/>
  </r>
  <r>
    <s v="16. I have the skills and knowledge to manage my finances well."/>
    <x v="17"/>
    <x v="0"/>
    <x v="0"/>
    <s v="I have the skills and knowledge to manage my finances well."/>
    <x v="0"/>
    <n v="1"/>
    <x v="37"/>
    <s v="Strongly agree"/>
    <x v="6"/>
    <n v="191"/>
  </r>
  <r>
    <s v="16. I have the skills and knowledge to manage my finances well."/>
    <x v="17"/>
    <x v="0"/>
    <x v="0"/>
    <s v="I have the skills and knowledge to manage my finances well."/>
    <x v="0"/>
    <n v="2"/>
    <x v="38"/>
    <s v="Agree"/>
    <x v="6"/>
    <n v="262"/>
  </r>
  <r>
    <s v="16. I have the skills and knowledge to manage my finances well."/>
    <x v="17"/>
    <x v="0"/>
    <x v="0"/>
    <s v="I have the skills and knowledge to manage my finances well."/>
    <x v="0"/>
    <n v="3"/>
    <x v="39"/>
    <s v="Disagree"/>
    <x v="6"/>
    <n v="82"/>
  </r>
  <r>
    <s v="16. I have the skills and knowledge to manage my finances well."/>
    <x v="17"/>
    <x v="0"/>
    <x v="0"/>
    <s v="I have the skills and knowledge to manage my finances well."/>
    <x v="0"/>
    <n v="4"/>
    <x v="40"/>
    <s v="Strongly disagree"/>
    <x v="6"/>
    <n v="23"/>
  </r>
  <r>
    <s v="16. I have the skills and knowledge to manage my finances well."/>
    <x v="17"/>
    <x v="0"/>
    <x v="0"/>
    <s v="I have the skills and knowledge to manage my finances well."/>
    <x v="0"/>
    <n v="5"/>
    <x v="51"/>
    <s v="I do not manage my own finances"/>
    <x v="6"/>
    <n v="27"/>
  </r>
  <r>
    <s v="17. Does working for pay determine whether you are enrolled full-time or part-time at this college?"/>
    <x v="18"/>
    <x v="0"/>
    <x v="0"/>
    <s v="Does working for pay determine whether you are enrolled full-time or part-time at this college?"/>
    <x v="0"/>
    <n v="1"/>
    <x v="7"/>
    <s v="Yes"/>
    <x v="6"/>
    <n v="333"/>
  </r>
  <r>
    <s v="17. Does working for pay determine whether you are enrolled full-time or part-time at this college?"/>
    <x v="18"/>
    <x v="0"/>
    <x v="0"/>
    <s v="Does working for pay determine whether you are enrolled full-time or part-time at this college?"/>
    <x v="0"/>
    <n v="2"/>
    <x v="8"/>
    <s v="No"/>
    <x v="6"/>
    <n v="138"/>
  </r>
  <r>
    <s v="17. Does working for pay determine whether you are enrolled full-time or part-time at this college?"/>
    <x v="18"/>
    <x v="0"/>
    <x v="0"/>
    <s v="Does working for pay determine whether you are enrolled full-time or part-time at this college?"/>
    <x v="0"/>
    <n v="3"/>
    <x v="52"/>
    <s v="I am not currently working for pay"/>
    <x v="6"/>
    <n v="107"/>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1"/>
    <x v="48"/>
    <s v="No"/>
    <x v="6"/>
    <n v="406"/>
  </r>
  <r>
    <s v="17. During my first academic term at this college, I participated in a student success course (a course that teaches the skills needed to succeed in college)."/>
    <x v="19"/>
    <x v="0"/>
    <x v="0"/>
    <s v="During my first academic term at this college, I participated in a student success course (a course that teaches the skills needed to succeed in college)."/>
    <x v="3"/>
    <n v="2"/>
    <x v="49"/>
    <s v="Yes"/>
    <x v="6"/>
    <n v="196"/>
  </r>
  <r>
    <s v="18. Are you currently working for pay in the same field as your program, major, or pathway of study?"/>
    <x v="20"/>
    <x v="0"/>
    <x v="0"/>
    <s v="Are you currently working for pay in the same field as your program, major, or pathway of study?"/>
    <x v="0"/>
    <n v="1"/>
    <x v="7"/>
    <s v="Yes"/>
    <x v="6"/>
    <n v="123"/>
  </r>
  <r>
    <s v="18. Are you currently working for pay in the same field as your program, major, or pathway of study?"/>
    <x v="20"/>
    <x v="0"/>
    <x v="0"/>
    <s v="Are you currently working for pay in the same field as your program, major, or pathway of study?"/>
    <x v="0"/>
    <n v="2"/>
    <x v="8"/>
    <s v="No"/>
    <x v="6"/>
    <n v="330"/>
  </r>
  <r>
    <s v="18. Are you currently working for pay in the same field as your program, major, or pathway of study?"/>
    <x v="20"/>
    <x v="0"/>
    <x v="0"/>
    <s v="Are you currently working for pay in the same field as your program, major, or pathway of study?"/>
    <x v="0"/>
    <n v="3"/>
    <x v="52"/>
    <s v="I am not currently working for pay"/>
    <x v="6"/>
    <n v="93"/>
  </r>
  <r>
    <s v="18. Are you currently working for pay in the same field as your program, major, or pathway of study?"/>
    <x v="20"/>
    <x v="0"/>
    <x v="0"/>
    <s v="Are you currently working for pay in the same field as your program, major, or pathway of study?"/>
    <x v="0"/>
    <n v="4"/>
    <x v="53"/>
    <s v="I do not currently have a major, program or pathway of study"/>
    <x v="6"/>
    <n v="13"/>
  </r>
  <r>
    <s v="18. Are you currently working for pay in the same field as your program, major, or pathway of study?"/>
    <x v="20"/>
    <x v="0"/>
    <x v="0"/>
    <s v="Are you currently working for pay in the same field as your program, major, or pathway of study?"/>
    <x v="0"/>
    <n v="5"/>
    <x v="54"/>
    <s v="I am not currently working for pay and I do not have a major, program, or pathway of study"/>
    <x v="6"/>
    <n v="25"/>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1"/>
    <x v="55"/>
    <s v="Did not enroll in any of these courses"/>
    <x v="6"/>
    <n v="88"/>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2"/>
    <x v="56"/>
    <s v="Did enroll in one of these courses"/>
    <x v="6"/>
    <n v="149"/>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3"/>
    <x v="57"/>
    <s v="Did enroll in more than one of these courses"/>
    <x v="6"/>
    <n v="89"/>
  </r>
  <r>
    <s v="18. I was told that I should enroll in a developmental/remedial course (also referred to as Basic Skills, College Prep, etc.) in my first academic term at this college, and I…"/>
    <x v="21"/>
    <x v="0"/>
    <x v="0"/>
    <s v="I was told that I should enroll in a developmental/remedial course (also referred to as Basic Skills, College Prep, etc.) in my first academic term at this college, and I…"/>
    <x v="3"/>
    <n v="4"/>
    <x v="32"/>
    <s v="N.A."/>
    <x v="6"/>
    <n v="277"/>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1"/>
    <x v="58"/>
    <s v="None of my instructors explained a class attendance policy"/>
    <x v="6"/>
    <n v="13"/>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2"/>
    <x v="59"/>
    <s v="Some of my instructors explained a class attendance policy"/>
    <x v="6"/>
    <n v="55"/>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3"/>
    <x v="60"/>
    <s v="Most of my instructors explained a class attendance policy"/>
    <x v="6"/>
    <n v="63"/>
  </r>
  <r>
    <s v="19. During the current academic term at this college, my instructors clearly explained a class attendance policy that specified how many classes I could miss without a penalty."/>
    <x v="22"/>
    <x v="0"/>
    <x v="0"/>
    <s v="During the current academic term at this college, my instructors clearly explained a class attendance policy that specified how many classes I could miss without a penalty."/>
    <x v="3"/>
    <n v="4"/>
    <x v="61"/>
    <s v="All of my instructors explained a class attendance policy"/>
    <x v="6"/>
    <n v="471"/>
  </r>
  <r>
    <s v="19. During this academic term at this college, how many times have you missed class because of work?"/>
    <x v="23"/>
    <x v="0"/>
    <x v="0"/>
    <s v="During this academic term at this college, how many times have you missed class because of work?"/>
    <x v="0"/>
    <n v="1"/>
    <x v="10"/>
    <s v="None"/>
    <x v="6"/>
    <n v="330"/>
  </r>
  <r>
    <s v="19. During this academic term at this college, how many times have you missed class because of work?"/>
    <x v="23"/>
    <x v="0"/>
    <x v="0"/>
    <s v="During this academic term at this college, how many times have you missed class because of work?"/>
    <x v="0"/>
    <n v="2"/>
    <x v="62"/>
    <s v="One time"/>
    <x v="6"/>
    <n v="71"/>
  </r>
  <r>
    <s v="19. During this academic term at this college, how many times have you missed class because of work?"/>
    <x v="23"/>
    <x v="0"/>
    <x v="0"/>
    <s v="During this academic term at this college, how many times have you missed class because of work?"/>
    <x v="0"/>
    <n v="3"/>
    <x v="63"/>
    <s v="Two times"/>
    <x v="6"/>
    <n v="76"/>
  </r>
  <r>
    <s v="19. During this academic term at this college, how many times have you missed class because of work?"/>
    <x v="23"/>
    <x v="0"/>
    <x v="0"/>
    <s v="During this academic term at this college, how many times have you missed class because of work?"/>
    <x v="0"/>
    <n v="4"/>
    <x v="64"/>
    <s v="Three or more times"/>
    <x v="6"/>
    <n v="46"/>
  </r>
  <r>
    <s v="19. During this academic term at this college, how many times have you missed class because of work?"/>
    <x v="23"/>
    <x v="0"/>
    <x v="0"/>
    <s v="During this academic term at this college, how many times have you missed class because of work?"/>
    <x v="0"/>
    <n v="5"/>
    <x v="65"/>
    <s v="I am not currently working for pay"/>
    <x v="6"/>
    <n v="61"/>
  </r>
  <r>
    <s v="2. Did you take any courses for college credit through this college while you were in high school?"/>
    <x v="24"/>
    <x v="0"/>
    <x v="0"/>
    <s v="Did you take any courses for college credit through this college while you were in high school?"/>
    <x v="1"/>
    <n v="1"/>
    <x v="7"/>
    <s v="Yes"/>
    <x v="6"/>
    <n v="71"/>
  </r>
  <r>
    <s v="2. Did you take any courses for college credit through this college while you were in high school?"/>
    <x v="24"/>
    <x v="0"/>
    <x v="0"/>
    <s v="Did you take any courses for college credit through this college while you were in high school?"/>
    <x v="1"/>
    <n v="2"/>
    <x v="8"/>
    <s v="No"/>
    <x v="6"/>
    <n v="253"/>
  </r>
  <r>
    <s v="2. Did you take any courses for college credit through this college while you were in high school?"/>
    <x v="24"/>
    <x v="0"/>
    <x v="0"/>
    <s v="Did you take any courses for college credit through this college while you were in high school?"/>
    <x v="1"/>
    <n v="3"/>
    <x v="66"/>
    <s v="I did not take courses for college credit while I was in high school"/>
    <x v="6"/>
    <n v="214"/>
  </r>
  <r>
    <s v="2. Thinking about this current academic term, how would you characterize your enrollment at this college?"/>
    <x v="25"/>
    <x v="0"/>
    <x v="0"/>
    <s v="Thinking about this current academic term, how would you characterize your enrollment at this college?"/>
    <x v="0"/>
    <n v="1"/>
    <x v="67"/>
    <s v="Part-time"/>
    <x v="6"/>
    <n v="538"/>
  </r>
  <r>
    <s v="2. Thinking about this current academic term, how would you characterize your enrollment at this college?"/>
    <x v="25"/>
    <x v="0"/>
    <x v="0"/>
    <s v="Thinking about this current academic term, how would you characterize your enrollment at this college?"/>
    <x v="0"/>
    <n v="2"/>
    <x v="68"/>
    <s v="Full-time"/>
    <x v="6"/>
    <n v="74"/>
  </r>
  <r>
    <s v="20. At this college, who are you most likely to go to for help catching up when you miss class because of work?"/>
    <x v="26"/>
    <x v="0"/>
    <x v="0"/>
    <s v="At this college, who are you most likely to go to for help catching up when you miss class because of work?"/>
    <x v="0"/>
    <n v="1"/>
    <x v="69"/>
    <s v="Instructors"/>
    <x v="6"/>
    <n v="236"/>
  </r>
  <r>
    <s v="20. At this college, who are you most likely to go to for help catching up when you miss class because of work?"/>
    <x v="26"/>
    <x v="0"/>
    <x v="0"/>
    <s v="At this college, who are you most likely to go to for help catching up when you miss class because of work?"/>
    <x v="0"/>
    <n v="2"/>
    <x v="70"/>
    <s v="Classmates"/>
    <x v="6"/>
    <n v="212"/>
  </r>
  <r>
    <s v="20. At this college, who are you most likely to go to for help catching up when you miss class because of work?"/>
    <x v="26"/>
    <x v="0"/>
    <x v="0"/>
    <s v="At this college, who are you most likely to go to for help catching up when you miss class because of work?"/>
    <x v="0"/>
    <n v="3"/>
    <x v="71"/>
    <s v="Tutors"/>
    <x v="6"/>
    <n v="17"/>
  </r>
  <r>
    <s v="20. At this college, who are you most likely to go to for help catching up when you miss class because of work?"/>
    <x v="26"/>
    <x v="0"/>
    <x v="0"/>
    <s v="At this college, who are you most likely to go to for help catching up when you miss class because of work?"/>
    <x v="0"/>
    <n v="4"/>
    <x v="72"/>
    <s v="No one"/>
    <x v="6"/>
    <n v="57"/>
  </r>
  <r>
    <s v="20. At this college, who are you most likely to go to for help catching up when you miss class because of work?"/>
    <x v="26"/>
    <x v="0"/>
    <x v="0"/>
    <s v="At this college, who are you most likely to go to for help catching up when you miss class because of work?"/>
    <x v="0"/>
    <n v="5"/>
    <x v="65"/>
    <s v="I am not currently working for pay"/>
    <x v="6"/>
    <n v="59"/>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1"/>
    <x v="48"/>
    <s v="No"/>
    <x v="6"/>
    <n v="202"/>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2"/>
    <x v="49"/>
    <s v="Yes"/>
    <x v="6"/>
    <n v="309"/>
  </r>
  <r>
    <s v="20. Before the end of my first academic term at this college, an advisor helped me develop an academic plan (a personalized plan with a defined sequence of courses for completing a college certificate or degree and/or for transferring to a 4-year college or university)."/>
    <x v="27"/>
    <x v="0"/>
    <x v="0"/>
    <s v="Before the end of my first academic term at this college, an advisor helped me develop an academic plan (a personalized plan with a defined sequence of courses for completing a college certificate or degree and/or for transferring to a 4-year college or university)."/>
    <x v="0"/>
    <n v="3"/>
    <x v="73"/>
    <s v="Im still in my first academic term; I have not yet developed an academic plan."/>
    <x v="6"/>
    <n v="91"/>
  </r>
  <r>
    <s v="21. Someone at this college contacts me if I am struggling with my studies to help me get the assistance I need."/>
    <x v="28"/>
    <x v="0"/>
    <x v="0"/>
    <s v="Someone at this college contacts me if I am struggling with my studies to help me get the assistance I need."/>
    <x v="0"/>
    <n v="1"/>
    <x v="48"/>
    <s v="No"/>
    <x v="6"/>
    <n v="340"/>
  </r>
  <r>
    <s v="21. Someone at this college contacts me if I am struggling with my studies to help me get the assistance I need."/>
    <x v="28"/>
    <x v="0"/>
    <x v="0"/>
    <s v="Someone at this college contacts me if I am struggling with my studies to help me get the assistance I need."/>
    <x v="0"/>
    <n v="2"/>
    <x v="49"/>
    <s v="Yes"/>
    <x v="6"/>
    <n v="110"/>
  </r>
  <r>
    <s v="21. Someone at this college contacts me if I am struggling with my studies to help me get the assistance I need."/>
    <x v="28"/>
    <x v="0"/>
    <x v="0"/>
    <s v="Someone at this college contacts me if I am struggling with my studies to help me get the assistance I need."/>
    <x v="0"/>
    <n v="3"/>
    <x v="74"/>
    <s v="N.A."/>
    <x v="6"/>
    <n v="152"/>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1"/>
    <x v="25"/>
    <s v="Never"/>
    <x v="6"/>
    <n v="456"/>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2"/>
    <x v="75"/>
    <s v="Less than 1 time a week"/>
    <x v="6"/>
    <n v="64"/>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3"/>
    <x v="76"/>
    <s v="1–2 times a week"/>
    <x v="6"/>
    <n v="56"/>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4"/>
    <x v="77"/>
    <s v="3–4 times a week"/>
    <x v="6"/>
    <n v="20"/>
  </r>
  <r>
    <s v="22. During the current academic year at this college, I have participated in supplemental instruction/supplemental learning (extra class sessions with the instructor or an experienced student)."/>
    <x v="29"/>
    <x v="0"/>
    <x v="0"/>
    <s v="During the current academic year at this college, I have participated in supplemental instruction/supplemental learning (extra class sessions with the instructor or an experienced student)."/>
    <x v="2"/>
    <n v="5"/>
    <x v="78"/>
    <s v="More than 4 times a week"/>
    <x v="6"/>
    <n v="3"/>
  </r>
  <r>
    <s v="23a. Working full-time"/>
    <x v="30"/>
    <x v="0"/>
    <x v="28"/>
    <s v="How likely is it that the following issues would cause you to withdraw from class or from this college?Working full-time"/>
    <x v="0"/>
    <n v="1"/>
    <x v="79"/>
    <s v="Not likely"/>
    <x v="6"/>
    <n v="236"/>
  </r>
  <r>
    <s v="23a. Working full-time"/>
    <x v="30"/>
    <x v="0"/>
    <x v="28"/>
    <s v="How likely is it that the following issues would cause you to withdraw from class or from this college?Working full-time"/>
    <x v="0"/>
    <n v="2"/>
    <x v="80"/>
    <s v="Somewhat likely"/>
    <x v="6"/>
    <n v="145"/>
  </r>
  <r>
    <s v="23a. Working full-time"/>
    <x v="30"/>
    <x v="0"/>
    <x v="28"/>
    <s v="How likely is it that the following issues would cause you to withdraw from class or from this college?Working full-time"/>
    <x v="0"/>
    <n v="3"/>
    <x v="81"/>
    <s v="Likely"/>
    <x v="6"/>
    <n v="93"/>
  </r>
  <r>
    <s v="23a. Working full-time"/>
    <x v="30"/>
    <x v="0"/>
    <x v="28"/>
    <s v="How likely is it that the following issues would cause you to withdraw from class or from this college?Working full-time"/>
    <x v="0"/>
    <n v="4"/>
    <x v="82"/>
    <s v="Very likely"/>
    <x v="6"/>
    <n v="124"/>
  </r>
  <r>
    <s v="23b. Caring for dependents"/>
    <x v="30"/>
    <x v="0"/>
    <x v="29"/>
    <s v="How likely is it that the following issues would cause you to withdraw from class or from this college?Caring for dependents"/>
    <x v="0"/>
    <n v="1"/>
    <x v="79"/>
    <s v="Not likely"/>
    <x v="6"/>
    <n v="303"/>
  </r>
  <r>
    <s v="23b. Caring for dependents"/>
    <x v="30"/>
    <x v="0"/>
    <x v="29"/>
    <s v="How likely is it that the following issues would cause you to withdraw from class or from this college?Caring for dependents"/>
    <x v="0"/>
    <n v="2"/>
    <x v="80"/>
    <s v="Somewhat likely"/>
    <x v="6"/>
    <n v="149"/>
  </r>
  <r>
    <s v="23b. Caring for dependents"/>
    <x v="30"/>
    <x v="0"/>
    <x v="29"/>
    <s v="How likely is it that the following issues would cause you to withdraw from class or from this college?Caring for dependents"/>
    <x v="0"/>
    <n v="3"/>
    <x v="81"/>
    <s v="Likely"/>
    <x v="6"/>
    <n v="66"/>
  </r>
  <r>
    <s v="23b. Caring for dependents"/>
    <x v="30"/>
    <x v="0"/>
    <x v="29"/>
    <s v="How likely is it that the following issues would cause you to withdraw from class or from this college?Caring for dependents"/>
    <x v="0"/>
    <n v="4"/>
    <x v="82"/>
    <s v="Very likely"/>
    <x v="6"/>
    <n v="77"/>
  </r>
  <r>
    <s v="23c. Academically unprepared"/>
    <x v="30"/>
    <x v="0"/>
    <x v="30"/>
    <s v="How likely is it that the following issues would cause you to withdraw from class or from this college?Academically unprepared"/>
    <x v="0"/>
    <n v="1"/>
    <x v="79"/>
    <s v="Not likely"/>
    <x v="6"/>
    <n v="330"/>
  </r>
  <r>
    <s v="23c. Academically unprepared"/>
    <x v="30"/>
    <x v="0"/>
    <x v="30"/>
    <s v="How likely is it that the following issues would cause you to withdraw from class or from this college?Academically unprepared"/>
    <x v="0"/>
    <n v="2"/>
    <x v="80"/>
    <s v="Somewhat likely"/>
    <x v="6"/>
    <n v="133"/>
  </r>
  <r>
    <s v="23c. Academically unprepared"/>
    <x v="30"/>
    <x v="0"/>
    <x v="30"/>
    <s v="How likely is it that the following issues would cause you to withdraw from class or from this college?Academically unprepared"/>
    <x v="0"/>
    <n v="3"/>
    <x v="81"/>
    <s v="Likely"/>
    <x v="6"/>
    <n v="74"/>
  </r>
  <r>
    <s v="23c. Academically unprepared"/>
    <x v="30"/>
    <x v="0"/>
    <x v="30"/>
    <s v="How likely is it that the following issues would cause you to withdraw from class or from this college?Academically unprepared"/>
    <x v="0"/>
    <n v="4"/>
    <x v="82"/>
    <s v="Very likely"/>
    <x v="6"/>
    <n v="49"/>
  </r>
  <r>
    <s v="23d. Lack of finances"/>
    <x v="30"/>
    <x v="0"/>
    <x v="31"/>
    <s v="How likely is it that the following issues would cause you to withdraw from class or from this college?Lack of finances"/>
    <x v="0"/>
    <n v="1"/>
    <x v="79"/>
    <s v="Not likely"/>
    <x v="6"/>
    <n v="227"/>
  </r>
  <r>
    <s v="23d. Lack of finances"/>
    <x v="30"/>
    <x v="0"/>
    <x v="31"/>
    <s v="How likely is it that the following issues would cause you to withdraw from class or from this college?Lack of finances"/>
    <x v="0"/>
    <n v="2"/>
    <x v="80"/>
    <s v="Somewhat likely"/>
    <x v="6"/>
    <n v="121"/>
  </r>
  <r>
    <s v="23d. Lack of finances"/>
    <x v="30"/>
    <x v="0"/>
    <x v="31"/>
    <s v="How likely is it that the following issues would cause you to withdraw from class or from this college?Lack of finances"/>
    <x v="0"/>
    <n v="3"/>
    <x v="81"/>
    <s v="Likely"/>
    <x v="6"/>
    <n v="84"/>
  </r>
  <r>
    <s v="23d. Lack of finances"/>
    <x v="30"/>
    <x v="0"/>
    <x v="31"/>
    <s v="How likely is it that the following issues would cause you to withdraw from class or from this college?Lack of finances"/>
    <x v="0"/>
    <n v="4"/>
    <x v="82"/>
    <s v="Very likely"/>
    <x v="6"/>
    <n v="167"/>
  </r>
  <r>
    <s v="23e. Transfer to a 4-year college or university"/>
    <x v="30"/>
    <x v="0"/>
    <x v="32"/>
    <s v="How likely is it that the following issues would cause you to withdraw from class or from this college?Transfer to a 4-year college or university"/>
    <x v="0"/>
    <n v="1"/>
    <x v="79"/>
    <s v="Not likely"/>
    <x v="6"/>
    <n v="224"/>
  </r>
  <r>
    <s v="23e. Transfer to a 4-year college or university"/>
    <x v="30"/>
    <x v="0"/>
    <x v="32"/>
    <s v="How likely is it that the following issues would cause you to withdraw from class or from this college?Transfer to a 4-year college or university"/>
    <x v="0"/>
    <n v="2"/>
    <x v="80"/>
    <s v="Somewhat likely"/>
    <x v="6"/>
    <n v="118"/>
  </r>
  <r>
    <s v="23e. Transfer to a 4-year college or university"/>
    <x v="30"/>
    <x v="0"/>
    <x v="32"/>
    <s v="How likely is it that the following issues would cause you to withdraw from class or from this college?Transfer to a 4-year college or university"/>
    <x v="0"/>
    <n v="3"/>
    <x v="81"/>
    <s v="Likely"/>
    <x v="6"/>
    <n v="101"/>
  </r>
  <r>
    <s v="23e. Transfer to a 4-year college or university"/>
    <x v="30"/>
    <x v="0"/>
    <x v="32"/>
    <s v="How likely is it that the following issues would cause you to withdraw from class or from this college?Transfer to a 4-year college or university"/>
    <x v="0"/>
    <n v="4"/>
    <x v="82"/>
    <s v="Very likely"/>
    <x v="6"/>
    <n v="156"/>
  </r>
  <r>
    <s v="24. How supportive are your friends of your attending this college?"/>
    <x v="31"/>
    <x v="0"/>
    <x v="0"/>
    <s v="How supportive are your friends of your attending this college?"/>
    <x v="0"/>
    <n v="1"/>
    <x v="83"/>
    <s v="Not very"/>
    <x v="6"/>
    <n v="16"/>
  </r>
  <r>
    <s v="24. How supportive are your friends of your attending this college?"/>
    <x v="31"/>
    <x v="0"/>
    <x v="0"/>
    <s v="How supportive are your friends of your attending this college?"/>
    <x v="0"/>
    <n v="2"/>
    <x v="30"/>
    <s v="Somewhat"/>
    <x v="6"/>
    <n v="71"/>
  </r>
  <r>
    <s v="24. How supportive are your friends of your attending this college?"/>
    <x v="31"/>
    <x v="0"/>
    <x v="0"/>
    <s v="How supportive are your friends of your attending this college?"/>
    <x v="0"/>
    <n v="3"/>
    <x v="23"/>
    <s v="Quite a bit"/>
    <x v="6"/>
    <n v="173"/>
  </r>
  <r>
    <s v="24. How supportive are your friends of your attending this college?"/>
    <x v="31"/>
    <x v="0"/>
    <x v="0"/>
    <s v="How supportive are your friends of your attending this college?"/>
    <x v="0"/>
    <n v="4"/>
    <x v="84"/>
    <s v="Extremely"/>
    <x v="6"/>
    <n v="336"/>
  </r>
  <r>
    <s v="25. How supportive is your immediate family of your attending this college?"/>
    <x v="32"/>
    <x v="0"/>
    <x v="0"/>
    <s v="How supportive is your immediate family of your attending this college?"/>
    <x v="0"/>
    <n v="1"/>
    <x v="83"/>
    <s v="Not very"/>
    <x v="6"/>
    <n v="14"/>
  </r>
  <r>
    <s v="25. How supportive is your immediate family of your attending this college?"/>
    <x v="32"/>
    <x v="0"/>
    <x v="0"/>
    <s v="How supportive is your immediate family of your attending this college?"/>
    <x v="0"/>
    <n v="2"/>
    <x v="30"/>
    <s v="Somewhat"/>
    <x v="6"/>
    <n v="59"/>
  </r>
  <r>
    <s v="25. How supportive is your immediate family of your attending this college?"/>
    <x v="32"/>
    <x v="0"/>
    <x v="0"/>
    <s v="How supportive is your immediate family of your attending this college?"/>
    <x v="0"/>
    <n v="3"/>
    <x v="23"/>
    <s v="Quite a bit"/>
    <x v="6"/>
    <n v="106"/>
  </r>
  <r>
    <s v="25. How supportive is your immediate family of your attending this college?"/>
    <x v="32"/>
    <x v="0"/>
    <x v="0"/>
    <s v="How supportive is your immediate family of your attending this college?"/>
    <x v="0"/>
    <n v="4"/>
    <x v="84"/>
    <s v="Extremely"/>
    <x v="6"/>
    <n v="419"/>
  </r>
  <r>
    <s v="26a. Complete a certificate program"/>
    <x v="33"/>
    <x v="0"/>
    <x v="33"/>
    <s v="Indicate which of the following are your reasons/goals for attending this college.Complete a certificate program"/>
    <x v="0"/>
    <n v="1"/>
    <x v="48"/>
    <s v="No"/>
    <x v="6"/>
    <n v="310"/>
  </r>
  <r>
    <s v="26a. Complete a certificate program"/>
    <x v="33"/>
    <x v="0"/>
    <x v="33"/>
    <s v="Indicate which of the following are your reasons/goals for attending this college.Complete a certificate program"/>
    <x v="0"/>
    <n v="2"/>
    <x v="49"/>
    <s v="Yes"/>
    <x v="6"/>
    <n v="279"/>
  </r>
  <r>
    <s v="26b. Obtain an associate degree"/>
    <x v="33"/>
    <x v="0"/>
    <x v="34"/>
    <s v="Indicate which of the following are your reasons/goals for attending this college.Obtain an associate degree"/>
    <x v="0"/>
    <n v="1"/>
    <x v="48"/>
    <s v="No"/>
    <x v="6"/>
    <n v="108"/>
  </r>
  <r>
    <s v="26b. Obtain an associate degree"/>
    <x v="33"/>
    <x v="0"/>
    <x v="34"/>
    <s v="Indicate which of the following are your reasons/goals for attending this college.Obtain an associate degree"/>
    <x v="0"/>
    <n v="2"/>
    <x v="49"/>
    <s v="Yes"/>
    <x v="6"/>
    <n v="482"/>
  </r>
  <r>
    <s v="26c. Transfer to a 4-year college or university"/>
    <x v="33"/>
    <x v="0"/>
    <x v="32"/>
    <s v="Indicate which of the following are your reasons/goals for attending this college.Transfer to a 4-year college or university"/>
    <x v="0"/>
    <n v="1"/>
    <x v="48"/>
    <s v="No"/>
    <x v="6"/>
    <n v="152"/>
  </r>
  <r>
    <s v="26c. Transfer to a 4-year college or university"/>
    <x v="33"/>
    <x v="0"/>
    <x v="32"/>
    <s v="Indicate which of the following are your reasons/goals for attending this college.Transfer to a 4-year college or university"/>
    <x v="0"/>
    <n v="2"/>
    <x v="49"/>
    <s v="Yes"/>
    <x v="6"/>
    <n v="446"/>
  </r>
  <r>
    <s v="26d. Obtain or update job-related skills"/>
    <x v="33"/>
    <x v="0"/>
    <x v="35"/>
    <s v="Indicate which of the following are your reasons/goals for attending this college.Obtain or update job-related skills"/>
    <x v="0"/>
    <n v="1"/>
    <x v="48"/>
    <s v="No"/>
    <x v="6"/>
    <n v="225"/>
  </r>
  <r>
    <s v="26d. Obtain or update job-related skills"/>
    <x v="33"/>
    <x v="0"/>
    <x v="35"/>
    <s v="Indicate which of the following are your reasons/goals for attending this college.Obtain or update job-related skills"/>
    <x v="0"/>
    <n v="2"/>
    <x v="49"/>
    <s v="Yes"/>
    <x v="6"/>
    <n v="371"/>
  </r>
  <r>
    <s v="26e. Change careers"/>
    <x v="33"/>
    <x v="0"/>
    <x v="36"/>
    <s v="Indicate which of the following are your reasons/goals for attending this college.Change careers"/>
    <x v="0"/>
    <n v="1"/>
    <x v="48"/>
    <s v="No"/>
    <x v="6"/>
    <n v="421"/>
  </r>
  <r>
    <s v="26e. Change careers"/>
    <x v="33"/>
    <x v="0"/>
    <x v="36"/>
    <s v="Indicate which of the following are your reasons/goals for attending this college.Change careers"/>
    <x v="0"/>
    <n v="2"/>
    <x v="49"/>
    <s v="Yes"/>
    <x v="6"/>
    <n v="170"/>
  </r>
  <r>
    <s v="26f. Self-improvement/personal enjoyment"/>
    <x v="33"/>
    <x v="0"/>
    <x v="37"/>
    <s v="Indicate which of the following are your reasons/goals for attending this college.Self-improvement/personal enjoyment"/>
    <x v="0"/>
    <n v="1"/>
    <x v="48"/>
    <s v="No"/>
    <x v="6"/>
    <n v="200"/>
  </r>
  <r>
    <s v="26f. Self-improvement/personal enjoyment"/>
    <x v="33"/>
    <x v="0"/>
    <x v="37"/>
    <s v="Indicate which of the following are your reasons/goals for attending this college.Self-improvement/personal enjoyment"/>
    <x v="0"/>
    <n v="2"/>
    <x v="49"/>
    <s v="Yes"/>
    <x v="6"/>
    <n v="399"/>
  </r>
  <r>
    <s v="27a. My own income/savings"/>
    <x v="34"/>
    <x v="0"/>
    <x v="38"/>
    <s v="Indicate which of the following are sources you use to pay for your tuition at this college.My own income/savings"/>
    <x v="0"/>
    <n v="1"/>
    <x v="85"/>
    <s v="Not a source"/>
    <x v="6"/>
    <n v="162"/>
  </r>
  <r>
    <s v="27a. My own income/savings"/>
    <x v="34"/>
    <x v="0"/>
    <x v="38"/>
    <s v="Indicate which of the following are sources you use to pay for your tuition at this college.My own income/savings"/>
    <x v="0"/>
    <n v="2"/>
    <x v="86"/>
    <s v="Minor source"/>
    <x v="6"/>
    <n v="165"/>
  </r>
  <r>
    <s v="27a. My own income/savings"/>
    <x v="34"/>
    <x v="0"/>
    <x v="38"/>
    <s v="Indicate which of the following are sources you use to pay for your tuition at this college.My own income/savings"/>
    <x v="0"/>
    <n v="3"/>
    <x v="87"/>
    <s v="Major source"/>
    <x v="6"/>
    <n v="272"/>
  </r>
  <r>
    <s v="27b. Income/savings from family"/>
    <x v="34"/>
    <x v="0"/>
    <x v="39"/>
    <s v="Indicate which of the following are sources you use to pay for your tuition at this college.Income/savings from family"/>
    <x v="0"/>
    <n v="1"/>
    <x v="85"/>
    <s v="Not a source"/>
    <x v="6"/>
    <n v="358"/>
  </r>
  <r>
    <s v="27b. Income/savings from family"/>
    <x v="34"/>
    <x v="0"/>
    <x v="39"/>
    <s v="Indicate which of the following are sources you use to pay for your tuition at this college.Income/savings from family"/>
    <x v="0"/>
    <n v="2"/>
    <x v="86"/>
    <s v="Minor source"/>
    <x v="6"/>
    <n v="121"/>
  </r>
  <r>
    <s v="27b. Income/savings from family"/>
    <x v="34"/>
    <x v="0"/>
    <x v="39"/>
    <s v="Indicate which of the following are sources you use to pay for your tuition at this college.Income/savings from family"/>
    <x v="0"/>
    <n v="3"/>
    <x v="87"/>
    <s v="Major source"/>
    <x v="6"/>
    <n v="119"/>
  </r>
  <r>
    <s v="27c. Employer contributions"/>
    <x v="34"/>
    <x v="0"/>
    <x v="40"/>
    <s v="Indicate which of the following are sources you use to pay for your tuition at this college.Employer contributions"/>
    <x v="0"/>
    <n v="1"/>
    <x v="85"/>
    <s v="Not a source"/>
    <x v="6"/>
    <n v="507"/>
  </r>
  <r>
    <s v="27c. Employer contributions"/>
    <x v="34"/>
    <x v="0"/>
    <x v="40"/>
    <s v="Indicate which of the following are sources you use to pay for your tuition at this college.Employer contributions"/>
    <x v="0"/>
    <n v="2"/>
    <x v="86"/>
    <s v="Minor source"/>
    <x v="6"/>
    <n v="44"/>
  </r>
  <r>
    <s v="27c. Employer contributions"/>
    <x v="34"/>
    <x v="0"/>
    <x v="40"/>
    <s v="Indicate which of the following are sources you use to pay for your tuition at this college.Employer contributions"/>
    <x v="0"/>
    <n v="3"/>
    <x v="87"/>
    <s v="Major source"/>
    <x v="6"/>
    <n v="47"/>
  </r>
  <r>
    <s v="27d. Active military or veterans benefits"/>
    <x v="34"/>
    <x v="0"/>
    <x v="41"/>
    <s v="Indicate which of the following are sources you use to pay for your tuition at this college.Active military or veterans benefits"/>
    <x v="0"/>
    <n v="1"/>
    <x v="85"/>
    <s v="Not a source"/>
    <x v="6"/>
    <n v="574"/>
  </r>
  <r>
    <s v="27d. Active military or veterans benefits"/>
    <x v="34"/>
    <x v="0"/>
    <x v="41"/>
    <s v="Indicate which of the following are sources you use to pay for your tuition at this college.Active military or veterans benefits"/>
    <x v="0"/>
    <n v="2"/>
    <x v="86"/>
    <s v="Minor source"/>
    <x v="6"/>
    <n v="3"/>
  </r>
  <r>
    <s v="27d. Active military or veterans benefits"/>
    <x v="34"/>
    <x v="0"/>
    <x v="41"/>
    <s v="Indicate which of the following are sources you use to pay for your tuition at this college.Active military or veterans benefits"/>
    <x v="0"/>
    <n v="3"/>
    <x v="87"/>
    <s v="Major source"/>
    <x v="6"/>
    <n v="20"/>
  </r>
  <r>
    <s v="27e. Grants"/>
    <x v="34"/>
    <x v="0"/>
    <x v="42"/>
    <s v="Indicate which of the following are sources you use to pay for your tuition at this college.Grants"/>
    <x v="0"/>
    <n v="1"/>
    <x v="85"/>
    <s v="Not a source"/>
    <x v="6"/>
    <n v="312"/>
  </r>
  <r>
    <s v="27e. Grants"/>
    <x v="34"/>
    <x v="0"/>
    <x v="42"/>
    <s v="Indicate which of the following are sources you use to pay for your tuition at this college.Grants"/>
    <x v="0"/>
    <n v="2"/>
    <x v="86"/>
    <s v="Minor source"/>
    <x v="6"/>
    <n v="69"/>
  </r>
  <r>
    <s v="27e. Grants"/>
    <x v="34"/>
    <x v="0"/>
    <x v="42"/>
    <s v="Indicate which of the following are sources you use to pay for your tuition at this college.Grants"/>
    <x v="0"/>
    <n v="3"/>
    <x v="87"/>
    <s v="Major source"/>
    <x v="6"/>
    <n v="219"/>
  </r>
  <r>
    <s v="27f. Scholarships"/>
    <x v="34"/>
    <x v="0"/>
    <x v="43"/>
    <s v="Indicate which of the following are sources you use to pay for your tuition at this college.Scholarships"/>
    <x v="0"/>
    <n v="1"/>
    <x v="85"/>
    <s v="Not a source"/>
    <x v="6"/>
    <n v="476"/>
  </r>
  <r>
    <s v="27f. Scholarships"/>
    <x v="34"/>
    <x v="0"/>
    <x v="43"/>
    <s v="Indicate which of the following are sources you use to pay for your tuition at this college.Scholarships"/>
    <x v="0"/>
    <n v="2"/>
    <x v="86"/>
    <s v="Minor source"/>
    <x v="6"/>
    <n v="48"/>
  </r>
  <r>
    <s v="27f. Scholarships"/>
    <x v="34"/>
    <x v="0"/>
    <x v="43"/>
    <s v="Indicate which of the following are sources you use to pay for your tuition at this college.Scholarships"/>
    <x v="0"/>
    <n v="3"/>
    <x v="87"/>
    <s v="Major source"/>
    <x v="6"/>
    <n v="76"/>
  </r>
  <r>
    <s v="27g. Student loans (bank, etc.)"/>
    <x v="34"/>
    <x v="0"/>
    <x v="44"/>
    <s v="Indicate which of the following are sources you use to pay for your tuition at this college.Student loans (bank, etc)"/>
    <x v="0"/>
    <n v="1"/>
    <x v="85"/>
    <s v="Not a source"/>
    <x v="6"/>
    <n v="495"/>
  </r>
  <r>
    <s v="27g. Student loans (bank, etc.)"/>
    <x v="34"/>
    <x v="0"/>
    <x v="44"/>
    <s v="Indicate which of the following are sources you use to pay for your tuition at this college.Student loans (bank, etc)"/>
    <x v="0"/>
    <n v="2"/>
    <x v="86"/>
    <s v="Minor source"/>
    <x v="6"/>
    <n v="55"/>
  </r>
  <r>
    <s v="27g. Student loans (bank, etc.)"/>
    <x v="34"/>
    <x v="0"/>
    <x v="44"/>
    <s v="Indicate which of the following are sources you use to pay for your tuition at this college.Student loans (bank, etc)"/>
    <x v="0"/>
    <n v="3"/>
    <x v="87"/>
    <s v="Major source"/>
    <x v="6"/>
    <n v="46"/>
  </r>
  <r>
    <s v="27h. Public assistance"/>
    <x v="34"/>
    <x v="0"/>
    <x v="45"/>
    <s v="Indicate which of the following are sources you use to pay for your tuition at this college.Public assistance"/>
    <x v="0"/>
    <n v="1"/>
    <x v="85"/>
    <s v="Not a source"/>
    <x v="6"/>
    <n v="532"/>
  </r>
  <r>
    <s v="27h. Public assistance"/>
    <x v="34"/>
    <x v="0"/>
    <x v="45"/>
    <s v="Indicate which of the following are sources you use to pay for your tuition at this college.Public assistance"/>
    <x v="0"/>
    <n v="2"/>
    <x v="86"/>
    <s v="Minor source"/>
    <x v="6"/>
    <n v="25"/>
  </r>
  <r>
    <s v="27h. Public assistance"/>
    <x v="34"/>
    <x v="0"/>
    <x v="45"/>
    <s v="Indicate which of the following are sources you use to pay for your tuition at this college.Public assistance"/>
    <x v="0"/>
    <n v="3"/>
    <x v="87"/>
    <s v="Major source"/>
    <x v="6"/>
    <n v="37"/>
  </r>
  <r>
    <s v="28. When do you plan to take classes at this college again?"/>
    <x v="35"/>
    <x v="0"/>
    <x v="0"/>
    <s v="When do you plan to take classes at this college again?"/>
    <x v="0"/>
    <n v="1"/>
    <x v="88"/>
    <s v="I will accomplish my goal(s) during this academic term and will not be returning"/>
    <x v="6"/>
    <n v="103"/>
  </r>
  <r>
    <s v="28. When do you plan to take classes at this college again?"/>
    <x v="35"/>
    <x v="0"/>
    <x v="0"/>
    <s v="When do you plan to take classes at this college again?"/>
    <x v="0"/>
    <n v="2"/>
    <x v="89"/>
    <s v="I have no current plan to return"/>
    <x v="6"/>
    <n v="12"/>
  </r>
  <r>
    <s v="28. When do you plan to take classes at this college again?"/>
    <x v="35"/>
    <x v="0"/>
    <x v="0"/>
    <s v="When do you plan to take classes at this college again?"/>
    <x v="0"/>
    <n v="3"/>
    <x v="90"/>
    <s v="Within the next 12 months"/>
    <x v="6"/>
    <n v="393"/>
  </r>
  <r>
    <s v="28. When do you plan to take classes at this college again?"/>
    <x v="35"/>
    <x v="0"/>
    <x v="0"/>
    <s v="When do you plan to take classes at this college again?"/>
    <x v="0"/>
    <n v="4"/>
    <x v="91"/>
    <s v="Uncertain"/>
    <x v="6"/>
    <n v="91"/>
  </r>
  <r>
    <s v="29. At this college, in what range is your overall college grade point average (GPA)?"/>
    <x v="36"/>
    <x v="1"/>
    <x v="0"/>
    <s v="At this college, in what range is your overall college grade point average (GPA)?"/>
    <x v="0"/>
    <n v="1"/>
    <x v="92"/>
    <s v="D or lower"/>
    <x v="6"/>
    <n v="25"/>
  </r>
  <r>
    <s v="29. At this college, in what range is your overall college grade point average (GPA)?"/>
    <x v="36"/>
    <x v="1"/>
    <x v="0"/>
    <s v="At this college, in what range is your overall college grade point average (GPA)?"/>
    <x v="0"/>
    <n v="2"/>
    <x v="93"/>
    <s v="C"/>
    <x v="6"/>
    <n v="105"/>
  </r>
  <r>
    <s v="29. At this college, in what range is your overall college grade point average (GPA)?"/>
    <x v="36"/>
    <x v="1"/>
    <x v="0"/>
    <s v="At this college, in what range is your overall college grade point average (GPA)?"/>
    <x v="0"/>
    <n v="3"/>
    <x v="94"/>
    <s v="B"/>
    <x v="6"/>
    <n v="263"/>
  </r>
  <r>
    <s v="29. At this college, in what range is your overall college grade point average (GPA)?"/>
    <x v="36"/>
    <x v="1"/>
    <x v="0"/>
    <s v="At this college, in what range is your overall college grade point average (GPA)?"/>
    <x v="0"/>
    <n v="4"/>
    <x v="95"/>
    <s v="A"/>
    <x v="6"/>
    <n v="163"/>
  </r>
  <r>
    <s v="29. At this college, in what range is your overall college grade point average (GPA)?"/>
    <x v="36"/>
    <x v="1"/>
    <x v="0"/>
    <s v="At this college, in what range is your overall college grade point average (GPA)?"/>
    <x v="0"/>
    <n v="5"/>
    <x v="96"/>
    <s v="I do not have a GPA at this college"/>
    <x v="6"/>
    <n v="34"/>
  </r>
  <r>
    <s v="3. Have you taken this survey in another class this academic term?"/>
    <x v="37"/>
    <x v="1"/>
    <x v="0"/>
    <s v="Have you taken this survey in another class this academic term?"/>
    <x v="0"/>
    <n v="1"/>
    <x v="48"/>
    <s v="No"/>
    <x v="6"/>
    <n v="612"/>
  </r>
  <r>
    <s v="3. Have you taken this survey in another class this academic term?"/>
    <x v="37"/>
    <x v="1"/>
    <x v="0"/>
    <s v="Have you taken this survey in another class this academic term?"/>
    <x v="0"/>
    <n v="2"/>
    <x v="49"/>
    <s v="Yes"/>
    <x v="6"/>
    <n v="0"/>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1"/>
    <x v="97"/>
    <s v="Someone who works at the high school"/>
    <x v="6"/>
    <n v="186"/>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2"/>
    <x v="98"/>
    <s v="Someone who works at the college"/>
    <x v="6"/>
    <n v="56"/>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3"/>
    <x v="99"/>
    <s v="Friends"/>
    <x v="6"/>
    <n v="34"/>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4"/>
    <x v="100"/>
    <s v="Family members"/>
    <x v="6"/>
    <n v="34"/>
  </r>
  <r>
    <s v="3. Who was your main source of information about which courses you should take for college credit while you were in high school?"/>
    <x v="38"/>
    <x v="0"/>
    <x v="0"/>
    <s v="Who was your main source of information about which courses you should take for college credit while you were in high school?"/>
    <x v="1"/>
    <n v="5"/>
    <x v="6"/>
    <s v="I did not take courses for college credit while I was in high school"/>
    <x v="6"/>
    <n v="277"/>
  </r>
  <r>
    <s v="30. In what range was your overall high school grade point average (GPA)?"/>
    <x v="39"/>
    <x v="1"/>
    <x v="0"/>
    <s v="In what range was your overall high school grade point average (GPA)?"/>
    <x v="0"/>
    <n v="1"/>
    <x v="92"/>
    <s v="D or lower"/>
    <x v="6"/>
    <n v="7"/>
  </r>
  <r>
    <s v="30. In what range was your overall high school grade point average (GPA)?"/>
    <x v="39"/>
    <x v="1"/>
    <x v="0"/>
    <s v="In what range was your overall high school grade point average (GPA)?"/>
    <x v="0"/>
    <n v="2"/>
    <x v="93"/>
    <s v="C"/>
    <x v="6"/>
    <n v="98"/>
  </r>
  <r>
    <s v="30. In what range was your overall high school grade point average (GPA)?"/>
    <x v="39"/>
    <x v="1"/>
    <x v="0"/>
    <s v="In what range was your overall high school grade point average (GPA)?"/>
    <x v="0"/>
    <n v="3"/>
    <x v="94"/>
    <s v="B"/>
    <x v="6"/>
    <n v="274"/>
  </r>
  <r>
    <s v="30. In what range was your overall high school grade point average (GPA)?"/>
    <x v="39"/>
    <x v="1"/>
    <x v="0"/>
    <s v="In what range was your overall high school grade point average (GPA)?"/>
    <x v="0"/>
    <n v="4"/>
    <x v="95"/>
    <s v="A"/>
    <x v="6"/>
    <n v="161"/>
  </r>
  <r>
    <s v="30. In what range was your overall high school grade point average (GPA)?"/>
    <x v="39"/>
    <x v="1"/>
    <x v="0"/>
    <s v="In what range was your overall high school grade point average (GPA)?"/>
    <x v="0"/>
    <n v="5"/>
    <x v="101"/>
    <s v="I do not remember"/>
    <x v="6"/>
    <n v="59"/>
  </r>
  <r>
    <s v="31. When do you most frequently take classes at this college?"/>
    <x v="40"/>
    <x v="1"/>
    <x v="0"/>
    <s v="When do you most frequently take classes at this college?"/>
    <x v="3"/>
    <n v="1"/>
    <x v="102"/>
    <s v="Day classes (morning or afternoon)"/>
    <x v="6"/>
    <n v="449"/>
  </r>
  <r>
    <s v="31. When do you most frequently take classes at this college?"/>
    <x v="40"/>
    <x v="1"/>
    <x v="0"/>
    <s v="When do you most frequently take classes at this college?"/>
    <x v="3"/>
    <n v="2"/>
    <x v="103"/>
    <s v="Evening classes"/>
    <x v="6"/>
    <n v="143"/>
  </r>
  <r>
    <s v="31. When do you most frequently take classes at this college?"/>
    <x v="40"/>
    <x v="1"/>
    <x v="0"/>
    <s v="When do you most frequently take classes at this college?"/>
    <x v="3"/>
    <n v="3"/>
    <x v="104"/>
    <s v="Weekend classes"/>
    <x v="6"/>
    <n v="5"/>
  </r>
  <r>
    <s v="32a. Face-to-face (a class in which all instruction is face-to-face in a classroom)"/>
    <x v="41"/>
    <x v="1"/>
    <x v="46"/>
    <s v="During the current academic term, how many classes are you taking…Face-to-face (a class in which all instruction is face-to-face in a classroom)"/>
    <x v="3"/>
    <n v="1"/>
    <x v="10"/>
    <s v="None"/>
    <x v="6"/>
    <n v="3"/>
  </r>
  <r>
    <s v="32a. Face-to-face (a class in which all instruction is face-to-face in a classroom)"/>
    <x v="41"/>
    <x v="1"/>
    <x v="46"/>
    <s v="During the current academic term, how many classes are you taking…Face-to-face (a class in which all instruction is face-to-face in a classroom)"/>
    <x v="3"/>
    <n v="2"/>
    <x v="105"/>
    <n v="1"/>
    <x v="6"/>
    <n v="131"/>
  </r>
  <r>
    <s v="32a. Face-to-face (a class in which all instruction is face-to-face in a classroom)"/>
    <x v="41"/>
    <x v="1"/>
    <x v="46"/>
    <s v="During the current academic term, how many classes are you taking…Face-to-face (a class in which all instruction is face-to-face in a classroom)"/>
    <x v="3"/>
    <n v="3"/>
    <x v="106"/>
    <n v="2"/>
    <x v="6"/>
    <n v="188"/>
  </r>
  <r>
    <s v="32a. Face-to-face (a class in which all instruction is face-to-face in a classroom)"/>
    <x v="41"/>
    <x v="1"/>
    <x v="46"/>
    <s v="During the current academic term, how many classes are you taking…Face-to-face (a class in which all instruction is face-to-face in a classroom)"/>
    <x v="3"/>
    <n v="4"/>
    <x v="107"/>
    <n v="3"/>
    <x v="6"/>
    <n v="183"/>
  </r>
  <r>
    <s v="32a. Face-to-face (a class in which all instruction is face-to-face in a classroom)"/>
    <x v="41"/>
    <x v="1"/>
    <x v="46"/>
    <s v="During the current academic term, how many classes are you taking…Face-to-face (a class in which all instruction is face-to-face in a classroom)"/>
    <x v="3"/>
    <n v="5"/>
    <x v="108"/>
    <n v="4"/>
    <x v="6"/>
    <n v="60"/>
  </r>
  <r>
    <s v="32a. Face-to-face (a class in which all instruction is face-to-face in a classroom)"/>
    <x v="41"/>
    <x v="1"/>
    <x v="46"/>
    <s v="During the current academic term, how many classes are you taking…Face-to-face (a class in which all instruction is face-to-face in a classroom)"/>
    <x v="3"/>
    <n v="6"/>
    <x v="109"/>
    <s v="5 or more"/>
    <x v="6"/>
    <n v="30"/>
  </r>
  <r>
    <s v="32b. Online (a class in which all instruction is online)"/>
    <x v="41"/>
    <x v="1"/>
    <x v="47"/>
    <s v="During the current academic term, how many classes are you taking…Online (a class in which all instruction is online)"/>
    <x v="3"/>
    <n v="1"/>
    <x v="10"/>
    <s v="None"/>
    <x v="6"/>
    <n v="456"/>
  </r>
  <r>
    <s v="32b. Online (a class in which all instruction is online)"/>
    <x v="41"/>
    <x v="1"/>
    <x v="47"/>
    <s v="During the current academic term, how many classes are you taking…Online (a class in which all instruction is online)"/>
    <x v="3"/>
    <n v="2"/>
    <x v="105"/>
    <n v="1"/>
    <x v="6"/>
    <n v="75"/>
  </r>
  <r>
    <s v="32b. Online (a class in which all instruction is online)"/>
    <x v="41"/>
    <x v="1"/>
    <x v="47"/>
    <s v="During the current academic term, how many classes are you taking…Online (a class in which all instruction is online)"/>
    <x v="3"/>
    <n v="3"/>
    <x v="106"/>
    <n v="2"/>
    <x v="6"/>
    <n v="27"/>
  </r>
  <r>
    <s v="32b. Online (a class in which all instruction is online)"/>
    <x v="41"/>
    <x v="1"/>
    <x v="47"/>
    <s v="During the current academic term, how many classes are you taking…Online (a class in which all instruction is online)"/>
    <x v="3"/>
    <n v="4"/>
    <x v="107"/>
    <n v="3"/>
    <x v="6"/>
    <n v="2"/>
  </r>
  <r>
    <s v="32b. Online (a class in which all instruction is online)"/>
    <x v="41"/>
    <x v="1"/>
    <x v="47"/>
    <s v="During the current academic term, how many classes are you taking…Online (a class in which all instruction is online)"/>
    <x v="3"/>
    <n v="5"/>
    <x v="108"/>
    <n v="4"/>
    <x v="6"/>
    <n v="3"/>
  </r>
  <r>
    <s v="32b. Online (a class in which all instruction is online)"/>
    <x v="41"/>
    <x v="1"/>
    <x v="47"/>
    <s v="During the current academic term, how many classes are you taking…Online (a class in which all instruction is online)"/>
    <x v="3"/>
    <n v="6"/>
    <x v="109"/>
    <s v="5 or more"/>
    <x v="6"/>
    <n v="3"/>
  </r>
  <r>
    <s v="32c. Hybrid (a class that is a mixture of face-to-face and online instruction)"/>
    <x v="41"/>
    <x v="1"/>
    <x v="48"/>
    <s v="During the current academic term, how many classes are you taking…Hybrid (a class that is a mixture of face-to-face and online instruction)"/>
    <x v="3"/>
    <n v="1"/>
    <x v="10"/>
    <s v="None"/>
    <x v="6"/>
    <n v="466"/>
  </r>
  <r>
    <s v="32c. Hybrid (a class that is a mixture of face-to-face and online instruction)"/>
    <x v="41"/>
    <x v="1"/>
    <x v="48"/>
    <s v="During the current academic term, how many classes are you taking…Hybrid (a class that is a mixture of face-to-face and online instruction)"/>
    <x v="3"/>
    <n v="2"/>
    <x v="105"/>
    <n v="1"/>
    <x v="6"/>
    <n v="78"/>
  </r>
  <r>
    <s v="32c. Hybrid (a class that is a mixture of face-to-face and online instruction)"/>
    <x v="41"/>
    <x v="1"/>
    <x v="48"/>
    <s v="During the current academic term, how many classes are you taking…Hybrid (a class that is a mixture of face-to-face and online instruction)"/>
    <x v="3"/>
    <n v="3"/>
    <x v="106"/>
    <n v="2"/>
    <x v="6"/>
    <n v="12"/>
  </r>
  <r>
    <s v="32c. Hybrid (a class that is a mixture of face-to-face and online instruction)"/>
    <x v="41"/>
    <x v="1"/>
    <x v="48"/>
    <s v="During the current academic term, how many classes are you taking…Hybrid (a class that is a mixture of face-to-face and online instruction)"/>
    <x v="3"/>
    <n v="4"/>
    <x v="107"/>
    <n v="3"/>
    <x v="6"/>
    <n v="1"/>
  </r>
  <r>
    <s v="32c. Hybrid (a class that is a mixture of face-to-face and online instruction)"/>
    <x v="41"/>
    <x v="1"/>
    <x v="48"/>
    <s v="During the current academic term, how many classes are you taking…Hybrid (a class that is a mixture of face-to-face and online instruction)"/>
    <x v="3"/>
    <n v="5"/>
    <x v="108"/>
    <n v="4"/>
    <x v="6"/>
    <n v="3"/>
  </r>
  <r>
    <s v="32c. Hybrid (a class that is a mixture of face-to-face and online instruction)"/>
    <x v="41"/>
    <x v="1"/>
    <x v="48"/>
    <s v="During the current academic term, how many classes are you taking…Hybrid (a class that is a mixture of face-to-face and online instruction)"/>
    <x v="3"/>
    <n v="6"/>
    <x v="109"/>
    <s v="5 or more"/>
    <x v="6"/>
    <n v="8"/>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1"/>
    <x v="10"/>
    <s v="None"/>
    <x v="6"/>
    <n v="52"/>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2"/>
    <x v="110"/>
    <s v="1–14 credits"/>
    <x v="6"/>
    <n v="264"/>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3"/>
    <x v="111"/>
    <s v="15–29 credits"/>
    <x v="6"/>
    <n v="137"/>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4"/>
    <x v="112"/>
    <s v="30–44 credits"/>
    <x v="6"/>
    <n v="43"/>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5"/>
    <x v="113"/>
    <s v="45–60 credits"/>
    <x v="6"/>
    <n v="63"/>
  </r>
  <r>
    <s v="33. How many total credit hours have you earned at this college, not counting the courses you are currently taking this academic term?"/>
    <x v="42"/>
    <x v="1"/>
    <x v="0"/>
    <s v="How many total credit hours have you earned at this college, not counting the courses you are currently taking this academic term?"/>
    <x v="0"/>
    <n v="6"/>
    <x v="114"/>
    <s v="Over 60 credits"/>
    <x v="6"/>
    <n v="37"/>
  </r>
  <r>
    <s v="34. How many total academic terms have you been enrolled at this college?"/>
    <x v="43"/>
    <x v="1"/>
    <x v="0"/>
    <s v="How many total academic terms have you been enrolled at this college?"/>
    <x v="0"/>
    <n v="1"/>
    <x v="115"/>
    <s v="This is my first academic term"/>
    <x v="6"/>
    <n v="136"/>
  </r>
  <r>
    <s v="34. How many total academic terms have you been enrolled at this college?"/>
    <x v="43"/>
    <x v="1"/>
    <x v="0"/>
    <s v="How many total academic terms have you been enrolled at this college?"/>
    <x v="0"/>
    <n v="2"/>
    <x v="116"/>
    <s v="This is my second academic term"/>
    <x v="6"/>
    <n v="172"/>
  </r>
  <r>
    <s v="34. How many total academic terms have you been enrolled at this college?"/>
    <x v="43"/>
    <x v="1"/>
    <x v="0"/>
    <s v="How many total academic terms have you been enrolled at this college?"/>
    <x v="0"/>
    <n v="3"/>
    <x v="117"/>
    <s v="This is my third or fourth academic term"/>
    <x v="6"/>
    <n v="178"/>
  </r>
  <r>
    <s v="34. How many total academic terms have you been enrolled at this college?"/>
    <x v="43"/>
    <x v="1"/>
    <x v="0"/>
    <s v="How many total academic terms have you been enrolled at this college?"/>
    <x v="0"/>
    <n v="4"/>
    <x v="118"/>
    <s v="This is my fifth or sixth academic term"/>
    <x v="6"/>
    <n v="69"/>
  </r>
  <r>
    <s v="34. How many total academic terms have you been enrolled at this college?"/>
    <x v="43"/>
    <x v="1"/>
    <x v="0"/>
    <s v="How many total academic terms have you been enrolled at this college?"/>
    <x v="0"/>
    <n v="5"/>
    <x v="119"/>
    <s v="I have been enrolled more than six academic terms"/>
    <x v="6"/>
    <n v="57"/>
  </r>
  <r>
    <s v="35. Would you recommend this college to a friend or family member?"/>
    <x v="44"/>
    <x v="0"/>
    <x v="0"/>
    <s v="Would you recommend this college to a friend or family member?"/>
    <x v="0"/>
    <n v="1"/>
    <x v="48"/>
    <s v="No"/>
    <x v="6"/>
    <n v="15"/>
  </r>
  <r>
    <s v="35. Would you recommend this college to a friend or family member?"/>
    <x v="44"/>
    <x v="0"/>
    <x v="0"/>
    <s v="Would you recommend this college to a friend or family member?"/>
    <x v="0"/>
    <n v="2"/>
    <x v="49"/>
    <s v="Yes"/>
    <x v="6"/>
    <n v="597"/>
  </r>
  <r>
    <s v="36. How would you evaluate your overall educational experience at this college?"/>
    <x v="45"/>
    <x v="0"/>
    <x v="0"/>
    <s v="How would you evaluate your overall educational experience at this college?"/>
    <x v="0"/>
    <n v="1"/>
    <x v="120"/>
    <s v="Poor"/>
    <x v="6"/>
    <n v="9"/>
  </r>
  <r>
    <s v="36. How would you evaluate your overall educational experience at this college?"/>
    <x v="45"/>
    <x v="0"/>
    <x v="0"/>
    <s v="How would you evaluate your overall educational experience at this college?"/>
    <x v="0"/>
    <n v="2"/>
    <x v="121"/>
    <s v="Fair"/>
    <x v="6"/>
    <n v="48"/>
  </r>
  <r>
    <s v="36. How would you evaluate your overall educational experience at this college?"/>
    <x v="45"/>
    <x v="0"/>
    <x v="0"/>
    <s v="How would you evaluate your overall educational experience at this college?"/>
    <x v="0"/>
    <n v="3"/>
    <x v="122"/>
    <s v="Good"/>
    <x v="6"/>
    <n v="295"/>
  </r>
  <r>
    <s v="36. How would you evaluate your overall educational experience at this college?"/>
    <x v="45"/>
    <x v="0"/>
    <x v="0"/>
    <s v="How would you evaluate your overall educational experience at this college?"/>
    <x v="0"/>
    <n v="4"/>
    <x v="123"/>
    <s v="Excellent"/>
    <x v="6"/>
    <n v="260"/>
  </r>
  <r>
    <s v="37. Do you have children who live with you and depend on you for their care?"/>
    <x v="46"/>
    <x v="0"/>
    <x v="0"/>
    <s v="Do you have children who live with you and depend on you for their care?"/>
    <x v="0"/>
    <n v="1"/>
    <x v="48"/>
    <s v="No"/>
    <x v="6"/>
    <n v="505"/>
  </r>
  <r>
    <s v="37. Do you have children who live with you and depend on you for their care?"/>
    <x v="46"/>
    <x v="0"/>
    <x v="0"/>
    <s v="Do you have children who live with you and depend on you for their care?"/>
    <x v="0"/>
    <n v="2"/>
    <x v="49"/>
    <s v="Yes"/>
    <x v="6"/>
    <n v="107"/>
  </r>
  <r>
    <s v="38. Mark your age group."/>
    <x v="47"/>
    <x v="0"/>
    <x v="0"/>
    <s v="Mark your age group."/>
    <x v="0"/>
    <n v="1"/>
    <x v="124"/>
    <s v="Under 18"/>
    <x v="6"/>
    <n v="0"/>
  </r>
  <r>
    <s v="38. Mark your age group."/>
    <x v="47"/>
    <x v="0"/>
    <x v="0"/>
    <s v="Mark your age group."/>
    <x v="0"/>
    <n v="2"/>
    <x v="125"/>
    <s v="18–19"/>
    <x v="6"/>
    <n v="168"/>
  </r>
  <r>
    <s v="38. Mark your age group."/>
    <x v="47"/>
    <x v="0"/>
    <x v="0"/>
    <s v="Mark your age group."/>
    <x v="0"/>
    <n v="3"/>
    <x v="126"/>
    <s v="20–21"/>
    <x v="6"/>
    <n v="137"/>
  </r>
  <r>
    <s v="38. Mark your age group."/>
    <x v="47"/>
    <x v="0"/>
    <x v="0"/>
    <s v="Mark your age group."/>
    <x v="0"/>
    <n v="4"/>
    <x v="127"/>
    <s v="22–24"/>
    <x v="6"/>
    <n v="114"/>
  </r>
  <r>
    <s v="38. Mark your age group."/>
    <x v="47"/>
    <x v="0"/>
    <x v="0"/>
    <s v="Mark your age group."/>
    <x v="0"/>
    <n v="5"/>
    <x v="128"/>
    <s v="25–29"/>
    <x v="6"/>
    <n v="83"/>
  </r>
  <r>
    <s v="38. Mark your age group."/>
    <x v="47"/>
    <x v="0"/>
    <x v="0"/>
    <s v="Mark your age group."/>
    <x v="0"/>
    <n v="6"/>
    <x v="129"/>
    <s v="30–39"/>
    <x v="6"/>
    <n v="76"/>
  </r>
  <r>
    <s v="38. Mark your age group."/>
    <x v="47"/>
    <x v="0"/>
    <x v="0"/>
    <s v="Mark your age group."/>
    <x v="0"/>
    <n v="7"/>
    <x v="130"/>
    <s v="40–49"/>
    <x v="6"/>
    <n v="19"/>
  </r>
  <r>
    <s v="38. Mark your age group."/>
    <x v="47"/>
    <x v="0"/>
    <x v="0"/>
    <s v="Mark your age group."/>
    <x v="0"/>
    <n v="8"/>
    <x v="131"/>
    <s v="50–64"/>
    <x v="6"/>
    <n v="16"/>
  </r>
  <r>
    <s v="38. Mark your age group."/>
    <x v="47"/>
    <x v="0"/>
    <x v="0"/>
    <s v="Mark your age group."/>
    <x v="0"/>
    <n v="9"/>
    <x v="132"/>
    <s v="65+"/>
    <x v="6"/>
    <n v="0"/>
  </r>
  <r>
    <s v="39. Your gender identity:"/>
    <x v="48"/>
    <x v="0"/>
    <x v="0"/>
    <s v="Your gender identity:"/>
    <x v="0"/>
    <n v="1"/>
    <x v="133"/>
    <s v="Man"/>
    <x v="6"/>
    <n v="181"/>
  </r>
  <r>
    <s v="39. Your gender identity:"/>
    <x v="48"/>
    <x v="0"/>
    <x v="0"/>
    <s v="Your gender identity:"/>
    <x v="0"/>
    <n v="2"/>
    <x v="134"/>
    <s v="Woman"/>
    <x v="6"/>
    <n v="422"/>
  </r>
  <r>
    <s v="39. Your gender identity:"/>
    <x v="48"/>
    <x v="0"/>
    <x v="0"/>
    <s v="Your gender identity:"/>
    <x v="0"/>
    <n v="3"/>
    <x v="135"/>
    <s v="Other"/>
    <x v="6"/>
    <n v="9"/>
  </r>
  <r>
    <s v="39. Your gender identity:"/>
    <x v="48"/>
    <x v="0"/>
    <x v="0"/>
    <s v="Your gender identity:"/>
    <x v="0"/>
    <n v="4"/>
    <x v="136"/>
    <s v="I prefer not to respond"/>
    <x v="6"/>
    <n v="0"/>
  </r>
  <r>
    <s v="4. What was your main motivation for taking courses for college credit while you were in high school?"/>
    <x v="49"/>
    <x v="0"/>
    <x v="0"/>
    <s v="What was your main motivation for taking courses for college credit while you were in high school?"/>
    <x v="1"/>
    <n v="1"/>
    <x v="137"/>
    <s v="To get a jump start on completing a college degree or certificate"/>
    <x v="6"/>
    <n v="135"/>
  </r>
  <r>
    <s v="4. What was your main motivation for taking courses for college credit while you were in high school?"/>
    <x v="49"/>
    <x v="0"/>
    <x v="0"/>
    <s v="What was your main motivation for taking courses for college credit while you were in high school?"/>
    <x v="1"/>
    <n v="2"/>
    <x v="138"/>
    <s v="To try something new academically"/>
    <x v="6"/>
    <n v="44"/>
  </r>
  <r>
    <s v="4. What was your main motivation for taking courses for college credit while you were in high school?"/>
    <x v="49"/>
    <x v="0"/>
    <x v="0"/>
    <s v="What was your main motivation for taking courses for college credit while you were in high school?"/>
    <x v="1"/>
    <n v="3"/>
    <x v="139"/>
    <s v="To save money on my college education"/>
    <x v="6"/>
    <n v="46"/>
  </r>
  <r>
    <s v="4. What was your main motivation for taking courses for college credit while you were in high school?"/>
    <x v="49"/>
    <x v="0"/>
    <x v="0"/>
    <s v="What was your main motivation for taking courses for college credit while you were in high school?"/>
    <x v="1"/>
    <n v="4"/>
    <x v="140"/>
    <s v="To see what it was like to be a college student"/>
    <x v="6"/>
    <n v="15"/>
  </r>
  <r>
    <s v="4. What was your main motivation for taking courses for college credit while you were in high school?"/>
    <x v="49"/>
    <x v="0"/>
    <x v="0"/>
    <s v="What was your main motivation for taking courses for college credit while you were in high school?"/>
    <x v="1"/>
    <n v="5"/>
    <x v="6"/>
    <s v="I did not take courses for college credit while I was in high school"/>
    <x v="6"/>
    <n v="344"/>
  </r>
  <r>
    <s v="40. Are you married?"/>
    <x v="50"/>
    <x v="0"/>
    <x v="0"/>
    <s v="Are you married?"/>
    <x v="0"/>
    <n v="1"/>
    <x v="48"/>
    <s v="No"/>
    <x v="6"/>
    <n v="513"/>
  </r>
  <r>
    <s v="40. Are you married?"/>
    <x v="50"/>
    <x v="0"/>
    <x v="0"/>
    <s v="Are you married?"/>
    <x v="0"/>
    <n v="2"/>
    <x v="49"/>
    <s v="Yes"/>
    <x v="6"/>
    <n v="91"/>
  </r>
  <r>
    <s v="41. Is English your native (first) language?"/>
    <x v="51"/>
    <x v="0"/>
    <x v="0"/>
    <s v="Is English your native (first) language?"/>
    <x v="0"/>
    <n v="1"/>
    <x v="48"/>
    <s v="No"/>
    <x v="6"/>
    <n v="200"/>
  </r>
  <r>
    <s v="41. Is English your native (first) language?"/>
    <x v="51"/>
    <x v="0"/>
    <x v="0"/>
    <s v="Is English your native (first) language?"/>
    <x v="0"/>
    <n v="2"/>
    <x v="49"/>
    <s v="Yes"/>
    <x v="6"/>
    <n v="402"/>
  </r>
  <r>
    <s v="42. Are you a current or former member of the U.S. Armed Forces, Reserves, or National Guard?"/>
    <x v="52"/>
    <x v="0"/>
    <x v="49"/>
    <s v="Are you a current or former member of the US Armed Forces, Reserves, or National Guard?0"/>
    <x v="0"/>
    <n v="1"/>
    <x v="48"/>
    <s v="No"/>
    <x v="6"/>
    <n v="584"/>
  </r>
  <r>
    <s v="42. Are you a current or former member of the U.S. Armed Forces, Reserves, or National Guard?"/>
    <x v="52"/>
    <x v="0"/>
    <x v="49"/>
    <s v="Are you a current or former member of the US Armed Forces, Reserves, or National Guard?0"/>
    <x v="0"/>
    <n v="2"/>
    <x v="49"/>
    <s v="Yes"/>
    <x v="6"/>
    <n v="19"/>
  </r>
  <r>
    <s v="43. Are you an international student or non-resident alien?"/>
    <x v="53"/>
    <x v="0"/>
    <x v="0"/>
    <s v="Are you an international student or non-resident alien?"/>
    <x v="0"/>
    <n v="1"/>
    <x v="48"/>
    <s v="No"/>
    <x v="6"/>
    <n v="583"/>
  </r>
  <r>
    <s v="43. Are you an international student or non-resident alien?"/>
    <x v="53"/>
    <x v="0"/>
    <x v="0"/>
    <s v="Are you an international student or non-resident alien?"/>
    <x v="0"/>
    <n v="2"/>
    <x v="49"/>
    <s v="Yes"/>
    <x v="6"/>
    <n v="21"/>
  </r>
  <r>
    <s v="44. Are you a student-athlete on a team sponsored by this college's athletics department?"/>
    <x v="54"/>
    <x v="1"/>
    <x v="0"/>
    <s v="Are you a student-athlete on a team sponsored by this college's athletics department?"/>
    <x v="0"/>
    <n v="1"/>
    <x v="48"/>
    <s v="No"/>
    <x v="6"/>
    <n v="597"/>
  </r>
  <r>
    <s v="44. Are you a student-athlete on a team sponsored by this college's athletics department?"/>
    <x v="54"/>
    <x v="1"/>
    <x v="0"/>
    <s v="Are you a student-athlete on a team sponsored by this college's athletics department?"/>
    <x v="0"/>
    <n v="2"/>
    <x v="49"/>
    <s v="Yes"/>
    <x v="6"/>
    <n v="5"/>
  </r>
  <r>
    <s v="45a. American Indian or Alaska Native"/>
    <x v="55"/>
    <x v="0"/>
    <x v="50"/>
    <s v="What is your racial or ethnic identification? (Mark all that apply)American Indian or Alaska Native"/>
    <x v="0"/>
    <n v="1"/>
    <x v="141"/>
    <s v="Not marked"/>
    <x v="6"/>
    <n v="592"/>
  </r>
  <r>
    <s v="45a. American Indian or Alaska Native"/>
    <x v="55"/>
    <x v="0"/>
    <x v="50"/>
    <s v="What is your racial or ethnic identification? (Mark all that apply)American Indian or Alaska Native"/>
    <x v="0"/>
    <n v="2"/>
    <x v="142"/>
    <s v="Marked"/>
    <x v="6"/>
    <n v="20"/>
  </r>
  <r>
    <s v="45b. Asian"/>
    <x v="55"/>
    <x v="0"/>
    <x v="51"/>
    <s v="What is your racial or ethnic identification? (Mark all that apply)Asian"/>
    <x v="0"/>
    <n v="1"/>
    <x v="141"/>
    <s v="Not marked"/>
    <x v="6"/>
    <n v="575"/>
  </r>
  <r>
    <s v="45b. Asian"/>
    <x v="55"/>
    <x v="0"/>
    <x v="51"/>
    <s v="What is your racial or ethnic identification? (Mark all that apply)Asian"/>
    <x v="0"/>
    <n v="2"/>
    <x v="142"/>
    <s v="Marked"/>
    <x v="6"/>
    <n v="37"/>
  </r>
  <r>
    <s v="45c. Black or African American"/>
    <x v="55"/>
    <x v="0"/>
    <x v="52"/>
    <s v="What is your racial or ethnic identification? (Mark all that apply)Black or African American"/>
    <x v="0"/>
    <n v="1"/>
    <x v="141"/>
    <s v="Not marked"/>
    <x v="6"/>
    <n v="537"/>
  </r>
  <r>
    <s v="45c. Black or African American"/>
    <x v="55"/>
    <x v="0"/>
    <x v="52"/>
    <s v="What is your racial or ethnic identification? (Mark all that apply)Black or African American"/>
    <x v="0"/>
    <n v="2"/>
    <x v="142"/>
    <s v="Marked"/>
    <x v="6"/>
    <n v="75"/>
  </r>
  <r>
    <s v="45d. Hispanic or Latino"/>
    <x v="55"/>
    <x v="0"/>
    <x v="53"/>
    <s v="What is your racial or ethnic identification? (Mark all that apply)Hispanic or Latino"/>
    <x v="0"/>
    <n v="1"/>
    <x v="141"/>
    <s v="Not marked"/>
    <x v="6"/>
    <n v="292"/>
  </r>
  <r>
    <s v="45d. Hispanic or Latino"/>
    <x v="55"/>
    <x v="0"/>
    <x v="53"/>
    <s v="What is your racial or ethnic identification? (Mark all that apply)Hispanic or Latino"/>
    <x v="0"/>
    <n v="2"/>
    <x v="142"/>
    <s v="Marked"/>
    <x v="6"/>
    <n v="320"/>
  </r>
  <r>
    <s v="45e. Native Hawaiian"/>
    <x v="55"/>
    <x v="0"/>
    <x v="54"/>
    <s v="What is your racial or ethnic identification? (Mark all that apply)Native Hawaiian"/>
    <x v="0"/>
    <n v="1"/>
    <x v="141"/>
    <s v="Not marked"/>
    <x v="6"/>
    <n v="610"/>
  </r>
  <r>
    <s v="45e. Native Hawaiian"/>
    <x v="55"/>
    <x v="0"/>
    <x v="54"/>
    <s v="What is your racial or ethnic identification? (Mark all that apply)Native Hawaiian"/>
    <x v="0"/>
    <n v="2"/>
    <x v="142"/>
    <s v="Marked"/>
    <x v="6"/>
    <n v="2"/>
  </r>
  <r>
    <s v="45f. Pacific Islander (non-Native Hawaiian)"/>
    <x v="55"/>
    <x v="0"/>
    <x v="55"/>
    <s v="What is your racial or ethnic identification? (Mark all that apply)Pacific Islander (non-Native Hawaiian)"/>
    <x v="0"/>
    <n v="1"/>
    <x v="141"/>
    <s v="Not marked"/>
    <x v="6"/>
    <n v="597"/>
  </r>
  <r>
    <s v="45f. Pacific Islander (non-Native Hawaiian)"/>
    <x v="55"/>
    <x v="0"/>
    <x v="55"/>
    <s v="What is your racial or ethnic identification? (Mark all that apply)Pacific Islander (non-Native Hawaiian)"/>
    <x v="0"/>
    <n v="2"/>
    <x v="142"/>
    <s v="Marked"/>
    <x v="6"/>
    <n v="15"/>
  </r>
  <r>
    <s v="45g. White"/>
    <x v="55"/>
    <x v="0"/>
    <x v="56"/>
    <s v="What is your racial or ethnic identification? (Mark all that apply)White"/>
    <x v="0"/>
    <n v="1"/>
    <x v="141"/>
    <s v="Not marked"/>
    <x v="6"/>
    <n v="390"/>
  </r>
  <r>
    <s v="45g. White"/>
    <x v="55"/>
    <x v="0"/>
    <x v="56"/>
    <s v="What is your racial or ethnic identification? (Mark all that apply)White"/>
    <x v="0"/>
    <n v="2"/>
    <x v="142"/>
    <s v="Marked"/>
    <x v="6"/>
    <n v="222"/>
  </r>
  <r>
    <s v="45h. Other"/>
    <x v="55"/>
    <x v="0"/>
    <x v="57"/>
    <s v="What is your racial or ethnic identification? (Mark all that apply)Other"/>
    <x v="0"/>
    <n v="1"/>
    <x v="141"/>
    <s v="Not marked"/>
    <x v="6"/>
    <n v="608"/>
  </r>
  <r>
    <s v="45h. Other"/>
    <x v="55"/>
    <x v="0"/>
    <x v="57"/>
    <s v="What is your racial or ethnic identification? (Mark all that apply)Other"/>
    <x v="0"/>
    <n v="2"/>
    <x v="142"/>
    <s v="Marked"/>
    <x v="6"/>
    <n v="4"/>
  </r>
  <r>
    <s v="45i. I prefer not to respond"/>
    <x v="55"/>
    <x v="0"/>
    <x v="58"/>
    <s v="What is your racial or ethnic identification? (Mark all that apply)I prefer not to respond"/>
    <x v="0"/>
    <n v="1"/>
    <x v="141"/>
    <s v="Not marked"/>
    <x v="6"/>
    <n v="603"/>
  </r>
  <r>
    <s v="45i. I prefer not to respond"/>
    <x v="55"/>
    <x v="0"/>
    <x v="58"/>
    <s v="What is your racial or ethnic identification? (Mark all that apply)I prefer not to respond"/>
    <x v="0"/>
    <n v="2"/>
    <x v="142"/>
    <s v="Marked"/>
    <x v="6"/>
    <n v="9"/>
  </r>
  <r>
    <s v="46. What is the highest academic credential you have earned?"/>
    <x v="56"/>
    <x v="0"/>
    <x v="0"/>
    <s v="What is the highest academic credential you have earned?"/>
    <x v="0"/>
    <n v="1"/>
    <x v="10"/>
    <s v="None"/>
    <x v="6"/>
    <n v="13"/>
  </r>
  <r>
    <s v="46. What is the highest academic credential you have earned?"/>
    <x v="56"/>
    <x v="0"/>
    <x v="0"/>
    <s v="What is the highest academic credential you have earned?"/>
    <x v="0"/>
    <n v="2"/>
    <x v="143"/>
    <s v="GED"/>
    <x v="6"/>
    <n v="18"/>
  </r>
  <r>
    <s v="46. What is the highest academic credential you have earned?"/>
    <x v="56"/>
    <x v="0"/>
    <x v="0"/>
    <s v="What is the highest academic credential you have earned?"/>
    <x v="0"/>
    <n v="3"/>
    <x v="144"/>
    <s v="High school diploma"/>
    <x v="6"/>
    <n v="437"/>
  </r>
  <r>
    <s v="46. What is the highest academic credential you have earned?"/>
    <x v="56"/>
    <x v="0"/>
    <x v="0"/>
    <s v="What is the highest academic credential you have earned?"/>
    <x v="0"/>
    <n v="4"/>
    <x v="145"/>
    <s v="Vocational/technical certificate"/>
    <x v="6"/>
    <n v="21"/>
  </r>
  <r>
    <s v="46. What is the highest academic credential you have earned?"/>
    <x v="56"/>
    <x v="0"/>
    <x v="0"/>
    <s v="What is the highest academic credential you have earned?"/>
    <x v="0"/>
    <n v="5"/>
    <x v="146"/>
    <s v="Associate degree"/>
    <x v="6"/>
    <n v="60"/>
  </r>
  <r>
    <s v="46. What is the highest academic credential you have earned?"/>
    <x v="56"/>
    <x v="0"/>
    <x v="0"/>
    <s v="What is the highest academic credential you have earned?"/>
    <x v="0"/>
    <n v="6"/>
    <x v="147"/>
    <s v="Bachelors degree"/>
    <x v="6"/>
    <n v="28"/>
  </r>
  <r>
    <s v="46. What is the highest academic credential you have earned?"/>
    <x v="56"/>
    <x v="0"/>
    <x v="0"/>
    <s v="What is the highest academic credential you have earned?"/>
    <x v="0"/>
    <n v="7"/>
    <x v="148"/>
    <s v="Masters/doctoral/professional degree"/>
    <x v="6"/>
    <n v="21"/>
  </r>
  <r>
    <s v="47a. Mother"/>
    <x v="57"/>
    <x v="0"/>
    <x v="59"/>
    <s v="Who in your family has attended at least some college?  (Mark all that apply)Mother"/>
    <x v="0"/>
    <n v="1"/>
    <x v="141"/>
    <s v="Not marked"/>
    <x v="6"/>
    <n v="349"/>
  </r>
  <r>
    <s v="47a. Mother"/>
    <x v="57"/>
    <x v="0"/>
    <x v="59"/>
    <s v="Who in your family has attended at least some college?  (Mark all that apply)Mother"/>
    <x v="0"/>
    <n v="2"/>
    <x v="142"/>
    <s v="Marked"/>
    <x v="6"/>
    <n v="263"/>
  </r>
  <r>
    <s v="47b. Father"/>
    <x v="57"/>
    <x v="0"/>
    <x v="60"/>
    <s v="Who in your family has attended at least some college?  (Mark all that apply)Father"/>
    <x v="0"/>
    <n v="1"/>
    <x v="141"/>
    <s v="Not marked"/>
    <x v="6"/>
    <n v="421"/>
  </r>
  <r>
    <s v="47b. Father"/>
    <x v="57"/>
    <x v="0"/>
    <x v="60"/>
    <s v="Who in your family has attended at least some college?  (Mark all that apply)Father"/>
    <x v="0"/>
    <n v="2"/>
    <x v="142"/>
    <s v="Marked"/>
    <x v="6"/>
    <n v="191"/>
  </r>
  <r>
    <s v="47c. Brother/Sister"/>
    <x v="57"/>
    <x v="0"/>
    <x v="61"/>
    <s v="Who in your family has attended at least some college?  (Mark all that apply)Brother/Sister"/>
    <x v="0"/>
    <n v="1"/>
    <x v="141"/>
    <s v="Not marked"/>
    <x v="6"/>
    <n v="299"/>
  </r>
  <r>
    <s v="47c. Brother/Sister"/>
    <x v="57"/>
    <x v="0"/>
    <x v="61"/>
    <s v="Who in your family has attended at least some college?  (Mark all that apply)Brother/Sister"/>
    <x v="0"/>
    <n v="2"/>
    <x v="142"/>
    <s v="Marked"/>
    <x v="6"/>
    <n v="313"/>
  </r>
  <r>
    <s v="47d. Child"/>
    <x v="57"/>
    <x v="0"/>
    <x v="62"/>
    <s v="Who in your family has attended at least some college?  (Mark all that apply)Child"/>
    <x v="0"/>
    <n v="1"/>
    <x v="141"/>
    <s v="Not marked"/>
    <x v="6"/>
    <n v="600"/>
  </r>
  <r>
    <s v="47d. Child"/>
    <x v="57"/>
    <x v="0"/>
    <x v="62"/>
    <s v="Who in your family has attended at least some college?  (Mark all that apply)Child"/>
    <x v="0"/>
    <n v="2"/>
    <x v="142"/>
    <s v="Marked"/>
    <x v="6"/>
    <n v="12"/>
  </r>
  <r>
    <s v="47e. Spouse/Partner"/>
    <x v="57"/>
    <x v="0"/>
    <x v="63"/>
    <s v="Who in your family has attended at least some college?  (Mark all that apply)Spouse/Partner"/>
    <x v="0"/>
    <n v="1"/>
    <x v="141"/>
    <s v="Not marked"/>
    <x v="6"/>
    <n v="521"/>
  </r>
  <r>
    <s v="47e. Spouse/Partner"/>
    <x v="57"/>
    <x v="0"/>
    <x v="63"/>
    <s v="Who in your family has attended at least some college?  (Mark all that apply)Spouse/Partner"/>
    <x v="0"/>
    <n v="2"/>
    <x v="142"/>
    <s v="Marked"/>
    <x v="6"/>
    <n v="91"/>
  </r>
  <r>
    <s v="47f. Legal Guardian"/>
    <x v="57"/>
    <x v="0"/>
    <x v="64"/>
    <s v="Who in your family has attended at least some college?  (Mark all that apply)Legal Guardian"/>
    <x v="0"/>
    <n v="1"/>
    <x v="141"/>
    <s v="Not marked"/>
    <x v="6"/>
    <n v="606"/>
  </r>
  <r>
    <s v="47f. Legal Guardian"/>
    <x v="57"/>
    <x v="0"/>
    <x v="64"/>
    <s v="Who in your family has attended at least some college?  (Mark all that apply)Legal Guardian"/>
    <x v="0"/>
    <n v="2"/>
    <x v="142"/>
    <s v="Marked"/>
    <x v="6"/>
    <n v="6"/>
  </r>
  <r>
    <s v="47g. No one"/>
    <x v="57"/>
    <x v="0"/>
    <x v="65"/>
    <s v="Who in your family has attended at least some college?  (Mark all that apply)No one"/>
    <x v="0"/>
    <n v="1"/>
    <x v="141"/>
    <s v="Not marked"/>
    <x v="6"/>
    <n v="470"/>
  </r>
  <r>
    <s v="47g. No one"/>
    <x v="57"/>
    <x v="0"/>
    <x v="65"/>
    <s v="Who in your family has attended at least some college?  (Mark all that apply)No one"/>
    <x v="0"/>
    <n v="2"/>
    <x v="142"/>
    <s v="Marked"/>
    <x v="6"/>
    <n v="142"/>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1"/>
    <x v="25"/>
    <s v="Never"/>
    <x v="6"/>
    <n v="21"/>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2"/>
    <x v="149"/>
    <s v="Sometimes"/>
    <x v="6"/>
    <n v="226"/>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3"/>
    <x v="150"/>
    <s v="Often"/>
    <x v="6"/>
    <n v="195"/>
  </r>
  <r>
    <s v="4a. Asked questions in class or contributed to class discussions [ACTCOLL]"/>
    <x v="58"/>
    <x v="0"/>
    <x v="66"/>
    <s v="In your experiences at this college during the current academic year, about how often have you done each of the following? - Classroom InteractionAsked questions in class or contributed to class discussions"/>
    <x v="3"/>
    <n v="4"/>
    <x v="151"/>
    <s v="Very often"/>
    <x v="6"/>
    <n v="168"/>
  </r>
  <r>
    <s v="4b. Made a class presentation [ACTCOLL]"/>
    <x v="58"/>
    <x v="0"/>
    <x v="67"/>
    <s v="In your experiences at this college during the current academic year, about how often have you done each of the following? - Classroom InteractionMade a class presentation"/>
    <x v="3"/>
    <n v="1"/>
    <x v="25"/>
    <s v="Never"/>
    <x v="6"/>
    <n v="144"/>
  </r>
  <r>
    <s v="4b. Made a class presentation [ACTCOLL]"/>
    <x v="58"/>
    <x v="0"/>
    <x v="67"/>
    <s v="In your experiences at this college during the current academic year, about how often have you done each of the following? - Classroom InteractionMade a class presentation"/>
    <x v="3"/>
    <n v="2"/>
    <x v="149"/>
    <s v="Sometimes"/>
    <x v="6"/>
    <n v="238"/>
  </r>
  <r>
    <s v="4b. Made a class presentation [ACTCOLL]"/>
    <x v="58"/>
    <x v="0"/>
    <x v="67"/>
    <s v="In your experiences at this college during the current academic year, about how often have you done each of the following? - Classroom InteractionMade a class presentation"/>
    <x v="3"/>
    <n v="3"/>
    <x v="150"/>
    <s v="Often"/>
    <x v="6"/>
    <n v="178"/>
  </r>
  <r>
    <s v="4b. Made a class presentation [ACTCOLL]"/>
    <x v="58"/>
    <x v="0"/>
    <x v="67"/>
    <s v="In your experiences at this college during the current academic year, about how often have you done each of the following? - Classroom InteractionMade a class presentation"/>
    <x v="3"/>
    <n v="4"/>
    <x v="151"/>
    <s v="Very often"/>
    <x v="6"/>
    <n v="51"/>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1"/>
    <x v="25"/>
    <s v="Never"/>
    <x v="6"/>
    <n v="133"/>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2"/>
    <x v="149"/>
    <s v="Sometimes"/>
    <x v="6"/>
    <n v="193"/>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3"/>
    <x v="150"/>
    <s v="Often"/>
    <x v="6"/>
    <n v="168"/>
  </r>
  <r>
    <s v="4c. Prepared two or more drafts of a paper or assignment before turning it in [STUEFF]"/>
    <x v="58"/>
    <x v="0"/>
    <x v="68"/>
    <s v="In your experiences at this college during the current academic year, about how often have you done each of the following? - Classroom InteractionPrepared two or more drafts of a paper or assignment before turning it in"/>
    <x v="3"/>
    <n v="4"/>
    <x v="151"/>
    <s v="Very often"/>
    <x v="6"/>
    <n v="112"/>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1"/>
    <x v="25"/>
    <s v="Never"/>
    <x v="6"/>
    <n v="43"/>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2"/>
    <x v="149"/>
    <s v="Sometimes"/>
    <x v="6"/>
    <n v="162"/>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3"/>
    <x v="150"/>
    <s v="Often"/>
    <x v="6"/>
    <n v="239"/>
  </r>
  <r>
    <s v="4d. Worked on a paper or project that required integrating ideas or information from various sources [STUEFF]"/>
    <x v="58"/>
    <x v="0"/>
    <x v="69"/>
    <s v="In your experiences at this college during the current academic year, about how often have you done each of the following? - Classroom InteractionWorked on a paper or project that required integrating ideas or information from various sources"/>
    <x v="3"/>
    <n v="4"/>
    <x v="151"/>
    <s v="Very often"/>
    <x v="6"/>
    <n v="161"/>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1"/>
    <x v="25"/>
    <s v="Never"/>
    <x v="6"/>
    <n v="213"/>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2"/>
    <x v="149"/>
    <s v="Sometimes"/>
    <x v="6"/>
    <n v="309"/>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3"/>
    <x v="150"/>
    <s v="Often"/>
    <x v="6"/>
    <n v="60"/>
  </r>
  <r>
    <s v="4e. Come to class without completing readings or assignments [STUEFF]"/>
    <x v="58"/>
    <x v="0"/>
    <x v="70"/>
    <s v="In your experiences at this college during the current academic year, about how often have you done each of the following? - Classroom InteractionCome to class without completing readings or assignments"/>
    <x v="3"/>
    <n v="4"/>
    <x v="151"/>
    <s v="Very often"/>
    <x v="6"/>
    <n v="30"/>
  </r>
  <r>
    <s v="4f. Worked with other students on projects during class [ACTCOLL]"/>
    <x v="59"/>
    <x v="0"/>
    <x v="71"/>
    <s v="In your experiences at this college during the current academic year, about how often have you done each of the following? - PeersWorked with other students on projects during class"/>
    <x v="3"/>
    <n v="1"/>
    <x v="25"/>
    <s v="Never"/>
    <x v="6"/>
    <n v="89"/>
  </r>
  <r>
    <s v="4f. Worked with other students on projects during class [ACTCOLL]"/>
    <x v="59"/>
    <x v="0"/>
    <x v="71"/>
    <s v="In your experiences at this college during the current academic year, about how often have you done each of the following? - PeersWorked with other students on projects during class"/>
    <x v="3"/>
    <n v="2"/>
    <x v="149"/>
    <s v="Sometimes"/>
    <x v="6"/>
    <n v="234"/>
  </r>
  <r>
    <s v="4f. Worked with other students on projects during class [ACTCOLL]"/>
    <x v="59"/>
    <x v="0"/>
    <x v="71"/>
    <s v="In your experiences at this college during the current academic year, about how often have you done each of the following? - PeersWorked with other students on projects during class"/>
    <x v="3"/>
    <n v="3"/>
    <x v="150"/>
    <s v="Often"/>
    <x v="6"/>
    <n v="188"/>
  </r>
  <r>
    <s v="4f. Worked with other students on projects during class [ACTCOLL]"/>
    <x v="59"/>
    <x v="0"/>
    <x v="71"/>
    <s v="In your experiences at this college during the current academic year, about how often have you done each of the following? - PeersWorked with other students on projects during class"/>
    <x v="3"/>
    <n v="4"/>
    <x v="151"/>
    <s v="Very often"/>
    <x v="6"/>
    <n v="96"/>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1"/>
    <x v="25"/>
    <s v="Never"/>
    <x v="6"/>
    <n v="247"/>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2"/>
    <x v="149"/>
    <s v="Sometimes"/>
    <x v="6"/>
    <n v="221"/>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3"/>
    <x v="150"/>
    <s v="Often"/>
    <x v="6"/>
    <n v="74"/>
  </r>
  <r>
    <s v="4g. Worked with classmates outside of class to prepare class assignments [ACTCOLL]"/>
    <x v="59"/>
    <x v="0"/>
    <x v="72"/>
    <s v="In your experiences at this college during the current academic year, about how often have you done each of the following? - PeersWorked with classmates outside of class to prepare class assignments"/>
    <x v="3"/>
    <n v="4"/>
    <x v="151"/>
    <s v="Very often"/>
    <x v="6"/>
    <n v="67"/>
  </r>
  <r>
    <s v="4h. Tutored or taught other students (paid or voluntary) [ACTCOLL]"/>
    <x v="59"/>
    <x v="0"/>
    <x v="73"/>
    <s v="In your experiences at this college during the current academic year, about how often have you done each of the following? - PeersTutored or taught other students (paid or voluntary)"/>
    <x v="3"/>
    <n v="1"/>
    <x v="25"/>
    <s v="Never"/>
    <x v="6"/>
    <n v="489"/>
  </r>
  <r>
    <s v="4h. Tutored or taught other students (paid or voluntary) [ACTCOLL]"/>
    <x v="59"/>
    <x v="0"/>
    <x v="73"/>
    <s v="In your experiences at this college during the current academic year, about how often have you done each of the following? - PeersTutored or taught other students (paid or voluntary)"/>
    <x v="3"/>
    <n v="2"/>
    <x v="149"/>
    <s v="Sometimes"/>
    <x v="6"/>
    <n v="91"/>
  </r>
  <r>
    <s v="4h. Tutored or taught other students (paid or voluntary) [ACTCOLL]"/>
    <x v="59"/>
    <x v="0"/>
    <x v="73"/>
    <s v="In your experiences at this college during the current academic year, about how often have you done each of the following? - PeersTutored or taught other students (paid or voluntary)"/>
    <x v="3"/>
    <n v="3"/>
    <x v="150"/>
    <s v="Often"/>
    <x v="6"/>
    <n v="11"/>
  </r>
  <r>
    <s v="4h. Tutored or taught other students (paid or voluntary) [ACTCOLL]"/>
    <x v="59"/>
    <x v="0"/>
    <x v="73"/>
    <s v="In your experiences at this college during the current academic year, about how often have you done each of the following? - PeersTutored or taught other students (paid or voluntary)"/>
    <x v="3"/>
    <n v="4"/>
    <x v="151"/>
    <s v="Very often"/>
    <x v="6"/>
    <n v="9"/>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1"/>
    <x v="25"/>
    <s v="Never"/>
    <x v="6"/>
    <n v="457"/>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2"/>
    <x v="149"/>
    <s v="Sometimes"/>
    <x v="6"/>
    <n v="111"/>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3"/>
    <x v="150"/>
    <s v="Often"/>
    <x v="6"/>
    <n v="16"/>
  </r>
  <r>
    <s v="4i. Participated in a community-based project (service-learning activity) as part of a regular course [ACTCOLL]"/>
    <x v="58"/>
    <x v="0"/>
    <x v="74"/>
    <s v="In your experiences at this college during the current academic year, about how often have you done each of the following? - Classroom InteractionParticipated in a community-based project (service-learning activity) as part of a regular course"/>
    <x v="3"/>
    <n v="4"/>
    <x v="151"/>
    <s v="Very often"/>
    <x v="6"/>
    <n v="19"/>
  </r>
  <r>
    <s v="4j. Used e-mail to communicate with an instructor [STUFAC]"/>
    <x v="60"/>
    <x v="0"/>
    <x v="75"/>
    <s v="In your experiences at this college during the current academic year, about how often have you done each of the following? - InstructorUsed e-mail to communicate with an instructor"/>
    <x v="3"/>
    <n v="1"/>
    <x v="25"/>
    <s v="Never"/>
    <x v="6"/>
    <n v="18"/>
  </r>
  <r>
    <s v="4j. Used e-mail to communicate with an instructor [STUFAC]"/>
    <x v="60"/>
    <x v="0"/>
    <x v="75"/>
    <s v="In your experiences at this college during the current academic year, about how often have you done each of the following? - InstructorUsed e-mail to communicate with an instructor"/>
    <x v="3"/>
    <n v="2"/>
    <x v="149"/>
    <s v="Sometimes"/>
    <x v="6"/>
    <n v="132"/>
  </r>
  <r>
    <s v="4j. Used e-mail to communicate with an instructor [STUFAC]"/>
    <x v="60"/>
    <x v="0"/>
    <x v="75"/>
    <s v="In your experiences at this college during the current academic year, about how often have you done each of the following? - InstructorUsed e-mail to communicate with an instructor"/>
    <x v="3"/>
    <n v="3"/>
    <x v="150"/>
    <s v="Often"/>
    <x v="6"/>
    <n v="200"/>
  </r>
  <r>
    <s v="4j. Used e-mail to communicate with an instructor [STUFAC]"/>
    <x v="60"/>
    <x v="0"/>
    <x v="75"/>
    <s v="In your experiences at this college during the current academic year, about how often have you done each of the following? - InstructorUsed e-mail to communicate with an instructor"/>
    <x v="3"/>
    <n v="4"/>
    <x v="151"/>
    <s v="Very often"/>
    <x v="6"/>
    <n v="261"/>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1"/>
    <x v="25"/>
    <s v="Never"/>
    <x v="6"/>
    <n v="64"/>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2"/>
    <x v="149"/>
    <s v="Sometimes"/>
    <x v="6"/>
    <n v="208"/>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3"/>
    <x v="150"/>
    <s v="Often"/>
    <x v="6"/>
    <n v="173"/>
  </r>
  <r>
    <s v="4k. Discussed grades or assignments with an instructor [STUFAC]"/>
    <x v="60"/>
    <x v="0"/>
    <x v="76"/>
    <s v="In your experiences at this college during the current academic year, about how often have you done each of the following? - InstructorDiscussed grades or assignments with an instructor"/>
    <x v="3"/>
    <n v="4"/>
    <x v="151"/>
    <s v="Very often"/>
    <x v="6"/>
    <n v="162"/>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1"/>
    <x v="25"/>
    <s v="Never"/>
    <x v="6"/>
    <n v="126"/>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2"/>
    <x v="149"/>
    <s v="Sometimes"/>
    <x v="6"/>
    <n v="284"/>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3"/>
    <x v="150"/>
    <s v="Often"/>
    <x v="6"/>
    <n v="118"/>
  </r>
  <r>
    <s v="4l. Talked about career plans with an instructor or advisor [STUFAC]"/>
    <x v="60"/>
    <x v="0"/>
    <x v="77"/>
    <s v="In your experiences at this college during the current academic year, about how often have you done each of the following? - InstructorTalked about career plans with an instructor or advisor"/>
    <x v="3"/>
    <n v="4"/>
    <x v="151"/>
    <s v="Very often"/>
    <x v="6"/>
    <n v="76"/>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1"/>
    <x v="25"/>
    <s v="Never"/>
    <x v="6"/>
    <n v="310"/>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2"/>
    <x v="149"/>
    <s v="Sometimes"/>
    <x v="6"/>
    <n v="196"/>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3"/>
    <x v="150"/>
    <s v="Often"/>
    <x v="6"/>
    <n v="56"/>
  </r>
  <r>
    <s v="4m. Discussed ideas from your readings or classes with instructors outside of class [STUFAC]"/>
    <x v="60"/>
    <x v="0"/>
    <x v="78"/>
    <s v="In your experiences at this college during the current academic year, about how often have you done each of the following? - InstructorDiscussed ideas from your readings or classes with instructors outside of class"/>
    <x v="3"/>
    <n v="4"/>
    <x v="151"/>
    <s v="Very often"/>
    <x v="6"/>
    <n v="35"/>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1"/>
    <x v="25"/>
    <s v="Never"/>
    <x v="6"/>
    <n v="44"/>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2"/>
    <x v="149"/>
    <s v="Sometimes"/>
    <x v="6"/>
    <n v="208"/>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3"/>
    <x v="150"/>
    <s v="Often"/>
    <x v="6"/>
    <n v="227"/>
  </r>
  <r>
    <s v="4n. Received prompt feedback (written or oral) from instructors on your performance [STUFAC]"/>
    <x v="60"/>
    <x v="0"/>
    <x v="79"/>
    <s v="In your experiences at this college during the current academic year, about how often have you done each of the following? - InstructorReceived prompt feedback (written or oral) from instructors on your performance"/>
    <x v="3"/>
    <n v="4"/>
    <x v="151"/>
    <s v="Very often"/>
    <x v="6"/>
    <n v="130"/>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1"/>
    <x v="25"/>
    <s v="Never"/>
    <x v="6"/>
    <n v="72"/>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2"/>
    <x v="149"/>
    <s v="Sometimes"/>
    <x v="6"/>
    <n v="211"/>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3"/>
    <x v="150"/>
    <s v="Often"/>
    <x v="6"/>
    <n v="222"/>
  </r>
  <r>
    <s v="4o. Worked harder than you thought you could to meet an instructor's standards or expectations [ACCHALL]"/>
    <x v="60"/>
    <x v="0"/>
    <x v="80"/>
    <s v="In your experiences at this college during the current academic year, about how often have you done each of the following? - InstructorWorked harder than you thought you could to meet an instructor's standards or expectations"/>
    <x v="3"/>
    <n v="4"/>
    <x v="151"/>
    <s v="Very often"/>
    <x v="6"/>
    <n v="96"/>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1"/>
    <x v="25"/>
    <s v="Never"/>
    <x v="6"/>
    <n v="439"/>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2"/>
    <x v="149"/>
    <s v="Sometimes"/>
    <x v="6"/>
    <n v="93"/>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3"/>
    <x v="150"/>
    <s v="Often"/>
    <x v="6"/>
    <n v="41"/>
  </r>
  <r>
    <s v="4p. Worked with instructors on activities other than coursework [STUFAC]"/>
    <x v="60"/>
    <x v="0"/>
    <x v="81"/>
    <s v="In your experiences at this college during the current academic year, about how often have you done each of the following? - InstructorWorked with instructors on activities other than coursework"/>
    <x v="3"/>
    <n v="4"/>
    <x v="151"/>
    <s v="Very often"/>
    <x v="6"/>
    <n v="23"/>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1"/>
    <x v="25"/>
    <s v="Never"/>
    <x v="6"/>
    <n v="100"/>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2"/>
    <x v="149"/>
    <s v="Sometimes"/>
    <x v="6"/>
    <n v="202"/>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3"/>
    <x v="150"/>
    <s v="Often"/>
    <x v="6"/>
    <n v="154"/>
  </r>
  <r>
    <s v="4q. Discussed ideas from your readings or classes with others outside of class (students, family members, co-workers, etc.) [ACTCOLL]"/>
    <x v="59"/>
    <x v="0"/>
    <x v="82"/>
    <s v="In your experiences at this college during the current academic year, about how often have you done each of the following? - PeersDiscussed ideas from your readings or classes with others outside of class (students, family members, co-workers, etc"/>
    <x v="3"/>
    <n v="4"/>
    <x v="151"/>
    <s v="Very often"/>
    <x v="6"/>
    <n v="145"/>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1"/>
    <x v="25"/>
    <s v="Never"/>
    <x v="6"/>
    <n v="269"/>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2"/>
    <x v="149"/>
    <s v="Sometimes"/>
    <x v="6"/>
    <n v="188"/>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3"/>
    <x v="150"/>
    <s v="Often"/>
    <x v="6"/>
    <n v="96"/>
  </r>
  <r>
    <s v="4r. Had serious conversations with students who differ from you"/>
    <x v="59"/>
    <x v="0"/>
    <x v="83"/>
    <s v="In your experiences at this college during the current academic year, about how often have you done each of the following? - PeersHad serious conversations with students who differ from you"/>
    <x v="3"/>
    <n v="4"/>
    <x v="151"/>
    <s v="Very often"/>
    <x v="6"/>
    <n v="58"/>
  </r>
  <r>
    <s v="4s. Skipped class"/>
    <x v="58"/>
    <x v="0"/>
    <x v="84"/>
    <s v="In your experiences at this college during the current academic year, about how often have you done each of the following? - Classroom InteractionSkipped class"/>
    <x v="3"/>
    <n v="1"/>
    <x v="25"/>
    <s v="Never"/>
    <x v="6"/>
    <n v="371"/>
  </r>
  <r>
    <s v="4s. Skipped class"/>
    <x v="58"/>
    <x v="0"/>
    <x v="84"/>
    <s v="In your experiences at this college during the current academic year, about how often have you done each of the following? - Classroom InteractionSkipped class"/>
    <x v="3"/>
    <n v="2"/>
    <x v="149"/>
    <s v="Sometimes"/>
    <x v="6"/>
    <n v="212"/>
  </r>
  <r>
    <s v="4s. Skipped class"/>
    <x v="58"/>
    <x v="0"/>
    <x v="84"/>
    <s v="In your experiences at this college during the current academic year, about how often have you done each of the following? - Classroom InteractionSkipped class"/>
    <x v="3"/>
    <n v="3"/>
    <x v="150"/>
    <s v="Often"/>
    <x v="6"/>
    <n v="12"/>
  </r>
  <r>
    <s v="4s. Skipped class"/>
    <x v="58"/>
    <x v="0"/>
    <x v="84"/>
    <s v="In your experiences at this college during the current academic year, about how often have you done each of the following? - Classroom InteractionSkipped class"/>
    <x v="3"/>
    <n v="4"/>
    <x v="151"/>
    <s v="Very often"/>
    <x v="6"/>
    <n v="14"/>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1"/>
    <x v="7"/>
    <s v="Yes"/>
    <x v="6"/>
    <n v="154"/>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2"/>
    <x v="8"/>
    <s v="No"/>
    <x v="6"/>
    <n v="85"/>
  </r>
  <r>
    <s v="5. Did you feel better prepared to take classes at this college because you had taken courses for college credit while you were in high school?"/>
    <x v="61"/>
    <x v="0"/>
    <x v="0"/>
    <s v="Did you feel better prepared to take classes at this college because you had taken courses for college credit while you were in high school?"/>
    <x v="1"/>
    <n v="3"/>
    <x v="66"/>
    <s v="I did not take courses for college credit while I was in high school"/>
    <x v="6"/>
    <n v="275"/>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1"/>
    <x v="21"/>
    <s v="Very little"/>
    <x v="6"/>
    <n v="38"/>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2"/>
    <x v="22"/>
    <s v="Some"/>
    <x v="6"/>
    <n v="131"/>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3"/>
    <x v="23"/>
    <s v="Quite a bit"/>
    <x v="6"/>
    <n v="254"/>
  </r>
  <r>
    <s v="5a. Memorizing facts, ideas, or methods from your courses and readings so you can repeat them in pretty much the same form"/>
    <x v="62"/>
    <x v="0"/>
    <x v="85"/>
    <s v="During the current academic year, how much has your coursework at this college emphasized the following mental activities?Memorizing facts, ideas, or methods from your courses and readings so you can repeat them in pretty much the same form"/>
    <x v="3"/>
    <n v="4"/>
    <x v="24"/>
    <s v="Very much"/>
    <x v="6"/>
    <n v="185"/>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1"/>
    <x v="21"/>
    <s v="Very little"/>
    <x v="6"/>
    <n v="17"/>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2"/>
    <x v="22"/>
    <s v="Some"/>
    <x v="6"/>
    <n v="145"/>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3"/>
    <x v="23"/>
    <s v="Quite a bit"/>
    <x v="6"/>
    <n v="286"/>
  </r>
  <r>
    <s v="5b. Analyzing the basic elements of an idea, experience, or theory [ACCHALL]"/>
    <x v="62"/>
    <x v="0"/>
    <x v="86"/>
    <s v="During the current academic year, how much has your coursework at this college emphasized the following mental activities?Analyzing the basic elements of an idea, experience, or theory"/>
    <x v="3"/>
    <n v="4"/>
    <x v="24"/>
    <s v="Very much"/>
    <x v="6"/>
    <n v="158"/>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1"/>
    <x v="21"/>
    <s v="Very little"/>
    <x v="6"/>
    <n v="29"/>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2"/>
    <x v="22"/>
    <s v="Some"/>
    <x v="6"/>
    <n v="146"/>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3"/>
    <x v="23"/>
    <s v="Quite a bit"/>
    <x v="6"/>
    <n v="238"/>
  </r>
  <r>
    <s v="5c. Forming a new idea or understanding from various pieces of information [ACCHALL]"/>
    <x v="62"/>
    <x v="0"/>
    <x v="87"/>
    <s v="During the current academic year, how much has your coursework at this college emphasized the following mental activities?Forming a new idea or understanding from various pieces of information"/>
    <x v="3"/>
    <n v="4"/>
    <x v="24"/>
    <s v="Very much"/>
    <x v="6"/>
    <n v="191"/>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1"/>
    <x v="21"/>
    <s v="Very little"/>
    <x v="6"/>
    <n v="76"/>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2"/>
    <x v="22"/>
    <s v="Some"/>
    <x v="6"/>
    <n v="195"/>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3"/>
    <x v="23"/>
    <s v="Quite a bit"/>
    <x v="6"/>
    <n v="203"/>
  </r>
  <r>
    <s v="5d. Making judgements about the value or soundness of information, arguments, or methods [ACCHALL]"/>
    <x v="62"/>
    <x v="0"/>
    <x v="88"/>
    <s v="During the current academic year, how much has your coursework at this college emphasized the following mental activities?Making judgements about the value or soundness of information, arguments, or methods"/>
    <x v="3"/>
    <n v="4"/>
    <x v="24"/>
    <s v="Very much"/>
    <x v="6"/>
    <n v="125"/>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1"/>
    <x v="21"/>
    <s v="Very little"/>
    <x v="6"/>
    <n v="57"/>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2"/>
    <x v="22"/>
    <s v="Some"/>
    <x v="6"/>
    <n v="195"/>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3"/>
    <x v="23"/>
    <s v="Quite a bit"/>
    <x v="6"/>
    <n v="219"/>
  </r>
  <r>
    <s v="5e. Applying theories or concepts to practical problems or in new situations [ACCHALL]"/>
    <x v="62"/>
    <x v="0"/>
    <x v="89"/>
    <s v="During the current academic year, how much has your coursework at this college emphasized the following mental activities?Applying theories or concepts to practical problems or in new situations"/>
    <x v="3"/>
    <n v="4"/>
    <x v="24"/>
    <s v="Very much"/>
    <x v="6"/>
    <n v="135"/>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1"/>
    <x v="21"/>
    <s v="Very little"/>
    <x v="6"/>
    <n v="59"/>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2"/>
    <x v="22"/>
    <s v="Some"/>
    <x v="6"/>
    <n v="152"/>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3"/>
    <x v="23"/>
    <s v="Quite a bit"/>
    <x v="6"/>
    <n v="184"/>
  </r>
  <r>
    <s v="5f. Using information you have read or heard to perform a new skill [ACCHALL]"/>
    <x v="62"/>
    <x v="0"/>
    <x v="90"/>
    <s v="During the current academic year, how much has your coursework at this college emphasized the following mental activities?Using information you have read or heard to perform a new skill"/>
    <x v="3"/>
    <n v="4"/>
    <x v="24"/>
    <s v="Very much"/>
    <x v="6"/>
    <n v="212"/>
  </r>
  <r>
    <s v="6. Has an academic advisor at this college helped you select a program, major, or pathway of study?"/>
    <x v="63"/>
    <x v="0"/>
    <x v="0"/>
    <s v="Has an academic advisor at this college helped you select a program, major, or pathway of study?"/>
    <x v="0"/>
    <n v="1"/>
    <x v="152"/>
    <s v="Yes, prior to starting classes my first academic term at this college"/>
    <x v="6"/>
    <n v="272"/>
  </r>
  <r>
    <s v="6. Has an academic advisor at this college helped you select a program, major, or pathway of study?"/>
    <x v="63"/>
    <x v="0"/>
    <x v="0"/>
    <s v="Has an academic advisor at this college helped you select a program, major, or pathway of study?"/>
    <x v="0"/>
    <n v="2"/>
    <x v="153"/>
    <s v="Yes, but after classes began my first academic term at this college"/>
    <x v="6"/>
    <n v="93"/>
  </r>
  <r>
    <s v="6. Has an academic advisor at this college helped you select a program, major, or pathway of study?"/>
    <x v="63"/>
    <x v="0"/>
    <x v="0"/>
    <s v="Has an academic advisor at this college helped you select a program, major, or pathway of study?"/>
    <x v="0"/>
    <n v="3"/>
    <x v="154"/>
    <s v="No"/>
    <x v="6"/>
    <n v="176"/>
  </r>
  <r>
    <s v="6. Has an academic advisor at this college helped you select a program, major, or pathway of study?"/>
    <x v="63"/>
    <x v="0"/>
    <x v="0"/>
    <s v="Has an academic advisor at this college helped you select a program, major, or pathway of study?"/>
    <x v="0"/>
    <n v="4"/>
    <x v="155"/>
    <s v="I have not met (in person or online) with an academic advisor at this college"/>
    <x v="6"/>
    <n v="35"/>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1"/>
    <x v="10"/>
    <s v="None"/>
    <x v="6"/>
    <n v="24"/>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2"/>
    <x v="156"/>
    <s v="1–4"/>
    <x v="6"/>
    <n v="290"/>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3"/>
    <x v="157"/>
    <s v="5–10"/>
    <x v="6"/>
    <n v="158"/>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4"/>
    <x v="13"/>
    <s v="11–20"/>
    <x v="6"/>
    <n v="85"/>
  </r>
  <r>
    <s v="6a. Number of assigned textbooks, manuals, books, or packets of course readings [ACCHALL]"/>
    <x v="64"/>
    <x v="0"/>
    <x v="91"/>
    <s v="During the current academic year, how much reading and writing have you done at this college?Number of assigned textbooks, manuals, books, or packets of course readings"/>
    <x v="3"/>
    <n v="5"/>
    <x v="158"/>
    <s v="More than 20"/>
    <x v="6"/>
    <n v="46"/>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1"/>
    <x v="10"/>
    <s v="None"/>
    <x v="6"/>
    <n v="231"/>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2"/>
    <x v="156"/>
    <s v="1–4"/>
    <x v="6"/>
    <n v="249"/>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3"/>
    <x v="157"/>
    <s v="5–10"/>
    <x v="6"/>
    <n v="85"/>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4"/>
    <x v="13"/>
    <s v="11–20"/>
    <x v="6"/>
    <n v="16"/>
  </r>
  <r>
    <s v="6b. Number of books read on your own (not assigned) for personal enjoyment or academic enrichment [STUEFF]"/>
    <x v="64"/>
    <x v="0"/>
    <x v="92"/>
    <s v="During the current academic year, how much reading and writing have you done at this college?Number of books read on your own (not assigned) for personal enjoyment or academic enrichment"/>
    <x v="3"/>
    <n v="5"/>
    <x v="158"/>
    <s v="More than 20"/>
    <x v="6"/>
    <n v="24"/>
  </r>
  <r>
    <s v="6c. Number of written papers or reports of any length [ACCHALL]"/>
    <x v="64"/>
    <x v="0"/>
    <x v="93"/>
    <s v="During the current academic year, how much reading and writing have you done at this college?Number of written papers or reports of any length"/>
    <x v="3"/>
    <n v="1"/>
    <x v="10"/>
    <s v="None"/>
    <x v="6"/>
    <n v="38"/>
  </r>
  <r>
    <s v="6c. Number of written papers or reports of any length [ACCHALL]"/>
    <x v="64"/>
    <x v="0"/>
    <x v="93"/>
    <s v="During the current academic year, how much reading and writing have you done at this college?Number of written papers or reports of any length"/>
    <x v="3"/>
    <n v="2"/>
    <x v="156"/>
    <s v="1–4"/>
    <x v="6"/>
    <n v="254"/>
  </r>
  <r>
    <s v="6c. Number of written papers or reports of any length [ACCHALL]"/>
    <x v="64"/>
    <x v="0"/>
    <x v="93"/>
    <s v="During the current academic year, how much reading and writing have you done at this college?Number of written papers or reports of any length"/>
    <x v="3"/>
    <n v="3"/>
    <x v="157"/>
    <s v="5–10"/>
    <x v="6"/>
    <n v="210"/>
  </r>
  <r>
    <s v="6c. Number of written papers or reports of any length [ACCHALL]"/>
    <x v="64"/>
    <x v="0"/>
    <x v="93"/>
    <s v="During the current academic year, how much reading and writing have you done at this college?Number of written papers or reports of any length"/>
    <x v="3"/>
    <n v="4"/>
    <x v="13"/>
    <s v="11–20"/>
    <x v="6"/>
    <n v="73"/>
  </r>
  <r>
    <s v="6c. Number of written papers or reports of any length [ACCHALL]"/>
    <x v="64"/>
    <x v="0"/>
    <x v="93"/>
    <s v="During the current academic year, how much reading and writing have you done at this college?Number of written papers or reports of any length"/>
    <x v="3"/>
    <n v="5"/>
    <x v="158"/>
    <s v="More than 20"/>
    <x v="6"/>
    <n v="31"/>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1"/>
    <x v="159"/>
    <s v="Extremely easy"/>
    <x v="6"/>
    <n v="3"/>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2"/>
    <x v="160"/>
    <s v="Very Easy"/>
    <x v="6"/>
    <n v="27"/>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3"/>
    <x v="161"/>
    <s v="Easy"/>
    <x v="6"/>
    <n v="48"/>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4"/>
    <x v="162"/>
    <s v="Nuetral"/>
    <x v="6"/>
    <n v="155"/>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5"/>
    <x v="163"/>
    <s v="Challenging"/>
    <x v="6"/>
    <n v="162"/>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6"/>
    <x v="164"/>
    <s v="Very Challenging"/>
    <x v="6"/>
    <n v="134"/>
  </r>
  <r>
    <s v="7. Mark the response that best represents the extent to which your examinations during the current academic year have challenged you to do your best work at this college [ACCHALL]"/>
    <x v="65"/>
    <x v="0"/>
    <x v="0"/>
    <s v="Mark the response that best represents the extent to which your examinations during the current academic year have challenged you to do your best work at this college"/>
    <x v="3"/>
    <n v="7"/>
    <x v="165"/>
    <s v="Extremely challenging"/>
    <x v="6"/>
    <n v="46"/>
  </r>
  <r>
    <s v="7. Prior to meeting (in person or online) with an academic advisor at this college, I knew what I wanted my major to be."/>
    <x v="66"/>
    <x v="0"/>
    <x v="0"/>
    <s v="Prior to meeting (in person or online) with an academic advisor at this college, I knew what I wanted my major to be."/>
    <x v="0"/>
    <n v="1"/>
    <x v="37"/>
    <s v="Strongly agree"/>
    <x v="6"/>
    <n v="255"/>
  </r>
  <r>
    <s v="7. Prior to meeting (in person or online) with an academic advisor at this college, I knew what I wanted my major to be."/>
    <x v="66"/>
    <x v="0"/>
    <x v="0"/>
    <s v="Prior to meeting (in person or online) with an academic advisor at this college, I knew what I wanted my major to be."/>
    <x v="0"/>
    <n v="2"/>
    <x v="38"/>
    <s v="Agree"/>
    <x v="6"/>
    <n v="173"/>
  </r>
  <r>
    <s v="7. Prior to meeting (in person or online) with an academic advisor at this college, I knew what I wanted my major to be."/>
    <x v="66"/>
    <x v="0"/>
    <x v="0"/>
    <s v="Prior to meeting (in person or online) with an academic advisor at this college, I knew what I wanted my major to be."/>
    <x v="0"/>
    <n v="3"/>
    <x v="39"/>
    <s v="Disagree"/>
    <x v="6"/>
    <n v="75"/>
  </r>
  <r>
    <s v="7. Prior to meeting (in person or online) with an academic advisor at this college, I knew what I wanted my major to be."/>
    <x v="66"/>
    <x v="0"/>
    <x v="0"/>
    <s v="Prior to meeting (in person or online) with an academic advisor at this college, I knew what I wanted my major to be."/>
    <x v="0"/>
    <n v="4"/>
    <x v="40"/>
    <s v="Strongly disagree"/>
    <x v="6"/>
    <n v="37"/>
  </r>
  <r>
    <s v="7. Prior to meeting (in person or online) with an academic advisor at this college, I knew what I wanted my major to be."/>
    <x v="66"/>
    <x v="0"/>
    <x v="0"/>
    <s v="Prior to meeting (in person or online) with an academic advisor at this college, I knew what I wanted my major to be."/>
    <x v="0"/>
    <n v="5"/>
    <x v="166"/>
    <s v="I have not met with an academic advisor at this college"/>
    <x v="6"/>
    <n v="48"/>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1"/>
    <x v="167"/>
    <s v="Changed to a shorter amount of time"/>
    <x v="6"/>
    <n v="46"/>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2"/>
    <x v="168"/>
    <s v="Changed to a longer amount of time"/>
    <x v="6"/>
    <n v="163"/>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3"/>
    <x v="169"/>
    <s v="Did not change"/>
    <x v="6"/>
    <n v="204"/>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4"/>
    <x v="170"/>
    <s v="I do not remember"/>
    <x v="6"/>
    <n v="95"/>
  </r>
  <r>
    <s v="8. After first meeting (in person or online) with an academic advisor at this college, my understanding of how long it would take to complete my academic goals …"/>
    <x v="67"/>
    <x v="0"/>
    <x v="0"/>
    <s v="After first meeting (in person or online) with an academic advisor at this college, my understanding of how long it would take to complete my academic goals …"/>
    <x v="0"/>
    <n v="5"/>
    <x v="166"/>
    <s v="I have not met with an academic advisor at this college"/>
    <x v="6"/>
    <n v="79"/>
  </r>
  <r>
    <s v="8a. Internship, field experience, co-op experience, or clinical assignment"/>
    <x v="68"/>
    <x v="0"/>
    <x v="94"/>
    <s v="Which of the following have you done, or are you currently doing at this college?Internship, field experience, co-op experience, or clinical assignment"/>
    <x v="3"/>
    <n v="1"/>
    <x v="48"/>
    <s v="No"/>
    <x v="6"/>
    <n v="512"/>
  </r>
  <r>
    <s v="8a. Internship, field experience, co-op experience, or clinical assignment"/>
    <x v="68"/>
    <x v="0"/>
    <x v="94"/>
    <s v="Which of the following have you done, or are you currently doing at this college?Internship, field experience, co-op experience, or clinical assignment"/>
    <x v="3"/>
    <n v="2"/>
    <x v="49"/>
    <s v="Yes"/>
    <x v="6"/>
    <n v="85"/>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1"/>
    <x v="48"/>
    <s v="No"/>
    <x v="6"/>
    <n v="569"/>
  </r>
  <r>
    <s v="8b. An English course taught specifically for students whose first language is not English (ESL, ESOL)"/>
    <x v="68"/>
    <x v="0"/>
    <x v="95"/>
    <s v="Which of the following have you done, or are you currently doing at this college?An English course taught specifically for students whose first language is not English (ESL, ESOL)"/>
    <x v="3"/>
    <n v="2"/>
    <x v="49"/>
    <s v="Yes"/>
    <x v="6"/>
    <n v="34"/>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1"/>
    <x v="48"/>
    <s v="No"/>
    <x v="6"/>
    <n v="468"/>
  </r>
  <r>
    <s v="8c. Developmental/remedial reading course (also referred to as Basic Skills, College Prep, etc.)"/>
    <x v="68"/>
    <x v="0"/>
    <x v="96"/>
    <s v="Which of the following have you done, or are you currently doing at this college?Developmental/remedial reading course (also referred to as Basic Skills, College Prep, etc"/>
    <x v="3"/>
    <n v="2"/>
    <x v="49"/>
    <s v="Yes"/>
    <x v="6"/>
    <n v="134"/>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1"/>
    <x v="48"/>
    <s v="No"/>
    <x v="6"/>
    <n v="450"/>
  </r>
  <r>
    <s v="8d. Developmental/remedial writing course (also referred to as Basic Skills, College Prep, etc.)"/>
    <x v="68"/>
    <x v="0"/>
    <x v="97"/>
    <s v="Which of the following have you done, or are you currently doing at this college?Developmental/remedial writing course (also referred to as Basic Skills, College Prep, etc"/>
    <x v="3"/>
    <n v="2"/>
    <x v="49"/>
    <s v="Yes"/>
    <x v="6"/>
    <n v="149"/>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1"/>
    <x v="48"/>
    <s v="No"/>
    <x v="6"/>
    <n v="431"/>
  </r>
  <r>
    <s v="8e. Developmental/remedial math course (also referred to as Basic Skills, College Prep, etc.)"/>
    <x v="68"/>
    <x v="0"/>
    <x v="98"/>
    <s v="Which of the following have you done, or are you currently doing at this college?Developmental/remedial math course (also referred to as Basic Skills, College Prep, etc"/>
    <x v="3"/>
    <n v="2"/>
    <x v="49"/>
    <s v="Yes"/>
    <x v="6"/>
    <n v="173"/>
  </r>
  <r>
    <s v="8f. Honors course"/>
    <x v="68"/>
    <x v="0"/>
    <x v="99"/>
    <s v="Which of the following have you done, or are you currently doing at this college?Honors course"/>
    <x v="3"/>
    <n v="1"/>
    <x v="48"/>
    <s v="No"/>
    <x v="6"/>
    <n v="572"/>
  </r>
  <r>
    <s v="8f. Honors course"/>
    <x v="68"/>
    <x v="0"/>
    <x v="99"/>
    <s v="Which of the following have you done, or are you currently doing at this college?Honors course"/>
    <x v="3"/>
    <n v="2"/>
    <x v="49"/>
    <s v="Yes"/>
    <x v="6"/>
    <n v="25"/>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1"/>
    <x v="37"/>
    <s v="Strongly agree"/>
    <x v="6"/>
    <n v="87"/>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2"/>
    <x v="38"/>
    <s v="Agree"/>
    <x v="6"/>
    <n v="174"/>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3"/>
    <x v="39"/>
    <s v="Disagree"/>
    <x v="6"/>
    <n v="124"/>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4"/>
    <x v="40"/>
    <s v="Strongly disagree"/>
    <x v="6"/>
    <n v="122"/>
  </r>
  <r>
    <s v="9. An academic advisor at this college has talked with me about my commitments outside of school (work, children, dependents, etc.) to help me figure out how many courses to take."/>
    <x v="69"/>
    <x v="0"/>
    <x v="0"/>
    <s v="An academic advisor at this college has talked with me about my commitments outside of school (work, children, dependents, etc.) to help me figure out how many courses to take."/>
    <x v="0"/>
    <n v="5"/>
    <x v="171"/>
    <s v="I have not met (in person or online) with an academic advisor at this college"/>
    <x v="6"/>
    <n v="80"/>
  </r>
  <r>
    <s v="9a. Encouraging you to spend significant amounts of time studying [ACCHALL]"/>
    <x v="70"/>
    <x v="0"/>
    <x v="100"/>
    <s v="How much does this college emphasize the following?Encouraging you to spend significant amounts of time studying"/>
    <x v="0"/>
    <n v="1"/>
    <x v="21"/>
    <s v="Very little"/>
    <x v="6"/>
    <n v="30"/>
  </r>
  <r>
    <s v="9a. Encouraging you to spend significant amounts of time studying [ACCHALL]"/>
    <x v="70"/>
    <x v="0"/>
    <x v="100"/>
    <s v="How much does this college emphasize the following?Encouraging you to spend significant amounts of time studying"/>
    <x v="0"/>
    <n v="2"/>
    <x v="22"/>
    <s v="Some"/>
    <x v="6"/>
    <n v="132"/>
  </r>
  <r>
    <s v="9a. Encouraging you to spend significant amounts of time studying [ACCHALL]"/>
    <x v="70"/>
    <x v="0"/>
    <x v="100"/>
    <s v="How much does this college emphasize the following?Encouraging you to spend significant amounts of time studying"/>
    <x v="0"/>
    <n v="3"/>
    <x v="23"/>
    <s v="Quite a bit"/>
    <x v="6"/>
    <n v="257"/>
  </r>
  <r>
    <s v="9a. Encouraging you to spend significant amounts of time studying [ACCHALL]"/>
    <x v="70"/>
    <x v="0"/>
    <x v="100"/>
    <s v="How much does this college emphasize the following?Encouraging you to spend significant amounts of time studying"/>
    <x v="0"/>
    <n v="4"/>
    <x v="24"/>
    <s v="Very much"/>
    <x v="6"/>
    <n v="191"/>
  </r>
  <r>
    <s v="9b. Providing the support you need to help you succeed at this college [SUPPORT]"/>
    <x v="70"/>
    <x v="0"/>
    <x v="101"/>
    <s v="How much does this college emphasize the following?Providing the support you need to help you succeed at this college"/>
    <x v="0"/>
    <n v="1"/>
    <x v="21"/>
    <s v="Very little"/>
    <x v="6"/>
    <n v="16"/>
  </r>
  <r>
    <s v="9b. Providing the support you need to help you succeed at this college [SUPPORT]"/>
    <x v="70"/>
    <x v="0"/>
    <x v="101"/>
    <s v="How much does this college emphasize the following?Providing the support you need to help you succeed at this college"/>
    <x v="0"/>
    <n v="2"/>
    <x v="22"/>
    <s v="Some"/>
    <x v="6"/>
    <n v="122"/>
  </r>
  <r>
    <s v="9b. Providing the support you need to help you succeed at this college [SUPPORT]"/>
    <x v="70"/>
    <x v="0"/>
    <x v="101"/>
    <s v="How much does this college emphasize the following?Providing the support you need to help you succeed at this college"/>
    <x v="0"/>
    <n v="3"/>
    <x v="23"/>
    <s v="Quite a bit"/>
    <x v="6"/>
    <n v="218"/>
  </r>
  <r>
    <s v="9b. Providing the support you need to help you succeed at this college [SUPPORT]"/>
    <x v="70"/>
    <x v="0"/>
    <x v="101"/>
    <s v="How much does this college emphasize the following?Providing the support you need to help you succeed at this college"/>
    <x v="0"/>
    <n v="4"/>
    <x v="24"/>
    <s v="Very much"/>
    <x v="6"/>
    <n v="251"/>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1"/>
    <x v="21"/>
    <s v="Very little"/>
    <x v="6"/>
    <n v="101"/>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2"/>
    <x v="22"/>
    <s v="Some"/>
    <x v="6"/>
    <n v="125"/>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3"/>
    <x v="23"/>
    <s v="Quite a bit"/>
    <x v="6"/>
    <n v="187"/>
  </r>
  <r>
    <s v="9c. Encouraging contact among students from different economic, social, and racial or ethnic backgrounds [SUPPORT]"/>
    <x v="70"/>
    <x v="0"/>
    <x v="102"/>
    <s v="How much does this college emphasize the following?Encouraging contact among students from different economic, social, and racial or ethnic backgrounds"/>
    <x v="0"/>
    <n v="4"/>
    <x v="24"/>
    <s v="Very much"/>
    <x v="6"/>
    <n v="196"/>
  </r>
  <r>
    <s v="9d. Helping you cope with your non-academic responsibilities (work, family, etc.) [SUPPORT]"/>
    <x v="70"/>
    <x v="0"/>
    <x v="103"/>
    <s v="How much does this college emphasize the following?Helping you cope with your non-academic responsibilities (work, family, etc"/>
    <x v="0"/>
    <n v="1"/>
    <x v="21"/>
    <s v="Very little"/>
    <x v="6"/>
    <n v="196"/>
  </r>
  <r>
    <s v="9d. Helping you cope with your non-academic responsibilities (work, family, etc.) [SUPPORT]"/>
    <x v="70"/>
    <x v="0"/>
    <x v="103"/>
    <s v="How much does this college emphasize the following?Helping you cope with your non-academic responsibilities (work, family, etc"/>
    <x v="0"/>
    <n v="2"/>
    <x v="22"/>
    <s v="Some"/>
    <x v="6"/>
    <n v="188"/>
  </r>
  <r>
    <s v="9d. Helping you cope with your non-academic responsibilities (work, family, etc.) [SUPPORT]"/>
    <x v="70"/>
    <x v="0"/>
    <x v="103"/>
    <s v="How much does this college emphasize the following?Helping you cope with your non-academic responsibilities (work, family, etc"/>
    <x v="0"/>
    <n v="3"/>
    <x v="23"/>
    <s v="Quite a bit"/>
    <x v="6"/>
    <n v="133"/>
  </r>
  <r>
    <s v="9d. Helping you cope with your non-academic responsibilities (work, family, etc.) [SUPPORT]"/>
    <x v="70"/>
    <x v="0"/>
    <x v="103"/>
    <s v="How much does this college emphasize the following?Helping you cope with your non-academic responsibilities (work, family, etc"/>
    <x v="0"/>
    <n v="4"/>
    <x v="24"/>
    <s v="Very much"/>
    <x v="6"/>
    <n v="90"/>
  </r>
  <r>
    <s v="9e. Providing the support you need to thrive socially [SUPPORT]"/>
    <x v="70"/>
    <x v="0"/>
    <x v="104"/>
    <s v="How much does this college emphasize the following?Providing the support you need to thrive socially"/>
    <x v="0"/>
    <n v="1"/>
    <x v="21"/>
    <s v="Very little"/>
    <x v="6"/>
    <n v="128"/>
  </r>
  <r>
    <s v="9e. Providing the support you need to thrive socially [SUPPORT]"/>
    <x v="70"/>
    <x v="0"/>
    <x v="104"/>
    <s v="How much does this college emphasize the following?Providing the support you need to thrive socially"/>
    <x v="0"/>
    <n v="2"/>
    <x v="22"/>
    <s v="Some"/>
    <x v="6"/>
    <n v="226"/>
  </r>
  <r>
    <s v="9e. Providing the support you need to thrive socially [SUPPORT]"/>
    <x v="70"/>
    <x v="0"/>
    <x v="104"/>
    <s v="How much does this college emphasize the following?Providing the support you need to thrive socially"/>
    <x v="0"/>
    <n v="3"/>
    <x v="23"/>
    <s v="Quite a bit"/>
    <x v="6"/>
    <n v="154"/>
  </r>
  <r>
    <s v="9e. Providing the support you need to thrive socially [SUPPORT]"/>
    <x v="70"/>
    <x v="0"/>
    <x v="104"/>
    <s v="How much does this college emphasize the following?Providing the support you need to thrive socially"/>
    <x v="0"/>
    <n v="4"/>
    <x v="24"/>
    <s v="Very much"/>
    <x v="6"/>
    <n v="102"/>
  </r>
  <r>
    <s v="9f. Providing the financial support you need to afford your education [SUPPORT]"/>
    <x v="70"/>
    <x v="0"/>
    <x v="105"/>
    <s v="How much does this college emphasize the following?Providing the financial support you need to afford your education"/>
    <x v="0"/>
    <n v="1"/>
    <x v="21"/>
    <s v="Very little"/>
    <x v="6"/>
    <n v="95"/>
  </r>
  <r>
    <s v="9f. Providing the financial support you need to afford your education [SUPPORT]"/>
    <x v="70"/>
    <x v="0"/>
    <x v="105"/>
    <s v="How much does this college emphasize the following?Providing the financial support you need to afford your education"/>
    <x v="0"/>
    <n v="2"/>
    <x v="22"/>
    <s v="Some"/>
    <x v="6"/>
    <n v="144"/>
  </r>
  <r>
    <s v="9f. Providing the financial support you need to afford your education [SUPPORT]"/>
    <x v="70"/>
    <x v="0"/>
    <x v="105"/>
    <s v="How much does this college emphasize the following?Providing the financial support you need to afford your education"/>
    <x v="0"/>
    <n v="3"/>
    <x v="23"/>
    <s v="Quite a bit"/>
    <x v="6"/>
    <n v="158"/>
  </r>
  <r>
    <s v="9f. Providing the financial support you need to afford your education [SUPPORT]"/>
    <x v="70"/>
    <x v="0"/>
    <x v="105"/>
    <s v="How much does this college emphasize the following?Providing the financial support you need to afford your education"/>
    <x v="0"/>
    <n v="4"/>
    <x v="24"/>
    <s v="Very much"/>
    <x v="6"/>
    <n v="212"/>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r>
    <m/>
    <x v="71"/>
    <x v="2"/>
    <x v="106"/>
    <m/>
    <x v="4"/>
    <m/>
    <x v="172"/>
    <m/>
    <x v="7"/>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91">
  <r>
    <s v="Faculty"/>
    <s v="HRSCOMMUTE"/>
    <x v="0"/>
    <x v="0"/>
    <x v="0"/>
    <x v="0"/>
    <n v="1"/>
    <x v="0"/>
    <s v="None"/>
    <x v="0"/>
    <n v="12"/>
  </r>
  <r>
    <s v="Faculty"/>
    <s v="HRSCOMMUTE"/>
    <x v="0"/>
    <x v="0"/>
    <x v="0"/>
    <x v="0"/>
    <n v="2"/>
    <x v="1"/>
    <s v="1–5"/>
    <x v="0"/>
    <n v="210"/>
  </r>
  <r>
    <s v="Faculty"/>
    <s v="HRSCOMMUTE"/>
    <x v="0"/>
    <x v="0"/>
    <x v="0"/>
    <x v="0"/>
    <n v="3"/>
    <x v="2"/>
    <s v="6–10"/>
    <x v="0"/>
    <n v="91"/>
  </r>
  <r>
    <s v="Faculty"/>
    <s v="HRSCOMMUTE"/>
    <x v="0"/>
    <x v="0"/>
    <x v="0"/>
    <x v="0"/>
    <n v="4"/>
    <x v="3"/>
    <s v="11–20"/>
    <x v="0"/>
    <n v="31"/>
  </r>
  <r>
    <s v="Faculty"/>
    <s v="HRSCOMMUTE"/>
    <x v="0"/>
    <x v="0"/>
    <x v="0"/>
    <x v="0"/>
    <n v="5"/>
    <x v="4"/>
    <s v="21–30"/>
    <x v="0"/>
    <n v="6"/>
  </r>
  <r>
    <s v="Faculty"/>
    <s v="HRSCOMMUTE"/>
    <x v="0"/>
    <x v="0"/>
    <x v="0"/>
    <x v="0"/>
    <n v="6"/>
    <x v="5"/>
    <s v="More than 30"/>
    <x v="0"/>
    <n v="7"/>
  </r>
  <r>
    <s v="Faculty"/>
    <s v="HRSSTUORGS"/>
    <x v="0"/>
    <x v="0"/>
    <x v="1"/>
    <x v="0"/>
    <n v="1"/>
    <x v="0"/>
    <s v="None"/>
    <x v="0"/>
    <n v="57"/>
  </r>
  <r>
    <s v="Faculty"/>
    <s v="HRSSTUORGS"/>
    <x v="0"/>
    <x v="0"/>
    <x v="1"/>
    <x v="0"/>
    <n v="2"/>
    <x v="1"/>
    <s v="1–5"/>
    <x v="0"/>
    <n v="259"/>
  </r>
  <r>
    <s v="Faculty"/>
    <s v="HRSSTUORGS"/>
    <x v="0"/>
    <x v="0"/>
    <x v="1"/>
    <x v="0"/>
    <n v="3"/>
    <x v="2"/>
    <s v="6–10"/>
    <x v="0"/>
    <n v="32"/>
  </r>
  <r>
    <s v="Faculty"/>
    <s v="HRSSTUORGS"/>
    <x v="0"/>
    <x v="0"/>
    <x v="1"/>
    <x v="0"/>
    <n v="4"/>
    <x v="3"/>
    <s v="11–20"/>
    <x v="0"/>
    <n v="6"/>
  </r>
  <r>
    <s v="Faculty"/>
    <s v="HRSSTUORGS"/>
    <x v="0"/>
    <x v="0"/>
    <x v="1"/>
    <x v="0"/>
    <n v="5"/>
    <x v="4"/>
    <s v="21–30"/>
    <x v="0"/>
    <n v="1"/>
  </r>
  <r>
    <s v="Faculty"/>
    <s v="HRSSTUORGS"/>
    <x v="0"/>
    <x v="0"/>
    <x v="1"/>
    <x v="0"/>
    <n v="6"/>
    <x v="5"/>
    <s v="More than 30"/>
    <x v="0"/>
    <n v="1"/>
  </r>
  <r>
    <s v="Faculty"/>
    <s v="HRSPREP4CL"/>
    <x v="0"/>
    <x v="0"/>
    <x v="2"/>
    <x v="0"/>
    <n v="1"/>
    <x v="0"/>
    <s v="None"/>
    <x v="0"/>
    <n v="7"/>
  </r>
  <r>
    <s v="Faculty"/>
    <s v="HRSPREP4CL"/>
    <x v="0"/>
    <x v="0"/>
    <x v="2"/>
    <x v="0"/>
    <n v="2"/>
    <x v="1"/>
    <s v="1–5"/>
    <x v="0"/>
    <n v="190"/>
  </r>
  <r>
    <s v="Faculty"/>
    <s v="HRSPREP4CL"/>
    <x v="0"/>
    <x v="0"/>
    <x v="2"/>
    <x v="0"/>
    <n v="3"/>
    <x v="2"/>
    <s v="6–10"/>
    <x v="0"/>
    <n v="124"/>
  </r>
  <r>
    <s v="Faculty"/>
    <s v="HRSPREP4CL"/>
    <x v="0"/>
    <x v="0"/>
    <x v="2"/>
    <x v="0"/>
    <n v="4"/>
    <x v="3"/>
    <s v="11–20"/>
    <x v="0"/>
    <n v="31"/>
  </r>
  <r>
    <s v="Faculty"/>
    <s v="HRSPREP4CL"/>
    <x v="0"/>
    <x v="0"/>
    <x v="2"/>
    <x v="0"/>
    <n v="5"/>
    <x v="4"/>
    <s v="21–30"/>
    <x v="0"/>
    <n v="4"/>
  </r>
  <r>
    <s v="Faculty"/>
    <s v="HRSPREP4CL"/>
    <x v="0"/>
    <x v="0"/>
    <x v="2"/>
    <x v="0"/>
    <n v="6"/>
    <x v="5"/>
    <s v="More than 30"/>
    <x v="0"/>
    <n v="2"/>
  </r>
  <r>
    <s v="Faculty"/>
    <s v="HRSCAREDEP"/>
    <x v="0"/>
    <x v="0"/>
    <x v="3"/>
    <x v="0"/>
    <n v="1"/>
    <x v="0"/>
    <s v="None"/>
    <x v="0"/>
    <n v="11"/>
  </r>
  <r>
    <s v="Faculty"/>
    <s v="HRSCAREDEP"/>
    <x v="0"/>
    <x v="0"/>
    <x v="3"/>
    <x v="0"/>
    <n v="2"/>
    <x v="1"/>
    <s v="1–5"/>
    <x v="0"/>
    <n v="63"/>
  </r>
  <r>
    <s v="Faculty"/>
    <s v="HRSCAREDEP"/>
    <x v="0"/>
    <x v="0"/>
    <x v="3"/>
    <x v="0"/>
    <n v="3"/>
    <x v="2"/>
    <s v="6–10"/>
    <x v="0"/>
    <n v="69"/>
  </r>
  <r>
    <s v="Faculty"/>
    <s v="HRSCAREDEP"/>
    <x v="0"/>
    <x v="0"/>
    <x v="3"/>
    <x v="0"/>
    <n v="4"/>
    <x v="3"/>
    <s v="11–20"/>
    <x v="0"/>
    <n v="96"/>
  </r>
  <r>
    <s v="Faculty"/>
    <s v="HRSCAREDEP"/>
    <x v="0"/>
    <x v="0"/>
    <x v="3"/>
    <x v="0"/>
    <n v="5"/>
    <x v="4"/>
    <s v="21–30"/>
    <x v="0"/>
    <n v="53"/>
  </r>
  <r>
    <s v="Faculty"/>
    <s v="HRSCAREDEP"/>
    <x v="0"/>
    <x v="0"/>
    <x v="3"/>
    <x v="0"/>
    <n v="6"/>
    <x v="5"/>
    <s v="More than 30"/>
    <x v="0"/>
    <n v="64"/>
  </r>
  <r>
    <s v="Faculty"/>
    <s v="HRSWRK4PAY"/>
    <x v="0"/>
    <x v="0"/>
    <x v="4"/>
    <x v="0"/>
    <n v="1"/>
    <x v="0"/>
    <s v="None"/>
    <x v="0"/>
    <n v="4"/>
  </r>
  <r>
    <s v="Faculty"/>
    <s v="HRSWRK4PAY"/>
    <x v="0"/>
    <x v="0"/>
    <x v="4"/>
    <x v="0"/>
    <n v="2"/>
    <x v="1"/>
    <s v="1–5"/>
    <x v="0"/>
    <n v="7"/>
  </r>
  <r>
    <s v="Faculty"/>
    <s v="HRSWRK4PAY"/>
    <x v="0"/>
    <x v="0"/>
    <x v="4"/>
    <x v="0"/>
    <n v="3"/>
    <x v="2"/>
    <s v="6–10"/>
    <x v="0"/>
    <n v="23"/>
  </r>
  <r>
    <s v="Faculty"/>
    <s v="HRSWRK4PAY"/>
    <x v="0"/>
    <x v="0"/>
    <x v="4"/>
    <x v="0"/>
    <n v="4"/>
    <x v="3"/>
    <s v="11–20"/>
    <x v="0"/>
    <n v="80"/>
  </r>
  <r>
    <s v="Faculty"/>
    <s v="HRSWRK4PAY"/>
    <x v="0"/>
    <x v="0"/>
    <x v="4"/>
    <x v="0"/>
    <n v="5"/>
    <x v="4"/>
    <s v="21–30"/>
    <x v="0"/>
    <n v="133"/>
  </r>
  <r>
    <s v="Faculty"/>
    <s v="HRSWRK4PAY"/>
    <x v="0"/>
    <x v="0"/>
    <x v="4"/>
    <x v="0"/>
    <n v="6"/>
    <x v="5"/>
    <s v="More than 30"/>
    <x v="0"/>
    <n v="110"/>
  </r>
  <r>
    <s v="Faculty"/>
    <s v="FADVISE"/>
    <x v="1"/>
    <x v="0"/>
    <x v="5"/>
    <x v="0"/>
    <n v="1"/>
    <x v="0"/>
    <s v="None"/>
    <x v="0"/>
    <n v="102"/>
  </r>
  <r>
    <s v="Faculty"/>
    <s v="FADVISE"/>
    <x v="1"/>
    <x v="0"/>
    <x v="5"/>
    <x v="0"/>
    <n v="2"/>
    <x v="6"/>
    <s v="1–4"/>
    <x v="0"/>
    <n v="179"/>
  </r>
  <r>
    <s v="Faculty"/>
    <s v="FADVISE"/>
    <x v="1"/>
    <x v="0"/>
    <x v="5"/>
    <x v="0"/>
    <n v="3"/>
    <x v="7"/>
    <s v="5–8"/>
    <x v="0"/>
    <n v="44"/>
  </r>
  <r>
    <s v="Faculty"/>
    <s v="FADVISE"/>
    <x v="1"/>
    <x v="0"/>
    <x v="5"/>
    <x v="0"/>
    <n v="4"/>
    <x v="8"/>
    <s v="9–12"/>
    <x v="0"/>
    <n v="12"/>
  </r>
  <r>
    <s v="Faculty"/>
    <s v="FADVISE"/>
    <x v="1"/>
    <x v="0"/>
    <x v="5"/>
    <x v="0"/>
    <n v="5"/>
    <x v="9"/>
    <s v="13–16"/>
    <x v="0"/>
    <n v="4"/>
  </r>
  <r>
    <s v="Faculty"/>
    <s v="FADVISE"/>
    <x v="1"/>
    <x v="0"/>
    <x v="5"/>
    <x v="0"/>
    <n v="6"/>
    <x v="10"/>
    <s v="17–20"/>
    <x v="0"/>
    <n v="4"/>
  </r>
  <r>
    <s v="Faculty"/>
    <s v="FADVISE"/>
    <x v="1"/>
    <x v="0"/>
    <x v="5"/>
    <x v="0"/>
    <n v="7"/>
    <x v="11"/>
    <s v="21–30"/>
    <x v="0"/>
    <n v="1"/>
  </r>
  <r>
    <s v="Faculty"/>
    <s v="FADVISE"/>
    <x v="1"/>
    <x v="0"/>
    <x v="5"/>
    <x v="0"/>
    <n v="8"/>
    <x v="12"/>
    <s v="More than 30"/>
    <x v="0"/>
    <n v="1"/>
  </r>
  <r>
    <s v="Faculty"/>
    <s v="FCOORD"/>
    <x v="1"/>
    <x v="0"/>
    <x v="6"/>
    <x v="0"/>
    <n v="1"/>
    <x v="0"/>
    <s v="None"/>
    <x v="0"/>
    <n v="152"/>
  </r>
  <r>
    <s v="Faculty"/>
    <s v="FCOORD"/>
    <x v="1"/>
    <x v="0"/>
    <x v="6"/>
    <x v="0"/>
    <n v="2"/>
    <x v="6"/>
    <s v="1–4"/>
    <x v="0"/>
    <n v="114"/>
  </r>
  <r>
    <s v="Faculty"/>
    <s v="FCOORD"/>
    <x v="1"/>
    <x v="0"/>
    <x v="6"/>
    <x v="0"/>
    <n v="3"/>
    <x v="7"/>
    <s v="5–8"/>
    <x v="0"/>
    <n v="33"/>
  </r>
  <r>
    <s v="Faculty"/>
    <s v="FCOORD"/>
    <x v="1"/>
    <x v="0"/>
    <x v="6"/>
    <x v="0"/>
    <n v="4"/>
    <x v="8"/>
    <s v="9–12"/>
    <x v="0"/>
    <n v="25"/>
  </r>
  <r>
    <s v="Faculty"/>
    <s v="FCOORD"/>
    <x v="1"/>
    <x v="0"/>
    <x v="6"/>
    <x v="0"/>
    <n v="5"/>
    <x v="9"/>
    <s v="13–16"/>
    <x v="0"/>
    <n v="14"/>
  </r>
  <r>
    <s v="Faculty"/>
    <s v="FCOORD"/>
    <x v="1"/>
    <x v="0"/>
    <x v="6"/>
    <x v="0"/>
    <n v="6"/>
    <x v="10"/>
    <s v="17–20"/>
    <x v="0"/>
    <n v="5"/>
  </r>
  <r>
    <s v="Faculty"/>
    <s v="FCOORD"/>
    <x v="1"/>
    <x v="0"/>
    <x v="6"/>
    <x v="0"/>
    <n v="7"/>
    <x v="11"/>
    <s v="21–30"/>
    <x v="0"/>
    <n v="2"/>
  </r>
  <r>
    <s v="Faculty"/>
    <s v="FCOORD"/>
    <x v="1"/>
    <x v="0"/>
    <x v="6"/>
    <x v="0"/>
    <n v="8"/>
    <x v="12"/>
    <s v="More than 30"/>
    <x v="0"/>
    <n v="3"/>
  </r>
  <r>
    <s v="Faculty"/>
    <s v="FFEEDBK"/>
    <x v="1"/>
    <x v="0"/>
    <x v="7"/>
    <x v="0"/>
    <n v="1"/>
    <x v="13"/>
    <s v="1–4"/>
    <x v="0"/>
    <n v="151"/>
  </r>
  <r>
    <s v="Faculty"/>
    <s v="FFEEDBK"/>
    <x v="1"/>
    <x v="0"/>
    <x v="7"/>
    <x v="0"/>
    <n v="2"/>
    <x v="14"/>
    <s v="5–8"/>
    <x v="0"/>
    <n v="89"/>
  </r>
  <r>
    <s v="Faculty"/>
    <s v="FFEEDBK"/>
    <x v="1"/>
    <x v="0"/>
    <x v="7"/>
    <x v="0"/>
    <n v="3"/>
    <x v="15"/>
    <s v="9–12"/>
    <x v="0"/>
    <n v="45"/>
  </r>
  <r>
    <s v="Faculty"/>
    <s v="FFEEDBK"/>
    <x v="1"/>
    <x v="0"/>
    <x v="7"/>
    <x v="0"/>
    <n v="4"/>
    <x v="16"/>
    <s v="13–16"/>
    <x v="0"/>
    <n v="33"/>
  </r>
  <r>
    <s v="Faculty"/>
    <s v="FFEEDBK"/>
    <x v="1"/>
    <x v="0"/>
    <x v="7"/>
    <x v="0"/>
    <n v="5"/>
    <x v="17"/>
    <s v="17–20"/>
    <x v="0"/>
    <n v="10"/>
  </r>
  <r>
    <s v="Faculty"/>
    <s v="FFEEDBK"/>
    <x v="1"/>
    <x v="0"/>
    <x v="7"/>
    <x v="0"/>
    <n v="6"/>
    <x v="18"/>
    <s v="21–30"/>
    <x v="0"/>
    <n v="11"/>
  </r>
  <r>
    <s v="Faculty"/>
    <s v="FFEEDBK"/>
    <x v="1"/>
    <x v="0"/>
    <x v="7"/>
    <x v="0"/>
    <n v="7"/>
    <x v="19"/>
    <s v="More than 30"/>
    <x v="0"/>
    <n v="9"/>
  </r>
  <r>
    <s v="Faculty"/>
    <s v="FGRADING"/>
    <x v="1"/>
    <x v="0"/>
    <x v="8"/>
    <x v="0"/>
    <n v="1"/>
    <x v="0"/>
    <s v="None"/>
    <x v="0"/>
    <n v="1"/>
  </r>
  <r>
    <s v="Faculty"/>
    <s v="FGRADING"/>
    <x v="1"/>
    <x v="0"/>
    <x v="8"/>
    <x v="0"/>
    <n v="2"/>
    <x v="6"/>
    <s v="1–4"/>
    <x v="0"/>
    <n v="126"/>
  </r>
  <r>
    <s v="Faculty"/>
    <s v="FGRADING"/>
    <x v="1"/>
    <x v="0"/>
    <x v="8"/>
    <x v="0"/>
    <n v="3"/>
    <x v="7"/>
    <s v="5–8"/>
    <x v="0"/>
    <n v="100"/>
  </r>
  <r>
    <s v="Faculty"/>
    <s v="FGRADING"/>
    <x v="1"/>
    <x v="0"/>
    <x v="8"/>
    <x v="0"/>
    <n v="4"/>
    <x v="8"/>
    <s v="9–12"/>
    <x v="0"/>
    <n v="48"/>
  </r>
  <r>
    <s v="Faculty"/>
    <s v="FGRADING"/>
    <x v="1"/>
    <x v="0"/>
    <x v="8"/>
    <x v="0"/>
    <n v="5"/>
    <x v="9"/>
    <s v="13–16"/>
    <x v="0"/>
    <n v="34"/>
  </r>
  <r>
    <s v="Faculty"/>
    <s v="FGRADING"/>
    <x v="1"/>
    <x v="0"/>
    <x v="8"/>
    <x v="0"/>
    <n v="6"/>
    <x v="10"/>
    <s v="17–20"/>
    <x v="0"/>
    <n v="17"/>
  </r>
  <r>
    <s v="Faculty"/>
    <s v="FGRADING"/>
    <x v="1"/>
    <x v="0"/>
    <x v="8"/>
    <x v="0"/>
    <n v="7"/>
    <x v="11"/>
    <s v="21–30"/>
    <x v="0"/>
    <n v="15"/>
  </r>
  <r>
    <s v="Faculty"/>
    <s v="FGRADING"/>
    <x v="1"/>
    <x v="0"/>
    <x v="8"/>
    <x v="0"/>
    <n v="8"/>
    <x v="12"/>
    <s v="More than 30"/>
    <x v="0"/>
    <n v="7"/>
  </r>
  <r>
    <s v="Faculty"/>
    <s v="FMENT"/>
    <x v="1"/>
    <x v="0"/>
    <x v="9"/>
    <x v="0"/>
    <n v="1"/>
    <x v="0"/>
    <s v="None"/>
    <x v="0"/>
    <n v="204"/>
  </r>
  <r>
    <s v="Faculty"/>
    <s v="FMENT"/>
    <x v="1"/>
    <x v="0"/>
    <x v="9"/>
    <x v="0"/>
    <n v="2"/>
    <x v="6"/>
    <s v="1–4"/>
    <x v="0"/>
    <n v="119"/>
  </r>
  <r>
    <s v="Faculty"/>
    <s v="FMENT"/>
    <x v="1"/>
    <x v="0"/>
    <x v="9"/>
    <x v="0"/>
    <n v="3"/>
    <x v="7"/>
    <s v="5–8"/>
    <x v="0"/>
    <n v="13"/>
  </r>
  <r>
    <s v="Faculty"/>
    <s v="FMENT"/>
    <x v="1"/>
    <x v="0"/>
    <x v="9"/>
    <x v="0"/>
    <n v="4"/>
    <x v="8"/>
    <s v="9–12"/>
    <x v="0"/>
    <n v="6"/>
  </r>
  <r>
    <s v="Faculty"/>
    <s v="FMENT"/>
    <x v="1"/>
    <x v="0"/>
    <x v="9"/>
    <x v="0"/>
    <n v="5"/>
    <x v="9"/>
    <s v="13–16"/>
    <x v="0"/>
    <n v="4"/>
  </r>
  <r>
    <s v="Faculty"/>
    <s v="FMENT"/>
    <x v="1"/>
    <x v="0"/>
    <x v="9"/>
    <x v="0"/>
    <n v="6"/>
    <x v="18"/>
    <s v="21–30"/>
    <x v="0"/>
    <n v="1"/>
  </r>
  <r>
    <s v="Faculty"/>
    <s v="FMENT"/>
    <x v="1"/>
    <x v="0"/>
    <x v="9"/>
    <x v="0"/>
    <n v="7"/>
    <x v="19"/>
    <s v="More than 30"/>
    <x v="0"/>
    <n v="1"/>
  </r>
  <r>
    <s v="Faculty"/>
    <s v="FPARTSVC"/>
    <x v="1"/>
    <x v="0"/>
    <x v="10"/>
    <x v="0"/>
    <n v="1"/>
    <x v="0"/>
    <s v="None"/>
    <x v="0"/>
    <n v="169"/>
  </r>
  <r>
    <s v="Faculty"/>
    <s v="FPARTSVC"/>
    <x v="1"/>
    <x v="0"/>
    <x v="10"/>
    <x v="0"/>
    <n v="2"/>
    <x v="6"/>
    <s v="1–4"/>
    <x v="0"/>
    <n v="126"/>
  </r>
  <r>
    <s v="Faculty"/>
    <s v="FPARTSVC"/>
    <x v="1"/>
    <x v="0"/>
    <x v="10"/>
    <x v="0"/>
    <n v="3"/>
    <x v="7"/>
    <s v="5–8"/>
    <x v="0"/>
    <n v="36"/>
  </r>
  <r>
    <s v="Faculty"/>
    <s v="FPARTSVC"/>
    <x v="1"/>
    <x v="0"/>
    <x v="10"/>
    <x v="0"/>
    <n v="4"/>
    <x v="8"/>
    <s v="9–12"/>
    <x v="0"/>
    <n v="5"/>
  </r>
  <r>
    <s v="Faculty"/>
    <s v="FPARTSVC"/>
    <x v="1"/>
    <x v="0"/>
    <x v="10"/>
    <x v="0"/>
    <n v="5"/>
    <x v="9"/>
    <s v="13–16"/>
    <x v="0"/>
    <n v="6"/>
  </r>
  <r>
    <s v="Faculty"/>
    <s v="FPARTSVC"/>
    <x v="1"/>
    <x v="0"/>
    <x v="10"/>
    <x v="0"/>
    <n v="6"/>
    <x v="10"/>
    <s v="17–20"/>
    <x v="0"/>
    <n v="1"/>
  </r>
  <r>
    <s v="Faculty"/>
    <s v="FPARTSVC"/>
    <x v="1"/>
    <x v="0"/>
    <x v="10"/>
    <x v="0"/>
    <n v="7"/>
    <x v="19"/>
    <s v="More than 30"/>
    <x v="0"/>
    <n v="3"/>
  </r>
  <r>
    <s v="Faculty"/>
    <s v="FTASK"/>
    <x v="1"/>
    <x v="0"/>
    <x v="11"/>
    <x v="0"/>
    <n v="1"/>
    <x v="0"/>
    <s v="None"/>
    <x v="0"/>
    <n v="133"/>
  </r>
  <r>
    <s v="Faculty"/>
    <s v="FTASK"/>
    <x v="1"/>
    <x v="0"/>
    <x v="11"/>
    <x v="0"/>
    <n v="2"/>
    <x v="6"/>
    <s v="1–4"/>
    <x v="0"/>
    <n v="154"/>
  </r>
  <r>
    <s v="Faculty"/>
    <s v="FTASK"/>
    <x v="1"/>
    <x v="0"/>
    <x v="11"/>
    <x v="0"/>
    <n v="3"/>
    <x v="7"/>
    <s v="5–8"/>
    <x v="0"/>
    <n v="37"/>
  </r>
  <r>
    <s v="Faculty"/>
    <s v="FTASK"/>
    <x v="1"/>
    <x v="0"/>
    <x v="11"/>
    <x v="0"/>
    <n v="4"/>
    <x v="8"/>
    <s v="9–12"/>
    <x v="0"/>
    <n v="13"/>
  </r>
  <r>
    <s v="Faculty"/>
    <s v="FTASK"/>
    <x v="1"/>
    <x v="0"/>
    <x v="11"/>
    <x v="0"/>
    <n v="5"/>
    <x v="9"/>
    <s v="13–16"/>
    <x v="0"/>
    <n v="8"/>
  </r>
  <r>
    <s v="Faculty"/>
    <s v="FTASK"/>
    <x v="1"/>
    <x v="0"/>
    <x v="11"/>
    <x v="0"/>
    <n v="6"/>
    <x v="10"/>
    <s v="17–20"/>
    <x v="0"/>
    <n v="1"/>
  </r>
  <r>
    <s v="Faculty"/>
    <s v="FTASK"/>
    <x v="1"/>
    <x v="0"/>
    <x v="11"/>
    <x v="0"/>
    <n v="7"/>
    <x v="19"/>
    <s v="More than 30"/>
    <x v="0"/>
    <n v="1"/>
  </r>
  <r>
    <s v="Faculty"/>
    <s v="FPREPCL"/>
    <x v="1"/>
    <x v="0"/>
    <x v="12"/>
    <x v="0"/>
    <n v="1"/>
    <x v="0"/>
    <s v="None"/>
    <x v="0"/>
    <n v="11"/>
  </r>
  <r>
    <s v="Faculty"/>
    <s v="FPREPCL"/>
    <x v="1"/>
    <x v="0"/>
    <x v="12"/>
    <x v="0"/>
    <n v="2"/>
    <x v="6"/>
    <s v="1–4"/>
    <x v="0"/>
    <n v="114"/>
  </r>
  <r>
    <s v="Faculty"/>
    <s v="FPREPCL"/>
    <x v="1"/>
    <x v="0"/>
    <x v="12"/>
    <x v="0"/>
    <n v="3"/>
    <x v="7"/>
    <s v="5–8"/>
    <x v="0"/>
    <n v="108"/>
  </r>
  <r>
    <s v="Faculty"/>
    <s v="FPREPCL"/>
    <x v="1"/>
    <x v="0"/>
    <x v="12"/>
    <x v="0"/>
    <n v="4"/>
    <x v="8"/>
    <s v="9–12"/>
    <x v="0"/>
    <n v="61"/>
  </r>
  <r>
    <s v="Faculty"/>
    <s v="FPREPCL"/>
    <x v="1"/>
    <x v="0"/>
    <x v="12"/>
    <x v="0"/>
    <n v="5"/>
    <x v="9"/>
    <s v="13–16"/>
    <x v="0"/>
    <n v="25"/>
  </r>
  <r>
    <s v="Faculty"/>
    <s v="FPREPCL"/>
    <x v="1"/>
    <x v="0"/>
    <x v="12"/>
    <x v="0"/>
    <n v="6"/>
    <x v="10"/>
    <s v="17–20"/>
    <x v="0"/>
    <n v="13"/>
  </r>
  <r>
    <s v="Faculty"/>
    <s v="FPREPCL"/>
    <x v="1"/>
    <x v="0"/>
    <x v="12"/>
    <x v="0"/>
    <n v="7"/>
    <x v="11"/>
    <s v="21–30"/>
    <x v="0"/>
    <n v="9"/>
  </r>
  <r>
    <s v="Faculty"/>
    <s v="FPREPCL"/>
    <x v="1"/>
    <x v="0"/>
    <x v="12"/>
    <x v="0"/>
    <n v="8"/>
    <x v="12"/>
    <s v="More than 30"/>
    <x v="0"/>
    <n v="6"/>
  </r>
  <r>
    <s v="Faculty"/>
    <s v="FPREPONL"/>
    <x v="1"/>
    <x v="0"/>
    <x v="13"/>
    <x v="0"/>
    <n v="1"/>
    <x v="0"/>
    <s v="None"/>
    <x v="0"/>
    <n v="25"/>
  </r>
  <r>
    <s v="Faculty"/>
    <s v="FPREPONL"/>
    <x v="1"/>
    <x v="0"/>
    <x v="13"/>
    <x v="0"/>
    <n v="2"/>
    <x v="6"/>
    <s v="1–4"/>
    <x v="0"/>
    <n v="129"/>
  </r>
  <r>
    <s v="Faculty"/>
    <s v="FPREPONL"/>
    <x v="1"/>
    <x v="0"/>
    <x v="13"/>
    <x v="0"/>
    <n v="3"/>
    <x v="7"/>
    <s v="5–8"/>
    <x v="0"/>
    <n v="92"/>
  </r>
  <r>
    <s v="Faculty"/>
    <s v="FPREPONL"/>
    <x v="1"/>
    <x v="0"/>
    <x v="13"/>
    <x v="0"/>
    <n v="4"/>
    <x v="8"/>
    <s v="9–12"/>
    <x v="0"/>
    <n v="50"/>
  </r>
  <r>
    <s v="Faculty"/>
    <s v="FPREPONL"/>
    <x v="1"/>
    <x v="0"/>
    <x v="13"/>
    <x v="0"/>
    <n v="5"/>
    <x v="9"/>
    <s v="13–16"/>
    <x v="0"/>
    <n v="21"/>
  </r>
  <r>
    <s v="Faculty"/>
    <s v="FPREPONL"/>
    <x v="1"/>
    <x v="0"/>
    <x v="13"/>
    <x v="0"/>
    <n v="6"/>
    <x v="10"/>
    <s v="17–20"/>
    <x v="0"/>
    <n v="16"/>
  </r>
  <r>
    <s v="Faculty"/>
    <s v="FPREPONL"/>
    <x v="1"/>
    <x v="0"/>
    <x v="13"/>
    <x v="0"/>
    <n v="7"/>
    <x v="11"/>
    <s v="21–30"/>
    <x v="0"/>
    <n v="6"/>
  </r>
  <r>
    <s v="Faculty"/>
    <s v="FPREPONL"/>
    <x v="1"/>
    <x v="0"/>
    <x v="13"/>
    <x v="0"/>
    <n v="8"/>
    <x v="12"/>
    <s v="More than 30"/>
    <x v="0"/>
    <n v="7"/>
  </r>
  <r>
    <s v="Faculty"/>
    <s v="FRESEARCH"/>
    <x v="1"/>
    <x v="0"/>
    <x v="14"/>
    <x v="0"/>
    <n v="1"/>
    <x v="0"/>
    <s v="None"/>
    <x v="0"/>
    <n v="67"/>
  </r>
  <r>
    <s v="Faculty"/>
    <s v="FRESEARCH"/>
    <x v="1"/>
    <x v="0"/>
    <x v="14"/>
    <x v="0"/>
    <n v="2"/>
    <x v="6"/>
    <s v="1–4"/>
    <x v="0"/>
    <n v="175"/>
  </r>
  <r>
    <s v="Faculty"/>
    <s v="FRESEARCH"/>
    <x v="1"/>
    <x v="0"/>
    <x v="14"/>
    <x v="0"/>
    <n v="3"/>
    <x v="7"/>
    <s v="5–8"/>
    <x v="0"/>
    <n v="55"/>
  </r>
  <r>
    <s v="Faculty"/>
    <s v="FRESEARCH"/>
    <x v="1"/>
    <x v="0"/>
    <x v="14"/>
    <x v="0"/>
    <n v="4"/>
    <x v="8"/>
    <s v="9–12"/>
    <x v="0"/>
    <n v="27"/>
  </r>
  <r>
    <s v="Faculty"/>
    <s v="FRESEARCH"/>
    <x v="1"/>
    <x v="0"/>
    <x v="14"/>
    <x v="0"/>
    <n v="5"/>
    <x v="9"/>
    <s v="13–16"/>
    <x v="0"/>
    <n v="14"/>
  </r>
  <r>
    <s v="Faculty"/>
    <s v="FRESEARCH"/>
    <x v="1"/>
    <x v="0"/>
    <x v="14"/>
    <x v="0"/>
    <n v="6"/>
    <x v="10"/>
    <s v="17–20"/>
    <x v="0"/>
    <n v="4"/>
  </r>
  <r>
    <s v="Faculty"/>
    <s v="FRESEARCH"/>
    <x v="1"/>
    <x v="0"/>
    <x v="14"/>
    <x v="0"/>
    <n v="7"/>
    <x v="11"/>
    <s v="21–30"/>
    <x v="0"/>
    <n v="2"/>
  </r>
  <r>
    <s v="Faculty"/>
    <s v="FRESEARCH"/>
    <x v="1"/>
    <x v="0"/>
    <x v="14"/>
    <x v="0"/>
    <n v="8"/>
    <x v="12"/>
    <s v="More than 30"/>
    <x v="0"/>
    <n v="4"/>
  </r>
  <r>
    <s v="Faculty"/>
    <s v="FSUPERV"/>
    <x v="1"/>
    <x v="0"/>
    <x v="15"/>
    <x v="0"/>
    <n v="1"/>
    <x v="0"/>
    <s v="None"/>
    <x v="0"/>
    <n v="285"/>
  </r>
  <r>
    <s v="Faculty"/>
    <s v="FSUPERV"/>
    <x v="1"/>
    <x v="0"/>
    <x v="15"/>
    <x v="0"/>
    <n v="2"/>
    <x v="6"/>
    <s v="1–4"/>
    <x v="0"/>
    <n v="39"/>
  </r>
  <r>
    <s v="Faculty"/>
    <s v="FSUPERV"/>
    <x v="1"/>
    <x v="0"/>
    <x v="15"/>
    <x v="0"/>
    <n v="3"/>
    <x v="7"/>
    <s v="5–8"/>
    <x v="0"/>
    <n v="13"/>
  </r>
  <r>
    <s v="Faculty"/>
    <s v="FSUPERV"/>
    <x v="1"/>
    <x v="0"/>
    <x v="15"/>
    <x v="0"/>
    <n v="4"/>
    <x v="8"/>
    <s v="9–12"/>
    <x v="0"/>
    <n v="5"/>
  </r>
  <r>
    <s v="Faculty"/>
    <s v="FSUPERV"/>
    <x v="1"/>
    <x v="0"/>
    <x v="15"/>
    <x v="0"/>
    <n v="5"/>
    <x v="9"/>
    <s v="13–16"/>
    <x v="0"/>
    <n v="1"/>
  </r>
  <r>
    <s v="Faculty"/>
    <s v="FSUPERV"/>
    <x v="1"/>
    <x v="0"/>
    <x v="15"/>
    <x v="0"/>
    <n v="6"/>
    <x v="10"/>
    <s v="17–20"/>
    <x v="0"/>
    <n v="1"/>
  </r>
  <r>
    <s v="Faculty"/>
    <s v="FSUPERV"/>
    <x v="1"/>
    <x v="0"/>
    <x v="15"/>
    <x v="0"/>
    <n v="7"/>
    <x v="11"/>
    <s v="21–30"/>
    <x v="0"/>
    <n v="2"/>
  </r>
  <r>
    <s v="Faculty"/>
    <s v="FSUPERV"/>
    <x v="1"/>
    <x v="0"/>
    <x v="15"/>
    <x v="0"/>
    <n v="8"/>
    <x v="12"/>
    <s v="More than 30"/>
    <x v="0"/>
    <n v="1"/>
  </r>
  <r>
    <s v="Faculty"/>
    <s v="FTEACH"/>
    <x v="1"/>
    <x v="0"/>
    <x v="16"/>
    <x v="0"/>
    <n v="1"/>
    <x v="0"/>
    <s v="None"/>
    <x v="0"/>
    <n v="13"/>
  </r>
  <r>
    <s v="Faculty"/>
    <s v="FTEACH"/>
    <x v="1"/>
    <x v="0"/>
    <x v="16"/>
    <x v="0"/>
    <n v="2"/>
    <x v="6"/>
    <s v="1–4"/>
    <x v="0"/>
    <n v="35"/>
  </r>
  <r>
    <s v="Faculty"/>
    <s v="FTEACH"/>
    <x v="1"/>
    <x v="0"/>
    <x v="16"/>
    <x v="0"/>
    <n v="3"/>
    <x v="7"/>
    <s v="5–8"/>
    <x v="0"/>
    <n v="62"/>
  </r>
  <r>
    <s v="Faculty"/>
    <s v="FTEACH"/>
    <x v="1"/>
    <x v="0"/>
    <x v="16"/>
    <x v="0"/>
    <n v="4"/>
    <x v="8"/>
    <s v="9–12"/>
    <x v="0"/>
    <n v="57"/>
  </r>
  <r>
    <s v="Faculty"/>
    <s v="FTEACH"/>
    <x v="1"/>
    <x v="0"/>
    <x v="16"/>
    <x v="0"/>
    <n v="5"/>
    <x v="9"/>
    <s v="13–16"/>
    <x v="0"/>
    <n v="90"/>
  </r>
  <r>
    <s v="Faculty"/>
    <s v="FTEACH"/>
    <x v="1"/>
    <x v="0"/>
    <x v="16"/>
    <x v="0"/>
    <n v="6"/>
    <x v="10"/>
    <s v="17–20"/>
    <x v="0"/>
    <n v="63"/>
  </r>
  <r>
    <s v="Faculty"/>
    <s v="FTEACH"/>
    <x v="1"/>
    <x v="0"/>
    <x v="16"/>
    <x v="0"/>
    <n v="7"/>
    <x v="11"/>
    <s v="21–30"/>
    <x v="0"/>
    <n v="22"/>
  </r>
  <r>
    <s v="Faculty"/>
    <s v="FTEACH"/>
    <x v="1"/>
    <x v="0"/>
    <x v="16"/>
    <x v="0"/>
    <n v="8"/>
    <x v="12"/>
    <s v="More than 30"/>
    <x v="0"/>
    <n v="5"/>
  </r>
  <r>
    <s v="Faculty"/>
    <s v="FWORKSTA"/>
    <x v="1"/>
    <x v="0"/>
    <x v="17"/>
    <x v="0"/>
    <n v="1"/>
    <x v="0"/>
    <s v="None"/>
    <x v="0"/>
    <n v="215"/>
  </r>
  <r>
    <s v="Faculty"/>
    <s v="FWORKSTA"/>
    <x v="1"/>
    <x v="0"/>
    <x v="17"/>
    <x v="0"/>
    <n v="2"/>
    <x v="6"/>
    <s v="1–4"/>
    <x v="0"/>
    <n v="93"/>
  </r>
  <r>
    <s v="Faculty"/>
    <s v="FWORKSTA"/>
    <x v="1"/>
    <x v="0"/>
    <x v="17"/>
    <x v="0"/>
    <n v="3"/>
    <x v="7"/>
    <s v="5–8"/>
    <x v="0"/>
    <n v="22"/>
  </r>
  <r>
    <s v="Faculty"/>
    <s v="FWORKSTA"/>
    <x v="1"/>
    <x v="0"/>
    <x v="17"/>
    <x v="0"/>
    <n v="4"/>
    <x v="8"/>
    <s v="9–12"/>
    <x v="0"/>
    <n v="10"/>
  </r>
  <r>
    <s v="Faculty"/>
    <s v="FWORKSTA"/>
    <x v="1"/>
    <x v="0"/>
    <x v="17"/>
    <x v="0"/>
    <n v="5"/>
    <x v="9"/>
    <s v="13–16"/>
    <x v="0"/>
    <n v="3"/>
  </r>
  <r>
    <s v="Faculty"/>
    <s v="FWORKSTA"/>
    <x v="1"/>
    <x v="0"/>
    <x v="17"/>
    <x v="0"/>
    <n v="6"/>
    <x v="10"/>
    <s v="17–20"/>
    <x v="0"/>
    <n v="2"/>
  </r>
  <r>
    <s v="Faculty"/>
    <s v="FWORKSTA"/>
    <x v="1"/>
    <x v="0"/>
    <x v="17"/>
    <x v="0"/>
    <n v="7"/>
    <x v="11"/>
    <s v="21–30"/>
    <x v="0"/>
    <n v="2"/>
  </r>
  <r>
    <s v="Faculty"/>
    <s v="FWORKSTA"/>
    <x v="1"/>
    <x v="0"/>
    <x v="17"/>
    <x v="0"/>
    <n v="8"/>
    <x v="12"/>
    <s v="More than 30"/>
    <x v="0"/>
    <n v="1"/>
  </r>
  <r>
    <s v="Faculty"/>
    <s v="TCHDEVED"/>
    <x v="2"/>
    <x v="0"/>
    <x v="18"/>
    <x v="0"/>
    <n v="1"/>
    <x v="20"/>
    <s v="Yes, I teach ONLY developmental courses"/>
    <x v="0"/>
    <n v="17"/>
  </r>
  <r>
    <s v="Faculty"/>
    <s v="TCHDEVED"/>
    <x v="2"/>
    <x v="0"/>
    <x v="18"/>
    <x v="0"/>
    <n v="2"/>
    <x v="21"/>
    <s v="Yes, I teach both developmental and college-level courses"/>
    <x v="0"/>
    <n v="38"/>
  </r>
  <r>
    <s v="Faculty"/>
    <s v="TCHDEVED"/>
    <x v="2"/>
    <x v="0"/>
    <x v="18"/>
    <x v="0"/>
    <n v="3"/>
    <x v="22"/>
    <s v="No, I teach only college-level courses"/>
    <x v="0"/>
    <n v="321"/>
  </r>
  <r>
    <s v="Faculty"/>
    <s v="TCHHONRS"/>
    <x v="3"/>
    <x v="0"/>
    <x v="18"/>
    <x v="0"/>
    <n v="4"/>
    <x v="23"/>
    <s v="No"/>
    <x v="0"/>
    <n v="370"/>
  </r>
  <r>
    <s v="Faculty"/>
    <s v="TCHHONRS"/>
    <x v="3"/>
    <x v="0"/>
    <x v="18"/>
    <x v="0"/>
    <n v="5"/>
    <x v="24"/>
    <s v="Yes"/>
    <x v="0"/>
    <n v="7"/>
  </r>
  <r>
    <s v="Faculty"/>
    <s v="GP_NOTTEACH"/>
    <x v="4"/>
    <x v="0"/>
    <x v="18"/>
    <x v="1"/>
    <n v="6"/>
    <x v="25"/>
    <s v="No, I am still teaching the same course(s) I previously taught"/>
    <x v="0"/>
    <n v="206"/>
  </r>
  <r>
    <s v="Faculty"/>
    <s v="GP_NOTTEACH"/>
    <x v="4"/>
    <x v="0"/>
    <x v="18"/>
    <x v="1"/>
    <n v="7"/>
    <x v="26"/>
    <s v="Yes, I am no longer teaching some course(s) I previously taught"/>
    <x v="0"/>
    <n v="17"/>
  </r>
  <r>
    <s v="Faculty"/>
    <s v="GP_NEEDPD"/>
    <x v="5"/>
    <x v="0"/>
    <x v="18"/>
    <x v="1"/>
    <n v="8"/>
    <x v="27"/>
    <s v="No"/>
    <x v="0"/>
    <n v="114"/>
  </r>
  <r>
    <s v="Faculty"/>
    <s v="GP_NEEDPD"/>
    <x v="5"/>
    <x v="0"/>
    <x v="18"/>
    <x v="1"/>
    <n v="9"/>
    <x v="28"/>
    <s v="Yes"/>
    <x v="0"/>
    <n v="110"/>
  </r>
  <r>
    <s v="Faculty"/>
    <s v="GP_ADVINPATH"/>
    <x v="6"/>
    <x v="0"/>
    <x v="18"/>
    <x v="1"/>
    <n v="10"/>
    <x v="29"/>
    <s v="No"/>
    <x v="0"/>
    <n v="16"/>
  </r>
  <r>
    <s v="Faculty"/>
    <s v="GP_ADVINPATH"/>
    <x v="6"/>
    <x v="0"/>
    <x v="18"/>
    <x v="1"/>
    <n v="11"/>
    <x v="30"/>
    <s v="Yes"/>
    <x v="0"/>
    <n v="13"/>
  </r>
  <r>
    <s v="Faculty"/>
    <s v="PDRELTIME"/>
    <x v="7"/>
    <x v="0"/>
    <x v="18"/>
    <x v="0"/>
    <n v="12"/>
    <x v="31"/>
    <s v="No"/>
    <x v="0"/>
    <n v="197"/>
  </r>
  <r>
    <s v="Faculty"/>
    <s v="PDRELTIME"/>
    <x v="7"/>
    <x v="0"/>
    <x v="18"/>
    <x v="0"/>
    <n v="13"/>
    <x v="32"/>
    <s v="Yes"/>
    <x v="0"/>
    <n v="51"/>
  </r>
  <r>
    <s v="Faculty"/>
    <s v="PDRELTIME"/>
    <x v="7"/>
    <x v="0"/>
    <x v="18"/>
    <x v="0"/>
    <n v="14"/>
    <x v="33"/>
    <s v="Sometimes"/>
    <x v="0"/>
    <n v="41"/>
  </r>
  <r>
    <s v="Faculty"/>
    <s v="PDRELTIME"/>
    <x v="7"/>
    <x v="0"/>
    <x v="18"/>
    <x v="0"/>
    <n v="15"/>
    <x v="34"/>
    <s v="I don't know"/>
    <x v="0"/>
    <n v="57"/>
  </r>
  <r>
    <s v="Faculty"/>
    <s v="PDCOLPAY"/>
    <x v="8"/>
    <x v="0"/>
    <x v="18"/>
    <x v="0"/>
    <n v="16"/>
    <x v="35"/>
    <s v="No"/>
    <x v="0"/>
    <n v="60"/>
  </r>
  <r>
    <s v="Faculty"/>
    <s v="PDCOLPAY"/>
    <x v="8"/>
    <x v="0"/>
    <x v="18"/>
    <x v="0"/>
    <n v="17"/>
    <x v="36"/>
    <s v="Yes"/>
    <x v="0"/>
    <n v="113"/>
  </r>
  <r>
    <s v="Faculty"/>
    <s v="PDCOLPAY"/>
    <x v="8"/>
    <x v="0"/>
    <x v="18"/>
    <x v="0"/>
    <n v="18"/>
    <x v="37"/>
    <s v="Sometimes"/>
    <x v="0"/>
    <n v="104"/>
  </r>
  <r>
    <s v="Faculty"/>
    <s v="PDCOLPAY"/>
    <x v="8"/>
    <x v="0"/>
    <x v="18"/>
    <x v="0"/>
    <n v="19"/>
    <x v="38"/>
    <s v="I don't know"/>
    <x v="0"/>
    <n v="70"/>
  </r>
  <r>
    <s v="Faculty"/>
    <s v="LATEREG"/>
    <x v="9"/>
    <x v="0"/>
    <x v="18"/>
    <x v="0"/>
    <n v="20"/>
    <x v="39"/>
    <s v="None"/>
    <x v="0"/>
    <n v="202"/>
  </r>
  <r>
    <s v="Faculty"/>
    <s v="LATEREG"/>
    <x v="9"/>
    <x v="0"/>
    <x v="18"/>
    <x v="0"/>
    <n v="21"/>
    <x v="40"/>
    <s v="1–10%"/>
    <x v="0"/>
    <n v="110"/>
  </r>
  <r>
    <s v="Faculty"/>
    <s v="LATEREG"/>
    <x v="9"/>
    <x v="0"/>
    <x v="18"/>
    <x v="0"/>
    <n v="22"/>
    <x v="41"/>
    <s v="11–25%"/>
    <x v="0"/>
    <n v="7"/>
  </r>
  <r>
    <s v="Faculty"/>
    <s v="LATEREG"/>
    <x v="9"/>
    <x v="0"/>
    <x v="18"/>
    <x v="0"/>
    <n v="23"/>
    <x v="42"/>
    <s v="26–50%"/>
    <x v="0"/>
    <n v="6"/>
  </r>
  <r>
    <s v="Faculty"/>
    <s v="LATEREG"/>
    <x v="9"/>
    <x v="0"/>
    <x v="18"/>
    <x v="0"/>
    <n v="24"/>
    <x v="43"/>
    <s v="More than 50%"/>
    <x v="0"/>
    <n v="13"/>
  </r>
  <r>
    <s v="Faculty"/>
    <s v="NUMHRSTCH"/>
    <x v="10"/>
    <x v="0"/>
    <x v="18"/>
    <x v="0"/>
    <n v="25"/>
    <x v="44"/>
    <s v="1 to 3 hours"/>
    <x v="0"/>
    <n v="26"/>
  </r>
  <r>
    <s v="Faculty"/>
    <s v="NUMHRSTCH"/>
    <x v="10"/>
    <x v="0"/>
    <x v="18"/>
    <x v="0"/>
    <n v="26"/>
    <x v="45"/>
    <s v="4 to 6 hours"/>
    <x v="0"/>
    <n v="68"/>
  </r>
  <r>
    <s v="Faculty"/>
    <s v="NUMHRSTCH"/>
    <x v="10"/>
    <x v="0"/>
    <x v="18"/>
    <x v="0"/>
    <n v="27"/>
    <x v="46"/>
    <s v="7 to 9 hours"/>
    <x v="0"/>
    <n v="55"/>
  </r>
  <r>
    <s v="Faculty"/>
    <s v="NUMHRSTCH"/>
    <x v="10"/>
    <x v="0"/>
    <x v="18"/>
    <x v="0"/>
    <n v="28"/>
    <x v="47"/>
    <s v="10 to 12 hours"/>
    <x v="0"/>
    <n v="24"/>
  </r>
  <r>
    <s v="Faculty"/>
    <s v="NUMHRSTCH"/>
    <x v="10"/>
    <x v="0"/>
    <x v="18"/>
    <x v="0"/>
    <n v="29"/>
    <x v="48"/>
    <s v="13 to 15 hours"/>
    <x v="0"/>
    <n v="73"/>
  </r>
  <r>
    <s v="Faculty"/>
    <s v="NUMHRSTCH"/>
    <x v="10"/>
    <x v="0"/>
    <x v="18"/>
    <x v="0"/>
    <n v="30"/>
    <x v="49"/>
    <s v="16 to 18 hours"/>
    <x v="0"/>
    <n v="70"/>
  </r>
  <r>
    <s v="Faculty"/>
    <s v="NUMHRSTCH"/>
    <x v="10"/>
    <x v="0"/>
    <x v="18"/>
    <x v="0"/>
    <n v="31"/>
    <x v="50"/>
    <s v="More than 18 hours"/>
    <x v="0"/>
    <n v="69"/>
  </r>
  <r>
    <s v="Faculty"/>
    <s v="INCLASSESS"/>
    <x v="11"/>
    <x v="0"/>
    <x v="18"/>
    <x v="0"/>
    <n v="32"/>
    <x v="51"/>
    <s v="No"/>
    <x v="0"/>
    <n v="203"/>
  </r>
  <r>
    <s v="Faculty"/>
    <s v="INCLASSESS"/>
    <x v="11"/>
    <x v="0"/>
    <x v="18"/>
    <x v="0"/>
    <n v="33"/>
    <x v="52"/>
    <s v="Yes"/>
    <x v="0"/>
    <n v="139"/>
  </r>
  <r>
    <s v="Faculty"/>
    <s v="FENROLL"/>
    <x v="12"/>
    <x v="0"/>
    <x v="18"/>
    <x v="0"/>
    <n v="34"/>
    <x v="53"/>
    <s v="Part-time"/>
    <x v="0"/>
    <n v="147"/>
  </r>
  <r>
    <s v="Faculty"/>
    <s v="FENROLL"/>
    <x v="12"/>
    <x v="0"/>
    <x v="18"/>
    <x v="0"/>
    <n v="35"/>
    <x v="54"/>
    <s v="Full-time"/>
    <x v="0"/>
    <n v="238"/>
  </r>
  <r>
    <s v="Faculty"/>
    <s v="FACAADV"/>
    <x v="13"/>
    <x v="0"/>
    <x v="19"/>
    <x v="0"/>
    <n v="1"/>
    <x v="55"/>
    <s v="Not marked"/>
    <x v="0"/>
    <n v="295"/>
  </r>
  <r>
    <s v="Faculty"/>
    <s v="FACAADV"/>
    <x v="13"/>
    <x v="0"/>
    <x v="19"/>
    <x v="0"/>
    <n v="2"/>
    <x v="56"/>
    <s v="Marked"/>
    <x v="0"/>
    <n v="48"/>
  </r>
  <r>
    <s v="Faculty"/>
    <s v="ACCDEVED"/>
    <x v="13"/>
    <x v="0"/>
    <x v="20"/>
    <x v="0"/>
    <n v="1"/>
    <x v="55"/>
    <s v="Not marked"/>
    <x v="0"/>
    <n v="307"/>
  </r>
  <r>
    <s v="Faculty"/>
    <s v="ACCDEVED"/>
    <x v="13"/>
    <x v="0"/>
    <x v="20"/>
    <x v="0"/>
    <n v="2"/>
    <x v="56"/>
    <s v="Marked"/>
    <x v="0"/>
    <n v="36"/>
  </r>
  <r>
    <s v="Faculty"/>
    <s v="FCAPSTONE"/>
    <x v="13"/>
    <x v="0"/>
    <x v="21"/>
    <x v="0"/>
    <n v="1"/>
    <x v="55"/>
    <s v="Not marked"/>
    <x v="0"/>
    <n v="321"/>
  </r>
  <r>
    <s v="Faculty"/>
    <s v="FCAPSTONE"/>
    <x v="13"/>
    <x v="0"/>
    <x v="21"/>
    <x v="0"/>
    <n v="2"/>
    <x v="56"/>
    <s v="Marked"/>
    <x v="0"/>
    <n v="22"/>
  </r>
  <r>
    <s v="Faculty"/>
    <s v="FCLINIC"/>
    <x v="13"/>
    <x v="0"/>
    <x v="22"/>
    <x v="0"/>
    <n v="1"/>
    <x v="55"/>
    <s v="Not marked"/>
    <x v="0"/>
    <n v="320"/>
  </r>
  <r>
    <s v="Faculty"/>
    <s v="FCLINIC"/>
    <x v="13"/>
    <x v="0"/>
    <x v="22"/>
    <x v="0"/>
    <n v="2"/>
    <x v="56"/>
    <s v="Marked"/>
    <x v="0"/>
    <n v="23"/>
  </r>
  <r>
    <s v="Faculty"/>
    <s v="COLORIENT"/>
    <x v="13"/>
    <x v="0"/>
    <x v="23"/>
    <x v="0"/>
    <n v="1"/>
    <x v="55"/>
    <s v="Not marked"/>
    <x v="0"/>
    <n v="317"/>
  </r>
  <r>
    <s v="Faculty"/>
    <s v="COLORIENT"/>
    <x v="13"/>
    <x v="0"/>
    <x v="23"/>
    <x v="0"/>
    <n v="2"/>
    <x v="56"/>
    <s v="Marked"/>
    <x v="0"/>
    <n v="26"/>
  </r>
  <r>
    <s v="Faculty"/>
    <s v="SRVCLEARN"/>
    <x v="13"/>
    <x v="0"/>
    <x v="24"/>
    <x v="0"/>
    <n v="1"/>
    <x v="55"/>
    <s v="Not marked"/>
    <x v="0"/>
    <n v="302"/>
  </r>
  <r>
    <s v="Faculty"/>
    <s v="SRVCLEARN"/>
    <x v="13"/>
    <x v="0"/>
    <x v="24"/>
    <x v="0"/>
    <n v="2"/>
    <x v="56"/>
    <s v="Marked"/>
    <x v="0"/>
    <n v="41"/>
  </r>
  <r>
    <s v="Faculty"/>
    <s v="FDISTANC"/>
    <x v="13"/>
    <x v="0"/>
    <x v="25"/>
    <x v="0"/>
    <n v="1"/>
    <x v="55"/>
    <s v="Not marked"/>
    <x v="0"/>
    <n v="215"/>
  </r>
  <r>
    <s v="Faculty"/>
    <s v="FDISTANC"/>
    <x v="13"/>
    <x v="0"/>
    <x v="25"/>
    <x v="0"/>
    <n v="2"/>
    <x v="56"/>
    <s v="Marked"/>
    <x v="0"/>
    <n v="128"/>
  </r>
  <r>
    <s v="Faculty"/>
    <s v="FYEPGM"/>
    <x v="13"/>
    <x v="0"/>
    <x v="26"/>
    <x v="0"/>
    <n v="1"/>
    <x v="55"/>
    <s v="Not marked"/>
    <x v="0"/>
    <n v="318"/>
  </r>
  <r>
    <s v="Faculty"/>
    <s v="FYEPGM"/>
    <x v="13"/>
    <x v="0"/>
    <x v="26"/>
    <x v="0"/>
    <n v="2"/>
    <x v="56"/>
    <s v="Marked"/>
    <x v="0"/>
    <n v="25"/>
  </r>
  <r>
    <s v="Faculty"/>
    <s v="FINDSTUDY"/>
    <x v="13"/>
    <x v="0"/>
    <x v="27"/>
    <x v="0"/>
    <n v="1"/>
    <x v="55"/>
    <s v="Not marked"/>
    <x v="0"/>
    <n v="313"/>
  </r>
  <r>
    <s v="Faculty"/>
    <s v="FINDSTUDY"/>
    <x v="13"/>
    <x v="0"/>
    <x v="27"/>
    <x v="0"/>
    <n v="2"/>
    <x v="56"/>
    <s v="Marked"/>
    <x v="0"/>
    <n v="30"/>
  </r>
  <r>
    <s v="Faculty"/>
    <s v="ORGLRNCOMM"/>
    <x v="13"/>
    <x v="0"/>
    <x v="28"/>
    <x v="0"/>
    <n v="1"/>
    <x v="55"/>
    <s v="Not marked"/>
    <x v="0"/>
    <n v="323"/>
  </r>
  <r>
    <s v="Faculty"/>
    <s v="ORGLRNCOMM"/>
    <x v="13"/>
    <x v="0"/>
    <x v="28"/>
    <x v="0"/>
    <n v="2"/>
    <x v="56"/>
    <s v="Marked"/>
    <x v="0"/>
    <n v="20"/>
  </r>
  <r>
    <s v="Faculty"/>
    <s v="SSC"/>
    <x v="13"/>
    <x v="0"/>
    <x v="29"/>
    <x v="0"/>
    <n v="1"/>
    <x v="55"/>
    <s v="Not marked"/>
    <x v="0"/>
    <n v="311"/>
  </r>
  <r>
    <s v="Faculty"/>
    <s v="SSC"/>
    <x v="13"/>
    <x v="0"/>
    <x v="29"/>
    <x v="0"/>
    <n v="2"/>
    <x v="56"/>
    <s v="Marked"/>
    <x v="0"/>
    <n v="32"/>
  </r>
  <r>
    <s v="Faculty"/>
    <s v="SUPLINSTR"/>
    <x v="13"/>
    <x v="0"/>
    <x v="30"/>
    <x v="0"/>
    <n v="1"/>
    <x v="55"/>
    <s v="Not marked"/>
    <x v="0"/>
    <n v="282"/>
  </r>
  <r>
    <s v="Faculty"/>
    <s v="SUPLINSTR"/>
    <x v="13"/>
    <x v="0"/>
    <x v="30"/>
    <x v="0"/>
    <n v="2"/>
    <x v="56"/>
    <s v="Marked"/>
    <x v="0"/>
    <n v="61"/>
  </r>
  <r>
    <s v="Faculty"/>
    <s v="FTEAMTEC"/>
    <x v="13"/>
    <x v="0"/>
    <x v="31"/>
    <x v="0"/>
    <n v="1"/>
    <x v="55"/>
    <s v="Not marked"/>
    <x v="0"/>
    <n v="317"/>
  </r>
  <r>
    <s v="Faculty"/>
    <s v="FTEAMTEC"/>
    <x v="13"/>
    <x v="0"/>
    <x v="31"/>
    <x v="0"/>
    <n v="2"/>
    <x v="56"/>
    <s v="Marked"/>
    <x v="0"/>
    <n v="26"/>
  </r>
  <r>
    <s v="Faculty"/>
    <s v="TUTORING"/>
    <x v="13"/>
    <x v="0"/>
    <x v="32"/>
    <x v="0"/>
    <n v="1"/>
    <x v="55"/>
    <s v="Not marked"/>
    <x v="0"/>
    <n v="251"/>
  </r>
  <r>
    <s v="Faculty"/>
    <s v="TUTORING"/>
    <x v="13"/>
    <x v="0"/>
    <x v="32"/>
    <x v="0"/>
    <n v="2"/>
    <x v="56"/>
    <s v="Marked"/>
    <x v="0"/>
    <n v="92"/>
  </r>
  <r>
    <s v="Faculty"/>
    <s v="ATTENDPOL"/>
    <x v="14"/>
    <x v="0"/>
    <x v="18"/>
    <x v="0"/>
    <n v="1"/>
    <x v="57"/>
    <s v="No"/>
    <x v="0"/>
    <n v="80"/>
  </r>
  <r>
    <s v="Faculty"/>
    <s v="ATTENDPOL"/>
    <x v="14"/>
    <x v="0"/>
    <x v="18"/>
    <x v="0"/>
    <n v="2"/>
    <x v="58"/>
    <s v="Yes"/>
    <x v="0"/>
    <n v="259"/>
  </r>
  <r>
    <s v="Faculty"/>
    <s v="GP_IMPSTUOUT"/>
    <x v="15"/>
    <x v="0"/>
    <x v="18"/>
    <x v="1"/>
    <n v="3"/>
    <x v="59"/>
    <s v="No"/>
    <x v="0"/>
    <n v="24"/>
  </r>
  <r>
    <s v="Faculty"/>
    <s v="GP_IMPSTUOUT"/>
    <x v="15"/>
    <x v="0"/>
    <x v="18"/>
    <x v="1"/>
    <n v="4"/>
    <x v="60"/>
    <s v="Yes"/>
    <x v="0"/>
    <n v="112"/>
  </r>
  <r>
    <s v="Faculty"/>
    <s v="GP_IMPSTUOUT"/>
    <x v="15"/>
    <x v="0"/>
    <x v="18"/>
    <x v="1"/>
    <n v="5"/>
    <x v="61"/>
    <s v="I do not know"/>
    <x v="0"/>
    <n v="85"/>
  </r>
  <r>
    <s v="Faculty"/>
    <s v="GP_ADVROLE"/>
    <x v="16"/>
    <x v="0"/>
    <x v="18"/>
    <x v="1"/>
    <n v="6"/>
    <x v="62"/>
    <s v="No"/>
    <x v="0"/>
    <n v="95"/>
  </r>
  <r>
    <s v="Faculty"/>
    <s v="GP_ADVROLE"/>
    <x v="16"/>
    <x v="0"/>
    <x v="18"/>
    <x v="1"/>
    <n v="7"/>
    <x v="63"/>
    <s v="Yes"/>
    <x v="0"/>
    <n v="30"/>
  </r>
  <r>
    <s v="Faculty"/>
    <s v="GP_ADVROLE"/>
    <x v="16"/>
    <x v="0"/>
    <x v="18"/>
    <x v="1"/>
    <n v="8"/>
    <x v="64"/>
    <s v="I have never advised students at this college"/>
    <x v="0"/>
    <n v="98"/>
  </r>
  <r>
    <s v="Faculty"/>
    <s v="GP_LRNOUTCOMES"/>
    <x v="17"/>
    <x v="0"/>
    <x v="18"/>
    <x v="1"/>
    <n v="9"/>
    <x v="65"/>
    <s v="No"/>
    <x v="0"/>
    <n v="151"/>
  </r>
  <r>
    <s v="Faculty"/>
    <s v="GP_LRNOUTCOMES"/>
    <x v="17"/>
    <x v="0"/>
    <x v="18"/>
    <x v="1"/>
    <n v="10"/>
    <x v="66"/>
    <s v="Yes"/>
    <x v="0"/>
    <n v="24"/>
  </r>
  <r>
    <s v="Faculty"/>
    <s v="GP_LRNOUTCOMES"/>
    <x v="17"/>
    <x v="0"/>
    <x v="18"/>
    <x v="1"/>
    <n v="11"/>
    <x v="67"/>
    <s v="I do not know"/>
    <x v="0"/>
    <n v="49"/>
  </r>
  <r>
    <s v="Faculty"/>
    <s v="GP_UPDATECRSE"/>
    <x v="18"/>
    <x v="0"/>
    <x v="18"/>
    <x v="1"/>
    <n v="12"/>
    <x v="31"/>
    <s v="No"/>
    <x v="0"/>
    <n v="13"/>
  </r>
  <r>
    <s v="Faculty"/>
    <s v="GP_UPDATECRSE"/>
    <x v="18"/>
    <x v="0"/>
    <x v="18"/>
    <x v="1"/>
    <n v="13"/>
    <x v="32"/>
    <s v="Yes"/>
    <x v="0"/>
    <n v="11"/>
  </r>
  <r>
    <s v="Faculty"/>
    <s v="GP_INVOLVED"/>
    <x v="19"/>
    <x v="0"/>
    <x v="18"/>
    <x v="1"/>
    <n v="14"/>
    <x v="68"/>
    <s v="Not at all"/>
    <x v="0"/>
    <n v="115"/>
  </r>
  <r>
    <s v="Faculty"/>
    <s v="GP_INVOLVED"/>
    <x v="19"/>
    <x v="0"/>
    <x v="18"/>
    <x v="1"/>
    <n v="15"/>
    <x v="69"/>
    <s v="Somewhat"/>
    <x v="0"/>
    <n v="97"/>
  </r>
  <r>
    <s v="Faculty"/>
    <s v="GP_INVOLVED"/>
    <x v="19"/>
    <x v="0"/>
    <x v="18"/>
    <x v="1"/>
    <n v="16"/>
    <x v="70"/>
    <s v="Very"/>
    <x v="0"/>
    <n v="12"/>
  </r>
  <r>
    <s v="Faculty"/>
    <s v="FNUMSTU"/>
    <x v="20"/>
    <x v="0"/>
    <x v="18"/>
    <x v="0"/>
    <n v="17"/>
    <x v="71"/>
    <s v="Fewer than 10"/>
    <x v="0"/>
    <n v="8"/>
  </r>
  <r>
    <s v="Faculty"/>
    <s v="FNUMSTU"/>
    <x v="20"/>
    <x v="0"/>
    <x v="18"/>
    <x v="0"/>
    <n v="18"/>
    <x v="72"/>
    <s v="10 to 19"/>
    <x v="0"/>
    <n v="105"/>
  </r>
  <r>
    <s v="Faculty"/>
    <s v="FNUMSTU"/>
    <x v="20"/>
    <x v="0"/>
    <x v="18"/>
    <x v="0"/>
    <n v="19"/>
    <x v="73"/>
    <s v="20 to 29"/>
    <x v="0"/>
    <n v="191"/>
  </r>
  <r>
    <s v="Faculty"/>
    <s v="FNUMSTU"/>
    <x v="20"/>
    <x v="0"/>
    <x v="18"/>
    <x v="0"/>
    <n v="20"/>
    <x v="74"/>
    <s v="30 to 39"/>
    <x v="0"/>
    <n v="45"/>
  </r>
  <r>
    <s v="Faculty"/>
    <s v="FNUMSTU"/>
    <x v="20"/>
    <x v="0"/>
    <x v="18"/>
    <x v="0"/>
    <n v="21"/>
    <x v="75"/>
    <s v="40 to 69"/>
    <x v="0"/>
    <n v="22"/>
  </r>
  <r>
    <s v="Faculty"/>
    <s v="FNUMSTU"/>
    <x v="20"/>
    <x v="0"/>
    <x v="18"/>
    <x v="0"/>
    <n v="22"/>
    <x v="76"/>
    <s v="70 or more"/>
    <x v="0"/>
    <n v="6"/>
  </r>
  <r>
    <s v="Faculty"/>
    <s v="GP_WHATKNOW"/>
    <x v="21"/>
    <x v="0"/>
    <x v="18"/>
    <x v="1"/>
    <n v="23"/>
    <x v="77"/>
    <s v="None"/>
    <x v="0"/>
    <n v="65"/>
  </r>
  <r>
    <s v="Faculty"/>
    <s v="GP_WHATKNOW"/>
    <x v="21"/>
    <x v="0"/>
    <x v="18"/>
    <x v="1"/>
    <n v="24"/>
    <x v="78"/>
    <s v="Very little"/>
    <x v="0"/>
    <n v="90"/>
  </r>
  <r>
    <s v="Faculty"/>
    <s v="GP_WHATKNOW"/>
    <x v="21"/>
    <x v="0"/>
    <x v="18"/>
    <x v="1"/>
    <n v="25"/>
    <x v="79"/>
    <s v="Some"/>
    <x v="0"/>
    <n v="176"/>
  </r>
  <r>
    <s v="Faculty"/>
    <s v="GP_WHATKNOW"/>
    <x v="21"/>
    <x v="0"/>
    <x v="18"/>
    <x v="1"/>
    <n v="26"/>
    <x v="80"/>
    <s v="Quite a lot"/>
    <x v="0"/>
    <n v="50"/>
  </r>
  <r>
    <s v="Faculty"/>
    <s v="STUSKIPCL"/>
    <x v="22"/>
    <x v="0"/>
    <x v="33"/>
    <x v="0"/>
    <n v="1"/>
    <x v="81"/>
    <s v="Never"/>
    <x v="0"/>
    <n v="16"/>
  </r>
  <r>
    <s v="Faculty"/>
    <s v="STUSKIPCL"/>
    <x v="22"/>
    <x v="0"/>
    <x v="33"/>
    <x v="0"/>
    <n v="2"/>
    <x v="82"/>
    <s v="Sometimes"/>
    <x v="0"/>
    <n v="282"/>
  </r>
  <r>
    <s v="Faculty"/>
    <s v="STUSKIPCL"/>
    <x v="22"/>
    <x v="0"/>
    <x v="33"/>
    <x v="0"/>
    <n v="3"/>
    <x v="83"/>
    <s v="Often"/>
    <x v="0"/>
    <n v="38"/>
  </r>
  <r>
    <s v="Faculty"/>
    <s v="STUSKIPCL"/>
    <x v="22"/>
    <x v="0"/>
    <x v="33"/>
    <x v="0"/>
    <n v="4"/>
    <x v="84"/>
    <s v="Very often"/>
    <x v="0"/>
    <n v="15"/>
  </r>
  <r>
    <s v="Faculty"/>
    <s v="STUSKIPCL"/>
    <x v="22"/>
    <x v="0"/>
    <x v="33"/>
    <x v="0"/>
    <n v="5"/>
    <x v="85"/>
    <s v="Don't know"/>
    <x v="0"/>
    <n v="22"/>
  </r>
  <r>
    <s v="Faculty"/>
    <s v="STUWRKHARDR"/>
    <x v="22"/>
    <x v="0"/>
    <x v="34"/>
    <x v="0"/>
    <n v="1"/>
    <x v="81"/>
    <s v="Never"/>
    <x v="0"/>
    <n v="5"/>
  </r>
  <r>
    <s v="Faculty"/>
    <s v="STUWRKHARDR"/>
    <x v="22"/>
    <x v="0"/>
    <x v="34"/>
    <x v="0"/>
    <n v="2"/>
    <x v="82"/>
    <s v="Sometimes"/>
    <x v="0"/>
    <n v="134"/>
  </r>
  <r>
    <s v="Faculty"/>
    <s v="STUWRKHARDR"/>
    <x v="22"/>
    <x v="0"/>
    <x v="34"/>
    <x v="0"/>
    <n v="3"/>
    <x v="83"/>
    <s v="Often"/>
    <x v="0"/>
    <n v="144"/>
  </r>
  <r>
    <s v="Faculty"/>
    <s v="STUWRKHARDR"/>
    <x v="22"/>
    <x v="0"/>
    <x v="34"/>
    <x v="0"/>
    <n v="4"/>
    <x v="84"/>
    <s v="Very Often"/>
    <x v="0"/>
    <n v="52"/>
  </r>
  <r>
    <s v="Faculty"/>
    <s v="STUWRKHARDR"/>
    <x v="22"/>
    <x v="0"/>
    <x v="34"/>
    <x v="0"/>
    <n v="5"/>
    <x v="85"/>
    <s v="Don't Know"/>
    <x v="0"/>
    <n v="39"/>
  </r>
  <r>
    <s v="Faculty"/>
    <s v="STUOTHRACT"/>
    <x v="22"/>
    <x v="0"/>
    <x v="35"/>
    <x v="0"/>
    <n v="1"/>
    <x v="81"/>
    <s v="Never"/>
    <x v="0"/>
    <n v="185"/>
  </r>
  <r>
    <s v="Faculty"/>
    <s v="STUOTHRACT"/>
    <x v="22"/>
    <x v="0"/>
    <x v="35"/>
    <x v="0"/>
    <n v="2"/>
    <x v="82"/>
    <s v="Sometimes"/>
    <x v="0"/>
    <n v="140"/>
  </r>
  <r>
    <s v="Faculty"/>
    <s v="STUOTHRACT"/>
    <x v="22"/>
    <x v="0"/>
    <x v="35"/>
    <x v="0"/>
    <n v="3"/>
    <x v="83"/>
    <s v="Often"/>
    <x v="0"/>
    <n v="28"/>
  </r>
  <r>
    <s v="Faculty"/>
    <s v="STUOTHRACT"/>
    <x v="22"/>
    <x v="0"/>
    <x v="35"/>
    <x v="0"/>
    <n v="4"/>
    <x v="84"/>
    <s v="Very Often"/>
    <x v="0"/>
    <n v="14"/>
  </r>
  <r>
    <s v="Faculty"/>
    <s v="STUOTHRACT"/>
    <x v="22"/>
    <x v="0"/>
    <x v="35"/>
    <x v="0"/>
    <n v="5"/>
    <x v="85"/>
    <s v="Don't Know"/>
    <x v="0"/>
    <n v="7"/>
  </r>
  <r>
    <s v="Faculty"/>
    <s v="SIGACADADV"/>
    <x v="23"/>
    <x v="0"/>
    <x v="36"/>
    <x v="0"/>
    <n v="1"/>
    <x v="86"/>
    <s v="Not at all"/>
    <x v="0"/>
    <n v="1"/>
  </r>
  <r>
    <s v="Faculty"/>
    <s v="SIGACADADV"/>
    <x v="23"/>
    <x v="0"/>
    <x v="36"/>
    <x v="0"/>
    <n v="2"/>
    <x v="87"/>
    <s v="Somewhat"/>
    <x v="0"/>
    <n v="36"/>
  </r>
  <r>
    <s v="Faculty"/>
    <s v="SIGACADADV"/>
    <x v="23"/>
    <x v="0"/>
    <x v="36"/>
    <x v="0"/>
    <n v="3"/>
    <x v="88"/>
    <s v="Very"/>
    <x v="0"/>
    <n v="314"/>
  </r>
  <r>
    <s v="Faculty"/>
    <s v="SIGCARCOUNSL"/>
    <x v="23"/>
    <x v="0"/>
    <x v="37"/>
    <x v="0"/>
    <n v="1"/>
    <x v="86"/>
    <s v="Not at all"/>
    <x v="0"/>
    <n v="2"/>
  </r>
  <r>
    <s v="Faculty"/>
    <s v="SIGCARCOUNSL"/>
    <x v="23"/>
    <x v="0"/>
    <x v="37"/>
    <x v="0"/>
    <n v="2"/>
    <x v="87"/>
    <s v="Somewhat"/>
    <x v="0"/>
    <n v="91"/>
  </r>
  <r>
    <s v="Faculty"/>
    <s v="SIGCARCOUNSL"/>
    <x v="23"/>
    <x v="0"/>
    <x v="37"/>
    <x v="0"/>
    <n v="3"/>
    <x v="88"/>
    <s v="Very"/>
    <x v="0"/>
    <n v="258"/>
  </r>
  <r>
    <s v="Faculty"/>
    <s v="SIGCHLDCARE"/>
    <x v="23"/>
    <x v="0"/>
    <x v="38"/>
    <x v="0"/>
    <n v="1"/>
    <x v="86"/>
    <s v="Not at all"/>
    <x v="0"/>
    <n v="17"/>
  </r>
  <r>
    <s v="Faculty"/>
    <s v="SIGCHLDCARE"/>
    <x v="23"/>
    <x v="0"/>
    <x v="38"/>
    <x v="0"/>
    <n v="2"/>
    <x v="87"/>
    <s v="Somewhat"/>
    <x v="0"/>
    <n v="130"/>
  </r>
  <r>
    <s v="Faculty"/>
    <s v="SIGCHLDCARE"/>
    <x v="23"/>
    <x v="0"/>
    <x v="38"/>
    <x v="0"/>
    <n v="3"/>
    <x v="88"/>
    <s v="Very"/>
    <x v="0"/>
    <n v="203"/>
  </r>
  <r>
    <s v="Faculty"/>
    <s v="SIGCOMPLAB"/>
    <x v="23"/>
    <x v="0"/>
    <x v="39"/>
    <x v="0"/>
    <n v="1"/>
    <x v="86"/>
    <s v="Not at all"/>
    <x v="0"/>
    <n v="4"/>
  </r>
  <r>
    <s v="Faculty"/>
    <s v="SIGCOMPLAB"/>
    <x v="23"/>
    <x v="0"/>
    <x v="39"/>
    <x v="0"/>
    <n v="2"/>
    <x v="87"/>
    <s v="Somewhat"/>
    <x v="0"/>
    <n v="124"/>
  </r>
  <r>
    <s v="Faculty"/>
    <s v="SIGCOMPLAB"/>
    <x v="23"/>
    <x v="0"/>
    <x v="39"/>
    <x v="0"/>
    <n v="3"/>
    <x v="88"/>
    <s v="Very"/>
    <x v="0"/>
    <n v="221"/>
  </r>
  <r>
    <s v="Faculty"/>
    <s v="SIGFINAID"/>
    <x v="23"/>
    <x v="0"/>
    <x v="40"/>
    <x v="0"/>
    <n v="1"/>
    <x v="86"/>
    <s v="Not at all"/>
    <x v="0"/>
    <n v="2"/>
  </r>
  <r>
    <s v="Faculty"/>
    <s v="SIGFINAID"/>
    <x v="23"/>
    <x v="0"/>
    <x v="40"/>
    <x v="0"/>
    <n v="2"/>
    <x v="87"/>
    <s v="Somewhat"/>
    <x v="0"/>
    <n v="53"/>
  </r>
  <r>
    <s v="Faculty"/>
    <s v="SIGFINAID"/>
    <x v="23"/>
    <x v="0"/>
    <x v="40"/>
    <x v="0"/>
    <n v="3"/>
    <x v="88"/>
    <s v="Very"/>
    <x v="0"/>
    <n v="296"/>
  </r>
  <r>
    <s v="Faculty"/>
    <s v="SIGJOBPL"/>
    <x v="23"/>
    <x v="0"/>
    <x v="41"/>
    <x v="0"/>
    <n v="1"/>
    <x v="86"/>
    <s v="Not at all"/>
    <x v="0"/>
    <n v="7"/>
  </r>
  <r>
    <s v="Faculty"/>
    <s v="SIGJOBPL"/>
    <x v="23"/>
    <x v="0"/>
    <x v="41"/>
    <x v="0"/>
    <n v="2"/>
    <x v="87"/>
    <s v="Somewhat"/>
    <x v="0"/>
    <n v="111"/>
  </r>
  <r>
    <s v="Faculty"/>
    <s v="SIGJOBPL"/>
    <x v="23"/>
    <x v="0"/>
    <x v="41"/>
    <x v="0"/>
    <n v="3"/>
    <x v="88"/>
    <s v="Very"/>
    <x v="0"/>
    <n v="233"/>
  </r>
  <r>
    <s v="Faculty"/>
    <s v="SIGLIBRARY"/>
    <x v="23"/>
    <x v="0"/>
    <x v="42"/>
    <x v="0"/>
    <n v="1"/>
    <x v="86"/>
    <s v="Not at all"/>
    <x v="0"/>
    <n v="2"/>
  </r>
  <r>
    <s v="Faculty"/>
    <s v="SIGLIBRARY"/>
    <x v="23"/>
    <x v="0"/>
    <x v="42"/>
    <x v="0"/>
    <n v="2"/>
    <x v="87"/>
    <s v="Somewhat"/>
    <x v="0"/>
    <n v="97"/>
  </r>
  <r>
    <s v="Faculty"/>
    <s v="SIGLIBRARY"/>
    <x v="23"/>
    <x v="0"/>
    <x v="42"/>
    <x v="0"/>
    <n v="3"/>
    <x v="88"/>
    <s v="Very"/>
    <x v="0"/>
    <n v="251"/>
  </r>
  <r>
    <s v="Faculty"/>
    <s v="SIGTUTOR"/>
    <x v="23"/>
    <x v="0"/>
    <x v="43"/>
    <x v="0"/>
    <n v="1"/>
    <x v="86"/>
    <s v="Not at all"/>
    <x v="0"/>
    <n v="1"/>
  </r>
  <r>
    <s v="Faculty"/>
    <s v="SIGTUTOR"/>
    <x v="23"/>
    <x v="0"/>
    <x v="43"/>
    <x v="0"/>
    <n v="2"/>
    <x v="87"/>
    <s v="Somewhat"/>
    <x v="0"/>
    <n v="94"/>
  </r>
  <r>
    <s v="Faculty"/>
    <s v="SIGTUTOR"/>
    <x v="23"/>
    <x v="0"/>
    <x v="43"/>
    <x v="0"/>
    <n v="3"/>
    <x v="88"/>
    <s v="Very"/>
    <x v="0"/>
    <n v="256"/>
  </r>
  <r>
    <s v="Faculty"/>
    <s v="SIGMILVET"/>
    <x v="23"/>
    <x v="0"/>
    <x v="44"/>
    <x v="0"/>
    <n v="1"/>
    <x v="86"/>
    <s v="Not at all"/>
    <x v="0"/>
    <n v="6"/>
  </r>
  <r>
    <s v="Faculty"/>
    <s v="SIGMILVET"/>
    <x v="23"/>
    <x v="0"/>
    <x v="44"/>
    <x v="0"/>
    <n v="2"/>
    <x v="87"/>
    <s v="Somewhat"/>
    <x v="0"/>
    <n v="101"/>
  </r>
  <r>
    <s v="Faculty"/>
    <s v="SIGMILVET"/>
    <x v="23"/>
    <x v="0"/>
    <x v="44"/>
    <x v="0"/>
    <n v="3"/>
    <x v="88"/>
    <s v="Very"/>
    <x v="0"/>
    <n v="243"/>
  </r>
  <r>
    <s v="Faculty"/>
    <s v="SIGDISABL"/>
    <x v="23"/>
    <x v="0"/>
    <x v="45"/>
    <x v="0"/>
    <n v="1"/>
    <x v="86"/>
    <s v="Not at all"/>
    <x v="0"/>
    <n v="2"/>
  </r>
  <r>
    <s v="Faculty"/>
    <s v="SIGDISABL"/>
    <x v="23"/>
    <x v="0"/>
    <x v="45"/>
    <x v="0"/>
    <n v="2"/>
    <x v="87"/>
    <s v="Somewhat"/>
    <x v="0"/>
    <n v="69"/>
  </r>
  <r>
    <s v="Faculty"/>
    <s v="SIGDISABL"/>
    <x v="23"/>
    <x v="0"/>
    <x v="45"/>
    <x v="0"/>
    <n v="3"/>
    <x v="88"/>
    <s v="Very"/>
    <x v="0"/>
    <n v="280"/>
  </r>
  <r>
    <s v="Faculty"/>
    <s v="SIGSKLLAB"/>
    <x v="23"/>
    <x v="0"/>
    <x v="46"/>
    <x v="0"/>
    <n v="1"/>
    <x v="86"/>
    <s v="Not at all"/>
    <x v="0"/>
    <n v="1"/>
  </r>
  <r>
    <s v="Faculty"/>
    <s v="SIGSKLLAB"/>
    <x v="23"/>
    <x v="0"/>
    <x v="46"/>
    <x v="0"/>
    <n v="2"/>
    <x v="87"/>
    <s v="Somewhat"/>
    <x v="0"/>
    <n v="57"/>
  </r>
  <r>
    <s v="Faculty"/>
    <s v="SIGSKLLAB"/>
    <x v="23"/>
    <x v="0"/>
    <x v="46"/>
    <x v="0"/>
    <n v="3"/>
    <x v="88"/>
    <s v="Very"/>
    <x v="0"/>
    <n v="293"/>
  </r>
  <r>
    <s v="Faculty"/>
    <s v="SIGSTUORG"/>
    <x v="23"/>
    <x v="0"/>
    <x v="47"/>
    <x v="0"/>
    <n v="1"/>
    <x v="86"/>
    <s v="Not at all"/>
    <x v="0"/>
    <n v="12"/>
  </r>
  <r>
    <s v="Faculty"/>
    <s v="SIGSTUORG"/>
    <x v="23"/>
    <x v="0"/>
    <x v="47"/>
    <x v="0"/>
    <n v="2"/>
    <x v="87"/>
    <s v="Somewhat"/>
    <x v="0"/>
    <n v="182"/>
  </r>
  <r>
    <s v="Faculty"/>
    <s v="SIGSTUORG"/>
    <x v="23"/>
    <x v="0"/>
    <x v="47"/>
    <x v="0"/>
    <n v="3"/>
    <x v="88"/>
    <s v="Very"/>
    <x v="0"/>
    <n v="156"/>
  </r>
  <r>
    <s v="Faculty"/>
    <s v="SIGTRANSADV"/>
    <x v="23"/>
    <x v="0"/>
    <x v="48"/>
    <x v="0"/>
    <n v="1"/>
    <x v="86"/>
    <s v="Not at all"/>
    <x v="0"/>
    <n v="5"/>
  </r>
  <r>
    <s v="Faculty"/>
    <s v="SIGTRANSADV"/>
    <x v="23"/>
    <x v="0"/>
    <x v="48"/>
    <x v="0"/>
    <n v="2"/>
    <x v="87"/>
    <s v="Somewhat"/>
    <x v="0"/>
    <n v="83"/>
  </r>
  <r>
    <s v="Faculty"/>
    <s v="SIGTRANSADV"/>
    <x v="23"/>
    <x v="0"/>
    <x v="48"/>
    <x v="0"/>
    <n v="3"/>
    <x v="88"/>
    <s v="Very"/>
    <x v="0"/>
    <n v="262"/>
  </r>
  <r>
    <s v="Faculty"/>
    <s v="ENCOURDIVCON"/>
    <x v="24"/>
    <x v="0"/>
    <x v="49"/>
    <x v="0"/>
    <n v="1"/>
    <x v="89"/>
    <s v="Very little"/>
    <x v="0"/>
    <n v="29"/>
  </r>
  <r>
    <s v="Faculty"/>
    <s v="ENCOURDIVCON"/>
    <x v="24"/>
    <x v="0"/>
    <x v="49"/>
    <x v="0"/>
    <n v="2"/>
    <x v="90"/>
    <s v="Some"/>
    <x v="0"/>
    <n v="74"/>
  </r>
  <r>
    <s v="Faculty"/>
    <s v="ENCOURDIVCON"/>
    <x v="24"/>
    <x v="0"/>
    <x v="49"/>
    <x v="0"/>
    <n v="3"/>
    <x v="91"/>
    <s v="Quite a bit"/>
    <x v="0"/>
    <n v="109"/>
  </r>
  <r>
    <s v="Faculty"/>
    <s v="ENCOURDIVCON"/>
    <x v="24"/>
    <x v="0"/>
    <x v="49"/>
    <x v="0"/>
    <n v="4"/>
    <x v="92"/>
    <s v="Very much"/>
    <x v="0"/>
    <n v="150"/>
  </r>
  <r>
    <s v="Faculty"/>
    <s v="ENCOURSTUDY"/>
    <x v="24"/>
    <x v="0"/>
    <x v="50"/>
    <x v="0"/>
    <n v="1"/>
    <x v="89"/>
    <s v="Very little"/>
    <x v="0"/>
    <n v="17"/>
  </r>
  <r>
    <s v="Faculty"/>
    <s v="ENCOURSTUDY"/>
    <x v="24"/>
    <x v="0"/>
    <x v="50"/>
    <x v="0"/>
    <n v="2"/>
    <x v="90"/>
    <s v="Some"/>
    <x v="0"/>
    <n v="86"/>
  </r>
  <r>
    <s v="Faculty"/>
    <s v="ENCOURSTUDY"/>
    <x v="24"/>
    <x v="0"/>
    <x v="50"/>
    <x v="0"/>
    <n v="3"/>
    <x v="91"/>
    <s v="Quite a bit"/>
    <x v="0"/>
    <n v="144"/>
  </r>
  <r>
    <s v="Faculty"/>
    <s v="ENCOURSTUDY"/>
    <x v="24"/>
    <x v="0"/>
    <x v="50"/>
    <x v="0"/>
    <n v="4"/>
    <x v="92"/>
    <s v="Very much"/>
    <x v="0"/>
    <n v="117"/>
  </r>
  <r>
    <s v="Faculty"/>
    <s v="PROVIDSUPRT"/>
    <x v="24"/>
    <x v="0"/>
    <x v="51"/>
    <x v="0"/>
    <n v="1"/>
    <x v="89"/>
    <s v="Very little"/>
    <x v="0"/>
    <n v="1"/>
  </r>
  <r>
    <s v="Faculty"/>
    <s v="PROVIDSUPRT"/>
    <x v="24"/>
    <x v="0"/>
    <x v="51"/>
    <x v="0"/>
    <n v="2"/>
    <x v="90"/>
    <s v="Some"/>
    <x v="0"/>
    <n v="32"/>
  </r>
  <r>
    <s v="Faculty"/>
    <s v="PROVIDSUPRT"/>
    <x v="24"/>
    <x v="0"/>
    <x v="51"/>
    <x v="0"/>
    <n v="3"/>
    <x v="91"/>
    <s v="Quite a bit"/>
    <x v="0"/>
    <n v="141"/>
  </r>
  <r>
    <s v="Faculty"/>
    <s v="PROVIDSUPRT"/>
    <x v="24"/>
    <x v="0"/>
    <x v="51"/>
    <x v="0"/>
    <n v="4"/>
    <x v="92"/>
    <s v="Very much"/>
    <x v="0"/>
    <n v="190"/>
  </r>
  <r>
    <s v="Faculty"/>
    <s v="INCACADADV"/>
    <x v="25"/>
    <x v="0"/>
    <x v="36"/>
    <x v="0"/>
    <n v="1"/>
    <x v="81"/>
    <s v="Never"/>
    <x v="0"/>
    <n v="85"/>
  </r>
  <r>
    <s v="Faculty"/>
    <s v="INCACADADV"/>
    <x v="25"/>
    <x v="0"/>
    <x v="36"/>
    <x v="0"/>
    <n v="2"/>
    <x v="93"/>
    <s v="Rarely"/>
    <x v="0"/>
    <n v="99"/>
  </r>
  <r>
    <s v="Faculty"/>
    <s v="INCACADADV"/>
    <x v="25"/>
    <x v="0"/>
    <x v="36"/>
    <x v="0"/>
    <n v="3"/>
    <x v="94"/>
    <s v="Sometimes"/>
    <x v="0"/>
    <n v="101"/>
  </r>
  <r>
    <s v="Faculty"/>
    <s v="INCACADADV"/>
    <x v="25"/>
    <x v="0"/>
    <x v="36"/>
    <x v="0"/>
    <n v="4"/>
    <x v="95"/>
    <s v="Often"/>
    <x v="0"/>
    <n v="43"/>
  </r>
  <r>
    <s v="Faculty"/>
    <s v="INCACADADV"/>
    <x v="25"/>
    <x v="0"/>
    <x v="36"/>
    <x v="0"/>
    <n v="5"/>
    <x v="96"/>
    <s v="N/A"/>
    <x v="0"/>
    <n v="22"/>
  </r>
  <r>
    <s v="Faculty"/>
    <s v="INCCARCOUNSL"/>
    <x v="25"/>
    <x v="0"/>
    <x v="37"/>
    <x v="0"/>
    <n v="1"/>
    <x v="81"/>
    <s v="Never"/>
    <x v="0"/>
    <n v="99"/>
  </r>
  <r>
    <s v="Faculty"/>
    <s v="INCCARCOUNSL"/>
    <x v="25"/>
    <x v="0"/>
    <x v="37"/>
    <x v="0"/>
    <n v="2"/>
    <x v="93"/>
    <s v="Rarely"/>
    <x v="0"/>
    <n v="100"/>
  </r>
  <r>
    <s v="Faculty"/>
    <s v="INCCARCOUNSL"/>
    <x v="25"/>
    <x v="0"/>
    <x v="37"/>
    <x v="0"/>
    <n v="3"/>
    <x v="94"/>
    <s v="Sometimes"/>
    <x v="0"/>
    <n v="92"/>
  </r>
  <r>
    <s v="Faculty"/>
    <s v="INCCARCOUNSL"/>
    <x v="25"/>
    <x v="0"/>
    <x v="37"/>
    <x v="0"/>
    <n v="4"/>
    <x v="95"/>
    <s v="Often"/>
    <x v="0"/>
    <n v="34"/>
  </r>
  <r>
    <s v="Faculty"/>
    <s v="INCCARCOUNSL"/>
    <x v="25"/>
    <x v="0"/>
    <x v="37"/>
    <x v="0"/>
    <n v="5"/>
    <x v="96"/>
    <s v="N/A"/>
    <x v="0"/>
    <n v="23"/>
  </r>
  <r>
    <s v="Faculty"/>
    <s v="INCCHLDCARE"/>
    <x v="25"/>
    <x v="0"/>
    <x v="38"/>
    <x v="0"/>
    <n v="1"/>
    <x v="81"/>
    <s v="Never"/>
    <x v="0"/>
    <n v="174"/>
  </r>
  <r>
    <s v="Faculty"/>
    <s v="INCCHLDCARE"/>
    <x v="25"/>
    <x v="0"/>
    <x v="38"/>
    <x v="0"/>
    <n v="2"/>
    <x v="93"/>
    <s v="Rarely"/>
    <x v="0"/>
    <n v="91"/>
  </r>
  <r>
    <s v="Faculty"/>
    <s v="INCCHLDCARE"/>
    <x v="25"/>
    <x v="0"/>
    <x v="38"/>
    <x v="0"/>
    <n v="3"/>
    <x v="94"/>
    <s v="Sometimes"/>
    <x v="0"/>
    <n v="18"/>
  </r>
  <r>
    <s v="Faculty"/>
    <s v="INCCHLDCARE"/>
    <x v="25"/>
    <x v="0"/>
    <x v="38"/>
    <x v="0"/>
    <n v="4"/>
    <x v="95"/>
    <s v="Often"/>
    <x v="0"/>
    <n v="2"/>
  </r>
  <r>
    <s v="Faculty"/>
    <s v="INCCHLDCARE"/>
    <x v="25"/>
    <x v="0"/>
    <x v="38"/>
    <x v="0"/>
    <n v="5"/>
    <x v="96"/>
    <s v="N/A"/>
    <x v="0"/>
    <n v="64"/>
  </r>
  <r>
    <s v="Faculty"/>
    <s v="INCCOMPLAB"/>
    <x v="25"/>
    <x v="0"/>
    <x v="39"/>
    <x v="0"/>
    <n v="1"/>
    <x v="81"/>
    <s v="Never"/>
    <x v="0"/>
    <n v="96"/>
  </r>
  <r>
    <s v="Faculty"/>
    <s v="INCCOMPLAB"/>
    <x v="25"/>
    <x v="0"/>
    <x v="39"/>
    <x v="0"/>
    <n v="2"/>
    <x v="93"/>
    <s v="Rarely"/>
    <x v="0"/>
    <n v="78"/>
  </r>
  <r>
    <s v="Faculty"/>
    <s v="INCCOMPLAB"/>
    <x v="25"/>
    <x v="0"/>
    <x v="39"/>
    <x v="0"/>
    <n v="3"/>
    <x v="94"/>
    <s v="Sometimes"/>
    <x v="0"/>
    <n v="101"/>
  </r>
  <r>
    <s v="Faculty"/>
    <s v="INCCOMPLAB"/>
    <x v="25"/>
    <x v="0"/>
    <x v="39"/>
    <x v="0"/>
    <n v="4"/>
    <x v="95"/>
    <s v="Often"/>
    <x v="0"/>
    <n v="58"/>
  </r>
  <r>
    <s v="Faculty"/>
    <s v="INCCOMPLAB"/>
    <x v="25"/>
    <x v="0"/>
    <x v="39"/>
    <x v="0"/>
    <n v="5"/>
    <x v="96"/>
    <s v="N/A"/>
    <x v="0"/>
    <n v="16"/>
  </r>
  <r>
    <s v="Faculty"/>
    <s v="INCFINAID"/>
    <x v="25"/>
    <x v="0"/>
    <x v="40"/>
    <x v="0"/>
    <n v="1"/>
    <x v="81"/>
    <s v="Never"/>
    <x v="0"/>
    <n v="129"/>
  </r>
  <r>
    <s v="Faculty"/>
    <s v="INCFINAID"/>
    <x v="25"/>
    <x v="0"/>
    <x v="40"/>
    <x v="0"/>
    <n v="2"/>
    <x v="93"/>
    <s v="Rarely"/>
    <x v="0"/>
    <n v="105"/>
  </r>
  <r>
    <s v="Faculty"/>
    <s v="INCFINAID"/>
    <x v="25"/>
    <x v="0"/>
    <x v="40"/>
    <x v="0"/>
    <n v="3"/>
    <x v="94"/>
    <s v="Sometimes"/>
    <x v="0"/>
    <n v="67"/>
  </r>
  <r>
    <s v="Faculty"/>
    <s v="INCFINAID"/>
    <x v="25"/>
    <x v="0"/>
    <x v="40"/>
    <x v="0"/>
    <n v="4"/>
    <x v="95"/>
    <s v="Often"/>
    <x v="0"/>
    <n v="18"/>
  </r>
  <r>
    <s v="Faculty"/>
    <s v="INCFINAID"/>
    <x v="25"/>
    <x v="0"/>
    <x v="40"/>
    <x v="0"/>
    <n v="5"/>
    <x v="96"/>
    <s v="N/A"/>
    <x v="0"/>
    <n v="31"/>
  </r>
  <r>
    <s v="Faculty"/>
    <s v="INCJOBPL"/>
    <x v="25"/>
    <x v="0"/>
    <x v="41"/>
    <x v="0"/>
    <n v="1"/>
    <x v="81"/>
    <s v="Never"/>
    <x v="0"/>
    <n v="124"/>
  </r>
  <r>
    <s v="Faculty"/>
    <s v="INCJOBPL"/>
    <x v="25"/>
    <x v="0"/>
    <x v="41"/>
    <x v="0"/>
    <n v="2"/>
    <x v="93"/>
    <s v="Rarely"/>
    <x v="0"/>
    <n v="130"/>
  </r>
  <r>
    <s v="Faculty"/>
    <s v="INCJOBPL"/>
    <x v="25"/>
    <x v="0"/>
    <x v="41"/>
    <x v="0"/>
    <n v="3"/>
    <x v="94"/>
    <s v="Sometimes"/>
    <x v="0"/>
    <n v="51"/>
  </r>
  <r>
    <s v="Faculty"/>
    <s v="INCJOBPL"/>
    <x v="25"/>
    <x v="0"/>
    <x v="41"/>
    <x v="0"/>
    <n v="4"/>
    <x v="95"/>
    <s v="Often"/>
    <x v="0"/>
    <n v="18"/>
  </r>
  <r>
    <s v="Faculty"/>
    <s v="INCJOBPL"/>
    <x v="25"/>
    <x v="0"/>
    <x v="41"/>
    <x v="0"/>
    <n v="5"/>
    <x v="96"/>
    <s v="N/A"/>
    <x v="0"/>
    <n v="27"/>
  </r>
  <r>
    <s v="Faculty"/>
    <s v="INCLIBRARY"/>
    <x v="25"/>
    <x v="0"/>
    <x v="42"/>
    <x v="0"/>
    <n v="1"/>
    <x v="81"/>
    <s v="Never"/>
    <x v="0"/>
    <n v="47"/>
  </r>
  <r>
    <s v="Faculty"/>
    <s v="INCLIBRARY"/>
    <x v="25"/>
    <x v="0"/>
    <x v="42"/>
    <x v="0"/>
    <n v="2"/>
    <x v="93"/>
    <s v="Rarely"/>
    <x v="0"/>
    <n v="62"/>
  </r>
  <r>
    <s v="Faculty"/>
    <s v="INCLIBRARY"/>
    <x v="25"/>
    <x v="0"/>
    <x v="42"/>
    <x v="0"/>
    <n v="3"/>
    <x v="94"/>
    <s v="Sometimes"/>
    <x v="0"/>
    <n v="138"/>
  </r>
  <r>
    <s v="Faculty"/>
    <s v="INCLIBRARY"/>
    <x v="25"/>
    <x v="0"/>
    <x v="42"/>
    <x v="0"/>
    <n v="4"/>
    <x v="95"/>
    <s v="Often"/>
    <x v="0"/>
    <n v="92"/>
  </r>
  <r>
    <s v="Faculty"/>
    <s v="INCLIBRARY"/>
    <x v="25"/>
    <x v="0"/>
    <x v="42"/>
    <x v="0"/>
    <n v="5"/>
    <x v="96"/>
    <s v="N/A"/>
    <x v="0"/>
    <n v="11"/>
  </r>
  <r>
    <s v="Faculty"/>
    <s v="INCTUTOR"/>
    <x v="25"/>
    <x v="0"/>
    <x v="43"/>
    <x v="0"/>
    <n v="1"/>
    <x v="81"/>
    <s v="Never"/>
    <x v="0"/>
    <n v="43"/>
  </r>
  <r>
    <s v="Faculty"/>
    <s v="INCTUTOR"/>
    <x v="25"/>
    <x v="0"/>
    <x v="43"/>
    <x v="0"/>
    <n v="2"/>
    <x v="93"/>
    <s v="Rarely"/>
    <x v="0"/>
    <n v="74"/>
  </r>
  <r>
    <s v="Faculty"/>
    <s v="INCTUTOR"/>
    <x v="25"/>
    <x v="0"/>
    <x v="43"/>
    <x v="0"/>
    <n v="3"/>
    <x v="94"/>
    <s v="Sometimes"/>
    <x v="0"/>
    <n v="110"/>
  </r>
  <r>
    <s v="Faculty"/>
    <s v="INCTUTOR"/>
    <x v="25"/>
    <x v="0"/>
    <x v="43"/>
    <x v="0"/>
    <n v="4"/>
    <x v="95"/>
    <s v="Often"/>
    <x v="0"/>
    <n v="107"/>
  </r>
  <r>
    <s v="Faculty"/>
    <s v="INCTUTOR"/>
    <x v="25"/>
    <x v="0"/>
    <x v="43"/>
    <x v="0"/>
    <n v="5"/>
    <x v="96"/>
    <s v="N/A"/>
    <x v="0"/>
    <n v="15"/>
  </r>
  <r>
    <s v="Faculty"/>
    <s v="INCMILVET"/>
    <x v="25"/>
    <x v="0"/>
    <x v="44"/>
    <x v="0"/>
    <n v="1"/>
    <x v="81"/>
    <s v="Never"/>
    <x v="0"/>
    <n v="81"/>
  </r>
  <r>
    <s v="Faculty"/>
    <s v="INCMILVET"/>
    <x v="25"/>
    <x v="0"/>
    <x v="44"/>
    <x v="0"/>
    <n v="2"/>
    <x v="93"/>
    <s v="Rarely"/>
    <x v="0"/>
    <n v="107"/>
  </r>
  <r>
    <s v="Faculty"/>
    <s v="INCMILVET"/>
    <x v="25"/>
    <x v="0"/>
    <x v="44"/>
    <x v="0"/>
    <n v="3"/>
    <x v="94"/>
    <s v="Sometimes"/>
    <x v="0"/>
    <n v="106"/>
  </r>
  <r>
    <s v="Faculty"/>
    <s v="INCMILVET"/>
    <x v="25"/>
    <x v="0"/>
    <x v="44"/>
    <x v="0"/>
    <n v="4"/>
    <x v="95"/>
    <s v="Often"/>
    <x v="0"/>
    <n v="26"/>
  </r>
  <r>
    <s v="Faculty"/>
    <s v="INCMILVET"/>
    <x v="25"/>
    <x v="0"/>
    <x v="44"/>
    <x v="0"/>
    <n v="5"/>
    <x v="96"/>
    <s v="N/A"/>
    <x v="0"/>
    <n v="24"/>
  </r>
  <r>
    <s v="Faculty"/>
    <s v="INCDISABL"/>
    <x v="25"/>
    <x v="0"/>
    <x v="45"/>
    <x v="0"/>
    <n v="1"/>
    <x v="81"/>
    <s v="Never"/>
    <x v="0"/>
    <n v="54"/>
  </r>
  <r>
    <s v="Faculty"/>
    <s v="INCDISABL"/>
    <x v="25"/>
    <x v="0"/>
    <x v="45"/>
    <x v="0"/>
    <n v="2"/>
    <x v="93"/>
    <s v="Rarely"/>
    <x v="0"/>
    <n v="72"/>
  </r>
  <r>
    <s v="Faculty"/>
    <s v="INCDISABL"/>
    <x v="25"/>
    <x v="0"/>
    <x v="45"/>
    <x v="0"/>
    <n v="3"/>
    <x v="94"/>
    <s v="Sometimes"/>
    <x v="0"/>
    <n v="147"/>
  </r>
  <r>
    <s v="Faculty"/>
    <s v="INCDISABL"/>
    <x v="25"/>
    <x v="0"/>
    <x v="45"/>
    <x v="0"/>
    <n v="4"/>
    <x v="95"/>
    <s v="Often"/>
    <x v="0"/>
    <n v="61"/>
  </r>
  <r>
    <s v="Faculty"/>
    <s v="INCDISABL"/>
    <x v="25"/>
    <x v="0"/>
    <x v="45"/>
    <x v="0"/>
    <n v="5"/>
    <x v="96"/>
    <s v="N/A"/>
    <x v="0"/>
    <n v="12"/>
  </r>
  <r>
    <s v="Faculty"/>
    <s v="INCSKLLAB"/>
    <x v="25"/>
    <x v="0"/>
    <x v="46"/>
    <x v="0"/>
    <n v="1"/>
    <x v="81"/>
    <s v="Never"/>
    <x v="0"/>
    <n v="46"/>
  </r>
  <r>
    <s v="Faculty"/>
    <s v="INCSKLLAB"/>
    <x v="25"/>
    <x v="0"/>
    <x v="46"/>
    <x v="0"/>
    <n v="2"/>
    <x v="93"/>
    <s v="Rarely"/>
    <x v="0"/>
    <n v="69"/>
  </r>
  <r>
    <s v="Faculty"/>
    <s v="INCSKLLAB"/>
    <x v="25"/>
    <x v="0"/>
    <x v="46"/>
    <x v="0"/>
    <n v="3"/>
    <x v="94"/>
    <s v="Sometimes"/>
    <x v="0"/>
    <n v="103"/>
  </r>
  <r>
    <s v="Faculty"/>
    <s v="INCSKLLAB"/>
    <x v="25"/>
    <x v="0"/>
    <x v="46"/>
    <x v="0"/>
    <n v="4"/>
    <x v="95"/>
    <s v="Often"/>
    <x v="0"/>
    <n v="118"/>
  </r>
  <r>
    <s v="Faculty"/>
    <s v="INCSKLLAB"/>
    <x v="25"/>
    <x v="0"/>
    <x v="46"/>
    <x v="0"/>
    <n v="5"/>
    <x v="96"/>
    <s v="N/A"/>
    <x v="0"/>
    <n v="14"/>
  </r>
  <r>
    <s v="Faculty"/>
    <s v="INCSTUORG"/>
    <x v="25"/>
    <x v="0"/>
    <x v="47"/>
    <x v="0"/>
    <n v="1"/>
    <x v="81"/>
    <s v="Never"/>
    <x v="0"/>
    <n v="87"/>
  </r>
  <r>
    <s v="Faculty"/>
    <s v="INCSTUORG"/>
    <x v="25"/>
    <x v="0"/>
    <x v="47"/>
    <x v="0"/>
    <n v="2"/>
    <x v="93"/>
    <s v="Rarely"/>
    <x v="0"/>
    <n v="116"/>
  </r>
  <r>
    <s v="Faculty"/>
    <s v="INCSTUORG"/>
    <x v="25"/>
    <x v="0"/>
    <x v="47"/>
    <x v="0"/>
    <n v="3"/>
    <x v="94"/>
    <s v="Sometimes"/>
    <x v="0"/>
    <n v="96"/>
  </r>
  <r>
    <s v="Faculty"/>
    <s v="INCSTUORG"/>
    <x v="25"/>
    <x v="0"/>
    <x v="47"/>
    <x v="0"/>
    <n v="4"/>
    <x v="95"/>
    <s v="Often"/>
    <x v="0"/>
    <n v="27"/>
  </r>
  <r>
    <s v="Faculty"/>
    <s v="INCSTUORG"/>
    <x v="25"/>
    <x v="0"/>
    <x v="47"/>
    <x v="0"/>
    <n v="5"/>
    <x v="96"/>
    <s v="N/A"/>
    <x v="0"/>
    <n v="20"/>
  </r>
  <r>
    <s v="Faculty"/>
    <s v="INCTRANSADV"/>
    <x v="25"/>
    <x v="0"/>
    <x v="48"/>
    <x v="0"/>
    <n v="1"/>
    <x v="81"/>
    <s v="Never"/>
    <x v="0"/>
    <n v="100"/>
  </r>
  <r>
    <s v="Faculty"/>
    <s v="INCTRANSADV"/>
    <x v="25"/>
    <x v="0"/>
    <x v="48"/>
    <x v="0"/>
    <n v="2"/>
    <x v="93"/>
    <s v="Rarely"/>
    <x v="0"/>
    <n v="95"/>
  </r>
  <r>
    <s v="Faculty"/>
    <s v="INCTRANSADV"/>
    <x v="25"/>
    <x v="0"/>
    <x v="48"/>
    <x v="0"/>
    <n v="3"/>
    <x v="94"/>
    <s v="Sometimes"/>
    <x v="0"/>
    <n v="102"/>
  </r>
  <r>
    <s v="Faculty"/>
    <s v="INCTRANSADV"/>
    <x v="25"/>
    <x v="0"/>
    <x v="48"/>
    <x v="0"/>
    <n v="4"/>
    <x v="95"/>
    <s v="Often"/>
    <x v="0"/>
    <n v="23"/>
  </r>
  <r>
    <s v="Faculty"/>
    <s v="INCTRANSADV"/>
    <x v="25"/>
    <x v="0"/>
    <x v="48"/>
    <x v="0"/>
    <n v="5"/>
    <x v="96"/>
    <s v="N/A"/>
    <x v="0"/>
    <n v="27"/>
  </r>
  <r>
    <s v="Faculty"/>
    <s v="FANALYZE"/>
    <x v="26"/>
    <x v="0"/>
    <x v="52"/>
    <x v="0"/>
    <n v="1"/>
    <x v="89"/>
    <s v="Very little"/>
    <x v="0"/>
    <n v="6"/>
  </r>
  <r>
    <s v="Faculty"/>
    <s v="FANALYZE"/>
    <x v="26"/>
    <x v="0"/>
    <x v="52"/>
    <x v="0"/>
    <n v="2"/>
    <x v="90"/>
    <s v="Some"/>
    <x v="0"/>
    <n v="64"/>
  </r>
  <r>
    <s v="Faculty"/>
    <s v="FANALYZE"/>
    <x v="26"/>
    <x v="0"/>
    <x v="52"/>
    <x v="0"/>
    <n v="3"/>
    <x v="91"/>
    <s v="Quite a bit"/>
    <x v="0"/>
    <n v="161"/>
  </r>
  <r>
    <s v="Faculty"/>
    <s v="FANALYZE"/>
    <x v="26"/>
    <x v="0"/>
    <x v="52"/>
    <x v="0"/>
    <n v="4"/>
    <x v="92"/>
    <s v="Very much"/>
    <x v="0"/>
    <n v="134"/>
  </r>
  <r>
    <s v="Faculty"/>
    <s v="FAPPLYING"/>
    <x v="26"/>
    <x v="0"/>
    <x v="53"/>
    <x v="0"/>
    <n v="1"/>
    <x v="89"/>
    <s v="Very little"/>
    <x v="0"/>
    <n v="15"/>
  </r>
  <r>
    <s v="Faculty"/>
    <s v="FAPPLYING"/>
    <x v="26"/>
    <x v="0"/>
    <x v="53"/>
    <x v="0"/>
    <n v="2"/>
    <x v="90"/>
    <s v="Some"/>
    <x v="0"/>
    <n v="76"/>
  </r>
  <r>
    <s v="Faculty"/>
    <s v="FAPPLYING"/>
    <x v="26"/>
    <x v="0"/>
    <x v="53"/>
    <x v="0"/>
    <n v="3"/>
    <x v="91"/>
    <s v="Quite a bit"/>
    <x v="0"/>
    <n v="136"/>
  </r>
  <r>
    <s v="Faculty"/>
    <s v="FAPPLYING"/>
    <x v="26"/>
    <x v="0"/>
    <x v="53"/>
    <x v="0"/>
    <n v="4"/>
    <x v="92"/>
    <s v="Very much"/>
    <x v="0"/>
    <n v="136"/>
  </r>
  <r>
    <s v="Faculty"/>
    <s v="FNEWIDEAS"/>
    <x v="26"/>
    <x v="0"/>
    <x v="54"/>
    <x v="0"/>
    <n v="1"/>
    <x v="89"/>
    <s v="Very little"/>
    <x v="0"/>
    <n v="15"/>
  </r>
  <r>
    <s v="Faculty"/>
    <s v="FNEWIDEAS"/>
    <x v="26"/>
    <x v="0"/>
    <x v="54"/>
    <x v="0"/>
    <n v="2"/>
    <x v="90"/>
    <s v="Some"/>
    <x v="0"/>
    <n v="71"/>
  </r>
  <r>
    <s v="Faculty"/>
    <s v="FNEWIDEAS"/>
    <x v="26"/>
    <x v="0"/>
    <x v="54"/>
    <x v="0"/>
    <n v="3"/>
    <x v="91"/>
    <s v="Quite a bit"/>
    <x v="0"/>
    <n v="152"/>
  </r>
  <r>
    <s v="Faculty"/>
    <s v="FNEWIDEAS"/>
    <x v="26"/>
    <x v="0"/>
    <x v="54"/>
    <x v="0"/>
    <n v="4"/>
    <x v="92"/>
    <s v="Very much"/>
    <x v="0"/>
    <n v="127"/>
  </r>
  <r>
    <s v="Faculty"/>
    <s v="FPERFORM"/>
    <x v="26"/>
    <x v="0"/>
    <x v="55"/>
    <x v="0"/>
    <n v="1"/>
    <x v="89"/>
    <s v="Very little"/>
    <x v="0"/>
    <n v="23"/>
  </r>
  <r>
    <s v="Faculty"/>
    <s v="FPERFORM"/>
    <x v="26"/>
    <x v="0"/>
    <x v="55"/>
    <x v="0"/>
    <n v="2"/>
    <x v="90"/>
    <s v="Some"/>
    <x v="0"/>
    <n v="96"/>
  </r>
  <r>
    <s v="Faculty"/>
    <s v="FPERFORM"/>
    <x v="26"/>
    <x v="0"/>
    <x v="55"/>
    <x v="0"/>
    <n v="3"/>
    <x v="91"/>
    <s v="Quite a bit"/>
    <x v="0"/>
    <n v="114"/>
  </r>
  <r>
    <s v="Faculty"/>
    <s v="FPERFORM"/>
    <x v="26"/>
    <x v="0"/>
    <x v="55"/>
    <x v="0"/>
    <n v="4"/>
    <x v="92"/>
    <s v="Very much"/>
    <x v="0"/>
    <n v="131"/>
  </r>
  <r>
    <s v="Faculty"/>
    <s v="FEVALUATE"/>
    <x v="26"/>
    <x v="0"/>
    <x v="56"/>
    <x v="0"/>
    <n v="1"/>
    <x v="89"/>
    <s v="Very little"/>
    <x v="0"/>
    <n v="19"/>
  </r>
  <r>
    <s v="Faculty"/>
    <s v="FEVALUATE"/>
    <x v="26"/>
    <x v="0"/>
    <x v="56"/>
    <x v="0"/>
    <n v="2"/>
    <x v="90"/>
    <s v="Some"/>
    <x v="0"/>
    <n v="82"/>
  </r>
  <r>
    <s v="Faculty"/>
    <s v="FEVALUATE"/>
    <x v="26"/>
    <x v="0"/>
    <x v="56"/>
    <x v="0"/>
    <n v="3"/>
    <x v="91"/>
    <s v="Quite a bit"/>
    <x v="0"/>
    <n v="145"/>
  </r>
  <r>
    <s v="Faculty"/>
    <s v="FEVALUATE"/>
    <x v="26"/>
    <x v="0"/>
    <x v="56"/>
    <x v="0"/>
    <n v="4"/>
    <x v="92"/>
    <s v="Very much"/>
    <x v="0"/>
    <n v="117"/>
  </r>
  <r>
    <s v="Faculty"/>
    <s v="FMEMORIZE"/>
    <x v="26"/>
    <x v="0"/>
    <x v="57"/>
    <x v="0"/>
    <n v="1"/>
    <x v="89"/>
    <s v="Very little"/>
    <x v="0"/>
    <n v="87"/>
  </r>
  <r>
    <s v="Faculty"/>
    <s v="FMEMORIZE"/>
    <x v="26"/>
    <x v="0"/>
    <x v="57"/>
    <x v="0"/>
    <n v="2"/>
    <x v="90"/>
    <s v="Some"/>
    <x v="0"/>
    <n v="135"/>
  </r>
  <r>
    <s v="Faculty"/>
    <s v="FMEMORIZE"/>
    <x v="26"/>
    <x v="0"/>
    <x v="57"/>
    <x v="0"/>
    <n v="3"/>
    <x v="91"/>
    <s v="Quite a bit"/>
    <x v="0"/>
    <n v="90"/>
  </r>
  <r>
    <s v="Faculty"/>
    <s v="FMEMORIZE"/>
    <x v="26"/>
    <x v="0"/>
    <x v="57"/>
    <x v="0"/>
    <n v="4"/>
    <x v="92"/>
    <s v="Very much"/>
    <x v="0"/>
    <n v="53"/>
  </r>
  <r>
    <s v="Faculty"/>
    <s v="STUASKQ"/>
    <x v="27"/>
    <x v="0"/>
    <x v="58"/>
    <x v="0"/>
    <n v="1"/>
    <x v="81"/>
    <s v="Never"/>
    <x v="0"/>
    <n v="3"/>
  </r>
  <r>
    <s v="Faculty"/>
    <s v="STUASKQ"/>
    <x v="27"/>
    <x v="0"/>
    <x v="58"/>
    <x v="0"/>
    <n v="2"/>
    <x v="82"/>
    <s v="Sometimes"/>
    <x v="0"/>
    <n v="94"/>
  </r>
  <r>
    <s v="Faculty"/>
    <s v="STUASKQ"/>
    <x v="27"/>
    <x v="0"/>
    <x v="58"/>
    <x v="0"/>
    <n v="3"/>
    <x v="83"/>
    <s v="Often"/>
    <x v="0"/>
    <n v="110"/>
  </r>
  <r>
    <s v="Faculty"/>
    <s v="STUASKQ"/>
    <x v="27"/>
    <x v="0"/>
    <x v="58"/>
    <x v="0"/>
    <n v="4"/>
    <x v="84"/>
    <s v="Very Often"/>
    <x v="0"/>
    <n v="167"/>
  </r>
  <r>
    <s v="Faculty"/>
    <s v="STUASKQ"/>
    <x v="27"/>
    <x v="0"/>
    <x v="58"/>
    <x v="0"/>
    <n v="5"/>
    <x v="85"/>
    <s v="Don't Know"/>
    <x v="0"/>
    <n v="0"/>
  </r>
  <r>
    <s v="Faculty"/>
    <s v="STUUNPREP"/>
    <x v="27"/>
    <x v="0"/>
    <x v="59"/>
    <x v="0"/>
    <n v="1"/>
    <x v="81"/>
    <s v="Never"/>
    <x v="0"/>
    <n v="21"/>
  </r>
  <r>
    <s v="Faculty"/>
    <s v="STUUNPREP"/>
    <x v="27"/>
    <x v="0"/>
    <x v="59"/>
    <x v="0"/>
    <n v="2"/>
    <x v="82"/>
    <s v="Sometimes"/>
    <x v="0"/>
    <n v="190"/>
  </r>
  <r>
    <s v="Faculty"/>
    <s v="STUUNPREP"/>
    <x v="27"/>
    <x v="0"/>
    <x v="59"/>
    <x v="0"/>
    <n v="3"/>
    <x v="83"/>
    <s v="Often"/>
    <x v="0"/>
    <n v="97"/>
  </r>
  <r>
    <s v="Faculty"/>
    <s v="STUUNPREP"/>
    <x v="27"/>
    <x v="0"/>
    <x v="59"/>
    <x v="0"/>
    <n v="4"/>
    <x v="84"/>
    <s v="Very Often"/>
    <x v="0"/>
    <n v="46"/>
  </r>
  <r>
    <s v="Faculty"/>
    <s v="STUUNPREP"/>
    <x v="27"/>
    <x v="0"/>
    <x v="59"/>
    <x v="0"/>
    <n v="5"/>
    <x v="85"/>
    <s v="Don't Know"/>
    <x v="0"/>
    <n v="20"/>
  </r>
  <r>
    <s v="Faculty"/>
    <s v="STUDISCGDS"/>
    <x v="27"/>
    <x v="0"/>
    <x v="60"/>
    <x v="0"/>
    <n v="1"/>
    <x v="81"/>
    <s v="Never"/>
    <x v="0"/>
    <n v="2"/>
  </r>
  <r>
    <s v="Faculty"/>
    <s v="STUDISCGDS"/>
    <x v="27"/>
    <x v="0"/>
    <x v="60"/>
    <x v="0"/>
    <n v="2"/>
    <x v="82"/>
    <s v="Sometimes"/>
    <x v="0"/>
    <n v="100"/>
  </r>
  <r>
    <s v="Faculty"/>
    <s v="STUDISCGDS"/>
    <x v="27"/>
    <x v="0"/>
    <x v="60"/>
    <x v="0"/>
    <n v="3"/>
    <x v="83"/>
    <s v="Often"/>
    <x v="0"/>
    <n v="147"/>
  </r>
  <r>
    <s v="Faculty"/>
    <s v="STUDISCGDS"/>
    <x v="27"/>
    <x v="0"/>
    <x v="60"/>
    <x v="0"/>
    <n v="4"/>
    <x v="84"/>
    <s v="Very Often"/>
    <x v="0"/>
    <n v="126"/>
  </r>
  <r>
    <s v="Faculty"/>
    <s v="STUDISCGDS"/>
    <x v="27"/>
    <x v="0"/>
    <x v="60"/>
    <x v="0"/>
    <n v="5"/>
    <x v="85"/>
    <s v="Don't Know"/>
    <x v="0"/>
    <n v="0"/>
  </r>
  <r>
    <s v="Faculty"/>
    <s v="STUDISCIDEA"/>
    <x v="27"/>
    <x v="0"/>
    <x v="61"/>
    <x v="0"/>
    <n v="1"/>
    <x v="81"/>
    <s v="Never"/>
    <x v="0"/>
    <n v="53"/>
  </r>
  <r>
    <s v="Faculty"/>
    <s v="STUDISCIDEA"/>
    <x v="27"/>
    <x v="0"/>
    <x v="61"/>
    <x v="0"/>
    <n v="2"/>
    <x v="82"/>
    <s v="Sometimes"/>
    <x v="0"/>
    <n v="224"/>
  </r>
  <r>
    <s v="Faculty"/>
    <s v="STUDISCIDEA"/>
    <x v="27"/>
    <x v="0"/>
    <x v="61"/>
    <x v="0"/>
    <n v="3"/>
    <x v="83"/>
    <s v="Often"/>
    <x v="0"/>
    <n v="67"/>
  </r>
  <r>
    <s v="Faculty"/>
    <s v="STUDISCIDEA"/>
    <x v="27"/>
    <x v="0"/>
    <x v="61"/>
    <x v="0"/>
    <n v="4"/>
    <x v="84"/>
    <s v="Very Often"/>
    <x v="0"/>
    <n v="29"/>
  </r>
  <r>
    <s v="Faculty"/>
    <s v="STUDISCIDEA"/>
    <x v="27"/>
    <x v="0"/>
    <x v="61"/>
    <x v="0"/>
    <n v="5"/>
    <x v="85"/>
    <s v="Don't Know"/>
    <x v="0"/>
    <n v="2"/>
  </r>
  <r>
    <s v="Faculty"/>
    <s v="STUPRESENT"/>
    <x v="27"/>
    <x v="0"/>
    <x v="62"/>
    <x v="0"/>
    <n v="1"/>
    <x v="81"/>
    <s v="Never"/>
    <x v="0"/>
    <n v="136"/>
  </r>
  <r>
    <s v="Faculty"/>
    <s v="STUPRESENT"/>
    <x v="27"/>
    <x v="0"/>
    <x v="62"/>
    <x v="0"/>
    <n v="2"/>
    <x v="82"/>
    <s v="Sometimes"/>
    <x v="0"/>
    <n v="139"/>
  </r>
  <r>
    <s v="Faculty"/>
    <s v="STUPRESENT"/>
    <x v="27"/>
    <x v="0"/>
    <x v="62"/>
    <x v="0"/>
    <n v="3"/>
    <x v="83"/>
    <s v="Often"/>
    <x v="0"/>
    <n v="54"/>
  </r>
  <r>
    <s v="Faculty"/>
    <s v="STUPRESENT"/>
    <x v="27"/>
    <x v="0"/>
    <x v="62"/>
    <x v="0"/>
    <n v="4"/>
    <x v="84"/>
    <s v="Very Often"/>
    <x v="0"/>
    <n v="45"/>
  </r>
  <r>
    <s v="Faculty"/>
    <s v="STUPRESENT"/>
    <x v="27"/>
    <x v="0"/>
    <x v="62"/>
    <x v="0"/>
    <n v="5"/>
    <x v="85"/>
    <s v="Don't Know"/>
    <x v="0"/>
    <n v="0"/>
  </r>
  <r>
    <s v="Faculty"/>
    <s v="STUPARTCBPR"/>
    <x v="27"/>
    <x v="0"/>
    <x v="63"/>
    <x v="0"/>
    <n v="1"/>
    <x v="81"/>
    <s v="Never"/>
    <x v="0"/>
    <n v="239"/>
  </r>
  <r>
    <s v="Faculty"/>
    <s v="STUPARTCBPR"/>
    <x v="27"/>
    <x v="0"/>
    <x v="63"/>
    <x v="0"/>
    <n v="2"/>
    <x v="82"/>
    <s v="Sometimes"/>
    <x v="0"/>
    <n v="60"/>
  </r>
  <r>
    <s v="Faculty"/>
    <s v="STUPARTCBPR"/>
    <x v="27"/>
    <x v="0"/>
    <x v="63"/>
    <x v="0"/>
    <n v="3"/>
    <x v="83"/>
    <s v="Often"/>
    <x v="0"/>
    <n v="13"/>
  </r>
  <r>
    <s v="Faculty"/>
    <s v="STUPARTCBPR"/>
    <x v="27"/>
    <x v="0"/>
    <x v="63"/>
    <x v="0"/>
    <n v="4"/>
    <x v="84"/>
    <s v="Very Often"/>
    <x v="0"/>
    <n v="9"/>
  </r>
  <r>
    <s v="Faculty"/>
    <s v="STUPARTCBPR"/>
    <x v="27"/>
    <x v="0"/>
    <x v="63"/>
    <x v="0"/>
    <n v="5"/>
    <x v="85"/>
    <s v="Don't Know"/>
    <x v="0"/>
    <n v="52"/>
  </r>
  <r>
    <s v="Faculty"/>
    <s v="STUPREP2PL"/>
    <x v="27"/>
    <x v="0"/>
    <x v="64"/>
    <x v="0"/>
    <n v="1"/>
    <x v="81"/>
    <s v="Never"/>
    <x v="0"/>
    <n v="131"/>
  </r>
  <r>
    <s v="Faculty"/>
    <s v="STUPREP2PL"/>
    <x v="27"/>
    <x v="0"/>
    <x v="64"/>
    <x v="0"/>
    <n v="2"/>
    <x v="82"/>
    <s v="Sometimes"/>
    <x v="0"/>
    <n v="128"/>
  </r>
  <r>
    <s v="Faculty"/>
    <s v="STUPREP2PL"/>
    <x v="27"/>
    <x v="0"/>
    <x v="64"/>
    <x v="0"/>
    <n v="3"/>
    <x v="83"/>
    <s v="Often"/>
    <x v="0"/>
    <n v="46"/>
  </r>
  <r>
    <s v="Faculty"/>
    <s v="STUPREP2PL"/>
    <x v="27"/>
    <x v="0"/>
    <x v="64"/>
    <x v="0"/>
    <n v="4"/>
    <x v="84"/>
    <s v="Very Often"/>
    <x v="0"/>
    <n v="34"/>
  </r>
  <r>
    <s v="Faculty"/>
    <s v="STUPREP2PL"/>
    <x v="27"/>
    <x v="0"/>
    <x v="64"/>
    <x v="0"/>
    <n v="5"/>
    <x v="85"/>
    <s v="Don't Know"/>
    <x v="0"/>
    <n v="36"/>
  </r>
  <r>
    <s v="Faculty"/>
    <s v="STUPROMPTFB"/>
    <x v="27"/>
    <x v="0"/>
    <x v="65"/>
    <x v="0"/>
    <n v="1"/>
    <x v="81"/>
    <s v="Never"/>
    <x v="0"/>
    <n v="2"/>
  </r>
  <r>
    <s v="Faculty"/>
    <s v="STUPROMPTFB"/>
    <x v="27"/>
    <x v="0"/>
    <x v="65"/>
    <x v="0"/>
    <n v="2"/>
    <x v="82"/>
    <s v="Sometimes"/>
    <x v="0"/>
    <n v="43"/>
  </r>
  <r>
    <s v="Faculty"/>
    <s v="STUPROMPTFB"/>
    <x v="27"/>
    <x v="0"/>
    <x v="65"/>
    <x v="0"/>
    <n v="3"/>
    <x v="83"/>
    <s v="Often"/>
    <x v="0"/>
    <n v="154"/>
  </r>
  <r>
    <s v="Faculty"/>
    <s v="STUPROMPTFB"/>
    <x v="27"/>
    <x v="0"/>
    <x v="65"/>
    <x v="0"/>
    <n v="4"/>
    <x v="84"/>
    <s v="Very Often"/>
    <x v="0"/>
    <n v="176"/>
  </r>
  <r>
    <s v="Faculty"/>
    <s v="STUPROMPTFB"/>
    <x v="27"/>
    <x v="0"/>
    <x v="65"/>
    <x v="0"/>
    <n v="5"/>
    <x v="85"/>
    <s v="Don't Know"/>
    <x v="0"/>
    <n v="0"/>
  </r>
  <r>
    <s v="Faculty"/>
    <s v="STUTLKCARPLN"/>
    <x v="27"/>
    <x v="0"/>
    <x v="66"/>
    <x v="0"/>
    <n v="1"/>
    <x v="81"/>
    <s v="Never"/>
    <x v="0"/>
    <n v="38"/>
  </r>
  <r>
    <s v="Faculty"/>
    <s v="STUTLKCARPLN"/>
    <x v="27"/>
    <x v="0"/>
    <x v="66"/>
    <x v="0"/>
    <n v="2"/>
    <x v="82"/>
    <s v="Sometimes"/>
    <x v="0"/>
    <n v="204"/>
  </r>
  <r>
    <s v="Faculty"/>
    <s v="STUTLKCARPLN"/>
    <x v="27"/>
    <x v="0"/>
    <x v="66"/>
    <x v="0"/>
    <n v="3"/>
    <x v="83"/>
    <s v="Often"/>
    <x v="0"/>
    <n v="82"/>
  </r>
  <r>
    <s v="Faculty"/>
    <s v="STUTLKCARPLN"/>
    <x v="27"/>
    <x v="0"/>
    <x v="66"/>
    <x v="0"/>
    <n v="4"/>
    <x v="84"/>
    <s v="Very Often"/>
    <x v="0"/>
    <n v="51"/>
  </r>
  <r>
    <s v="Faculty"/>
    <s v="STUTLKCARPLN"/>
    <x v="27"/>
    <x v="0"/>
    <x v="66"/>
    <x v="0"/>
    <n v="5"/>
    <x v="85"/>
    <s v="Don't Know"/>
    <x v="0"/>
    <n v="0"/>
  </r>
  <r>
    <s v="Faculty"/>
    <s v="STUEMAIL"/>
    <x v="27"/>
    <x v="0"/>
    <x v="67"/>
    <x v="0"/>
    <n v="1"/>
    <x v="81"/>
    <s v="Never"/>
    <x v="0"/>
    <n v="0"/>
  </r>
  <r>
    <s v="Faculty"/>
    <s v="STUEMAIL"/>
    <x v="27"/>
    <x v="0"/>
    <x v="67"/>
    <x v="0"/>
    <n v="2"/>
    <x v="82"/>
    <s v="Sometimes"/>
    <x v="0"/>
    <n v="52"/>
  </r>
  <r>
    <s v="Faculty"/>
    <s v="STUEMAIL"/>
    <x v="27"/>
    <x v="0"/>
    <x v="67"/>
    <x v="0"/>
    <n v="3"/>
    <x v="83"/>
    <s v="Often"/>
    <x v="0"/>
    <n v="117"/>
  </r>
  <r>
    <s v="Faculty"/>
    <s v="STUEMAIL"/>
    <x v="27"/>
    <x v="0"/>
    <x v="67"/>
    <x v="0"/>
    <n v="4"/>
    <x v="84"/>
    <s v="Very Often"/>
    <x v="0"/>
    <n v="206"/>
  </r>
  <r>
    <s v="Faculty"/>
    <s v="STUEMAIL"/>
    <x v="27"/>
    <x v="0"/>
    <x v="67"/>
    <x v="0"/>
    <n v="5"/>
    <x v="85"/>
    <s v="Don't Know"/>
    <x v="0"/>
    <n v="0"/>
  </r>
  <r>
    <s v="Faculty"/>
    <s v="STUINTIDEAS"/>
    <x v="27"/>
    <x v="0"/>
    <x v="68"/>
    <x v="0"/>
    <n v="1"/>
    <x v="81"/>
    <s v="Never"/>
    <x v="0"/>
    <n v="52"/>
  </r>
  <r>
    <s v="Faculty"/>
    <s v="STUINTIDEAS"/>
    <x v="27"/>
    <x v="0"/>
    <x v="68"/>
    <x v="0"/>
    <n v="2"/>
    <x v="82"/>
    <s v="Sometimes"/>
    <x v="0"/>
    <n v="123"/>
  </r>
  <r>
    <s v="Faculty"/>
    <s v="STUINTIDEAS"/>
    <x v="27"/>
    <x v="0"/>
    <x v="68"/>
    <x v="0"/>
    <n v="3"/>
    <x v="83"/>
    <s v="Often"/>
    <x v="0"/>
    <n v="95"/>
  </r>
  <r>
    <s v="Faculty"/>
    <s v="STUINTIDEAS"/>
    <x v="27"/>
    <x v="0"/>
    <x v="68"/>
    <x v="0"/>
    <n v="4"/>
    <x v="84"/>
    <s v="Very Often"/>
    <x v="0"/>
    <n v="102"/>
  </r>
  <r>
    <s v="Faculty"/>
    <s v="STUINTIDEAS"/>
    <x v="27"/>
    <x v="0"/>
    <x v="68"/>
    <x v="0"/>
    <n v="5"/>
    <x v="85"/>
    <s v="Don't Know"/>
    <x v="0"/>
    <n v="2"/>
  </r>
  <r>
    <s v="Faculty"/>
    <s v="STUGRPOUTCL"/>
    <x v="27"/>
    <x v="0"/>
    <x v="69"/>
    <x v="0"/>
    <n v="1"/>
    <x v="81"/>
    <s v="Never"/>
    <x v="0"/>
    <n v="60"/>
  </r>
  <r>
    <s v="Faculty"/>
    <s v="STUGRPOUTCL"/>
    <x v="27"/>
    <x v="0"/>
    <x v="69"/>
    <x v="0"/>
    <n v="2"/>
    <x v="82"/>
    <s v="Sometimes"/>
    <x v="0"/>
    <n v="150"/>
  </r>
  <r>
    <s v="Faculty"/>
    <s v="STUGRPOUTCL"/>
    <x v="27"/>
    <x v="0"/>
    <x v="69"/>
    <x v="0"/>
    <n v="3"/>
    <x v="83"/>
    <s v="Often"/>
    <x v="0"/>
    <n v="62"/>
  </r>
  <r>
    <s v="Faculty"/>
    <s v="STUGRPOUTCL"/>
    <x v="27"/>
    <x v="0"/>
    <x v="69"/>
    <x v="0"/>
    <n v="4"/>
    <x v="84"/>
    <s v="Very Often"/>
    <x v="0"/>
    <n v="24"/>
  </r>
  <r>
    <s v="Faculty"/>
    <s v="STUGRPOUTCL"/>
    <x v="27"/>
    <x v="0"/>
    <x v="69"/>
    <x v="0"/>
    <n v="5"/>
    <x v="85"/>
    <s v="Don't Know"/>
    <x v="0"/>
    <n v="79"/>
  </r>
  <r>
    <s v="Faculty"/>
    <s v="STUGRPINCL"/>
    <x v="27"/>
    <x v="0"/>
    <x v="70"/>
    <x v="0"/>
    <n v="1"/>
    <x v="81"/>
    <s v="Never"/>
    <x v="0"/>
    <n v="57"/>
  </r>
  <r>
    <s v="Faculty"/>
    <s v="STUGRPINCL"/>
    <x v="27"/>
    <x v="0"/>
    <x v="70"/>
    <x v="0"/>
    <n v="2"/>
    <x v="82"/>
    <s v="Sometimes"/>
    <x v="0"/>
    <n v="132"/>
  </r>
  <r>
    <s v="Faculty"/>
    <s v="STUGRPINCL"/>
    <x v="27"/>
    <x v="0"/>
    <x v="70"/>
    <x v="0"/>
    <n v="3"/>
    <x v="83"/>
    <s v="Often"/>
    <x v="0"/>
    <n v="95"/>
  </r>
  <r>
    <s v="Faculty"/>
    <s v="STUGRPINCL"/>
    <x v="27"/>
    <x v="0"/>
    <x v="70"/>
    <x v="0"/>
    <n v="4"/>
    <x v="84"/>
    <s v="Very Often"/>
    <x v="0"/>
    <n v="77"/>
  </r>
  <r>
    <s v="Faculty"/>
    <s v="STUGRPINCL"/>
    <x v="27"/>
    <x v="0"/>
    <x v="70"/>
    <x v="0"/>
    <n v="5"/>
    <x v="85"/>
    <s v="Don't Know"/>
    <x v="0"/>
    <n v="13"/>
  </r>
  <r>
    <s v="Faculty"/>
    <s v="REFACADADV"/>
    <x v="28"/>
    <x v="0"/>
    <x v="36"/>
    <x v="0"/>
    <n v="1"/>
    <x v="81"/>
    <s v="Never"/>
    <x v="0"/>
    <n v="12"/>
  </r>
  <r>
    <s v="Faculty"/>
    <s v="REFACADADV"/>
    <x v="28"/>
    <x v="0"/>
    <x v="36"/>
    <x v="0"/>
    <n v="2"/>
    <x v="93"/>
    <s v="Rarely"/>
    <x v="0"/>
    <n v="76"/>
  </r>
  <r>
    <s v="Faculty"/>
    <s v="REFACADADV"/>
    <x v="28"/>
    <x v="0"/>
    <x v="36"/>
    <x v="0"/>
    <n v="3"/>
    <x v="94"/>
    <s v="Sometimes"/>
    <x v="0"/>
    <n v="178"/>
  </r>
  <r>
    <s v="Faculty"/>
    <s v="REFACADADV"/>
    <x v="28"/>
    <x v="0"/>
    <x v="36"/>
    <x v="0"/>
    <n v="4"/>
    <x v="95"/>
    <s v="Often"/>
    <x v="0"/>
    <n v="73"/>
  </r>
  <r>
    <s v="Faculty"/>
    <s v="REFCARCOUNSL"/>
    <x v="28"/>
    <x v="0"/>
    <x v="37"/>
    <x v="0"/>
    <n v="1"/>
    <x v="81"/>
    <s v="Never"/>
    <x v="0"/>
    <n v="31"/>
  </r>
  <r>
    <s v="Faculty"/>
    <s v="REFCARCOUNSL"/>
    <x v="28"/>
    <x v="0"/>
    <x v="37"/>
    <x v="0"/>
    <n v="2"/>
    <x v="93"/>
    <s v="Rarely"/>
    <x v="0"/>
    <n v="123"/>
  </r>
  <r>
    <s v="Faculty"/>
    <s v="REFCARCOUNSL"/>
    <x v="28"/>
    <x v="0"/>
    <x v="37"/>
    <x v="0"/>
    <n v="3"/>
    <x v="94"/>
    <s v="Sometimes"/>
    <x v="0"/>
    <n v="144"/>
  </r>
  <r>
    <s v="Faculty"/>
    <s v="REFCARCOUNSL"/>
    <x v="28"/>
    <x v="0"/>
    <x v="37"/>
    <x v="0"/>
    <n v="4"/>
    <x v="95"/>
    <s v="Often"/>
    <x v="0"/>
    <n v="38"/>
  </r>
  <r>
    <s v="Faculty"/>
    <s v="REFCHLDCARE"/>
    <x v="28"/>
    <x v="0"/>
    <x v="38"/>
    <x v="0"/>
    <n v="1"/>
    <x v="81"/>
    <s v="Never"/>
    <x v="0"/>
    <n v="135"/>
  </r>
  <r>
    <s v="Faculty"/>
    <s v="REFCHLDCARE"/>
    <x v="28"/>
    <x v="0"/>
    <x v="38"/>
    <x v="0"/>
    <n v="2"/>
    <x v="93"/>
    <s v="Rarely"/>
    <x v="0"/>
    <n v="118"/>
  </r>
  <r>
    <s v="Faculty"/>
    <s v="REFCHLDCARE"/>
    <x v="28"/>
    <x v="0"/>
    <x v="38"/>
    <x v="0"/>
    <n v="3"/>
    <x v="94"/>
    <s v="Sometimes"/>
    <x v="0"/>
    <n v="35"/>
  </r>
  <r>
    <s v="Faculty"/>
    <s v="REFCHLDCARE"/>
    <x v="28"/>
    <x v="0"/>
    <x v="38"/>
    <x v="0"/>
    <n v="4"/>
    <x v="95"/>
    <s v="Often"/>
    <x v="0"/>
    <n v="3"/>
  </r>
  <r>
    <s v="Faculty"/>
    <s v="REFCOMPLAB"/>
    <x v="28"/>
    <x v="0"/>
    <x v="39"/>
    <x v="0"/>
    <n v="1"/>
    <x v="81"/>
    <s v="Never"/>
    <x v="0"/>
    <n v="61"/>
  </r>
  <r>
    <s v="Faculty"/>
    <s v="REFCOMPLAB"/>
    <x v="28"/>
    <x v="0"/>
    <x v="39"/>
    <x v="0"/>
    <n v="2"/>
    <x v="93"/>
    <s v="Rarely"/>
    <x v="0"/>
    <n v="92"/>
  </r>
  <r>
    <s v="Faculty"/>
    <s v="REFCOMPLAB"/>
    <x v="28"/>
    <x v="0"/>
    <x v="39"/>
    <x v="0"/>
    <n v="3"/>
    <x v="94"/>
    <s v="Sometimes"/>
    <x v="0"/>
    <n v="126"/>
  </r>
  <r>
    <s v="Faculty"/>
    <s v="REFCOMPLAB"/>
    <x v="28"/>
    <x v="0"/>
    <x v="39"/>
    <x v="0"/>
    <n v="4"/>
    <x v="95"/>
    <s v="Often"/>
    <x v="0"/>
    <n v="56"/>
  </r>
  <r>
    <s v="Faculty"/>
    <s v="REFFINAID"/>
    <x v="28"/>
    <x v="0"/>
    <x v="40"/>
    <x v="0"/>
    <n v="1"/>
    <x v="81"/>
    <s v="Never"/>
    <x v="0"/>
    <n v="58"/>
  </r>
  <r>
    <s v="Faculty"/>
    <s v="REFFINAID"/>
    <x v="28"/>
    <x v="0"/>
    <x v="40"/>
    <x v="0"/>
    <n v="2"/>
    <x v="93"/>
    <s v="Rarely"/>
    <x v="0"/>
    <n v="108"/>
  </r>
  <r>
    <s v="Faculty"/>
    <s v="REFFINAID"/>
    <x v="28"/>
    <x v="0"/>
    <x v="40"/>
    <x v="0"/>
    <n v="3"/>
    <x v="94"/>
    <s v="Sometimes"/>
    <x v="0"/>
    <n v="134"/>
  </r>
  <r>
    <s v="Faculty"/>
    <s v="REFFINAID"/>
    <x v="28"/>
    <x v="0"/>
    <x v="40"/>
    <x v="0"/>
    <n v="4"/>
    <x v="95"/>
    <s v="Often"/>
    <x v="0"/>
    <n v="28"/>
  </r>
  <r>
    <s v="Faculty"/>
    <s v="REFJOBPL"/>
    <x v="28"/>
    <x v="0"/>
    <x v="41"/>
    <x v="0"/>
    <n v="1"/>
    <x v="81"/>
    <s v="Never"/>
    <x v="0"/>
    <n v="65"/>
  </r>
  <r>
    <s v="Faculty"/>
    <s v="REFJOBPL"/>
    <x v="28"/>
    <x v="0"/>
    <x v="41"/>
    <x v="0"/>
    <n v="2"/>
    <x v="93"/>
    <s v="Rarely"/>
    <x v="0"/>
    <n v="147"/>
  </r>
  <r>
    <s v="Faculty"/>
    <s v="REFJOBPL"/>
    <x v="28"/>
    <x v="0"/>
    <x v="41"/>
    <x v="0"/>
    <n v="3"/>
    <x v="94"/>
    <s v="Sometimes"/>
    <x v="0"/>
    <n v="104"/>
  </r>
  <r>
    <s v="Faculty"/>
    <s v="REFJOBPL"/>
    <x v="28"/>
    <x v="0"/>
    <x v="41"/>
    <x v="0"/>
    <n v="4"/>
    <x v="95"/>
    <s v="Often"/>
    <x v="0"/>
    <n v="13"/>
  </r>
  <r>
    <s v="Faculty"/>
    <s v="REFLIBRARY"/>
    <x v="28"/>
    <x v="0"/>
    <x v="42"/>
    <x v="0"/>
    <n v="1"/>
    <x v="81"/>
    <s v="Never"/>
    <x v="0"/>
    <n v="22"/>
  </r>
  <r>
    <s v="Faculty"/>
    <s v="REFLIBRARY"/>
    <x v="28"/>
    <x v="0"/>
    <x v="42"/>
    <x v="0"/>
    <n v="2"/>
    <x v="93"/>
    <s v="Rarely"/>
    <x v="0"/>
    <n v="65"/>
  </r>
  <r>
    <s v="Faculty"/>
    <s v="REFLIBRARY"/>
    <x v="28"/>
    <x v="0"/>
    <x v="42"/>
    <x v="0"/>
    <n v="3"/>
    <x v="94"/>
    <s v="Sometimes"/>
    <x v="0"/>
    <n v="146"/>
  </r>
  <r>
    <s v="Faculty"/>
    <s v="REFLIBRARY"/>
    <x v="28"/>
    <x v="0"/>
    <x v="42"/>
    <x v="0"/>
    <n v="4"/>
    <x v="95"/>
    <s v="Often"/>
    <x v="0"/>
    <n v="108"/>
  </r>
  <r>
    <s v="Faculty"/>
    <s v="REFTUTOR"/>
    <x v="28"/>
    <x v="0"/>
    <x v="43"/>
    <x v="0"/>
    <n v="1"/>
    <x v="81"/>
    <s v="Never"/>
    <x v="0"/>
    <n v="20"/>
  </r>
  <r>
    <s v="Faculty"/>
    <s v="REFTUTOR"/>
    <x v="28"/>
    <x v="0"/>
    <x v="43"/>
    <x v="0"/>
    <n v="2"/>
    <x v="93"/>
    <s v="Rarely"/>
    <x v="0"/>
    <n v="54"/>
  </r>
  <r>
    <s v="Faculty"/>
    <s v="REFTUTOR"/>
    <x v="28"/>
    <x v="0"/>
    <x v="43"/>
    <x v="0"/>
    <n v="3"/>
    <x v="94"/>
    <s v="Sometimes"/>
    <x v="0"/>
    <n v="134"/>
  </r>
  <r>
    <s v="Faculty"/>
    <s v="REFTUTOR"/>
    <x v="28"/>
    <x v="0"/>
    <x v="43"/>
    <x v="0"/>
    <n v="4"/>
    <x v="95"/>
    <s v="Often"/>
    <x v="0"/>
    <n v="131"/>
  </r>
  <r>
    <s v="Faculty"/>
    <s v="REFMILVET"/>
    <x v="28"/>
    <x v="0"/>
    <x v="44"/>
    <x v="0"/>
    <n v="1"/>
    <x v="81"/>
    <s v="Never"/>
    <x v="0"/>
    <n v="51"/>
  </r>
  <r>
    <s v="Faculty"/>
    <s v="REFMILVET"/>
    <x v="28"/>
    <x v="0"/>
    <x v="44"/>
    <x v="0"/>
    <n v="2"/>
    <x v="93"/>
    <s v="Rarely"/>
    <x v="0"/>
    <n v="104"/>
  </r>
  <r>
    <s v="Faculty"/>
    <s v="REFMILVET"/>
    <x v="28"/>
    <x v="0"/>
    <x v="44"/>
    <x v="0"/>
    <n v="3"/>
    <x v="94"/>
    <s v="Sometimes"/>
    <x v="0"/>
    <n v="143"/>
  </r>
  <r>
    <s v="Faculty"/>
    <s v="REFMILVET"/>
    <x v="28"/>
    <x v="0"/>
    <x v="44"/>
    <x v="0"/>
    <n v="4"/>
    <x v="95"/>
    <s v="Often"/>
    <x v="0"/>
    <n v="36"/>
  </r>
  <r>
    <s v="Faculty"/>
    <s v="REFDISABL"/>
    <x v="28"/>
    <x v="0"/>
    <x v="45"/>
    <x v="0"/>
    <n v="1"/>
    <x v="81"/>
    <s v="Never"/>
    <x v="0"/>
    <n v="19"/>
  </r>
  <r>
    <s v="Faculty"/>
    <s v="REFDISABL"/>
    <x v="28"/>
    <x v="0"/>
    <x v="45"/>
    <x v="0"/>
    <n v="2"/>
    <x v="93"/>
    <s v="Rarely"/>
    <x v="0"/>
    <n v="60"/>
  </r>
  <r>
    <s v="Faculty"/>
    <s v="REFDISABL"/>
    <x v="28"/>
    <x v="0"/>
    <x v="45"/>
    <x v="0"/>
    <n v="3"/>
    <x v="94"/>
    <s v="Sometimes"/>
    <x v="0"/>
    <n v="200"/>
  </r>
  <r>
    <s v="Faculty"/>
    <s v="REFDISABL"/>
    <x v="28"/>
    <x v="0"/>
    <x v="45"/>
    <x v="0"/>
    <n v="4"/>
    <x v="95"/>
    <s v="Often"/>
    <x v="0"/>
    <n v="64"/>
  </r>
  <r>
    <s v="Faculty"/>
    <s v="REFSKLLAB"/>
    <x v="28"/>
    <x v="0"/>
    <x v="46"/>
    <x v="0"/>
    <n v="1"/>
    <x v="81"/>
    <s v="Never"/>
    <x v="0"/>
    <n v="27"/>
  </r>
  <r>
    <s v="Faculty"/>
    <s v="REFSKLLAB"/>
    <x v="28"/>
    <x v="0"/>
    <x v="46"/>
    <x v="0"/>
    <n v="2"/>
    <x v="93"/>
    <s v="Rarely"/>
    <x v="0"/>
    <n v="49"/>
  </r>
  <r>
    <s v="Faculty"/>
    <s v="REFSKLLAB"/>
    <x v="28"/>
    <x v="0"/>
    <x v="46"/>
    <x v="0"/>
    <n v="3"/>
    <x v="94"/>
    <s v="Sometimes"/>
    <x v="0"/>
    <n v="124"/>
  </r>
  <r>
    <s v="Faculty"/>
    <s v="REFSKLLAB"/>
    <x v="28"/>
    <x v="0"/>
    <x v="46"/>
    <x v="0"/>
    <n v="4"/>
    <x v="95"/>
    <s v="Often"/>
    <x v="0"/>
    <n v="138"/>
  </r>
  <r>
    <s v="Faculty"/>
    <s v="REFSTUORG"/>
    <x v="28"/>
    <x v="0"/>
    <x v="47"/>
    <x v="0"/>
    <n v="1"/>
    <x v="81"/>
    <s v="Never"/>
    <x v="0"/>
    <n v="47"/>
  </r>
  <r>
    <s v="Faculty"/>
    <s v="REFSTUORG"/>
    <x v="28"/>
    <x v="0"/>
    <x v="47"/>
    <x v="0"/>
    <n v="2"/>
    <x v="93"/>
    <s v="Rarely"/>
    <x v="0"/>
    <n v="112"/>
  </r>
  <r>
    <s v="Faculty"/>
    <s v="REFSTUORG"/>
    <x v="28"/>
    <x v="0"/>
    <x v="47"/>
    <x v="0"/>
    <n v="3"/>
    <x v="94"/>
    <s v="Sometimes"/>
    <x v="0"/>
    <n v="132"/>
  </r>
  <r>
    <s v="Faculty"/>
    <s v="REFSTUORG"/>
    <x v="28"/>
    <x v="0"/>
    <x v="47"/>
    <x v="0"/>
    <n v="4"/>
    <x v="95"/>
    <s v="Often"/>
    <x v="0"/>
    <n v="45"/>
  </r>
  <r>
    <s v="Faculty"/>
    <s v="REFTRANSADV"/>
    <x v="28"/>
    <x v="0"/>
    <x v="48"/>
    <x v="0"/>
    <n v="1"/>
    <x v="81"/>
    <s v="Never"/>
    <x v="0"/>
    <n v="58"/>
  </r>
  <r>
    <s v="Faculty"/>
    <s v="REFTRANSADV"/>
    <x v="28"/>
    <x v="0"/>
    <x v="48"/>
    <x v="0"/>
    <n v="2"/>
    <x v="93"/>
    <s v="Rarely"/>
    <x v="0"/>
    <n v="93"/>
  </r>
  <r>
    <s v="Faculty"/>
    <s v="REFTRANSADV"/>
    <x v="28"/>
    <x v="0"/>
    <x v="48"/>
    <x v="0"/>
    <n v="3"/>
    <x v="94"/>
    <s v="Sometimes"/>
    <x v="0"/>
    <n v="146"/>
  </r>
  <r>
    <s v="Faculty"/>
    <s v="REFTRANSADV"/>
    <x v="28"/>
    <x v="0"/>
    <x v="48"/>
    <x v="0"/>
    <n v="4"/>
    <x v="95"/>
    <s v="Often"/>
    <x v="0"/>
    <n v="35"/>
  </r>
  <r>
    <s v="Faculty"/>
    <s v="INCLCOMP"/>
    <x v="29"/>
    <x v="0"/>
    <x v="71"/>
    <x v="0"/>
    <n v="1"/>
    <x v="55"/>
    <s v="Not marked"/>
    <x v="0"/>
    <n v="109"/>
  </r>
  <r>
    <s v="Faculty"/>
    <s v="INCLCOMP"/>
    <x v="29"/>
    <x v="0"/>
    <x v="71"/>
    <x v="0"/>
    <n v="2"/>
    <x v="56"/>
    <s v="Marked"/>
    <x v="0"/>
    <n v="27"/>
  </r>
  <r>
    <s v="Faculty"/>
    <s v="INCLWRASSES"/>
    <x v="29"/>
    <x v="0"/>
    <x v="72"/>
    <x v="0"/>
    <n v="1"/>
    <x v="55"/>
    <s v="Not marked"/>
    <x v="0"/>
    <n v="67"/>
  </r>
  <r>
    <s v="Faculty"/>
    <s v="INCLWRASSES"/>
    <x v="29"/>
    <x v="0"/>
    <x v="72"/>
    <x v="0"/>
    <n v="2"/>
    <x v="56"/>
    <s v="Marked"/>
    <x v="0"/>
    <n v="69"/>
  </r>
  <r>
    <s v="Faculty"/>
    <s v="INCLONLINE"/>
    <x v="29"/>
    <x v="0"/>
    <x v="73"/>
    <x v="0"/>
    <n v="1"/>
    <x v="55"/>
    <s v="Not marked"/>
    <x v="0"/>
    <n v="75"/>
  </r>
  <r>
    <s v="Faculty"/>
    <s v="INCLONLINE"/>
    <x v="29"/>
    <x v="0"/>
    <x v="73"/>
    <x v="0"/>
    <n v="2"/>
    <x v="56"/>
    <s v="Marked"/>
    <x v="0"/>
    <n v="61"/>
  </r>
  <r>
    <s v="Faculty"/>
    <s v="INCLORAL"/>
    <x v="29"/>
    <x v="0"/>
    <x v="74"/>
    <x v="0"/>
    <n v="1"/>
    <x v="55"/>
    <s v="Not marked"/>
    <x v="0"/>
    <n v="108"/>
  </r>
  <r>
    <s v="Faculty"/>
    <s v="INCLORAL"/>
    <x v="29"/>
    <x v="0"/>
    <x v="74"/>
    <x v="0"/>
    <n v="2"/>
    <x v="56"/>
    <s v="Marked"/>
    <x v="0"/>
    <n v="28"/>
  </r>
  <r>
    <s v="Faculty"/>
    <s v="INCLNONE"/>
    <x v="29"/>
    <x v="0"/>
    <x v="75"/>
    <x v="0"/>
    <n v="1"/>
    <x v="55"/>
    <s v="Not marked"/>
    <x v="0"/>
    <n v="132"/>
  </r>
  <r>
    <s v="Faculty"/>
    <s v="INCLNONE"/>
    <x v="29"/>
    <x v="0"/>
    <x v="75"/>
    <x v="0"/>
    <n v="2"/>
    <x v="56"/>
    <s v="Marked"/>
    <x v="0"/>
    <n v="4"/>
  </r>
  <r>
    <s v="Faculty"/>
    <s v="PDPARTIC"/>
    <x v="30"/>
    <x v="0"/>
    <x v="18"/>
    <x v="0"/>
    <n v="1"/>
    <x v="57"/>
    <s v="No"/>
    <x v="0"/>
    <n v="12"/>
  </r>
  <r>
    <s v="Faculty"/>
    <s v="PDPARTIC"/>
    <x v="30"/>
    <x v="0"/>
    <x v="18"/>
    <x v="0"/>
    <n v="2"/>
    <x v="58"/>
    <s v="Yes"/>
    <x v="0"/>
    <n v="335"/>
  </r>
  <r>
    <s v="Faculty"/>
    <s v="ATNDPOLSPEC"/>
    <x v="31"/>
    <x v="1"/>
    <x v="76"/>
    <x v="0"/>
    <n v="1"/>
    <x v="97"/>
    <s v="I have students complete a syllabus quiz, where one of the questions asks about the attendance policy"/>
    <x v="0"/>
    <n v="1"/>
  </r>
  <r>
    <s v="Faculty"/>
    <s v="ATNDPOLSPEC"/>
    <x v="31"/>
    <x v="1"/>
    <x v="76"/>
    <x v="0"/>
    <n v="2"/>
    <x v="98"/>
    <s v="My attendance policy is also in the first orientation assignment"/>
    <x v="0"/>
    <n v="1"/>
  </r>
  <r>
    <s v="Faculty"/>
    <s v="ATNDPOLSPEC"/>
    <x v="31"/>
    <x v="1"/>
    <x v="76"/>
    <x v="0"/>
    <n v="3"/>
    <x v="99"/>
    <s v="Reading Quiz for Syllabus"/>
    <x v="0"/>
    <n v="1"/>
  </r>
  <r>
    <s v="Faculty"/>
    <s v="ATNDPOLSPEC"/>
    <x v="31"/>
    <x v="1"/>
    <x v="76"/>
    <x v="0"/>
    <n v="4"/>
    <x v="100"/>
    <s v="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x v="0"/>
    <n v="1"/>
  </r>
  <r>
    <s v="Faculty"/>
    <s v="ATNDPOLSPEC"/>
    <x v="31"/>
    <x v="1"/>
    <x v="76"/>
    <x v="0"/>
    <n v="5"/>
    <x v="101"/>
    <s v="Students identify it in a &quot;syllabus quiz.&quot;"/>
    <x v="0"/>
    <n v="1"/>
  </r>
  <r>
    <s v="Faculty"/>
    <s v="ATNDPOLSPEC"/>
    <x v="31"/>
    <x v="1"/>
    <x v="76"/>
    <x v="0"/>
    <n v="6"/>
    <x v="102"/>
    <s v="Students respond to an orientation quiz that includes attendance questions/clarification."/>
    <x v="0"/>
    <n v="1"/>
  </r>
  <r>
    <s v="Faculty"/>
    <s v="ATNDPOLSPEC"/>
    <x v="31"/>
    <x v="1"/>
    <x v="76"/>
    <x v="0"/>
    <n v="7"/>
    <x v="103"/>
    <s v="syllabus quiz"/>
    <x v="0"/>
    <n v="2"/>
  </r>
  <r>
    <s v="Faculty"/>
    <s v="ATNDPOLSPEC"/>
    <x v="31"/>
    <x v="1"/>
    <x v="76"/>
    <x v="0"/>
    <n v="8"/>
    <x v="104"/>
    <s v="They take a test and have to repeat it back to me"/>
    <x v="0"/>
    <n v="1"/>
  </r>
  <r>
    <s v="Faculty"/>
    <s v="ATNDPOLSPEC"/>
    <x v="31"/>
    <x v="1"/>
    <x v="76"/>
    <x v="0"/>
    <n v="9"/>
    <x v="105"/>
    <s v="To the department."/>
    <x v="0"/>
    <n v="1"/>
  </r>
  <r>
    <s v="Faculty"/>
    <s v="ATNDPOLSPEC"/>
    <x v="31"/>
    <x v="1"/>
    <x v="76"/>
    <x v="0"/>
    <n v="10"/>
    <x v="106"/>
    <s v="Blank"/>
    <x v="0"/>
    <n v="369"/>
  </r>
  <r>
    <s v="Faculty"/>
    <s v="ATNDPOLSPEC"/>
    <x v="31"/>
    <x v="1"/>
    <x v="76"/>
    <x v="0"/>
    <n v="11"/>
    <x v="107"/>
    <s v="automated messages via attendance recording"/>
    <x v="0"/>
    <n v="1"/>
  </r>
  <r>
    <s v="Faculty"/>
    <s v="ATNDPOLSPEC"/>
    <x v="31"/>
    <x v="1"/>
    <x v="76"/>
    <x v="0"/>
    <n v="12"/>
    <x v="108"/>
    <s v="Check attendance each Lecture"/>
    <x v="0"/>
    <n v="1"/>
  </r>
  <r>
    <s v="Faculty"/>
    <s v="ATNDPOLSPEC"/>
    <x v="31"/>
    <x v="1"/>
    <x v="76"/>
    <x v="0"/>
    <n v="13"/>
    <x v="109"/>
    <s v="Class Orientation Slide"/>
    <x v="0"/>
    <n v="1"/>
  </r>
  <r>
    <s v="Faculty"/>
    <s v="ATNDPOLSPEC"/>
    <x v="31"/>
    <x v="1"/>
    <x v="76"/>
    <x v="0"/>
    <n v="14"/>
    <x v="110"/>
    <s v="Class roll call"/>
    <x v="0"/>
    <n v="1"/>
  </r>
  <r>
    <s v="Faculty"/>
    <s v="ATNDPOLSPEC"/>
    <x v="31"/>
    <x v="1"/>
    <x v="76"/>
    <x v="0"/>
    <n v="15"/>
    <x v="111"/>
    <s v="Continue to remind students of policy (verbal &amp; written) throughout the semester."/>
    <x v="0"/>
    <n v="1"/>
  </r>
  <r>
    <s v="Faculty"/>
    <s v="ATNDPOLSPEC"/>
    <x v="31"/>
    <x v="1"/>
    <x v="76"/>
    <x v="0"/>
    <n v="16"/>
    <x v="112"/>
    <s v="daily attendance quiz"/>
    <x v="0"/>
    <n v="1"/>
  </r>
  <r>
    <s v="Faculty"/>
    <s v="ATNDPOLSIGN"/>
    <x v="32"/>
    <x v="0"/>
    <x v="77"/>
    <x v="0"/>
    <n v="1"/>
    <x v="55"/>
    <s v="Not marked"/>
    <x v="0"/>
    <n v="226"/>
  </r>
  <r>
    <s v="Faculty"/>
    <s v="ATNDPOLSIGN"/>
    <x v="32"/>
    <x v="0"/>
    <x v="77"/>
    <x v="0"/>
    <n v="2"/>
    <x v="56"/>
    <s v="Marked"/>
    <x v="0"/>
    <n v="33"/>
  </r>
  <r>
    <s v="Faculty"/>
    <s v="ATNDPOLSYL"/>
    <x v="32"/>
    <x v="0"/>
    <x v="78"/>
    <x v="0"/>
    <n v="1"/>
    <x v="55"/>
    <s v="Not marked"/>
    <x v="0"/>
    <n v="6"/>
  </r>
  <r>
    <s v="Faculty"/>
    <s v="ATNDPOLSYL"/>
    <x v="32"/>
    <x v="0"/>
    <x v="78"/>
    <x v="0"/>
    <n v="2"/>
    <x v="56"/>
    <s v="Marked"/>
    <x v="0"/>
    <n v="253"/>
  </r>
  <r>
    <s v="Faculty"/>
    <s v="ATNDPOLORAL"/>
    <x v="32"/>
    <x v="0"/>
    <x v="79"/>
    <x v="0"/>
    <n v="1"/>
    <x v="55"/>
    <s v="Not marked"/>
    <x v="0"/>
    <n v="63"/>
  </r>
  <r>
    <s v="Faculty"/>
    <s v="ATNDPOLORAL"/>
    <x v="32"/>
    <x v="0"/>
    <x v="79"/>
    <x v="0"/>
    <n v="2"/>
    <x v="56"/>
    <s v="Marked"/>
    <x v="0"/>
    <n v="196"/>
  </r>
  <r>
    <s v="Faculty"/>
    <s v="ATNDPOLOL"/>
    <x v="32"/>
    <x v="0"/>
    <x v="80"/>
    <x v="0"/>
    <n v="1"/>
    <x v="55"/>
    <s v="Not marked"/>
    <x v="0"/>
    <n v="60"/>
  </r>
  <r>
    <s v="Faculty"/>
    <s v="ATNDPOLOL"/>
    <x v="32"/>
    <x v="0"/>
    <x v="80"/>
    <x v="0"/>
    <n v="2"/>
    <x v="56"/>
    <s v="Marked"/>
    <x v="0"/>
    <n v="199"/>
  </r>
  <r>
    <s v="Faculty"/>
    <s v="ATNDPOLTXT"/>
    <x v="32"/>
    <x v="0"/>
    <x v="81"/>
    <x v="0"/>
    <n v="1"/>
    <x v="55"/>
    <s v="Not marked"/>
    <x v="0"/>
    <n v="256"/>
  </r>
  <r>
    <s v="Faculty"/>
    <s v="ATNDPOLTXT"/>
    <x v="32"/>
    <x v="0"/>
    <x v="81"/>
    <x v="0"/>
    <n v="2"/>
    <x v="56"/>
    <s v="Marked"/>
    <x v="0"/>
    <n v="3"/>
  </r>
  <r>
    <s v="Faculty"/>
    <s v="ATNDPOLEM"/>
    <x v="32"/>
    <x v="0"/>
    <x v="82"/>
    <x v="0"/>
    <n v="1"/>
    <x v="55"/>
    <s v="Not marked"/>
    <x v="0"/>
    <n v="185"/>
  </r>
  <r>
    <s v="Faculty"/>
    <s v="ATNDPOLEM"/>
    <x v="32"/>
    <x v="0"/>
    <x v="82"/>
    <x v="0"/>
    <n v="2"/>
    <x v="56"/>
    <s v="Marked"/>
    <x v="0"/>
    <n v="74"/>
  </r>
  <r>
    <s v="Faculty"/>
    <s v="ATNDPOLOTHR"/>
    <x v="32"/>
    <x v="1"/>
    <x v="76"/>
    <x v="0"/>
    <n v="1"/>
    <x v="55"/>
    <s v="Not marked"/>
    <x v="0"/>
    <n v="243"/>
  </r>
  <r>
    <s v="Faculty"/>
    <s v="ATNDPOLOTHR"/>
    <x v="32"/>
    <x v="1"/>
    <x v="76"/>
    <x v="0"/>
    <n v="2"/>
    <x v="56"/>
    <s v="Marked"/>
    <x v="0"/>
    <n v="16"/>
  </r>
  <r>
    <s v="Faculty"/>
    <s v="REQPARTICSI"/>
    <x v="33"/>
    <x v="0"/>
    <x v="18"/>
    <x v="0"/>
    <n v="1"/>
    <x v="113"/>
    <s v="Yes, for all students"/>
    <x v="0"/>
    <n v="12"/>
  </r>
  <r>
    <s v="Faculty"/>
    <s v="REQPARTICSI"/>
    <x v="33"/>
    <x v="0"/>
    <x v="18"/>
    <x v="0"/>
    <n v="2"/>
    <x v="114"/>
    <s v="Yes, for some students, depending on academic performance"/>
    <x v="0"/>
    <n v="18"/>
  </r>
  <r>
    <s v="Faculty"/>
    <s v="REQPARTICSI"/>
    <x v="33"/>
    <x v="0"/>
    <x v="18"/>
    <x v="0"/>
    <n v="3"/>
    <x v="115"/>
    <s v="No, participation is optional"/>
    <x v="0"/>
    <n v="129"/>
  </r>
  <r>
    <s v="Faculty"/>
    <s v="REQPARTICSI"/>
    <x v="33"/>
    <x v="0"/>
    <x v="18"/>
    <x v="0"/>
    <n v="4"/>
    <x v="116"/>
    <s v="No, supplemental instruction is not offered in my selected course section"/>
    <x v="0"/>
    <n v="178"/>
  </r>
  <r>
    <s v="Faculty"/>
    <s v="REQINTERN"/>
    <x v="34"/>
    <x v="0"/>
    <x v="18"/>
    <x v="0"/>
    <n v="5"/>
    <x v="117"/>
    <s v="No"/>
    <x v="0"/>
    <n v="317"/>
  </r>
  <r>
    <s v="Faculty"/>
    <s v="REQINTERN"/>
    <x v="34"/>
    <x v="0"/>
    <x v="18"/>
    <x v="0"/>
    <n v="6"/>
    <x v="118"/>
    <s v="Yes"/>
    <x v="0"/>
    <n v="21"/>
  </r>
  <r>
    <s v="Faculty"/>
    <s v="AMTREAD"/>
    <x v="35"/>
    <x v="0"/>
    <x v="83"/>
    <x v="0"/>
    <n v="1"/>
    <x v="0"/>
    <s v="None"/>
    <x v="0"/>
    <n v="22"/>
  </r>
  <r>
    <s v="Faculty"/>
    <s v="AMTREAD"/>
    <x v="35"/>
    <x v="0"/>
    <x v="83"/>
    <x v="0"/>
    <n v="2"/>
    <x v="119"/>
    <s v="1"/>
    <x v="0"/>
    <n v="161"/>
  </r>
  <r>
    <s v="Faculty"/>
    <s v="AMTREAD"/>
    <x v="35"/>
    <x v="0"/>
    <x v="83"/>
    <x v="0"/>
    <n v="3"/>
    <x v="120"/>
    <s v="2–3"/>
    <x v="0"/>
    <n v="97"/>
  </r>
  <r>
    <s v="Faculty"/>
    <s v="AMTREAD"/>
    <x v="35"/>
    <x v="0"/>
    <x v="83"/>
    <x v="0"/>
    <n v="4"/>
    <x v="121"/>
    <s v="4–6"/>
    <x v="0"/>
    <n v="27"/>
  </r>
  <r>
    <s v="Faculty"/>
    <s v="AMTREAD"/>
    <x v="35"/>
    <x v="0"/>
    <x v="83"/>
    <x v="0"/>
    <n v="5"/>
    <x v="122"/>
    <s v="More than 6"/>
    <x v="0"/>
    <n v="61"/>
  </r>
  <r>
    <s v="Faculty"/>
    <s v="AMTWRITE"/>
    <x v="35"/>
    <x v="0"/>
    <x v="84"/>
    <x v="0"/>
    <n v="1"/>
    <x v="0"/>
    <s v="None"/>
    <x v="0"/>
    <n v="65"/>
  </r>
  <r>
    <s v="Faculty"/>
    <s v="AMTWRITE"/>
    <x v="35"/>
    <x v="0"/>
    <x v="84"/>
    <x v="0"/>
    <n v="2"/>
    <x v="119"/>
    <s v="1"/>
    <x v="0"/>
    <n v="63"/>
  </r>
  <r>
    <s v="Faculty"/>
    <s v="AMTWRITE"/>
    <x v="35"/>
    <x v="0"/>
    <x v="84"/>
    <x v="0"/>
    <n v="3"/>
    <x v="120"/>
    <s v="2–3"/>
    <x v="0"/>
    <n v="106"/>
  </r>
  <r>
    <s v="Faculty"/>
    <s v="AMTWRITE"/>
    <x v="35"/>
    <x v="0"/>
    <x v="84"/>
    <x v="0"/>
    <n v="4"/>
    <x v="121"/>
    <s v="4–6"/>
    <x v="0"/>
    <n v="72"/>
  </r>
  <r>
    <s v="Faculty"/>
    <s v="AMTWRITE"/>
    <x v="35"/>
    <x v="0"/>
    <x v="84"/>
    <x v="0"/>
    <n v="5"/>
    <x v="122"/>
    <s v="More than 6"/>
    <x v="0"/>
    <n v="61"/>
  </r>
  <r>
    <s v="Faculty"/>
    <s v="EXPERIENTIAL"/>
    <x v="36"/>
    <x v="0"/>
    <x v="85"/>
    <x v="0"/>
    <n v="1"/>
    <x v="123"/>
    <s v="0"/>
    <x v="0"/>
    <n v="149"/>
  </r>
  <r>
    <s v="Faculty"/>
    <s v="EXPERIENTIAL"/>
    <x v="36"/>
    <x v="0"/>
    <x v="85"/>
    <x v="0"/>
    <n v="2"/>
    <x v="124"/>
    <s v="1 to 9%"/>
    <x v="0"/>
    <n v="21"/>
  </r>
  <r>
    <s v="Faculty"/>
    <s v="EXPERIENTIAL"/>
    <x v="36"/>
    <x v="0"/>
    <x v="85"/>
    <x v="0"/>
    <n v="3"/>
    <x v="125"/>
    <s v="10 to 19%"/>
    <x v="0"/>
    <n v="19"/>
  </r>
  <r>
    <s v="Faculty"/>
    <s v="EXPERIENTIAL"/>
    <x v="36"/>
    <x v="0"/>
    <x v="85"/>
    <x v="0"/>
    <n v="4"/>
    <x v="126"/>
    <s v="20 to 29%"/>
    <x v="0"/>
    <n v="21"/>
  </r>
  <r>
    <s v="Faculty"/>
    <s v="EXPERIENTIAL"/>
    <x v="36"/>
    <x v="0"/>
    <x v="85"/>
    <x v="0"/>
    <n v="5"/>
    <x v="127"/>
    <s v="30 to 39%"/>
    <x v="0"/>
    <n v="20"/>
  </r>
  <r>
    <s v="Faculty"/>
    <s v="EXPERIENTIAL"/>
    <x v="36"/>
    <x v="0"/>
    <x v="85"/>
    <x v="0"/>
    <n v="6"/>
    <x v="128"/>
    <s v="40 to 49%"/>
    <x v="0"/>
    <n v="25"/>
  </r>
  <r>
    <s v="Faculty"/>
    <s v="EXPERIENTIAL"/>
    <x v="36"/>
    <x v="0"/>
    <x v="85"/>
    <x v="0"/>
    <n v="7"/>
    <x v="129"/>
    <s v="50 to 74%"/>
    <x v="0"/>
    <n v="22"/>
  </r>
  <r>
    <s v="Faculty"/>
    <s v="EXPERIENTIAL"/>
    <x v="36"/>
    <x v="0"/>
    <x v="85"/>
    <x v="0"/>
    <n v="8"/>
    <x v="130"/>
    <s v="75 to 100%"/>
    <x v="0"/>
    <n v="10"/>
  </r>
  <r>
    <s v="Faculty"/>
    <s v="EXPERIENTIAL"/>
    <x v="36"/>
    <x v="0"/>
    <x v="85"/>
    <x v="0"/>
    <n v="9"/>
    <x v="131"/>
    <s v="N/A"/>
    <x v="0"/>
    <n v="54"/>
  </r>
  <r>
    <s v="Faculty"/>
    <s v="HANDSON"/>
    <x v="36"/>
    <x v="0"/>
    <x v="86"/>
    <x v="0"/>
    <n v="1"/>
    <x v="123"/>
    <s v="0"/>
    <x v="0"/>
    <n v="59"/>
  </r>
  <r>
    <s v="Faculty"/>
    <s v="HANDSON"/>
    <x v="36"/>
    <x v="0"/>
    <x v="86"/>
    <x v="0"/>
    <n v="2"/>
    <x v="124"/>
    <s v="1 to 9%"/>
    <x v="0"/>
    <n v="37"/>
  </r>
  <r>
    <s v="Faculty"/>
    <s v="HANDSON"/>
    <x v="36"/>
    <x v="0"/>
    <x v="86"/>
    <x v="0"/>
    <n v="3"/>
    <x v="125"/>
    <s v="10 to 19%"/>
    <x v="0"/>
    <n v="44"/>
  </r>
  <r>
    <s v="Faculty"/>
    <s v="HANDSON"/>
    <x v="36"/>
    <x v="0"/>
    <x v="86"/>
    <x v="0"/>
    <n v="4"/>
    <x v="126"/>
    <s v="20 to 29%"/>
    <x v="0"/>
    <n v="44"/>
  </r>
  <r>
    <s v="Faculty"/>
    <s v="HANDSON"/>
    <x v="36"/>
    <x v="0"/>
    <x v="86"/>
    <x v="0"/>
    <n v="5"/>
    <x v="127"/>
    <s v="30 to 39%"/>
    <x v="0"/>
    <n v="35"/>
  </r>
  <r>
    <s v="Faculty"/>
    <s v="HANDSON"/>
    <x v="36"/>
    <x v="0"/>
    <x v="86"/>
    <x v="0"/>
    <n v="6"/>
    <x v="128"/>
    <s v="40 to 49%"/>
    <x v="0"/>
    <n v="25"/>
  </r>
  <r>
    <s v="Faculty"/>
    <s v="HANDSON"/>
    <x v="36"/>
    <x v="0"/>
    <x v="86"/>
    <x v="0"/>
    <n v="7"/>
    <x v="129"/>
    <s v="50 to 74%"/>
    <x v="0"/>
    <n v="43"/>
  </r>
  <r>
    <s v="Faculty"/>
    <s v="HANDSON"/>
    <x v="36"/>
    <x v="0"/>
    <x v="86"/>
    <x v="0"/>
    <n v="8"/>
    <x v="130"/>
    <s v="75 to 100%"/>
    <x v="0"/>
    <n v="29"/>
  </r>
  <r>
    <s v="Faculty"/>
    <s v="HANDSON"/>
    <x v="36"/>
    <x v="0"/>
    <x v="86"/>
    <x v="0"/>
    <n v="9"/>
    <x v="131"/>
    <s v="N/A"/>
    <x v="0"/>
    <n v="26"/>
  </r>
  <r>
    <s v="Faculty"/>
    <s v="INCLWRIT"/>
    <x v="36"/>
    <x v="0"/>
    <x v="87"/>
    <x v="0"/>
    <n v="1"/>
    <x v="123"/>
    <s v="0"/>
    <x v="0"/>
    <n v="123"/>
  </r>
  <r>
    <s v="Faculty"/>
    <s v="INCLWRIT"/>
    <x v="36"/>
    <x v="0"/>
    <x v="87"/>
    <x v="0"/>
    <n v="2"/>
    <x v="124"/>
    <s v="1 to 9%"/>
    <x v="0"/>
    <n v="73"/>
  </r>
  <r>
    <s v="Faculty"/>
    <s v="INCLWRIT"/>
    <x v="36"/>
    <x v="0"/>
    <x v="87"/>
    <x v="0"/>
    <n v="3"/>
    <x v="125"/>
    <s v="10 to 19%"/>
    <x v="0"/>
    <n v="47"/>
  </r>
  <r>
    <s v="Faculty"/>
    <s v="INCLWRIT"/>
    <x v="36"/>
    <x v="0"/>
    <x v="87"/>
    <x v="0"/>
    <n v="4"/>
    <x v="126"/>
    <s v="20 to 29%"/>
    <x v="0"/>
    <n v="27"/>
  </r>
  <r>
    <s v="Faculty"/>
    <s v="INCLWRIT"/>
    <x v="36"/>
    <x v="0"/>
    <x v="87"/>
    <x v="0"/>
    <n v="5"/>
    <x v="127"/>
    <s v="30 to 39%"/>
    <x v="0"/>
    <n v="17"/>
  </r>
  <r>
    <s v="Faculty"/>
    <s v="INCLWRIT"/>
    <x v="36"/>
    <x v="0"/>
    <x v="87"/>
    <x v="0"/>
    <n v="6"/>
    <x v="128"/>
    <s v="40 to 49%"/>
    <x v="0"/>
    <n v="14"/>
  </r>
  <r>
    <s v="Faculty"/>
    <s v="INCLWRIT"/>
    <x v="36"/>
    <x v="0"/>
    <x v="87"/>
    <x v="0"/>
    <n v="7"/>
    <x v="129"/>
    <s v="50 to 74%"/>
    <x v="0"/>
    <n v="13"/>
  </r>
  <r>
    <s v="Faculty"/>
    <s v="INCLWRIT"/>
    <x v="36"/>
    <x v="0"/>
    <x v="87"/>
    <x v="0"/>
    <n v="8"/>
    <x v="130"/>
    <s v="75 to 100%"/>
    <x v="0"/>
    <n v="7"/>
  </r>
  <r>
    <s v="Faculty"/>
    <s v="INCLWRIT"/>
    <x v="36"/>
    <x v="0"/>
    <x v="87"/>
    <x v="0"/>
    <n v="9"/>
    <x v="131"/>
    <s v="N/A"/>
    <x v="0"/>
    <n v="20"/>
  </r>
  <r>
    <s v="Faculty"/>
    <s v="LECTURE"/>
    <x v="36"/>
    <x v="0"/>
    <x v="88"/>
    <x v="0"/>
    <n v="1"/>
    <x v="123"/>
    <s v="0"/>
    <x v="0"/>
    <n v="9"/>
  </r>
  <r>
    <s v="Faculty"/>
    <s v="LECTURE"/>
    <x v="36"/>
    <x v="0"/>
    <x v="88"/>
    <x v="0"/>
    <n v="2"/>
    <x v="124"/>
    <s v="1 to 9%"/>
    <x v="0"/>
    <n v="24"/>
  </r>
  <r>
    <s v="Faculty"/>
    <s v="LECTURE"/>
    <x v="36"/>
    <x v="0"/>
    <x v="88"/>
    <x v="0"/>
    <n v="3"/>
    <x v="125"/>
    <s v="10 to 19%"/>
    <x v="0"/>
    <n v="49"/>
  </r>
  <r>
    <s v="Faculty"/>
    <s v="LECTURE"/>
    <x v="36"/>
    <x v="0"/>
    <x v="88"/>
    <x v="0"/>
    <n v="4"/>
    <x v="126"/>
    <s v="20 to 29%"/>
    <x v="0"/>
    <n v="43"/>
  </r>
  <r>
    <s v="Faculty"/>
    <s v="LECTURE"/>
    <x v="36"/>
    <x v="0"/>
    <x v="88"/>
    <x v="0"/>
    <n v="5"/>
    <x v="127"/>
    <s v="30 to 39%"/>
    <x v="0"/>
    <n v="44"/>
  </r>
  <r>
    <s v="Faculty"/>
    <s v="LECTURE"/>
    <x v="36"/>
    <x v="0"/>
    <x v="88"/>
    <x v="0"/>
    <n v="6"/>
    <x v="128"/>
    <s v="40 to 49%"/>
    <x v="0"/>
    <n v="52"/>
  </r>
  <r>
    <s v="Faculty"/>
    <s v="LECTURE"/>
    <x v="36"/>
    <x v="0"/>
    <x v="88"/>
    <x v="0"/>
    <n v="7"/>
    <x v="129"/>
    <s v="50 to 74%"/>
    <x v="0"/>
    <n v="75"/>
  </r>
  <r>
    <s v="Faculty"/>
    <s v="LECTURE"/>
    <x v="36"/>
    <x v="0"/>
    <x v="88"/>
    <x v="0"/>
    <n v="8"/>
    <x v="130"/>
    <s v="75 to 100%"/>
    <x v="0"/>
    <n v="41"/>
  </r>
  <r>
    <s v="Faculty"/>
    <s v="LECTURE"/>
    <x v="36"/>
    <x v="0"/>
    <x v="88"/>
    <x v="0"/>
    <n v="9"/>
    <x v="131"/>
    <s v="N/A"/>
    <x v="0"/>
    <n v="6"/>
  </r>
  <r>
    <s v="Faculty"/>
    <s v="PERFORMANCE"/>
    <x v="36"/>
    <x v="0"/>
    <x v="89"/>
    <x v="0"/>
    <n v="1"/>
    <x v="123"/>
    <s v="0"/>
    <x v="0"/>
    <n v="205"/>
  </r>
  <r>
    <s v="Faculty"/>
    <s v="PERFORMANCE"/>
    <x v="36"/>
    <x v="0"/>
    <x v="89"/>
    <x v="0"/>
    <n v="2"/>
    <x v="124"/>
    <s v="1 to 9%"/>
    <x v="0"/>
    <n v="13"/>
  </r>
  <r>
    <s v="Faculty"/>
    <s v="PERFORMANCE"/>
    <x v="36"/>
    <x v="0"/>
    <x v="89"/>
    <x v="0"/>
    <n v="3"/>
    <x v="125"/>
    <s v="10 to 19%"/>
    <x v="0"/>
    <n v="8"/>
  </r>
  <r>
    <s v="Faculty"/>
    <s v="PERFORMANCE"/>
    <x v="36"/>
    <x v="0"/>
    <x v="89"/>
    <x v="0"/>
    <n v="4"/>
    <x v="126"/>
    <s v="20 to 29%"/>
    <x v="0"/>
    <n v="6"/>
  </r>
  <r>
    <s v="Faculty"/>
    <s v="PERFORMANCE"/>
    <x v="36"/>
    <x v="0"/>
    <x v="89"/>
    <x v="0"/>
    <n v="5"/>
    <x v="127"/>
    <s v="30 to 39%"/>
    <x v="0"/>
    <n v="9"/>
  </r>
  <r>
    <s v="Faculty"/>
    <s v="PERFORMANCE"/>
    <x v="36"/>
    <x v="0"/>
    <x v="89"/>
    <x v="0"/>
    <n v="6"/>
    <x v="128"/>
    <s v="40 to 49%"/>
    <x v="0"/>
    <n v="4"/>
  </r>
  <r>
    <s v="Faculty"/>
    <s v="PERFORMANCE"/>
    <x v="36"/>
    <x v="0"/>
    <x v="89"/>
    <x v="0"/>
    <n v="7"/>
    <x v="129"/>
    <s v="50 to 74%"/>
    <x v="0"/>
    <n v="3"/>
  </r>
  <r>
    <s v="Faculty"/>
    <s v="PERFORMANCE"/>
    <x v="36"/>
    <x v="0"/>
    <x v="89"/>
    <x v="0"/>
    <n v="8"/>
    <x v="130"/>
    <s v="75 to 100%"/>
    <x v="0"/>
    <n v="5"/>
  </r>
  <r>
    <s v="Faculty"/>
    <s v="PERFORMANCE"/>
    <x v="36"/>
    <x v="0"/>
    <x v="89"/>
    <x v="0"/>
    <n v="9"/>
    <x v="131"/>
    <s v="N/A"/>
    <x v="0"/>
    <n v="86"/>
  </r>
  <r>
    <s v="Faculty"/>
    <s v="SMGRPACTIV"/>
    <x v="36"/>
    <x v="0"/>
    <x v="90"/>
    <x v="0"/>
    <n v="1"/>
    <x v="123"/>
    <s v="0"/>
    <x v="0"/>
    <n v="47"/>
  </r>
  <r>
    <s v="Faculty"/>
    <s v="SMGRPACTIV"/>
    <x v="36"/>
    <x v="0"/>
    <x v="90"/>
    <x v="0"/>
    <n v="2"/>
    <x v="124"/>
    <s v="1 to 9%"/>
    <x v="0"/>
    <n v="69"/>
  </r>
  <r>
    <s v="Faculty"/>
    <s v="SMGRPACTIV"/>
    <x v="36"/>
    <x v="0"/>
    <x v="90"/>
    <x v="0"/>
    <n v="3"/>
    <x v="125"/>
    <s v="10 to 19%"/>
    <x v="0"/>
    <n v="66"/>
  </r>
  <r>
    <s v="Faculty"/>
    <s v="SMGRPACTIV"/>
    <x v="36"/>
    <x v="0"/>
    <x v="90"/>
    <x v="0"/>
    <n v="4"/>
    <x v="126"/>
    <s v="20 to 29%"/>
    <x v="0"/>
    <n v="42"/>
  </r>
  <r>
    <s v="Faculty"/>
    <s v="SMGRPACTIV"/>
    <x v="36"/>
    <x v="0"/>
    <x v="90"/>
    <x v="0"/>
    <n v="5"/>
    <x v="127"/>
    <s v="30 to 39%"/>
    <x v="0"/>
    <n v="38"/>
  </r>
  <r>
    <s v="Faculty"/>
    <s v="SMGRPACTIV"/>
    <x v="36"/>
    <x v="0"/>
    <x v="90"/>
    <x v="0"/>
    <n v="6"/>
    <x v="128"/>
    <s v="40 to 49%"/>
    <x v="0"/>
    <n v="24"/>
  </r>
  <r>
    <s v="Faculty"/>
    <s v="SMGRPACTIV"/>
    <x v="36"/>
    <x v="0"/>
    <x v="90"/>
    <x v="0"/>
    <n v="7"/>
    <x v="129"/>
    <s v="50 to 74%"/>
    <x v="0"/>
    <n v="28"/>
  </r>
  <r>
    <s v="Faculty"/>
    <s v="SMGRPACTIV"/>
    <x v="36"/>
    <x v="0"/>
    <x v="90"/>
    <x v="0"/>
    <n v="8"/>
    <x v="130"/>
    <s v="75 to 100%"/>
    <x v="0"/>
    <n v="14"/>
  </r>
  <r>
    <s v="Faculty"/>
    <s v="SMGRPACTIV"/>
    <x v="36"/>
    <x v="0"/>
    <x v="90"/>
    <x v="0"/>
    <n v="9"/>
    <x v="131"/>
    <s v="N/A"/>
    <x v="0"/>
    <n v="13"/>
  </r>
  <r>
    <s v="Faculty"/>
    <s v="PCTSTUPRES"/>
    <x v="36"/>
    <x v="0"/>
    <x v="91"/>
    <x v="0"/>
    <n v="1"/>
    <x v="123"/>
    <s v="0"/>
    <x v="0"/>
    <n v="112"/>
  </r>
  <r>
    <s v="Faculty"/>
    <s v="PCTSTUPRES"/>
    <x v="36"/>
    <x v="0"/>
    <x v="91"/>
    <x v="0"/>
    <n v="2"/>
    <x v="124"/>
    <s v="1 to 9%"/>
    <x v="0"/>
    <n v="91"/>
  </r>
  <r>
    <s v="Faculty"/>
    <s v="PCTSTUPRES"/>
    <x v="36"/>
    <x v="0"/>
    <x v="91"/>
    <x v="0"/>
    <n v="3"/>
    <x v="125"/>
    <s v="10 to 19%"/>
    <x v="0"/>
    <n v="48"/>
  </r>
  <r>
    <s v="Faculty"/>
    <s v="PCTSTUPRES"/>
    <x v="36"/>
    <x v="0"/>
    <x v="91"/>
    <x v="0"/>
    <n v="4"/>
    <x v="126"/>
    <s v="20 to 29%"/>
    <x v="0"/>
    <n v="25"/>
  </r>
  <r>
    <s v="Faculty"/>
    <s v="PCTSTUPRES"/>
    <x v="36"/>
    <x v="0"/>
    <x v="91"/>
    <x v="0"/>
    <n v="5"/>
    <x v="127"/>
    <s v="30 to 39%"/>
    <x v="0"/>
    <n v="15"/>
  </r>
  <r>
    <s v="Faculty"/>
    <s v="PCTSTUPRES"/>
    <x v="36"/>
    <x v="0"/>
    <x v="91"/>
    <x v="0"/>
    <n v="6"/>
    <x v="128"/>
    <s v="40 to 49%"/>
    <x v="0"/>
    <n v="10"/>
  </r>
  <r>
    <s v="Faculty"/>
    <s v="PCTSTUPRES"/>
    <x v="36"/>
    <x v="0"/>
    <x v="91"/>
    <x v="0"/>
    <n v="7"/>
    <x v="129"/>
    <s v="50 to 74%"/>
    <x v="0"/>
    <n v="10"/>
  </r>
  <r>
    <s v="Faculty"/>
    <s v="PCTSTUPRES"/>
    <x v="36"/>
    <x v="0"/>
    <x v="91"/>
    <x v="0"/>
    <n v="8"/>
    <x v="130"/>
    <s v="75 to 100%"/>
    <x v="0"/>
    <n v="4"/>
  </r>
  <r>
    <s v="Faculty"/>
    <s v="PCTSTUPRES"/>
    <x v="36"/>
    <x v="0"/>
    <x v="91"/>
    <x v="0"/>
    <n v="9"/>
    <x v="131"/>
    <s v="N/A"/>
    <x v="0"/>
    <n v="23"/>
  </r>
  <r>
    <s v="Faculty"/>
    <s v="TECHUSE"/>
    <x v="36"/>
    <x v="0"/>
    <x v="92"/>
    <x v="0"/>
    <n v="1"/>
    <x v="123"/>
    <s v="0"/>
    <x v="0"/>
    <n v="57"/>
  </r>
  <r>
    <s v="Faculty"/>
    <s v="TECHUSE"/>
    <x v="36"/>
    <x v="0"/>
    <x v="92"/>
    <x v="0"/>
    <n v="2"/>
    <x v="124"/>
    <s v="1 to 9%"/>
    <x v="0"/>
    <n v="87"/>
  </r>
  <r>
    <s v="Faculty"/>
    <s v="TECHUSE"/>
    <x v="36"/>
    <x v="0"/>
    <x v="92"/>
    <x v="0"/>
    <n v="3"/>
    <x v="125"/>
    <s v="10 to 19%"/>
    <x v="0"/>
    <n v="46"/>
  </r>
  <r>
    <s v="Faculty"/>
    <s v="TECHUSE"/>
    <x v="36"/>
    <x v="0"/>
    <x v="92"/>
    <x v="0"/>
    <n v="4"/>
    <x v="126"/>
    <s v="20 to 29%"/>
    <x v="0"/>
    <n v="31"/>
  </r>
  <r>
    <s v="Faculty"/>
    <s v="TECHUSE"/>
    <x v="36"/>
    <x v="0"/>
    <x v="92"/>
    <x v="0"/>
    <n v="5"/>
    <x v="127"/>
    <s v="30 to 39%"/>
    <x v="0"/>
    <n v="21"/>
  </r>
  <r>
    <s v="Faculty"/>
    <s v="TECHUSE"/>
    <x v="36"/>
    <x v="0"/>
    <x v="92"/>
    <x v="0"/>
    <n v="6"/>
    <x v="128"/>
    <s v="40 to 49%"/>
    <x v="0"/>
    <n v="18"/>
  </r>
  <r>
    <s v="Faculty"/>
    <s v="TECHUSE"/>
    <x v="36"/>
    <x v="0"/>
    <x v="92"/>
    <x v="0"/>
    <n v="7"/>
    <x v="129"/>
    <s v="50 to 74%"/>
    <x v="0"/>
    <n v="32"/>
  </r>
  <r>
    <s v="Faculty"/>
    <s v="TECHUSE"/>
    <x v="36"/>
    <x v="0"/>
    <x v="92"/>
    <x v="0"/>
    <n v="8"/>
    <x v="130"/>
    <s v="75 to 100%"/>
    <x v="0"/>
    <n v="37"/>
  </r>
  <r>
    <s v="Faculty"/>
    <s v="TECHUSE"/>
    <x v="36"/>
    <x v="0"/>
    <x v="92"/>
    <x v="0"/>
    <n v="9"/>
    <x v="131"/>
    <s v="N/A"/>
    <x v="0"/>
    <n v="14"/>
  </r>
  <r>
    <s v="Faculty"/>
    <s v="TCHRLDDIS"/>
    <x v="36"/>
    <x v="0"/>
    <x v="93"/>
    <x v="0"/>
    <n v="1"/>
    <x v="123"/>
    <s v="0"/>
    <x v="0"/>
    <n v="12"/>
  </r>
  <r>
    <s v="Faculty"/>
    <s v="TCHRLDDIS"/>
    <x v="36"/>
    <x v="0"/>
    <x v="93"/>
    <x v="0"/>
    <n v="2"/>
    <x v="124"/>
    <s v="1 to 9%"/>
    <x v="0"/>
    <n v="52"/>
  </r>
  <r>
    <s v="Faculty"/>
    <s v="TCHRLDDIS"/>
    <x v="36"/>
    <x v="0"/>
    <x v="93"/>
    <x v="0"/>
    <n v="3"/>
    <x v="125"/>
    <s v="10 to 19%"/>
    <x v="0"/>
    <n v="79"/>
  </r>
  <r>
    <s v="Faculty"/>
    <s v="TCHRLDDIS"/>
    <x v="36"/>
    <x v="0"/>
    <x v="93"/>
    <x v="0"/>
    <n v="4"/>
    <x v="126"/>
    <s v="20 to 29%"/>
    <x v="0"/>
    <n v="67"/>
  </r>
  <r>
    <s v="Faculty"/>
    <s v="TCHRLDDIS"/>
    <x v="36"/>
    <x v="0"/>
    <x v="93"/>
    <x v="0"/>
    <n v="5"/>
    <x v="127"/>
    <s v="30 to 39%"/>
    <x v="0"/>
    <n v="41"/>
  </r>
  <r>
    <s v="Faculty"/>
    <s v="TCHRLDDIS"/>
    <x v="36"/>
    <x v="0"/>
    <x v="93"/>
    <x v="0"/>
    <n v="6"/>
    <x v="128"/>
    <s v="40 to 49%"/>
    <x v="0"/>
    <n v="35"/>
  </r>
  <r>
    <s v="Faculty"/>
    <s v="TCHRLDDIS"/>
    <x v="36"/>
    <x v="0"/>
    <x v="93"/>
    <x v="0"/>
    <n v="7"/>
    <x v="129"/>
    <s v="50 to 74%"/>
    <x v="0"/>
    <n v="25"/>
  </r>
  <r>
    <s v="Faculty"/>
    <s v="TCHRLDDIS"/>
    <x v="36"/>
    <x v="0"/>
    <x v="93"/>
    <x v="0"/>
    <n v="8"/>
    <x v="130"/>
    <s v="75 to 100%"/>
    <x v="0"/>
    <n v="22"/>
  </r>
  <r>
    <s v="Faculty"/>
    <s v="TCHRLDDIS"/>
    <x v="36"/>
    <x v="0"/>
    <x v="93"/>
    <x v="0"/>
    <n v="9"/>
    <x v="131"/>
    <s v="N/A"/>
    <x v="0"/>
    <n v="8"/>
  </r>
  <r>
    <s v="Faculty"/>
    <s v="SHRTCHRSTU"/>
    <x v="36"/>
    <x v="0"/>
    <x v="94"/>
    <x v="0"/>
    <n v="1"/>
    <x v="123"/>
    <s v="0"/>
    <x v="0"/>
    <n v="66"/>
  </r>
  <r>
    <s v="Faculty"/>
    <s v="SHRTCHRSTU"/>
    <x v="36"/>
    <x v="0"/>
    <x v="94"/>
    <x v="0"/>
    <n v="2"/>
    <x v="124"/>
    <s v="1 to 9%"/>
    <x v="0"/>
    <n v="67"/>
  </r>
  <r>
    <s v="Faculty"/>
    <s v="SHRTCHRSTU"/>
    <x v="36"/>
    <x v="0"/>
    <x v="94"/>
    <x v="0"/>
    <n v="3"/>
    <x v="125"/>
    <s v="10 to 19%"/>
    <x v="0"/>
    <n v="65"/>
  </r>
  <r>
    <s v="Faculty"/>
    <s v="SHRTCHRSTU"/>
    <x v="36"/>
    <x v="0"/>
    <x v="94"/>
    <x v="0"/>
    <n v="4"/>
    <x v="126"/>
    <s v="20 to 29%"/>
    <x v="0"/>
    <n v="48"/>
  </r>
  <r>
    <s v="Faculty"/>
    <s v="SHRTCHRSTU"/>
    <x v="36"/>
    <x v="0"/>
    <x v="94"/>
    <x v="0"/>
    <n v="5"/>
    <x v="127"/>
    <s v="30 to 39%"/>
    <x v="0"/>
    <n v="27"/>
  </r>
  <r>
    <s v="Faculty"/>
    <s v="SHRTCHRSTU"/>
    <x v="36"/>
    <x v="0"/>
    <x v="94"/>
    <x v="0"/>
    <n v="6"/>
    <x v="128"/>
    <s v="40 to 49%"/>
    <x v="0"/>
    <n v="20"/>
  </r>
  <r>
    <s v="Faculty"/>
    <s v="SHRTCHRSTU"/>
    <x v="36"/>
    <x v="0"/>
    <x v="94"/>
    <x v="0"/>
    <n v="7"/>
    <x v="129"/>
    <s v="50 to 74%"/>
    <x v="0"/>
    <n v="17"/>
  </r>
  <r>
    <s v="Faculty"/>
    <s v="SHRTCHRSTU"/>
    <x v="36"/>
    <x v="0"/>
    <x v="94"/>
    <x v="0"/>
    <n v="8"/>
    <x v="130"/>
    <s v="75 to 100%"/>
    <x v="0"/>
    <n v="11"/>
  </r>
  <r>
    <s v="Faculty"/>
    <s v="SHRTCHRSTU"/>
    <x v="36"/>
    <x v="0"/>
    <x v="94"/>
    <x v="0"/>
    <n v="9"/>
    <x v="131"/>
    <s v="N/A"/>
    <x v="0"/>
    <n v="16"/>
  </r>
  <r>
    <s v="Faculty"/>
    <s v="EVALUATE"/>
    <x v="36"/>
    <x v="0"/>
    <x v="95"/>
    <x v="0"/>
    <n v="1"/>
    <x v="123"/>
    <s v="0"/>
    <x v="0"/>
    <n v="24"/>
  </r>
  <r>
    <s v="Faculty"/>
    <s v="EVALUATE"/>
    <x v="36"/>
    <x v="0"/>
    <x v="95"/>
    <x v="0"/>
    <n v="2"/>
    <x v="124"/>
    <s v="1 to 9%"/>
    <x v="0"/>
    <n v="94"/>
  </r>
  <r>
    <s v="Faculty"/>
    <s v="EVALUATE"/>
    <x v="36"/>
    <x v="0"/>
    <x v="95"/>
    <x v="0"/>
    <n v="3"/>
    <x v="125"/>
    <s v="10 to 19%"/>
    <x v="0"/>
    <n v="104"/>
  </r>
  <r>
    <s v="Faculty"/>
    <s v="EVALUATE"/>
    <x v="36"/>
    <x v="0"/>
    <x v="95"/>
    <x v="0"/>
    <n v="4"/>
    <x v="126"/>
    <s v="20 to 29%"/>
    <x v="0"/>
    <n v="59"/>
  </r>
  <r>
    <s v="Faculty"/>
    <s v="EVALUATE"/>
    <x v="36"/>
    <x v="0"/>
    <x v="95"/>
    <x v="0"/>
    <n v="5"/>
    <x v="127"/>
    <s v="30 to 39%"/>
    <x v="0"/>
    <n v="22"/>
  </r>
  <r>
    <s v="Faculty"/>
    <s v="EVALUATE"/>
    <x v="36"/>
    <x v="0"/>
    <x v="95"/>
    <x v="0"/>
    <n v="6"/>
    <x v="128"/>
    <s v="40 to 49%"/>
    <x v="0"/>
    <n v="12"/>
  </r>
  <r>
    <s v="Faculty"/>
    <s v="EVALUATE"/>
    <x v="36"/>
    <x v="0"/>
    <x v="95"/>
    <x v="0"/>
    <n v="7"/>
    <x v="129"/>
    <s v="50 to 74%"/>
    <x v="0"/>
    <n v="14"/>
  </r>
  <r>
    <s v="Faculty"/>
    <s v="EVALUATE"/>
    <x v="36"/>
    <x v="0"/>
    <x v="95"/>
    <x v="0"/>
    <n v="8"/>
    <x v="130"/>
    <s v="75 to 100%"/>
    <x v="0"/>
    <n v="4"/>
  </r>
  <r>
    <s v="Faculty"/>
    <s v="EVALUATE"/>
    <x v="36"/>
    <x v="0"/>
    <x v="95"/>
    <x v="0"/>
    <n v="9"/>
    <x v="131"/>
    <s v="N/A"/>
    <x v="0"/>
    <n v="8"/>
  </r>
  <r>
    <s v="Faculty"/>
    <s v="PDAVAIL"/>
    <x v="37"/>
    <x v="0"/>
    <x v="18"/>
    <x v="0"/>
    <n v="1"/>
    <x v="57"/>
    <s v="No"/>
    <x v="0"/>
    <n v="3"/>
  </r>
  <r>
    <s v="Faculty"/>
    <s v="PDAVAIL"/>
    <x v="37"/>
    <x v="0"/>
    <x v="18"/>
    <x v="0"/>
    <n v="2"/>
    <x v="58"/>
    <s v="Yes"/>
    <x v="0"/>
    <n v="336"/>
  </r>
  <r>
    <s v="Faculty"/>
    <s v="PDREQD"/>
    <x v="38"/>
    <x v="0"/>
    <x v="18"/>
    <x v="0"/>
    <n v="3"/>
    <x v="59"/>
    <s v="No"/>
    <x v="0"/>
    <n v="7"/>
  </r>
  <r>
    <s v="Faculty"/>
    <s v="PDREQD"/>
    <x v="38"/>
    <x v="0"/>
    <x v="18"/>
    <x v="0"/>
    <n v="4"/>
    <x v="60"/>
    <s v="Yes"/>
    <x v="0"/>
    <n v="329"/>
  </r>
  <r>
    <s v="Faculty"/>
    <s v="PDREQD"/>
    <x v="38"/>
    <x v="0"/>
    <x v="18"/>
    <x v="0"/>
    <n v="5"/>
    <x v="132"/>
    <s v="I don't know"/>
    <x v="0"/>
    <n v="11"/>
  </r>
  <r>
    <s v="Faculty"/>
    <s v="GP_COLIMP"/>
    <x v="39"/>
    <x v="0"/>
    <x v="18"/>
    <x v="1"/>
    <n v="6"/>
    <x v="62"/>
    <s v="No"/>
    <x v="0"/>
    <n v="3"/>
  </r>
  <r>
    <s v="Faculty"/>
    <s v="GP_COLIMP"/>
    <x v="39"/>
    <x v="0"/>
    <x v="18"/>
    <x v="1"/>
    <n v="7"/>
    <x v="63"/>
    <s v="Yes"/>
    <x v="0"/>
    <n v="226"/>
  </r>
  <r>
    <s v="Faculty"/>
    <s v="GP_COLIMP"/>
    <x v="39"/>
    <x v="0"/>
    <x v="18"/>
    <x v="1"/>
    <n v="8"/>
    <x v="133"/>
    <s v="I do not know"/>
    <x v="0"/>
    <n v="152"/>
  </r>
  <r>
    <s v="Faculty"/>
    <s v="TIMESTCH"/>
    <x v="40"/>
    <x v="0"/>
    <x v="18"/>
    <x v="0"/>
    <n v="9"/>
    <x v="134"/>
    <s v="None"/>
    <x v="0"/>
    <n v="18"/>
  </r>
  <r>
    <s v="Faculty"/>
    <s v="TIMESTCH"/>
    <x v="40"/>
    <x v="0"/>
    <x v="18"/>
    <x v="0"/>
    <n v="10"/>
    <x v="135"/>
    <s v="1 to 3"/>
    <x v="0"/>
    <n v="43"/>
  </r>
  <r>
    <s v="Faculty"/>
    <s v="TIMESTCH"/>
    <x v="40"/>
    <x v="0"/>
    <x v="18"/>
    <x v="0"/>
    <n v="11"/>
    <x v="136"/>
    <s v="4 to 6"/>
    <x v="0"/>
    <n v="37"/>
  </r>
  <r>
    <s v="Faculty"/>
    <s v="TIMESTCH"/>
    <x v="40"/>
    <x v="0"/>
    <x v="18"/>
    <x v="0"/>
    <n v="12"/>
    <x v="137"/>
    <s v="7 to 9"/>
    <x v="0"/>
    <n v="33"/>
  </r>
  <r>
    <s v="Faculty"/>
    <s v="TIMESTCH"/>
    <x v="40"/>
    <x v="0"/>
    <x v="18"/>
    <x v="0"/>
    <n v="13"/>
    <x v="138"/>
    <s v="10 to 15"/>
    <x v="0"/>
    <n v="43"/>
  </r>
  <r>
    <s v="Faculty"/>
    <s v="TIMESTCH"/>
    <x v="40"/>
    <x v="0"/>
    <x v="18"/>
    <x v="0"/>
    <n v="14"/>
    <x v="139"/>
    <s v="16 to 20"/>
    <x v="0"/>
    <n v="23"/>
  </r>
  <r>
    <s v="Faculty"/>
    <s v="TIMESTCH"/>
    <x v="40"/>
    <x v="0"/>
    <x v="18"/>
    <x v="0"/>
    <n v="15"/>
    <x v="140"/>
    <s v="21 or more"/>
    <x v="0"/>
    <n v="178"/>
  </r>
  <r>
    <s v="Faculty"/>
    <s v="XAMSCHALNG"/>
    <x v="41"/>
    <x v="0"/>
    <x v="18"/>
    <x v="0"/>
    <n v="16"/>
    <x v="141"/>
    <s v="-2"/>
    <x v="0"/>
    <n v="2"/>
  </r>
  <r>
    <s v="Faculty"/>
    <s v="XAMSCHALNG"/>
    <x v="41"/>
    <x v="0"/>
    <x v="18"/>
    <x v="0"/>
    <n v="17"/>
    <x v="142"/>
    <s v="-3"/>
    <x v="0"/>
    <n v="13"/>
  </r>
  <r>
    <s v="Faculty"/>
    <s v="XAMSCHALNG"/>
    <x v="41"/>
    <x v="0"/>
    <x v="18"/>
    <x v="0"/>
    <n v="18"/>
    <x v="143"/>
    <s v="-4"/>
    <x v="0"/>
    <n v="39"/>
  </r>
  <r>
    <s v="Faculty"/>
    <s v="XAMSCHALNG"/>
    <x v="41"/>
    <x v="0"/>
    <x v="18"/>
    <x v="0"/>
    <n v="19"/>
    <x v="144"/>
    <s v="-5"/>
    <x v="0"/>
    <n v="108"/>
  </r>
  <r>
    <s v="Faculty"/>
    <s v="XAMSCHALNG"/>
    <x v="41"/>
    <x v="0"/>
    <x v="18"/>
    <x v="0"/>
    <n v="20"/>
    <x v="145"/>
    <s v="-6"/>
    <x v="0"/>
    <n v="179"/>
  </r>
  <r>
    <s v="Faculty"/>
    <s v="XAMSCHALNG"/>
    <x v="41"/>
    <x v="0"/>
    <x v="18"/>
    <x v="0"/>
    <n v="21"/>
    <x v="146"/>
    <s v="(7) Extremely challenging"/>
    <x v="0"/>
    <n v="23"/>
  </r>
  <r>
    <s v="Faculty"/>
    <s v="FGNWORK"/>
    <x v="42"/>
    <x v="0"/>
    <x v="96"/>
    <x v="0"/>
    <n v="1"/>
    <x v="0"/>
    <s v="None"/>
    <x v="0"/>
    <n v="7"/>
  </r>
  <r>
    <s v="Faculty"/>
    <s v="FGNWORK"/>
    <x v="42"/>
    <x v="0"/>
    <x v="96"/>
    <x v="0"/>
    <n v="2"/>
    <x v="147"/>
    <s v="Very little"/>
    <x v="0"/>
    <n v="25"/>
  </r>
  <r>
    <s v="Faculty"/>
    <s v="FGNWORK"/>
    <x v="42"/>
    <x v="0"/>
    <x v="96"/>
    <x v="0"/>
    <n v="3"/>
    <x v="148"/>
    <s v="Some"/>
    <x v="0"/>
    <n v="99"/>
  </r>
  <r>
    <s v="Faculty"/>
    <s v="FGNWORK"/>
    <x v="42"/>
    <x v="0"/>
    <x v="96"/>
    <x v="0"/>
    <n v="4"/>
    <x v="149"/>
    <s v="Quite a bit"/>
    <x v="0"/>
    <n v="106"/>
  </r>
  <r>
    <s v="Faculty"/>
    <s v="FGNWORK"/>
    <x v="42"/>
    <x v="0"/>
    <x v="96"/>
    <x v="0"/>
    <n v="5"/>
    <x v="150"/>
    <s v="Very much"/>
    <x v="0"/>
    <n v="118"/>
  </r>
  <r>
    <s v="Faculty"/>
    <s v="FGNCARGOAL"/>
    <x v="42"/>
    <x v="0"/>
    <x v="97"/>
    <x v="0"/>
    <n v="1"/>
    <x v="0"/>
    <s v="None"/>
    <x v="0"/>
    <n v="27"/>
  </r>
  <r>
    <s v="Faculty"/>
    <s v="FGNCARGOAL"/>
    <x v="42"/>
    <x v="0"/>
    <x v="97"/>
    <x v="0"/>
    <n v="2"/>
    <x v="147"/>
    <s v="Very little"/>
    <x v="0"/>
    <n v="63"/>
  </r>
  <r>
    <s v="Faculty"/>
    <s v="FGNCARGOAL"/>
    <x v="42"/>
    <x v="0"/>
    <x v="97"/>
    <x v="0"/>
    <n v="3"/>
    <x v="148"/>
    <s v="Some"/>
    <x v="0"/>
    <n v="112"/>
  </r>
  <r>
    <s v="Faculty"/>
    <s v="FGNCARGOAL"/>
    <x v="42"/>
    <x v="0"/>
    <x v="97"/>
    <x v="0"/>
    <n v="4"/>
    <x v="149"/>
    <s v="Quite a bit"/>
    <x v="0"/>
    <n v="94"/>
  </r>
  <r>
    <s v="Faculty"/>
    <s v="FGNCARGOAL"/>
    <x v="42"/>
    <x v="0"/>
    <x v="97"/>
    <x v="0"/>
    <n v="5"/>
    <x v="150"/>
    <s v="Very much"/>
    <x v="0"/>
    <n v="59"/>
  </r>
  <r>
    <s v="Faculty"/>
    <s v="FGNGAINCAR"/>
    <x v="42"/>
    <x v="0"/>
    <x v="98"/>
    <x v="0"/>
    <n v="1"/>
    <x v="0"/>
    <s v="None"/>
    <x v="0"/>
    <n v="30"/>
  </r>
  <r>
    <s v="Faculty"/>
    <s v="FGNGAINCAR"/>
    <x v="42"/>
    <x v="0"/>
    <x v="98"/>
    <x v="0"/>
    <n v="2"/>
    <x v="147"/>
    <s v="Very little"/>
    <x v="0"/>
    <n v="84"/>
  </r>
  <r>
    <s v="Faculty"/>
    <s v="FGNGAINCAR"/>
    <x v="42"/>
    <x v="0"/>
    <x v="98"/>
    <x v="0"/>
    <n v="3"/>
    <x v="148"/>
    <s v="Some"/>
    <x v="0"/>
    <n v="112"/>
  </r>
  <r>
    <s v="Faculty"/>
    <s v="FGNGAINCAR"/>
    <x v="42"/>
    <x v="0"/>
    <x v="98"/>
    <x v="0"/>
    <n v="4"/>
    <x v="149"/>
    <s v="Quite a bit"/>
    <x v="0"/>
    <n v="74"/>
  </r>
  <r>
    <s v="Faculty"/>
    <s v="FGNGAINCAR"/>
    <x v="42"/>
    <x v="0"/>
    <x v="98"/>
    <x v="0"/>
    <n v="5"/>
    <x v="150"/>
    <s v="Very much"/>
    <x v="0"/>
    <n v="55"/>
  </r>
  <r>
    <s v="Faculty"/>
    <s v="FGNSOLVE"/>
    <x v="42"/>
    <x v="0"/>
    <x v="99"/>
    <x v="0"/>
    <n v="1"/>
    <x v="0"/>
    <s v="None"/>
    <x v="0"/>
    <n v="86"/>
  </r>
  <r>
    <s v="Faculty"/>
    <s v="FGNSOLVE"/>
    <x v="42"/>
    <x v="0"/>
    <x v="99"/>
    <x v="0"/>
    <n v="2"/>
    <x v="147"/>
    <s v="Very little"/>
    <x v="0"/>
    <n v="86"/>
  </r>
  <r>
    <s v="Faculty"/>
    <s v="FGNSOLVE"/>
    <x v="42"/>
    <x v="0"/>
    <x v="99"/>
    <x v="0"/>
    <n v="3"/>
    <x v="148"/>
    <s v="Some"/>
    <x v="0"/>
    <n v="80"/>
  </r>
  <r>
    <s v="Faculty"/>
    <s v="FGNSOLVE"/>
    <x v="42"/>
    <x v="0"/>
    <x v="99"/>
    <x v="0"/>
    <n v="4"/>
    <x v="149"/>
    <s v="Quite a bit"/>
    <x v="0"/>
    <n v="44"/>
  </r>
  <r>
    <s v="Faculty"/>
    <s v="FGNSOLVE"/>
    <x v="42"/>
    <x v="0"/>
    <x v="99"/>
    <x v="0"/>
    <n v="5"/>
    <x v="150"/>
    <s v="Very much"/>
    <x v="0"/>
    <n v="58"/>
  </r>
  <r>
    <s v="Faculty"/>
    <s v="FGNSPEAK"/>
    <x v="42"/>
    <x v="0"/>
    <x v="100"/>
    <x v="0"/>
    <n v="1"/>
    <x v="0"/>
    <s v="None"/>
    <x v="0"/>
    <n v="4"/>
  </r>
  <r>
    <s v="Faculty"/>
    <s v="FGNSPEAK"/>
    <x v="42"/>
    <x v="0"/>
    <x v="100"/>
    <x v="0"/>
    <n v="2"/>
    <x v="147"/>
    <s v="Very little"/>
    <x v="0"/>
    <n v="39"/>
  </r>
  <r>
    <s v="Faculty"/>
    <s v="FGNSPEAK"/>
    <x v="42"/>
    <x v="0"/>
    <x v="100"/>
    <x v="0"/>
    <n v="3"/>
    <x v="148"/>
    <s v="Some"/>
    <x v="0"/>
    <n v="126"/>
  </r>
  <r>
    <s v="Faculty"/>
    <s v="FGNSPEAK"/>
    <x v="42"/>
    <x v="0"/>
    <x v="100"/>
    <x v="0"/>
    <n v="4"/>
    <x v="149"/>
    <s v="Quite a bit"/>
    <x v="0"/>
    <n v="119"/>
  </r>
  <r>
    <s v="Faculty"/>
    <s v="FGNSPEAK"/>
    <x v="42"/>
    <x v="0"/>
    <x v="100"/>
    <x v="0"/>
    <n v="5"/>
    <x v="150"/>
    <s v="Very much"/>
    <x v="0"/>
    <n v="68"/>
  </r>
  <r>
    <s v="Faculty"/>
    <s v="FGNANALY"/>
    <x v="42"/>
    <x v="0"/>
    <x v="101"/>
    <x v="0"/>
    <n v="1"/>
    <x v="89"/>
    <s v="Very little"/>
    <x v="0"/>
    <n v="5"/>
  </r>
  <r>
    <s v="Faculty"/>
    <s v="FGNANALY"/>
    <x v="42"/>
    <x v="0"/>
    <x v="101"/>
    <x v="0"/>
    <n v="2"/>
    <x v="90"/>
    <s v="Some"/>
    <x v="0"/>
    <n v="42"/>
  </r>
  <r>
    <s v="Faculty"/>
    <s v="FGNANALY"/>
    <x v="42"/>
    <x v="0"/>
    <x v="101"/>
    <x v="0"/>
    <n v="3"/>
    <x v="91"/>
    <s v="Quite a bit"/>
    <x v="0"/>
    <n v="128"/>
  </r>
  <r>
    <s v="Faculty"/>
    <s v="FGNANALY"/>
    <x v="42"/>
    <x v="0"/>
    <x v="101"/>
    <x v="0"/>
    <n v="4"/>
    <x v="92"/>
    <s v="Very much"/>
    <x v="0"/>
    <n v="180"/>
  </r>
  <r>
    <s v="Faculty"/>
    <s v="FGNOTHERS"/>
    <x v="42"/>
    <x v="0"/>
    <x v="102"/>
    <x v="0"/>
    <n v="1"/>
    <x v="0"/>
    <s v="None"/>
    <x v="0"/>
    <n v="5"/>
  </r>
  <r>
    <s v="Faculty"/>
    <s v="FGNOTHERS"/>
    <x v="42"/>
    <x v="0"/>
    <x v="102"/>
    <x v="0"/>
    <n v="2"/>
    <x v="147"/>
    <s v="Very little"/>
    <x v="0"/>
    <n v="28"/>
  </r>
  <r>
    <s v="Faculty"/>
    <s v="FGNOTHERS"/>
    <x v="42"/>
    <x v="0"/>
    <x v="102"/>
    <x v="0"/>
    <n v="3"/>
    <x v="148"/>
    <s v="Some"/>
    <x v="0"/>
    <n v="90"/>
  </r>
  <r>
    <s v="Faculty"/>
    <s v="FGNOTHERS"/>
    <x v="42"/>
    <x v="0"/>
    <x v="102"/>
    <x v="0"/>
    <n v="4"/>
    <x v="149"/>
    <s v="Quite a bit"/>
    <x v="0"/>
    <n v="125"/>
  </r>
  <r>
    <s v="Faculty"/>
    <s v="FGNOTHERS"/>
    <x v="42"/>
    <x v="0"/>
    <x v="102"/>
    <x v="0"/>
    <n v="5"/>
    <x v="150"/>
    <s v="Very much"/>
    <x v="0"/>
    <n v="108"/>
  </r>
  <r>
    <s v="Faculty"/>
    <s v="FGNWRITE"/>
    <x v="42"/>
    <x v="0"/>
    <x v="103"/>
    <x v="0"/>
    <n v="1"/>
    <x v="0"/>
    <s v="None"/>
    <x v="0"/>
    <n v="4"/>
  </r>
  <r>
    <s v="Faculty"/>
    <s v="FGNWRITE"/>
    <x v="42"/>
    <x v="0"/>
    <x v="103"/>
    <x v="0"/>
    <n v="2"/>
    <x v="147"/>
    <s v="Very little"/>
    <x v="0"/>
    <n v="28"/>
  </r>
  <r>
    <s v="Faculty"/>
    <s v="FGNWRITE"/>
    <x v="42"/>
    <x v="0"/>
    <x v="103"/>
    <x v="0"/>
    <n v="3"/>
    <x v="148"/>
    <s v="Some"/>
    <x v="0"/>
    <n v="107"/>
  </r>
  <r>
    <s v="Faculty"/>
    <s v="FGNWRITE"/>
    <x v="42"/>
    <x v="0"/>
    <x v="103"/>
    <x v="0"/>
    <n v="4"/>
    <x v="149"/>
    <s v="Quite a bit"/>
    <x v="0"/>
    <n v="127"/>
  </r>
  <r>
    <s v="Faculty"/>
    <s v="FGNWRITE"/>
    <x v="42"/>
    <x v="0"/>
    <x v="103"/>
    <x v="0"/>
    <n v="5"/>
    <x v="150"/>
    <s v="Very much"/>
    <x v="0"/>
    <n v="90"/>
  </r>
  <r>
    <s v="Faculty"/>
    <s v="PDPARTVAL"/>
    <x v="43"/>
    <x v="0"/>
    <x v="104"/>
    <x v="0"/>
    <n v="1"/>
    <x v="57"/>
    <s v="No"/>
    <x v="0"/>
    <n v="41"/>
  </r>
  <r>
    <s v="Faculty"/>
    <s v="PDPARTVAL"/>
    <x v="43"/>
    <x v="0"/>
    <x v="104"/>
    <x v="0"/>
    <n v="2"/>
    <x v="58"/>
    <s v="Yes"/>
    <x v="0"/>
    <n v="290"/>
  </r>
  <r>
    <s v="Faculty"/>
    <s v="HIGHDEGREESP"/>
    <x v="44"/>
    <x v="1"/>
    <x v="76"/>
    <x v="0"/>
    <n v="1"/>
    <x v="151"/>
    <s v="Blank"/>
    <x v="0"/>
    <n v="374"/>
  </r>
  <r>
    <s v="Faculty"/>
    <s v="HIGHDEGREESP"/>
    <x v="44"/>
    <x v="1"/>
    <x v="76"/>
    <x v="0"/>
    <n v="2"/>
    <x v="152"/>
    <s v="Specialist Degree"/>
    <x v="0"/>
    <n v="1"/>
  </r>
  <r>
    <s v="Faculty"/>
    <s v="HIGHDEGREESP"/>
    <x v="44"/>
    <x v="1"/>
    <x v="76"/>
    <x v="0"/>
    <n v="3"/>
    <x v="153"/>
    <s v="3 AAS degrees and State HVAC Contractor License"/>
    <x v="0"/>
    <n v="1"/>
  </r>
  <r>
    <s v="Faculty"/>
    <s v="HIGHDEGREESP"/>
    <x v="44"/>
    <x v="1"/>
    <x v="76"/>
    <x v="0"/>
    <n v="4"/>
    <x v="154"/>
    <s v="aad"/>
    <x v="0"/>
    <n v="1"/>
  </r>
  <r>
    <s v="Faculty"/>
    <s v="HIGHDEGREESP"/>
    <x v="44"/>
    <x v="1"/>
    <x v="76"/>
    <x v="0"/>
    <n v="5"/>
    <x v="155"/>
    <s v="AAS"/>
    <x v="0"/>
    <n v="3"/>
  </r>
  <r>
    <s v="Faculty"/>
    <s v="HIGHDEGREESP"/>
    <x v="44"/>
    <x v="1"/>
    <x v="76"/>
    <x v="0"/>
    <n v="6"/>
    <x v="156"/>
    <s v="Associate degree"/>
    <x v="0"/>
    <n v="1"/>
  </r>
  <r>
    <s v="Faculty"/>
    <s v="HIGHDEGREESP"/>
    <x v="44"/>
    <x v="1"/>
    <x v="76"/>
    <x v="0"/>
    <n v="7"/>
    <x v="157"/>
    <s v="Associates"/>
    <x v="0"/>
    <n v="1"/>
  </r>
  <r>
    <s v="Faculty"/>
    <s v="HIGHDEGREESP"/>
    <x v="44"/>
    <x v="1"/>
    <x v="76"/>
    <x v="0"/>
    <n v="8"/>
    <x v="158"/>
    <s v="Ed.S. - higher than Master's; below Ed.D."/>
    <x v="0"/>
    <n v="1"/>
  </r>
  <r>
    <s v="Faculty"/>
    <s v="HIGHDEGREESP"/>
    <x v="44"/>
    <x v="1"/>
    <x v="76"/>
    <x v="0"/>
    <n v="9"/>
    <x v="159"/>
    <s v="MFA"/>
    <x v="0"/>
    <n v="1"/>
  </r>
  <r>
    <s v="Faculty"/>
    <s v="HIGHDEGREESP"/>
    <x v="44"/>
    <x v="1"/>
    <x v="76"/>
    <x v="0"/>
    <n v="10"/>
    <x v="160"/>
    <s v="MFA - terminal degree"/>
    <x v="0"/>
    <n v="1"/>
  </r>
  <r>
    <s v="Faculty"/>
    <s v="HIGHDEGREE"/>
    <x v="44"/>
    <x v="1"/>
    <x v="18"/>
    <x v="0"/>
    <n v="1"/>
    <x v="161"/>
    <s v="Other"/>
    <x v="0"/>
    <n v="13"/>
  </r>
  <r>
    <s v="Faculty"/>
    <s v="HIGHDEGREE"/>
    <x v="44"/>
    <x v="1"/>
    <x v="18"/>
    <x v="0"/>
    <n v="2"/>
    <x v="162"/>
    <s v="Bachelors degree"/>
    <x v="0"/>
    <n v="9"/>
  </r>
  <r>
    <s v="Faculty"/>
    <s v="HIGHDEGREE"/>
    <x v="44"/>
    <x v="1"/>
    <x v="18"/>
    <x v="0"/>
    <n v="3"/>
    <x v="163"/>
    <s v="Masters degree"/>
    <x v="0"/>
    <n v="219"/>
  </r>
  <r>
    <s v="Faculty"/>
    <s v="HIGHDEGREE"/>
    <x v="44"/>
    <x v="1"/>
    <x v="18"/>
    <x v="0"/>
    <n v="4"/>
    <x v="164"/>
    <s v="Doctoral degree (e.g., Ph.D., Ed.D.)"/>
    <x v="0"/>
    <n v="89"/>
  </r>
  <r>
    <s v="Faculty"/>
    <s v="HIGHDEGREE"/>
    <x v="44"/>
    <x v="1"/>
    <x v="18"/>
    <x v="0"/>
    <n v="5"/>
    <x v="165"/>
    <s v="First professional degree (e.g., M.D., D.D.S., J.D., D.V.M)"/>
    <x v="0"/>
    <n v="10"/>
  </r>
  <r>
    <s v="Faculty"/>
    <s v="ATTIMPSPEC"/>
    <x v="45"/>
    <x v="1"/>
    <x v="76"/>
    <x v="0"/>
    <n v="1"/>
    <x v="166"/>
    <s v="daily quiz grade for attendance a drop and replace for lowest exam grade"/>
    <x v="0"/>
    <n v="1"/>
  </r>
  <r>
    <s v="Faculty"/>
    <s v="ATTIMPSPEC"/>
    <x v="45"/>
    <x v="1"/>
    <x v="76"/>
    <x v="0"/>
    <n v="2"/>
    <x v="167"/>
    <s v="discuss and notify of withdraw if miss another class"/>
    <x v="0"/>
    <n v="1"/>
  </r>
  <r>
    <s v="Faculty"/>
    <s v="ATTIMPSPEC"/>
    <x v="45"/>
    <x v="1"/>
    <x v="76"/>
    <x v="0"/>
    <n v="3"/>
    <x v="168"/>
    <s v="Failure to keep up with the fast-paced content"/>
    <x v="0"/>
    <n v="1"/>
  </r>
  <r>
    <s v="Faculty"/>
    <s v="ATTIMPSPEC"/>
    <x v="45"/>
    <x v="1"/>
    <x v="76"/>
    <x v="0"/>
    <n v="4"/>
    <x v="169"/>
    <s v="For every absence I send an alert and the school sends out a warning letter reminding them of consequences for too many absences."/>
    <x v="0"/>
    <n v="1"/>
  </r>
  <r>
    <s v="Faculty"/>
    <s v="ATTIMPSPEC"/>
    <x v="45"/>
    <x v="1"/>
    <x v="76"/>
    <x v="0"/>
    <n v="5"/>
    <x v="170"/>
    <s v="Give extra credit for full attendance"/>
    <x v="0"/>
    <n v="1"/>
  </r>
  <r>
    <s v="Faculty"/>
    <s v="ATTIMPSPEC"/>
    <x v="45"/>
    <x v="1"/>
    <x v="76"/>
    <x v="0"/>
    <n v="6"/>
    <x v="171"/>
    <s v="I can withdraw them if I choose."/>
    <x v="0"/>
    <n v="1"/>
  </r>
  <r>
    <s v="Faculty"/>
    <s v="ATTIMPSPEC"/>
    <x v="45"/>
    <x v="1"/>
    <x v="76"/>
    <x v="0"/>
    <n v="7"/>
    <x v="172"/>
    <s v="I deduct a given number of points from assignments that missed the due date."/>
    <x v="0"/>
    <n v="1"/>
  </r>
  <r>
    <s v="Faculty"/>
    <s v="ATTIMPSPEC"/>
    <x v="45"/>
    <x v="1"/>
    <x v="76"/>
    <x v="0"/>
    <n v="8"/>
    <x v="173"/>
    <s v="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x v="0"/>
    <n v="1"/>
  </r>
  <r>
    <s v="Faculty"/>
    <s v="ATTIMPSPEC"/>
    <x v="45"/>
    <x v="1"/>
    <x v="76"/>
    <x v="0"/>
    <n v="9"/>
    <x v="174"/>
    <s v="I explain the correlation between attendance and success"/>
    <x v="0"/>
    <n v="1"/>
  </r>
  <r>
    <s v="Faculty"/>
    <s v="ATTIMPSPEC"/>
    <x v="45"/>
    <x v="1"/>
    <x v="76"/>
    <x v="0"/>
    <n v="10"/>
    <x v="175"/>
    <s v="I have 20 inclass/group assignments that cannot be made-up; however, students may elect to do extra credit to recoup lost points."/>
    <x v="0"/>
    <n v="1"/>
  </r>
  <r>
    <s v="Faculty"/>
    <s v="ATTIMPSPEC"/>
    <x v="45"/>
    <x v="1"/>
    <x v="76"/>
    <x v="0"/>
    <n v="11"/>
    <x v="176"/>
    <s v="I have working students who attend class at night. Kids and jobs make college hard, so I work with them on absences more than I might for a day-time student.."/>
    <x v="0"/>
    <n v="1"/>
  </r>
  <r>
    <s v="Faculty"/>
    <s v="ATTIMPSPEC"/>
    <x v="45"/>
    <x v="1"/>
    <x v="76"/>
    <x v="0"/>
    <n v="12"/>
    <x v="177"/>
    <s v="I only withdraw students if they miss 15% of the class AND are doing poorly."/>
    <x v="0"/>
    <n v="1"/>
  </r>
  <r>
    <s v="Faculty"/>
    <s v="ATTIMPSPEC"/>
    <x v="45"/>
    <x v="1"/>
    <x v="76"/>
    <x v="0"/>
    <n v="13"/>
    <x v="178"/>
    <s v="I teach a speech class. Being present is vital. I let them know ahead of time that after a certain number they will be dropped. We are still dealing with COVID, so I have been more forgiving because of it."/>
    <x v="0"/>
    <n v="1"/>
  </r>
  <r>
    <s v="Faculty"/>
    <s v="ATTIMPSPEC"/>
    <x v="45"/>
    <x v="1"/>
    <x v="76"/>
    <x v="0"/>
    <n v="14"/>
    <x v="179"/>
    <s v="I tell them attending class helps them do better."/>
    <x v="0"/>
    <n v="1"/>
  </r>
  <r>
    <s v="Faculty"/>
    <s v="ATTIMPSPEC"/>
    <x v="45"/>
    <x v="1"/>
    <x v="76"/>
    <x v="0"/>
    <n v="15"/>
    <x v="180"/>
    <s v="I understand that life happens and students are not penalized for late submission of assignments"/>
    <x v="0"/>
    <n v="1"/>
  </r>
  <r>
    <s v="Faculty"/>
    <s v="ATTIMPSPEC"/>
    <x v="45"/>
    <x v="1"/>
    <x v="76"/>
    <x v="0"/>
    <n v="16"/>
    <x v="181"/>
    <s v="I withdraw them from class after a preset number of classes have been missed if their grade drops below 60."/>
    <x v="0"/>
    <n v="1"/>
  </r>
  <r>
    <s v="Faculty"/>
    <s v="ATTIMPSPEC"/>
    <x v="45"/>
    <x v="1"/>
    <x v="76"/>
    <x v="0"/>
    <n v="17"/>
    <x v="182"/>
    <s v="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x v="0"/>
    <n v="1"/>
  </r>
  <r>
    <s v="Faculty"/>
    <s v="ATTIMPSPEC"/>
    <x v="45"/>
    <x v="1"/>
    <x v="76"/>
    <x v="0"/>
    <n v="18"/>
    <x v="183"/>
    <s v="If students miss more than 15% of class meetings, the students must drop the course, or they fail."/>
    <x v="0"/>
    <n v="1"/>
  </r>
  <r>
    <s v="Faculty"/>
    <s v="ATTIMPSPEC"/>
    <x v="45"/>
    <x v="1"/>
    <x v="76"/>
    <x v="0"/>
    <n v="19"/>
    <x v="184"/>
    <s v="If they do not complete the in-class assignment, they may submit it for partial credit. Ten late points per calendar day are taken."/>
    <x v="0"/>
    <n v="1"/>
  </r>
  <r>
    <s v="Faculty"/>
    <s v="ATTIMPSPEC"/>
    <x v="45"/>
    <x v="1"/>
    <x v="76"/>
    <x v="0"/>
    <n v="20"/>
    <x v="185"/>
    <s v="If they miss a class quiz, they receive a 0.  Lowest 2 grades are dropped."/>
    <x v="0"/>
    <n v="1"/>
  </r>
  <r>
    <s v="Faculty"/>
    <s v="ATTIMPSPEC"/>
    <x v="45"/>
    <x v="1"/>
    <x v="76"/>
    <x v="0"/>
    <n v="21"/>
    <x v="186"/>
    <s v="Blank"/>
    <x v="0"/>
    <n v="324"/>
  </r>
  <r>
    <s v="Faculty"/>
    <s v="ATTIMPSPEC"/>
    <x v="45"/>
    <x v="1"/>
    <x v="76"/>
    <x v="0"/>
    <n v="22"/>
    <x v="187"/>
    <s v="In this online class, submitting assigned work is considered attendance; excess absences causes an automatic drop from class."/>
    <x v="0"/>
    <n v="1"/>
  </r>
  <r>
    <s v="Faculty"/>
    <s v="ATTIMPSPEC"/>
    <x v="45"/>
    <x v="1"/>
    <x v="76"/>
    <x v="0"/>
    <n v="23"/>
    <x v="188"/>
    <s v="in-class assignment every day. If not present, then students receive a zero for that assignment"/>
    <x v="0"/>
    <n v="1"/>
  </r>
  <r>
    <s v="Faculty"/>
    <s v="ATTIMPSPEC"/>
    <x v="45"/>
    <x v="1"/>
    <x v="76"/>
    <x v="0"/>
    <n v="24"/>
    <x v="189"/>
    <s v="ineligible for extra credit after 3 unexcused absences"/>
    <x v="0"/>
    <n v="1"/>
  </r>
  <r>
    <s v="Faculty"/>
    <s v="ATTIMPSPEC"/>
    <x v="45"/>
    <x v="1"/>
    <x v="76"/>
    <x v="0"/>
    <n v="25"/>
    <x v="190"/>
    <s v="It does not apply as it is fully online"/>
    <x v="0"/>
    <n v="1"/>
  </r>
  <r>
    <s v="Faculty"/>
    <s v="ATTIMPSPEC"/>
    <x v="45"/>
    <x v="1"/>
    <x v="76"/>
    <x v="0"/>
    <n v="26"/>
    <x v="191"/>
    <s v="Lab Quizzes each week require attendance to the entire Lab."/>
    <x v="0"/>
    <n v="1"/>
  </r>
  <r>
    <s v="Faculty"/>
    <s v="ATTIMPSPEC"/>
    <x v="45"/>
    <x v="1"/>
    <x v="76"/>
    <x v="0"/>
    <n v="27"/>
    <x v="192"/>
    <s v="low attendance has a direct correlation to low course grades"/>
    <x v="0"/>
    <n v="1"/>
  </r>
  <r>
    <s v="Faculty"/>
    <s v="ATTIMPSPEC"/>
    <x v="45"/>
    <x v="1"/>
    <x v="76"/>
    <x v="0"/>
    <n v="28"/>
    <x v="193"/>
    <s v="Missed class needs to be made up via reading, video, and specifications with quiz. I am a worksforce program in it is industry standard"/>
    <x v="0"/>
    <n v="1"/>
  </r>
  <r>
    <s v="Faculty"/>
    <s v="ATTIMPSPEC"/>
    <x v="45"/>
    <x v="1"/>
    <x v="76"/>
    <x v="0"/>
    <n v="29"/>
    <x v="194"/>
    <s v="Missed quizzes and class activities usually can't be made up"/>
    <x v="0"/>
    <n v="1"/>
  </r>
  <r>
    <s v="Faculty"/>
    <s v="ATTIMPSPEC"/>
    <x v="45"/>
    <x v="1"/>
    <x v="76"/>
    <x v="0"/>
    <n v="30"/>
    <x v="195"/>
    <s v="Missing class is self-fulfilling. I don't punish them for it."/>
    <x v="0"/>
    <n v="1"/>
  </r>
  <r>
    <s v="Faculty"/>
    <s v="ATTIMPSPEC"/>
    <x v="45"/>
    <x v="1"/>
    <x v="76"/>
    <x v="0"/>
    <n v="31"/>
    <x v="196"/>
    <s v="missing lab class leads to a poor lab exam score"/>
    <x v="0"/>
    <n v="1"/>
  </r>
  <r>
    <s v="Faculty"/>
    <s v="ATTIMPSPEC"/>
    <x v="45"/>
    <x v="1"/>
    <x v="76"/>
    <x v="0"/>
    <n v="32"/>
    <x v="197"/>
    <s v="After missing 15%, a student must be present to submit an assignment assigned that day (even if the due date is in the future)."/>
    <x v="0"/>
    <n v="1"/>
  </r>
  <r>
    <s v="Faculty"/>
    <s v="ATTIMPSPEC"/>
    <x v="45"/>
    <x v="1"/>
    <x v="76"/>
    <x v="0"/>
    <n v="33"/>
    <x v="198"/>
    <s v="Most, but not all, in-class assignments can also be turned in online in this hybrid course."/>
    <x v="0"/>
    <n v="1"/>
  </r>
  <r>
    <s v="Faculty"/>
    <s v="ATTIMPSPEC"/>
    <x v="45"/>
    <x v="1"/>
    <x v="76"/>
    <x v="0"/>
    <n v="34"/>
    <x v="199"/>
    <s v="Motivate the student. Illustrate how absences affect grades adversely"/>
    <x v="0"/>
    <n v="1"/>
  </r>
  <r>
    <s v="Faculty"/>
    <s v="ATTIMPSPEC"/>
    <x v="45"/>
    <x v="1"/>
    <x v="76"/>
    <x v="0"/>
    <n v="35"/>
    <x v="200"/>
    <s v="No direct impact on grade"/>
    <x v="0"/>
    <n v="1"/>
  </r>
  <r>
    <s v="Faculty"/>
    <s v="ATTIMPSPEC"/>
    <x v="45"/>
    <x v="1"/>
    <x v="76"/>
    <x v="0"/>
    <n v="36"/>
    <x v="201"/>
    <s v="none"/>
    <x v="0"/>
    <n v="1"/>
  </r>
  <r>
    <s v="Faculty"/>
    <s v="ATTIMPSPEC"/>
    <x v="45"/>
    <x v="1"/>
    <x v="76"/>
    <x v="0"/>
    <n v="37"/>
    <x v="202"/>
    <s v="None"/>
    <x v="0"/>
    <n v="1"/>
  </r>
  <r>
    <s v="Faculty"/>
    <s v="ATTIMPSPEC"/>
    <x v="45"/>
    <x v="1"/>
    <x v="76"/>
    <x v="0"/>
    <n v="38"/>
    <x v="203"/>
    <s v="none- we were told you can't give attendance grades"/>
    <x v="0"/>
    <n v="1"/>
  </r>
  <r>
    <s v="Faculty"/>
    <s v="ATTIMPSPEC"/>
    <x v="45"/>
    <x v="1"/>
    <x v="76"/>
    <x v="0"/>
    <n v="39"/>
    <x v="204"/>
    <s v="Points are deducted for late work but not for attendance"/>
    <x v="0"/>
    <n v="1"/>
  </r>
  <r>
    <s v="Faculty"/>
    <s v="ATTIMPSPEC"/>
    <x v="45"/>
    <x v="1"/>
    <x v="76"/>
    <x v="0"/>
    <n v="40"/>
    <x v="205"/>
    <s v="Quizzes and other in-class activities cannot be made up if a student misses the class in which they were done."/>
    <x v="0"/>
    <n v="1"/>
  </r>
  <r>
    <s v="Faculty"/>
    <s v="ATTIMPSPEC"/>
    <x v="45"/>
    <x v="1"/>
    <x v="76"/>
    <x v="0"/>
    <n v="41"/>
    <x v="206"/>
    <s v="Student receive zero for missing a weekly class assignment."/>
    <x v="0"/>
    <n v="1"/>
  </r>
  <r>
    <s v="Faculty"/>
    <s v="ATTIMPSPEC"/>
    <x v="45"/>
    <x v="1"/>
    <x v="76"/>
    <x v="0"/>
    <n v="42"/>
    <x v="207"/>
    <s v="Students are required to present some assignments in class and points are deducted if they are not present to share the assignments as required."/>
    <x v="0"/>
    <n v="1"/>
  </r>
  <r>
    <s v="Faculty"/>
    <s v="ATTIMPSPEC"/>
    <x v="45"/>
    <x v="1"/>
    <x v="76"/>
    <x v="0"/>
    <n v="43"/>
    <x v="208"/>
    <s v="Attendance is not ties to grades in my class."/>
    <x v="0"/>
    <n v="1"/>
  </r>
  <r>
    <s v="Faculty"/>
    <s v="ATTIMPSPEC"/>
    <x v="45"/>
    <x v="1"/>
    <x v="76"/>
    <x v="0"/>
    <n v="44"/>
    <x v="209"/>
    <s v="Students may be dropped from the course if they meet a certain number of absences AND are not keeping up with coursework."/>
    <x v="0"/>
    <n v="1"/>
  </r>
  <r>
    <s v="Faculty"/>
    <s v="ATTIMPSPEC"/>
    <x v="45"/>
    <x v="1"/>
    <x v="76"/>
    <x v="0"/>
    <n v="45"/>
    <x v="210"/>
    <s v="Students miss an in-class quiz or assignment"/>
    <x v="0"/>
    <n v="1"/>
  </r>
  <r>
    <s v="Faculty"/>
    <s v="ATTIMPSPEC"/>
    <x v="45"/>
    <x v="1"/>
    <x v="76"/>
    <x v="0"/>
    <n v="46"/>
    <x v="211"/>
    <s v="Students miss lecture information that can lead to higher grades on assignments."/>
    <x v="0"/>
    <n v="1"/>
  </r>
  <r>
    <s v="Faculty"/>
    <s v="ATTIMPSPEC"/>
    <x v="45"/>
    <x v="1"/>
    <x v="76"/>
    <x v="0"/>
    <n v="47"/>
    <x v="212"/>
    <s v="The department communicates with the student about attendance."/>
    <x v="0"/>
    <n v="1"/>
  </r>
  <r>
    <s v="Faculty"/>
    <s v="ATTIMPSPEC"/>
    <x v="45"/>
    <x v="1"/>
    <x v="76"/>
    <x v="0"/>
    <n v="48"/>
    <x v="213"/>
    <s v="The student's grade will always be reflective of their attendance. I drop people if they only come to exams or if they routinely miss several classes in a row."/>
    <x v="0"/>
    <n v="1"/>
  </r>
  <r>
    <s v="Faculty"/>
    <s v="ATTIMPSPEC"/>
    <x v="45"/>
    <x v="1"/>
    <x v="76"/>
    <x v="0"/>
    <n v="49"/>
    <x v="214"/>
    <s v="Their grades reflect their lack of engagement and attendance."/>
    <x v="0"/>
    <n v="1"/>
  </r>
  <r>
    <s v="Faculty"/>
    <s v="ATTIMPSPEC"/>
    <x v="45"/>
    <x v="1"/>
    <x v="76"/>
    <x v="0"/>
    <n v="50"/>
    <x v="215"/>
    <s v="There is at list one graded assignment during each class"/>
    <x v="0"/>
    <n v="1"/>
  </r>
  <r>
    <s v="Faculty"/>
    <s v="ATTIMPSPEC"/>
    <x v="45"/>
    <x v="1"/>
    <x v="76"/>
    <x v="0"/>
    <n v="51"/>
    <x v="216"/>
    <s v="There is no direct grade penalty."/>
    <x v="0"/>
    <n v="1"/>
  </r>
  <r>
    <s v="Faculty"/>
    <s v="ATTIMPSPEC"/>
    <x v="45"/>
    <x v="1"/>
    <x v="76"/>
    <x v="0"/>
    <n v="52"/>
    <x v="217"/>
    <s v="They are sent an email saying they can be dropped from the class for excessive absences. I have never dropped a student for absences though."/>
    <x v="0"/>
    <n v="1"/>
  </r>
  <r>
    <s v="Faculty"/>
    <s v="ATTIMPSPEC"/>
    <x v="45"/>
    <x v="1"/>
    <x v="76"/>
    <x v="0"/>
    <n v="53"/>
    <x v="218"/>
    <s v="They cannot make up all of the points earned in class that day (i.e. quizzes and group work)"/>
    <x v="0"/>
    <n v="1"/>
  </r>
  <r>
    <s v="Faculty"/>
    <s v="ATTIMPSPEC"/>
    <x v="45"/>
    <x v="1"/>
    <x v="76"/>
    <x v="0"/>
    <n v="54"/>
    <x v="219"/>
    <s v="Attendance is required to complete labs.  If they don't attend lab, they earn a zero."/>
    <x v="0"/>
    <n v="1"/>
  </r>
  <r>
    <s v="Faculty"/>
    <s v="ATTIMPSPEC"/>
    <x v="45"/>
    <x v="1"/>
    <x v="76"/>
    <x v="0"/>
    <n v="55"/>
    <x v="220"/>
    <s v="They get a scary email from the college."/>
    <x v="0"/>
    <n v="1"/>
  </r>
  <r>
    <s v="Faculty"/>
    <s v="ATTIMPSPEC"/>
    <x v="45"/>
    <x v="1"/>
    <x v="76"/>
    <x v="0"/>
    <n v="56"/>
    <x v="221"/>
    <s v="They have lower test scores."/>
    <x v="0"/>
    <n v="1"/>
  </r>
  <r>
    <s v="Faculty"/>
    <s v="ATTIMPSPEC"/>
    <x v="45"/>
    <x v="1"/>
    <x v="76"/>
    <x v="0"/>
    <n v="57"/>
    <x v="222"/>
    <s v="Unexcused absences affect a student's grade if an assessment was given when they have an unexcused absence."/>
    <x v="0"/>
    <n v="1"/>
  </r>
  <r>
    <s v="Faculty"/>
    <s v="ATTIMPSPEC"/>
    <x v="45"/>
    <x v="1"/>
    <x v="76"/>
    <x v="0"/>
    <n v="58"/>
    <x v="223"/>
    <s v="We don't connect attendance to grading directly; but we do it indirectly via in-class assignments, etc."/>
    <x v="0"/>
    <n v="1"/>
  </r>
  <r>
    <s v="Faculty"/>
    <s v="ATTIMPSPEC"/>
    <x v="45"/>
    <x v="1"/>
    <x v="76"/>
    <x v="0"/>
    <n v="59"/>
    <x v="224"/>
    <s v="We keep attendance on WebAdvisor - missed assignments receive zeroes"/>
    <x v="0"/>
    <n v="1"/>
  </r>
  <r>
    <s v="Faculty"/>
    <s v="ATTIMPSPEC"/>
    <x v="45"/>
    <x v="1"/>
    <x v="76"/>
    <x v="0"/>
    <n v="60"/>
    <x v="225"/>
    <s v="Attendance is strongly encouraged, carefully monitored, with the option of dropping a student."/>
    <x v="0"/>
    <n v="1"/>
  </r>
  <r>
    <s v="Faculty"/>
    <s v="ATTIMPSPEC"/>
    <x v="45"/>
    <x v="1"/>
    <x v="76"/>
    <x v="0"/>
    <n v="61"/>
    <x v="226"/>
    <s v="attendence issues may result in failure in the course."/>
    <x v="0"/>
    <n v="1"/>
  </r>
  <r>
    <s v="Faculty"/>
    <s v="ATTIMPSPEC"/>
    <x v="45"/>
    <x v="1"/>
    <x v="76"/>
    <x v="0"/>
    <n v="62"/>
    <x v="227"/>
    <s v="Class participation assignments occur during each class."/>
    <x v="0"/>
    <n v="1"/>
  </r>
  <r>
    <s v="Faculty"/>
    <s v="ATTIMPGD"/>
    <x v="46"/>
    <x v="0"/>
    <x v="105"/>
    <x v="0"/>
    <n v="1"/>
    <x v="55"/>
    <s v="Not marked"/>
    <x v="0"/>
    <n v="117"/>
  </r>
  <r>
    <s v="Faculty"/>
    <s v="ATTIMPGD"/>
    <x v="46"/>
    <x v="0"/>
    <x v="105"/>
    <x v="0"/>
    <n v="2"/>
    <x v="56"/>
    <s v="Marked"/>
    <x v="0"/>
    <n v="123"/>
  </r>
  <r>
    <s v="Faculty"/>
    <s v="ATTIMPPTSAFT"/>
    <x v="46"/>
    <x v="0"/>
    <x v="106"/>
    <x v="0"/>
    <n v="1"/>
    <x v="55"/>
    <s v="Not marked"/>
    <x v="0"/>
    <n v="234"/>
  </r>
  <r>
    <s v="Faculty"/>
    <s v="ATTIMPPTSAFT"/>
    <x v="46"/>
    <x v="0"/>
    <x v="106"/>
    <x v="0"/>
    <n v="2"/>
    <x v="56"/>
    <s v="Marked"/>
    <x v="0"/>
    <n v="6"/>
  </r>
  <r>
    <s v="Faculty"/>
    <s v="ATTIMPPTSEA"/>
    <x v="46"/>
    <x v="0"/>
    <x v="107"/>
    <x v="0"/>
    <n v="1"/>
    <x v="55"/>
    <s v="Not marked"/>
    <x v="0"/>
    <n v="230"/>
  </r>
  <r>
    <s v="Faculty"/>
    <s v="ATTIMPPTSEA"/>
    <x v="46"/>
    <x v="0"/>
    <x v="107"/>
    <x v="0"/>
    <n v="2"/>
    <x v="56"/>
    <s v="Marked"/>
    <x v="0"/>
    <n v="10"/>
  </r>
  <r>
    <s v="Faculty"/>
    <s v="ATTIMPWD"/>
    <x v="46"/>
    <x v="0"/>
    <x v="108"/>
    <x v="0"/>
    <n v="1"/>
    <x v="55"/>
    <s v="Not marked"/>
    <x v="0"/>
    <n v="157"/>
  </r>
  <r>
    <s v="Faculty"/>
    <s v="ATTIMPWD"/>
    <x v="46"/>
    <x v="0"/>
    <x v="108"/>
    <x v="0"/>
    <n v="2"/>
    <x v="56"/>
    <s v="Marked"/>
    <x v="0"/>
    <n v="83"/>
  </r>
  <r>
    <s v="Faculty"/>
    <s v="ATTIMPOTHR"/>
    <x v="46"/>
    <x v="1"/>
    <x v="76"/>
    <x v="0"/>
    <n v="1"/>
    <x v="55"/>
    <s v="Not marked"/>
    <x v="0"/>
    <n v="178"/>
  </r>
  <r>
    <s v="Faculty"/>
    <s v="ATTIMPOTHR"/>
    <x v="46"/>
    <x v="1"/>
    <x v="76"/>
    <x v="0"/>
    <n v="2"/>
    <x v="56"/>
    <s v="Marked"/>
    <x v="0"/>
    <n v="62"/>
  </r>
  <r>
    <s v="Faculty"/>
    <s v="PDCOLPAYALL"/>
    <x v="47"/>
    <x v="0"/>
    <x v="18"/>
    <x v="0"/>
    <n v="1"/>
    <x v="57"/>
    <s v="No"/>
    <x v="0"/>
    <n v="64"/>
  </r>
  <r>
    <s v="Faculty"/>
    <s v="PDCOLPAYALL"/>
    <x v="47"/>
    <x v="0"/>
    <x v="18"/>
    <x v="0"/>
    <n v="2"/>
    <x v="58"/>
    <s v="Yes"/>
    <x v="0"/>
    <n v="72"/>
  </r>
  <r>
    <s v="Faculty"/>
    <s v="PDCOLPAYALL"/>
    <x v="47"/>
    <x v="0"/>
    <x v="18"/>
    <x v="0"/>
    <n v="3"/>
    <x v="94"/>
    <s v="Sometimes"/>
    <x v="0"/>
    <n v="78"/>
  </r>
  <r>
    <s v="Faculty"/>
    <s v="FFTNAP"/>
    <x v="48"/>
    <x v="0"/>
    <x v="109"/>
    <x v="0"/>
    <n v="1"/>
    <x v="55"/>
    <s v="Not marked"/>
    <x v="0"/>
    <n v="306"/>
  </r>
  <r>
    <s v="Faculty"/>
    <s v="FFTNAP"/>
    <x v="48"/>
    <x v="0"/>
    <x v="109"/>
    <x v="0"/>
    <n v="2"/>
    <x v="56"/>
    <s v="Marked"/>
    <x v="0"/>
    <n v="24"/>
  </r>
  <r>
    <s v="Faculty"/>
    <s v="FNOTEMP"/>
    <x v="48"/>
    <x v="0"/>
    <x v="110"/>
    <x v="0"/>
    <n v="1"/>
    <x v="55"/>
    <s v="Not marked"/>
    <x v="0"/>
    <n v="146"/>
  </r>
  <r>
    <s v="Faculty"/>
    <s v="FNOTEMP"/>
    <x v="48"/>
    <x v="0"/>
    <x v="110"/>
    <x v="0"/>
    <n v="2"/>
    <x v="56"/>
    <s v="Marked"/>
    <x v="0"/>
    <n v="184"/>
  </r>
  <r>
    <s v="Faculty"/>
    <s v="FOTCOLNT"/>
    <x v="48"/>
    <x v="0"/>
    <x v="111"/>
    <x v="0"/>
    <n v="1"/>
    <x v="55"/>
    <s v="Not marked"/>
    <x v="0"/>
    <n v="328"/>
  </r>
  <r>
    <s v="Faculty"/>
    <s v="FOTCOLNT"/>
    <x v="48"/>
    <x v="0"/>
    <x v="111"/>
    <x v="0"/>
    <n v="2"/>
    <x v="56"/>
    <s v="Marked"/>
    <x v="0"/>
    <n v="2"/>
  </r>
  <r>
    <s v="Faculty"/>
    <s v="FOTCOLTP"/>
    <x v="48"/>
    <x v="0"/>
    <x v="112"/>
    <x v="0"/>
    <n v="1"/>
    <x v="55"/>
    <s v="Not marked"/>
    <x v="0"/>
    <n v="270"/>
  </r>
  <r>
    <s v="Faculty"/>
    <s v="FOTCOLTP"/>
    <x v="48"/>
    <x v="0"/>
    <x v="112"/>
    <x v="0"/>
    <n v="2"/>
    <x v="56"/>
    <s v="Marked"/>
    <x v="0"/>
    <n v="60"/>
  </r>
  <r>
    <s v="Faculty"/>
    <s v="FPTNAP"/>
    <x v="48"/>
    <x v="0"/>
    <x v="113"/>
    <x v="0"/>
    <n v="1"/>
    <x v="55"/>
    <s v="Not marked"/>
    <x v="0"/>
    <n v="314"/>
  </r>
  <r>
    <s v="Faculty"/>
    <s v="FPTNAP"/>
    <x v="48"/>
    <x v="0"/>
    <x v="113"/>
    <x v="0"/>
    <n v="2"/>
    <x v="56"/>
    <s v="Marked"/>
    <x v="0"/>
    <n v="16"/>
  </r>
  <r>
    <s v="Faculty"/>
    <s v="FSELFEM"/>
    <x v="48"/>
    <x v="0"/>
    <x v="114"/>
    <x v="0"/>
    <n v="1"/>
    <x v="55"/>
    <s v="Not marked"/>
    <x v="0"/>
    <n v="297"/>
  </r>
  <r>
    <s v="Faculty"/>
    <s v="FSELFEM"/>
    <x v="48"/>
    <x v="0"/>
    <x v="114"/>
    <x v="0"/>
    <n v="2"/>
    <x v="56"/>
    <s v="Marked"/>
    <x v="0"/>
    <n v="33"/>
  </r>
  <r>
    <s v="Faculty"/>
    <s v="FWORKTEA"/>
    <x v="48"/>
    <x v="0"/>
    <x v="115"/>
    <x v="0"/>
    <n v="1"/>
    <x v="55"/>
    <s v="Not marked"/>
    <x v="0"/>
    <n v="297"/>
  </r>
  <r>
    <s v="Faculty"/>
    <s v="FWORKTEA"/>
    <x v="48"/>
    <x v="0"/>
    <x v="115"/>
    <x v="0"/>
    <n v="2"/>
    <x v="56"/>
    <s v="Marked"/>
    <x v="0"/>
    <n v="33"/>
  </r>
  <r>
    <s v="Faculty"/>
    <s v="STRGLSPEC"/>
    <x v="49"/>
    <x v="1"/>
    <x v="76"/>
    <x v="0"/>
    <n v="1"/>
    <x v="228"/>
    <s v="extra credit is available"/>
    <x v="0"/>
    <n v="1"/>
  </r>
  <r>
    <s v="Faculty"/>
    <s v="STRGLSPEC"/>
    <x v="49"/>
    <x v="1"/>
    <x v="76"/>
    <x v="0"/>
    <n v="2"/>
    <x v="229"/>
    <s v="I email my students and also call them. I try multiple times- to reach out to them --some will respond and others will not. However, I do go out of my way to contact my students. Weekly announcements reminding them assignment due dates."/>
    <x v="0"/>
    <n v="1"/>
  </r>
  <r>
    <s v="Faculty"/>
    <s v="STRGLSPEC"/>
    <x v="49"/>
    <x v="1"/>
    <x v="76"/>
    <x v="0"/>
    <n v="3"/>
    <x v="230"/>
    <s v="I have held one on one meetings with students."/>
    <x v="0"/>
    <n v="1"/>
  </r>
  <r>
    <s v="Faculty"/>
    <s v="STRGLSPEC"/>
    <x v="49"/>
    <x v="1"/>
    <x v="76"/>
    <x v="0"/>
    <n v="4"/>
    <x v="231"/>
    <s v="I have met students outside class time for remediation"/>
    <x v="0"/>
    <n v="1"/>
  </r>
  <r>
    <s v="Faculty"/>
    <s v="STRGLSPEC"/>
    <x v="49"/>
    <x v="1"/>
    <x v="76"/>
    <x v="0"/>
    <n v="5"/>
    <x v="232"/>
    <s v="I have provided mini-lessons on specific topics after class"/>
    <x v="0"/>
    <n v="1"/>
  </r>
  <r>
    <s v="Faculty"/>
    <s v="STRGLSPEC"/>
    <x v="49"/>
    <x v="1"/>
    <x v="76"/>
    <x v="0"/>
    <n v="6"/>
    <x v="233"/>
    <s v="I have tutored students after class."/>
    <x v="0"/>
    <n v="1"/>
  </r>
  <r>
    <s v="Faculty"/>
    <s v="STRGLSPEC"/>
    <x v="49"/>
    <x v="1"/>
    <x v="76"/>
    <x v="0"/>
    <n v="7"/>
    <x v="234"/>
    <s v="I make an appointment to help them outside of class."/>
    <x v="0"/>
    <n v="1"/>
  </r>
  <r>
    <s v="Faculty"/>
    <s v="STRGLSPEC"/>
    <x v="49"/>
    <x v="1"/>
    <x v="76"/>
    <x v="0"/>
    <n v="8"/>
    <x v="235"/>
    <s v="I provide them guidelines on how to study, what to concentrate and tips to be succesful in the course"/>
    <x v="0"/>
    <n v="1"/>
  </r>
  <r>
    <s v="Faculty"/>
    <s v="STRGLSPEC"/>
    <x v="49"/>
    <x v="1"/>
    <x v="76"/>
    <x v="0"/>
    <n v="9"/>
    <x v="236"/>
    <s v="I schedule meetings to go over assignments and/or concerns individually."/>
    <x v="0"/>
    <n v="1"/>
  </r>
  <r>
    <s v="Faculty"/>
    <s v="STRGLSPEC"/>
    <x v="49"/>
    <x v="1"/>
    <x v="76"/>
    <x v="0"/>
    <n v="10"/>
    <x v="237"/>
    <s v="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x v="0"/>
    <n v="1"/>
  </r>
  <r>
    <s v="Faculty"/>
    <s v="STRGLSPEC"/>
    <x v="49"/>
    <x v="1"/>
    <x v="76"/>
    <x v="0"/>
    <n v="11"/>
    <x v="238"/>
    <s v="I've worked with them individually and I have suggested tutors from our lab."/>
    <x v="0"/>
    <n v="1"/>
  </r>
  <r>
    <s v="Faculty"/>
    <s v="STRGLSPEC"/>
    <x v="49"/>
    <x v="1"/>
    <x v="76"/>
    <x v="0"/>
    <n v="12"/>
    <x v="239"/>
    <s v="Promote SI sessions"/>
    <x v="0"/>
    <n v="1"/>
  </r>
  <r>
    <s v="Faculty"/>
    <s v="STRGLSPEC"/>
    <x v="49"/>
    <x v="1"/>
    <x v="76"/>
    <x v="0"/>
    <n v="13"/>
    <x v="240"/>
    <s v="SDS"/>
    <x v="0"/>
    <n v="1"/>
  </r>
  <r>
    <s v="Faculty"/>
    <s v="STRGLSPEC"/>
    <x v="49"/>
    <x v="1"/>
    <x v="76"/>
    <x v="0"/>
    <n v="14"/>
    <x v="241"/>
    <s v="Students are added to study groups"/>
    <x v="0"/>
    <n v="1"/>
  </r>
  <r>
    <s v="Faculty"/>
    <s v="STRGLSPEC"/>
    <x v="49"/>
    <x v="1"/>
    <x v="76"/>
    <x v="0"/>
    <n v="15"/>
    <x v="242"/>
    <s v="supplemental instruction/tutoring with me in my office hours."/>
    <x v="0"/>
    <n v="1"/>
  </r>
  <r>
    <s v="Faculty"/>
    <s v="STRGLSPEC"/>
    <x v="49"/>
    <x v="1"/>
    <x v="76"/>
    <x v="0"/>
    <n v="16"/>
    <x v="243"/>
    <s v="The questions used in ndt are so odd, and they are used across the industry by the ASNT- it help the students to know how to navigate thru them."/>
    <x v="0"/>
    <n v="1"/>
  </r>
  <r>
    <s v="Faculty"/>
    <s v="STRGLSPEC"/>
    <x v="49"/>
    <x v="1"/>
    <x v="76"/>
    <x v="0"/>
    <n v="17"/>
    <x v="244"/>
    <s v="Think Tanks, CARE team referral"/>
    <x v="0"/>
    <n v="1"/>
  </r>
  <r>
    <s v="Faculty"/>
    <s v="STRGLSPEC"/>
    <x v="49"/>
    <x v="1"/>
    <x v="76"/>
    <x v="0"/>
    <n v="18"/>
    <x v="245"/>
    <s v="Tutored the students myself."/>
    <x v="0"/>
    <n v="1"/>
  </r>
  <r>
    <s v="Faculty"/>
    <s v="STRGLSPEC"/>
    <x v="49"/>
    <x v="1"/>
    <x v="76"/>
    <x v="0"/>
    <n v="19"/>
    <x v="246"/>
    <s v="Blank"/>
    <x v="0"/>
    <n v="361"/>
  </r>
  <r>
    <s v="Faculty"/>
    <s v="STRGLSPEC"/>
    <x v="49"/>
    <x v="1"/>
    <x v="76"/>
    <x v="0"/>
    <n v="20"/>
    <x v="247"/>
    <s v="Besides advising students to use the tutoring services, I have encouraged them to attend office hours in Teams so that their difficulties in understanding the chapter contents and concepts can be addressed."/>
    <x v="0"/>
    <n v="1"/>
  </r>
  <r>
    <s v="Faculty"/>
    <s v="STRGLSPEC"/>
    <x v="49"/>
    <x v="1"/>
    <x v="76"/>
    <x v="0"/>
    <n v="21"/>
    <x v="248"/>
    <s v="communicated with the student by email and encouraged to seek help from me."/>
    <x v="0"/>
    <n v="1"/>
  </r>
  <r>
    <s v="Faculty"/>
    <s v="STRGLSPEC"/>
    <x v="49"/>
    <x v="1"/>
    <x v="76"/>
    <x v="0"/>
    <n v="22"/>
    <x v="249"/>
    <s v="Email notices multiple times as well as alerts using TCC system."/>
    <x v="0"/>
    <n v="1"/>
  </r>
  <r>
    <s v="Faculty"/>
    <s v="STRGLSPEC"/>
    <x v="49"/>
    <x v="1"/>
    <x v="76"/>
    <x v="0"/>
    <n v="23"/>
    <x v="250"/>
    <s v="Emailed the students.  All students that are failing is due to not attending class."/>
    <x v="0"/>
    <n v="1"/>
  </r>
  <r>
    <s v="Faculty"/>
    <s v="STRGLSPEC"/>
    <x v="49"/>
    <x v="1"/>
    <x v="76"/>
    <x v="0"/>
    <n v="24"/>
    <x v="251"/>
    <s v="Encouraged student to seek instructor-led tutoring"/>
    <x v="0"/>
    <n v="1"/>
  </r>
  <r>
    <s v="Faculty"/>
    <s v="STRGLSPEC"/>
    <x v="49"/>
    <x v="1"/>
    <x v="76"/>
    <x v="0"/>
    <n v="25"/>
    <x v="252"/>
    <s v="Encouraged students to meet with me individually to discuss issues, etc."/>
    <x v="0"/>
    <n v="1"/>
  </r>
  <r>
    <s v="Faculty"/>
    <s v="STRGLINCL"/>
    <x v="50"/>
    <x v="0"/>
    <x v="116"/>
    <x v="0"/>
    <n v="1"/>
    <x v="55"/>
    <s v="Not marked"/>
    <x v="0"/>
    <n v="117"/>
  </r>
  <r>
    <s v="Faculty"/>
    <s v="STRGLINCL"/>
    <x v="50"/>
    <x v="0"/>
    <x v="116"/>
    <x v="0"/>
    <n v="2"/>
    <x v="56"/>
    <s v="Marked"/>
    <x v="0"/>
    <n v="218"/>
  </r>
  <r>
    <s v="Faculty"/>
    <s v="STRGLOUTCL"/>
    <x v="50"/>
    <x v="0"/>
    <x v="117"/>
    <x v="0"/>
    <n v="1"/>
    <x v="55"/>
    <s v="Not marked"/>
    <x v="0"/>
    <n v="47"/>
  </r>
  <r>
    <s v="Faculty"/>
    <s v="STRGLOUTCL"/>
    <x v="50"/>
    <x v="0"/>
    <x v="117"/>
    <x v="0"/>
    <n v="2"/>
    <x v="56"/>
    <s v="Marked"/>
    <x v="0"/>
    <n v="288"/>
  </r>
  <r>
    <s v="Faculty"/>
    <s v="STRGLSELSE"/>
    <x v="50"/>
    <x v="0"/>
    <x v="118"/>
    <x v="0"/>
    <n v="1"/>
    <x v="55"/>
    <s v="Not marked"/>
    <x v="0"/>
    <n v="261"/>
  </r>
  <r>
    <s v="Faculty"/>
    <s v="STRGLSELSE"/>
    <x v="50"/>
    <x v="0"/>
    <x v="118"/>
    <x v="0"/>
    <n v="2"/>
    <x v="56"/>
    <s v="Marked"/>
    <x v="0"/>
    <n v="74"/>
  </r>
  <r>
    <s v="Faculty"/>
    <s v="STRGLREFTUT"/>
    <x v="50"/>
    <x v="0"/>
    <x v="119"/>
    <x v="0"/>
    <n v="1"/>
    <x v="55"/>
    <s v="Not marked"/>
    <x v="0"/>
    <n v="172"/>
  </r>
  <r>
    <s v="Faculty"/>
    <s v="STRGLREFTUT"/>
    <x v="50"/>
    <x v="0"/>
    <x v="119"/>
    <x v="0"/>
    <n v="2"/>
    <x v="56"/>
    <s v="Marked"/>
    <x v="0"/>
    <n v="163"/>
  </r>
  <r>
    <s v="Faculty"/>
    <s v="STRGLADVSVC"/>
    <x v="50"/>
    <x v="0"/>
    <x v="120"/>
    <x v="0"/>
    <n v="1"/>
    <x v="55"/>
    <s v="Not marked"/>
    <x v="0"/>
    <n v="223"/>
  </r>
  <r>
    <s v="Faculty"/>
    <s v="STRGLADVSVC"/>
    <x v="50"/>
    <x v="0"/>
    <x v="120"/>
    <x v="0"/>
    <n v="2"/>
    <x v="56"/>
    <s v="Marked"/>
    <x v="0"/>
    <n v="112"/>
  </r>
  <r>
    <s v="Faculty"/>
    <s v="STRGLREQTUT"/>
    <x v="50"/>
    <x v="0"/>
    <x v="121"/>
    <x v="0"/>
    <n v="1"/>
    <x v="55"/>
    <s v="Not marked"/>
    <x v="0"/>
    <n v="306"/>
  </r>
  <r>
    <s v="Faculty"/>
    <s v="STRGLREQTUT"/>
    <x v="50"/>
    <x v="0"/>
    <x v="121"/>
    <x v="0"/>
    <n v="2"/>
    <x v="56"/>
    <s v="Marked"/>
    <x v="0"/>
    <n v="29"/>
  </r>
  <r>
    <s v="Faculty"/>
    <s v="STRGLOTHR"/>
    <x v="50"/>
    <x v="1"/>
    <x v="76"/>
    <x v="0"/>
    <n v="1"/>
    <x v="55"/>
    <s v="Not marked"/>
    <x v="0"/>
    <n v="310"/>
  </r>
  <r>
    <s v="Faculty"/>
    <s v="STRGLOTHR"/>
    <x v="50"/>
    <x v="1"/>
    <x v="76"/>
    <x v="0"/>
    <n v="2"/>
    <x v="56"/>
    <s v="Marked"/>
    <x v="0"/>
    <n v="25"/>
  </r>
  <r>
    <s v="Faculty"/>
    <s v="ASSESSACTSP"/>
    <x v="51"/>
    <x v="1"/>
    <x v="76"/>
    <x v="0"/>
    <n v="3"/>
    <x v="253"/>
    <s v="Blank"/>
    <x v="0"/>
    <n v="373"/>
  </r>
  <r>
    <s v="Faculty"/>
    <s v="ASSESSACTSP"/>
    <x v="51"/>
    <x v="1"/>
    <x v="76"/>
    <x v="0"/>
    <n v="4"/>
    <x v="254"/>
    <s v="If theyneed help they can attend a zoom meeting with me."/>
    <x v="0"/>
    <n v="1"/>
  </r>
  <r>
    <s v="Faculty"/>
    <s v="ASSESSACTSP"/>
    <x v="51"/>
    <x v="1"/>
    <x v="76"/>
    <x v="0"/>
    <n v="5"/>
    <x v="255"/>
    <s v="Offer individual assistance"/>
    <x v="0"/>
    <n v="1"/>
  </r>
  <r>
    <s v="Faculty"/>
    <s v="ASSESSACTSP"/>
    <x v="51"/>
    <x v="1"/>
    <x v="76"/>
    <x v="0"/>
    <n v="6"/>
    <x v="256"/>
    <s v="See me"/>
    <x v="0"/>
    <n v="1"/>
  </r>
  <r>
    <s v="Faculty"/>
    <s v="ASSESSACTSP"/>
    <x v="51"/>
    <x v="1"/>
    <x v="76"/>
    <x v="0"/>
    <n v="7"/>
    <x v="257"/>
    <s v="Voluntary Post assessment to see what they have learned in the course."/>
    <x v="0"/>
    <n v="1"/>
  </r>
  <r>
    <s v="Faculty"/>
    <s v="ASSESSACTSP"/>
    <x v="51"/>
    <x v="1"/>
    <x v="76"/>
    <x v="0"/>
    <n v="8"/>
    <x v="258"/>
    <s v="And encourage students to read more and seek opportunities to speak in front of others"/>
    <x v="0"/>
    <n v="1"/>
  </r>
  <r>
    <s v="Faculty"/>
    <s v="ASSESSACTSP"/>
    <x v="51"/>
    <x v="1"/>
    <x v="76"/>
    <x v="0"/>
    <n v="9"/>
    <x v="259"/>
    <s v="Bussness and accounting"/>
    <x v="0"/>
    <n v="1"/>
  </r>
  <r>
    <s v="Faculty"/>
    <s v="ASSESSACTSP"/>
    <x v="51"/>
    <x v="1"/>
    <x v="76"/>
    <x v="0"/>
    <n v="10"/>
    <x v="260"/>
    <s v="Discuss with students how we can get through the class"/>
    <x v="0"/>
    <n v="1"/>
  </r>
  <r>
    <s v="Faculty"/>
    <s v="ASSESSACTSP"/>
    <x v="51"/>
    <x v="1"/>
    <x v="76"/>
    <x v="0"/>
    <n v="11"/>
    <x v="261"/>
    <s v="Find out the students' goals for what they want from this course. If they are not all in, then they may want speak to their Advisor on selecting a different course. However, if they want to stay in the course, review expectations."/>
    <x v="0"/>
    <n v="1"/>
  </r>
  <r>
    <s v="Faculty"/>
    <s v="ASSESSACTSP"/>
    <x v="51"/>
    <x v="1"/>
    <x v="76"/>
    <x v="0"/>
    <n v="12"/>
    <x v="262"/>
    <s v="I ask the student to meet with me outside of class."/>
    <x v="0"/>
    <n v="1"/>
  </r>
  <r>
    <s v="Faculty"/>
    <s v="ASSESSACTSP"/>
    <x v="51"/>
    <x v="1"/>
    <x v="76"/>
    <x v="0"/>
    <n v="13"/>
    <x v="263"/>
    <s v="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x v="0"/>
    <n v="1"/>
  </r>
  <r>
    <s v="Faculty"/>
    <s v="ASSESSACTSP"/>
    <x v="51"/>
    <x v="1"/>
    <x v="76"/>
    <x v="0"/>
    <n v="14"/>
    <x v="264"/>
    <s v="I provide written feedback on the assignment and instruct them how to submit it correctly. Thanks"/>
    <x v="0"/>
    <n v="1"/>
  </r>
  <r>
    <s v="Faculty"/>
    <s v="ASSESSACTSP"/>
    <x v="51"/>
    <x v="1"/>
    <x v="76"/>
    <x v="0"/>
    <n v="15"/>
    <x v="265"/>
    <s v="I work with the student to address any disconnect and make the material come alive for them."/>
    <x v="0"/>
    <n v="1"/>
  </r>
  <r>
    <s v="Faculty"/>
    <s v="ASSESSACT"/>
    <x v="51"/>
    <x v="0"/>
    <x v="18"/>
    <x v="0"/>
    <n v="1"/>
    <x v="266"/>
    <s v="I recommend to a student that he/she use tutoring or other academic service"/>
    <x v="0"/>
    <n v="58"/>
  </r>
  <r>
    <s v="Faculty"/>
    <s v="ASSESSACT"/>
    <x v="51"/>
    <x v="0"/>
    <x v="18"/>
    <x v="0"/>
    <n v="2"/>
    <x v="267"/>
    <s v="I recommend to academic advising or student services that a student be placed in another course or level"/>
    <x v="0"/>
    <n v="6"/>
  </r>
  <r>
    <s v="Faculty"/>
    <s v="ASSESSACT"/>
    <x v="51"/>
    <x v="0"/>
    <x v="18"/>
    <x v="0"/>
    <n v="3"/>
    <x v="268"/>
    <s v="I adjust my course pedagogy or approach"/>
    <x v="0"/>
    <n v="58"/>
  </r>
  <r>
    <s v="Faculty"/>
    <s v="ASSESSACT"/>
    <x v="51"/>
    <x v="0"/>
    <x v="18"/>
    <x v="0"/>
    <n v="4"/>
    <x v="269"/>
    <s v="Other"/>
    <x v="0"/>
    <n v="12"/>
  </r>
  <r>
    <s v="Faculty"/>
    <s v="HRSCOMMUTE"/>
    <x v="0"/>
    <x v="0"/>
    <x v="0"/>
    <x v="0"/>
    <n v="1"/>
    <x v="0"/>
    <s v="None"/>
    <x v="1"/>
    <n v="10"/>
  </r>
  <r>
    <s v="Faculty"/>
    <s v="HRSCOMMUTE"/>
    <x v="0"/>
    <x v="0"/>
    <x v="0"/>
    <x v="0"/>
    <n v="2"/>
    <x v="1"/>
    <s v="1–5"/>
    <x v="1"/>
    <n v="21"/>
  </r>
  <r>
    <s v="Faculty"/>
    <s v="HRSCOMMUTE"/>
    <x v="0"/>
    <x v="0"/>
    <x v="0"/>
    <x v="0"/>
    <n v="3"/>
    <x v="2"/>
    <s v="6–10"/>
    <x v="1"/>
    <n v="13"/>
  </r>
  <r>
    <s v="Faculty"/>
    <s v="HRSCOMMUTE"/>
    <x v="0"/>
    <x v="0"/>
    <x v="0"/>
    <x v="0"/>
    <n v="4"/>
    <x v="3"/>
    <s v="11–20"/>
    <x v="1"/>
    <n v="4"/>
  </r>
  <r>
    <s v="Faculty"/>
    <s v="HRSCOMMUTE"/>
    <x v="0"/>
    <x v="0"/>
    <x v="0"/>
    <x v="0"/>
    <n v="5"/>
    <x v="4"/>
    <s v="21–30"/>
    <x v="1"/>
    <n v="2"/>
  </r>
  <r>
    <s v="Faculty"/>
    <s v="HRSCOMMUTE"/>
    <x v="0"/>
    <x v="0"/>
    <x v="0"/>
    <x v="0"/>
    <n v="6"/>
    <x v="5"/>
    <s v="More than 30"/>
    <x v="1"/>
    <n v="0"/>
  </r>
  <r>
    <s v="Faculty"/>
    <s v="HRSSTUORGS"/>
    <x v="0"/>
    <x v="0"/>
    <x v="1"/>
    <x v="0"/>
    <n v="1"/>
    <x v="0"/>
    <s v="None"/>
    <x v="1"/>
    <n v="6"/>
  </r>
  <r>
    <s v="Faculty"/>
    <s v="HRSSTUORGS"/>
    <x v="0"/>
    <x v="0"/>
    <x v="1"/>
    <x v="0"/>
    <n v="2"/>
    <x v="1"/>
    <s v="1–5"/>
    <x v="1"/>
    <n v="31"/>
  </r>
  <r>
    <s v="Faculty"/>
    <s v="HRSSTUORGS"/>
    <x v="0"/>
    <x v="0"/>
    <x v="1"/>
    <x v="0"/>
    <n v="3"/>
    <x v="2"/>
    <s v="6–10"/>
    <x v="1"/>
    <n v="11"/>
  </r>
  <r>
    <s v="Faculty"/>
    <s v="HRSSTUORGS"/>
    <x v="0"/>
    <x v="0"/>
    <x v="1"/>
    <x v="0"/>
    <n v="4"/>
    <x v="3"/>
    <s v="11–20"/>
    <x v="1"/>
    <n v="2"/>
  </r>
  <r>
    <s v="Faculty"/>
    <s v="HRSSTUORGS"/>
    <x v="0"/>
    <x v="0"/>
    <x v="1"/>
    <x v="0"/>
    <n v="5"/>
    <x v="4"/>
    <s v="21–30"/>
    <x v="1"/>
    <n v="0"/>
  </r>
  <r>
    <s v="Faculty"/>
    <s v="HRSSTUORGS"/>
    <x v="0"/>
    <x v="0"/>
    <x v="1"/>
    <x v="0"/>
    <n v="6"/>
    <x v="5"/>
    <s v="More than 30"/>
    <x v="1"/>
    <n v="0"/>
  </r>
  <r>
    <s v="Faculty"/>
    <s v="HRSPREP4CL"/>
    <x v="0"/>
    <x v="0"/>
    <x v="2"/>
    <x v="0"/>
    <n v="1"/>
    <x v="0"/>
    <s v="None"/>
    <x v="1"/>
    <n v="0"/>
  </r>
  <r>
    <s v="Faculty"/>
    <s v="HRSPREP4CL"/>
    <x v="0"/>
    <x v="0"/>
    <x v="2"/>
    <x v="0"/>
    <n v="2"/>
    <x v="1"/>
    <s v="1–5"/>
    <x v="1"/>
    <n v="20"/>
  </r>
  <r>
    <s v="Faculty"/>
    <s v="HRSPREP4CL"/>
    <x v="0"/>
    <x v="0"/>
    <x v="2"/>
    <x v="0"/>
    <n v="3"/>
    <x v="2"/>
    <s v="6–10"/>
    <x v="1"/>
    <n v="22"/>
  </r>
  <r>
    <s v="Faculty"/>
    <s v="HRSPREP4CL"/>
    <x v="0"/>
    <x v="0"/>
    <x v="2"/>
    <x v="0"/>
    <n v="4"/>
    <x v="3"/>
    <s v="11–20"/>
    <x v="1"/>
    <n v="7"/>
  </r>
  <r>
    <s v="Faculty"/>
    <s v="HRSPREP4CL"/>
    <x v="0"/>
    <x v="0"/>
    <x v="2"/>
    <x v="0"/>
    <n v="5"/>
    <x v="4"/>
    <s v="21–30"/>
    <x v="1"/>
    <n v="1"/>
  </r>
  <r>
    <s v="Faculty"/>
    <s v="HRSPREP4CL"/>
    <x v="0"/>
    <x v="0"/>
    <x v="2"/>
    <x v="0"/>
    <n v="6"/>
    <x v="5"/>
    <s v="More than 30"/>
    <x v="1"/>
    <n v="0"/>
  </r>
  <r>
    <s v="Faculty"/>
    <s v="HRSCAREDEP"/>
    <x v="0"/>
    <x v="0"/>
    <x v="3"/>
    <x v="0"/>
    <n v="1"/>
    <x v="0"/>
    <s v="None"/>
    <x v="1"/>
    <n v="2"/>
  </r>
  <r>
    <s v="Faculty"/>
    <s v="HRSCAREDEP"/>
    <x v="0"/>
    <x v="0"/>
    <x v="3"/>
    <x v="0"/>
    <n v="2"/>
    <x v="1"/>
    <s v="1–5"/>
    <x v="1"/>
    <n v="5"/>
  </r>
  <r>
    <s v="Faculty"/>
    <s v="HRSCAREDEP"/>
    <x v="0"/>
    <x v="0"/>
    <x v="3"/>
    <x v="0"/>
    <n v="3"/>
    <x v="2"/>
    <s v="6–10"/>
    <x v="1"/>
    <n v="8"/>
  </r>
  <r>
    <s v="Faculty"/>
    <s v="HRSCAREDEP"/>
    <x v="0"/>
    <x v="0"/>
    <x v="3"/>
    <x v="0"/>
    <n v="4"/>
    <x v="3"/>
    <s v="11–20"/>
    <x v="1"/>
    <n v="14"/>
  </r>
  <r>
    <s v="Faculty"/>
    <s v="HRSCAREDEP"/>
    <x v="0"/>
    <x v="0"/>
    <x v="3"/>
    <x v="0"/>
    <n v="5"/>
    <x v="4"/>
    <s v="21–30"/>
    <x v="1"/>
    <n v="10"/>
  </r>
  <r>
    <s v="Faculty"/>
    <s v="HRSCAREDEP"/>
    <x v="0"/>
    <x v="0"/>
    <x v="3"/>
    <x v="0"/>
    <n v="6"/>
    <x v="5"/>
    <s v="More than 30"/>
    <x v="1"/>
    <n v="11"/>
  </r>
  <r>
    <s v="Faculty"/>
    <s v="HRSWRK4PAY"/>
    <x v="0"/>
    <x v="0"/>
    <x v="4"/>
    <x v="0"/>
    <n v="1"/>
    <x v="0"/>
    <s v="None"/>
    <x v="1"/>
    <n v="2"/>
  </r>
  <r>
    <s v="Faculty"/>
    <s v="HRSWRK4PAY"/>
    <x v="0"/>
    <x v="0"/>
    <x v="4"/>
    <x v="0"/>
    <n v="2"/>
    <x v="1"/>
    <s v="1–5"/>
    <x v="1"/>
    <n v="0"/>
  </r>
  <r>
    <s v="Faculty"/>
    <s v="HRSWRK4PAY"/>
    <x v="0"/>
    <x v="0"/>
    <x v="4"/>
    <x v="0"/>
    <n v="3"/>
    <x v="2"/>
    <s v="6–10"/>
    <x v="1"/>
    <n v="4"/>
  </r>
  <r>
    <s v="Faculty"/>
    <s v="HRSWRK4PAY"/>
    <x v="0"/>
    <x v="0"/>
    <x v="4"/>
    <x v="0"/>
    <n v="4"/>
    <x v="3"/>
    <s v="11–20"/>
    <x v="1"/>
    <n v="7"/>
  </r>
  <r>
    <s v="Faculty"/>
    <s v="HRSWRK4PAY"/>
    <x v="0"/>
    <x v="0"/>
    <x v="4"/>
    <x v="0"/>
    <n v="5"/>
    <x v="4"/>
    <s v="21–30"/>
    <x v="1"/>
    <n v="14"/>
  </r>
  <r>
    <s v="Faculty"/>
    <s v="HRSWRK4PAY"/>
    <x v="0"/>
    <x v="0"/>
    <x v="4"/>
    <x v="0"/>
    <n v="6"/>
    <x v="5"/>
    <s v="More than 30"/>
    <x v="1"/>
    <n v="23"/>
  </r>
  <r>
    <s v="Faculty"/>
    <s v="FADVISE"/>
    <x v="1"/>
    <x v="0"/>
    <x v="5"/>
    <x v="0"/>
    <n v="1"/>
    <x v="0"/>
    <s v="None"/>
    <x v="1"/>
    <n v="18"/>
  </r>
  <r>
    <s v="Faculty"/>
    <s v="FADVISE"/>
    <x v="1"/>
    <x v="0"/>
    <x v="5"/>
    <x v="0"/>
    <n v="2"/>
    <x v="6"/>
    <s v="1–4"/>
    <x v="1"/>
    <n v="19"/>
  </r>
  <r>
    <s v="Faculty"/>
    <s v="FADVISE"/>
    <x v="1"/>
    <x v="0"/>
    <x v="5"/>
    <x v="0"/>
    <n v="3"/>
    <x v="7"/>
    <s v="5–8"/>
    <x v="1"/>
    <n v="9"/>
  </r>
  <r>
    <s v="Faculty"/>
    <s v="FADVISE"/>
    <x v="1"/>
    <x v="0"/>
    <x v="5"/>
    <x v="0"/>
    <n v="4"/>
    <x v="8"/>
    <s v="9–12"/>
    <x v="1"/>
    <n v="1"/>
  </r>
  <r>
    <s v="Faculty"/>
    <s v="FADVISE"/>
    <x v="1"/>
    <x v="0"/>
    <x v="5"/>
    <x v="0"/>
    <n v="5"/>
    <x v="9"/>
    <s v="13–16"/>
    <x v="1"/>
    <n v="1"/>
  </r>
  <r>
    <s v="Faculty"/>
    <s v="FADVISE"/>
    <x v="1"/>
    <x v="0"/>
    <x v="5"/>
    <x v="0"/>
    <n v="6"/>
    <x v="10"/>
    <s v="17–20"/>
    <x v="1"/>
    <n v="0"/>
  </r>
  <r>
    <s v="Faculty"/>
    <s v="FADVISE"/>
    <x v="1"/>
    <x v="0"/>
    <x v="5"/>
    <x v="0"/>
    <n v="7"/>
    <x v="11"/>
    <s v="21–30"/>
    <x v="1"/>
    <n v="0"/>
  </r>
  <r>
    <s v="Faculty"/>
    <s v="FADVISE"/>
    <x v="1"/>
    <x v="0"/>
    <x v="5"/>
    <x v="0"/>
    <n v="8"/>
    <x v="12"/>
    <s v="More than 30"/>
    <x v="1"/>
    <n v="0"/>
  </r>
  <r>
    <s v="Faculty"/>
    <s v="FCOORD"/>
    <x v="1"/>
    <x v="0"/>
    <x v="6"/>
    <x v="0"/>
    <n v="1"/>
    <x v="0"/>
    <s v="None"/>
    <x v="1"/>
    <n v="25"/>
  </r>
  <r>
    <s v="Faculty"/>
    <s v="FCOORD"/>
    <x v="1"/>
    <x v="0"/>
    <x v="6"/>
    <x v="0"/>
    <n v="2"/>
    <x v="6"/>
    <s v="1–4"/>
    <x v="1"/>
    <n v="15"/>
  </r>
  <r>
    <s v="Faculty"/>
    <s v="FCOORD"/>
    <x v="1"/>
    <x v="0"/>
    <x v="6"/>
    <x v="0"/>
    <n v="3"/>
    <x v="7"/>
    <s v="5–8"/>
    <x v="1"/>
    <n v="2"/>
  </r>
  <r>
    <s v="Faculty"/>
    <s v="FCOORD"/>
    <x v="1"/>
    <x v="0"/>
    <x v="6"/>
    <x v="0"/>
    <n v="4"/>
    <x v="8"/>
    <s v="9–12"/>
    <x v="1"/>
    <n v="3"/>
  </r>
  <r>
    <s v="Faculty"/>
    <s v="FCOORD"/>
    <x v="1"/>
    <x v="0"/>
    <x v="6"/>
    <x v="0"/>
    <n v="5"/>
    <x v="9"/>
    <s v="13–16"/>
    <x v="1"/>
    <n v="1"/>
  </r>
  <r>
    <s v="Faculty"/>
    <s v="FCOORD"/>
    <x v="1"/>
    <x v="0"/>
    <x v="6"/>
    <x v="0"/>
    <n v="6"/>
    <x v="10"/>
    <s v="17–20"/>
    <x v="1"/>
    <n v="1"/>
  </r>
  <r>
    <s v="Faculty"/>
    <s v="FCOORD"/>
    <x v="1"/>
    <x v="0"/>
    <x v="6"/>
    <x v="0"/>
    <n v="7"/>
    <x v="11"/>
    <s v="21–30"/>
    <x v="1"/>
    <n v="0"/>
  </r>
  <r>
    <s v="Faculty"/>
    <s v="FCOORD"/>
    <x v="1"/>
    <x v="0"/>
    <x v="6"/>
    <x v="0"/>
    <n v="8"/>
    <x v="12"/>
    <s v="More than 30"/>
    <x v="1"/>
    <n v="1"/>
  </r>
  <r>
    <s v="Faculty"/>
    <s v="FFEEDBK"/>
    <x v="1"/>
    <x v="0"/>
    <x v="7"/>
    <x v="0"/>
    <n v="1"/>
    <x v="13"/>
    <s v="1–4"/>
    <x v="1"/>
    <n v="16"/>
  </r>
  <r>
    <s v="Faculty"/>
    <s v="FFEEDBK"/>
    <x v="1"/>
    <x v="0"/>
    <x v="7"/>
    <x v="0"/>
    <n v="2"/>
    <x v="14"/>
    <s v="5–8"/>
    <x v="1"/>
    <n v="14"/>
  </r>
  <r>
    <s v="Faculty"/>
    <s v="FFEEDBK"/>
    <x v="1"/>
    <x v="0"/>
    <x v="7"/>
    <x v="0"/>
    <n v="3"/>
    <x v="15"/>
    <s v="9–12"/>
    <x v="1"/>
    <n v="2"/>
  </r>
  <r>
    <s v="Faculty"/>
    <s v="FFEEDBK"/>
    <x v="1"/>
    <x v="0"/>
    <x v="7"/>
    <x v="0"/>
    <n v="4"/>
    <x v="16"/>
    <s v="13–16"/>
    <x v="1"/>
    <n v="11"/>
  </r>
  <r>
    <s v="Faculty"/>
    <s v="FFEEDBK"/>
    <x v="1"/>
    <x v="0"/>
    <x v="7"/>
    <x v="0"/>
    <n v="5"/>
    <x v="17"/>
    <s v="17–20"/>
    <x v="1"/>
    <n v="4"/>
  </r>
  <r>
    <s v="Faculty"/>
    <s v="FFEEDBK"/>
    <x v="1"/>
    <x v="0"/>
    <x v="7"/>
    <x v="0"/>
    <n v="6"/>
    <x v="18"/>
    <s v="21–30"/>
    <x v="1"/>
    <n v="0"/>
  </r>
  <r>
    <s v="Faculty"/>
    <s v="FFEEDBK"/>
    <x v="1"/>
    <x v="0"/>
    <x v="7"/>
    <x v="0"/>
    <n v="7"/>
    <x v="19"/>
    <s v="More than 30"/>
    <x v="1"/>
    <n v="1"/>
  </r>
  <r>
    <s v="Faculty"/>
    <s v="FGRADING"/>
    <x v="1"/>
    <x v="0"/>
    <x v="8"/>
    <x v="0"/>
    <n v="1"/>
    <x v="0"/>
    <s v="None"/>
    <x v="1"/>
    <n v="0"/>
  </r>
  <r>
    <s v="Faculty"/>
    <s v="FGRADING"/>
    <x v="1"/>
    <x v="0"/>
    <x v="8"/>
    <x v="0"/>
    <n v="2"/>
    <x v="6"/>
    <s v="1–4"/>
    <x v="1"/>
    <n v="16"/>
  </r>
  <r>
    <s v="Faculty"/>
    <s v="FGRADING"/>
    <x v="1"/>
    <x v="0"/>
    <x v="8"/>
    <x v="0"/>
    <n v="3"/>
    <x v="7"/>
    <s v="5–8"/>
    <x v="1"/>
    <n v="14"/>
  </r>
  <r>
    <s v="Faculty"/>
    <s v="FGRADING"/>
    <x v="1"/>
    <x v="0"/>
    <x v="8"/>
    <x v="0"/>
    <n v="4"/>
    <x v="8"/>
    <s v="9–12"/>
    <x v="1"/>
    <n v="7"/>
  </r>
  <r>
    <s v="Faculty"/>
    <s v="FGRADING"/>
    <x v="1"/>
    <x v="0"/>
    <x v="8"/>
    <x v="0"/>
    <n v="5"/>
    <x v="9"/>
    <s v="13–16"/>
    <x v="1"/>
    <n v="5"/>
  </r>
  <r>
    <s v="Faculty"/>
    <s v="FGRADING"/>
    <x v="1"/>
    <x v="0"/>
    <x v="8"/>
    <x v="0"/>
    <n v="6"/>
    <x v="10"/>
    <s v="17–20"/>
    <x v="1"/>
    <n v="4"/>
  </r>
  <r>
    <s v="Faculty"/>
    <s v="FGRADING"/>
    <x v="1"/>
    <x v="0"/>
    <x v="8"/>
    <x v="0"/>
    <n v="7"/>
    <x v="11"/>
    <s v="21–30"/>
    <x v="1"/>
    <n v="2"/>
  </r>
  <r>
    <s v="Faculty"/>
    <s v="FGRADING"/>
    <x v="1"/>
    <x v="0"/>
    <x v="8"/>
    <x v="0"/>
    <n v="8"/>
    <x v="12"/>
    <s v="More than 30"/>
    <x v="1"/>
    <n v="0"/>
  </r>
  <r>
    <s v="Faculty"/>
    <s v="FMENT"/>
    <x v="1"/>
    <x v="0"/>
    <x v="9"/>
    <x v="0"/>
    <n v="1"/>
    <x v="0"/>
    <s v="None"/>
    <x v="1"/>
    <n v="37"/>
  </r>
  <r>
    <s v="Faculty"/>
    <s v="FMENT"/>
    <x v="1"/>
    <x v="0"/>
    <x v="9"/>
    <x v="0"/>
    <n v="2"/>
    <x v="6"/>
    <s v="1–4"/>
    <x v="1"/>
    <n v="11"/>
  </r>
  <r>
    <s v="Faculty"/>
    <s v="FMENT"/>
    <x v="1"/>
    <x v="0"/>
    <x v="9"/>
    <x v="0"/>
    <n v="3"/>
    <x v="7"/>
    <s v="5–8"/>
    <x v="1"/>
    <n v="0"/>
  </r>
  <r>
    <s v="Faculty"/>
    <s v="FMENT"/>
    <x v="1"/>
    <x v="0"/>
    <x v="9"/>
    <x v="0"/>
    <n v="4"/>
    <x v="8"/>
    <s v="9–12"/>
    <x v="1"/>
    <n v="0"/>
  </r>
  <r>
    <s v="Faculty"/>
    <s v="FMENT"/>
    <x v="1"/>
    <x v="0"/>
    <x v="9"/>
    <x v="0"/>
    <n v="5"/>
    <x v="9"/>
    <s v="13–16"/>
    <x v="1"/>
    <n v="0"/>
  </r>
  <r>
    <s v="Faculty"/>
    <s v="FMENT"/>
    <x v="1"/>
    <x v="0"/>
    <x v="9"/>
    <x v="0"/>
    <n v="6"/>
    <x v="18"/>
    <s v="21–30"/>
    <x v="1"/>
    <n v="0"/>
  </r>
  <r>
    <s v="Faculty"/>
    <s v="FMENT"/>
    <x v="1"/>
    <x v="0"/>
    <x v="9"/>
    <x v="0"/>
    <n v="7"/>
    <x v="19"/>
    <s v="More than 30"/>
    <x v="1"/>
    <n v="0"/>
  </r>
  <r>
    <s v="Faculty"/>
    <s v="FPARTSVC"/>
    <x v="1"/>
    <x v="0"/>
    <x v="10"/>
    <x v="0"/>
    <n v="1"/>
    <x v="0"/>
    <s v="None"/>
    <x v="1"/>
    <n v="32"/>
  </r>
  <r>
    <s v="Faculty"/>
    <s v="FPARTSVC"/>
    <x v="1"/>
    <x v="0"/>
    <x v="10"/>
    <x v="0"/>
    <n v="2"/>
    <x v="6"/>
    <s v="1–4"/>
    <x v="1"/>
    <n v="11"/>
  </r>
  <r>
    <s v="Faculty"/>
    <s v="FPARTSVC"/>
    <x v="1"/>
    <x v="0"/>
    <x v="10"/>
    <x v="0"/>
    <n v="3"/>
    <x v="7"/>
    <s v="5–8"/>
    <x v="1"/>
    <n v="4"/>
  </r>
  <r>
    <s v="Faculty"/>
    <s v="FPARTSVC"/>
    <x v="1"/>
    <x v="0"/>
    <x v="10"/>
    <x v="0"/>
    <n v="4"/>
    <x v="8"/>
    <s v="9–12"/>
    <x v="1"/>
    <n v="1"/>
  </r>
  <r>
    <s v="Faculty"/>
    <s v="FPARTSVC"/>
    <x v="1"/>
    <x v="0"/>
    <x v="10"/>
    <x v="0"/>
    <n v="5"/>
    <x v="9"/>
    <s v="13–16"/>
    <x v="1"/>
    <n v="0"/>
  </r>
  <r>
    <s v="Faculty"/>
    <s v="FPARTSVC"/>
    <x v="1"/>
    <x v="0"/>
    <x v="10"/>
    <x v="0"/>
    <n v="6"/>
    <x v="10"/>
    <s v="17–20"/>
    <x v="1"/>
    <n v="0"/>
  </r>
  <r>
    <s v="Faculty"/>
    <s v="FPARTSVC"/>
    <x v="1"/>
    <x v="0"/>
    <x v="10"/>
    <x v="0"/>
    <n v="7"/>
    <x v="19"/>
    <s v="More than 30"/>
    <x v="1"/>
    <n v="0"/>
  </r>
  <r>
    <s v="Faculty"/>
    <s v="FTASK"/>
    <x v="1"/>
    <x v="0"/>
    <x v="11"/>
    <x v="0"/>
    <n v="1"/>
    <x v="0"/>
    <s v="None"/>
    <x v="1"/>
    <n v="27"/>
  </r>
  <r>
    <s v="Faculty"/>
    <s v="FTASK"/>
    <x v="1"/>
    <x v="0"/>
    <x v="11"/>
    <x v="0"/>
    <n v="2"/>
    <x v="6"/>
    <s v="1–4"/>
    <x v="1"/>
    <n v="10"/>
  </r>
  <r>
    <s v="Faculty"/>
    <s v="FTASK"/>
    <x v="1"/>
    <x v="0"/>
    <x v="11"/>
    <x v="0"/>
    <n v="3"/>
    <x v="7"/>
    <s v="5–8"/>
    <x v="1"/>
    <n v="6"/>
  </r>
  <r>
    <s v="Faculty"/>
    <s v="FTASK"/>
    <x v="1"/>
    <x v="0"/>
    <x v="11"/>
    <x v="0"/>
    <n v="4"/>
    <x v="8"/>
    <s v="9–12"/>
    <x v="1"/>
    <n v="3"/>
  </r>
  <r>
    <s v="Faculty"/>
    <s v="FTASK"/>
    <x v="1"/>
    <x v="0"/>
    <x v="11"/>
    <x v="0"/>
    <n v="5"/>
    <x v="9"/>
    <s v="13–16"/>
    <x v="1"/>
    <n v="2"/>
  </r>
  <r>
    <s v="Faculty"/>
    <s v="FTASK"/>
    <x v="1"/>
    <x v="0"/>
    <x v="11"/>
    <x v="0"/>
    <n v="6"/>
    <x v="10"/>
    <s v="17–20"/>
    <x v="1"/>
    <n v="0"/>
  </r>
  <r>
    <s v="Faculty"/>
    <s v="FTASK"/>
    <x v="1"/>
    <x v="0"/>
    <x v="11"/>
    <x v="0"/>
    <n v="7"/>
    <x v="19"/>
    <s v="More than 30"/>
    <x v="1"/>
    <n v="0"/>
  </r>
  <r>
    <s v="Faculty"/>
    <s v="FPREPCL"/>
    <x v="1"/>
    <x v="0"/>
    <x v="12"/>
    <x v="0"/>
    <n v="1"/>
    <x v="0"/>
    <s v="None"/>
    <x v="1"/>
    <n v="11"/>
  </r>
  <r>
    <s v="Faculty"/>
    <s v="FPREPCL"/>
    <x v="1"/>
    <x v="0"/>
    <x v="12"/>
    <x v="0"/>
    <n v="2"/>
    <x v="6"/>
    <s v="1–4"/>
    <x v="1"/>
    <n v="16"/>
  </r>
  <r>
    <s v="Faculty"/>
    <s v="FPREPCL"/>
    <x v="1"/>
    <x v="0"/>
    <x v="12"/>
    <x v="0"/>
    <n v="3"/>
    <x v="7"/>
    <s v="5–8"/>
    <x v="1"/>
    <n v="8"/>
  </r>
  <r>
    <s v="Faculty"/>
    <s v="FPREPCL"/>
    <x v="1"/>
    <x v="0"/>
    <x v="12"/>
    <x v="0"/>
    <n v="4"/>
    <x v="8"/>
    <s v="9–12"/>
    <x v="1"/>
    <n v="6"/>
  </r>
  <r>
    <s v="Faculty"/>
    <s v="FPREPCL"/>
    <x v="1"/>
    <x v="0"/>
    <x v="12"/>
    <x v="0"/>
    <n v="5"/>
    <x v="9"/>
    <s v="13–16"/>
    <x v="1"/>
    <n v="3"/>
  </r>
  <r>
    <s v="Faculty"/>
    <s v="FPREPCL"/>
    <x v="1"/>
    <x v="0"/>
    <x v="12"/>
    <x v="0"/>
    <n v="6"/>
    <x v="10"/>
    <s v="17–20"/>
    <x v="1"/>
    <n v="2"/>
  </r>
  <r>
    <s v="Faculty"/>
    <s v="FPREPCL"/>
    <x v="1"/>
    <x v="0"/>
    <x v="12"/>
    <x v="0"/>
    <n v="7"/>
    <x v="11"/>
    <s v="21–30"/>
    <x v="1"/>
    <n v="1"/>
  </r>
  <r>
    <s v="Faculty"/>
    <s v="FPREPCL"/>
    <x v="1"/>
    <x v="0"/>
    <x v="12"/>
    <x v="0"/>
    <n v="8"/>
    <x v="12"/>
    <s v="More than 30"/>
    <x v="1"/>
    <n v="0"/>
  </r>
  <r>
    <s v="Faculty"/>
    <s v="FPREPONL"/>
    <x v="1"/>
    <x v="0"/>
    <x v="13"/>
    <x v="0"/>
    <n v="1"/>
    <x v="0"/>
    <s v="None"/>
    <x v="1"/>
    <n v="1"/>
  </r>
  <r>
    <s v="Faculty"/>
    <s v="FPREPONL"/>
    <x v="1"/>
    <x v="0"/>
    <x v="13"/>
    <x v="0"/>
    <n v="2"/>
    <x v="6"/>
    <s v="1–4"/>
    <x v="1"/>
    <n v="14"/>
  </r>
  <r>
    <s v="Faculty"/>
    <s v="FPREPONL"/>
    <x v="1"/>
    <x v="0"/>
    <x v="13"/>
    <x v="0"/>
    <n v="3"/>
    <x v="7"/>
    <s v="5–8"/>
    <x v="1"/>
    <n v="9"/>
  </r>
  <r>
    <s v="Faculty"/>
    <s v="FPREPONL"/>
    <x v="1"/>
    <x v="0"/>
    <x v="13"/>
    <x v="0"/>
    <n v="4"/>
    <x v="8"/>
    <s v="9–12"/>
    <x v="1"/>
    <n v="10"/>
  </r>
  <r>
    <s v="Faculty"/>
    <s v="FPREPONL"/>
    <x v="1"/>
    <x v="0"/>
    <x v="13"/>
    <x v="0"/>
    <n v="5"/>
    <x v="9"/>
    <s v="13–16"/>
    <x v="1"/>
    <n v="7"/>
  </r>
  <r>
    <s v="Faculty"/>
    <s v="FPREPONL"/>
    <x v="1"/>
    <x v="0"/>
    <x v="13"/>
    <x v="0"/>
    <n v="6"/>
    <x v="10"/>
    <s v="17–20"/>
    <x v="1"/>
    <n v="4"/>
  </r>
  <r>
    <s v="Faculty"/>
    <s v="FPREPONL"/>
    <x v="1"/>
    <x v="0"/>
    <x v="13"/>
    <x v="0"/>
    <n v="7"/>
    <x v="11"/>
    <s v="21–30"/>
    <x v="1"/>
    <n v="2"/>
  </r>
  <r>
    <s v="Faculty"/>
    <s v="FPREPONL"/>
    <x v="1"/>
    <x v="0"/>
    <x v="13"/>
    <x v="0"/>
    <n v="8"/>
    <x v="12"/>
    <s v="More than 30"/>
    <x v="1"/>
    <n v="1"/>
  </r>
  <r>
    <s v="Faculty"/>
    <s v="FRESEARCH"/>
    <x v="1"/>
    <x v="0"/>
    <x v="14"/>
    <x v="0"/>
    <n v="1"/>
    <x v="0"/>
    <s v="None"/>
    <x v="1"/>
    <n v="5"/>
  </r>
  <r>
    <s v="Faculty"/>
    <s v="FRESEARCH"/>
    <x v="1"/>
    <x v="0"/>
    <x v="14"/>
    <x v="0"/>
    <n v="2"/>
    <x v="6"/>
    <s v="1–4"/>
    <x v="1"/>
    <n v="23"/>
  </r>
  <r>
    <s v="Faculty"/>
    <s v="FRESEARCH"/>
    <x v="1"/>
    <x v="0"/>
    <x v="14"/>
    <x v="0"/>
    <n v="3"/>
    <x v="7"/>
    <s v="5–8"/>
    <x v="1"/>
    <n v="6"/>
  </r>
  <r>
    <s v="Faculty"/>
    <s v="FRESEARCH"/>
    <x v="1"/>
    <x v="0"/>
    <x v="14"/>
    <x v="0"/>
    <n v="4"/>
    <x v="8"/>
    <s v="9–12"/>
    <x v="1"/>
    <n v="7"/>
  </r>
  <r>
    <s v="Faculty"/>
    <s v="FRESEARCH"/>
    <x v="1"/>
    <x v="0"/>
    <x v="14"/>
    <x v="0"/>
    <n v="5"/>
    <x v="9"/>
    <s v="13–16"/>
    <x v="1"/>
    <n v="5"/>
  </r>
  <r>
    <s v="Faculty"/>
    <s v="FRESEARCH"/>
    <x v="1"/>
    <x v="0"/>
    <x v="14"/>
    <x v="0"/>
    <n v="6"/>
    <x v="10"/>
    <s v="17–20"/>
    <x v="1"/>
    <n v="1"/>
  </r>
  <r>
    <s v="Faculty"/>
    <s v="FRESEARCH"/>
    <x v="1"/>
    <x v="0"/>
    <x v="14"/>
    <x v="0"/>
    <n v="7"/>
    <x v="11"/>
    <s v="21–30"/>
    <x v="1"/>
    <n v="1"/>
  </r>
  <r>
    <s v="Faculty"/>
    <s v="FRESEARCH"/>
    <x v="1"/>
    <x v="0"/>
    <x v="14"/>
    <x v="0"/>
    <n v="8"/>
    <x v="12"/>
    <s v="More than 30"/>
    <x v="1"/>
    <n v="0"/>
  </r>
  <r>
    <s v="Faculty"/>
    <s v="FSUPERV"/>
    <x v="1"/>
    <x v="0"/>
    <x v="15"/>
    <x v="0"/>
    <n v="1"/>
    <x v="0"/>
    <s v="None"/>
    <x v="1"/>
    <n v="42"/>
  </r>
  <r>
    <s v="Faculty"/>
    <s v="FSUPERV"/>
    <x v="1"/>
    <x v="0"/>
    <x v="15"/>
    <x v="0"/>
    <n v="2"/>
    <x v="6"/>
    <s v="1–4"/>
    <x v="1"/>
    <n v="4"/>
  </r>
  <r>
    <s v="Faculty"/>
    <s v="FSUPERV"/>
    <x v="1"/>
    <x v="0"/>
    <x v="15"/>
    <x v="0"/>
    <n v="3"/>
    <x v="7"/>
    <s v="5–8"/>
    <x v="1"/>
    <n v="2"/>
  </r>
  <r>
    <s v="Faculty"/>
    <s v="FSUPERV"/>
    <x v="1"/>
    <x v="0"/>
    <x v="15"/>
    <x v="0"/>
    <n v="4"/>
    <x v="8"/>
    <s v="9–12"/>
    <x v="1"/>
    <n v="0"/>
  </r>
  <r>
    <s v="Faculty"/>
    <s v="FSUPERV"/>
    <x v="1"/>
    <x v="0"/>
    <x v="15"/>
    <x v="0"/>
    <n v="5"/>
    <x v="9"/>
    <s v="13–16"/>
    <x v="1"/>
    <n v="0"/>
  </r>
  <r>
    <s v="Faculty"/>
    <s v="FSUPERV"/>
    <x v="1"/>
    <x v="0"/>
    <x v="15"/>
    <x v="0"/>
    <n v="6"/>
    <x v="10"/>
    <s v="17–20"/>
    <x v="1"/>
    <n v="0"/>
  </r>
  <r>
    <s v="Faculty"/>
    <s v="FSUPERV"/>
    <x v="1"/>
    <x v="0"/>
    <x v="15"/>
    <x v="0"/>
    <n v="7"/>
    <x v="11"/>
    <s v="21–30"/>
    <x v="1"/>
    <n v="0"/>
  </r>
  <r>
    <s v="Faculty"/>
    <s v="FSUPERV"/>
    <x v="1"/>
    <x v="0"/>
    <x v="15"/>
    <x v="0"/>
    <n v="8"/>
    <x v="12"/>
    <s v="More than 30"/>
    <x v="1"/>
    <n v="0"/>
  </r>
  <r>
    <s v="Faculty"/>
    <s v="FTEACH"/>
    <x v="1"/>
    <x v="0"/>
    <x v="16"/>
    <x v="0"/>
    <n v="1"/>
    <x v="0"/>
    <s v="None"/>
    <x v="1"/>
    <n v="12"/>
  </r>
  <r>
    <s v="Faculty"/>
    <s v="FTEACH"/>
    <x v="1"/>
    <x v="0"/>
    <x v="16"/>
    <x v="0"/>
    <n v="2"/>
    <x v="6"/>
    <s v="1–4"/>
    <x v="1"/>
    <n v="10"/>
  </r>
  <r>
    <s v="Faculty"/>
    <s v="FTEACH"/>
    <x v="1"/>
    <x v="0"/>
    <x v="16"/>
    <x v="0"/>
    <n v="3"/>
    <x v="7"/>
    <s v="5–8"/>
    <x v="1"/>
    <n v="11"/>
  </r>
  <r>
    <s v="Faculty"/>
    <s v="FTEACH"/>
    <x v="1"/>
    <x v="0"/>
    <x v="16"/>
    <x v="0"/>
    <n v="4"/>
    <x v="8"/>
    <s v="9–12"/>
    <x v="1"/>
    <n v="7"/>
  </r>
  <r>
    <s v="Faculty"/>
    <s v="FTEACH"/>
    <x v="1"/>
    <x v="0"/>
    <x v="16"/>
    <x v="0"/>
    <n v="5"/>
    <x v="9"/>
    <s v="13–16"/>
    <x v="1"/>
    <n v="3"/>
  </r>
  <r>
    <s v="Faculty"/>
    <s v="FTEACH"/>
    <x v="1"/>
    <x v="0"/>
    <x v="16"/>
    <x v="0"/>
    <n v="6"/>
    <x v="10"/>
    <s v="17–20"/>
    <x v="1"/>
    <n v="2"/>
  </r>
  <r>
    <s v="Faculty"/>
    <s v="FTEACH"/>
    <x v="1"/>
    <x v="0"/>
    <x v="16"/>
    <x v="0"/>
    <n v="7"/>
    <x v="11"/>
    <s v="21–30"/>
    <x v="1"/>
    <n v="2"/>
  </r>
  <r>
    <s v="Faculty"/>
    <s v="FTEACH"/>
    <x v="1"/>
    <x v="0"/>
    <x v="16"/>
    <x v="0"/>
    <n v="8"/>
    <x v="12"/>
    <s v="More than 30"/>
    <x v="1"/>
    <n v="0"/>
  </r>
  <r>
    <s v="Faculty"/>
    <s v="FWORKSTA"/>
    <x v="1"/>
    <x v="0"/>
    <x v="17"/>
    <x v="0"/>
    <n v="1"/>
    <x v="0"/>
    <s v="None"/>
    <x v="1"/>
    <n v="36"/>
  </r>
  <r>
    <s v="Faculty"/>
    <s v="FWORKSTA"/>
    <x v="1"/>
    <x v="0"/>
    <x v="17"/>
    <x v="0"/>
    <n v="2"/>
    <x v="6"/>
    <s v="1–4"/>
    <x v="1"/>
    <n v="10"/>
  </r>
  <r>
    <s v="Faculty"/>
    <s v="FWORKSTA"/>
    <x v="1"/>
    <x v="0"/>
    <x v="17"/>
    <x v="0"/>
    <n v="3"/>
    <x v="7"/>
    <s v="5–8"/>
    <x v="1"/>
    <n v="0"/>
  </r>
  <r>
    <s v="Faculty"/>
    <s v="FWORKSTA"/>
    <x v="1"/>
    <x v="0"/>
    <x v="17"/>
    <x v="0"/>
    <n v="4"/>
    <x v="8"/>
    <s v="9–12"/>
    <x v="1"/>
    <n v="2"/>
  </r>
  <r>
    <s v="Faculty"/>
    <s v="FWORKSTA"/>
    <x v="1"/>
    <x v="0"/>
    <x v="17"/>
    <x v="0"/>
    <n v="5"/>
    <x v="9"/>
    <s v="13–16"/>
    <x v="1"/>
    <n v="0"/>
  </r>
  <r>
    <s v="Faculty"/>
    <s v="FWORKSTA"/>
    <x v="1"/>
    <x v="0"/>
    <x v="17"/>
    <x v="0"/>
    <n v="6"/>
    <x v="10"/>
    <s v="17–20"/>
    <x v="1"/>
    <n v="0"/>
  </r>
  <r>
    <s v="Faculty"/>
    <s v="FWORKSTA"/>
    <x v="1"/>
    <x v="0"/>
    <x v="17"/>
    <x v="0"/>
    <n v="7"/>
    <x v="11"/>
    <s v="21–30"/>
    <x v="1"/>
    <n v="0"/>
  </r>
  <r>
    <s v="Faculty"/>
    <s v="FWORKSTA"/>
    <x v="1"/>
    <x v="0"/>
    <x v="17"/>
    <x v="0"/>
    <n v="8"/>
    <x v="12"/>
    <s v="More than 30"/>
    <x v="1"/>
    <n v="0"/>
  </r>
  <r>
    <s v="Faculty"/>
    <s v="TCHDEVED"/>
    <x v="2"/>
    <x v="0"/>
    <x v="18"/>
    <x v="0"/>
    <n v="1"/>
    <x v="20"/>
    <s v="Yes, I teach ONLY developmental courses"/>
    <x v="1"/>
    <n v="1"/>
  </r>
  <r>
    <s v="Faculty"/>
    <s v="TCHDEVED"/>
    <x v="2"/>
    <x v="0"/>
    <x v="18"/>
    <x v="0"/>
    <n v="2"/>
    <x v="21"/>
    <s v="Yes, I teach both developmental and college-level courses"/>
    <x v="1"/>
    <n v="1"/>
  </r>
  <r>
    <s v="Faculty"/>
    <s v="TCHDEVED"/>
    <x v="2"/>
    <x v="0"/>
    <x v="18"/>
    <x v="0"/>
    <n v="3"/>
    <x v="22"/>
    <s v="No, I teach only college-level courses"/>
    <x v="1"/>
    <n v="52"/>
  </r>
  <r>
    <s v="Faculty"/>
    <s v="TCHHONRS"/>
    <x v="3"/>
    <x v="0"/>
    <x v="18"/>
    <x v="0"/>
    <n v="4"/>
    <x v="23"/>
    <s v="No"/>
    <x v="1"/>
    <n v="54"/>
  </r>
  <r>
    <s v="Faculty"/>
    <s v="TCHHONRS"/>
    <x v="3"/>
    <x v="0"/>
    <x v="18"/>
    <x v="0"/>
    <n v="5"/>
    <x v="24"/>
    <s v="Yes"/>
    <x v="1"/>
    <n v="0"/>
  </r>
  <r>
    <s v="Faculty"/>
    <s v="GP_NOTTEACH"/>
    <x v="4"/>
    <x v="0"/>
    <x v="18"/>
    <x v="1"/>
    <n v="6"/>
    <x v="25"/>
    <s v="No, I am still teaching the same course(s) I previously taught"/>
    <x v="1"/>
    <n v="24"/>
  </r>
  <r>
    <s v="Faculty"/>
    <s v="GP_NOTTEACH"/>
    <x v="4"/>
    <x v="0"/>
    <x v="18"/>
    <x v="1"/>
    <n v="7"/>
    <x v="26"/>
    <s v="Yes, I am no longer teaching some course(s) I previously taught"/>
    <x v="1"/>
    <n v="3"/>
  </r>
  <r>
    <s v="Faculty"/>
    <s v="GP_NEEDPD"/>
    <x v="5"/>
    <x v="0"/>
    <x v="18"/>
    <x v="1"/>
    <n v="8"/>
    <x v="27"/>
    <s v="No"/>
    <x v="1"/>
    <n v="11"/>
  </r>
  <r>
    <s v="Faculty"/>
    <s v="GP_NEEDPD"/>
    <x v="5"/>
    <x v="0"/>
    <x v="18"/>
    <x v="1"/>
    <n v="9"/>
    <x v="28"/>
    <s v="Yes"/>
    <x v="1"/>
    <n v="16"/>
  </r>
  <r>
    <s v="Faculty"/>
    <s v="GP_ADVINPATH"/>
    <x v="6"/>
    <x v="0"/>
    <x v="18"/>
    <x v="1"/>
    <n v="10"/>
    <x v="29"/>
    <s v="No"/>
    <x v="1"/>
    <n v="2"/>
  </r>
  <r>
    <s v="Faculty"/>
    <s v="GP_ADVINPATH"/>
    <x v="6"/>
    <x v="0"/>
    <x v="18"/>
    <x v="1"/>
    <n v="11"/>
    <x v="30"/>
    <s v="Yes"/>
    <x v="1"/>
    <n v="0"/>
  </r>
  <r>
    <s v="Faculty"/>
    <s v="PDRELTIME"/>
    <x v="7"/>
    <x v="0"/>
    <x v="18"/>
    <x v="0"/>
    <n v="12"/>
    <x v="31"/>
    <s v="No"/>
    <x v="1"/>
    <n v="32"/>
  </r>
  <r>
    <s v="Faculty"/>
    <s v="PDRELTIME"/>
    <x v="7"/>
    <x v="0"/>
    <x v="18"/>
    <x v="0"/>
    <n v="13"/>
    <x v="32"/>
    <s v="Yes"/>
    <x v="1"/>
    <n v="6"/>
  </r>
  <r>
    <s v="Faculty"/>
    <s v="PDRELTIME"/>
    <x v="7"/>
    <x v="0"/>
    <x v="18"/>
    <x v="0"/>
    <n v="14"/>
    <x v="33"/>
    <s v="Sometimes"/>
    <x v="1"/>
    <n v="2"/>
  </r>
  <r>
    <s v="Faculty"/>
    <s v="PDRELTIME"/>
    <x v="7"/>
    <x v="0"/>
    <x v="18"/>
    <x v="0"/>
    <n v="15"/>
    <x v="34"/>
    <s v="I don't know"/>
    <x v="1"/>
    <n v="7"/>
  </r>
  <r>
    <s v="Faculty"/>
    <s v="PDCOLPAY"/>
    <x v="8"/>
    <x v="0"/>
    <x v="18"/>
    <x v="0"/>
    <n v="16"/>
    <x v="35"/>
    <s v="No"/>
    <x v="1"/>
    <n v="8"/>
  </r>
  <r>
    <s v="Faculty"/>
    <s v="PDCOLPAY"/>
    <x v="8"/>
    <x v="0"/>
    <x v="18"/>
    <x v="0"/>
    <n v="17"/>
    <x v="36"/>
    <s v="Yes"/>
    <x v="1"/>
    <n v="22"/>
  </r>
  <r>
    <s v="Faculty"/>
    <s v="PDCOLPAY"/>
    <x v="8"/>
    <x v="0"/>
    <x v="18"/>
    <x v="0"/>
    <n v="18"/>
    <x v="37"/>
    <s v="Sometimes"/>
    <x v="1"/>
    <n v="11"/>
  </r>
  <r>
    <s v="Faculty"/>
    <s v="PDCOLPAY"/>
    <x v="8"/>
    <x v="0"/>
    <x v="18"/>
    <x v="0"/>
    <n v="19"/>
    <x v="38"/>
    <s v="I don't know"/>
    <x v="1"/>
    <n v="6"/>
  </r>
  <r>
    <s v="Faculty"/>
    <s v="LATEREG"/>
    <x v="9"/>
    <x v="0"/>
    <x v="18"/>
    <x v="0"/>
    <n v="20"/>
    <x v="39"/>
    <s v="None"/>
    <x v="1"/>
    <n v="31"/>
  </r>
  <r>
    <s v="Faculty"/>
    <s v="LATEREG"/>
    <x v="9"/>
    <x v="0"/>
    <x v="18"/>
    <x v="0"/>
    <n v="21"/>
    <x v="40"/>
    <s v="1–10%"/>
    <x v="1"/>
    <n v="10"/>
  </r>
  <r>
    <s v="Faculty"/>
    <s v="LATEREG"/>
    <x v="9"/>
    <x v="0"/>
    <x v="18"/>
    <x v="0"/>
    <n v="22"/>
    <x v="41"/>
    <s v="11–25%"/>
    <x v="1"/>
    <n v="2"/>
  </r>
  <r>
    <s v="Faculty"/>
    <s v="LATEREG"/>
    <x v="9"/>
    <x v="0"/>
    <x v="18"/>
    <x v="0"/>
    <n v="23"/>
    <x v="42"/>
    <s v="26–50%"/>
    <x v="1"/>
    <n v="3"/>
  </r>
  <r>
    <s v="Faculty"/>
    <s v="LATEREG"/>
    <x v="9"/>
    <x v="0"/>
    <x v="18"/>
    <x v="0"/>
    <n v="24"/>
    <x v="43"/>
    <s v="More than 50%"/>
    <x v="1"/>
    <n v="0"/>
  </r>
  <r>
    <s v="Faculty"/>
    <s v="NUMHRSTCH"/>
    <x v="10"/>
    <x v="0"/>
    <x v="18"/>
    <x v="0"/>
    <n v="25"/>
    <x v="44"/>
    <s v="1 to 3 hours"/>
    <x v="1"/>
    <n v="5"/>
  </r>
  <r>
    <s v="Faculty"/>
    <s v="NUMHRSTCH"/>
    <x v="10"/>
    <x v="0"/>
    <x v="18"/>
    <x v="0"/>
    <n v="26"/>
    <x v="45"/>
    <s v="4 to 6 hours"/>
    <x v="1"/>
    <n v="16"/>
  </r>
  <r>
    <s v="Faculty"/>
    <s v="NUMHRSTCH"/>
    <x v="10"/>
    <x v="0"/>
    <x v="18"/>
    <x v="0"/>
    <n v="27"/>
    <x v="46"/>
    <s v="7 to 9 hours"/>
    <x v="1"/>
    <n v="15"/>
  </r>
  <r>
    <s v="Faculty"/>
    <s v="NUMHRSTCH"/>
    <x v="10"/>
    <x v="0"/>
    <x v="18"/>
    <x v="0"/>
    <n v="28"/>
    <x v="47"/>
    <s v="10 to 12 hours"/>
    <x v="1"/>
    <n v="7"/>
  </r>
  <r>
    <s v="Faculty"/>
    <s v="NUMHRSTCH"/>
    <x v="10"/>
    <x v="0"/>
    <x v="18"/>
    <x v="0"/>
    <n v="29"/>
    <x v="48"/>
    <s v="13 to 15 hours"/>
    <x v="1"/>
    <n v="4"/>
  </r>
  <r>
    <s v="Faculty"/>
    <s v="NUMHRSTCH"/>
    <x v="10"/>
    <x v="0"/>
    <x v="18"/>
    <x v="0"/>
    <n v="30"/>
    <x v="49"/>
    <s v="16 to 18 hours"/>
    <x v="1"/>
    <n v="3"/>
  </r>
  <r>
    <s v="Faculty"/>
    <s v="NUMHRSTCH"/>
    <x v="10"/>
    <x v="0"/>
    <x v="18"/>
    <x v="0"/>
    <n v="31"/>
    <x v="50"/>
    <s v="More than 18 hours"/>
    <x v="1"/>
    <n v="5"/>
  </r>
  <r>
    <s v="Faculty"/>
    <s v="INCLASSESS"/>
    <x v="11"/>
    <x v="0"/>
    <x v="18"/>
    <x v="0"/>
    <n v="32"/>
    <x v="51"/>
    <s v="No"/>
    <x v="1"/>
    <n v="26"/>
  </r>
  <r>
    <s v="Faculty"/>
    <s v="INCLASSESS"/>
    <x v="11"/>
    <x v="0"/>
    <x v="18"/>
    <x v="0"/>
    <n v="33"/>
    <x v="52"/>
    <s v="Yes"/>
    <x v="1"/>
    <n v="20"/>
  </r>
  <r>
    <s v="Faculty"/>
    <s v="FENROLL"/>
    <x v="12"/>
    <x v="0"/>
    <x v="18"/>
    <x v="0"/>
    <n v="34"/>
    <x v="53"/>
    <s v="Part-time"/>
    <x v="1"/>
    <n v="40"/>
  </r>
  <r>
    <s v="Faculty"/>
    <s v="FENROLL"/>
    <x v="12"/>
    <x v="0"/>
    <x v="18"/>
    <x v="0"/>
    <n v="35"/>
    <x v="54"/>
    <s v="Full-time"/>
    <x v="1"/>
    <n v="15"/>
  </r>
  <r>
    <s v="Faculty"/>
    <s v="FACAADV"/>
    <x v="13"/>
    <x v="0"/>
    <x v="19"/>
    <x v="0"/>
    <n v="1"/>
    <x v="55"/>
    <s v="Not marked"/>
    <x v="1"/>
    <n v="38"/>
  </r>
  <r>
    <s v="Faculty"/>
    <s v="FACAADV"/>
    <x v="13"/>
    <x v="0"/>
    <x v="19"/>
    <x v="0"/>
    <n v="2"/>
    <x v="56"/>
    <s v="Marked"/>
    <x v="1"/>
    <n v="8"/>
  </r>
  <r>
    <s v="Faculty"/>
    <s v="ACCDEVED"/>
    <x v="13"/>
    <x v="0"/>
    <x v="20"/>
    <x v="0"/>
    <n v="1"/>
    <x v="55"/>
    <s v="Not marked"/>
    <x v="1"/>
    <n v="44"/>
  </r>
  <r>
    <s v="Faculty"/>
    <s v="ACCDEVED"/>
    <x v="13"/>
    <x v="0"/>
    <x v="20"/>
    <x v="0"/>
    <n v="2"/>
    <x v="56"/>
    <s v="Marked"/>
    <x v="1"/>
    <n v="2"/>
  </r>
  <r>
    <s v="Faculty"/>
    <s v="FCAPSTONE"/>
    <x v="13"/>
    <x v="0"/>
    <x v="21"/>
    <x v="0"/>
    <n v="1"/>
    <x v="55"/>
    <s v="Not marked"/>
    <x v="1"/>
    <n v="44"/>
  </r>
  <r>
    <s v="Faculty"/>
    <s v="FCAPSTONE"/>
    <x v="13"/>
    <x v="0"/>
    <x v="21"/>
    <x v="0"/>
    <n v="2"/>
    <x v="56"/>
    <s v="Marked"/>
    <x v="1"/>
    <n v="2"/>
  </r>
  <r>
    <s v="Faculty"/>
    <s v="FCLINIC"/>
    <x v="13"/>
    <x v="0"/>
    <x v="22"/>
    <x v="0"/>
    <n v="1"/>
    <x v="55"/>
    <s v="Not marked"/>
    <x v="1"/>
    <n v="44"/>
  </r>
  <r>
    <s v="Faculty"/>
    <s v="FCLINIC"/>
    <x v="13"/>
    <x v="0"/>
    <x v="22"/>
    <x v="0"/>
    <n v="2"/>
    <x v="56"/>
    <s v="Marked"/>
    <x v="1"/>
    <n v="2"/>
  </r>
  <r>
    <s v="Faculty"/>
    <s v="COLORIENT"/>
    <x v="13"/>
    <x v="0"/>
    <x v="23"/>
    <x v="0"/>
    <n v="1"/>
    <x v="55"/>
    <s v="Not marked"/>
    <x v="1"/>
    <n v="39"/>
  </r>
  <r>
    <s v="Faculty"/>
    <s v="COLORIENT"/>
    <x v="13"/>
    <x v="0"/>
    <x v="23"/>
    <x v="0"/>
    <n v="2"/>
    <x v="56"/>
    <s v="Marked"/>
    <x v="1"/>
    <n v="7"/>
  </r>
  <r>
    <s v="Faculty"/>
    <s v="SRVCLEARN"/>
    <x v="13"/>
    <x v="0"/>
    <x v="24"/>
    <x v="0"/>
    <n v="1"/>
    <x v="55"/>
    <s v="Not marked"/>
    <x v="1"/>
    <n v="42"/>
  </r>
  <r>
    <s v="Faculty"/>
    <s v="SRVCLEARN"/>
    <x v="13"/>
    <x v="0"/>
    <x v="24"/>
    <x v="0"/>
    <n v="2"/>
    <x v="56"/>
    <s v="Marked"/>
    <x v="1"/>
    <n v="4"/>
  </r>
  <r>
    <s v="Faculty"/>
    <s v="FDISTANC"/>
    <x v="13"/>
    <x v="0"/>
    <x v="25"/>
    <x v="0"/>
    <n v="1"/>
    <x v="55"/>
    <s v="Not marked"/>
    <x v="1"/>
    <n v="7"/>
  </r>
  <r>
    <s v="Faculty"/>
    <s v="FDISTANC"/>
    <x v="13"/>
    <x v="0"/>
    <x v="25"/>
    <x v="0"/>
    <n v="2"/>
    <x v="56"/>
    <s v="Marked"/>
    <x v="1"/>
    <n v="39"/>
  </r>
  <r>
    <s v="Faculty"/>
    <s v="FYEPGM"/>
    <x v="13"/>
    <x v="0"/>
    <x v="26"/>
    <x v="0"/>
    <n v="1"/>
    <x v="55"/>
    <s v="Not marked"/>
    <x v="1"/>
    <n v="42"/>
  </r>
  <r>
    <s v="Faculty"/>
    <s v="FYEPGM"/>
    <x v="13"/>
    <x v="0"/>
    <x v="26"/>
    <x v="0"/>
    <n v="2"/>
    <x v="56"/>
    <s v="Marked"/>
    <x v="1"/>
    <n v="4"/>
  </r>
  <r>
    <s v="Faculty"/>
    <s v="FINDSTUDY"/>
    <x v="13"/>
    <x v="0"/>
    <x v="27"/>
    <x v="0"/>
    <n v="1"/>
    <x v="55"/>
    <s v="Not marked"/>
    <x v="1"/>
    <n v="42"/>
  </r>
  <r>
    <s v="Faculty"/>
    <s v="FINDSTUDY"/>
    <x v="13"/>
    <x v="0"/>
    <x v="27"/>
    <x v="0"/>
    <n v="2"/>
    <x v="56"/>
    <s v="Marked"/>
    <x v="1"/>
    <n v="4"/>
  </r>
  <r>
    <s v="Faculty"/>
    <s v="ORGLRNCOMM"/>
    <x v="13"/>
    <x v="0"/>
    <x v="28"/>
    <x v="0"/>
    <n v="1"/>
    <x v="55"/>
    <s v="Not marked"/>
    <x v="1"/>
    <n v="45"/>
  </r>
  <r>
    <s v="Faculty"/>
    <s v="ORGLRNCOMM"/>
    <x v="13"/>
    <x v="0"/>
    <x v="28"/>
    <x v="0"/>
    <n v="2"/>
    <x v="56"/>
    <s v="Marked"/>
    <x v="1"/>
    <n v="1"/>
  </r>
  <r>
    <s v="Faculty"/>
    <s v="SSC"/>
    <x v="13"/>
    <x v="0"/>
    <x v="29"/>
    <x v="0"/>
    <n v="1"/>
    <x v="55"/>
    <s v="Not marked"/>
    <x v="1"/>
    <n v="41"/>
  </r>
  <r>
    <s v="Faculty"/>
    <s v="SSC"/>
    <x v="13"/>
    <x v="0"/>
    <x v="29"/>
    <x v="0"/>
    <n v="2"/>
    <x v="56"/>
    <s v="Marked"/>
    <x v="1"/>
    <n v="5"/>
  </r>
  <r>
    <s v="Faculty"/>
    <s v="SUPLINSTR"/>
    <x v="13"/>
    <x v="0"/>
    <x v="30"/>
    <x v="0"/>
    <n v="1"/>
    <x v="55"/>
    <s v="Not marked"/>
    <x v="1"/>
    <n v="40"/>
  </r>
  <r>
    <s v="Faculty"/>
    <s v="SUPLINSTR"/>
    <x v="13"/>
    <x v="0"/>
    <x v="30"/>
    <x v="0"/>
    <n v="2"/>
    <x v="56"/>
    <s v="Marked"/>
    <x v="1"/>
    <n v="6"/>
  </r>
  <r>
    <s v="Faculty"/>
    <s v="FTEAMTEC"/>
    <x v="13"/>
    <x v="0"/>
    <x v="31"/>
    <x v="0"/>
    <n v="1"/>
    <x v="55"/>
    <s v="Not marked"/>
    <x v="1"/>
    <n v="42"/>
  </r>
  <r>
    <s v="Faculty"/>
    <s v="FTEAMTEC"/>
    <x v="13"/>
    <x v="0"/>
    <x v="31"/>
    <x v="0"/>
    <n v="2"/>
    <x v="56"/>
    <s v="Marked"/>
    <x v="1"/>
    <n v="4"/>
  </r>
  <r>
    <s v="Faculty"/>
    <s v="TUTORING"/>
    <x v="13"/>
    <x v="0"/>
    <x v="32"/>
    <x v="0"/>
    <n v="1"/>
    <x v="55"/>
    <s v="Not marked"/>
    <x v="1"/>
    <n v="36"/>
  </r>
  <r>
    <s v="Faculty"/>
    <s v="TUTORING"/>
    <x v="13"/>
    <x v="0"/>
    <x v="32"/>
    <x v="0"/>
    <n v="2"/>
    <x v="56"/>
    <s v="Marked"/>
    <x v="1"/>
    <n v="10"/>
  </r>
  <r>
    <s v="Faculty"/>
    <s v="ATTENDPOL"/>
    <x v="14"/>
    <x v="0"/>
    <x v="18"/>
    <x v="0"/>
    <n v="1"/>
    <x v="57"/>
    <s v="No"/>
    <x v="1"/>
    <n v="10"/>
  </r>
  <r>
    <s v="Faculty"/>
    <s v="ATTENDPOL"/>
    <x v="14"/>
    <x v="0"/>
    <x v="18"/>
    <x v="0"/>
    <n v="2"/>
    <x v="58"/>
    <s v="Yes"/>
    <x v="1"/>
    <n v="35"/>
  </r>
  <r>
    <s v="Faculty"/>
    <s v="GP_IMPSTUOUT"/>
    <x v="15"/>
    <x v="0"/>
    <x v="18"/>
    <x v="1"/>
    <n v="3"/>
    <x v="59"/>
    <s v="No"/>
    <x v="1"/>
    <n v="1"/>
  </r>
  <r>
    <s v="Faculty"/>
    <s v="GP_IMPSTUOUT"/>
    <x v="15"/>
    <x v="0"/>
    <x v="18"/>
    <x v="1"/>
    <n v="4"/>
    <x v="60"/>
    <s v="Yes"/>
    <x v="1"/>
    <n v="18"/>
  </r>
  <r>
    <s v="Faculty"/>
    <s v="GP_IMPSTUOUT"/>
    <x v="15"/>
    <x v="0"/>
    <x v="18"/>
    <x v="1"/>
    <n v="5"/>
    <x v="61"/>
    <s v="I do not know"/>
    <x v="1"/>
    <n v="8"/>
  </r>
  <r>
    <s v="Faculty"/>
    <s v="GP_ADVROLE"/>
    <x v="16"/>
    <x v="0"/>
    <x v="18"/>
    <x v="1"/>
    <n v="6"/>
    <x v="62"/>
    <s v="No"/>
    <x v="1"/>
    <n v="11"/>
  </r>
  <r>
    <s v="Faculty"/>
    <s v="GP_ADVROLE"/>
    <x v="16"/>
    <x v="0"/>
    <x v="18"/>
    <x v="1"/>
    <n v="7"/>
    <x v="63"/>
    <s v="Yes"/>
    <x v="1"/>
    <n v="2"/>
  </r>
  <r>
    <s v="Faculty"/>
    <s v="GP_ADVROLE"/>
    <x v="16"/>
    <x v="0"/>
    <x v="18"/>
    <x v="1"/>
    <n v="8"/>
    <x v="64"/>
    <s v="I have never advised students at this college"/>
    <x v="1"/>
    <n v="14"/>
  </r>
  <r>
    <s v="Faculty"/>
    <s v="GP_LRNOUTCOMES"/>
    <x v="17"/>
    <x v="0"/>
    <x v="18"/>
    <x v="1"/>
    <n v="9"/>
    <x v="65"/>
    <s v="No"/>
    <x v="1"/>
    <n v="13"/>
  </r>
  <r>
    <s v="Faculty"/>
    <s v="GP_LRNOUTCOMES"/>
    <x v="17"/>
    <x v="0"/>
    <x v="18"/>
    <x v="1"/>
    <n v="10"/>
    <x v="66"/>
    <s v="Yes"/>
    <x v="1"/>
    <n v="5"/>
  </r>
  <r>
    <s v="Faculty"/>
    <s v="GP_LRNOUTCOMES"/>
    <x v="17"/>
    <x v="0"/>
    <x v="18"/>
    <x v="1"/>
    <n v="11"/>
    <x v="67"/>
    <s v="I do not know"/>
    <x v="1"/>
    <n v="9"/>
  </r>
  <r>
    <s v="Faculty"/>
    <s v="GP_UPDATECRSE"/>
    <x v="18"/>
    <x v="0"/>
    <x v="18"/>
    <x v="1"/>
    <n v="12"/>
    <x v="31"/>
    <s v="No"/>
    <x v="1"/>
    <n v="2"/>
  </r>
  <r>
    <s v="Faculty"/>
    <s v="GP_UPDATECRSE"/>
    <x v="18"/>
    <x v="0"/>
    <x v="18"/>
    <x v="1"/>
    <n v="13"/>
    <x v="32"/>
    <s v="Yes"/>
    <x v="1"/>
    <n v="3"/>
  </r>
  <r>
    <s v="Faculty"/>
    <s v="GP_INVOLVED"/>
    <x v="19"/>
    <x v="0"/>
    <x v="18"/>
    <x v="1"/>
    <n v="14"/>
    <x v="68"/>
    <s v="Not at all"/>
    <x v="1"/>
    <n v="12"/>
  </r>
  <r>
    <s v="Faculty"/>
    <s v="GP_INVOLVED"/>
    <x v="19"/>
    <x v="0"/>
    <x v="18"/>
    <x v="1"/>
    <n v="15"/>
    <x v="69"/>
    <s v="Somewhat"/>
    <x v="1"/>
    <n v="14"/>
  </r>
  <r>
    <s v="Faculty"/>
    <s v="GP_INVOLVED"/>
    <x v="19"/>
    <x v="0"/>
    <x v="18"/>
    <x v="1"/>
    <n v="16"/>
    <x v="70"/>
    <s v="Very"/>
    <x v="1"/>
    <n v="1"/>
  </r>
  <r>
    <s v="Faculty"/>
    <s v="FNUMSTU"/>
    <x v="20"/>
    <x v="0"/>
    <x v="18"/>
    <x v="0"/>
    <n v="17"/>
    <x v="71"/>
    <s v="Fewer than 10"/>
    <x v="1"/>
    <n v="0"/>
  </r>
  <r>
    <s v="Faculty"/>
    <s v="FNUMSTU"/>
    <x v="20"/>
    <x v="0"/>
    <x v="18"/>
    <x v="0"/>
    <n v="18"/>
    <x v="72"/>
    <s v="10 to 19"/>
    <x v="1"/>
    <n v="1"/>
  </r>
  <r>
    <s v="Faculty"/>
    <s v="FNUMSTU"/>
    <x v="20"/>
    <x v="0"/>
    <x v="18"/>
    <x v="0"/>
    <n v="19"/>
    <x v="73"/>
    <s v="20 to 29"/>
    <x v="1"/>
    <n v="32"/>
  </r>
  <r>
    <s v="Faculty"/>
    <s v="FNUMSTU"/>
    <x v="20"/>
    <x v="0"/>
    <x v="18"/>
    <x v="0"/>
    <n v="20"/>
    <x v="74"/>
    <s v="30 to 39"/>
    <x v="1"/>
    <n v="18"/>
  </r>
  <r>
    <s v="Faculty"/>
    <s v="FNUMSTU"/>
    <x v="20"/>
    <x v="0"/>
    <x v="18"/>
    <x v="0"/>
    <n v="21"/>
    <x v="75"/>
    <s v="40 to 69"/>
    <x v="1"/>
    <n v="3"/>
  </r>
  <r>
    <s v="Faculty"/>
    <s v="FNUMSTU"/>
    <x v="20"/>
    <x v="0"/>
    <x v="18"/>
    <x v="0"/>
    <n v="22"/>
    <x v="76"/>
    <s v="70 or more"/>
    <x v="1"/>
    <n v="0"/>
  </r>
  <r>
    <s v="Faculty"/>
    <s v="GP_WHATKNOW"/>
    <x v="21"/>
    <x v="0"/>
    <x v="18"/>
    <x v="1"/>
    <n v="23"/>
    <x v="77"/>
    <s v="None"/>
    <x v="1"/>
    <n v="11"/>
  </r>
  <r>
    <s v="Faculty"/>
    <s v="GP_WHATKNOW"/>
    <x v="21"/>
    <x v="0"/>
    <x v="18"/>
    <x v="1"/>
    <n v="24"/>
    <x v="78"/>
    <s v="Very little"/>
    <x v="1"/>
    <n v="13"/>
  </r>
  <r>
    <s v="Faculty"/>
    <s v="GP_WHATKNOW"/>
    <x v="21"/>
    <x v="0"/>
    <x v="18"/>
    <x v="1"/>
    <n v="25"/>
    <x v="79"/>
    <s v="Some"/>
    <x v="1"/>
    <n v="20"/>
  </r>
  <r>
    <s v="Faculty"/>
    <s v="GP_WHATKNOW"/>
    <x v="21"/>
    <x v="0"/>
    <x v="18"/>
    <x v="1"/>
    <n v="26"/>
    <x v="80"/>
    <s v="Quite a lot"/>
    <x v="1"/>
    <n v="10"/>
  </r>
  <r>
    <s v="Faculty"/>
    <s v="STUSKIPCL"/>
    <x v="22"/>
    <x v="0"/>
    <x v="33"/>
    <x v="0"/>
    <n v="1"/>
    <x v="81"/>
    <s v="Never"/>
    <x v="1"/>
    <n v="3"/>
  </r>
  <r>
    <s v="Faculty"/>
    <s v="STUSKIPCL"/>
    <x v="22"/>
    <x v="0"/>
    <x v="33"/>
    <x v="0"/>
    <n v="2"/>
    <x v="82"/>
    <s v="Sometimes"/>
    <x v="1"/>
    <n v="36"/>
  </r>
  <r>
    <s v="Faculty"/>
    <s v="STUSKIPCL"/>
    <x v="22"/>
    <x v="0"/>
    <x v="33"/>
    <x v="0"/>
    <n v="3"/>
    <x v="83"/>
    <s v="Often"/>
    <x v="1"/>
    <n v="5"/>
  </r>
  <r>
    <s v="Faculty"/>
    <s v="STUSKIPCL"/>
    <x v="22"/>
    <x v="0"/>
    <x v="33"/>
    <x v="0"/>
    <n v="4"/>
    <x v="84"/>
    <s v="Very often"/>
    <x v="1"/>
    <n v="0"/>
  </r>
  <r>
    <s v="Faculty"/>
    <s v="STUSKIPCL"/>
    <x v="22"/>
    <x v="0"/>
    <x v="33"/>
    <x v="0"/>
    <n v="5"/>
    <x v="85"/>
    <s v="Don't know"/>
    <x v="1"/>
    <n v="8"/>
  </r>
  <r>
    <s v="Faculty"/>
    <s v="STUWRKHARDR"/>
    <x v="22"/>
    <x v="0"/>
    <x v="34"/>
    <x v="0"/>
    <n v="1"/>
    <x v="81"/>
    <s v="Never"/>
    <x v="1"/>
    <n v="0"/>
  </r>
  <r>
    <s v="Faculty"/>
    <s v="STUWRKHARDR"/>
    <x v="22"/>
    <x v="0"/>
    <x v="34"/>
    <x v="0"/>
    <n v="2"/>
    <x v="82"/>
    <s v="Sometimes"/>
    <x v="1"/>
    <n v="11"/>
  </r>
  <r>
    <s v="Faculty"/>
    <s v="STUWRKHARDR"/>
    <x v="22"/>
    <x v="0"/>
    <x v="34"/>
    <x v="0"/>
    <n v="3"/>
    <x v="83"/>
    <s v="Often"/>
    <x v="1"/>
    <n v="27"/>
  </r>
  <r>
    <s v="Faculty"/>
    <s v="STUWRKHARDR"/>
    <x v="22"/>
    <x v="0"/>
    <x v="34"/>
    <x v="0"/>
    <n v="4"/>
    <x v="84"/>
    <s v="Very Often"/>
    <x v="1"/>
    <n v="10"/>
  </r>
  <r>
    <s v="Faculty"/>
    <s v="STUWRKHARDR"/>
    <x v="22"/>
    <x v="0"/>
    <x v="34"/>
    <x v="0"/>
    <n v="5"/>
    <x v="85"/>
    <s v="Don't Know"/>
    <x v="1"/>
    <n v="5"/>
  </r>
  <r>
    <s v="Faculty"/>
    <s v="STUOTHRACT"/>
    <x v="22"/>
    <x v="0"/>
    <x v="35"/>
    <x v="0"/>
    <n v="1"/>
    <x v="81"/>
    <s v="Never"/>
    <x v="1"/>
    <n v="29"/>
  </r>
  <r>
    <s v="Faculty"/>
    <s v="STUOTHRACT"/>
    <x v="22"/>
    <x v="0"/>
    <x v="35"/>
    <x v="0"/>
    <n v="2"/>
    <x v="82"/>
    <s v="Sometimes"/>
    <x v="1"/>
    <n v="18"/>
  </r>
  <r>
    <s v="Faculty"/>
    <s v="STUOTHRACT"/>
    <x v="22"/>
    <x v="0"/>
    <x v="35"/>
    <x v="0"/>
    <n v="3"/>
    <x v="83"/>
    <s v="Often"/>
    <x v="1"/>
    <n v="4"/>
  </r>
  <r>
    <s v="Faculty"/>
    <s v="STUOTHRACT"/>
    <x v="22"/>
    <x v="0"/>
    <x v="35"/>
    <x v="0"/>
    <n v="4"/>
    <x v="84"/>
    <s v="Very Often"/>
    <x v="1"/>
    <n v="1"/>
  </r>
  <r>
    <s v="Faculty"/>
    <s v="STUOTHRACT"/>
    <x v="22"/>
    <x v="0"/>
    <x v="35"/>
    <x v="0"/>
    <n v="5"/>
    <x v="85"/>
    <s v="Don't Know"/>
    <x v="1"/>
    <n v="1"/>
  </r>
  <r>
    <s v="Faculty"/>
    <s v="SIGACADADV"/>
    <x v="23"/>
    <x v="0"/>
    <x v="36"/>
    <x v="0"/>
    <n v="1"/>
    <x v="86"/>
    <s v="Not at all"/>
    <x v="1"/>
    <n v="0"/>
  </r>
  <r>
    <s v="Faculty"/>
    <s v="SIGACADADV"/>
    <x v="23"/>
    <x v="0"/>
    <x v="36"/>
    <x v="0"/>
    <n v="2"/>
    <x v="87"/>
    <s v="Somewhat"/>
    <x v="1"/>
    <n v="5"/>
  </r>
  <r>
    <s v="Faculty"/>
    <s v="SIGACADADV"/>
    <x v="23"/>
    <x v="0"/>
    <x v="36"/>
    <x v="0"/>
    <n v="3"/>
    <x v="88"/>
    <s v="Very"/>
    <x v="1"/>
    <n v="44"/>
  </r>
  <r>
    <s v="Faculty"/>
    <s v="SIGCARCOUNSL"/>
    <x v="23"/>
    <x v="0"/>
    <x v="37"/>
    <x v="0"/>
    <n v="1"/>
    <x v="86"/>
    <s v="Not at all"/>
    <x v="1"/>
    <n v="0"/>
  </r>
  <r>
    <s v="Faculty"/>
    <s v="SIGCARCOUNSL"/>
    <x v="23"/>
    <x v="0"/>
    <x v="37"/>
    <x v="0"/>
    <n v="2"/>
    <x v="87"/>
    <s v="Somewhat"/>
    <x v="1"/>
    <n v="10"/>
  </r>
  <r>
    <s v="Faculty"/>
    <s v="SIGCARCOUNSL"/>
    <x v="23"/>
    <x v="0"/>
    <x v="37"/>
    <x v="0"/>
    <n v="3"/>
    <x v="88"/>
    <s v="Very"/>
    <x v="1"/>
    <n v="39"/>
  </r>
  <r>
    <s v="Faculty"/>
    <s v="SIGCHLDCARE"/>
    <x v="23"/>
    <x v="0"/>
    <x v="38"/>
    <x v="0"/>
    <n v="1"/>
    <x v="86"/>
    <s v="Not at all"/>
    <x v="1"/>
    <n v="0"/>
  </r>
  <r>
    <s v="Faculty"/>
    <s v="SIGCHLDCARE"/>
    <x v="23"/>
    <x v="0"/>
    <x v="38"/>
    <x v="0"/>
    <n v="2"/>
    <x v="87"/>
    <s v="Somewhat"/>
    <x v="1"/>
    <n v="15"/>
  </r>
  <r>
    <s v="Faculty"/>
    <s v="SIGCHLDCARE"/>
    <x v="23"/>
    <x v="0"/>
    <x v="38"/>
    <x v="0"/>
    <n v="3"/>
    <x v="88"/>
    <s v="Very"/>
    <x v="1"/>
    <n v="33"/>
  </r>
  <r>
    <s v="Faculty"/>
    <s v="SIGCOMPLAB"/>
    <x v="23"/>
    <x v="0"/>
    <x v="39"/>
    <x v="0"/>
    <n v="1"/>
    <x v="86"/>
    <s v="Not at all"/>
    <x v="1"/>
    <n v="0"/>
  </r>
  <r>
    <s v="Faculty"/>
    <s v="SIGCOMPLAB"/>
    <x v="23"/>
    <x v="0"/>
    <x v="39"/>
    <x v="0"/>
    <n v="2"/>
    <x v="87"/>
    <s v="Somewhat"/>
    <x v="1"/>
    <n v="10"/>
  </r>
  <r>
    <s v="Faculty"/>
    <s v="SIGCOMPLAB"/>
    <x v="23"/>
    <x v="0"/>
    <x v="39"/>
    <x v="0"/>
    <n v="3"/>
    <x v="88"/>
    <s v="Very"/>
    <x v="1"/>
    <n v="38"/>
  </r>
  <r>
    <s v="Faculty"/>
    <s v="SIGFINAID"/>
    <x v="23"/>
    <x v="0"/>
    <x v="40"/>
    <x v="0"/>
    <n v="1"/>
    <x v="86"/>
    <s v="Not at all"/>
    <x v="1"/>
    <n v="0"/>
  </r>
  <r>
    <s v="Faculty"/>
    <s v="SIGFINAID"/>
    <x v="23"/>
    <x v="0"/>
    <x v="40"/>
    <x v="0"/>
    <n v="2"/>
    <x v="87"/>
    <s v="Somewhat"/>
    <x v="1"/>
    <n v="5"/>
  </r>
  <r>
    <s v="Faculty"/>
    <s v="SIGFINAID"/>
    <x v="23"/>
    <x v="0"/>
    <x v="40"/>
    <x v="0"/>
    <n v="3"/>
    <x v="88"/>
    <s v="Very"/>
    <x v="1"/>
    <n v="44"/>
  </r>
  <r>
    <s v="Faculty"/>
    <s v="SIGJOBPL"/>
    <x v="23"/>
    <x v="0"/>
    <x v="41"/>
    <x v="0"/>
    <n v="1"/>
    <x v="86"/>
    <s v="Not at all"/>
    <x v="1"/>
    <n v="1"/>
  </r>
  <r>
    <s v="Faculty"/>
    <s v="SIGJOBPL"/>
    <x v="23"/>
    <x v="0"/>
    <x v="41"/>
    <x v="0"/>
    <n v="2"/>
    <x v="87"/>
    <s v="Somewhat"/>
    <x v="1"/>
    <n v="8"/>
  </r>
  <r>
    <s v="Faculty"/>
    <s v="SIGJOBPL"/>
    <x v="23"/>
    <x v="0"/>
    <x v="41"/>
    <x v="0"/>
    <n v="3"/>
    <x v="88"/>
    <s v="Very"/>
    <x v="1"/>
    <n v="40"/>
  </r>
  <r>
    <s v="Faculty"/>
    <s v="SIGLIBRARY"/>
    <x v="23"/>
    <x v="0"/>
    <x v="42"/>
    <x v="0"/>
    <n v="1"/>
    <x v="86"/>
    <s v="Not at all"/>
    <x v="1"/>
    <n v="0"/>
  </r>
  <r>
    <s v="Faculty"/>
    <s v="SIGLIBRARY"/>
    <x v="23"/>
    <x v="0"/>
    <x v="42"/>
    <x v="0"/>
    <n v="2"/>
    <x v="87"/>
    <s v="Somewhat"/>
    <x v="1"/>
    <n v="13"/>
  </r>
  <r>
    <s v="Faculty"/>
    <s v="SIGLIBRARY"/>
    <x v="23"/>
    <x v="0"/>
    <x v="42"/>
    <x v="0"/>
    <n v="3"/>
    <x v="88"/>
    <s v="Very"/>
    <x v="1"/>
    <n v="35"/>
  </r>
  <r>
    <s v="Faculty"/>
    <s v="SIGTUTOR"/>
    <x v="23"/>
    <x v="0"/>
    <x v="43"/>
    <x v="0"/>
    <n v="1"/>
    <x v="86"/>
    <s v="Not at all"/>
    <x v="1"/>
    <n v="0"/>
  </r>
  <r>
    <s v="Faculty"/>
    <s v="SIGTUTOR"/>
    <x v="23"/>
    <x v="0"/>
    <x v="43"/>
    <x v="0"/>
    <n v="2"/>
    <x v="87"/>
    <s v="Somewhat"/>
    <x v="1"/>
    <n v="13"/>
  </r>
  <r>
    <s v="Faculty"/>
    <s v="SIGTUTOR"/>
    <x v="23"/>
    <x v="0"/>
    <x v="43"/>
    <x v="0"/>
    <n v="3"/>
    <x v="88"/>
    <s v="Very"/>
    <x v="1"/>
    <n v="36"/>
  </r>
  <r>
    <s v="Faculty"/>
    <s v="SIGMILVET"/>
    <x v="23"/>
    <x v="0"/>
    <x v="44"/>
    <x v="0"/>
    <n v="1"/>
    <x v="86"/>
    <s v="Not at all"/>
    <x v="1"/>
    <n v="0"/>
  </r>
  <r>
    <s v="Faculty"/>
    <s v="SIGMILVET"/>
    <x v="23"/>
    <x v="0"/>
    <x v="44"/>
    <x v="0"/>
    <n v="2"/>
    <x v="87"/>
    <s v="Somewhat"/>
    <x v="1"/>
    <n v="10"/>
  </r>
  <r>
    <s v="Faculty"/>
    <s v="SIGMILVET"/>
    <x v="23"/>
    <x v="0"/>
    <x v="44"/>
    <x v="0"/>
    <n v="3"/>
    <x v="88"/>
    <s v="Very"/>
    <x v="1"/>
    <n v="39"/>
  </r>
  <r>
    <s v="Faculty"/>
    <s v="SIGDISABL"/>
    <x v="23"/>
    <x v="0"/>
    <x v="45"/>
    <x v="0"/>
    <n v="1"/>
    <x v="86"/>
    <s v="Not at all"/>
    <x v="1"/>
    <n v="0"/>
  </r>
  <r>
    <s v="Faculty"/>
    <s v="SIGDISABL"/>
    <x v="23"/>
    <x v="0"/>
    <x v="45"/>
    <x v="0"/>
    <n v="2"/>
    <x v="87"/>
    <s v="Somewhat"/>
    <x v="1"/>
    <n v="9"/>
  </r>
  <r>
    <s v="Faculty"/>
    <s v="SIGDISABL"/>
    <x v="23"/>
    <x v="0"/>
    <x v="45"/>
    <x v="0"/>
    <n v="3"/>
    <x v="88"/>
    <s v="Very"/>
    <x v="1"/>
    <n v="40"/>
  </r>
  <r>
    <s v="Faculty"/>
    <s v="SIGSKLLAB"/>
    <x v="23"/>
    <x v="0"/>
    <x v="46"/>
    <x v="0"/>
    <n v="1"/>
    <x v="86"/>
    <s v="Not at all"/>
    <x v="1"/>
    <n v="0"/>
  </r>
  <r>
    <s v="Faculty"/>
    <s v="SIGSKLLAB"/>
    <x v="23"/>
    <x v="0"/>
    <x v="46"/>
    <x v="0"/>
    <n v="2"/>
    <x v="87"/>
    <s v="Somewhat"/>
    <x v="1"/>
    <n v="6"/>
  </r>
  <r>
    <s v="Faculty"/>
    <s v="SIGSKLLAB"/>
    <x v="23"/>
    <x v="0"/>
    <x v="46"/>
    <x v="0"/>
    <n v="3"/>
    <x v="88"/>
    <s v="Very"/>
    <x v="1"/>
    <n v="43"/>
  </r>
  <r>
    <s v="Faculty"/>
    <s v="SIGSTUORG"/>
    <x v="23"/>
    <x v="0"/>
    <x v="47"/>
    <x v="0"/>
    <n v="1"/>
    <x v="86"/>
    <s v="Not at all"/>
    <x v="1"/>
    <n v="2"/>
  </r>
  <r>
    <s v="Faculty"/>
    <s v="SIGSTUORG"/>
    <x v="23"/>
    <x v="0"/>
    <x v="47"/>
    <x v="0"/>
    <n v="2"/>
    <x v="87"/>
    <s v="Somewhat"/>
    <x v="1"/>
    <n v="21"/>
  </r>
  <r>
    <s v="Faculty"/>
    <s v="SIGSTUORG"/>
    <x v="23"/>
    <x v="0"/>
    <x v="47"/>
    <x v="0"/>
    <n v="3"/>
    <x v="88"/>
    <s v="Very"/>
    <x v="1"/>
    <n v="25"/>
  </r>
  <r>
    <s v="Faculty"/>
    <s v="SIGTRANSADV"/>
    <x v="23"/>
    <x v="0"/>
    <x v="48"/>
    <x v="0"/>
    <n v="1"/>
    <x v="86"/>
    <s v="Not at all"/>
    <x v="1"/>
    <n v="0"/>
  </r>
  <r>
    <s v="Faculty"/>
    <s v="SIGTRANSADV"/>
    <x v="23"/>
    <x v="0"/>
    <x v="48"/>
    <x v="0"/>
    <n v="2"/>
    <x v="87"/>
    <s v="Somewhat"/>
    <x v="1"/>
    <n v="11"/>
  </r>
  <r>
    <s v="Faculty"/>
    <s v="SIGTRANSADV"/>
    <x v="23"/>
    <x v="0"/>
    <x v="48"/>
    <x v="0"/>
    <n v="3"/>
    <x v="88"/>
    <s v="Very"/>
    <x v="1"/>
    <n v="38"/>
  </r>
  <r>
    <s v="Faculty"/>
    <s v="ENCOURDIVCON"/>
    <x v="24"/>
    <x v="0"/>
    <x v="49"/>
    <x v="0"/>
    <n v="1"/>
    <x v="89"/>
    <s v="Very little"/>
    <x v="1"/>
    <n v="8"/>
  </r>
  <r>
    <s v="Faculty"/>
    <s v="ENCOURDIVCON"/>
    <x v="24"/>
    <x v="0"/>
    <x v="49"/>
    <x v="0"/>
    <n v="2"/>
    <x v="90"/>
    <s v="Some"/>
    <x v="1"/>
    <n v="9"/>
  </r>
  <r>
    <s v="Faculty"/>
    <s v="ENCOURDIVCON"/>
    <x v="24"/>
    <x v="0"/>
    <x v="49"/>
    <x v="0"/>
    <n v="3"/>
    <x v="91"/>
    <s v="Quite a bit"/>
    <x v="1"/>
    <n v="15"/>
  </r>
  <r>
    <s v="Faculty"/>
    <s v="ENCOURDIVCON"/>
    <x v="24"/>
    <x v="0"/>
    <x v="49"/>
    <x v="0"/>
    <n v="4"/>
    <x v="92"/>
    <s v="Very much"/>
    <x v="1"/>
    <n v="17"/>
  </r>
  <r>
    <s v="Faculty"/>
    <s v="ENCOURSTUDY"/>
    <x v="24"/>
    <x v="0"/>
    <x v="50"/>
    <x v="0"/>
    <n v="1"/>
    <x v="89"/>
    <s v="Very little"/>
    <x v="1"/>
    <n v="1"/>
  </r>
  <r>
    <s v="Faculty"/>
    <s v="ENCOURSTUDY"/>
    <x v="24"/>
    <x v="0"/>
    <x v="50"/>
    <x v="0"/>
    <n v="2"/>
    <x v="90"/>
    <s v="Some"/>
    <x v="1"/>
    <n v="13"/>
  </r>
  <r>
    <s v="Faculty"/>
    <s v="ENCOURSTUDY"/>
    <x v="24"/>
    <x v="0"/>
    <x v="50"/>
    <x v="0"/>
    <n v="3"/>
    <x v="91"/>
    <s v="Quite a bit"/>
    <x v="1"/>
    <n v="19"/>
  </r>
  <r>
    <s v="Faculty"/>
    <s v="ENCOURSTUDY"/>
    <x v="24"/>
    <x v="0"/>
    <x v="50"/>
    <x v="0"/>
    <n v="4"/>
    <x v="92"/>
    <s v="Very much"/>
    <x v="1"/>
    <n v="17"/>
  </r>
  <r>
    <s v="Faculty"/>
    <s v="PROVIDSUPRT"/>
    <x v="24"/>
    <x v="0"/>
    <x v="51"/>
    <x v="0"/>
    <n v="1"/>
    <x v="89"/>
    <s v="Very little"/>
    <x v="1"/>
    <n v="0"/>
  </r>
  <r>
    <s v="Faculty"/>
    <s v="PROVIDSUPRT"/>
    <x v="24"/>
    <x v="0"/>
    <x v="51"/>
    <x v="0"/>
    <n v="2"/>
    <x v="90"/>
    <s v="Some"/>
    <x v="1"/>
    <n v="4"/>
  </r>
  <r>
    <s v="Faculty"/>
    <s v="PROVIDSUPRT"/>
    <x v="24"/>
    <x v="0"/>
    <x v="51"/>
    <x v="0"/>
    <n v="3"/>
    <x v="91"/>
    <s v="Quite a bit"/>
    <x v="1"/>
    <n v="19"/>
  </r>
  <r>
    <s v="Faculty"/>
    <s v="PROVIDSUPRT"/>
    <x v="24"/>
    <x v="0"/>
    <x v="51"/>
    <x v="0"/>
    <n v="4"/>
    <x v="92"/>
    <s v="Very much"/>
    <x v="1"/>
    <n v="27"/>
  </r>
  <r>
    <s v="Faculty"/>
    <s v="INCACADADV"/>
    <x v="25"/>
    <x v="0"/>
    <x v="36"/>
    <x v="0"/>
    <n v="1"/>
    <x v="81"/>
    <s v="Never"/>
    <x v="1"/>
    <n v="10"/>
  </r>
  <r>
    <s v="Faculty"/>
    <s v="INCACADADV"/>
    <x v="25"/>
    <x v="0"/>
    <x v="36"/>
    <x v="0"/>
    <n v="2"/>
    <x v="93"/>
    <s v="Rarely"/>
    <x v="1"/>
    <n v="15"/>
  </r>
  <r>
    <s v="Faculty"/>
    <s v="INCACADADV"/>
    <x v="25"/>
    <x v="0"/>
    <x v="36"/>
    <x v="0"/>
    <n v="3"/>
    <x v="94"/>
    <s v="Sometimes"/>
    <x v="1"/>
    <n v="14"/>
  </r>
  <r>
    <s v="Faculty"/>
    <s v="INCACADADV"/>
    <x v="25"/>
    <x v="0"/>
    <x v="36"/>
    <x v="0"/>
    <n v="4"/>
    <x v="95"/>
    <s v="Often"/>
    <x v="1"/>
    <n v="7"/>
  </r>
  <r>
    <s v="Faculty"/>
    <s v="INCACADADV"/>
    <x v="25"/>
    <x v="0"/>
    <x v="36"/>
    <x v="0"/>
    <n v="5"/>
    <x v="96"/>
    <s v="N/A"/>
    <x v="1"/>
    <n v="3"/>
  </r>
  <r>
    <s v="Faculty"/>
    <s v="INCCARCOUNSL"/>
    <x v="25"/>
    <x v="0"/>
    <x v="37"/>
    <x v="0"/>
    <n v="1"/>
    <x v="81"/>
    <s v="Never"/>
    <x v="1"/>
    <n v="10"/>
  </r>
  <r>
    <s v="Faculty"/>
    <s v="INCCARCOUNSL"/>
    <x v="25"/>
    <x v="0"/>
    <x v="37"/>
    <x v="0"/>
    <n v="2"/>
    <x v="93"/>
    <s v="Rarely"/>
    <x v="1"/>
    <n v="16"/>
  </r>
  <r>
    <s v="Faculty"/>
    <s v="INCCARCOUNSL"/>
    <x v="25"/>
    <x v="0"/>
    <x v="37"/>
    <x v="0"/>
    <n v="3"/>
    <x v="94"/>
    <s v="Sometimes"/>
    <x v="1"/>
    <n v="12"/>
  </r>
  <r>
    <s v="Faculty"/>
    <s v="INCCARCOUNSL"/>
    <x v="25"/>
    <x v="0"/>
    <x v="37"/>
    <x v="0"/>
    <n v="4"/>
    <x v="95"/>
    <s v="Often"/>
    <x v="1"/>
    <n v="7"/>
  </r>
  <r>
    <s v="Faculty"/>
    <s v="INCCARCOUNSL"/>
    <x v="25"/>
    <x v="0"/>
    <x v="37"/>
    <x v="0"/>
    <n v="5"/>
    <x v="96"/>
    <s v="N/A"/>
    <x v="1"/>
    <n v="4"/>
  </r>
  <r>
    <s v="Faculty"/>
    <s v="INCCHLDCARE"/>
    <x v="25"/>
    <x v="0"/>
    <x v="38"/>
    <x v="0"/>
    <n v="1"/>
    <x v="81"/>
    <s v="Never"/>
    <x v="1"/>
    <n v="22"/>
  </r>
  <r>
    <s v="Faculty"/>
    <s v="INCCHLDCARE"/>
    <x v="25"/>
    <x v="0"/>
    <x v="38"/>
    <x v="0"/>
    <n v="2"/>
    <x v="93"/>
    <s v="Rarely"/>
    <x v="1"/>
    <n v="15"/>
  </r>
  <r>
    <s v="Faculty"/>
    <s v="INCCHLDCARE"/>
    <x v="25"/>
    <x v="0"/>
    <x v="38"/>
    <x v="0"/>
    <n v="3"/>
    <x v="94"/>
    <s v="Sometimes"/>
    <x v="1"/>
    <n v="1"/>
  </r>
  <r>
    <s v="Faculty"/>
    <s v="INCCHLDCARE"/>
    <x v="25"/>
    <x v="0"/>
    <x v="38"/>
    <x v="0"/>
    <n v="4"/>
    <x v="95"/>
    <s v="Often"/>
    <x v="1"/>
    <n v="1"/>
  </r>
  <r>
    <s v="Faculty"/>
    <s v="INCCHLDCARE"/>
    <x v="25"/>
    <x v="0"/>
    <x v="38"/>
    <x v="0"/>
    <n v="5"/>
    <x v="96"/>
    <s v="N/A"/>
    <x v="1"/>
    <n v="9"/>
  </r>
  <r>
    <s v="Faculty"/>
    <s v="INCCOMPLAB"/>
    <x v="25"/>
    <x v="0"/>
    <x v="39"/>
    <x v="0"/>
    <n v="1"/>
    <x v="81"/>
    <s v="Never"/>
    <x v="1"/>
    <n v="11"/>
  </r>
  <r>
    <s v="Faculty"/>
    <s v="INCCOMPLAB"/>
    <x v="25"/>
    <x v="0"/>
    <x v="39"/>
    <x v="0"/>
    <n v="2"/>
    <x v="93"/>
    <s v="Rarely"/>
    <x v="1"/>
    <n v="14"/>
  </r>
  <r>
    <s v="Faculty"/>
    <s v="INCCOMPLAB"/>
    <x v="25"/>
    <x v="0"/>
    <x v="39"/>
    <x v="0"/>
    <n v="3"/>
    <x v="94"/>
    <s v="Sometimes"/>
    <x v="1"/>
    <n v="12"/>
  </r>
  <r>
    <s v="Faculty"/>
    <s v="INCCOMPLAB"/>
    <x v="25"/>
    <x v="0"/>
    <x v="39"/>
    <x v="0"/>
    <n v="4"/>
    <x v="95"/>
    <s v="Often"/>
    <x v="1"/>
    <n v="8"/>
  </r>
  <r>
    <s v="Faculty"/>
    <s v="INCCOMPLAB"/>
    <x v="25"/>
    <x v="0"/>
    <x v="39"/>
    <x v="0"/>
    <n v="5"/>
    <x v="96"/>
    <s v="N/A"/>
    <x v="1"/>
    <n v="4"/>
  </r>
  <r>
    <s v="Faculty"/>
    <s v="INCFINAID"/>
    <x v="25"/>
    <x v="0"/>
    <x v="40"/>
    <x v="0"/>
    <n v="1"/>
    <x v="81"/>
    <s v="Never"/>
    <x v="1"/>
    <n v="16"/>
  </r>
  <r>
    <s v="Faculty"/>
    <s v="INCFINAID"/>
    <x v="25"/>
    <x v="0"/>
    <x v="40"/>
    <x v="0"/>
    <n v="2"/>
    <x v="93"/>
    <s v="Rarely"/>
    <x v="1"/>
    <n v="15"/>
  </r>
  <r>
    <s v="Faculty"/>
    <s v="INCFINAID"/>
    <x v="25"/>
    <x v="0"/>
    <x v="40"/>
    <x v="0"/>
    <n v="3"/>
    <x v="94"/>
    <s v="Sometimes"/>
    <x v="1"/>
    <n v="8"/>
  </r>
  <r>
    <s v="Faculty"/>
    <s v="INCFINAID"/>
    <x v="25"/>
    <x v="0"/>
    <x v="40"/>
    <x v="0"/>
    <n v="4"/>
    <x v="95"/>
    <s v="Often"/>
    <x v="1"/>
    <n v="5"/>
  </r>
  <r>
    <s v="Faculty"/>
    <s v="INCFINAID"/>
    <x v="25"/>
    <x v="0"/>
    <x v="40"/>
    <x v="0"/>
    <n v="5"/>
    <x v="96"/>
    <s v="N/A"/>
    <x v="1"/>
    <n v="5"/>
  </r>
  <r>
    <s v="Faculty"/>
    <s v="INCJOBPL"/>
    <x v="25"/>
    <x v="0"/>
    <x v="41"/>
    <x v="0"/>
    <n v="1"/>
    <x v="81"/>
    <s v="Never"/>
    <x v="1"/>
    <n v="15"/>
  </r>
  <r>
    <s v="Faculty"/>
    <s v="INCJOBPL"/>
    <x v="25"/>
    <x v="0"/>
    <x v="41"/>
    <x v="0"/>
    <n v="2"/>
    <x v="93"/>
    <s v="Rarely"/>
    <x v="1"/>
    <n v="17"/>
  </r>
  <r>
    <s v="Faculty"/>
    <s v="INCJOBPL"/>
    <x v="25"/>
    <x v="0"/>
    <x v="41"/>
    <x v="0"/>
    <n v="3"/>
    <x v="94"/>
    <s v="Sometimes"/>
    <x v="1"/>
    <n v="8"/>
  </r>
  <r>
    <s v="Faculty"/>
    <s v="INCJOBPL"/>
    <x v="25"/>
    <x v="0"/>
    <x v="41"/>
    <x v="0"/>
    <n v="4"/>
    <x v="95"/>
    <s v="Often"/>
    <x v="1"/>
    <n v="5"/>
  </r>
  <r>
    <s v="Faculty"/>
    <s v="INCJOBPL"/>
    <x v="25"/>
    <x v="0"/>
    <x v="41"/>
    <x v="0"/>
    <n v="5"/>
    <x v="96"/>
    <s v="N/A"/>
    <x v="1"/>
    <n v="4"/>
  </r>
  <r>
    <s v="Faculty"/>
    <s v="INCLIBRARY"/>
    <x v="25"/>
    <x v="0"/>
    <x v="42"/>
    <x v="0"/>
    <n v="1"/>
    <x v="81"/>
    <s v="Never"/>
    <x v="1"/>
    <n v="5"/>
  </r>
  <r>
    <s v="Faculty"/>
    <s v="INCLIBRARY"/>
    <x v="25"/>
    <x v="0"/>
    <x v="42"/>
    <x v="0"/>
    <n v="2"/>
    <x v="93"/>
    <s v="Rarely"/>
    <x v="1"/>
    <n v="6"/>
  </r>
  <r>
    <s v="Faculty"/>
    <s v="INCLIBRARY"/>
    <x v="25"/>
    <x v="0"/>
    <x v="42"/>
    <x v="0"/>
    <n v="3"/>
    <x v="94"/>
    <s v="Sometimes"/>
    <x v="1"/>
    <n v="20"/>
  </r>
  <r>
    <s v="Faculty"/>
    <s v="INCLIBRARY"/>
    <x v="25"/>
    <x v="0"/>
    <x v="42"/>
    <x v="0"/>
    <n v="4"/>
    <x v="95"/>
    <s v="Often"/>
    <x v="1"/>
    <n v="16"/>
  </r>
  <r>
    <s v="Faculty"/>
    <s v="INCLIBRARY"/>
    <x v="25"/>
    <x v="0"/>
    <x v="42"/>
    <x v="0"/>
    <n v="5"/>
    <x v="96"/>
    <s v="N/A"/>
    <x v="1"/>
    <n v="2"/>
  </r>
  <r>
    <s v="Faculty"/>
    <s v="INCTUTOR"/>
    <x v="25"/>
    <x v="0"/>
    <x v="43"/>
    <x v="0"/>
    <n v="1"/>
    <x v="81"/>
    <s v="Never"/>
    <x v="1"/>
    <n v="6"/>
  </r>
  <r>
    <s v="Faculty"/>
    <s v="INCTUTOR"/>
    <x v="25"/>
    <x v="0"/>
    <x v="43"/>
    <x v="0"/>
    <n v="2"/>
    <x v="93"/>
    <s v="Rarely"/>
    <x v="1"/>
    <n v="17"/>
  </r>
  <r>
    <s v="Faculty"/>
    <s v="INCTUTOR"/>
    <x v="25"/>
    <x v="0"/>
    <x v="43"/>
    <x v="0"/>
    <n v="3"/>
    <x v="94"/>
    <s v="Sometimes"/>
    <x v="1"/>
    <n v="14"/>
  </r>
  <r>
    <s v="Faculty"/>
    <s v="INCTUTOR"/>
    <x v="25"/>
    <x v="0"/>
    <x v="43"/>
    <x v="0"/>
    <n v="4"/>
    <x v="95"/>
    <s v="Often"/>
    <x v="1"/>
    <n v="10"/>
  </r>
  <r>
    <s v="Faculty"/>
    <s v="INCTUTOR"/>
    <x v="25"/>
    <x v="0"/>
    <x v="43"/>
    <x v="0"/>
    <n v="5"/>
    <x v="96"/>
    <s v="N/A"/>
    <x v="1"/>
    <n v="2"/>
  </r>
  <r>
    <s v="Faculty"/>
    <s v="INCMILVET"/>
    <x v="25"/>
    <x v="0"/>
    <x v="44"/>
    <x v="0"/>
    <n v="1"/>
    <x v="81"/>
    <s v="Never"/>
    <x v="1"/>
    <n v="9"/>
  </r>
  <r>
    <s v="Faculty"/>
    <s v="INCMILVET"/>
    <x v="25"/>
    <x v="0"/>
    <x v="44"/>
    <x v="0"/>
    <n v="2"/>
    <x v="93"/>
    <s v="Rarely"/>
    <x v="1"/>
    <n v="15"/>
  </r>
  <r>
    <s v="Faculty"/>
    <s v="INCMILVET"/>
    <x v="25"/>
    <x v="0"/>
    <x v="44"/>
    <x v="0"/>
    <n v="3"/>
    <x v="94"/>
    <s v="Sometimes"/>
    <x v="1"/>
    <n v="15"/>
  </r>
  <r>
    <s v="Faculty"/>
    <s v="INCMILVET"/>
    <x v="25"/>
    <x v="0"/>
    <x v="44"/>
    <x v="0"/>
    <n v="4"/>
    <x v="95"/>
    <s v="Often"/>
    <x v="1"/>
    <n v="5"/>
  </r>
  <r>
    <s v="Faculty"/>
    <s v="INCMILVET"/>
    <x v="25"/>
    <x v="0"/>
    <x v="44"/>
    <x v="0"/>
    <n v="5"/>
    <x v="96"/>
    <s v="N/A"/>
    <x v="1"/>
    <n v="5"/>
  </r>
  <r>
    <s v="Faculty"/>
    <s v="INCDISABL"/>
    <x v="25"/>
    <x v="0"/>
    <x v="45"/>
    <x v="0"/>
    <n v="1"/>
    <x v="81"/>
    <s v="Never"/>
    <x v="1"/>
    <n v="8"/>
  </r>
  <r>
    <s v="Faculty"/>
    <s v="INCDISABL"/>
    <x v="25"/>
    <x v="0"/>
    <x v="45"/>
    <x v="0"/>
    <n v="2"/>
    <x v="93"/>
    <s v="Rarely"/>
    <x v="1"/>
    <n v="12"/>
  </r>
  <r>
    <s v="Faculty"/>
    <s v="INCDISABL"/>
    <x v="25"/>
    <x v="0"/>
    <x v="45"/>
    <x v="0"/>
    <n v="3"/>
    <x v="94"/>
    <s v="Sometimes"/>
    <x v="1"/>
    <n v="15"/>
  </r>
  <r>
    <s v="Faculty"/>
    <s v="INCDISABL"/>
    <x v="25"/>
    <x v="0"/>
    <x v="45"/>
    <x v="0"/>
    <n v="4"/>
    <x v="95"/>
    <s v="Often"/>
    <x v="1"/>
    <n v="10"/>
  </r>
  <r>
    <s v="Faculty"/>
    <s v="INCDISABL"/>
    <x v="25"/>
    <x v="0"/>
    <x v="45"/>
    <x v="0"/>
    <n v="5"/>
    <x v="96"/>
    <s v="N/A"/>
    <x v="1"/>
    <n v="4"/>
  </r>
  <r>
    <s v="Faculty"/>
    <s v="INCSKLLAB"/>
    <x v="25"/>
    <x v="0"/>
    <x v="46"/>
    <x v="0"/>
    <n v="1"/>
    <x v="81"/>
    <s v="Never"/>
    <x v="1"/>
    <n v="9"/>
  </r>
  <r>
    <s v="Faculty"/>
    <s v="INCSKLLAB"/>
    <x v="25"/>
    <x v="0"/>
    <x v="46"/>
    <x v="0"/>
    <n v="2"/>
    <x v="93"/>
    <s v="Rarely"/>
    <x v="1"/>
    <n v="15"/>
  </r>
  <r>
    <s v="Faculty"/>
    <s v="INCSKLLAB"/>
    <x v="25"/>
    <x v="0"/>
    <x v="46"/>
    <x v="0"/>
    <n v="3"/>
    <x v="94"/>
    <s v="Sometimes"/>
    <x v="1"/>
    <n v="12"/>
  </r>
  <r>
    <s v="Faculty"/>
    <s v="INCSKLLAB"/>
    <x v="25"/>
    <x v="0"/>
    <x v="46"/>
    <x v="0"/>
    <n v="4"/>
    <x v="95"/>
    <s v="Often"/>
    <x v="1"/>
    <n v="11"/>
  </r>
  <r>
    <s v="Faculty"/>
    <s v="INCSKLLAB"/>
    <x v="25"/>
    <x v="0"/>
    <x v="46"/>
    <x v="0"/>
    <n v="5"/>
    <x v="96"/>
    <s v="N/A"/>
    <x v="1"/>
    <n v="2"/>
  </r>
  <r>
    <s v="Faculty"/>
    <s v="INCSTUORG"/>
    <x v="25"/>
    <x v="0"/>
    <x v="47"/>
    <x v="0"/>
    <n v="1"/>
    <x v="81"/>
    <s v="Never"/>
    <x v="1"/>
    <n v="11"/>
  </r>
  <r>
    <s v="Faculty"/>
    <s v="INCSTUORG"/>
    <x v="25"/>
    <x v="0"/>
    <x v="47"/>
    <x v="0"/>
    <n v="2"/>
    <x v="93"/>
    <s v="Rarely"/>
    <x v="1"/>
    <n v="16"/>
  </r>
  <r>
    <s v="Faculty"/>
    <s v="INCSTUORG"/>
    <x v="25"/>
    <x v="0"/>
    <x v="47"/>
    <x v="0"/>
    <n v="3"/>
    <x v="94"/>
    <s v="Sometimes"/>
    <x v="1"/>
    <n v="12"/>
  </r>
  <r>
    <s v="Faculty"/>
    <s v="INCSTUORG"/>
    <x v="25"/>
    <x v="0"/>
    <x v="47"/>
    <x v="0"/>
    <n v="4"/>
    <x v="95"/>
    <s v="Often"/>
    <x v="1"/>
    <n v="3"/>
  </r>
  <r>
    <s v="Faculty"/>
    <s v="INCSTUORG"/>
    <x v="25"/>
    <x v="0"/>
    <x v="47"/>
    <x v="0"/>
    <n v="5"/>
    <x v="96"/>
    <s v="N/A"/>
    <x v="1"/>
    <n v="6"/>
  </r>
  <r>
    <s v="Faculty"/>
    <s v="INCTRANSADV"/>
    <x v="25"/>
    <x v="0"/>
    <x v="48"/>
    <x v="0"/>
    <n v="1"/>
    <x v="81"/>
    <s v="Never"/>
    <x v="1"/>
    <n v="10"/>
  </r>
  <r>
    <s v="Faculty"/>
    <s v="INCTRANSADV"/>
    <x v="25"/>
    <x v="0"/>
    <x v="48"/>
    <x v="0"/>
    <n v="2"/>
    <x v="93"/>
    <s v="Rarely"/>
    <x v="1"/>
    <n v="15"/>
  </r>
  <r>
    <s v="Faculty"/>
    <s v="INCTRANSADV"/>
    <x v="25"/>
    <x v="0"/>
    <x v="48"/>
    <x v="0"/>
    <n v="3"/>
    <x v="94"/>
    <s v="Sometimes"/>
    <x v="1"/>
    <n v="15"/>
  </r>
  <r>
    <s v="Faculty"/>
    <s v="INCTRANSADV"/>
    <x v="25"/>
    <x v="0"/>
    <x v="48"/>
    <x v="0"/>
    <n v="4"/>
    <x v="95"/>
    <s v="Often"/>
    <x v="1"/>
    <n v="3"/>
  </r>
  <r>
    <s v="Faculty"/>
    <s v="INCTRANSADV"/>
    <x v="25"/>
    <x v="0"/>
    <x v="48"/>
    <x v="0"/>
    <n v="5"/>
    <x v="96"/>
    <s v="N/A"/>
    <x v="1"/>
    <n v="5"/>
  </r>
  <r>
    <s v="Faculty"/>
    <s v="FANALYZE"/>
    <x v="26"/>
    <x v="0"/>
    <x v="52"/>
    <x v="0"/>
    <n v="1"/>
    <x v="89"/>
    <s v="Very little"/>
    <x v="1"/>
    <n v="0"/>
  </r>
  <r>
    <s v="Faculty"/>
    <s v="FANALYZE"/>
    <x v="26"/>
    <x v="0"/>
    <x v="52"/>
    <x v="0"/>
    <n v="2"/>
    <x v="90"/>
    <s v="Some"/>
    <x v="1"/>
    <n v="7"/>
  </r>
  <r>
    <s v="Faculty"/>
    <s v="FANALYZE"/>
    <x v="26"/>
    <x v="0"/>
    <x v="52"/>
    <x v="0"/>
    <n v="3"/>
    <x v="91"/>
    <s v="Quite a bit"/>
    <x v="1"/>
    <n v="22"/>
  </r>
  <r>
    <s v="Faculty"/>
    <s v="FANALYZE"/>
    <x v="26"/>
    <x v="0"/>
    <x v="52"/>
    <x v="0"/>
    <n v="4"/>
    <x v="92"/>
    <s v="Very much"/>
    <x v="1"/>
    <n v="20"/>
  </r>
  <r>
    <s v="Faculty"/>
    <s v="FAPPLYING"/>
    <x v="26"/>
    <x v="0"/>
    <x v="53"/>
    <x v="0"/>
    <n v="1"/>
    <x v="89"/>
    <s v="Very little"/>
    <x v="1"/>
    <n v="0"/>
  </r>
  <r>
    <s v="Faculty"/>
    <s v="FAPPLYING"/>
    <x v="26"/>
    <x v="0"/>
    <x v="53"/>
    <x v="0"/>
    <n v="2"/>
    <x v="90"/>
    <s v="Some"/>
    <x v="1"/>
    <n v="10"/>
  </r>
  <r>
    <s v="Faculty"/>
    <s v="FAPPLYING"/>
    <x v="26"/>
    <x v="0"/>
    <x v="53"/>
    <x v="0"/>
    <n v="3"/>
    <x v="91"/>
    <s v="Quite a bit"/>
    <x v="1"/>
    <n v="20"/>
  </r>
  <r>
    <s v="Faculty"/>
    <s v="FAPPLYING"/>
    <x v="26"/>
    <x v="0"/>
    <x v="53"/>
    <x v="0"/>
    <n v="4"/>
    <x v="92"/>
    <s v="Very much"/>
    <x v="1"/>
    <n v="19"/>
  </r>
  <r>
    <s v="Faculty"/>
    <s v="FNEWIDEAS"/>
    <x v="26"/>
    <x v="0"/>
    <x v="54"/>
    <x v="0"/>
    <n v="1"/>
    <x v="89"/>
    <s v="Very little"/>
    <x v="1"/>
    <n v="0"/>
  </r>
  <r>
    <s v="Faculty"/>
    <s v="FNEWIDEAS"/>
    <x v="26"/>
    <x v="0"/>
    <x v="54"/>
    <x v="0"/>
    <n v="2"/>
    <x v="90"/>
    <s v="Some"/>
    <x v="1"/>
    <n v="7"/>
  </r>
  <r>
    <s v="Faculty"/>
    <s v="FNEWIDEAS"/>
    <x v="26"/>
    <x v="0"/>
    <x v="54"/>
    <x v="0"/>
    <n v="3"/>
    <x v="91"/>
    <s v="Quite a bit"/>
    <x v="1"/>
    <n v="27"/>
  </r>
  <r>
    <s v="Faculty"/>
    <s v="FNEWIDEAS"/>
    <x v="26"/>
    <x v="0"/>
    <x v="54"/>
    <x v="0"/>
    <n v="4"/>
    <x v="92"/>
    <s v="Very much"/>
    <x v="1"/>
    <n v="15"/>
  </r>
  <r>
    <s v="Faculty"/>
    <s v="FPERFORM"/>
    <x v="26"/>
    <x v="0"/>
    <x v="55"/>
    <x v="0"/>
    <n v="1"/>
    <x v="89"/>
    <s v="Very little"/>
    <x v="1"/>
    <n v="3"/>
  </r>
  <r>
    <s v="Faculty"/>
    <s v="FPERFORM"/>
    <x v="26"/>
    <x v="0"/>
    <x v="55"/>
    <x v="0"/>
    <n v="2"/>
    <x v="90"/>
    <s v="Some"/>
    <x v="1"/>
    <n v="12"/>
  </r>
  <r>
    <s v="Faculty"/>
    <s v="FPERFORM"/>
    <x v="26"/>
    <x v="0"/>
    <x v="55"/>
    <x v="0"/>
    <n v="3"/>
    <x v="91"/>
    <s v="Quite a bit"/>
    <x v="1"/>
    <n v="14"/>
  </r>
  <r>
    <s v="Faculty"/>
    <s v="FPERFORM"/>
    <x v="26"/>
    <x v="0"/>
    <x v="55"/>
    <x v="0"/>
    <n v="4"/>
    <x v="92"/>
    <s v="Very much"/>
    <x v="1"/>
    <n v="20"/>
  </r>
  <r>
    <s v="Faculty"/>
    <s v="FEVALUATE"/>
    <x v="26"/>
    <x v="0"/>
    <x v="56"/>
    <x v="0"/>
    <n v="1"/>
    <x v="89"/>
    <s v="Very little"/>
    <x v="1"/>
    <n v="0"/>
  </r>
  <r>
    <s v="Faculty"/>
    <s v="FEVALUATE"/>
    <x v="26"/>
    <x v="0"/>
    <x v="56"/>
    <x v="0"/>
    <n v="2"/>
    <x v="90"/>
    <s v="Some"/>
    <x v="1"/>
    <n v="6"/>
  </r>
  <r>
    <s v="Faculty"/>
    <s v="FEVALUATE"/>
    <x v="26"/>
    <x v="0"/>
    <x v="56"/>
    <x v="0"/>
    <n v="3"/>
    <x v="91"/>
    <s v="Quite a bit"/>
    <x v="1"/>
    <n v="28"/>
  </r>
  <r>
    <s v="Faculty"/>
    <s v="FEVALUATE"/>
    <x v="26"/>
    <x v="0"/>
    <x v="56"/>
    <x v="0"/>
    <n v="4"/>
    <x v="92"/>
    <s v="Very much"/>
    <x v="1"/>
    <n v="15"/>
  </r>
  <r>
    <s v="Faculty"/>
    <s v="FMEMORIZE"/>
    <x v="26"/>
    <x v="0"/>
    <x v="57"/>
    <x v="0"/>
    <n v="1"/>
    <x v="89"/>
    <s v="Very little"/>
    <x v="1"/>
    <n v="12"/>
  </r>
  <r>
    <s v="Faculty"/>
    <s v="FMEMORIZE"/>
    <x v="26"/>
    <x v="0"/>
    <x v="57"/>
    <x v="0"/>
    <n v="2"/>
    <x v="90"/>
    <s v="Some"/>
    <x v="1"/>
    <n v="12"/>
  </r>
  <r>
    <s v="Faculty"/>
    <s v="FMEMORIZE"/>
    <x v="26"/>
    <x v="0"/>
    <x v="57"/>
    <x v="0"/>
    <n v="3"/>
    <x v="91"/>
    <s v="Quite a bit"/>
    <x v="1"/>
    <n v="17"/>
  </r>
  <r>
    <s v="Faculty"/>
    <s v="FMEMORIZE"/>
    <x v="26"/>
    <x v="0"/>
    <x v="57"/>
    <x v="0"/>
    <n v="4"/>
    <x v="92"/>
    <s v="Very much"/>
    <x v="1"/>
    <n v="8"/>
  </r>
  <r>
    <s v="Faculty"/>
    <s v="STUASKQ"/>
    <x v="27"/>
    <x v="0"/>
    <x v="58"/>
    <x v="0"/>
    <n v="1"/>
    <x v="81"/>
    <s v="Never"/>
    <x v="1"/>
    <n v="0"/>
  </r>
  <r>
    <s v="Faculty"/>
    <s v="STUASKQ"/>
    <x v="27"/>
    <x v="0"/>
    <x v="58"/>
    <x v="0"/>
    <n v="2"/>
    <x v="82"/>
    <s v="Sometimes"/>
    <x v="1"/>
    <n v="13"/>
  </r>
  <r>
    <s v="Faculty"/>
    <s v="STUASKQ"/>
    <x v="27"/>
    <x v="0"/>
    <x v="58"/>
    <x v="0"/>
    <n v="3"/>
    <x v="83"/>
    <s v="Often"/>
    <x v="1"/>
    <n v="17"/>
  </r>
  <r>
    <s v="Faculty"/>
    <s v="STUASKQ"/>
    <x v="27"/>
    <x v="0"/>
    <x v="58"/>
    <x v="0"/>
    <n v="4"/>
    <x v="84"/>
    <s v="Very Often"/>
    <x v="1"/>
    <n v="23"/>
  </r>
  <r>
    <s v="Faculty"/>
    <s v="STUASKQ"/>
    <x v="27"/>
    <x v="0"/>
    <x v="58"/>
    <x v="0"/>
    <n v="5"/>
    <x v="85"/>
    <s v="Don't Know"/>
    <x v="1"/>
    <n v="0"/>
  </r>
  <r>
    <s v="Faculty"/>
    <s v="STUUNPREP"/>
    <x v="27"/>
    <x v="0"/>
    <x v="59"/>
    <x v="0"/>
    <n v="1"/>
    <x v="81"/>
    <s v="Never"/>
    <x v="1"/>
    <n v="2"/>
  </r>
  <r>
    <s v="Faculty"/>
    <s v="STUUNPREP"/>
    <x v="27"/>
    <x v="0"/>
    <x v="59"/>
    <x v="0"/>
    <n v="2"/>
    <x v="82"/>
    <s v="Sometimes"/>
    <x v="1"/>
    <n v="29"/>
  </r>
  <r>
    <s v="Faculty"/>
    <s v="STUUNPREP"/>
    <x v="27"/>
    <x v="0"/>
    <x v="59"/>
    <x v="0"/>
    <n v="3"/>
    <x v="83"/>
    <s v="Often"/>
    <x v="1"/>
    <n v="8"/>
  </r>
  <r>
    <s v="Faculty"/>
    <s v="STUUNPREP"/>
    <x v="27"/>
    <x v="0"/>
    <x v="59"/>
    <x v="0"/>
    <n v="4"/>
    <x v="84"/>
    <s v="Very Often"/>
    <x v="1"/>
    <n v="3"/>
  </r>
  <r>
    <s v="Faculty"/>
    <s v="STUUNPREP"/>
    <x v="27"/>
    <x v="0"/>
    <x v="59"/>
    <x v="0"/>
    <n v="5"/>
    <x v="85"/>
    <s v="Don't Know"/>
    <x v="1"/>
    <n v="10"/>
  </r>
  <r>
    <s v="Faculty"/>
    <s v="STUDISCGDS"/>
    <x v="27"/>
    <x v="0"/>
    <x v="60"/>
    <x v="0"/>
    <n v="1"/>
    <x v="81"/>
    <s v="Never"/>
    <x v="1"/>
    <n v="0"/>
  </r>
  <r>
    <s v="Faculty"/>
    <s v="STUDISCGDS"/>
    <x v="27"/>
    <x v="0"/>
    <x v="60"/>
    <x v="0"/>
    <n v="2"/>
    <x v="82"/>
    <s v="Sometimes"/>
    <x v="1"/>
    <n v="6"/>
  </r>
  <r>
    <s v="Faculty"/>
    <s v="STUDISCGDS"/>
    <x v="27"/>
    <x v="0"/>
    <x v="60"/>
    <x v="0"/>
    <n v="3"/>
    <x v="83"/>
    <s v="Often"/>
    <x v="1"/>
    <n v="21"/>
  </r>
  <r>
    <s v="Faculty"/>
    <s v="STUDISCGDS"/>
    <x v="27"/>
    <x v="0"/>
    <x v="60"/>
    <x v="0"/>
    <n v="4"/>
    <x v="84"/>
    <s v="Very Often"/>
    <x v="1"/>
    <n v="26"/>
  </r>
  <r>
    <s v="Faculty"/>
    <s v="STUDISCGDS"/>
    <x v="27"/>
    <x v="0"/>
    <x v="60"/>
    <x v="0"/>
    <n v="5"/>
    <x v="85"/>
    <s v="Don't Know"/>
    <x v="1"/>
    <n v="0"/>
  </r>
  <r>
    <s v="Faculty"/>
    <s v="STUDISCIDEA"/>
    <x v="27"/>
    <x v="0"/>
    <x v="61"/>
    <x v="0"/>
    <n v="1"/>
    <x v="81"/>
    <s v="Never"/>
    <x v="1"/>
    <n v="8"/>
  </r>
  <r>
    <s v="Faculty"/>
    <s v="STUDISCIDEA"/>
    <x v="27"/>
    <x v="0"/>
    <x v="61"/>
    <x v="0"/>
    <n v="2"/>
    <x v="82"/>
    <s v="Sometimes"/>
    <x v="1"/>
    <n v="32"/>
  </r>
  <r>
    <s v="Faculty"/>
    <s v="STUDISCIDEA"/>
    <x v="27"/>
    <x v="0"/>
    <x v="61"/>
    <x v="0"/>
    <n v="3"/>
    <x v="83"/>
    <s v="Often"/>
    <x v="1"/>
    <n v="9"/>
  </r>
  <r>
    <s v="Faculty"/>
    <s v="STUDISCIDEA"/>
    <x v="27"/>
    <x v="0"/>
    <x v="61"/>
    <x v="0"/>
    <n v="4"/>
    <x v="84"/>
    <s v="Very Often"/>
    <x v="1"/>
    <n v="3"/>
  </r>
  <r>
    <s v="Faculty"/>
    <s v="STUDISCIDEA"/>
    <x v="27"/>
    <x v="0"/>
    <x v="61"/>
    <x v="0"/>
    <n v="5"/>
    <x v="85"/>
    <s v="Don't Know"/>
    <x v="1"/>
    <n v="1"/>
  </r>
  <r>
    <s v="Faculty"/>
    <s v="STUPRESENT"/>
    <x v="27"/>
    <x v="0"/>
    <x v="62"/>
    <x v="0"/>
    <n v="1"/>
    <x v="81"/>
    <s v="Never"/>
    <x v="1"/>
    <n v="26"/>
  </r>
  <r>
    <s v="Faculty"/>
    <s v="STUPRESENT"/>
    <x v="27"/>
    <x v="0"/>
    <x v="62"/>
    <x v="0"/>
    <n v="2"/>
    <x v="82"/>
    <s v="Sometimes"/>
    <x v="1"/>
    <n v="17"/>
  </r>
  <r>
    <s v="Faculty"/>
    <s v="STUPRESENT"/>
    <x v="27"/>
    <x v="0"/>
    <x v="62"/>
    <x v="0"/>
    <n v="3"/>
    <x v="83"/>
    <s v="Often"/>
    <x v="1"/>
    <n v="7"/>
  </r>
  <r>
    <s v="Faculty"/>
    <s v="STUPRESENT"/>
    <x v="27"/>
    <x v="0"/>
    <x v="62"/>
    <x v="0"/>
    <n v="4"/>
    <x v="84"/>
    <s v="Very Often"/>
    <x v="1"/>
    <n v="3"/>
  </r>
  <r>
    <s v="Faculty"/>
    <s v="STUPRESENT"/>
    <x v="27"/>
    <x v="0"/>
    <x v="62"/>
    <x v="0"/>
    <n v="5"/>
    <x v="85"/>
    <s v="Don't Know"/>
    <x v="1"/>
    <n v="0"/>
  </r>
  <r>
    <s v="Faculty"/>
    <s v="STUPARTCBPR"/>
    <x v="27"/>
    <x v="0"/>
    <x v="63"/>
    <x v="0"/>
    <n v="1"/>
    <x v="81"/>
    <s v="Never"/>
    <x v="1"/>
    <n v="38"/>
  </r>
  <r>
    <s v="Faculty"/>
    <s v="STUPARTCBPR"/>
    <x v="27"/>
    <x v="0"/>
    <x v="63"/>
    <x v="0"/>
    <n v="2"/>
    <x v="82"/>
    <s v="Sometimes"/>
    <x v="1"/>
    <n v="4"/>
  </r>
  <r>
    <s v="Faculty"/>
    <s v="STUPARTCBPR"/>
    <x v="27"/>
    <x v="0"/>
    <x v="63"/>
    <x v="0"/>
    <n v="3"/>
    <x v="83"/>
    <s v="Often"/>
    <x v="1"/>
    <n v="1"/>
  </r>
  <r>
    <s v="Faculty"/>
    <s v="STUPARTCBPR"/>
    <x v="27"/>
    <x v="0"/>
    <x v="63"/>
    <x v="0"/>
    <n v="4"/>
    <x v="84"/>
    <s v="Very Often"/>
    <x v="1"/>
    <n v="1"/>
  </r>
  <r>
    <s v="Faculty"/>
    <s v="STUPARTCBPR"/>
    <x v="27"/>
    <x v="0"/>
    <x v="63"/>
    <x v="0"/>
    <n v="5"/>
    <x v="85"/>
    <s v="Don't Know"/>
    <x v="1"/>
    <n v="9"/>
  </r>
  <r>
    <s v="Faculty"/>
    <s v="STUPREP2PL"/>
    <x v="27"/>
    <x v="0"/>
    <x v="64"/>
    <x v="0"/>
    <n v="1"/>
    <x v="81"/>
    <s v="Never"/>
    <x v="1"/>
    <n v="14"/>
  </r>
  <r>
    <s v="Faculty"/>
    <s v="STUPREP2PL"/>
    <x v="27"/>
    <x v="0"/>
    <x v="64"/>
    <x v="0"/>
    <n v="2"/>
    <x v="82"/>
    <s v="Sometimes"/>
    <x v="1"/>
    <n v="22"/>
  </r>
  <r>
    <s v="Faculty"/>
    <s v="STUPREP2PL"/>
    <x v="27"/>
    <x v="0"/>
    <x v="64"/>
    <x v="0"/>
    <n v="3"/>
    <x v="83"/>
    <s v="Often"/>
    <x v="1"/>
    <n v="3"/>
  </r>
  <r>
    <s v="Faculty"/>
    <s v="STUPREP2PL"/>
    <x v="27"/>
    <x v="0"/>
    <x v="64"/>
    <x v="0"/>
    <n v="4"/>
    <x v="84"/>
    <s v="Very Often"/>
    <x v="1"/>
    <n v="6"/>
  </r>
  <r>
    <s v="Faculty"/>
    <s v="STUPREP2PL"/>
    <x v="27"/>
    <x v="0"/>
    <x v="64"/>
    <x v="0"/>
    <n v="5"/>
    <x v="85"/>
    <s v="Don't Know"/>
    <x v="1"/>
    <n v="8"/>
  </r>
  <r>
    <s v="Faculty"/>
    <s v="STUPROMPTFB"/>
    <x v="27"/>
    <x v="0"/>
    <x v="65"/>
    <x v="0"/>
    <n v="1"/>
    <x v="81"/>
    <s v="Never"/>
    <x v="1"/>
    <n v="0"/>
  </r>
  <r>
    <s v="Faculty"/>
    <s v="STUPROMPTFB"/>
    <x v="27"/>
    <x v="0"/>
    <x v="65"/>
    <x v="0"/>
    <n v="2"/>
    <x v="82"/>
    <s v="Sometimes"/>
    <x v="1"/>
    <n v="2"/>
  </r>
  <r>
    <s v="Faculty"/>
    <s v="STUPROMPTFB"/>
    <x v="27"/>
    <x v="0"/>
    <x v="65"/>
    <x v="0"/>
    <n v="3"/>
    <x v="83"/>
    <s v="Often"/>
    <x v="1"/>
    <n v="13"/>
  </r>
  <r>
    <s v="Faculty"/>
    <s v="STUPROMPTFB"/>
    <x v="27"/>
    <x v="0"/>
    <x v="65"/>
    <x v="0"/>
    <n v="4"/>
    <x v="84"/>
    <s v="Very Often"/>
    <x v="1"/>
    <n v="38"/>
  </r>
  <r>
    <s v="Faculty"/>
    <s v="STUPROMPTFB"/>
    <x v="27"/>
    <x v="0"/>
    <x v="65"/>
    <x v="0"/>
    <n v="5"/>
    <x v="85"/>
    <s v="Don't Know"/>
    <x v="1"/>
    <n v="0"/>
  </r>
  <r>
    <s v="Faculty"/>
    <s v="STUTLKCARPLN"/>
    <x v="27"/>
    <x v="0"/>
    <x v="66"/>
    <x v="0"/>
    <n v="1"/>
    <x v="81"/>
    <s v="Never"/>
    <x v="1"/>
    <n v="7"/>
  </r>
  <r>
    <s v="Faculty"/>
    <s v="STUTLKCARPLN"/>
    <x v="27"/>
    <x v="0"/>
    <x v="66"/>
    <x v="0"/>
    <n v="2"/>
    <x v="82"/>
    <s v="Sometimes"/>
    <x v="1"/>
    <n v="29"/>
  </r>
  <r>
    <s v="Faculty"/>
    <s v="STUTLKCARPLN"/>
    <x v="27"/>
    <x v="0"/>
    <x v="66"/>
    <x v="0"/>
    <n v="3"/>
    <x v="83"/>
    <s v="Often"/>
    <x v="1"/>
    <n v="11"/>
  </r>
  <r>
    <s v="Faculty"/>
    <s v="STUTLKCARPLN"/>
    <x v="27"/>
    <x v="0"/>
    <x v="66"/>
    <x v="0"/>
    <n v="4"/>
    <x v="84"/>
    <s v="Very Often"/>
    <x v="1"/>
    <n v="6"/>
  </r>
  <r>
    <s v="Faculty"/>
    <s v="STUTLKCARPLN"/>
    <x v="27"/>
    <x v="0"/>
    <x v="66"/>
    <x v="0"/>
    <n v="5"/>
    <x v="85"/>
    <s v="Don't Know"/>
    <x v="1"/>
    <n v="0"/>
  </r>
  <r>
    <s v="Faculty"/>
    <s v="STUEMAIL"/>
    <x v="27"/>
    <x v="0"/>
    <x v="67"/>
    <x v="0"/>
    <n v="1"/>
    <x v="81"/>
    <s v="Never"/>
    <x v="1"/>
    <n v="0"/>
  </r>
  <r>
    <s v="Faculty"/>
    <s v="STUEMAIL"/>
    <x v="27"/>
    <x v="0"/>
    <x v="67"/>
    <x v="0"/>
    <n v="2"/>
    <x v="82"/>
    <s v="Sometimes"/>
    <x v="1"/>
    <n v="2"/>
  </r>
  <r>
    <s v="Faculty"/>
    <s v="STUEMAIL"/>
    <x v="27"/>
    <x v="0"/>
    <x v="67"/>
    <x v="0"/>
    <n v="3"/>
    <x v="83"/>
    <s v="Often"/>
    <x v="1"/>
    <n v="11"/>
  </r>
  <r>
    <s v="Faculty"/>
    <s v="STUEMAIL"/>
    <x v="27"/>
    <x v="0"/>
    <x v="67"/>
    <x v="0"/>
    <n v="4"/>
    <x v="84"/>
    <s v="Very Often"/>
    <x v="1"/>
    <n v="40"/>
  </r>
  <r>
    <s v="Faculty"/>
    <s v="STUEMAIL"/>
    <x v="27"/>
    <x v="0"/>
    <x v="67"/>
    <x v="0"/>
    <n v="5"/>
    <x v="85"/>
    <s v="Don't Know"/>
    <x v="1"/>
    <n v="0"/>
  </r>
  <r>
    <s v="Faculty"/>
    <s v="STUINTIDEAS"/>
    <x v="27"/>
    <x v="0"/>
    <x v="68"/>
    <x v="0"/>
    <n v="1"/>
    <x v="81"/>
    <s v="Never"/>
    <x v="1"/>
    <n v="4"/>
  </r>
  <r>
    <s v="Faculty"/>
    <s v="STUINTIDEAS"/>
    <x v="27"/>
    <x v="0"/>
    <x v="68"/>
    <x v="0"/>
    <n v="2"/>
    <x v="82"/>
    <s v="Sometimes"/>
    <x v="1"/>
    <n v="16"/>
  </r>
  <r>
    <s v="Faculty"/>
    <s v="STUINTIDEAS"/>
    <x v="27"/>
    <x v="0"/>
    <x v="68"/>
    <x v="0"/>
    <n v="3"/>
    <x v="83"/>
    <s v="Often"/>
    <x v="1"/>
    <n v="14"/>
  </r>
  <r>
    <s v="Faculty"/>
    <s v="STUINTIDEAS"/>
    <x v="27"/>
    <x v="0"/>
    <x v="68"/>
    <x v="0"/>
    <n v="4"/>
    <x v="84"/>
    <s v="Very Often"/>
    <x v="1"/>
    <n v="18"/>
  </r>
  <r>
    <s v="Faculty"/>
    <s v="STUINTIDEAS"/>
    <x v="27"/>
    <x v="0"/>
    <x v="68"/>
    <x v="0"/>
    <n v="5"/>
    <x v="85"/>
    <s v="Don't Know"/>
    <x v="1"/>
    <n v="0"/>
  </r>
  <r>
    <s v="Faculty"/>
    <s v="STUGRPOUTCL"/>
    <x v="27"/>
    <x v="0"/>
    <x v="69"/>
    <x v="0"/>
    <n v="1"/>
    <x v="81"/>
    <s v="Never"/>
    <x v="1"/>
    <n v="11"/>
  </r>
  <r>
    <s v="Faculty"/>
    <s v="STUGRPOUTCL"/>
    <x v="27"/>
    <x v="0"/>
    <x v="69"/>
    <x v="0"/>
    <n v="2"/>
    <x v="82"/>
    <s v="Sometimes"/>
    <x v="1"/>
    <n v="17"/>
  </r>
  <r>
    <s v="Faculty"/>
    <s v="STUGRPOUTCL"/>
    <x v="27"/>
    <x v="0"/>
    <x v="69"/>
    <x v="0"/>
    <n v="3"/>
    <x v="83"/>
    <s v="Often"/>
    <x v="1"/>
    <n v="7"/>
  </r>
  <r>
    <s v="Faculty"/>
    <s v="STUGRPOUTCL"/>
    <x v="27"/>
    <x v="0"/>
    <x v="69"/>
    <x v="0"/>
    <n v="4"/>
    <x v="84"/>
    <s v="Very Often"/>
    <x v="1"/>
    <n v="1"/>
  </r>
  <r>
    <s v="Faculty"/>
    <s v="STUGRPOUTCL"/>
    <x v="27"/>
    <x v="0"/>
    <x v="69"/>
    <x v="0"/>
    <n v="5"/>
    <x v="85"/>
    <s v="Don't Know"/>
    <x v="1"/>
    <n v="17"/>
  </r>
  <r>
    <s v="Faculty"/>
    <s v="STUGRPINCL"/>
    <x v="27"/>
    <x v="0"/>
    <x v="70"/>
    <x v="0"/>
    <n v="1"/>
    <x v="81"/>
    <s v="Never"/>
    <x v="1"/>
    <n v="16"/>
  </r>
  <r>
    <s v="Faculty"/>
    <s v="STUGRPINCL"/>
    <x v="27"/>
    <x v="0"/>
    <x v="70"/>
    <x v="0"/>
    <n v="2"/>
    <x v="82"/>
    <s v="Sometimes"/>
    <x v="1"/>
    <n v="18"/>
  </r>
  <r>
    <s v="Faculty"/>
    <s v="STUGRPINCL"/>
    <x v="27"/>
    <x v="0"/>
    <x v="70"/>
    <x v="0"/>
    <n v="3"/>
    <x v="83"/>
    <s v="Often"/>
    <x v="1"/>
    <n v="13"/>
  </r>
  <r>
    <s v="Faculty"/>
    <s v="STUGRPINCL"/>
    <x v="27"/>
    <x v="0"/>
    <x v="70"/>
    <x v="0"/>
    <n v="4"/>
    <x v="84"/>
    <s v="Very Often"/>
    <x v="1"/>
    <n v="1"/>
  </r>
  <r>
    <s v="Faculty"/>
    <s v="STUGRPINCL"/>
    <x v="27"/>
    <x v="0"/>
    <x v="70"/>
    <x v="0"/>
    <n v="5"/>
    <x v="85"/>
    <s v="Don't Know"/>
    <x v="1"/>
    <n v="5"/>
  </r>
  <r>
    <s v="Faculty"/>
    <s v="REFACADADV"/>
    <x v="28"/>
    <x v="0"/>
    <x v="36"/>
    <x v="0"/>
    <n v="1"/>
    <x v="81"/>
    <s v="Never"/>
    <x v="1"/>
    <n v="3"/>
  </r>
  <r>
    <s v="Faculty"/>
    <s v="REFACADADV"/>
    <x v="28"/>
    <x v="0"/>
    <x v="36"/>
    <x v="0"/>
    <n v="2"/>
    <x v="93"/>
    <s v="Rarely"/>
    <x v="1"/>
    <n v="15"/>
  </r>
  <r>
    <s v="Faculty"/>
    <s v="REFACADADV"/>
    <x v="28"/>
    <x v="0"/>
    <x v="36"/>
    <x v="0"/>
    <n v="3"/>
    <x v="94"/>
    <s v="Sometimes"/>
    <x v="1"/>
    <n v="19"/>
  </r>
  <r>
    <s v="Faculty"/>
    <s v="REFACADADV"/>
    <x v="28"/>
    <x v="0"/>
    <x v="36"/>
    <x v="0"/>
    <n v="4"/>
    <x v="95"/>
    <s v="Often"/>
    <x v="1"/>
    <n v="10"/>
  </r>
  <r>
    <s v="Faculty"/>
    <s v="REFCARCOUNSL"/>
    <x v="28"/>
    <x v="0"/>
    <x v="37"/>
    <x v="0"/>
    <n v="1"/>
    <x v="81"/>
    <s v="Never"/>
    <x v="1"/>
    <n v="5"/>
  </r>
  <r>
    <s v="Faculty"/>
    <s v="REFCARCOUNSL"/>
    <x v="28"/>
    <x v="0"/>
    <x v="37"/>
    <x v="0"/>
    <n v="2"/>
    <x v="93"/>
    <s v="Rarely"/>
    <x v="1"/>
    <n v="16"/>
  </r>
  <r>
    <s v="Faculty"/>
    <s v="REFCARCOUNSL"/>
    <x v="28"/>
    <x v="0"/>
    <x v="37"/>
    <x v="0"/>
    <n v="3"/>
    <x v="94"/>
    <s v="Sometimes"/>
    <x v="1"/>
    <n v="20"/>
  </r>
  <r>
    <s v="Faculty"/>
    <s v="REFCARCOUNSL"/>
    <x v="28"/>
    <x v="0"/>
    <x v="37"/>
    <x v="0"/>
    <n v="4"/>
    <x v="95"/>
    <s v="Often"/>
    <x v="1"/>
    <n v="6"/>
  </r>
  <r>
    <s v="Faculty"/>
    <s v="REFCHLDCARE"/>
    <x v="28"/>
    <x v="0"/>
    <x v="38"/>
    <x v="0"/>
    <n v="1"/>
    <x v="81"/>
    <s v="Never"/>
    <x v="1"/>
    <n v="15"/>
  </r>
  <r>
    <s v="Faculty"/>
    <s v="REFCHLDCARE"/>
    <x v="28"/>
    <x v="0"/>
    <x v="38"/>
    <x v="0"/>
    <n v="2"/>
    <x v="93"/>
    <s v="Rarely"/>
    <x v="1"/>
    <n v="22"/>
  </r>
  <r>
    <s v="Faculty"/>
    <s v="REFCHLDCARE"/>
    <x v="28"/>
    <x v="0"/>
    <x v="38"/>
    <x v="0"/>
    <n v="3"/>
    <x v="94"/>
    <s v="Sometimes"/>
    <x v="1"/>
    <n v="4"/>
  </r>
  <r>
    <s v="Faculty"/>
    <s v="REFCHLDCARE"/>
    <x v="28"/>
    <x v="0"/>
    <x v="38"/>
    <x v="0"/>
    <n v="4"/>
    <x v="95"/>
    <s v="Often"/>
    <x v="1"/>
    <n v="1"/>
  </r>
  <r>
    <s v="Faculty"/>
    <s v="REFCOMPLAB"/>
    <x v="28"/>
    <x v="0"/>
    <x v="39"/>
    <x v="0"/>
    <n v="1"/>
    <x v="81"/>
    <s v="Never"/>
    <x v="1"/>
    <n v="7"/>
  </r>
  <r>
    <s v="Faculty"/>
    <s v="REFCOMPLAB"/>
    <x v="28"/>
    <x v="0"/>
    <x v="39"/>
    <x v="0"/>
    <n v="2"/>
    <x v="93"/>
    <s v="Rarely"/>
    <x v="1"/>
    <n v="16"/>
  </r>
  <r>
    <s v="Faculty"/>
    <s v="REFCOMPLAB"/>
    <x v="28"/>
    <x v="0"/>
    <x v="39"/>
    <x v="0"/>
    <n v="3"/>
    <x v="94"/>
    <s v="Sometimes"/>
    <x v="1"/>
    <n v="19"/>
  </r>
  <r>
    <s v="Faculty"/>
    <s v="REFCOMPLAB"/>
    <x v="28"/>
    <x v="0"/>
    <x v="39"/>
    <x v="0"/>
    <n v="4"/>
    <x v="95"/>
    <s v="Often"/>
    <x v="1"/>
    <n v="5"/>
  </r>
  <r>
    <s v="Faculty"/>
    <s v="REFFINAID"/>
    <x v="28"/>
    <x v="0"/>
    <x v="40"/>
    <x v="0"/>
    <n v="1"/>
    <x v="81"/>
    <s v="Never"/>
    <x v="1"/>
    <n v="7"/>
  </r>
  <r>
    <s v="Faculty"/>
    <s v="REFFINAID"/>
    <x v="28"/>
    <x v="0"/>
    <x v="40"/>
    <x v="0"/>
    <n v="2"/>
    <x v="93"/>
    <s v="Rarely"/>
    <x v="1"/>
    <n v="15"/>
  </r>
  <r>
    <s v="Faculty"/>
    <s v="REFFINAID"/>
    <x v="28"/>
    <x v="0"/>
    <x v="40"/>
    <x v="0"/>
    <n v="3"/>
    <x v="94"/>
    <s v="Sometimes"/>
    <x v="1"/>
    <n v="20"/>
  </r>
  <r>
    <s v="Faculty"/>
    <s v="REFFINAID"/>
    <x v="28"/>
    <x v="0"/>
    <x v="40"/>
    <x v="0"/>
    <n v="4"/>
    <x v="95"/>
    <s v="Often"/>
    <x v="1"/>
    <n v="3"/>
  </r>
  <r>
    <s v="Faculty"/>
    <s v="REFJOBPL"/>
    <x v="28"/>
    <x v="0"/>
    <x v="41"/>
    <x v="0"/>
    <n v="1"/>
    <x v="81"/>
    <s v="Never"/>
    <x v="1"/>
    <n v="11"/>
  </r>
  <r>
    <s v="Faculty"/>
    <s v="REFJOBPL"/>
    <x v="28"/>
    <x v="0"/>
    <x v="41"/>
    <x v="0"/>
    <n v="2"/>
    <x v="93"/>
    <s v="Rarely"/>
    <x v="1"/>
    <n v="18"/>
  </r>
  <r>
    <s v="Faculty"/>
    <s v="REFJOBPL"/>
    <x v="28"/>
    <x v="0"/>
    <x v="41"/>
    <x v="0"/>
    <n v="3"/>
    <x v="94"/>
    <s v="Sometimes"/>
    <x v="1"/>
    <n v="13"/>
  </r>
  <r>
    <s v="Faculty"/>
    <s v="REFJOBPL"/>
    <x v="28"/>
    <x v="0"/>
    <x v="41"/>
    <x v="0"/>
    <n v="4"/>
    <x v="95"/>
    <s v="Often"/>
    <x v="1"/>
    <n v="3"/>
  </r>
  <r>
    <s v="Faculty"/>
    <s v="REFLIBRARY"/>
    <x v="28"/>
    <x v="0"/>
    <x v="42"/>
    <x v="0"/>
    <n v="1"/>
    <x v="81"/>
    <s v="Never"/>
    <x v="1"/>
    <n v="2"/>
  </r>
  <r>
    <s v="Faculty"/>
    <s v="REFLIBRARY"/>
    <x v="28"/>
    <x v="0"/>
    <x v="42"/>
    <x v="0"/>
    <n v="2"/>
    <x v="93"/>
    <s v="Rarely"/>
    <x v="1"/>
    <n v="9"/>
  </r>
  <r>
    <s v="Faculty"/>
    <s v="REFLIBRARY"/>
    <x v="28"/>
    <x v="0"/>
    <x v="42"/>
    <x v="0"/>
    <n v="3"/>
    <x v="94"/>
    <s v="Sometimes"/>
    <x v="1"/>
    <n v="21"/>
  </r>
  <r>
    <s v="Faculty"/>
    <s v="REFLIBRARY"/>
    <x v="28"/>
    <x v="0"/>
    <x v="42"/>
    <x v="0"/>
    <n v="4"/>
    <x v="95"/>
    <s v="Often"/>
    <x v="1"/>
    <n v="17"/>
  </r>
  <r>
    <s v="Faculty"/>
    <s v="REFTUTOR"/>
    <x v="28"/>
    <x v="0"/>
    <x v="43"/>
    <x v="0"/>
    <n v="1"/>
    <x v="81"/>
    <s v="Never"/>
    <x v="1"/>
    <n v="2"/>
  </r>
  <r>
    <s v="Faculty"/>
    <s v="REFTUTOR"/>
    <x v="28"/>
    <x v="0"/>
    <x v="43"/>
    <x v="0"/>
    <n v="2"/>
    <x v="93"/>
    <s v="Rarely"/>
    <x v="1"/>
    <n v="12"/>
  </r>
  <r>
    <s v="Faculty"/>
    <s v="REFTUTOR"/>
    <x v="28"/>
    <x v="0"/>
    <x v="43"/>
    <x v="0"/>
    <n v="3"/>
    <x v="94"/>
    <s v="Sometimes"/>
    <x v="1"/>
    <n v="19"/>
  </r>
  <r>
    <s v="Faculty"/>
    <s v="REFTUTOR"/>
    <x v="28"/>
    <x v="0"/>
    <x v="43"/>
    <x v="0"/>
    <n v="4"/>
    <x v="95"/>
    <s v="Often"/>
    <x v="1"/>
    <n v="13"/>
  </r>
  <r>
    <s v="Faculty"/>
    <s v="REFMILVET"/>
    <x v="28"/>
    <x v="0"/>
    <x v="44"/>
    <x v="0"/>
    <n v="1"/>
    <x v="81"/>
    <s v="Never"/>
    <x v="1"/>
    <n v="8"/>
  </r>
  <r>
    <s v="Faculty"/>
    <s v="REFMILVET"/>
    <x v="28"/>
    <x v="0"/>
    <x v="44"/>
    <x v="0"/>
    <n v="2"/>
    <x v="93"/>
    <s v="Rarely"/>
    <x v="1"/>
    <n v="14"/>
  </r>
  <r>
    <s v="Faculty"/>
    <s v="REFMILVET"/>
    <x v="28"/>
    <x v="0"/>
    <x v="44"/>
    <x v="0"/>
    <n v="3"/>
    <x v="94"/>
    <s v="Sometimes"/>
    <x v="1"/>
    <n v="19"/>
  </r>
  <r>
    <s v="Faculty"/>
    <s v="REFMILVET"/>
    <x v="28"/>
    <x v="0"/>
    <x v="44"/>
    <x v="0"/>
    <n v="4"/>
    <x v="95"/>
    <s v="Often"/>
    <x v="1"/>
    <n v="6"/>
  </r>
  <r>
    <s v="Faculty"/>
    <s v="REFDISABL"/>
    <x v="28"/>
    <x v="0"/>
    <x v="45"/>
    <x v="0"/>
    <n v="1"/>
    <x v="81"/>
    <s v="Never"/>
    <x v="1"/>
    <n v="3"/>
  </r>
  <r>
    <s v="Faculty"/>
    <s v="REFDISABL"/>
    <x v="28"/>
    <x v="0"/>
    <x v="45"/>
    <x v="0"/>
    <n v="2"/>
    <x v="93"/>
    <s v="Rarely"/>
    <x v="1"/>
    <n v="13"/>
  </r>
  <r>
    <s v="Faculty"/>
    <s v="REFDISABL"/>
    <x v="28"/>
    <x v="0"/>
    <x v="45"/>
    <x v="0"/>
    <n v="3"/>
    <x v="94"/>
    <s v="Sometimes"/>
    <x v="1"/>
    <n v="24"/>
  </r>
  <r>
    <s v="Faculty"/>
    <s v="REFDISABL"/>
    <x v="28"/>
    <x v="0"/>
    <x v="45"/>
    <x v="0"/>
    <n v="4"/>
    <x v="95"/>
    <s v="Often"/>
    <x v="1"/>
    <n v="9"/>
  </r>
  <r>
    <s v="Faculty"/>
    <s v="REFSKLLAB"/>
    <x v="28"/>
    <x v="0"/>
    <x v="46"/>
    <x v="0"/>
    <n v="1"/>
    <x v="81"/>
    <s v="Never"/>
    <x v="1"/>
    <n v="6"/>
  </r>
  <r>
    <s v="Faculty"/>
    <s v="REFSKLLAB"/>
    <x v="28"/>
    <x v="0"/>
    <x v="46"/>
    <x v="0"/>
    <n v="2"/>
    <x v="93"/>
    <s v="Rarely"/>
    <x v="1"/>
    <n v="10"/>
  </r>
  <r>
    <s v="Faculty"/>
    <s v="REFSKLLAB"/>
    <x v="28"/>
    <x v="0"/>
    <x v="46"/>
    <x v="0"/>
    <n v="3"/>
    <x v="94"/>
    <s v="Sometimes"/>
    <x v="1"/>
    <n v="20"/>
  </r>
  <r>
    <s v="Faculty"/>
    <s v="REFSKLLAB"/>
    <x v="28"/>
    <x v="0"/>
    <x v="46"/>
    <x v="0"/>
    <n v="4"/>
    <x v="95"/>
    <s v="Often"/>
    <x v="1"/>
    <n v="11"/>
  </r>
  <r>
    <s v="Faculty"/>
    <s v="REFSTUORG"/>
    <x v="28"/>
    <x v="0"/>
    <x v="47"/>
    <x v="0"/>
    <n v="1"/>
    <x v="81"/>
    <s v="Never"/>
    <x v="1"/>
    <n v="9"/>
  </r>
  <r>
    <s v="Faculty"/>
    <s v="REFSTUORG"/>
    <x v="28"/>
    <x v="0"/>
    <x v="47"/>
    <x v="0"/>
    <n v="2"/>
    <x v="93"/>
    <s v="Rarely"/>
    <x v="1"/>
    <n v="16"/>
  </r>
  <r>
    <s v="Faculty"/>
    <s v="REFSTUORG"/>
    <x v="28"/>
    <x v="0"/>
    <x v="47"/>
    <x v="0"/>
    <n v="3"/>
    <x v="94"/>
    <s v="Sometimes"/>
    <x v="1"/>
    <n v="16"/>
  </r>
  <r>
    <s v="Faculty"/>
    <s v="REFSTUORG"/>
    <x v="28"/>
    <x v="0"/>
    <x v="47"/>
    <x v="0"/>
    <n v="4"/>
    <x v="95"/>
    <s v="Often"/>
    <x v="1"/>
    <n v="4"/>
  </r>
  <r>
    <s v="Faculty"/>
    <s v="REFTRANSADV"/>
    <x v="28"/>
    <x v="0"/>
    <x v="48"/>
    <x v="0"/>
    <n v="1"/>
    <x v="81"/>
    <s v="Never"/>
    <x v="1"/>
    <n v="11"/>
  </r>
  <r>
    <s v="Faculty"/>
    <s v="REFTRANSADV"/>
    <x v="28"/>
    <x v="0"/>
    <x v="48"/>
    <x v="0"/>
    <n v="2"/>
    <x v="93"/>
    <s v="Rarely"/>
    <x v="1"/>
    <n v="14"/>
  </r>
  <r>
    <s v="Faculty"/>
    <s v="REFTRANSADV"/>
    <x v="28"/>
    <x v="0"/>
    <x v="48"/>
    <x v="0"/>
    <n v="3"/>
    <x v="94"/>
    <s v="Sometimes"/>
    <x v="1"/>
    <n v="18"/>
  </r>
  <r>
    <s v="Faculty"/>
    <s v="REFTRANSADV"/>
    <x v="28"/>
    <x v="0"/>
    <x v="48"/>
    <x v="0"/>
    <n v="4"/>
    <x v="95"/>
    <s v="Often"/>
    <x v="1"/>
    <n v="2"/>
  </r>
  <r>
    <s v="Faculty"/>
    <s v="INCLCOMP"/>
    <x v="29"/>
    <x v="0"/>
    <x v="71"/>
    <x v="0"/>
    <n v="1"/>
    <x v="55"/>
    <s v="Not marked"/>
    <x v="1"/>
    <n v="14"/>
  </r>
  <r>
    <s v="Faculty"/>
    <s v="INCLCOMP"/>
    <x v="29"/>
    <x v="0"/>
    <x v="71"/>
    <x v="0"/>
    <n v="2"/>
    <x v="56"/>
    <s v="Marked"/>
    <x v="1"/>
    <n v="6"/>
  </r>
  <r>
    <s v="Faculty"/>
    <s v="INCLWRASSES"/>
    <x v="29"/>
    <x v="0"/>
    <x v="72"/>
    <x v="0"/>
    <n v="1"/>
    <x v="55"/>
    <s v="Not marked"/>
    <x v="1"/>
    <n v="15"/>
  </r>
  <r>
    <s v="Faculty"/>
    <s v="INCLWRASSES"/>
    <x v="29"/>
    <x v="0"/>
    <x v="72"/>
    <x v="0"/>
    <n v="2"/>
    <x v="56"/>
    <s v="Marked"/>
    <x v="1"/>
    <n v="5"/>
  </r>
  <r>
    <s v="Faculty"/>
    <s v="INCLONLINE"/>
    <x v="29"/>
    <x v="0"/>
    <x v="73"/>
    <x v="0"/>
    <n v="1"/>
    <x v="55"/>
    <s v="Not marked"/>
    <x v="1"/>
    <n v="3"/>
  </r>
  <r>
    <s v="Faculty"/>
    <s v="INCLONLINE"/>
    <x v="29"/>
    <x v="0"/>
    <x v="73"/>
    <x v="0"/>
    <n v="2"/>
    <x v="56"/>
    <s v="Marked"/>
    <x v="1"/>
    <n v="17"/>
  </r>
  <r>
    <s v="Faculty"/>
    <s v="INCLORAL"/>
    <x v="29"/>
    <x v="0"/>
    <x v="74"/>
    <x v="0"/>
    <n v="1"/>
    <x v="55"/>
    <s v="Not marked"/>
    <x v="1"/>
    <n v="20"/>
  </r>
  <r>
    <s v="Faculty"/>
    <s v="INCLORAL"/>
    <x v="29"/>
    <x v="0"/>
    <x v="74"/>
    <x v="0"/>
    <n v="2"/>
    <x v="56"/>
    <s v="Marked"/>
    <x v="1"/>
    <n v="0"/>
  </r>
  <r>
    <s v="Faculty"/>
    <s v="INCLNONE"/>
    <x v="29"/>
    <x v="0"/>
    <x v="75"/>
    <x v="0"/>
    <n v="1"/>
    <x v="55"/>
    <s v="Not marked"/>
    <x v="1"/>
    <n v="20"/>
  </r>
  <r>
    <s v="Faculty"/>
    <s v="INCLNONE"/>
    <x v="29"/>
    <x v="0"/>
    <x v="75"/>
    <x v="0"/>
    <n v="2"/>
    <x v="56"/>
    <s v="Marked"/>
    <x v="1"/>
    <n v="0"/>
  </r>
  <r>
    <s v="Faculty"/>
    <s v="PDPARTIC"/>
    <x v="30"/>
    <x v="0"/>
    <x v="18"/>
    <x v="0"/>
    <n v="1"/>
    <x v="57"/>
    <s v="No"/>
    <x v="1"/>
    <n v="0"/>
  </r>
  <r>
    <s v="Faculty"/>
    <s v="PDPARTIC"/>
    <x v="30"/>
    <x v="0"/>
    <x v="18"/>
    <x v="0"/>
    <n v="2"/>
    <x v="58"/>
    <s v="Yes"/>
    <x v="1"/>
    <n v="47"/>
  </r>
  <r>
    <s v="Faculty"/>
    <s v="ATNDPOLSPEC"/>
    <x v="31"/>
    <x v="1"/>
    <x v="76"/>
    <x v="0"/>
    <n v="1"/>
    <x v="97"/>
    <s v="I have students complete a syllabus quiz, where one of the questions asks about the attendance policy"/>
    <x v="1"/>
    <n v="0"/>
  </r>
  <r>
    <s v="Faculty"/>
    <s v="ATNDPOLSPEC"/>
    <x v="31"/>
    <x v="1"/>
    <x v="76"/>
    <x v="0"/>
    <n v="2"/>
    <x v="98"/>
    <s v="My attendance policy is also in the first orientation assignment"/>
    <x v="1"/>
    <n v="1"/>
  </r>
  <r>
    <s v="Faculty"/>
    <s v="ATNDPOLSPEC"/>
    <x v="31"/>
    <x v="1"/>
    <x v="76"/>
    <x v="0"/>
    <n v="3"/>
    <x v="99"/>
    <s v="Reading Quiz for Syllabus"/>
    <x v="1"/>
    <n v="0"/>
  </r>
  <r>
    <s v="Faculty"/>
    <s v="ATNDPOLSPEC"/>
    <x v="31"/>
    <x v="1"/>
    <x v="76"/>
    <x v="0"/>
    <n v="4"/>
    <x v="100"/>
    <s v="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x v="1"/>
    <n v="0"/>
  </r>
  <r>
    <s v="Faculty"/>
    <s v="ATNDPOLSPEC"/>
    <x v="31"/>
    <x v="1"/>
    <x v="76"/>
    <x v="0"/>
    <n v="5"/>
    <x v="101"/>
    <s v="Students identify it in a &quot;syllabus quiz.&quot;"/>
    <x v="1"/>
    <n v="0"/>
  </r>
  <r>
    <s v="Faculty"/>
    <s v="ATNDPOLSPEC"/>
    <x v="31"/>
    <x v="1"/>
    <x v="76"/>
    <x v="0"/>
    <n v="6"/>
    <x v="102"/>
    <s v="Students respond to an orientation quiz that includes attendance questions/clarification."/>
    <x v="1"/>
    <n v="1"/>
  </r>
  <r>
    <s v="Faculty"/>
    <s v="ATNDPOLSPEC"/>
    <x v="31"/>
    <x v="1"/>
    <x v="76"/>
    <x v="0"/>
    <n v="7"/>
    <x v="103"/>
    <s v="syllabus quiz"/>
    <x v="1"/>
    <n v="0"/>
  </r>
  <r>
    <s v="Faculty"/>
    <s v="ATNDPOLSPEC"/>
    <x v="31"/>
    <x v="1"/>
    <x v="76"/>
    <x v="0"/>
    <n v="8"/>
    <x v="104"/>
    <s v="They take a test and have to repeat it back to me"/>
    <x v="1"/>
    <n v="0"/>
  </r>
  <r>
    <s v="Faculty"/>
    <s v="ATNDPOLSPEC"/>
    <x v="31"/>
    <x v="1"/>
    <x v="76"/>
    <x v="0"/>
    <n v="9"/>
    <x v="105"/>
    <s v="To the department."/>
    <x v="1"/>
    <n v="1"/>
  </r>
  <r>
    <s v="Faculty"/>
    <s v="ATNDPOLSPEC"/>
    <x v="31"/>
    <x v="1"/>
    <x v="76"/>
    <x v="0"/>
    <n v="10"/>
    <x v="106"/>
    <s v="Blank"/>
    <x v="1"/>
    <n v="52"/>
  </r>
  <r>
    <s v="Faculty"/>
    <s v="ATNDPOLSPEC"/>
    <x v="31"/>
    <x v="1"/>
    <x v="76"/>
    <x v="0"/>
    <n v="11"/>
    <x v="107"/>
    <s v="automated messages via attendance recording"/>
    <x v="1"/>
    <n v="0"/>
  </r>
  <r>
    <s v="Faculty"/>
    <s v="ATNDPOLSPEC"/>
    <x v="31"/>
    <x v="1"/>
    <x v="76"/>
    <x v="0"/>
    <n v="12"/>
    <x v="108"/>
    <s v="Check attendance each Lecture"/>
    <x v="1"/>
    <n v="0"/>
  </r>
  <r>
    <s v="Faculty"/>
    <s v="ATNDPOLSPEC"/>
    <x v="31"/>
    <x v="1"/>
    <x v="76"/>
    <x v="0"/>
    <n v="13"/>
    <x v="109"/>
    <s v="Class Orientation Slide"/>
    <x v="1"/>
    <n v="0"/>
  </r>
  <r>
    <s v="Faculty"/>
    <s v="ATNDPOLSPEC"/>
    <x v="31"/>
    <x v="1"/>
    <x v="76"/>
    <x v="0"/>
    <n v="14"/>
    <x v="110"/>
    <s v="Class roll call"/>
    <x v="1"/>
    <n v="0"/>
  </r>
  <r>
    <s v="Faculty"/>
    <s v="ATNDPOLSPEC"/>
    <x v="31"/>
    <x v="1"/>
    <x v="76"/>
    <x v="0"/>
    <n v="15"/>
    <x v="111"/>
    <s v="Continue to remind students of policy (verbal &amp; written) throughout the semester."/>
    <x v="1"/>
    <n v="0"/>
  </r>
  <r>
    <s v="Faculty"/>
    <s v="ATNDPOLSPEC"/>
    <x v="31"/>
    <x v="1"/>
    <x v="76"/>
    <x v="0"/>
    <n v="16"/>
    <x v="112"/>
    <s v="daily attendance quiz"/>
    <x v="1"/>
    <n v="0"/>
  </r>
  <r>
    <s v="Faculty"/>
    <s v="ATNDPOLSIGN"/>
    <x v="32"/>
    <x v="0"/>
    <x v="77"/>
    <x v="0"/>
    <n v="1"/>
    <x v="55"/>
    <s v="Not marked"/>
    <x v="1"/>
    <n v="30"/>
  </r>
  <r>
    <s v="Faculty"/>
    <s v="ATNDPOLSIGN"/>
    <x v="32"/>
    <x v="0"/>
    <x v="77"/>
    <x v="0"/>
    <n v="2"/>
    <x v="56"/>
    <s v="Marked"/>
    <x v="1"/>
    <n v="5"/>
  </r>
  <r>
    <s v="Faculty"/>
    <s v="ATNDPOLSYL"/>
    <x v="32"/>
    <x v="0"/>
    <x v="78"/>
    <x v="0"/>
    <n v="1"/>
    <x v="55"/>
    <s v="Not marked"/>
    <x v="1"/>
    <n v="1"/>
  </r>
  <r>
    <s v="Faculty"/>
    <s v="ATNDPOLSYL"/>
    <x v="32"/>
    <x v="0"/>
    <x v="78"/>
    <x v="0"/>
    <n v="2"/>
    <x v="56"/>
    <s v="Marked"/>
    <x v="1"/>
    <n v="34"/>
  </r>
  <r>
    <s v="Faculty"/>
    <s v="ATNDPOLORAL"/>
    <x v="32"/>
    <x v="0"/>
    <x v="79"/>
    <x v="0"/>
    <n v="1"/>
    <x v="55"/>
    <s v="Not marked"/>
    <x v="1"/>
    <n v="27"/>
  </r>
  <r>
    <s v="Faculty"/>
    <s v="ATNDPOLORAL"/>
    <x v="32"/>
    <x v="0"/>
    <x v="79"/>
    <x v="0"/>
    <n v="2"/>
    <x v="56"/>
    <s v="Marked"/>
    <x v="1"/>
    <n v="8"/>
  </r>
  <r>
    <s v="Faculty"/>
    <s v="ATNDPOLOL"/>
    <x v="32"/>
    <x v="0"/>
    <x v="80"/>
    <x v="0"/>
    <n v="1"/>
    <x v="55"/>
    <s v="Not marked"/>
    <x v="1"/>
    <n v="8"/>
  </r>
  <r>
    <s v="Faculty"/>
    <s v="ATNDPOLOL"/>
    <x v="32"/>
    <x v="0"/>
    <x v="80"/>
    <x v="0"/>
    <n v="2"/>
    <x v="56"/>
    <s v="Marked"/>
    <x v="1"/>
    <n v="27"/>
  </r>
  <r>
    <s v="Faculty"/>
    <s v="ATNDPOLTXT"/>
    <x v="32"/>
    <x v="0"/>
    <x v="81"/>
    <x v="0"/>
    <n v="1"/>
    <x v="55"/>
    <s v="Not marked"/>
    <x v="1"/>
    <n v="34"/>
  </r>
  <r>
    <s v="Faculty"/>
    <s v="ATNDPOLTXT"/>
    <x v="32"/>
    <x v="0"/>
    <x v="81"/>
    <x v="0"/>
    <n v="2"/>
    <x v="56"/>
    <s v="Marked"/>
    <x v="1"/>
    <n v="1"/>
  </r>
  <r>
    <s v="Faculty"/>
    <s v="ATNDPOLEM"/>
    <x v="32"/>
    <x v="0"/>
    <x v="82"/>
    <x v="0"/>
    <n v="1"/>
    <x v="55"/>
    <s v="Not marked"/>
    <x v="1"/>
    <n v="21"/>
  </r>
  <r>
    <s v="Faculty"/>
    <s v="ATNDPOLEM"/>
    <x v="32"/>
    <x v="0"/>
    <x v="82"/>
    <x v="0"/>
    <n v="2"/>
    <x v="56"/>
    <s v="Marked"/>
    <x v="1"/>
    <n v="14"/>
  </r>
  <r>
    <s v="Faculty"/>
    <s v="ATNDPOLOTHR"/>
    <x v="32"/>
    <x v="1"/>
    <x v="76"/>
    <x v="0"/>
    <n v="1"/>
    <x v="55"/>
    <s v="Not marked"/>
    <x v="1"/>
    <n v="32"/>
  </r>
  <r>
    <s v="Faculty"/>
    <s v="ATNDPOLOTHR"/>
    <x v="32"/>
    <x v="1"/>
    <x v="76"/>
    <x v="0"/>
    <n v="2"/>
    <x v="56"/>
    <s v="Marked"/>
    <x v="1"/>
    <n v="3"/>
  </r>
  <r>
    <s v="Faculty"/>
    <s v="REQPARTICSI"/>
    <x v="33"/>
    <x v="0"/>
    <x v="18"/>
    <x v="0"/>
    <n v="1"/>
    <x v="113"/>
    <s v="Yes, for all students"/>
    <x v="1"/>
    <n v="0"/>
  </r>
  <r>
    <s v="Faculty"/>
    <s v="REQPARTICSI"/>
    <x v="33"/>
    <x v="0"/>
    <x v="18"/>
    <x v="0"/>
    <n v="2"/>
    <x v="114"/>
    <s v="Yes, for some students, depending on academic performance"/>
    <x v="1"/>
    <n v="3"/>
  </r>
  <r>
    <s v="Faculty"/>
    <s v="REQPARTICSI"/>
    <x v="33"/>
    <x v="0"/>
    <x v="18"/>
    <x v="0"/>
    <n v="3"/>
    <x v="115"/>
    <s v="No, participation is optional"/>
    <x v="1"/>
    <n v="17"/>
  </r>
  <r>
    <s v="Faculty"/>
    <s v="REQPARTICSI"/>
    <x v="33"/>
    <x v="0"/>
    <x v="18"/>
    <x v="0"/>
    <n v="4"/>
    <x v="116"/>
    <s v="No, supplemental instruction is not offered in my selected course section"/>
    <x v="1"/>
    <n v="25"/>
  </r>
  <r>
    <s v="Faculty"/>
    <s v="REQINTERN"/>
    <x v="34"/>
    <x v="0"/>
    <x v="18"/>
    <x v="0"/>
    <n v="5"/>
    <x v="117"/>
    <s v="No"/>
    <x v="1"/>
    <n v="44"/>
  </r>
  <r>
    <s v="Faculty"/>
    <s v="REQINTERN"/>
    <x v="34"/>
    <x v="0"/>
    <x v="18"/>
    <x v="0"/>
    <n v="6"/>
    <x v="118"/>
    <s v="Yes"/>
    <x v="1"/>
    <n v="1"/>
  </r>
  <r>
    <s v="Faculty"/>
    <s v="AMTREAD"/>
    <x v="35"/>
    <x v="0"/>
    <x v="83"/>
    <x v="0"/>
    <n v="1"/>
    <x v="0"/>
    <s v="None"/>
    <x v="1"/>
    <n v="3"/>
  </r>
  <r>
    <s v="Faculty"/>
    <s v="AMTREAD"/>
    <x v="35"/>
    <x v="0"/>
    <x v="83"/>
    <x v="0"/>
    <n v="2"/>
    <x v="119"/>
    <s v="1"/>
    <x v="1"/>
    <n v="23"/>
  </r>
  <r>
    <s v="Faculty"/>
    <s v="AMTREAD"/>
    <x v="35"/>
    <x v="0"/>
    <x v="83"/>
    <x v="0"/>
    <n v="3"/>
    <x v="120"/>
    <s v="2–3"/>
    <x v="1"/>
    <n v="13"/>
  </r>
  <r>
    <s v="Faculty"/>
    <s v="AMTREAD"/>
    <x v="35"/>
    <x v="0"/>
    <x v="83"/>
    <x v="0"/>
    <n v="4"/>
    <x v="121"/>
    <s v="4–6"/>
    <x v="1"/>
    <n v="4"/>
  </r>
  <r>
    <s v="Faculty"/>
    <s v="AMTREAD"/>
    <x v="35"/>
    <x v="0"/>
    <x v="83"/>
    <x v="0"/>
    <n v="5"/>
    <x v="122"/>
    <s v="More than 6"/>
    <x v="1"/>
    <n v="7"/>
  </r>
  <r>
    <s v="Faculty"/>
    <s v="AMTWRITE"/>
    <x v="35"/>
    <x v="0"/>
    <x v="84"/>
    <x v="0"/>
    <n v="1"/>
    <x v="0"/>
    <s v="None"/>
    <x v="1"/>
    <n v="3"/>
  </r>
  <r>
    <s v="Faculty"/>
    <s v="AMTWRITE"/>
    <x v="35"/>
    <x v="0"/>
    <x v="84"/>
    <x v="0"/>
    <n v="2"/>
    <x v="119"/>
    <s v="1"/>
    <x v="1"/>
    <n v="9"/>
  </r>
  <r>
    <s v="Faculty"/>
    <s v="AMTWRITE"/>
    <x v="35"/>
    <x v="0"/>
    <x v="84"/>
    <x v="0"/>
    <n v="3"/>
    <x v="120"/>
    <s v="2–3"/>
    <x v="1"/>
    <n v="16"/>
  </r>
  <r>
    <s v="Faculty"/>
    <s v="AMTWRITE"/>
    <x v="35"/>
    <x v="0"/>
    <x v="84"/>
    <x v="0"/>
    <n v="4"/>
    <x v="121"/>
    <s v="4–6"/>
    <x v="1"/>
    <n v="13"/>
  </r>
  <r>
    <s v="Faculty"/>
    <s v="AMTWRITE"/>
    <x v="35"/>
    <x v="0"/>
    <x v="84"/>
    <x v="0"/>
    <n v="5"/>
    <x v="122"/>
    <s v="More than 6"/>
    <x v="1"/>
    <n v="8"/>
  </r>
  <r>
    <s v="Faculty"/>
    <s v="EXPERIENTIAL"/>
    <x v="36"/>
    <x v="0"/>
    <x v="85"/>
    <x v="0"/>
    <n v="1"/>
    <x v="123"/>
    <s v="0"/>
    <x v="1"/>
    <n v="16"/>
  </r>
  <r>
    <s v="Faculty"/>
    <s v="EXPERIENTIAL"/>
    <x v="36"/>
    <x v="0"/>
    <x v="85"/>
    <x v="0"/>
    <n v="2"/>
    <x v="124"/>
    <s v="1 to 9%"/>
    <x v="1"/>
    <n v="1"/>
  </r>
  <r>
    <s v="Faculty"/>
    <s v="EXPERIENTIAL"/>
    <x v="36"/>
    <x v="0"/>
    <x v="85"/>
    <x v="0"/>
    <n v="3"/>
    <x v="125"/>
    <s v="10 to 19%"/>
    <x v="1"/>
    <n v="3"/>
  </r>
  <r>
    <s v="Faculty"/>
    <s v="EXPERIENTIAL"/>
    <x v="36"/>
    <x v="0"/>
    <x v="85"/>
    <x v="0"/>
    <n v="4"/>
    <x v="126"/>
    <s v="20 to 29%"/>
    <x v="1"/>
    <n v="4"/>
  </r>
  <r>
    <s v="Faculty"/>
    <s v="EXPERIENTIAL"/>
    <x v="36"/>
    <x v="0"/>
    <x v="85"/>
    <x v="0"/>
    <n v="5"/>
    <x v="127"/>
    <s v="30 to 39%"/>
    <x v="1"/>
    <n v="4"/>
  </r>
  <r>
    <s v="Faculty"/>
    <s v="EXPERIENTIAL"/>
    <x v="36"/>
    <x v="0"/>
    <x v="85"/>
    <x v="0"/>
    <n v="6"/>
    <x v="128"/>
    <s v="40 to 49%"/>
    <x v="1"/>
    <n v="2"/>
  </r>
  <r>
    <s v="Faculty"/>
    <s v="EXPERIENTIAL"/>
    <x v="36"/>
    <x v="0"/>
    <x v="85"/>
    <x v="0"/>
    <n v="7"/>
    <x v="129"/>
    <s v="50 to 74%"/>
    <x v="1"/>
    <n v="1"/>
  </r>
  <r>
    <s v="Faculty"/>
    <s v="EXPERIENTIAL"/>
    <x v="36"/>
    <x v="0"/>
    <x v="85"/>
    <x v="0"/>
    <n v="8"/>
    <x v="130"/>
    <s v="75 to 100%"/>
    <x v="1"/>
    <n v="2"/>
  </r>
  <r>
    <s v="Faculty"/>
    <s v="EXPERIENTIAL"/>
    <x v="36"/>
    <x v="0"/>
    <x v="85"/>
    <x v="0"/>
    <n v="9"/>
    <x v="131"/>
    <s v="N/A"/>
    <x v="1"/>
    <n v="12"/>
  </r>
  <r>
    <s v="Faculty"/>
    <s v="HANDSON"/>
    <x v="36"/>
    <x v="0"/>
    <x v="86"/>
    <x v="0"/>
    <n v="1"/>
    <x v="123"/>
    <s v="0"/>
    <x v="1"/>
    <n v="10"/>
  </r>
  <r>
    <s v="Faculty"/>
    <s v="HANDSON"/>
    <x v="36"/>
    <x v="0"/>
    <x v="86"/>
    <x v="0"/>
    <n v="2"/>
    <x v="124"/>
    <s v="1 to 9%"/>
    <x v="1"/>
    <n v="3"/>
  </r>
  <r>
    <s v="Faculty"/>
    <s v="HANDSON"/>
    <x v="36"/>
    <x v="0"/>
    <x v="86"/>
    <x v="0"/>
    <n v="3"/>
    <x v="125"/>
    <s v="10 to 19%"/>
    <x v="1"/>
    <n v="4"/>
  </r>
  <r>
    <s v="Faculty"/>
    <s v="HANDSON"/>
    <x v="36"/>
    <x v="0"/>
    <x v="86"/>
    <x v="0"/>
    <n v="4"/>
    <x v="126"/>
    <s v="20 to 29%"/>
    <x v="1"/>
    <n v="4"/>
  </r>
  <r>
    <s v="Faculty"/>
    <s v="HANDSON"/>
    <x v="36"/>
    <x v="0"/>
    <x v="86"/>
    <x v="0"/>
    <n v="5"/>
    <x v="127"/>
    <s v="30 to 39%"/>
    <x v="1"/>
    <n v="7"/>
  </r>
  <r>
    <s v="Faculty"/>
    <s v="HANDSON"/>
    <x v="36"/>
    <x v="0"/>
    <x v="86"/>
    <x v="0"/>
    <n v="6"/>
    <x v="128"/>
    <s v="40 to 49%"/>
    <x v="1"/>
    <n v="3"/>
  </r>
  <r>
    <s v="Faculty"/>
    <s v="HANDSON"/>
    <x v="36"/>
    <x v="0"/>
    <x v="86"/>
    <x v="0"/>
    <n v="7"/>
    <x v="129"/>
    <s v="50 to 74%"/>
    <x v="1"/>
    <n v="3"/>
  </r>
  <r>
    <s v="Faculty"/>
    <s v="HANDSON"/>
    <x v="36"/>
    <x v="0"/>
    <x v="86"/>
    <x v="0"/>
    <n v="8"/>
    <x v="130"/>
    <s v="75 to 100%"/>
    <x v="1"/>
    <n v="3"/>
  </r>
  <r>
    <s v="Faculty"/>
    <s v="HANDSON"/>
    <x v="36"/>
    <x v="0"/>
    <x v="86"/>
    <x v="0"/>
    <n v="9"/>
    <x v="131"/>
    <s v="N/A"/>
    <x v="1"/>
    <n v="9"/>
  </r>
  <r>
    <s v="Faculty"/>
    <s v="INCLWRIT"/>
    <x v="36"/>
    <x v="0"/>
    <x v="87"/>
    <x v="0"/>
    <n v="1"/>
    <x v="123"/>
    <s v="0"/>
    <x v="1"/>
    <n v="9"/>
  </r>
  <r>
    <s v="Faculty"/>
    <s v="INCLWRIT"/>
    <x v="36"/>
    <x v="0"/>
    <x v="87"/>
    <x v="0"/>
    <n v="2"/>
    <x v="124"/>
    <s v="1 to 9%"/>
    <x v="1"/>
    <n v="5"/>
  </r>
  <r>
    <s v="Faculty"/>
    <s v="INCLWRIT"/>
    <x v="36"/>
    <x v="0"/>
    <x v="87"/>
    <x v="0"/>
    <n v="3"/>
    <x v="125"/>
    <s v="10 to 19%"/>
    <x v="1"/>
    <n v="4"/>
  </r>
  <r>
    <s v="Faculty"/>
    <s v="INCLWRIT"/>
    <x v="36"/>
    <x v="0"/>
    <x v="87"/>
    <x v="0"/>
    <n v="4"/>
    <x v="126"/>
    <s v="20 to 29%"/>
    <x v="1"/>
    <n v="6"/>
  </r>
  <r>
    <s v="Faculty"/>
    <s v="INCLWRIT"/>
    <x v="36"/>
    <x v="0"/>
    <x v="87"/>
    <x v="0"/>
    <n v="5"/>
    <x v="127"/>
    <s v="30 to 39%"/>
    <x v="1"/>
    <n v="3"/>
  </r>
  <r>
    <s v="Faculty"/>
    <s v="INCLWRIT"/>
    <x v="36"/>
    <x v="0"/>
    <x v="87"/>
    <x v="0"/>
    <n v="6"/>
    <x v="128"/>
    <s v="40 to 49%"/>
    <x v="1"/>
    <n v="3"/>
  </r>
  <r>
    <s v="Faculty"/>
    <s v="INCLWRIT"/>
    <x v="36"/>
    <x v="0"/>
    <x v="87"/>
    <x v="0"/>
    <n v="7"/>
    <x v="129"/>
    <s v="50 to 74%"/>
    <x v="1"/>
    <n v="3"/>
  </r>
  <r>
    <s v="Faculty"/>
    <s v="INCLWRIT"/>
    <x v="36"/>
    <x v="0"/>
    <x v="87"/>
    <x v="0"/>
    <n v="8"/>
    <x v="130"/>
    <s v="75 to 100%"/>
    <x v="1"/>
    <n v="0"/>
  </r>
  <r>
    <s v="Faculty"/>
    <s v="INCLWRIT"/>
    <x v="36"/>
    <x v="0"/>
    <x v="87"/>
    <x v="0"/>
    <n v="9"/>
    <x v="131"/>
    <s v="N/A"/>
    <x v="1"/>
    <n v="11"/>
  </r>
  <r>
    <s v="Faculty"/>
    <s v="LECTURE"/>
    <x v="36"/>
    <x v="0"/>
    <x v="88"/>
    <x v="0"/>
    <n v="1"/>
    <x v="123"/>
    <s v="0"/>
    <x v="1"/>
    <n v="5"/>
  </r>
  <r>
    <s v="Faculty"/>
    <s v="LECTURE"/>
    <x v="36"/>
    <x v="0"/>
    <x v="88"/>
    <x v="0"/>
    <n v="2"/>
    <x v="124"/>
    <s v="1 to 9%"/>
    <x v="1"/>
    <n v="5"/>
  </r>
  <r>
    <s v="Faculty"/>
    <s v="LECTURE"/>
    <x v="36"/>
    <x v="0"/>
    <x v="88"/>
    <x v="0"/>
    <n v="3"/>
    <x v="125"/>
    <s v="10 to 19%"/>
    <x v="1"/>
    <n v="8"/>
  </r>
  <r>
    <s v="Faculty"/>
    <s v="LECTURE"/>
    <x v="36"/>
    <x v="0"/>
    <x v="88"/>
    <x v="0"/>
    <n v="4"/>
    <x v="126"/>
    <s v="20 to 29%"/>
    <x v="1"/>
    <n v="8"/>
  </r>
  <r>
    <s v="Faculty"/>
    <s v="LECTURE"/>
    <x v="36"/>
    <x v="0"/>
    <x v="88"/>
    <x v="0"/>
    <n v="5"/>
    <x v="127"/>
    <s v="30 to 39%"/>
    <x v="1"/>
    <n v="7"/>
  </r>
  <r>
    <s v="Faculty"/>
    <s v="LECTURE"/>
    <x v="36"/>
    <x v="0"/>
    <x v="88"/>
    <x v="0"/>
    <n v="6"/>
    <x v="128"/>
    <s v="40 to 49%"/>
    <x v="1"/>
    <n v="4"/>
  </r>
  <r>
    <s v="Faculty"/>
    <s v="LECTURE"/>
    <x v="36"/>
    <x v="0"/>
    <x v="88"/>
    <x v="0"/>
    <n v="7"/>
    <x v="129"/>
    <s v="50 to 74%"/>
    <x v="1"/>
    <n v="3"/>
  </r>
  <r>
    <s v="Faculty"/>
    <s v="LECTURE"/>
    <x v="36"/>
    <x v="0"/>
    <x v="88"/>
    <x v="0"/>
    <n v="8"/>
    <x v="130"/>
    <s v="75 to 100%"/>
    <x v="1"/>
    <n v="1"/>
  </r>
  <r>
    <s v="Faculty"/>
    <s v="LECTURE"/>
    <x v="36"/>
    <x v="0"/>
    <x v="88"/>
    <x v="0"/>
    <n v="9"/>
    <x v="131"/>
    <s v="N/A"/>
    <x v="1"/>
    <n v="5"/>
  </r>
  <r>
    <s v="Faculty"/>
    <s v="PERFORMANCE"/>
    <x v="36"/>
    <x v="0"/>
    <x v="89"/>
    <x v="0"/>
    <n v="1"/>
    <x v="123"/>
    <s v="0"/>
    <x v="1"/>
    <n v="21"/>
  </r>
  <r>
    <s v="Faculty"/>
    <s v="PERFORMANCE"/>
    <x v="36"/>
    <x v="0"/>
    <x v="89"/>
    <x v="0"/>
    <n v="2"/>
    <x v="124"/>
    <s v="1 to 9%"/>
    <x v="1"/>
    <n v="0"/>
  </r>
  <r>
    <s v="Faculty"/>
    <s v="PERFORMANCE"/>
    <x v="36"/>
    <x v="0"/>
    <x v="89"/>
    <x v="0"/>
    <n v="3"/>
    <x v="125"/>
    <s v="10 to 19%"/>
    <x v="1"/>
    <n v="0"/>
  </r>
  <r>
    <s v="Faculty"/>
    <s v="PERFORMANCE"/>
    <x v="36"/>
    <x v="0"/>
    <x v="89"/>
    <x v="0"/>
    <n v="4"/>
    <x v="126"/>
    <s v="20 to 29%"/>
    <x v="1"/>
    <n v="2"/>
  </r>
  <r>
    <s v="Faculty"/>
    <s v="PERFORMANCE"/>
    <x v="36"/>
    <x v="0"/>
    <x v="89"/>
    <x v="0"/>
    <n v="5"/>
    <x v="127"/>
    <s v="30 to 39%"/>
    <x v="1"/>
    <n v="2"/>
  </r>
  <r>
    <s v="Faculty"/>
    <s v="PERFORMANCE"/>
    <x v="36"/>
    <x v="0"/>
    <x v="89"/>
    <x v="0"/>
    <n v="6"/>
    <x v="128"/>
    <s v="40 to 49%"/>
    <x v="1"/>
    <n v="0"/>
  </r>
  <r>
    <s v="Faculty"/>
    <s v="PERFORMANCE"/>
    <x v="36"/>
    <x v="0"/>
    <x v="89"/>
    <x v="0"/>
    <n v="7"/>
    <x v="129"/>
    <s v="50 to 74%"/>
    <x v="1"/>
    <n v="0"/>
  </r>
  <r>
    <s v="Faculty"/>
    <s v="PERFORMANCE"/>
    <x v="36"/>
    <x v="0"/>
    <x v="89"/>
    <x v="0"/>
    <n v="8"/>
    <x v="130"/>
    <s v="75 to 100%"/>
    <x v="1"/>
    <n v="1"/>
  </r>
  <r>
    <s v="Faculty"/>
    <s v="PERFORMANCE"/>
    <x v="36"/>
    <x v="0"/>
    <x v="89"/>
    <x v="0"/>
    <n v="9"/>
    <x v="131"/>
    <s v="N/A"/>
    <x v="1"/>
    <n v="20"/>
  </r>
  <r>
    <s v="Faculty"/>
    <s v="SMGRPACTIV"/>
    <x v="36"/>
    <x v="0"/>
    <x v="90"/>
    <x v="0"/>
    <n v="1"/>
    <x v="123"/>
    <s v="0"/>
    <x v="1"/>
    <n v="13"/>
  </r>
  <r>
    <s v="Faculty"/>
    <s v="SMGRPACTIV"/>
    <x v="36"/>
    <x v="0"/>
    <x v="90"/>
    <x v="0"/>
    <n v="2"/>
    <x v="124"/>
    <s v="1 to 9%"/>
    <x v="1"/>
    <n v="6"/>
  </r>
  <r>
    <s v="Faculty"/>
    <s v="SMGRPACTIV"/>
    <x v="36"/>
    <x v="0"/>
    <x v="90"/>
    <x v="0"/>
    <n v="3"/>
    <x v="125"/>
    <s v="10 to 19%"/>
    <x v="1"/>
    <n v="8"/>
  </r>
  <r>
    <s v="Faculty"/>
    <s v="SMGRPACTIV"/>
    <x v="36"/>
    <x v="0"/>
    <x v="90"/>
    <x v="0"/>
    <n v="4"/>
    <x v="126"/>
    <s v="20 to 29%"/>
    <x v="1"/>
    <n v="7"/>
  </r>
  <r>
    <s v="Faculty"/>
    <s v="SMGRPACTIV"/>
    <x v="36"/>
    <x v="0"/>
    <x v="90"/>
    <x v="0"/>
    <n v="5"/>
    <x v="127"/>
    <s v="30 to 39%"/>
    <x v="1"/>
    <n v="3"/>
  </r>
  <r>
    <s v="Faculty"/>
    <s v="SMGRPACTIV"/>
    <x v="36"/>
    <x v="0"/>
    <x v="90"/>
    <x v="0"/>
    <n v="6"/>
    <x v="128"/>
    <s v="40 to 49%"/>
    <x v="1"/>
    <n v="2"/>
  </r>
  <r>
    <s v="Faculty"/>
    <s v="SMGRPACTIV"/>
    <x v="36"/>
    <x v="0"/>
    <x v="90"/>
    <x v="0"/>
    <n v="7"/>
    <x v="129"/>
    <s v="50 to 74%"/>
    <x v="1"/>
    <n v="0"/>
  </r>
  <r>
    <s v="Faculty"/>
    <s v="SMGRPACTIV"/>
    <x v="36"/>
    <x v="0"/>
    <x v="90"/>
    <x v="0"/>
    <n v="8"/>
    <x v="130"/>
    <s v="75 to 100%"/>
    <x v="1"/>
    <n v="1"/>
  </r>
  <r>
    <s v="Faculty"/>
    <s v="SMGRPACTIV"/>
    <x v="36"/>
    <x v="0"/>
    <x v="90"/>
    <x v="0"/>
    <n v="9"/>
    <x v="131"/>
    <s v="N/A"/>
    <x v="1"/>
    <n v="6"/>
  </r>
  <r>
    <s v="Faculty"/>
    <s v="PCTSTUPRES"/>
    <x v="36"/>
    <x v="0"/>
    <x v="91"/>
    <x v="0"/>
    <n v="1"/>
    <x v="123"/>
    <s v="0"/>
    <x v="1"/>
    <n v="18"/>
  </r>
  <r>
    <s v="Faculty"/>
    <s v="PCTSTUPRES"/>
    <x v="36"/>
    <x v="0"/>
    <x v="91"/>
    <x v="0"/>
    <n v="2"/>
    <x v="124"/>
    <s v="1 to 9%"/>
    <x v="1"/>
    <n v="8"/>
  </r>
  <r>
    <s v="Faculty"/>
    <s v="PCTSTUPRES"/>
    <x v="36"/>
    <x v="0"/>
    <x v="91"/>
    <x v="0"/>
    <n v="3"/>
    <x v="125"/>
    <s v="10 to 19%"/>
    <x v="1"/>
    <n v="6"/>
  </r>
  <r>
    <s v="Faculty"/>
    <s v="PCTSTUPRES"/>
    <x v="36"/>
    <x v="0"/>
    <x v="91"/>
    <x v="0"/>
    <n v="4"/>
    <x v="126"/>
    <s v="20 to 29%"/>
    <x v="1"/>
    <n v="4"/>
  </r>
  <r>
    <s v="Faculty"/>
    <s v="PCTSTUPRES"/>
    <x v="36"/>
    <x v="0"/>
    <x v="91"/>
    <x v="0"/>
    <n v="5"/>
    <x v="127"/>
    <s v="30 to 39%"/>
    <x v="1"/>
    <n v="0"/>
  </r>
  <r>
    <s v="Faculty"/>
    <s v="PCTSTUPRES"/>
    <x v="36"/>
    <x v="0"/>
    <x v="91"/>
    <x v="0"/>
    <n v="6"/>
    <x v="128"/>
    <s v="40 to 49%"/>
    <x v="1"/>
    <n v="1"/>
  </r>
  <r>
    <s v="Faculty"/>
    <s v="PCTSTUPRES"/>
    <x v="36"/>
    <x v="0"/>
    <x v="91"/>
    <x v="0"/>
    <n v="7"/>
    <x v="129"/>
    <s v="50 to 74%"/>
    <x v="1"/>
    <n v="1"/>
  </r>
  <r>
    <s v="Faculty"/>
    <s v="PCTSTUPRES"/>
    <x v="36"/>
    <x v="0"/>
    <x v="91"/>
    <x v="0"/>
    <n v="8"/>
    <x v="130"/>
    <s v="75 to 100%"/>
    <x v="1"/>
    <n v="1"/>
  </r>
  <r>
    <s v="Faculty"/>
    <s v="PCTSTUPRES"/>
    <x v="36"/>
    <x v="0"/>
    <x v="91"/>
    <x v="0"/>
    <n v="9"/>
    <x v="131"/>
    <s v="N/A"/>
    <x v="1"/>
    <n v="7"/>
  </r>
  <r>
    <s v="Faculty"/>
    <s v="TECHUSE"/>
    <x v="36"/>
    <x v="0"/>
    <x v="92"/>
    <x v="0"/>
    <n v="1"/>
    <x v="123"/>
    <s v="0"/>
    <x v="1"/>
    <n v="1"/>
  </r>
  <r>
    <s v="Faculty"/>
    <s v="TECHUSE"/>
    <x v="36"/>
    <x v="0"/>
    <x v="92"/>
    <x v="0"/>
    <n v="2"/>
    <x v="124"/>
    <s v="1 to 9%"/>
    <x v="1"/>
    <n v="9"/>
  </r>
  <r>
    <s v="Faculty"/>
    <s v="TECHUSE"/>
    <x v="36"/>
    <x v="0"/>
    <x v="92"/>
    <x v="0"/>
    <n v="3"/>
    <x v="125"/>
    <s v="10 to 19%"/>
    <x v="1"/>
    <n v="6"/>
  </r>
  <r>
    <s v="Faculty"/>
    <s v="TECHUSE"/>
    <x v="36"/>
    <x v="0"/>
    <x v="92"/>
    <x v="0"/>
    <n v="4"/>
    <x v="126"/>
    <s v="20 to 29%"/>
    <x v="1"/>
    <n v="6"/>
  </r>
  <r>
    <s v="Faculty"/>
    <s v="TECHUSE"/>
    <x v="36"/>
    <x v="0"/>
    <x v="92"/>
    <x v="0"/>
    <n v="5"/>
    <x v="127"/>
    <s v="30 to 39%"/>
    <x v="1"/>
    <n v="3"/>
  </r>
  <r>
    <s v="Faculty"/>
    <s v="TECHUSE"/>
    <x v="36"/>
    <x v="0"/>
    <x v="92"/>
    <x v="0"/>
    <n v="6"/>
    <x v="128"/>
    <s v="40 to 49%"/>
    <x v="1"/>
    <n v="2"/>
  </r>
  <r>
    <s v="Faculty"/>
    <s v="TECHUSE"/>
    <x v="36"/>
    <x v="0"/>
    <x v="92"/>
    <x v="0"/>
    <n v="7"/>
    <x v="129"/>
    <s v="50 to 74%"/>
    <x v="1"/>
    <n v="1"/>
  </r>
  <r>
    <s v="Faculty"/>
    <s v="TECHUSE"/>
    <x v="36"/>
    <x v="0"/>
    <x v="92"/>
    <x v="0"/>
    <n v="8"/>
    <x v="130"/>
    <s v="75 to 100%"/>
    <x v="1"/>
    <n v="14"/>
  </r>
  <r>
    <s v="Faculty"/>
    <s v="TECHUSE"/>
    <x v="36"/>
    <x v="0"/>
    <x v="92"/>
    <x v="0"/>
    <n v="9"/>
    <x v="131"/>
    <s v="N/A"/>
    <x v="1"/>
    <n v="4"/>
  </r>
  <r>
    <s v="Faculty"/>
    <s v="TCHRLDDIS"/>
    <x v="36"/>
    <x v="0"/>
    <x v="93"/>
    <x v="0"/>
    <n v="1"/>
    <x v="123"/>
    <s v="0"/>
    <x v="1"/>
    <n v="4"/>
  </r>
  <r>
    <s v="Faculty"/>
    <s v="TCHRLDDIS"/>
    <x v="36"/>
    <x v="0"/>
    <x v="93"/>
    <x v="0"/>
    <n v="2"/>
    <x v="124"/>
    <s v="1 to 9%"/>
    <x v="1"/>
    <n v="5"/>
  </r>
  <r>
    <s v="Faculty"/>
    <s v="TCHRLDDIS"/>
    <x v="36"/>
    <x v="0"/>
    <x v="93"/>
    <x v="0"/>
    <n v="3"/>
    <x v="125"/>
    <s v="10 to 19%"/>
    <x v="1"/>
    <n v="11"/>
  </r>
  <r>
    <s v="Faculty"/>
    <s v="TCHRLDDIS"/>
    <x v="36"/>
    <x v="0"/>
    <x v="93"/>
    <x v="0"/>
    <n v="4"/>
    <x v="126"/>
    <s v="20 to 29%"/>
    <x v="1"/>
    <n v="8"/>
  </r>
  <r>
    <s v="Faculty"/>
    <s v="TCHRLDDIS"/>
    <x v="36"/>
    <x v="0"/>
    <x v="93"/>
    <x v="0"/>
    <n v="5"/>
    <x v="127"/>
    <s v="30 to 39%"/>
    <x v="1"/>
    <n v="5"/>
  </r>
  <r>
    <s v="Faculty"/>
    <s v="TCHRLDDIS"/>
    <x v="36"/>
    <x v="0"/>
    <x v="93"/>
    <x v="0"/>
    <n v="6"/>
    <x v="128"/>
    <s v="40 to 49%"/>
    <x v="1"/>
    <n v="5"/>
  </r>
  <r>
    <s v="Faculty"/>
    <s v="TCHRLDDIS"/>
    <x v="36"/>
    <x v="0"/>
    <x v="93"/>
    <x v="0"/>
    <n v="7"/>
    <x v="129"/>
    <s v="50 to 74%"/>
    <x v="1"/>
    <n v="0"/>
  </r>
  <r>
    <s v="Faculty"/>
    <s v="TCHRLDDIS"/>
    <x v="36"/>
    <x v="0"/>
    <x v="93"/>
    <x v="0"/>
    <n v="8"/>
    <x v="130"/>
    <s v="75 to 100%"/>
    <x v="1"/>
    <n v="1"/>
  </r>
  <r>
    <s v="Faculty"/>
    <s v="TCHRLDDIS"/>
    <x v="36"/>
    <x v="0"/>
    <x v="93"/>
    <x v="0"/>
    <n v="9"/>
    <x v="131"/>
    <s v="N/A"/>
    <x v="1"/>
    <n v="6"/>
  </r>
  <r>
    <s v="Faculty"/>
    <s v="SHRTCHRSTU"/>
    <x v="36"/>
    <x v="0"/>
    <x v="94"/>
    <x v="0"/>
    <n v="1"/>
    <x v="123"/>
    <s v="0"/>
    <x v="1"/>
    <n v="4"/>
  </r>
  <r>
    <s v="Faculty"/>
    <s v="SHRTCHRSTU"/>
    <x v="36"/>
    <x v="0"/>
    <x v="94"/>
    <x v="0"/>
    <n v="2"/>
    <x v="124"/>
    <s v="1 to 9%"/>
    <x v="1"/>
    <n v="5"/>
  </r>
  <r>
    <s v="Faculty"/>
    <s v="SHRTCHRSTU"/>
    <x v="36"/>
    <x v="0"/>
    <x v="94"/>
    <x v="0"/>
    <n v="3"/>
    <x v="125"/>
    <s v="10 to 19%"/>
    <x v="1"/>
    <n v="11"/>
  </r>
  <r>
    <s v="Faculty"/>
    <s v="SHRTCHRSTU"/>
    <x v="36"/>
    <x v="0"/>
    <x v="94"/>
    <x v="0"/>
    <n v="4"/>
    <x v="126"/>
    <s v="20 to 29%"/>
    <x v="1"/>
    <n v="6"/>
  </r>
  <r>
    <s v="Faculty"/>
    <s v="SHRTCHRSTU"/>
    <x v="36"/>
    <x v="0"/>
    <x v="94"/>
    <x v="0"/>
    <n v="5"/>
    <x v="127"/>
    <s v="30 to 39%"/>
    <x v="1"/>
    <n v="5"/>
  </r>
  <r>
    <s v="Faculty"/>
    <s v="SHRTCHRSTU"/>
    <x v="36"/>
    <x v="0"/>
    <x v="94"/>
    <x v="0"/>
    <n v="6"/>
    <x v="128"/>
    <s v="40 to 49%"/>
    <x v="1"/>
    <n v="5"/>
  </r>
  <r>
    <s v="Faculty"/>
    <s v="SHRTCHRSTU"/>
    <x v="36"/>
    <x v="0"/>
    <x v="94"/>
    <x v="0"/>
    <n v="7"/>
    <x v="129"/>
    <s v="50 to 74%"/>
    <x v="1"/>
    <n v="3"/>
  </r>
  <r>
    <s v="Faculty"/>
    <s v="SHRTCHRSTU"/>
    <x v="36"/>
    <x v="0"/>
    <x v="94"/>
    <x v="0"/>
    <n v="8"/>
    <x v="130"/>
    <s v="75 to 100%"/>
    <x v="1"/>
    <n v="1"/>
  </r>
  <r>
    <s v="Faculty"/>
    <s v="SHRTCHRSTU"/>
    <x v="36"/>
    <x v="0"/>
    <x v="94"/>
    <x v="0"/>
    <n v="9"/>
    <x v="131"/>
    <s v="N/A"/>
    <x v="1"/>
    <n v="6"/>
  </r>
  <r>
    <s v="Faculty"/>
    <s v="EVALUATE"/>
    <x v="36"/>
    <x v="0"/>
    <x v="95"/>
    <x v="0"/>
    <n v="1"/>
    <x v="123"/>
    <s v="0"/>
    <x v="1"/>
    <n v="1"/>
  </r>
  <r>
    <s v="Faculty"/>
    <s v="EVALUATE"/>
    <x v="36"/>
    <x v="0"/>
    <x v="95"/>
    <x v="0"/>
    <n v="2"/>
    <x v="124"/>
    <s v="1 to 9%"/>
    <x v="1"/>
    <n v="4"/>
  </r>
  <r>
    <s v="Faculty"/>
    <s v="EVALUATE"/>
    <x v="36"/>
    <x v="0"/>
    <x v="95"/>
    <x v="0"/>
    <n v="3"/>
    <x v="125"/>
    <s v="10 to 19%"/>
    <x v="1"/>
    <n v="11"/>
  </r>
  <r>
    <s v="Faculty"/>
    <s v="EVALUATE"/>
    <x v="36"/>
    <x v="0"/>
    <x v="95"/>
    <x v="0"/>
    <n v="4"/>
    <x v="126"/>
    <s v="20 to 29%"/>
    <x v="1"/>
    <n v="12"/>
  </r>
  <r>
    <s v="Faculty"/>
    <s v="EVALUATE"/>
    <x v="36"/>
    <x v="0"/>
    <x v="95"/>
    <x v="0"/>
    <n v="5"/>
    <x v="127"/>
    <s v="30 to 39%"/>
    <x v="1"/>
    <n v="7"/>
  </r>
  <r>
    <s v="Faculty"/>
    <s v="EVALUATE"/>
    <x v="36"/>
    <x v="0"/>
    <x v="95"/>
    <x v="0"/>
    <n v="6"/>
    <x v="128"/>
    <s v="40 to 49%"/>
    <x v="1"/>
    <n v="3"/>
  </r>
  <r>
    <s v="Faculty"/>
    <s v="EVALUATE"/>
    <x v="36"/>
    <x v="0"/>
    <x v="95"/>
    <x v="0"/>
    <n v="7"/>
    <x v="129"/>
    <s v="50 to 74%"/>
    <x v="1"/>
    <n v="5"/>
  </r>
  <r>
    <s v="Faculty"/>
    <s v="EVALUATE"/>
    <x v="36"/>
    <x v="0"/>
    <x v="95"/>
    <x v="0"/>
    <n v="8"/>
    <x v="130"/>
    <s v="75 to 100%"/>
    <x v="1"/>
    <n v="0"/>
  </r>
  <r>
    <s v="Faculty"/>
    <s v="EVALUATE"/>
    <x v="36"/>
    <x v="0"/>
    <x v="95"/>
    <x v="0"/>
    <n v="9"/>
    <x v="131"/>
    <s v="N/A"/>
    <x v="1"/>
    <n v="2"/>
  </r>
  <r>
    <s v="Faculty"/>
    <s v="PDAVAIL"/>
    <x v="37"/>
    <x v="0"/>
    <x v="18"/>
    <x v="0"/>
    <n v="1"/>
    <x v="57"/>
    <s v="No"/>
    <x v="1"/>
    <n v="0"/>
  </r>
  <r>
    <s v="Faculty"/>
    <s v="PDAVAIL"/>
    <x v="37"/>
    <x v="0"/>
    <x v="18"/>
    <x v="0"/>
    <n v="2"/>
    <x v="58"/>
    <s v="Yes"/>
    <x v="1"/>
    <n v="47"/>
  </r>
  <r>
    <s v="Faculty"/>
    <s v="PDREQD"/>
    <x v="38"/>
    <x v="0"/>
    <x v="18"/>
    <x v="0"/>
    <n v="3"/>
    <x v="59"/>
    <s v="No"/>
    <x v="1"/>
    <n v="0"/>
  </r>
  <r>
    <s v="Faculty"/>
    <s v="PDREQD"/>
    <x v="38"/>
    <x v="0"/>
    <x v="18"/>
    <x v="0"/>
    <n v="4"/>
    <x v="60"/>
    <s v="Yes"/>
    <x v="1"/>
    <n v="46"/>
  </r>
  <r>
    <s v="Faculty"/>
    <s v="PDREQD"/>
    <x v="38"/>
    <x v="0"/>
    <x v="18"/>
    <x v="0"/>
    <n v="5"/>
    <x v="132"/>
    <s v="I don't know"/>
    <x v="1"/>
    <n v="1"/>
  </r>
  <r>
    <s v="Faculty"/>
    <s v="GP_COLIMP"/>
    <x v="39"/>
    <x v="0"/>
    <x v="18"/>
    <x v="1"/>
    <n v="6"/>
    <x v="62"/>
    <s v="No"/>
    <x v="1"/>
    <n v="0"/>
  </r>
  <r>
    <s v="Faculty"/>
    <s v="GP_COLIMP"/>
    <x v="39"/>
    <x v="0"/>
    <x v="18"/>
    <x v="1"/>
    <n v="7"/>
    <x v="63"/>
    <s v="Yes"/>
    <x v="1"/>
    <n v="27"/>
  </r>
  <r>
    <s v="Faculty"/>
    <s v="GP_COLIMP"/>
    <x v="39"/>
    <x v="0"/>
    <x v="18"/>
    <x v="1"/>
    <n v="8"/>
    <x v="133"/>
    <s v="I do not know"/>
    <x v="1"/>
    <n v="27"/>
  </r>
  <r>
    <s v="Faculty"/>
    <s v="TIMESTCH"/>
    <x v="40"/>
    <x v="0"/>
    <x v="18"/>
    <x v="0"/>
    <n v="9"/>
    <x v="134"/>
    <s v="None"/>
    <x v="1"/>
    <n v="0"/>
  </r>
  <r>
    <s v="Faculty"/>
    <s v="TIMESTCH"/>
    <x v="40"/>
    <x v="0"/>
    <x v="18"/>
    <x v="0"/>
    <n v="10"/>
    <x v="135"/>
    <s v="1 to 3"/>
    <x v="1"/>
    <n v="4"/>
  </r>
  <r>
    <s v="Faculty"/>
    <s v="TIMESTCH"/>
    <x v="40"/>
    <x v="0"/>
    <x v="18"/>
    <x v="0"/>
    <n v="11"/>
    <x v="136"/>
    <s v="4 to 6"/>
    <x v="1"/>
    <n v="7"/>
  </r>
  <r>
    <s v="Faculty"/>
    <s v="TIMESTCH"/>
    <x v="40"/>
    <x v="0"/>
    <x v="18"/>
    <x v="0"/>
    <n v="12"/>
    <x v="137"/>
    <s v="7 to 9"/>
    <x v="1"/>
    <n v="7"/>
  </r>
  <r>
    <s v="Faculty"/>
    <s v="TIMESTCH"/>
    <x v="40"/>
    <x v="0"/>
    <x v="18"/>
    <x v="0"/>
    <n v="13"/>
    <x v="138"/>
    <s v="10 to 15"/>
    <x v="1"/>
    <n v="8"/>
  </r>
  <r>
    <s v="Faculty"/>
    <s v="TIMESTCH"/>
    <x v="40"/>
    <x v="0"/>
    <x v="18"/>
    <x v="0"/>
    <n v="14"/>
    <x v="139"/>
    <s v="16 to 20"/>
    <x v="1"/>
    <n v="3"/>
  </r>
  <r>
    <s v="Faculty"/>
    <s v="TIMESTCH"/>
    <x v="40"/>
    <x v="0"/>
    <x v="18"/>
    <x v="0"/>
    <n v="15"/>
    <x v="140"/>
    <s v="21 or more"/>
    <x v="1"/>
    <n v="25"/>
  </r>
  <r>
    <s v="Faculty"/>
    <s v="XAMSCHALNG"/>
    <x v="41"/>
    <x v="0"/>
    <x v="18"/>
    <x v="0"/>
    <n v="16"/>
    <x v="141"/>
    <s v="-2"/>
    <x v="1"/>
    <n v="0"/>
  </r>
  <r>
    <s v="Faculty"/>
    <s v="XAMSCHALNG"/>
    <x v="41"/>
    <x v="0"/>
    <x v="18"/>
    <x v="0"/>
    <n v="17"/>
    <x v="142"/>
    <s v="-3"/>
    <x v="1"/>
    <n v="1"/>
  </r>
  <r>
    <s v="Faculty"/>
    <s v="XAMSCHALNG"/>
    <x v="41"/>
    <x v="0"/>
    <x v="18"/>
    <x v="0"/>
    <n v="18"/>
    <x v="143"/>
    <s v="-4"/>
    <x v="1"/>
    <n v="3"/>
  </r>
  <r>
    <s v="Faculty"/>
    <s v="XAMSCHALNG"/>
    <x v="41"/>
    <x v="0"/>
    <x v="18"/>
    <x v="0"/>
    <n v="19"/>
    <x v="144"/>
    <s v="-5"/>
    <x v="1"/>
    <n v="16"/>
  </r>
  <r>
    <s v="Faculty"/>
    <s v="XAMSCHALNG"/>
    <x v="41"/>
    <x v="0"/>
    <x v="18"/>
    <x v="0"/>
    <n v="20"/>
    <x v="145"/>
    <s v="-6"/>
    <x v="1"/>
    <n v="27"/>
  </r>
  <r>
    <s v="Faculty"/>
    <s v="XAMSCHALNG"/>
    <x v="41"/>
    <x v="0"/>
    <x v="18"/>
    <x v="0"/>
    <n v="21"/>
    <x v="146"/>
    <s v="(7) Extremely challenging"/>
    <x v="1"/>
    <n v="3"/>
  </r>
  <r>
    <s v="Faculty"/>
    <s v="FGNWORK"/>
    <x v="42"/>
    <x v="0"/>
    <x v="96"/>
    <x v="0"/>
    <n v="1"/>
    <x v="0"/>
    <s v="None"/>
    <x v="1"/>
    <n v="0"/>
  </r>
  <r>
    <s v="Faculty"/>
    <s v="FGNWORK"/>
    <x v="42"/>
    <x v="0"/>
    <x v="96"/>
    <x v="0"/>
    <n v="2"/>
    <x v="147"/>
    <s v="Very little"/>
    <x v="1"/>
    <n v="3"/>
  </r>
  <r>
    <s v="Faculty"/>
    <s v="FGNWORK"/>
    <x v="42"/>
    <x v="0"/>
    <x v="96"/>
    <x v="0"/>
    <n v="3"/>
    <x v="148"/>
    <s v="Some"/>
    <x v="1"/>
    <n v="18"/>
  </r>
  <r>
    <s v="Faculty"/>
    <s v="FGNWORK"/>
    <x v="42"/>
    <x v="0"/>
    <x v="96"/>
    <x v="0"/>
    <n v="4"/>
    <x v="149"/>
    <s v="Quite a bit"/>
    <x v="1"/>
    <n v="14"/>
  </r>
  <r>
    <s v="Faculty"/>
    <s v="FGNWORK"/>
    <x v="42"/>
    <x v="0"/>
    <x v="96"/>
    <x v="0"/>
    <n v="5"/>
    <x v="150"/>
    <s v="Very much"/>
    <x v="1"/>
    <n v="15"/>
  </r>
  <r>
    <s v="Faculty"/>
    <s v="FGNCARGOAL"/>
    <x v="42"/>
    <x v="0"/>
    <x v="97"/>
    <x v="0"/>
    <n v="1"/>
    <x v="0"/>
    <s v="None"/>
    <x v="1"/>
    <n v="3"/>
  </r>
  <r>
    <s v="Faculty"/>
    <s v="FGNCARGOAL"/>
    <x v="42"/>
    <x v="0"/>
    <x v="97"/>
    <x v="0"/>
    <n v="2"/>
    <x v="147"/>
    <s v="Very little"/>
    <x v="1"/>
    <n v="10"/>
  </r>
  <r>
    <s v="Faculty"/>
    <s v="FGNCARGOAL"/>
    <x v="42"/>
    <x v="0"/>
    <x v="97"/>
    <x v="0"/>
    <n v="3"/>
    <x v="148"/>
    <s v="Some"/>
    <x v="1"/>
    <n v="13"/>
  </r>
  <r>
    <s v="Faculty"/>
    <s v="FGNCARGOAL"/>
    <x v="42"/>
    <x v="0"/>
    <x v="97"/>
    <x v="0"/>
    <n v="4"/>
    <x v="149"/>
    <s v="Quite a bit"/>
    <x v="1"/>
    <n v="15"/>
  </r>
  <r>
    <s v="Faculty"/>
    <s v="FGNCARGOAL"/>
    <x v="42"/>
    <x v="0"/>
    <x v="97"/>
    <x v="0"/>
    <n v="5"/>
    <x v="150"/>
    <s v="Very much"/>
    <x v="1"/>
    <n v="9"/>
  </r>
  <r>
    <s v="Faculty"/>
    <s v="FGNGAINCAR"/>
    <x v="42"/>
    <x v="0"/>
    <x v="98"/>
    <x v="0"/>
    <n v="1"/>
    <x v="0"/>
    <s v="None"/>
    <x v="1"/>
    <n v="3"/>
  </r>
  <r>
    <s v="Faculty"/>
    <s v="FGNGAINCAR"/>
    <x v="42"/>
    <x v="0"/>
    <x v="98"/>
    <x v="0"/>
    <n v="2"/>
    <x v="147"/>
    <s v="Very little"/>
    <x v="1"/>
    <n v="13"/>
  </r>
  <r>
    <s v="Faculty"/>
    <s v="FGNGAINCAR"/>
    <x v="42"/>
    <x v="0"/>
    <x v="98"/>
    <x v="0"/>
    <n v="3"/>
    <x v="148"/>
    <s v="Some"/>
    <x v="1"/>
    <n v="16"/>
  </r>
  <r>
    <s v="Faculty"/>
    <s v="FGNGAINCAR"/>
    <x v="42"/>
    <x v="0"/>
    <x v="98"/>
    <x v="0"/>
    <n v="4"/>
    <x v="149"/>
    <s v="Quite a bit"/>
    <x v="1"/>
    <n v="10"/>
  </r>
  <r>
    <s v="Faculty"/>
    <s v="FGNGAINCAR"/>
    <x v="42"/>
    <x v="0"/>
    <x v="98"/>
    <x v="0"/>
    <n v="5"/>
    <x v="150"/>
    <s v="Very much"/>
    <x v="1"/>
    <n v="8"/>
  </r>
  <r>
    <s v="Faculty"/>
    <s v="FGNSOLVE"/>
    <x v="42"/>
    <x v="0"/>
    <x v="99"/>
    <x v="0"/>
    <n v="1"/>
    <x v="0"/>
    <s v="None"/>
    <x v="1"/>
    <n v="11"/>
  </r>
  <r>
    <s v="Faculty"/>
    <s v="FGNSOLVE"/>
    <x v="42"/>
    <x v="0"/>
    <x v="99"/>
    <x v="0"/>
    <n v="2"/>
    <x v="147"/>
    <s v="Very little"/>
    <x v="1"/>
    <n v="14"/>
  </r>
  <r>
    <s v="Faculty"/>
    <s v="FGNSOLVE"/>
    <x v="42"/>
    <x v="0"/>
    <x v="99"/>
    <x v="0"/>
    <n v="3"/>
    <x v="148"/>
    <s v="Some"/>
    <x v="1"/>
    <n v="13"/>
  </r>
  <r>
    <s v="Faculty"/>
    <s v="FGNSOLVE"/>
    <x v="42"/>
    <x v="0"/>
    <x v="99"/>
    <x v="0"/>
    <n v="4"/>
    <x v="149"/>
    <s v="Quite a bit"/>
    <x v="1"/>
    <n v="7"/>
  </r>
  <r>
    <s v="Faculty"/>
    <s v="FGNSOLVE"/>
    <x v="42"/>
    <x v="0"/>
    <x v="99"/>
    <x v="0"/>
    <n v="5"/>
    <x v="150"/>
    <s v="Very much"/>
    <x v="1"/>
    <n v="5"/>
  </r>
  <r>
    <s v="Faculty"/>
    <s v="FGNSPEAK"/>
    <x v="42"/>
    <x v="0"/>
    <x v="100"/>
    <x v="0"/>
    <n v="1"/>
    <x v="0"/>
    <s v="None"/>
    <x v="1"/>
    <n v="1"/>
  </r>
  <r>
    <s v="Faculty"/>
    <s v="FGNSPEAK"/>
    <x v="42"/>
    <x v="0"/>
    <x v="100"/>
    <x v="0"/>
    <n v="2"/>
    <x v="147"/>
    <s v="Very little"/>
    <x v="1"/>
    <n v="9"/>
  </r>
  <r>
    <s v="Faculty"/>
    <s v="FGNSPEAK"/>
    <x v="42"/>
    <x v="0"/>
    <x v="100"/>
    <x v="0"/>
    <n v="3"/>
    <x v="148"/>
    <s v="Some"/>
    <x v="1"/>
    <n v="15"/>
  </r>
  <r>
    <s v="Faculty"/>
    <s v="FGNSPEAK"/>
    <x v="42"/>
    <x v="0"/>
    <x v="100"/>
    <x v="0"/>
    <n v="4"/>
    <x v="149"/>
    <s v="Quite a bit"/>
    <x v="1"/>
    <n v="16"/>
  </r>
  <r>
    <s v="Faculty"/>
    <s v="FGNSPEAK"/>
    <x v="42"/>
    <x v="0"/>
    <x v="100"/>
    <x v="0"/>
    <n v="5"/>
    <x v="150"/>
    <s v="Very much"/>
    <x v="1"/>
    <n v="9"/>
  </r>
  <r>
    <s v="Faculty"/>
    <s v="FGNANALY"/>
    <x v="42"/>
    <x v="0"/>
    <x v="101"/>
    <x v="0"/>
    <n v="1"/>
    <x v="89"/>
    <s v="Very little"/>
    <x v="1"/>
    <n v="0"/>
  </r>
  <r>
    <s v="Faculty"/>
    <s v="FGNANALY"/>
    <x v="42"/>
    <x v="0"/>
    <x v="101"/>
    <x v="0"/>
    <n v="2"/>
    <x v="90"/>
    <s v="Some"/>
    <x v="1"/>
    <n v="4"/>
  </r>
  <r>
    <s v="Faculty"/>
    <s v="FGNANALY"/>
    <x v="42"/>
    <x v="0"/>
    <x v="101"/>
    <x v="0"/>
    <n v="3"/>
    <x v="91"/>
    <s v="Quite a bit"/>
    <x v="1"/>
    <n v="18"/>
  </r>
  <r>
    <s v="Faculty"/>
    <s v="FGNANALY"/>
    <x v="42"/>
    <x v="0"/>
    <x v="101"/>
    <x v="0"/>
    <n v="4"/>
    <x v="92"/>
    <s v="Very much"/>
    <x v="1"/>
    <n v="28"/>
  </r>
  <r>
    <s v="Faculty"/>
    <s v="FGNOTHERS"/>
    <x v="42"/>
    <x v="0"/>
    <x v="102"/>
    <x v="0"/>
    <n v="1"/>
    <x v="0"/>
    <s v="None"/>
    <x v="1"/>
    <n v="1"/>
  </r>
  <r>
    <s v="Faculty"/>
    <s v="FGNOTHERS"/>
    <x v="42"/>
    <x v="0"/>
    <x v="102"/>
    <x v="0"/>
    <n v="2"/>
    <x v="147"/>
    <s v="Very little"/>
    <x v="1"/>
    <n v="7"/>
  </r>
  <r>
    <s v="Faculty"/>
    <s v="FGNOTHERS"/>
    <x v="42"/>
    <x v="0"/>
    <x v="102"/>
    <x v="0"/>
    <n v="3"/>
    <x v="148"/>
    <s v="Some"/>
    <x v="1"/>
    <n v="13"/>
  </r>
  <r>
    <s v="Faculty"/>
    <s v="FGNOTHERS"/>
    <x v="42"/>
    <x v="0"/>
    <x v="102"/>
    <x v="0"/>
    <n v="4"/>
    <x v="149"/>
    <s v="Quite a bit"/>
    <x v="1"/>
    <n v="19"/>
  </r>
  <r>
    <s v="Faculty"/>
    <s v="FGNOTHERS"/>
    <x v="42"/>
    <x v="0"/>
    <x v="102"/>
    <x v="0"/>
    <n v="5"/>
    <x v="150"/>
    <s v="Very much"/>
    <x v="1"/>
    <n v="10"/>
  </r>
  <r>
    <s v="Faculty"/>
    <s v="FGNWRITE"/>
    <x v="42"/>
    <x v="0"/>
    <x v="103"/>
    <x v="0"/>
    <n v="1"/>
    <x v="0"/>
    <s v="None"/>
    <x v="1"/>
    <n v="0"/>
  </r>
  <r>
    <s v="Faculty"/>
    <s v="FGNWRITE"/>
    <x v="42"/>
    <x v="0"/>
    <x v="103"/>
    <x v="0"/>
    <n v="2"/>
    <x v="147"/>
    <s v="Very little"/>
    <x v="1"/>
    <n v="1"/>
  </r>
  <r>
    <s v="Faculty"/>
    <s v="FGNWRITE"/>
    <x v="42"/>
    <x v="0"/>
    <x v="103"/>
    <x v="0"/>
    <n v="3"/>
    <x v="148"/>
    <s v="Some"/>
    <x v="1"/>
    <n v="7"/>
  </r>
  <r>
    <s v="Faculty"/>
    <s v="FGNWRITE"/>
    <x v="42"/>
    <x v="0"/>
    <x v="103"/>
    <x v="0"/>
    <n v="4"/>
    <x v="149"/>
    <s v="Quite a bit"/>
    <x v="1"/>
    <n v="28"/>
  </r>
  <r>
    <s v="Faculty"/>
    <s v="FGNWRITE"/>
    <x v="42"/>
    <x v="0"/>
    <x v="103"/>
    <x v="0"/>
    <n v="5"/>
    <x v="150"/>
    <s v="Very much"/>
    <x v="1"/>
    <n v="14"/>
  </r>
  <r>
    <s v="Faculty"/>
    <s v="PDPARTVAL"/>
    <x v="43"/>
    <x v="0"/>
    <x v="104"/>
    <x v="0"/>
    <n v="1"/>
    <x v="57"/>
    <s v="No"/>
    <x v="1"/>
    <n v="3"/>
  </r>
  <r>
    <s v="Faculty"/>
    <s v="PDPARTVAL"/>
    <x v="43"/>
    <x v="0"/>
    <x v="104"/>
    <x v="0"/>
    <n v="2"/>
    <x v="58"/>
    <s v="Yes"/>
    <x v="1"/>
    <n v="43"/>
  </r>
  <r>
    <s v="Faculty"/>
    <s v="HIGHDEGREESP"/>
    <x v="44"/>
    <x v="1"/>
    <x v="76"/>
    <x v="0"/>
    <n v="1"/>
    <x v="151"/>
    <s v="Blank"/>
    <x v="1"/>
    <n v="55"/>
  </r>
  <r>
    <s v="Faculty"/>
    <s v="HIGHDEGREESP"/>
    <x v="44"/>
    <x v="1"/>
    <x v="76"/>
    <x v="0"/>
    <n v="2"/>
    <x v="152"/>
    <s v="Specialist Degree"/>
    <x v="1"/>
    <n v="0"/>
  </r>
  <r>
    <s v="Faculty"/>
    <s v="HIGHDEGREESP"/>
    <x v="44"/>
    <x v="1"/>
    <x v="76"/>
    <x v="0"/>
    <n v="3"/>
    <x v="153"/>
    <s v="3 AAS degrees and State HVAC Contractor License"/>
    <x v="1"/>
    <n v="0"/>
  </r>
  <r>
    <s v="Faculty"/>
    <s v="HIGHDEGREESP"/>
    <x v="44"/>
    <x v="1"/>
    <x v="76"/>
    <x v="0"/>
    <n v="4"/>
    <x v="154"/>
    <s v="aad"/>
    <x v="1"/>
    <n v="0"/>
  </r>
  <r>
    <s v="Faculty"/>
    <s v="HIGHDEGREESP"/>
    <x v="44"/>
    <x v="1"/>
    <x v="76"/>
    <x v="0"/>
    <n v="5"/>
    <x v="155"/>
    <s v="AAS"/>
    <x v="1"/>
    <n v="0"/>
  </r>
  <r>
    <s v="Faculty"/>
    <s v="HIGHDEGREESP"/>
    <x v="44"/>
    <x v="1"/>
    <x v="76"/>
    <x v="0"/>
    <n v="6"/>
    <x v="156"/>
    <s v="Associate degree"/>
    <x v="1"/>
    <n v="0"/>
  </r>
  <r>
    <s v="Faculty"/>
    <s v="HIGHDEGREESP"/>
    <x v="44"/>
    <x v="1"/>
    <x v="76"/>
    <x v="0"/>
    <n v="7"/>
    <x v="157"/>
    <s v="Associates"/>
    <x v="1"/>
    <n v="0"/>
  </r>
  <r>
    <s v="Faculty"/>
    <s v="HIGHDEGREESP"/>
    <x v="44"/>
    <x v="1"/>
    <x v="76"/>
    <x v="0"/>
    <n v="8"/>
    <x v="158"/>
    <s v="Ed.S. - higher than Master's; below Ed.D."/>
    <x v="1"/>
    <n v="0"/>
  </r>
  <r>
    <s v="Faculty"/>
    <s v="HIGHDEGREESP"/>
    <x v="44"/>
    <x v="1"/>
    <x v="76"/>
    <x v="0"/>
    <n v="9"/>
    <x v="159"/>
    <s v="MFA"/>
    <x v="1"/>
    <n v="0"/>
  </r>
  <r>
    <s v="Faculty"/>
    <s v="HIGHDEGREESP"/>
    <x v="44"/>
    <x v="1"/>
    <x v="76"/>
    <x v="0"/>
    <n v="10"/>
    <x v="160"/>
    <s v="MFA - terminal degree"/>
    <x v="1"/>
    <n v="0"/>
  </r>
  <r>
    <s v="Faculty"/>
    <s v="HIGHDEGREE"/>
    <x v="44"/>
    <x v="1"/>
    <x v="18"/>
    <x v="0"/>
    <n v="1"/>
    <x v="161"/>
    <s v="Other"/>
    <x v="1"/>
    <n v="0"/>
  </r>
  <r>
    <s v="Faculty"/>
    <s v="HIGHDEGREE"/>
    <x v="44"/>
    <x v="1"/>
    <x v="18"/>
    <x v="0"/>
    <n v="2"/>
    <x v="162"/>
    <s v="Bachelors degree"/>
    <x v="1"/>
    <n v="0"/>
  </r>
  <r>
    <s v="Faculty"/>
    <s v="HIGHDEGREE"/>
    <x v="44"/>
    <x v="1"/>
    <x v="18"/>
    <x v="0"/>
    <n v="3"/>
    <x v="163"/>
    <s v="Masters degree"/>
    <x v="1"/>
    <n v="31"/>
  </r>
  <r>
    <s v="Faculty"/>
    <s v="HIGHDEGREE"/>
    <x v="44"/>
    <x v="1"/>
    <x v="18"/>
    <x v="0"/>
    <n v="4"/>
    <x v="164"/>
    <s v="Doctoral degree (e.g., Ph.D., Ed.D.)"/>
    <x v="1"/>
    <n v="14"/>
  </r>
  <r>
    <s v="Faculty"/>
    <s v="HIGHDEGREE"/>
    <x v="44"/>
    <x v="1"/>
    <x v="18"/>
    <x v="0"/>
    <n v="5"/>
    <x v="165"/>
    <s v="First professional degree (e.g., M.D., D.D.S., J.D., D.V.M)"/>
    <x v="1"/>
    <n v="0"/>
  </r>
  <r>
    <s v="Faculty"/>
    <s v="ATTIMPSPEC"/>
    <x v="45"/>
    <x v="1"/>
    <x v="76"/>
    <x v="0"/>
    <n v="1"/>
    <x v="166"/>
    <s v="daily quiz grade for attendance a drop and replace for lowest exam grade"/>
    <x v="1"/>
    <n v="0"/>
  </r>
  <r>
    <s v="Faculty"/>
    <s v="ATTIMPSPEC"/>
    <x v="45"/>
    <x v="1"/>
    <x v="76"/>
    <x v="0"/>
    <n v="2"/>
    <x v="167"/>
    <s v="discuss and notify of withdraw if miss another class"/>
    <x v="1"/>
    <n v="0"/>
  </r>
  <r>
    <s v="Faculty"/>
    <s v="ATTIMPSPEC"/>
    <x v="45"/>
    <x v="1"/>
    <x v="76"/>
    <x v="0"/>
    <n v="3"/>
    <x v="168"/>
    <s v="Failure to keep up with the fast-paced content"/>
    <x v="1"/>
    <n v="0"/>
  </r>
  <r>
    <s v="Faculty"/>
    <s v="ATTIMPSPEC"/>
    <x v="45"/>
    <x v="1"/>
    <x v="76"/>
    <x v="0"/>
    <n v="4"/>
    <x v="169"/>
    <s v="For every absence I send an alert and the school sends out a warning letter reminding them of consequences for too many absences."/>
    <x v="1"/>
    <n v="0"/>
  </r>
  <r>
    <s v="Faculty"/>
    <s v="ATTIMPSPEC"/>
    <x v="45"/>
    <x v="1"/>
    <x v="76"/>
    <x v="0"/>
    <n v="5"/>
    <x v="170"/>
    <s v="Give extra credit for full attendance"/>
    <x v="1"/>
    <n v="0"/>
  </r>
  <r>
    <s v="Faculty"/>
    <s v="ATTIMPSPEC"/>
    <x v="45"/>
    <x v="1"/>
    <x v="76"/>
    <x v="0"/>
    <n v="6"/>
    <x v="171"/>
    <s v="I can withdraw them if I choose."/>
    <x v="1"/>
    <n v="0"/>
  </r>
  <r>
    <s v="Faculty"/>
    <s v="ATTIMPSPEC"/>
    <x v="45"/>
    <x v="1"/>
    <x v="76"/>
    <x v="0"/>
    <n v="7"/>
    <x v="172"/>
    <s v="I deduct a given number of points from assignments that missed the due date."/>
    <x v="1"/>
    <n v="0"/>
  </r>
  <r>
    <s v="Faculty"/>
    <s v="ATTIMPSPEC"/>
    <x v="45"/>
    <x v="1"/>
    <x v="76"/>
    <x v="0"/>
    <n v="8"/>
    <x v="173"/>
    <s v="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x v="1"/>
    <n v="1"/>
  </r>
  <r>
    <s v="Faculty"/>
    <s v="ATTIMPSPEC"/>
    <x v="45"/>
    <x v="1"/>
    <x v="76"/>
    <x v="0"/>
    <n v="9"/>
    <x v="174"/>
    <s v="I explain the correlation between attendance and success"/>
    <x v="1"/>
    <n v="0"/>
  </r>
  <r>
    <s v="Faculty"/>
    <s v="ATTIMPSPEC"/>
    <x v="45"/>
    <x v="1"/>
    <x v="76"/>
    <x v="0"/>
    <n v="10"/>
    <x v="175"/>
    <s v="I have 20 inclass/group assignments that cannot be made-up; however, students may elect to do extra credit to recoup lost points."/>
    <x v="1"/>
    <n v="0"/>
  </r>
  <r>
    <s v="Faculty"/>
    <s v="ATTIMPSPEC"/>
    <x v="45"/>
    <x v="1"/>
    <x v="76"/>
    <x v="0"/>
    <n v="11"/>
    <x v="176"/>
    <s v="I have working students who attend class at night. Kids and jobs make college hard, so I work with them on absences more than I might for a day-time student.."/>
    <x v="1"/>
    <n v="0"/>
  </r>
  <r>
    <s v="Faculty"/>
    <s v="ATTIMPSPEC"/>
    <x v="45"/>
    <x v="1"/>
    <x v="76"/>
    <x v="0"/>
    <n v="12"/>
    <x v="177"/>
    <s v="I only withdraw students if they miss 15% of the class AND are doing poorly."/>
    <x v="1"/>
    <n v="0"/>
  </r>
  <r>
    <s v="Faculty"/>
    <s v="ATTIMPSPEC"/>
    <x v="45"/>
    <x v="1"/>
    <x v="76"/>
    <x v="0"/>
    <n v="13"/>
    <x v="178"/>
    <s v="I teach a speech class. Being present is vital. I let them know ahead of time that after a certain number they will be dropped. We are still dealing with COVID, so I have been more forgiving because of it."/>
    <x v="1"/>
    <n v="0"/>
  </r>
  <r>
    <s v="Faculty"/>
    <s v="ATTIMPSPEC"/>
    <x v="45"/>
    <x v="1"/>
    <x v="76"/>
    <x v="0"/>
    <n v="14"/>
    <x v="179"/>
    <s v="I tell them attending class helps them do better."/>
    <x v="1"/>
    <n v="0"/>
  </r>
  <r>
    <s v="Faculty"/>
    <s v="ATTIMPSPEC"/>
    <x v="45"/>
    <x v="1"/>
    <x v="76"/>
    <x v="0"/>
    <n v="15"/>
    <x v="180"/>
    <s v="I understand that life happens and students are not penalized for late submission of assignments"/>
    <x v="1"/>
    <n v="1"/>
  </r>
  <r>
    <s v="Faculty"/>
    <s v="ATTIMPSPEC"/>
    <x v="45"/>
    <x v="1"/>
    <x v="76"/>
    <x v="0"/>
    <n v="16"/>
    <x v="181"/>
    <s v="I withdraw them from class after a preset number of classes have been missed if their grade drops below 60."/>
    <x v="1"/>
    <n v="0"/>
  </r>
  <r>
    <s v="Faculty"/>
    <s v="ATTIMPSPEC"/>
    <x v="45"/>
    <x v="1"/>
    <x v="76"/>
    <x v="0"/>
    <n v="17"/>
    <x v="182"/>
    <s v="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x v="1"/>
    <n v="0"/>
  </r>
  <r>
    <s v="Faculty"/>
    <s v="ATTIMPSPEC"/>
    <x v="45"/>
    <x v="1"/>
    <x v="76"/>
    <x v="0"/>
    <n v="18"/>
    <x v="183"/>
    <s v="If students miss more than 15% of class meetings, the students must drop the course, or they fail."/>
    <x v="1"/>
    <n v="0"/>
  </r>
  <r>
    <s v="Faculty"/>
    <s v="ATTIMPSPEC"/>
    <x v="45"/>
    <x v="1"/>
    <x v="76"/>
    <x v="0"/>
    <n v="19"/>
    <x v="184"/>
    <s v="If they do not complete the in-class assignment, they may submit it for partial credit. Ten late points per calendar day are taken."/>
    <x v="1"/>
    <n v="0"/>
  </r>
  <r>
    <s v="Faculty"/>
    <s v="ATTIMPSPEC"/>
    <x v="45"/>
    <x v="1"/>
    <x v="76"/>
    <x v="0"/>
    <n v="20"/>
    <x v="185"/>
    <s v="If they miss a class quiz, they receive a 0.  Lowest 2 grades are dropped."/>
    <x v="1"/>
    <n v="0"/>
  </r>
  <r>
    <s v="Faculty"/>
    <s v="ATTIMPSPEC"/>
    <x v="45"/>
    <x v="1"/>
    <x v="76"/>
    <x v="0"/>
    <n v="21"/>
    <x v="186"/>
    <s v="Blank"/>
    <x v="1"/>
    <n v="46"/>
  </r>
  <r>
    <s v="Faculty"/>
    <s v="ATTIMPSPEC"/>
    <x v="45"/>
    <x v="1"/>
    <x v="76"/>
    <x v="0"/>
    <n v="22"/>
    <x v="187"/>
    <s v="In this online class, submitting assigned work is considered attendance; excess absences causes an automatic drop from class."/>
    <x v="1"/>
    <n v="1"/>
  </r>
  <r>
    <s v="Faculty"/>
    <s v="ATTIMPSPEC"/>
    <x v="45"/>
    <x v="1"/>
    <x v="76"/>
    <x v="0"/>
    <n v="23"/>
    <x v="188"/>
    <s v="in-class assignment every day. If not present, then students receive a zero for that assignment"/>
    <x v="1"/>
    <n v="0"/>
  </r>
  <r>
    <s v="Faculty"/>
    <s v="ATTIMPSPEC"/>
    <x v="45"/>
    <x v="1"/>
    <x v="76"/>
    <x v="0"/>
    <n v="24"/>
    <x v="189"/>
    <s v="ineligible for extra credit after 3 unexcused absences"/>
    <x v="1"/>
    <n v="0"/>
  </r>
  <r>
    <s v="Faculty"/>
    <s v="ATTIMPSPEC"/>
    <x v="45"/>
    <x v="1"/>
    <x v="76"/>
    <x v="0"/>
    <n v="25"/>
    <x v="190"/>
    <s v="It does not apply as it is fully online"/>
    <x v="1"/>
    <n v="1"/>
  </r>
  <r>
    <s v="Faculty"/>
    <s v="ATTIMPSPEC"/>
    <x v="45"/>
    <x v="1"/>
    <x v="76"/>
    <x v="0"/>
    <n v="26"/>
    <x v="191"/>
    <s v="Lab Quizzes each week require attendance to the entire Lab."/>
    <x v="1"/>
    <n v="0"/>
  </r>
  <r>
    <s v="Faculty"/>
    <s v="ATTIMPSPEC"/>
    <x v="45"/>
    <x v="1"/>
    <x v="76"/>
    <x v="0"/>
    <n v="27"/>
    <x v="192"/>
    <s v="low attendance has a direct correlation to low course grades"/>
    <x v="1"/>
    <n v="0"/>
  </r>
  <r>
    <s v="Faculty"/>
    <s v="ATTIMPSPEC"/>
    <x v="45"/>
    <x v="1"/>
    <x v="76"/>
    <x v="0"/>
    <n v="28"/>
    <x v="193"/>
    <s v="Missed class needs to be made up via reading, video, and specifications with quiz. I am a worksforce program in it is industry standard"/>
    <x v="1"/>
    <n v="0"/>
  </r>
  <r>
    <s v="Faculty"/>
    <s v="ATTIMPSPEC"/>
    <x v="45"/>
    <x v="1"/>
    <x v="76"/>
    <x v="0"/>
    <n v="29"/>
    <x v="194"/>
    <s v="Missed quizzes and class activities usually can't be made up"/>
    <x v="1"/>
    <n v="0"/>
  </r>
  <r>
    <s v="Faculty"/>
    <s v="ATTIMPSPEC"/>
    <x v="45"/>
    <x v="1"/>
    <x v="76"/>
    <x v="0"/>
    <n v="30"/>
    <x v="195"/>
    <s v="Missing class is self-fulfilling. I don't punish them for it."/>
    <x v="1"/>
    <n v="0"/>
  </r>
  <r>
    <s v="Faculty"/>
    <s v="ATTIMPSPEC"/>
    <x v="45"/>
    <x v="1"/>
    <x v="76"/>
    <x v="0"/>
    <n v="31"/>
    <x v="196"/>
    <s v="missing lab class leads to a poor lab exam score"/>
    <x v="1"/>
    <n v="0"/>
  </r>
  <r>
    <s v="Faculty"/>
    <s v="ATTIMPSPEC"/>
    <x v="45"/>
    <x v="1"/>
    <x v="76"/>
    <x v="0"/>
    <n v="32"/>
    <x v="197"/>
    <s v="After missing 15%, a student must be present to submit an assignment assigned that day (even if the due date is in the future)."/>
    <x v="1"/>
    <n v="0"/>
  </r>
  <r>
    <s v="Faculty"/>
    <s v="ATTIMPSPEC"/>
    <x v="45"/>
    <x v="1"/>
    <x v="76"/>
    <x v="0"/>
    <n v="33"/>
    <x v="198"/>
    <s v="Most, but not all, in-class assignments can also be turned in online in this hybrid course."/>
    <x v="1"/>
    <n v="0"/>
  </r>
  <r>
    <s v="Faculty"/>
    <s v="ATTIMPSPEC"/>
    <x v="45"/>
    <x v="1"/>
    <x v="76"/>
    <x v="0"/>
    <n v="34"/>
    <x v="199"/>
    <s v="Motivate the student. Illustrate how absences affect grades adversely"/>
    <x v="1"/>
    <n v="0"/>
  </r>
  <r>
    <s v="Faculty"/>
    <s v="ATTIMPSPEC"/>
    <x v="45"/>
    <x v="1"/>
    <x v="76"/>
    <x v="0"/>
    <n v="35"/>
    <x v="200"/>
    <s v="No direct impact on grade"/>
    <x v="1"/>
    <n v="0"/>
  </r>
  <r>
    <s v="Faculty"/>
    <s v="ATTIMPSPEC"/>
    <x v="45"/>
    <x v="1"/>
    <x v="76"/>
    <x v="0"/>
    <n v="36"/>
    <x v="201"/>
    <s v="none"/>
    <x v="1"/>
    <n v="0"/>
  </r>
  <r>
    <s v="Faculty"/>
    <s v="ATTIMPSPEC"/>
    <x v="45"/>
    <x v="1"/>
    <x v="76"/>
    <x v="0"/>
    <n v="37"/>
    <x v="202"/>
    <s v="None"/>
    <x v="1"/>
    <n v="0"/>
  </r>
  <r>
    <s v="Faculty"/>
    <s v="ATTIMPSPEC"/>
    <x v="45"/>
    <x v="1"/>
    <x v="76"/>
    <x v="0"/>
    <n v="38"/>
    <x v="203"/>
    <s v="none- we were told you can't give attendance grades"/>
    <x v="1"/>
    <n v="0"/>
  </r>
  <r>
    <s v="Faculty"/>
    <s v="ATTIMPSPEC"/>
    <x v="45"/>
    <x v="1"/>
    <x v="76"/>
    <x v="0"/>
    <n v="39"/>
    <x v="204"/>
    <s v="Points are deducted for late work but not for attendance"/>
    <x v="1"/>
    <n v="1"/>
  </r>
  <r>
    <s v="Faculty"/>
    <s v="ATTIMPSPEC"/>
    <x v="45"/>
    <x v="1"/>
    <x v="76"/>
    <x v="0"/>
    <n v="40"/>
    <x v="205"/>
    <s v="Quizzes and other in-class activities cannot be made up if a student misses the class in which they were done."/>
    <x v="1"/>
    <n v="0"/>
  </r>
  <r>
    <s v="Faculty"/>
    <s v="ATTIMPSPEC"/>
    <x v="45"/>
    <x v="1"/>
    <x v="76"/>
    <x v="0"/>
    <n v="41"/>
    <x v="206"/>
    <s v="Student receive zero for missing a weekly class assignment."/>
    <x v="1"/>
    <n v="1"/>
  </r>
  <r>
    <s v="Faculty"/>
    <s v="ATTIMPSPEC"/>
    <x v="45"/>
    <x v="1"/>
    <x v="76"/>
    <x v="0"/>
    <n v="42"/>
    <x v="207"/>
    <s v="Students are required to present some assignments in class and points are deducted if they are not present to share the assignments as required."/>
    <x v="1"/>
    <n v="0"/>
  </r>
  <r>
    <s v="Faculty"/>
    <s v="ATTIMPSPEC"/>
    <x v="45"/>
    <x v="1"/>
    <x v="76"/>
    <x v="0"/>
    <n v="43"/>
    <x v="208"/>
    <s v="Attendance is not ties to grades in my class."/>
    <x v="1"/>
    <n v="0"/>
  </r>
  <r>
    <s v="Faculty"/>
    <s v="ATTIMPSPEC"/>
    <x v="45"/>
    <x v="1"/>
    <x v="76"/>
    <x v="0"/>
    <n v="44"/>
    <x v="209"/>
    <s v="Students may be dropped from the course if they meet a certain number of absences AND are not keeping up with coursework."/>
    <x v="1"/>
    <n v="0"/>
  </r>
  <r>
    <s v="Faculty"/>
    <s v="ATTIMPSPEC"/>
    <x v="45"/>
    <x v="1"/>
    <x v="76"/>
    <x v="0"/>
    <n v="45"/>
    <x v="210"/>
    <s v="Students miss an in-class quiz or assignment"/>
    <x v="1"/>
    <n v="0"/>
  </r>
  <r>
    <s v="Faculty"/>
    <s v="ATTIMPSPEC"/>
    <x v="45"/>
    <x v="1"/>
    <x v="76"/>
    <x v="0"/>
    <n v="46"/>
    <x v="211"/>
    <s v="Students miss lecture information that can lead to higher grades on assignments."/>
    <x v="1"/>
    <n v="0"/>
  </r>
  <r>
    <s v="Faculty"/>
    <s v="ATTIMPSPEC"/>
    <x v="45"/>
    <x v="1"/>
    <x v="76"/>
    <x v="0"/>
    <n v="47"/>
    <x v="212"/>
    <s v="The department communicates with the student about attendance."/>
    <x v="1"/>
    <n v="1"/>
  </r>
  <r>
    <s v="Faculty"/>
    <s v="ATTIMPSPEC"/>
    <x v="45"/>
    <x v="1"/>
    <x v="76"/>
    <x v="0"/>
    <n v="48"/>
    <x v="213"/>
    <s v="The student's grade will always be reflective of their attendance. I drop people if they only come to exams or if they routinely miss several classes in a row."/>
    <x v="1"/>
    <n v="0"/>
  </r>
  <r>
    <s v="Faculty"/>
    <s v="ATTIMPSPEC"/>
    <x v="45"/>
    <x v="1"/>
    <x v="76"/>
    <x v="0"/>
    <n v="49"/>
    <x v="214"/>
    <s v="Their grades reflect their lack of engagement and attendance."/>
    <x v="1"/>
    <n v="0"/>
  </r>
  <r>
    <s v="Faculty"/>
    <s v="ATTIMPSPEC"/>
    <x v="45"/>
    <x v="1"/>
    <x v="76"/>
    <x v="0"/>
    <n v="50"/>
    <x v="215"/>
    <s v="There is at list one graded assignment during each class"/>
    <x v="1"/>
    <n v="0"/>
  </r>
  <r>
    <s v="Faculty"/>
    <s v="ATTIMPSPEC"/>
    <x v="45"/>
    <x v="1"/>
    <x v="76"/>
    <x v="0"/>
    <n v="51"/>
    <x v="216"/>
    <s v="There is no direct grade penalty."/>
    <x v="1"/>
    <n v="0"/>
  </r>
  <r>
    <s v="Faculty"/>
    <s v="ATTIMPSPEC"/>
    <x v="45"/>
    <x v="1"/>
    <x v="76"/>
    <x v="0"/>
    <n v="52"/>
    <x v="217"/>
    <s v="They are sent an email saying they can be dropped from the class for excessive absences. I have never dropped a student for absences though."/>
    <x v="1"/>
    <n v="1"/>
  </r>
  <r>
    <s v="Faculty"/>
    <s v="ATTIMPSPEC"/>
    <x v="45"/>
    <x v="1"/>
    <x v="76"/>
    <x v="0"/>
    <n v="53"/>
    <x v="218"/>
    <s v="They cannot make up all of the points earned in class that day (i.e. quizzes and group work)"/>
    <x v="1"/>
    <n v="0"/>
  </r>
  <r>
    <s v="Faculty"/>
    <s v="ATTIMPSPEC"/>
    <x v="45"/>
    <x v="1"/>
    <x v="76"/>
    <x v="0"/>
    <n v="54"/>
    <x v="219"/>
    <s v="Attendance is required to complete labs.  If they don't attend lab, they earn a zero."/>
    <x v="1"/>
    <n v="0"/>
  </r>
  <r>
    <s v="Faculty"/>
    <s v="ATTIMPSPEC"/>
    <x v="45"/>
    <x v="1"/>
    <x v="76"/>
    <x v="0"/>
    <n v="55"/>
    <x v="220"/>
    <s v="They get a scary email from the college."/>
    <x v="1"/>
    <n v="0"/>
  </r>
  <r>
    <s v="Faculty"/>
    <s v="ATTIMPSPEC"/>
    <x v="45"/>
    <x v="1"/>
    <x v="76"/>
    <x v="0"/>
    <n v="56"/>
    <x v="221"/>
    <s v="They have lower test scores."/>
    <x v="1"/>
    <n v="0"/>
  </r>
  <r>
    <s v="Faculty"/>
    <s v="ATTIMPSPEC"/>
    <x v="45"/>
    <x v="1"/>
    <x v="76"/>
    <x v="0"/>
    <n v="57"/>
    <x v="222"/>
    <s v="Unexcused absences affect a student's grade if an assessment was given when they have an unexcused absence."/>
    <x v="1"/>
    <n v="0"/>
  </r>
  <r>
    <s v="Faculty"/>
    <s v="ATTIMPSPEC"/>
    <x v="45"/>
    <x v="1"/>
    <x v="76"/>
    <x v="0"/>
    <n v="58"/>
    <x v="223"/>
    <s v="We don't connect attendance to grading directly; but we do it indirectly via in-class assignments, etc."/>
    <x v="1"/>
    <n v="0"/>
  </r>
  <r>
    <s v="Faculty"/>
    <s v="ATTIMPSPEC"/>
    <x v="45"/>
    <x v="1"/>
    <x v="76"/>
    <x v="0"/>
    <n v="59"/>
    <x v="224"/>
    <s v="We keep attendance on WebAdvisor - missed assignments receive zeroes"/>
    <x v="1"/>
    <n v="1"/>
  </r>
  <r>
    <s v="Faculty"/>
    <s v="ATTIMPSPEC"/>
    <x v="45"/>
    <x v="1"/>
    <x v="76"/>
    <x v="0"/>
    <n v="60"/>
    <x v="225"/>
    <s v="Attendance is strongly encouraged, carefully monitored, with the option of dropping a student."/>
    <x v="1"/>
    <n v="0"/>
  </r>
  <r>
    <s v="Faculty"/>
    <s v="ATTIMPSPEC"/>
    <x v="45"/>
    <x v="1"/>
    <x v="76"/>
    <x v="0"/>
    <n v="61"/>
    <x v="226"/>
    <s v="attendence issues may result in failure in the course."/>
    <x v="1"/>
    <n v="0"/>
  </r>
  <r>
    <s v="Faculty"/>
    <s v="ATTIMPSPEC"/>
    <x v="45"/>
    <x v="1"/>
    <x v="76"/>
    <x v="0"/>
    <n v="62"/>
    <x v="227"/>
    <s v="Class participation assignments occur during each class."/>
    <x v="1"/>
    <n v="0"/>
  </r>
  <r>
    <s v="Faculty"/>
    <s v="ATTIMPGD"/>
    <x v="46"/>
    <x v="0"/>
    <x v="105"/>
    <x v="0"/>
    <n v="1"/>
    <x v="55"/>
    <s v="Not marked"/>
    <x v="1"/>
    <n v="21"/>
  </r>
  <r>
    <s v="Faculty"/>
    <s v="ATTIMPGD"/>
    <x v="46"/>
    <x v="0"/>
    <x v="105"/>
    <x v="0"/>
    <n v="2"/>
    <x v="56"/>
    <s v="Marked"/>
    <x v="1"/>
    <n v="11"/>
  </r>
  <r>
    <s v="Faculty"/>
    <s v="ATTIMPPTSAFT"/>
    <x v="46"/>
    <x v="0"/>
    <x v="106"/>
    <x v="0"/>
    <n v="1"/>
    <x v="55"/>
    <s v="Not marked"/>
    <x v="1"/>
    <n v="31"/>
  </r>
  <r>
    <s v="Faculty"/>
    <s v="ATTIMPPTSAFT"/>
    <x v="46"/>
    <x v="0"/>
    <x v="106"/>
    <x v="0"/>
    <n v="2"/>
    <x v="56"/>
    <s v="Marked"/>
    <x v="1"/>
    <n v="1"/>
  </r>
  <r>
    <s v="Faculty"/>
    <s v="ATTIMPPTSEA"/>
    <x v="46"/>
    <x v="0"/>
    <x v="107"/>
    <x v="0"/>
    <n v="1"/>
    <x v="55"/>
    <s v="Not marked"/>
    <x v="1"/>
    <n v="29"/>
  </r>
  <r>
    <s v="Faculty"/>
    <s v="ATTIMPPTSEA"/>
    <x v="46"/>
    <x v="0"/>
    <x v="107"/>
    <x v="0"/>
    <n v="2"/>
    <x v="56"/>
    <s v="Marked"/>
    <x v="1"/>
    <n v="3"/>
  </r>
  <r>
    <s v="Faculty"/>
    <s v="ATTIMPWD"/>
    <x v="46"/>
    <x v="0"/>
    <x v="108"/>
    <x v="0"/>
    <n v="1"/>
    <x v="55"/>
    <s v="Not marked"/>
    <x v="1"/>
    <n v="20"/>
  </r>
  <r>
    <s v="Faculty"/>
    <s v="ATTIMPWD"/>
    <x v="46"/>
    <x v="0"/>
    <x v="108"/>
    <x v="0"/>
    <n v="2"/>
    <x v="56"/>
    <s v="Marked"/>
    <x v="1"/>
    <n v="12"/>
  </r>
  <r>
    <s v="Faculty"/>
    <s v="ATTIMPOTHR"/>
    <x v="46"/>
    <x v="1"/>
    <x v="76"/>
    <x v="0"/>
    <n v="1"/>
    <x v="55"/>
    <s v="Not marked"/>
    <x v="1"/>
    <n v="23"/>
  </r>
  <r>
    <s v="Faculty"/>
    <s v="ATTIMPOTHR"/>
    <x v="46"/>
    <x v="1"/>
    <x v="76"/>
    <x v="0"/>
    <n v="2"/>
    <x v="56"/>
    <s v="Marked"/>
    <x v="1"/>
    <n v="9"/>
  </r>
  <r>
    <s v="Faculty"/>
    <s v="PDCOLPAYALL"/>
    <x v="47"/>
    <x v="0"/>
    <x v="18"/>
    <x v="0"/>
    <n v="1"/>
    <x v="57"/>
    <s v="No"/>
    <x v="1"/>
    <n v="12"/>
  </r>
  <r>
    <s v="Faculty"/>
    <s v="PDCOLPAYALL"/>
    <x v="47"/>
    <x v="0"/>
    <x v="18"/>
    <x v="0"/>
    <n v="2"/>
    <x v="58"/>
    <s v="Yes"/>
    <x v="1"/>
    <n v="11"/>
  </r>
  <r>
    <s v="Faculty"/>
    <s v="PDCOLPAYALL"/>
    <x v="47"/>
    <x v="0"/>
    <x v="18"/>
    <x v="0"/>
    <n v="3"/>
    <x v="94"/>
    <s v="Sometimes"/>
    <x v="1"/>
    <n v="10"/>
  </r>
  <r>
    <s v="Faculty"/>
    <s v="FFTNAP"/>
    <x v="48"/>
    <x v="0"/>
    <x v="109"/>
    <x v="0"/>
    <n v="1"/>
    <x v="55"/>
    <s v="Not marked"/>
    <x v="1"/>
    <n v="37"/>
  </r>
  <r>
    <s v="Faculty"/>
    <s v="FFTNAP"/>
    <x v="48"/>
    <x v="0"/>
    <x v="109"/>
    <x v="0"/>
    <n v="2"/>
    <x v="56"/>
    <s v="Marked"/>
    <x v="1"/>
    <n v="7"/>
  </r>
  <r>
    <s v="Faculty"/>
    <s v="FNOTEMP"/>
    <x v="48"/>
    <x v="0"/>
    <x v="110"/>
    <x v="0"/>
    <n v="1"/>
    <x v="55"/>
    <s v="Not marked"/>
    <x v="1"/>
    <n v="35"/>
  </r>
  <r>
    <s v="Faculty"/>
    <s v="FNOTEMP"/>
    <x v="48"/>
    <x v="0"/>
    <x v="110"/>
    <x v="0"/>
    <n v="2"/>
    <x v="56"/>
    <s v="Marked"/>
    <x v="1"/>
    <n v="9"/>
  </r>
  <r>
    <s v="Faculty"/>
    <s v="FOTCOLNT"/>
    <x v="48"/>
    <x v="0"/>
    <x v="111"/>
    <x v="0"/>
    <n v="1"/>
    <x v="55"/>
    <s v="Not marked"/>
    <x v="1"/>
    <n v="43"/>
  </r>
  <r>
    <s v="Faculty"/>
    <s v="FOTCOLNT"/>
    <x v="48"/>
    <x v="0"/>
    <x v="111"/>
    <x v="0"/>
    <n v="2"/>
    <x v="56"/>
    <s v="Marked"/>
    <x v="1"/>
    <n v="1"/>
  </r>
  <r>
    <s v="Faculty"/>
    <s v="FOTCOLTP"/>
    <x v="48"/>
    <x v="0"/>
    <x v="112"/>
    <x v="0"/>
    <n v="1"/>
    <x v="55"/>
    <s v="Not marked"/>
    <x v="1"/>
    <n v="19"/>
  </r>
  <r>
    <s v="Faculty"/>
    <s v="FOTCOLTP"/>
    <x v="48"/>
    <x v="0"/>
    <x v="112"/>
    <x v="0"/>
    <n v="2"/>
    <x v="56"/>
    <s v="Marked"/>
    <x v="1"/>
    <n v="25"/>
  </r>
  <r>
    <s v="Faculty"/>
    <s v="FPTNAP"/>
    <x v="48"/>
    <x v="0"/>
    <x v="113"/>
    <x v="0"/>
    <n v="1"/>
    <x v="55"/>
    <s v="Not marked"/>
    <x v="1"/>
    <n v="43"/>
  </r>
  <r>
    <s v="Faculty"/>
    <s v="FPTNAP"/>
    <x v="48"/>
    <x v="0"/>
    <x v="113"/>
    <x v="0"/>
    <n v="2"/>
    <x v="56"/>
    <s v="Marked"/>
    <x v="1"/>
    <n v="1"/>
  </r>
  <r>
    <s v="Faculty"/>
    <s v="FSELFEM"/>
    <x v="48"/>
    <x v="0"/>
    <x v="114"/>
    <x v="0"/>
    <n v="1"/>
    <x v="55"/>
    <s v="Not marked"/>
    <x v="1"/>
    <n v="40"/>
  </r>
  <r>
    <s v="Faculty"/>
    <s v="FSELFEM"/>
    <x v="48"/>
    <x v="0"/>
    <x v="114"/>
    <x v="0"/>
    <n v="2"/>
    <x v="56"/>
    <s v="Marked"/>
    <x v="1"/>
    <n v="4"/>
  </r>
  <r>
    <s v="Faculty"/>
    <s v="FWORKTEA"/>
    <x v="48"/>
    <x v="0"/>
    <x v="115"/>
    <x v="0"/>
    <n v="1"/>
    <x v="55"/>
    <s v="Not marked"/>
    <x v="1"/>
    <n v="40"/>
  </r>
  <r>
    <s v="Faculty"/>
    <s v="FWORKTEA"/>
    <x v="48"/>
    <x v="0"/>
    <x v="115"/>
    <x v="0"/>
    <n v="2"/>
    <x v="56"/>
    <s v="Marked"/>
    <x v="1"/>
    <n v="4"/>
  </r>
  <r>
    <s v="Faculty"/>
    <s v="STRGLSPEC"/>
    <x v="49"/>
    <x v="1"/>
    <x v="76"/>
    <x v="0"/>
    <n v="1"/>
    <x v="228"/>
    <s v="extra credit is available"/>
    <x v="1"/>
    <n v="0"/>
  </r>
  <r>
    <s v="Faculty"/>
    <s v="STRGLSPEC"/>
    <x v="49"/>
    <x v="1"/>
    <x v="76"/>
    <x v="0"/>
    <n v="2"/>
    <x v="229"/>
    <s v="I email my students and also call them. I try multiple times- to reach out to them --some will respond and others will not. However, I do go out of my way to contact my students. Weekly announcements reminding them assignment due dates."/>
    <x v="1"/>
    <n v="1"/>
  </r>
  <r>
    <s v="Faculty"/>
    <s v="STRGLSPEC"/>
    <x v="49"/>
    <x v="1"/>
    <x v="76"/>
    <x v="0"/>
    <n v="3"/>
    <x v="230"/>
    <s v="I have held one on one meetings with students."/>
    <x v="1"/>
    <n v="0"/>
  </r>
  <r>
    <s v="Faculty"/>
    <s v="STRGLSPEC"/>
    <x v="49"/>
    <x v="1"/>
    <x v="76"/>
    <x v="0"/>
    <n v="4"/>
    <x v="231"/>
    <s v="I have met students outside class time for remediation"/>
    <x v="1"/>
    <n v="0"/>
  </r>
  <r>
    <s v="Faculty"/>
    <s v="STRGLSPEC"/>
    <x v="49"/>
    <x v="1"/>
    <x v="76"/>
    <x v="0"/>
    <n v="5"/>
    <x v="232"/>
    <s v="I have provided mini-lessons on specific topics after class"/>
    <x v="1"/>
    <n v="0"/>
  </r>
  <r>
    <s v="Faculty"/>
    <s v="STRGLSPEC"/>
    <x v="49"/>
    <x v="1"/>
    <x v="76"/>
    <x v="0"/>
    <n v="6"/>
    <x v="233"/>
    <s v="I have tutored students after class."/>
    <x v="1"/>
    <n v="0"/>
  </r>
  <r>
    <s v="Faculty"/>
    <s v="STRGLSPEC"/>
    <x v="49"/>
    <x v="1"/>
    <x v="76"/>
    <x v="0"/>
    <n v="7"/>
    <x v="234"/>
    <s v="I make an appointment to help them outside of class."/>
    <x v="1"/>
    <n v="0"/>
  </r>
  <r>
    <s v="Faculty"/>
    <s v="STRGLSPEC"/>
    <x v="49"/>
    <x v="1"/>
    <x v="76"/>
    <x v="0"/>
    <n v="8"/>
    <x v="235"/>
    <s v="I provide them guidelines on how to study, what to concentrate and tips to be succesful in the course"/>
    <x v="1"/>
    <n v="1"/>
  </r>
  <r>
    <s v="Faculty"/>
    <s v="STRGLSPEC"/>
    <x v="49"/>
    <x v="1"/>
    <x v="76"/>
    <x v="0"/>
    <n v="9"/>
    <x v="236"/>
    <s v="I schedule meetings to go over assignments and/or concerns individually."/>
    <x v="1"/>
    <n v="0"/>
  </r>
  <r>
    <s v="Faculty"/>
    <s v="STRGLSPEC"/>
    <x v="49"/>
    <x v="1"/>
    <x v="76"/>
    <x v="0"/>
    <n v="10"/>
    <x v="237"/>
    <s v="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x v="1"/>
    <n v="0"/>
  </r>
  <r>
    <s v="Faculty"/>
    <s v="STRGLSPEC"/>
    <x v="49"/>
    <x v="1"/>
    <x v="76"/>
    <x v="0"/>
    <n v="11"/>
    <x v="238"/>
    <s v="I've worked with them individually and I have suggested tutors from our lab."/>
    <x v="1"/>
    <n v="0"/>
  </r>
  <r>
    <s v="Faculty"/>
    <s v="STRGLSPEC"/>
    <x v="49"/>
    <x v="1"/>
    <x v="76"/>
    <x v="0"/>
    <n v="12"/>
    <x v="239"/>
    <s v="Promote SI sessions"/>
    <x v="1"/>
    <n v="0"/>
  </r>
  <r>
    <s v="Faculty"/>
    <s v="STRGLSPEC"/>
    <x v="49"/>
    <x v="1"/>
    <x v="76"/>
    <x v="0"/>
    <n v="13"/>
    <x v="240"/>
    <s v="SDS"/>
    <x v="1"/>
    <n v="0"/>
  </r>
  <r>
    <s v="Faculty"/>
    <s v="STRGLSPEC"/>
    <x v="49"/>
    <x v="1"/>
    <x v="76"/>
    <x v="0"/>
    <n v="14"/>
    <x v="241"/>
    <s v="Students are added to study groups"/>
    <x v="1"/>
    <n v="0"/>
  </r>
  <r>
    <s v="Faculty"/>
    <s v="STRGLSPEC"/>
    <x v="49"/>
    <x v="1"/>
    <x v="76"/>
    <x v="0"/>
    <n v="15"/>
    <x v="242"/>
    <s v="supplemental instruction/tutoring with me in my office hours."/>
    <x v="1"/>
    <n v="0"/>
  </r>
  <r>
    <s v="Faculty"/>
    <s v="STRGLSPEC"/>
    <x v="49"/>
    <x v="1"/>
    <x v="76"/>
    <x v="0"/>
    <n v="16"/>
    <x v="243"/>
    <s v="The questions used in ndt are so odd, and they are used across the industry by the ASNT- it help the students to know how to navigate thru them."/>
    <x v="1"/>
    <n v="0"/>
  </r>
  <r>
    <s v="Faculty"/>
    <s v="STRGLSPEC"/>
    <x v="49"/>
    <x v="1"/>
    <x v="76"/>
    <x v="0"/>
    <n v="17"/>
    <x v="244"/>
    <s v="Think Tanks, CARE team referral"/>
    <x v="1"/>
    <n v="0"/>
  </r>
  <r>
    <s v="Faculty"/>
    <s v="STRGLSPEC"/>
    <x v="49"/>
    <x v="1"/>
    <x v="76"/>
    <x v="0"/>
    <n v="18"/>
    <x v="245"/>
    <s v="Tutored the students myself."/>
    <x v="1"/>
    <n v="0"/>
  </r>
  <r>
    <s v="Faculty"/>
    <s v="STRGLSPEC"/>
    <x v="49"/>
    <x v="1"/>
    <x v="76"/>
    <x v="0"/>
    <n v="19"/>
    <x v="246"/>
    <s v="Blank"/>
    <x v="1"/>
    <n v="52"/>
  </r>
  <r>
    <s v="Faculty"/>
    <s v="STRGLSPEC"/>
    <x v="49"/>
    <x v="1"/>
    <x v="76"/>
    <x v="0"/>
    <n v="20"/>
    <x v="247"/>
    <s v="Besides advising students to use the tutoring services, I have encouraged them to attend office hours in Teams so that their difficulties in understanding the chapter contents and concepts can be addressed."/>
    <x v="1"/>
    <n v="1"/>
  </r>
  <r>
    <s v="Faculty"/>
    <s v="STRGLSPEC"/>
    <x v="49"/>
    <x v="1"/>
    <x v="76"/>
    <x v="0"/>
    <n v="21"/>
    <x v="248"/>
    <s v="communicated with the student by email and encouraged to seek help from me."/>
    <x v="1"/>
    <n v="0"/>
  </r>
  <r>
    <s v="Faculty"/>
    <s v="STRGLSPEC"/>
    <x v="49"/>
    <x v="1"/>
    <x v="76"/>
    <x v="0"/>
    <n v="22"/>
    <x v="249"/>
    <s v="Email notices multiple times as well as alerts using TCC system."/>
    <x v="1"/>
    <n v="0"/>
  </r>
  <r>
    <s v="Faculty"/>
    <s v="STRGLSPEC"/>
    <x v="49"/>
    <x v="1"/>
    <x v="76"/>
    <x v="0"/>
    <n v="23"/>
    <x v="250"/>
    <s v="Emailed the students.  All students that are failing is due to not attending class."/>
    <x v="1"/>
    <n v="0"/>
  </r>
  <r>
    <s v="Faculty"/>
    <s v="STRGLSPEC"/>
    <x v="49"/>
    <x v="1"/>
    <x v="76"/>
    <x v="0"/>
    <n v="24"/>
    <x v="251"/>
    <s v="Encouraged student to seek instructor-led tutoring"/>
    <x v="1"/>
    <n v="0"/>
  </r>
  <r>
    <s v="Faculty"/>
    <s v="STRGLSPEC"/>
    <x v="49"/>
    <x v="1"/>
    <x v="76"/>
    <x v="0"/>
    <n v="25"/>
    <x v="252"/>
    <s v="Encouraged students to meet with me individually to discuss issues, etc."/>
    <x v="1"/>
    <n v="0"/>
  </r>
  <r>
    <s v="Faculty"/>
    <s v="STRGLINCL"/>
    <x v="50"/>
    <x v="0"/>
    <x v="116"/>
    <x v="0"/>
    <n v="1"/>
    <x v="55"/>
    <s v="Not marked"/>
    <x v="1"/>
    <n v="24"/>
  </r>
  <r>
    <s v="Faculty"/>
    <s v="STRGLINCL"/>
    <x v="50"/>
    <x v="0"/>
    <x v="116"/>
    <x v="0"/>
    <n v="2"/>
    <x v="56"/>
    <s v="Marked"/>
    <x v="1"/>
    <n v="21"/>
  </r>
  <r>
    <s v="Faculty"/>
    <s v="STRGLOUTCL"/>
    <x v="50"/>
    <x v="0"/>
    <x v="117"/>
    <x v="0"/>
    <n v="1"/>
    <x v="55"/>
    <s v="Not marked"/>
    <x v="1"/>
    <n v="10"/>
  </r>
  <r>
    <s v="Faculty"/>
    <s v="STRGLOUTCL"/>
    <x v="50"/>
    <x v="0"/>
    <x v="117"/>
    <x v="0"/>
    <n v="2"/>
    <x v="56"/>
    <s v="Marked"/>
    <x v="1"/>
    <n v="35"/>
  </r>
  <r>
    <s v="Faculty"/>
    <s v="STRGLSELSE"/>
    <x v="50"/>
    <x v="0"/>
    <x v="118"/>
    <x v="0"/>
    <n v="1"/>
    <x v="55"/>
    <s v="Not marked"/>
    <x v="1"/>
    <n v="37"/>
  </r>
  <r>
    <s v="Faculty"/>
    <s v="STRGLSELSE"/>
    <x v="50"/>
    <x v="0"/>
    <x v="118"/>
    <x v="0"/>
    <n v="2"/>
    <x v="56"/>
    <s v="Marked"/>
    <x v="1"/>
    <n v="8"/>
  </r>
  <r>
    <s v="Faculty"/>
    <s v="STRGLREFTUT"/>
    <x v="50"/>
    <x v="0"/>
    <x v="119"/>
    <x v="0"/>
    <n v="1"/>
    <x v="55"/>
    <s v="Not marked"/>
    <x v="1"/>
    <n v="26"/>
  </r>
  <r>
    <s v="Faculty"/>
    <s v="STRGLREFTUT"/>
    <x v="50"/>
    <x v="0"/>
    <x v="119"/>
    <x v="0"/>
    <n v="2"/>
    <x v="56"/>
    <s v="Marked"/>
    <x v="1"/>
    <n v="19"/>
  </r>
  <r>
    <s v="Faculty"/>
    <s v="STRGLADVSVC"/>
    <x v="50"/>
    <x v="0"/>
    <x v="120"/>
    <x v="0"/>
    <n v="1"/>
    <x v="55"/>
    <s v="Not marked"/>
    <x v="1"/>
    <n v="27"/>
  </r>
  <r>
    <s v="Faculty"/>
    <s v="STRGLADVSVC"/>
    <x v="50"/>
    <x v="0"/>
    <x v="120"/>
    <x v="0"/>
    <n v="2"/>
    <x v="56"/>
    <s v="Marked"/>
    <x v="1"/>
    <n v="18"/>
  </r>
  <r>
    <s v="Faculty"/>
    <s v="STRGLREQTUT"/>
    <x v="50"/>
    <x v="0"/>
    <x v="121"/>
    <x v="0"/>
    <n v="1"/>
    <x v="55"/>
    <s v="Not marked"/>
    <x v="1"/>
    <n v="42"/>
  </r>
  <r>
    <s v="Faculty"/>
    <s v="STRGLREQTUT"/>
    <x v="50"/>
    <x v="0"/>
    <x v="121"/>
    <x v="0"/>
    <n v="2"/>
    <x v="56"/>
    <s v="Marked"/>
    <x v="1"/>
    <n v="3"/>
  </r>
  <r>
    <s v="Faculty"/>
    <s v="STRGLOTHR"/>
    <x v="50"/>
    <x v="1"/>
    <x v="76"/>
    <x v="0"/>
    <n v="1"/>
    <x v="55"/>
    <s v="Not marked"/>
    <x v="1"/>
    <n v="42"/>
  </r>
  <r>
    <s v="Faculty"/>
    <s v="STRGLOTHR"/>
    <x v="50"/>
    <x v="1"/>
    <x v="76"/>
    <x v="0"/>
    <n v="2"/>
    <x v="56"/>
    <s v="Marked"/>
    <x v="1"/>
    <n v="3"/>
  </r>
  <r>
    <s v="Faculty"/>
    <s v="ASSESSACTSP"/>
    <x v="51"/>
    <x v="1"/>
    <x v="76"/>
    <x v="0"/>
    <n v="3"/>
    <x v="253"/>
    <s v="Blank"/>
    <x v="1"/>
    <n v="52"/>
  </r>
  <r>
    <s v="Faculty"/>
    <s v="ASSESSACTSP"/>
    <x v="51"/>
    <x v="1"/>
    <x v="76"/>
    <x v="0"/>
    <n v="4"/>
    <x v="254"/>
    <s v="If theyneed help they can attend a zoom meeting with me."/>
    <x v="1"/>
    <n v="1"/>
  </r>
  <r>
    <s v="Faculty"/>
    <s v="ASSESSACTSP"/>
    <x v="51"/>
    <x v="1"/>
    <x v="76"/>
    <x v="0"/>
    <n v="5"/>
    <x v="255"/>
    <s v="Offer individual assistance"/>
    <x v="1"/>
    <n v="0"/>
  </r>
  <r>
    <s v="Faculty"/>
    <s v="ASSESSACTSP"/>
    <x v="51"/>
    <x v="1"/>
    <x v="76"/>
    <x v="0"/>
    <n v="6"/>
    <x v="256"/>
    <s v="See me"/>
    <x v="1"/>
    <n v="0"/>
  </r>
  <r>
    <s v="Faculty"/>
    <s v="ASSESSACTSP"/>
    <x v="51"/>
    <x v="1"/>
    <x v="76"/>
    <x v="0"/>
    <n v="7"/>
    <x v="257"/>
    <s v="Voluntary Post assessment to see what they have learned in the course."/>
    <x v="1"/>
    <n v="0"/>
  </r>
  <r>
    <s v="Faculty"/>
    <s v="ASSESSACTSP"/>
    <x v="51"/>
    <x v="1"/>
    <x v="76"/>
    <x v="0"/>
    <n v="8"/>
    <x v="258"/>
    <s v="And encourage students to read more and seek opportunities to speak in front of others"/>
    <x v="1"/>
    <n v="0"/>
  </r>
  <r>
    <s v="Faculty"/>
    <s v="ASSESSACTSP"/>
    <x v="51"/>
    <x v="1"/>
    <x v="76"/>
    <x v="0"/>
    <n v="9"/>
    <x v="259"/>
    <s v="Bussness and accounting"/>
    <x v="1"/>
    <n v="0"/>
  </r>
  <r>
    <s v="Faculty"/>
    <s v="ASSESSACTSP"/>
    <x v="51"/>
    <x v="1"/>
    <x v="76"/>
    <x v="0"/>
    <n v="10"/>
    <x v="260"/>
    <s v="Discuss with students how we can get through the class"/>
    <x v="1"/>
    <n v="0"/>
  </r>
  <r>
    <s v="Faculty"/>
    <s v="ASSESSACTSP"/>
    <x v="51"/>
    <x v="1"/>
    <x v="76"/>
    <x v="0"/>
    <n v="11"/>
    <x v="261"/>
    <s v="Find out the students' goals for what they want from this course. If they are not all in, then they may want speak to their Advisor on selecting a different course. However, if they want to stay in the course, review expectations."/>
    <x v="1"/>
    <n v="1"/>
  </r>
  <r>
    <s v="Faculty"/>
    <s v="ASSESSACTSP"/>
    <x v="51"/>
    <x v="1"/>
    <x v="76"/>
    <x v="0"/>
    <n v="12"/>
    <x v="262"/>
    <s v="I ask the student to meet with me outside of class."/>
    <x v="1"/>
    <n v="0"/>
  </r>
  <r>
    <s v="Faculty"/>
    <s v="ASSESSACTSP"/>
    <x v="51"/>
    <x v="1"/>
    <x v="76"/>
    <x v="0"/>
    <n v="13"/>
    <x v="263"/>
    <s v="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x v="1"/>
    <n v="1"/>
  </r>
  <r>
    <s v="Faculty"/>
    <s v="ASSESSACTSP"/>
    <x v="51"/>
    <x v="1"/>
    <x v="76"/>
    <x v="0"/>
    <n v="14"/>
    <x v="264"/>
    <s v="I provide written feedback on the assignment and instruct them how to submit it correctly. Thanks"/>
    <x v="1"/>
    <n v="0"/>
  </r>
  <r>
    <s v="Faculty"/>
    <s v="ASSESSACTSP"/>
    <x v="51"/>
    <x v="1"/>
    <x v="76"/>
    <x v="0"/>
    <n v="15"/>
    <x v="265"/>
    <s v="I work with the student to address any disconnect and make the material come alive for them."/>
    <x v="1"/>
    <n v="0"/>
  </r>
  <r>
    <s v="Faculty"/>
    <s v="ASSESSACT"/>
    <x v="51"/>
    <x v="0"/>
    <x v="18"/>
    <x v="0"/>
    <n v="1"/>
    <x v="266"/>
    <s v="I recommend to a student that he/she use tutoring or other academic service"/>
    <x v="1"/>
    <n v="9"/>
  </r>
  <r>
    <s v="Faculty"/>
    <s v="ASSESSACT"/>
    <x v="51"/>
    <x v="0"/>
    <x v="18"/>
    <x v="0"/>
    <n v="2"/>
    <x v="267"/>
    <s v="I recommend to academic advising or student services that a student be placed in another course or level"/>
    <x v="1"/>
    <n v="2"/>
  </r>
  <r>
    <s v="Faculty"/>
    <s v="ASSESSACT"/>
    <x v="51"/>
    <x v="0"/>
    <x v="18"/>
    <x v="0"/>
    <n v="3"/>
    <x v="268"/>
    <s v="I adjust my course pedagogy or approach"/>
    <x v="1"/>
    <n v="5"/>
  </r>
  <r>
    <s v="Faculty"/>
    <s v="ASSESSACT"/>
    <x v="51"/>
    <x v="0"/>
    <x v="18"/>
    <x v="0"/>
    <n v="4"/>
    <x v="269"/>
    <s v="Other"/>
    <x v="1"/>
    <n v="3"/>
  </r>
  <r>
    <s v="Faculty"/>
    <s v="HRSCOMMUTE"/>
    <x v="0"/>
    <x v="0"/>
    <x v="0"/>
    <x v="0"/>
    <n v="1"/>
    <x v="0"/>
    <s v="None"/>
    <x v="2"/>
    <n v="0"/>
  </r>
  <r>
    <s v="Faculty"/>
    <s v="HRSCOMMUTE"/>
    <x v="0"/>
    <x v="0"/>
    <x v="0"/>
    <x v="0"/>
    <n v="2"/>
    <x v="1"/>
    <s v="1–5"/>
    <x v="2"/>
    <n v="44"/>
  </r>
  <r>
    <s v="Faculty"/>
    <s v="HRSCOMMUTE"/>
    <x v="0"/>
    <x v="0"/>
    <x v="0"/>
    <x v="0"/>
    <n v="3"/>
    <x v="2"/>
    <s v="6–10"/>
    <x v="2"/>
    <n v="25"/>
  </r>
  <r>
    <s v="Faculty"/>
    <s v="HRSCOMMUTE"/>
    <x v="0"/>
    <x v="0"/>
    <x v="0"/>
    <x v="0"/>
    <n v="4"/>
    <x v="3"/>
    <s v="11–20"/>
    <x v="2"/>
    <n v="8"/>
  </r>
  <r>
    <s v="Faculty"/>
    <s v="HRSCOMMUTE"/>
    <x v="0"/>
    <x v="0"/>
    <x v="0"/>
    <x v="0"/>
    <n v="5"/>
    <x v="4"/>
    <s v="21–30"/>
    <x v="2"/>
    <n v="0"/>
  </r>
  <r>
    <s v="Faculty"/>
    <s v="HRSCOMMUTE"/>
    <x v="0"/>
    <x v="0"/>
    <x v="0"/>
    <x v="0"/>
    <n v="6"/>
    <x v="5"/>
    <s v="More than 30"/>
    <x v="2"/>
    <n v="1"/>
  </r>
  <r>
    <s v="Faculty"/>
    <s v="HRSSTUORGS"/>
    <x v="0"/>
    <x v="0"/>
    <x v="1"/>
    <x v="0"/>
    <n v="1"/>
    <x v="0"/>
    <s v="None"/>
    <x v="2"/>
    <n v="9"/>
  </r>
  <r>
    <s v="Faculty"/>
    <s v="HRSSTUORGS"/>
    <x v="0"/>
    <x v="0"/>
    <x v="1"/>
    <x v="0"/>
    <n v="2"/>
    <x v="1"/>
    <s v="1–5"/>
    <x v="2"/>
    <n v="60"/>
  </r>
  <r>
    <s v="Faculty"/>
    <s v="HRSSTUORGS"/>
    <x v="0"/>
    <x v="0"/>
    <x v="1"/>
    <x v="0"/>
    <n v="3"/>
    <x v="2"/>
    <s v="6–10"/>
    <x v="2"/>
    <n v="7"/>
  </r>
  <r>
    <s v="Faculty"/>
    <s v="HRSSTUORGS"/>
    <x v="0"/>
    <x v="0"/>
    <x v="1"/>
    <x v="0"/>
    <n v="4"/>
    <x v="3"/>
    <s v="11–20"/>
    <x v="2"/>
    <n v="1"/>
  </r>
  <r>
    <s v="Faculty"/>
    <s v="HRSSTUORGS"/>
    <x v="0"/>
    <x v="0"/>
    <x v="1"/>
    <x v="0"/>
    <n v="5"/>
    <x v="4"/>
    <s v="21–30"/>
    <x v="2"/>
    <n v="0"/>
  </r>
  <r>
    <s v="Faculty"/>
    <s v="HRSSTUORGS"/>
    <x v="0"/>
    <x v="0"/>
    <x v="1"/>
    <x v="0"/>
    <n v="6"/>
    <x v="5"/>
    <s v="More than 30"/>
    <x v="2"/>
    <n v="0"/>
  </r>
  <r>
    <s v="Faculty"/>
    <s v="HRSPREP4CL"/>
    <x v="0"/>
    <x v="0"/>
    <x v="2"/>
    <x v="0"/>
    <n v="1"/>
    <x v="0"/>
    <s v="None"/>
    <x v="2"/>
    <n v="1"/>
  </r>
  <r>
    <s v="Faculty"/>
    <s v="HRSPREP4CL"/>
    <x v="0"/>
    <x v="0"/>
    <x v="2"/>
    <x v="0"/>
    <n v="2"/>
    <x v="1"/>
    <s v="1–5"/>
    <x v="2"/>
    <n v="42"/>
  </r>
  <r>
    <s v="Faculty"/>
    <s v="HRSPREP4CL"/>
    <x v="0"/>
    <x v="0"/>
    <x v="2"/>
    <x v="0"/>
    <n v="3"/>
    <x v="2"/>
    <s v="6–10"/>
    <x v="2"/>
    <n v="26"/>
  </r>
  <r>
    <s v="Faculty"/>
    <s v="HRSPREP4CL"/>
    <x v="0"/>
    <x v="0"/>
    <x v="2"/>
    <x v="0"/>
    <n v="4"/>
    <x v="3"/>
    <s v="11–20"/>
    <x v="2"/>
    <n v="7"/>
  </r>
  <r>
    <s v="Faculty"/>
    <s v="HRSPREP4CL"/>
    <x v="0"/>
    <x v="0"/>
    <x v="2"/>
    <x v="0"/>
    <n v="5"/>
    <x v="4"/>
    <s v="21–30"/>
    <x v="2"/>
    <n v="2"/>
  </r>
  <r>
    <s v="Faculty"/>
    <s v="HRSPREP4CL"/>
    <x v="0"/>
    <x v="0"/>
    <x v="2"/>
    <x v="0"/>
    <n v="6"/>
    <x v="5"/>
    <s v="More than 30"/>
    <x v="2"/>
    <n v="1"/>
  </r>
  <r>
    <s v="Faculty"/>
    <s v="HRSCAREDEP"/>
    <x v="0"/>
    <x v="0"/>
    <x v="3"/>
    <x v="0"/>
    <n v="1"/>
    <x v="0"/>
    <s v="None"/>
    <x v="2"/>
    <n v="3"/>
  </r>
  <r>
    <s v="Faculty"/>
    <s v="HRSCAREDEP"/>
    <x v="0"/>
    <x v="0"/>
    <x v="3"/>
    <x v="0"/>
    <n v="2"/>
    <x v="1"/>
    <s v="1–5"/>
    <x v="2"/>
    <n v="22"/>
  </r>
  <r>
    <s v="Faculty"/>
    <s v="HRSCAREDEP"/>
    <x v="0"/>
    <x v="0"/>
    <x v="3"/>
    <x v="0"/>
    <n v="3"/>
    <x v="2"/>
    <s v="6–10"/>
    <x v="2"/>
    <n v="16"/>
  </r>
  <r>
    <s v="Faculty"/>
    <s v="HRSCAREDEP"/>
    <x v="0"/>
    <x v="0"/>
    <x v="3"/>
    <x v="0"/>
    <n v="4"/>
    <x v="3"/>
    <s v="11–20"/>
    <x v="2"/>
    <n v="14"/>
  </r>
  <r>
    <s v="Faculty"/>
    <s v="HRSCAREDEP"/>
    <x v="0"/>
    <x v="0"/>
    <x v="3"/>
    <x v="0"/>
    <n v="5"/>
    <x v="4"/>
    <s v="21–30"/>
    <x v="2"/>
    <n v="15"/>
  </r>
  <r>
    <s v="Faculty"/>
    <s v="HRSCAREDEP"/>
    <x v="0"/>
    <x v="0"/>
    <x v="3"/>
    <x v="0"/>
    <n v="6"/>
    <x v="5"/>
    <s v="More than 30"/>
    <x v="2"/>
    <n v="8"/>
  </r>
  <r>
    <s v="Faculty"/>
    <s v="HRSWRK4PAY"/>
    <x v="0"/>
    <x v="0"/>
    <x v="4"/>
    <x v="0"/>
    <n v="1"/>
    <x v="0"/>
    <s v="None"/>
    <x v="2"/>
    <n v="0"/>
  </r>
  <r>
    <s v="Faculty"/>
    <s v="HRSWRK4PAY"/>
    <x v="0"/>
    <x v="0"/>
    <x v="4"/>
    <x v="0"/>
    <n v="2"/>
    <x v="1"/>
    <s v="1–5"/>
    <x v="2"/>
    <n v="3"/>
  </r>
  <r>
    <s v="Faculty"/>
    <s v="HRSWRK4PAY"/>
    <x v="0"/>
    <x v="0"/>
    <x v="4"/>
    <x v="0"/>
    <n v="3"/>
    <x v="2"/>
    <s v="6–10"/>
    <x v="2"/>
    <n v="5"/>
  </r>
  <r>
    <s v="Faculty"/>
    <s v="HRSWRK4PAY"/>
    <x v="0"/>
    <x v="0"/>
    <x v="4"/>
    <x v="0"/>
    <n v="4"/>
    <x v="3"/>
    <s v="11–20"/>
    <x v="2"/>
    <n v="19"/>
  </r>
  <r>
    <s v="Faculty"/>
    <s v="HRSWRK4PAY"/>
    <x v="0"/>
    <x v="0"/>
    <x v="4"/>
    <x v="0"/>
    <n v="5"/>
    <x v="4"/>
    <s v="21–30"/>
    <x v="2"/>
    <n v="31"/>
  </r>
  <r>
    <s v="Faculty"/>
    <s v="HRSWRK4PAY"/>
    <x v="0"/>
    <x v="0"/>
    <x v="4"/>
    <x v="0"/>
    <n v="6"/>
    <x v="5"/>
    <s v="More than 30"/>
    <x v="2"/>
    <n v="20"/>
  </r>
  <r>
    <s v="Faculty"/>
    <s v="FADVISE"/>
    <x v="1"/>
    <x v="0"/>
    <x v="5"/>
    <x v="0"/>
    <n v="1"/>
    <x v="0"/>
    <s v="None"/>
    <x v="2"/>
    <n v="21"/>
  </r>
  <r>
    <s v="Faculty"/>
    <s v="FADVISE"/>
    <x v="1"/>
    <x v="0"/>
    <x v="5"/>
    <x v="0"/>
    <n v="2"/>
    <x v="6"/>
    <s v="1–4"/>
    <x v="2"/>
    <n v="48"/>
  </r>
  <r>
    <s v="Faculty"/>
    <s v="FADVISE"/>
    <x v="1"/>
    <x v="0"/>
    <x v="5"/>
    <x v="0"/>
    <n v="3"/>
    <x v="7"/>
    <s v="5–8"/>
    <x v="2"/>
    <n v="5"/>
  </r>
  <r>
    <s v="Faculty"/>
    <s v="FADVISE"/>
    <x v="1"/>
    <x v="0"/>
    <x v="5"/>
    <x v="0"/>
    <n v="4"/>
    <x v="8"/>
    <s v="9–12"/>
    <x v="2"/>
    <n v="2"/>
  </r>
  <r>
    <s v="Faculty"/>
    <s v="FADVISE"/>
    <x v="1"/>
    <x v="0"/>
    <x v="5"/>
    <x v="0"/>
    <n v="5"/>
    <x v="9"/>
    <s v="13–16"/>
    <x v="2"/>
    <n v="0"/>
  </r>
  <r>
    <s v="Faculty"/>
    <s v="FADVISE"/>
    <x v="1"/>
    <x v="0"/>
    <x v="5"/>
    <x v="0"/>
    <n v="6"/>
    <x v="10"/>
    <s v="17–20"/>
    <x v="2"/>
    <n v="1"/>
  </r>
  <r>
    <s v="Faculty"/>
    <s v="FADVISE"/>
    <x v="1"/>
    <x v="0"/>
    <x v="5"/>
    <x v="0"/>
    <n v="7"/>
    <x v="11"/>
    <s v="21–30"/>
    <x v="2"/>
    <n v="0"/>
  </r>
  <r>
    <s v="Faculty"/>
    <s v="FADVISE"/>
    <x v="1"/>
    <x v="0"/>
    <x v="5"/>
    <x v="0"/>
    <n v="8"/>
    <x v="12"/>
    <s v="More than 30"/>
    <x v="2"/>
    <n v="0"/>
  </r>
  <r>
    <s v="Faculty"/>
    <s v="FCOORD"/>
    <x v="1"/>
    <x v="0"/>
    <x v="6"/>
    <x v="0"/>
    <n v="1"/>
    <x v="0"/>
    <s v="None"/>
    <x v="2"/>
    <n v="31"/>
  </r>
  <r>
    <s v="Faculty"/>
    <s v="FCOORD"/>
    <x v="1"/>
    <x v="0"/>
    <x v="6"/>
    <x v="0"/>
    <n v="2"/>
    <x v="6"/>
    <s v="1–4"/>
    <x v="2"/>
    <n v="28"/>
  </r>
  <r>
    <s v="Faculty"/>
    <s v="FCOORD"/>
    <x v="1"/>
    <x v="0"/>
    <x v="6"/>
    <x v="0"/>
    <n v="3"/>
    <x v="7"/>
    <s v="5–8"/>
    <x v="2"/>
    <n v="7"/>
  </r>
  <r>
    <s v="Faculty"/>
    <s v="FCOORD"/>
    <x v="1"/>
    <x v="0"/>
    <x v="6"/>
    <x v="0"/>
    <n v="4"/>
    <x v="8"/>
    <s v="9–12"/>
    <x v="2"/>
    <n v="7"/>
  </r>
  <r>
    <s v="Faculty"/>
    <s v="FCOORD"/>
    <x v="1"/>
    <x v="0"/>
    <x v="6"/>
    <x v="0"/>
    <n v="5"/>
    <x v="9"/>
    <s v="13–16"/>
    <x v="2"/>
    <n v="4"/>
  </r>
  <r>
    <s v="Faculty"/>
    <s v="FCOORD"/>
    <x v="1"/>
    <x v="0"/>
    <x v="6"/>
    <x v="0"/>
    <n v="6"/>
    <x v="10"/>
    <s v="17–20"/>
    <x v="2"/>
    <n v="0"/>
  </r>
  <r>
    <s v="Faculty"/>
    <s v="FCOORD"/>
    <x v="1"/>
    <x v="0"/>
    <x v="6"/>
    <x v="0"/>
    <n v="7"/>
    <x v="11"/>
    <s v="21–30"/>
    <x v="2"/>
    <n v="0"/>
  </r>
  <r>
    <s v="Faculty"/>
    <s v="FCOORD"/>
    <x v="1"/>
    <x v="0"/>
    <x v="6"/>
    <x v="0"/>
    <n v="8"/>
    <x v="12"/>
    <s v="More than 30"/>
    <x v="2"/>
    <n v="0"/>
  </r>
  <r>
    <s v="Faculty"/>
    <s v="FFEEDBK"/>
    <x v="1"/>
    <x v="0"/>
    <x v="7"/>
    <x v="0"/>
    <n v="1"/>
    <x v="13"/>
    <s v="1–4"/>
    <x v="2"/>
    <n v="39"/>
  </r>
  <r>
    <s v="Faculty"/>
    <s v="FFEEDBK"/>
    <x v="1"/>
    <x v="0"/>
    <x v="7"/>
    <x v="0"/>
    <n v="2"/>
    <x v="14"/>
    <s v="5–8"/>
    <x v="2"/>
    <n v="16"/>
  </r>
  <r>
    <s v="Faculty"/>
    <s v="FFEEDBK"/>
    <x v="1"/>
    <x v="0"/>
    <x v="7"/>
    <x v="0"/>
    <n v="3"/>
    <x v="15"/>
    <s v="9–12"/>
    <x v="2"/>
    <n v="13"/>
  </r>
  <r>
    <s v="Faculty"/>
    <s v="FFEEDBK"/>
    <x v="1"/>
    <x v="0"/>
    <x v="7"/>
    <x v="0"/>
    <n v="4"/>
    <x v="16"/>
    <s v="13–16"/>
    <x v="2"/>
    <n v="6"/>
  </r>
  <r>
    <s v="Faculty"/>
    <s v="FFEEDBK"/>
    <x v="1"/>
    <x v="0"/>
    <x v="7"/>
    <x v="0"/>
    <n v="5"/>
    <x v="17"/>
    <s v="17–20"/>
    <x v="2"/>
    <n v="1"/>
  </r>
  <r>
    <s v="Faculty"/>
    <s v="FFEEDBK"/>
    <x v="1"/>
    <x v="0"/>
    <x v="7"/>
    <x v="0"/>
    <n v="6"/>
    <x v="18"/>
    <s v="21–30"/>
    <x v="2"/>
    <n v="1"/>
  </r>
  <r>
    <s v="Faculty"/>
    <s v="FFEEDBK"/>
    <x v="1"/>
    <x v="0"/>
    <x v="7"/>
    <x v="0"/>
    <n v="7"/>
    <x v="19"/>
    <s v="More than 30"/>
    <x v="2"/>
    <n v="1"/>
  </r>
  <r>
    <s v="Faculty"/>
    <s v="FGRADING"/>
    <x v="1"/>
    <x v="0"/>
    <x v="8"/>
    <x v="0"/>
    <n v="1"/>
    <x v="0"/>
    <s v="None"/>
    <x v="2"/>
    <n v="0"/>
  </r>
  <r>
    <s v="Faculty"/>
    <s v="FGRADING"/>
    <x v="1"/>
    <x v="0"/>
    <x v="8"/>
    <x v="0"/>
    <n v="2"/>
    <x v="6"/>
    <s v="1–4"/>
    <x v="2"/>
    <n v="27"/>
  </r>
  <r>
    <s v="Faculty"/>
    <s v="FGRADING"/>
    <x v="1"/>
    <x v="0"/>
    <x v="8"/>
    <x v="0"/>
    <n v="3"/>
    <x v="7"/>
    <s v="5–8"/>
    <x v="2"/>
    <n v="21"/>
  </r>
  <r>
    <s v="Faculty"/>
    <s v="FGRADING"/>
    <x v="1"/>
    <x v="0"/>
    <x v="8"/>
    <x v="0"/>
    <n v="4"/>
    <x v="8"/>
    <s v="9–12"/>
    <x v="2"/>
    <n v="13"/>
  </r>
  <r>
    <s v="Faculty"/>
    <s v="FGRADING"/>
    <x v="1"/>
    <x v="0"/>
    <x v="8"/>
    <x v="0"/>
    <n v="5"/>
    <x v="9"/>
    <s v="13–16"/>
    <x v="2"/>
    <n v="9"/>
  </r>
  <r>
    <s v="Faculty"/>
    <s v="FGRADING"/>
    <x v="1"/>
    <x v="0"/>
    <x v="8"/>
    <x v="0"/>
    <n v="6"/>
    <x v="10"/>
    <s v="17–20"/>
    <x v="2"/>
    <n v="5"/>
  </r>
  <r>
    <s v="Faculty"/>
    <s v="FGRADING"/>
    <x v="1"/>
    <x v="0"/>
    <x v="8"/>
    <x v="0"/>
    <n v="7"/>
    <x v="11"/>
    <s v="21–30"/>
    <x v="2"/>
    <n v="1"/>
  </r>
  <r>
    <s v="Faculty"/>
    <s v="FGRADING"/>
    <x v="1"/>
    <x v="0"/>
    <x v="8"/>
    <x v="0"/>
    <n v="8"/>
    <x v="12"/>
    <s v="More than 30"/>
    <x v="2"/>
    <n v="1"/>
  </r>
  <r>
    <s v="Faculty"/>
    <s v="FMENT"/>
    <x v="1"/>
    <x v="0"/>
    <x v="9"/>
    <x v="0"/>
    <n v="1"/>
    <x v="0"/>
    <s v="None"/>
    <x v="2"/>
    <n v="42"/>
  </r>
  <r>
    <s v="Faculty"/>
    <s v="FMENT"/>
    <x v="1"/>
    <x v="0"/>
    <x v="9"/>
    <x v="0"/>
    <n v="2"/>
    <x v="6"/>
    <s v="1–4"/>
    <x v="2"/>
    <n v="30"/>
  </r>
  <r>
    <s v="Faculty"/>
    <s v="FMENT"/>
    <x v="1"/>
    <x v="0"/>
    <x v="9"/>
    <x v="0"/>
    <n v="3"/>
    <x v="7"/>
    <s v="5–8"/>
    <x v="2"/>
    <n v="3"/>
  </r>
  <r>
    <s v="Faculty"/>
    <s v="FMENT"/>
    <x v="1"/>
    <x v="0"/>
    <x v="9"/>
    <x v="0"/>
    <n v="4"/>
    <x v="8"/>
    <s v="9–12"/>
    <x v="2"/>
    <n v="2"/>
  </r>
  <r>
    <s v="Faculty"/>
    <s v="FMENT"/>
    <x v="1"/>
    <x v="0"/>
    <x v="9"/>
    <x v="0"/>
    <n v="5"/>
    <x v="9"/>
    <s v="13–16"/>
    <x v="2"/>
    <n v="0"/>
  </r>
  <r>
    <s v="Faculty"/>
    <s v="FMENT"/>
    <x v="1"/>
    <x v="0"/>
    <x v="9"/>
    <x v="0"/>
    <n v="6"/>
    <x v="18"/>
    <s v="21–30"/>
    <x v="2"/>
    <n v="0"/>
  </r>
  <r>
    <s v="Faculty"/>
    <s v="FMENT"/>
    <x v="1"/>
    <x v="0"/>
    <x v="9"/>
    <x v="0"/>
    <n v="7"/>
    <x v="19"/>
    <s v="More than 30"/>
    <x v="2"/>
    <n v="0"/>
  </r>
  <r>
    <s v="Faculty"/>
    <s v="FPARTSVC"/>
    <x v="1"/>
    <x v="0"/>
    <x v="10"/>
    <x v="0"/>
    <n v="1"/>
    <x v="0"/>
    <s v="None"/>
    <x v="2"/>
    <n v="37"/>
  </r>
  <r>
    <s v="Faculty"/>
    <s v="FPARTSVC"/>
    <x v="1"/>
    <x v="0"/>
    <x v="10"/>
    <x v="0"/>
    <n v="2"/>
    <x v="6"/>
    <s v="1–4"/>
    <x v="2"/>
    <n v="29"/>
  </r>
  <r>
    <s v="Faculty"/>
    <s v="FPARTSVC"/>
    <x v="1"/>
    <x v="0"/>
    <x v="10"/>
    <x v="0"/>
    <n v="3"/>
    <x v="7"/>
    <s v="5–8"/>
    <x v="2"/>
    <n v="7"/>
  </r>
  <r>
    <s v="Faculty"/>
    <s v="FPARTSVC"/>
    <x v="1"/>
    <x v="0"/>
    <x v="10"/>
    <x v="0"/>
    <n v="4"/>
    <x v="8"/>
    <s v="9–12"/>
    <x v="2"/>
    <n v="1"/>
  </r>
  <r>
    <s v="Faculty"/>
    <s v="FPARTSVC"/>
    <x v="1"/>
    <x v="0"/>
    <x v="10"/>
    <x v="0"/>
    <n v="5"/>
    <x v="9"/>
    <s v="13–16"/>
    <x v="2"/>
    <n v="1"/>
  </r>
  <r>
    <s v="Faculty"/>
    <s v="FPARTSVC"/>
    <x v="1"/>
    <x v="0"/>
    <x v="10"/>
    <x v="0"/>
    <n v="6"/>
    <x v="10"/>
    <s v="17–20"/>
    <x v="2"/>
    <n v="0"/>
  </r>
  <r>
    <s v="Faculty"/>
    <s v="FPARTSVC"/>
    <x v="1"/>
    <x v="0"/>
    <x v="10"/>
    <x v="0"/>
    <n v="7"/>
    <x v="19"/>
    <s v="More than 30"/>
    <x v="2"/>
    <n v="1"/>
  </r>
  <r>
    <s v="Faculty"/>
    <s v="FTASK"/>
    <x v="1"/>
    <x v="0"/>
    <x v="11"/>
    <x v="0"/>
    <n v="1"/>
    <x v="0"/>
    <s v="None"/>
    <x v="2"/>
    <n v="30"/>
  </r>
  <r>
    <s v="Faculty"/>
    <s v="FTASK"/>
    <x v="1"/>
    <x v="0"/>
    <x v="11"/>
    <x v="0"/>
    <n v="2"/>
    <x v="6"/>
    <s v="1–4"/>
    <x v="2"/>
    <n v="37"/>
  </r>
  <r>
    <s v="Faculty"/>
    <s v="FTASK"/>
    <x v="1"/>
    <x v="0"/>
    <x v="11"/>
    <x v="0"/>
    <n v="3"/>
    <x v="7"/>
    <s v="5–8"/>
    <x v="2"/>
    <n v="6"/>
  </r>
  <r>
    <s v="Faculty"/>
    <s v="FTASK"/>
    <x v="1"/>
    <x v="0"/>
    <x v="11"/>
    <x v="0"/>
    <n v="4"/>
    <x v="8"/>
    <s v="9–12"/>
    <x v="2"/>
    <n v="2"/>
  </r>
  <r>
    <s v="Faculty"/>
    <s v="FTASK"/>
    <x v="1"/>
    <x v="0"/>
    <x v="11"/>
    <x v="0"/>
    <n v="5"/>
    <x v="9"/>
    <s v="13–16"/>
    <x v="2"/>
    <n v="1"/>
  </r>
  <r>
    <s v="Faculty"/>
    <s v="FTASK"/>
    <x v="1"/>
    <x v="0"/>
    <x v="11"/>
    <x v="0"/>
    <n v="6"/>
    <x v="10"/>
    <s v="17–20"/>
    <x v="2"/>
    <n v="0"/>
  </r>
  <r>
    <s v="Faculty"/>
    <s v="FTASK"/>
    <x v="1"/>
    <x v="0"/>
    <x v="11"/>
    <x v="0"/>
    <n v="7"/>
    <x v="19"/>
    <s v="More than 30"/>
    <x v="2"/>
    <n v="0"/>
  </r>
  <r>
    <s v="Faculty"/>
    <s v="FPREPCL"/>
    <x v="1"/>
    <x v="0"/>
    <x v="12"/>
    <x v="0"/>
    <n v="1"/>
    <x v="0"/>
    <s v="None"/>
    <x v="2"/>
    <n v="0"/>
  </r>
  <r>
    <s v="Faculty"/>
    <s v="FPREPCL"/>
    <x v="1"/>
    <x v="0"/>
    <x v="12"/>
    <x v="0"/>
    <n v="2"/>
    <x v="6"/>
    <s v="1–4"/>
    <x v="2"/>
    <n v="21"/>
  </r>
  <r>
    <s v="Faculty"/>
    <s v="FPREPCL"/>
    <x v="1"/>
    <x v="0"/>
    <x v="12"/>
    <x v="0"/>
    <n v="3"/>
    <x v="7"/>
    <s v="5–8"/>
    <x v="2"/>
    <n v="35"/>
  </r>
  <r>
    <s v="Faculty"/>
    <s v="FPREPCL"/>
    <x v="1"/>
    <x v="0"/>
    <x v="12"/>
    <x v="0"/>
    <n v="4"/>
    <x v="8"/>
    <s v="9–12"/>
    <x v="2"/>
    <n v="9"/>
  </r>
  <r>
    <s v="Faculty"/>
    <s v="FPREPCL"/>
    <x v="1"/>
    <x v="0"/>
    <x v="12"/>
    <x v="0"/>
    <n v="5"/>
    <x v="9"/>
    <s v="13–16"/>
    <x v="2"/>
    <n v="8"/>
  </r>
  <r>
    <s v="Faculty"/>
    <s v="FPREPCL"/>
    <x v="1"/>
    <x v="0"/>
    <x v="12"/>
    <x v="0"/>
    <n v="6"/>
    <x v="10"/>
    <s v="17–20"/>
    <x v="2"/>
    <n v="0"/>
  </r>
  <r>
    <s v="Faculty"/>
    <s v="FPREPCL"/>
    <x v="1"/>
    <x v="0"/>
    <x v="12"/>
    <x v="0"/>
    <n v="7"/>
    <x v="11"/>
    <s v="21–30"/>
    <x v="2"/>
    <n v="3"/>
  </r>
  <r>
    <s v="Faculty"/>
    <s v="FPREPCL"/>
    <x v="1"/>
    <x v="0"/>
    <x v="12"/>
    <x v="0"/>
    <n v="8"/>
    <x v="12"/>
    <s v="More than 30"/>
    <x v="2"/>
    <n v="1"/>
  </r>
  <r>
    <s v="Faculty"/>
    <s v="FPREPONL"/>
    <x v="1"/>
    <x v="0"/>
    <x v="13"/>
    <x v="0"/>
    <n v="1"/>
    <x v="0"/>
    <s v="None"/>
    <x v="2"/>
    <n v="1"/>
  </r>
  <r>
    <s v="Faculty"/>
    <s v="FPREPONL"/>
    <x v="1"/>
    <x v="0"/>
    <x v="13"/>
    <x v="0"/>
    <n v="2"/>
    <x v="6"/>
    <s v="1–4"/>
    <x v="2"/>
    <n v="34"/>
  </r>
  <r>
    <s v="Faculty"/>
    <s v="FPREPONL"/>
    <x v="1"/>
    <x v="0"/>
    <x v="13"/>
    <x v="0"/>
    <n v="3"/>
    <x v="7"/>
    <s v="5–8"/>
    <x v="2"/>
    <n v="25"/>
  </r>
  <r>
    <s v="Faculty"/>
    <s v="FPREPONL"/>
    <x v="1"/>
    <x v="0"/>
    <x v="13"/>
    <x v="0"/>
    <n v="4"/>
    <x v="8"/>
    <s v="9–12"/>
    <x v="2"/>
    <n v="7"/>
  </r>
  <r>
    <s v="Faculty"/>
    <s v="FPREPONL"/>
    <x v="1"/>
    <x v="0"/>
    <x v="13"/>
    <x v="0"/>
    <n v="5"/>
    <x v="9"/>
    <s v="13–16"/>
    <x v="2"/>
    <n v="3"/>
  </r>
  <r>
    <s v="Faculty"/>
    <s v="FPREPONL"/>
    <x v="1"/>
    <x v="0"/>
    <x v="13"/>
    <x v="0"/>
    <n v="6"/>
    <x v="10"/>
    <s v="17–20"/>
    <x v="2"/>
    <n v="3"/>
  </r>
  <r>
    <s v="Faculty"/>
    <s v="FPREPONL"/>
    <x v="1"/>
    <x v="0"/>
    <x v="13"/>
    <x v="0"/>
    <n v="7"/>
    <x v="11"/>
    <s v="21–30"/>
    <x v="2"/>
    <n v="1"/>
  </r>
  <r>
    <s v="Faculty"/>
    <s v="FPREPONL"/>
    <x v="1"/>
    <x v="0"/>
    <x v="13"/>
    <x v="0"/>
    <n v="8"/>
    <x v="12"/>
    <s v="More than 30"/>
    <x v="2"/>
    <n v="2"/>
  </r>
  <r>
    <s v="Faculty"/>
    <s v="FRESEARCH"/>
    <x v="1"/>
    <x v="0"/>
    <x v="14"/>
    <x v="0"/>
    <n v="1"/>
    <x v="0"/>
    <s v="None"/>
    <x v="2"/>
    <n v="14"/>
  </r>
  <r>
    <s v="Faculty"/>
    <s v="FRESEARCH"/>
    <x v="1"/>
    <x v="0"/>
    <x v="14"/>
    <x v="0"/>
    <n v="2"/>
    <x v="6"/>
    <s v="1–4"/>
    <x v="2"/>
    <n v="40"/>
  </r>
  <r>
    <s v="Faculty"/>
    <s v="FRESEARCH"/>
    <x v="1"/>
    <x v="0"/>
    <x v="14"/>
    <x v="0"/>
    <n v="3"/>
    <x v="7"/>
    <s v="5–8"/>
    <x v="2"/>
    <n v="15"/>
  </r>
  <r>
    <s v="Faculty"/>
    <s v="FRESEARCH"/>
    <x v="1"/>
    <x v="0"/>
    <x v="14"/>
    <x v="0"/>
    <n v="4"/>
    <x v="8"/>
    <s v="9–12"/>
    <x v="2"/>
    <n v="4"/>
  </r>
  <r>
    <s v="Faculty"/>
    <s v="FRESEARCH"/>
    <x v="1"/>
    <x v="0"/>
    <x v="14"/>
    <x v="0"/>
    <n v="5"/>
    <x v="9"/>
    <s v="13–16"/>
    <x v="2"/>
    <n v="3"/>
  </r>
  <r>
    <s v="Faculty"/>
    <s v="FRESEARCH"/>
    <x v="1"/>
    <x v="0"/>
    <x v="14"/>
    <x v="0"/>
    <n v="6"/>
    <x v="10"/>
    <s v="17–20"/>
    <x v="2"/>
    <n v="0"/>
  </r>
  <r>
    <s v="Faculty"/>
    <s v="FRESEARCH"/>
    <x v="1"/>
    <x v="0"/>
    <x v="14"/>
    <x v="0"/>
    <n v="7"/>
    <x v="11"/>
    <s v="21–30"/>
    <x v="2"/>
    <n v="0"/>
  </r>
  <r>
    <s v="Faculty"/>
    <s v="FRESEARCH"/>
    <x v="1"/>
    <x v="0"/>
    <x v="14"/>
    <x v="0"/>
    <n v="8"/>
    <x v="12"/>
    <s v="More than 30"/>
    <x v="2"/>
    <n v="1"/>
  </r>
  <r>
    <s v="Faculty"/>
    <s v="FSUPERV"/>
    <x v="1"/>
    <x v="0"/>
    <x v="15"/>
    <x v="0"/>
    <n v="1"/>
    <x v="0"/>
    <s v="None"/>
    <x v="2"/>
    <n v="65"/>
  </r>
  <r>
    <s v="Faculty"/>
    <s v="FSUPERV"/>
    <x v="1"/>
    <x v="0"/>
    <x v="15"/>
    <x v="0"/>
    <n v="2"/>
    <x v="6"/>
    <s v="1–4"/>
    <x v="2"/>
    <n v="8"/>
  </r>
  <r>
    <s v="Faculty"/>
    <s v="FSUPERV"/>
    <x v="1"/>
    <x v="0"/>
    <x v="15"/>
    <x v="0"/>
    <n v="3"/>
    <x v="7"/>
    <s v="5–8"/>
    <x v="2"/>
    <n v="3"/>
  </r>
  <r>
    <s v="Faculty"/>
    <s v="FSUPERV"/>
    <x v="1"/>
    <x v="0"/>
    <x v="15"/>
    <x v="0"/>
    <n v="4"/>
    <x v="8"/>
    <s v="9–12"/>
    <x v="2"/>
    <n v="1"/>
  </r>
  <r>
    <s v="Faculty"/>
    <s v="FSUPERV"/>
    <x v="1"/>
    <x v="0"/>
    <x v="15"/>
    <x v="0"/>
    <n v="5"/>
    <x v="9"/>
    <s v="13–16"/>
    <x v="2"/>
    <n v="0"/>
  </r>
  <r>
    <s v="Faculty"/>
    <s v="FSUPERV"/>
    <x v="1"/>
    <x v="0"/>
    <x v="15"/>
    <x v="0"/>
    <n v="6"/>
    <x v="10"/>
    <s v="17–20"/>
    <x v="2"/>
    <n v="0"/>
  </r>
  <r>
    <s v="Faculty"/>
    <s v="FSUPERV"/>
    <x v="1"/>
    <x v="0"/>
    <x v="15"/>
    <x v="0"/>
    <n v="7"/>
    <x v="11"/>
    <s v="21–30"/>
    <x v="2"/>
    <n v="0"/>
  </r>
  <r>
    <s v="Faculty"/>
    <s v="FSUPERV"/>
    <x v="1"/>
    <x v="0"/>
    <x v="15"/>
    <x v="0"/>
    <n v="8"/>
    <x v="12"/>
    <s v="More than 30"/>
    <x v="2"/>
    <n v="0"/>
  </r>
  <r>
    <s v="Faculty"/>
    <s v="FTEACH"/>
    <x v="1"/>
    <x v="0"/>
    <x v="16"/>
    <x v="0"/>
    <n v="1"/>
    <x v="0"/>
    <s v="None"/>
    <x v="2"/>
    <n v="0"/>
  </r>
  <r>
    <s v="Faculty"/>
    <s v="FTEACH"/>
    <x v="1"/>
    <x v="0"/>
    <x v="16"/>
    <x v="0"/>
    <n v="2"/>
    <x v="6"/>
    <s v="1–4"/>
    <x v="2"/>
    <n v="9"/>
  </r>
  <r>
    <s v="Faculty"/>
    <s v="FTEACH"/>
    <x v="1"/>
    <x v="0"/>
    <x v="16"/>
    <x v="0"/>
    <n v="3"/>
    <x v="7"/>
    <s v="5–8"/>
    <x v="2"/>
    <n v="13"/>
  </r>
  <r>
    <s v="Faculty"/>
    <s v="FTEACH"/>
    <x v="1"/>
    <x v="0"/>
    <x v="16"/>
    <x v="0"/>
    <n v="4"/>
    <x v="8"/>
    <s v="9–12"/>
    <x v="2"/>
    <n v="13"/>
  </r>
  <r>
    <s v="Faculty"/>
    <s v="FTEACH"/>
    <x v="1"/>
    <x v="0"/>
    <x v="16"/>
    <x v="0"/>
    <n v="5"/>
    <x v="9"/>
    <s v="13–16"/>
    <x v="2"/>
    <n v="18"/>
  </r>
  <r>
    <s v="Faculty"/>
    <s v="FTEACH"/>
    <x v="1"/>
    <x v="0"/>
    <x v="16"/>
    <x v="0"/>
    <n v="6"/>
    <x v="10"/>
    <s v="17–20"/>
    <x v="2"/>
    <n v="19"/>
  </r>
  <r>
    <s v="Faculty"/>
    <s v="FTEACH"/>
    <x v="1"/>
    <x v="0"/>
    <x v="16"/>
    <x v="0"/>
    <n v="7"/>
    <x v="11"/>
    <s v="21–30"/>
    <x v="2"/>
    <n v="5"/>
  </r>
  <r>
    <s v="Faculty"/>
    <s v="FTEACH"/>
    <x v="1"/>
    <x v="0"/>
    <x v="16"/>
    <x v="0"/>
    <n v="8"/>
    <x v="12"/>
    <s v="More than 30"/>
    <x v="2"/>
    <n v="0"/>
  </r>
  <r>
    <s v="Faculty"/>
    <s v="FWORKSTA"/>
    <x v="1"/>
    <x v="0"/>
    <x v="17"/>
    <x v="0"/>
    <n v="1"/>
    <x v="0"/>
    <s v="None"/>
    <x v="2"/>
    <n v="48"/>
  </r>
  <r>
    <s v="Faculty"/>
    <s v="FWORKSTA"/>
    <x v="1"/>
    <x v="0"/>
    <x v="17"/>
    <x v="0"/>
    <n v="2"/>
    <x v="6"/>
    <s v="1–4"/>
    <x v="2"/>
    <n v="21"/>
  </r>
  <r>
    <s v="Faculty"/>
    <s v="FWORKSTA"/>
    <x v="1"/>
    <x v="0"/>
    <x v="17"/>
    <x v="0"/>
    <n v="3"/>
    <x v="7"/>
    <s v="5–8"/>
    <x v="2"/>
    <n v="3"/>
  </r>
  <r>
    <s v="Faculty"/>
    <s v="FWORKSTA"/>
    <x v="1"/>
    <x v="0"/>
    <x v="17"/>
    <x v="0"/>
    <n v="4"/>
    <x v="8"/>
    <s v="9–12"/>
    <x v="2"/>
    <n v="3"/>
  </r>
  <r>
    <s v="Faculty"/>
    <s v="FWORKSTA"/>
    <x v="1"/>
    <x v="0"/>
    <x v="17"/>
    <x v="0"/>
    <n v="5"/>
    <x v="9"/>
    <s v="13–16"/>
    <x v="2"/>
    <n v="1"/>
  </r>
  <r>
    <s v="Faculty"/>
    <s v="FWORKSTA"/>
    <x v="1"/>
    <x v="0"/>
    <x v="17"/>
    <x v="0"/>
    <n v="6"/>
    <x v="10"/>
    <s v="17–20"/>
    <x v="2"/>
    <n v="1"/>
  </r>
  <r>
    <s v="Faculty"/>
    <s v="FWORKSTA"/>
    <x v="1"/>
    <x v="0"/>
    <x v="17"/>
    <x v="0"/>
    <n v="7"/>
    <x v="11"/>
    <s v="21–30"/>
    <x v="2"/>
    <n v="0"/>
  </r>
  <r>
    <s v="Faculty"/>
    <s v="FWORKSTA"/>
    <x v="1"/>
    <x v="0"/>
    <x v="17"/>
    <x v="0"/>
    <n v="8"/>
    <x v="12"/>
    <s v="More than 30"/>
    <x v="2"/>
    <n v="0"/>
  </r>
  <r>
    <s v="Faculty"/>
    <s v="TCHDEVED"/>
    <x v="2"/>
    <x v="0"/>
    <x v="18"/>
    <x v="0"/>
    <n v="1"/>
    <x v="20"/>
    <s v="Yes, I teach ONLY developmental courses"/>
    <x v="2"/>
    <n v="4"/>
  </r>
  <r>
    <s v="Faculty"/>
    <s v="TCHDEVED"/>
    <x v="2"/>
    <x v="0"/>
    <x v="18"/>
    <x v="0"/>
    <n v="2"/>
    <x v="21"/>
    <s v="Yes, I teach both developmental and college-level courses"/>
    <x v="2"/>
    <n v="10"/>
  </r>
  <r>
    <s v="Faculty"/>
    <s v="TCHDEVED"/>
    <x v="2"/>
    <x v="0"/>
    <x v="18"/>
    <x v="0"/>
    <n v="3"/>
    <x v="22"/>
    <s v="No, I teach only college-level courses"/>
    <x v="2"/>
    <n v="67"/>
  </r>
  <r>
    <s v="Faculty"/>
    <s v="TCHHONRS"/>
    <x v="3"/>
    <x v="0"/>
    <x v="18"/>
    <x v="0"/>
    <n v="4"/>
    <x v="23"/>
    <s v="No"/>
    <x v="2"/>
    <n v="79"/>
  </r>
  <r>
    <s v="Faculty"/>
    <s v="TCHHONRS"/>
    <x v="3"/>
    <x v="0"/>
    <x v="18"/>
    <x v="0"/>
    <n v="5"/>
    <x v="24"/>
    <s v="Yes"/>
    <x v="2"/>
    <n v="2"/>
  </r>
  <r>
    <s v="Faculty"/>
    <s v="GP_NOTTEACH"/>
    <x v="4"/>
    <x v="0"/>
    <x v="18"/>
    <x v="1"/>
    <n v="6"/>
    <x v="25"/>
    <s v="No, I am still teaching the same course(s) I previously taught"/>
    <x v="2"/>
    <n v="42"/>
  </r>
  <r>
    <s v="Faculty"/>
    <s v="GP_NOTTEACH"/>
    <x v="4"/>
    <x v="0"/>
    <x v="18"/>
    <x v="1"/>
    <n v="7"/>
    <x v="26"/>
    <s v="Yes, I am no longer teaching some course(s) I previously taught"/>
    <x v="2"/>
    <n v="5"/>
  </r>
  <r>
    <s v="Faculty"/>
    <s v="GP_NEEDPD"/>
    <x v="5"/>
    <x v="0"/>
    <x v="18"/>
    <x v="1"/>
    <n v="8"/>
    <x v="27"/>
    <s v="No"/>
    <x v="2"/>
    <n v="27"/>
  </r>
  <r>
    <s v="Faculty"/>
    <s v="GP_NEEDPD"/>
    <x v="5"/>
    <x v="0"/>
    <x v="18"/>
    <x v="1"/>
    <n v="9"/>
    <x v="28"/>
    <s v="Yes"/>
    <x v="2"/>
    <n v="21"/>
  </r>
  <r>
    <s v="Faculty"/>
    <s v="GP_ADVINPATH"/>
    <x v="6"/>
    <x v="0"/>
    <x v="18"/>
    <x v="1"/>
    <n v="10"/>
    <x v="29"/>
    <s v="No"/>
    <x v="2"/>
    <n v="7"/>
  </r>
  <r>
    <s v="Faculty"/>
    <s v="GP_ADVINPATH"/>
    <x v="6"/>
    <x v="0"/>
    <x v="18"/>
    <x v="1"/>
    <n v="11"/>
    <x v="30"/>
    <s v="Yes"/>
    <x v="2"/>
    <n v="2"/>
  </r>
  <r>
    <s v="Faculty"/>
    <s v="PDRELTIME"/>
    <x v="7"/>
    <x v="0"/>
    <x v="18"/>
    <x v="0"/>
    <n v="12"/>
    <x v="31"/>
    <s v="No"/>
    <x v="2"/>
    <n v="42"/>
  </r>
  <r>
    <s v="Faculty"/>
    <s v="PDRELTIME"/>
    <x v="7"/>
    <x v="0"/>
    <x v="18"/>
    <x v="0"/>
    <n v="13"/>
    <x v="32"/>
    <s v="Yes"/>
    <x v="2"/>
    <n v="9"/>
  </r>
  <r>
    <s v="Faculty"/>
    <s v="PDRELTIME"/>
    <x v="7"/>
    <x v="0"/>
    <x v="18"/>
    <x v="0"/>
    <n v="14"/>
    <x v="33"/>
    <s v="Sometimes"/>
    <x v="2"/>
    <n v="9"/>
  </r>
  <r>
    <s v="Faculty"/>
    <s v="PDRELTIME"/>
    <x v="7"/>
    <x v="0"/>
    <x v="18"/>
    <x v="0"/>
    <n v="15"/>
    <x v="34"/>
    <s v="I don't know"/>
    <x v="2"/>
    <n v="17"/>
  </r>
  <r>
    <s v="Faculty"/>
    <s v="PDCOLPAY"/>
    <x v="8"/>
    <x v="0"/>
    <x v="18"/>
    <x v="0"/>
    <n v="16"/>
    <x v="35"/>
    <s v="No"/>
    <x v="2"/>
    <n v="13"/>
  </r>
  <r>
    <s v="Faculty"/>
    <s v="PDCOLPAY"/>
    <x v="8"/>
    <x v="0"/>
    <x v="18"/>
    <x v="0"/>
    <n v="17"/>
    <x v="36"/>
    <s v="Yes"/>
    <x v="2"/>
    <n v="13"/>
  </r>
  <r>
    <s v="Faculty"/>
    <s v="PDCOLPAY"/>
    <x v="8"/>
    <x v="0"/>
    <x v="18"/>
    <x v="0"/>
    <n v="18"/>
    <x v="37"/>
    <s v="Sometimes"/>
    <x v="2"/>
    <n v="30"/>
  </r>
  <r>
    <s v="Faculty"/>
    <s v="PDCOLPAY"/>
    <x v="8"/>
    <x v="0"/>
    <x v="18"/>
    <x v="0"/>
    <n v="19"/>
    <x v="38"/>
    <s v="I don't know"/>
    <x v="2"/>
    <n v="21"/>
  </r>
  <r>
    <s v="Faculty"/>
    <s v="LATEREG"/>
    <x v="9"/>
    <x v="0"/>
    <x v="18"/>
    <x v="0"/>
    <n v="20"/>
    <x v="39"/>
    <s v="None"/>
    <x v="2"/>
    <n v="41"/>
  </r>
  <r>
    <s v="Faculty"/>
    <s v="LATEREG"/>
    <x v="9"/>
    <x v="0"/>
    <x v="18"/>
    <x v="0"/>
    <n v="21"/>
    <x v="40"/>
    <s v="1–10%"/>
    <x v="2"/>
    <n v="25"/>
  </r>
  <r>
    <s v="Faculty"/>
    <s v="LATEREG"/>
    <x v="9"/>
    <x v="0"/>
    <x v="18"/>
    <x v="0"/>
    <n v="22"/>
    <x v="41"/>
    <s v="11–25%"/>
    <x v="2"/>
    <n v="2"/>
  </r>
  <r>
    <s v="Faculty"/>
    <s v="LATEREG"/>
    <x v="9"/>
    <x v="0"/>
    <x v="18"/>
    <x v="0"/>
    <n v="23"/>
    <x v="42"/>
    <s v="26–50%"/>
    <x v="2"/>
    <n v="2"/>
  </r>
  <r>
    <s v="Faculty"/>
    <s v="LATEREG"/>
    <x v="9"/>
    <x v="0"/>
    <x v="18"/>
    <x v="0"/>
    <n v="24"/>
    <x v="43"/>
    <s v="More than 50%"/>
    <x v="2"/>
    <n v="3"/>
  </r>
  <r>
    <s v="Faculty"/>
    <s v="NUMHRSTCH"/>
    <x v="10"/>
    <x v="0"/>
    <x v="18"/>
    <x v="0"/>
    <n v="25"/>
    <x v="44"/>
    <s v="1 to 3 hours"/>
    <x v="2"/>
    <n v="4"/>
  </r>
  <r>
    <s v="Faculty"/>
    <s v="NUMHRSTCH"/>
    <x v="10"/>
    <x v="0"/>
    <x v="18"/>
    <x v="0"/>
    <n v="26"/>
    <x v="45"/>
    <s v="4 to 6 hours"/>
    <x v="2"/>
    <n v="18"/>
  </r>
  <r>
    <s v="Faculty"/>
    <s v="NUMHRSTCH"/>
    <x v="10"/>
    <x v="0"/>
    <x v="18"/>
    <x v="0"/>
    <n v="27"/>
    <x v="46"/>
    <s v="7 to 9 hours"/>
    <x v="2"/>
    <n v="14"/>
  </r>
  <r>
    <s v="Faculty"/>
    <s v="NUMHRSTCH"/>
    <x v="10"/>
    <x v="0"/>
    <x v="18"/>
    <x v="0"/>
    <n v="28"/>
    <x v="47"/>
    <s v="10 to 12 hours"/>
    <x v="2"/>
    <n v="3"/>
  </r>
  <r>
    <s v="Faculty"/>
    <s v="NUMHRSTCH"/>
    <x v="10"/>
    <x v="0"/>
    <x v="18"/>
    <x v="0"/>
    <n v="29"/>
    <x v="48"/>
    <s v="13 to 15 hours"/>
    <x v="2"/>
    <n v="11"/>
  </r>
  <r>
    <s v="Faculty"/>
    <s v="NUMHRSTCH"/>
    <x v="10"/>
    <x v="0"/>
    <x v="18"/>
    <x v="0"/>
    <n v="30"/>
    <x v="49"/>
    <s v="16 to 18 hours"/>
    <x v="2"/>
    <n v="21"/>
  </r>
  <r>
    <s v="Faculty"/>
    <s v="NUMHRSTCH"/>
    <x v="10"/>
    <x v="0"/>
    <x v="18"/>
    <x v="0"/>
    <n v="31"/>
    <x v="50"/>
    <s v="More than 18 hours"/>
    <x v="2"/>
    <n v="13"/>
  </r>
  <r>
    <s v="Faculty"/>
    <s v="INCLASSESS"/>
    <x v="11"/>
    <x v="0"/>
    <x v="18"/>
    <x v="0"/>
    <n v="32"/>
    <x v="51"/>
    <s v="No"/>
    <x v="2"/>
    <n v="41"/>
  </r>
  <r>
    <s v="Faculty"/>
    <s v="INCLASSESS"/>
    <x v="11"/>
    <x v="0"/>
    <x v="18"/>
    <x v="0"/>
    <n v="33"/>
    <x v="52"/>
    <s v="Yes"/>
    <x v="2"/>
    <n v="34"/>
  </r>
  <r>
    <s v="Faculty"/>
    <s v="FENROLL"/>
    <x v="12"/>
    <x v="0"/>
    <x v="18"/>
    <x v="0"/>
    <n v="34"/>
    <x v="53"/>
    <s v="Part-time"/>
    <x v="2"/>
    <n v="33"/>
  </r>
  <r>
    <s v="Faculty"/>
    <s v="FENROLL"/>
    <x v="12"/>
    <x v="0"/>
    <x v="18"/>
    <x v="0"/>
    <n v="35"/>
    <x v="54"/>
    <s v="Full-time"/>
    <x v="2"/>
    <n v="51"/>
  </r>
  <r>
    <s v="Faculty"/>
    <s v="FACAADV"/>
    <x v="13"/>
    <x v="0"/>
    <x v="19"/>
    <x v="0"/>
    <n v="1"/>
    <x v="55"/>
    <s v="Not marked"/>
    <x v="2"/>
    <n v="68"/>
  </r>
  <r>
    <s v="Faculty"/>
    <s v="FACAADV"/>
    <x v="13"/>
    <x v="0"/>
    <x v="19"/>
    <x v="0"/>
    <n v="2"/>
    <x v="56"/>
    <s v="Marked"/>
    <x v="2"/>
    <n v="7"/>
  </r>
  <r>
    <s v="Faculty"/>
    <s v="ACCDEVED"/>
    <x v="13"/>
    <x v="0"/>
    <x v="20"/>
    <x v="0"/>
    <n v="1"/>
    <x v="55"/>
    <s v="Not marked"/>
    <x v="2"/>
    <n v="65"/>
  </r>
  <r>
    <s v="Faculty"/>
    <s v="ACCDEVED"/>
    <x v="13"/>
    <x v="0"/>
    <x v="20"/>
    <x v="0"/>
    <n v="2"/>
    <x v="56"/>
    <s v="Marked"/>
    <x v="2"/>
    <n v="10"/>
  </r>
  <r>
    <s v="Faculty"/>
    <s v="FCAPSTONE"/>
    <x v="13"/>
    <x v="0"/>
    <x v="21"/>
    <x v="0"/>
    <n v="1"/>
    <x v="55"/>
    <s v="Not marked"/>
    <x v="2"/>
    <n v="71"/>
  </r>
  <r>
    <s v="Faculty"/>
    <s v="FCAPSTONE"/>
    <x v="13"/>
    <x v="0"/>
    <x v="21"/>
    <x v="0"/>
    <n v="2"/>
    <x v="56"/>
    <s v="Marked"/>
    <x v="2"/>
    <n v="4"/>
  </r>
  <r>
    <s v="Faculty"/>
    <s v="FCLINIC"/>
    <x v="13"/>
    <x v="0"/>
    <x v="22"/>
    <x v="0"/>
    <n v="1"/>
    <x v="55"/>
    <s v="Not marked"/>
    <x v="2"/>
    <n v="70"/>
  </r>
  <r>
    <s v="Faculty"/>
    <s v="FCLINIC"/>
    <x v="13"/>
    <x v="0"/>
    <x v="22"/>
    <x v="0"/>
    <n v="2"/>
    <x v="56"/>
    <s v="Marked"/>
    <x v="2"/>
    <n v="5"/>
  </r>
  <r>
    <s v="Faculty"/>
    <s v="COLORIENT"/>
    <x v="13"/>
    <x v="0"/>
    <x v="23"/>
    <x v="0"/>
    <n v="1"/>
    <x v="55"/>
    <s v="Not marked"/>
    <x v="2"/>
    <n v="71"/>
  </r>
  <r>
    <s v="Faculty"/>
    <s v="COLORIENT"/>
    <x v="13"/>
    <x v="0"/>
    <x v="23"/>
    <x v="0"/>
    <n v="2"/>
    <x v="56"/>
    <s v="Marked"/>
    <x v="2"/>
    <n v="4"/>
  </r>
  <r>
    <s v="Faculty"/>
    <s v="SRVCLEARN"/>
    <x v="13"/>
    <x v="0"/>
    <x v="24"/>
    <x v="0"/>
    <n v="1"/>
    <x v="55"/>
    <s v="Not marked"/>
    <x v="2"/>
    <n v="65"/>
  </r>
  <r>
    <s v="Faculty"/>
    <s v="SRVCLEARN"/>
    <x v="13"/>
    <x v="0"/>
    <x v="24"/>
    <x v="0"/>
    <n v="2"/>
    <x v="56"/>
    <s v="Marked"/>
    <x v="2"/>
    <n v="10"/>
  </r>
  <r>
    <s v="Faculty"/>
    <s v="FDISTANC"/>
    <x v="13"/>
    <x v="0"/>
    <x v="25"/>
    <x v="0"/>
    <n v="1"/>
    <x v="55"/>
    <s v="Not marked"/>
    <x v="2"/>
    <n v="57"/>
  </r>
  <r>
    <s v="Faculty"/>
    <s v="FDISTANC"/>
    <x v="13"/>
    <x v="0"/>
    <x v="25"/>
    <x v="0"/>
    <n v="2"/>
    <x v="56"/>
    <s v="Marked"/>
    <x v="2"/>
    <n v="18"/>
  </r>
  <r>
    <s v="Faculty"/>
    <s v="FYEPGM"/>
    <x v="13"/>
    <x v="0"/>
    <x v="26"/>
    <x v="0"/>
    <n v="1"/>
    <x v="55"/>
    <s v="Not marked"/>
    <x v="2"/>
    <n v="69"/>
  </r>
  <r>
    <s v="Faculty"/>
    <s v="FYEPGM"/>
    <x v="13"/>
    <x v="0"/>
    <x v="26"/>
    <x v="0"/>
    <n v="2"/>
    <x v="56"/>
    <s v="Marked"/>
    <x v="2"/>
    <n v="6"/>
  </r>
  <r>
    <s v="Faculty"/>
    <s v="FINDSTUDY"/>
    <x v="13"/>
    <x v="0"/>
    <x v="27"/>
    <x v="0"/>
    <n v="1"/>
    <x v="55"/>
    <s v="Not marked"/>
    <x v="2"/>
    <n v="66"/>
  </r>
  <r>
    <s v="Faculty"/>
    <s v="FINDSTUDY"/>
    <x v="13"/>
    <x v="0"/>
    <x v="27"/>
    <x v="0"/>
    <n v="2"/>
    <x v="56"/>
    <s v="Marked"/>
    <x v="2"/>
    <n v="9"/>
  </r>
  <r>
    <s v="Faculty"/>
    <s v="ORGLRNCOMM"/>
    <x v="13"/>
    <x v="0"/>
    <x v="28"/>
    <x v="0"/>
    <n v="1"/>
    <x v="55"/>
    <s v="Not marked"/>
    <x v="2"/>
    <n v="70"/>
  </r>
  <r>
    <s v="Faculty"/>
    <s v="ORGLRNCOMM"/>
    <x v="13"/>
    <x v="0"/>
    <x v="28"/>
    <x v="0"/>
    <n v="2"/>
    <x v="56"/>
    <s v="Marked"/>
    <x v="2"/>
    <n v="5"/>
  </r>
  <r>
    <s v="Faculty"/>
    <s v="SSC"/>
    <x v="13"/>
    <x v="0"/>
    <x v="29"/>
    <x v="0"/>
    <n v="1"/>
    <x v="55"/>
    <s v="Not marked"/>
    <x v="2"/>
    <n v="67"/>
  </r>
  <r>
    <s v="Faculty"/>
    <s v="SSC"/>
    <x v="13"/>
    <x v="0"/>
    <x v="29"/>
    <x v="0"/>
    <n v="2"/>
    <x v="56"/>
    <s v="Marked"/>
    <x v="2"/>
    <n v="8"/>
  </r>
  <r>
    <s v="Faculty"/>
    <s v="SUPLINSTR"/>
    <x v="13"/>
    <x v="0"/>
    <x v="30"/>
    <x v="0"/>
    <n v="1"/>
    <x v="55"/>
    <s v="Not marked"/>
    <x v="2"/>
    <n v="59"/>
  </r>
  <r>
    <s v="Faculty"/>
    <s v="SUPLINSTR"/>
    <x v="13"/>
    <x v="0"/>
    <x v="30"/>
    <x v="0"/>
    <n v="2"/>
    <x v="56"/>
    <s v="Marked"/>
    <x v="2"/>
    <n v="16"/>
  </r>
  <r>
    <s v="Faculty"/>
    <s v="FTEAMTEC"/>
    <x v="13"/>
    <x v="0"/>
    <x v="31"/>
    <x v="0"/>
    <n v="1"/>
    <x v="55"/>
    <s v="Not marked"/>
    <x v="2"/>
    <n v="67"/>
  </r>
  <r>
    <s v="Faculty"/>
    <s v="FTEAMTEC"/>
    <x v="13"/>
    <x v="0"/>
    <x v="31"/>
    <x v="0"/>
    <n v="2"/>
    <x v="56"/>
    <s v="Marked"/>
    <x v="2"/>
    <n v="8"/>
  </r>
  <r>
    <s v="Faculty"/>
    <s v="TUTORING"/>
    <x v="13"/>
    <x v="0"/>
    <x v="32"/>
    <x v="0"/>
    <n v="1"/>
    <x v="55"/>
    <s v="Not marked"/>
    <x v="2"/>
    <n v="56"/>
  </r>
  <r>
    <s v="Faculty"/>
    <s v="TUTORING"/>
    <x v="13"/>
    <x v="0"/>
    <x v="32"/>
    <x v="0"/>
    <n v="2"/>
    <x v="56"/>
    <s v="Marked"/>
    <x v="2"/>
    <n v="19"/>
  </r>
  <r>
    <s v="Faculty"/>
    <s v="ATTENDPOL"/>
    <x v="14"/>
    <x v="0"/>
    <x v="18"/>
    <x v="0"/>
    <n v="1"/>
    <x v="57"/>
    <s v="No"/>
    <x v="2"/>
    <n v="17"/>
  </r>
  <r>
    <s v="Faculty"/>
    <s v="ATTENDPOL"/>
    <x v="14"/>
    <x v="0"/>
    <x v="18"/>
    <x v="0"/>
    <n v="2"/>
    <x v="58"/>
    <s v="Yes"/>
    <x v="2"/>
    <n v="57"/>
  </r>
  <r>
    <s v="Faculty"/>
    <s v="GP_IMPSTUOUT"/>
    <x v="15"/>
    <x v="0"/>
    <x v="18"/>
    <x v="1"/>
    <n v="3"/>
    <x v="59"/>
    <s v="No"/>
    <x v="2"/>
    <n v="9"/>
  </r>
  <r>
    <s v="Faculty"/>
    <s v="GP_IMPSTUOUT"/>
    <x v="15"/>
    <x v="0"/>
    <x v="18"/>
    <x v="1"/>
    <n v="4"/>
    <x v="60"/>
    <s v="Yes"/>
    <x v="2"/>
    <n v="22"/>
  </r>
  <r>
    <s v="Faculty"/>
    <s v="GP_IMPSTUOUT"/>
    <x v="15"/>
    <x v="0"/>
    <x v="18"/>
    <x v="1"/>
    <n v="5"/>
    <x v="61"/>
    <s v="I do not know"/>
    <x v="2"/>
    <n v="16"/>
  </r>
  <r>
    <s v="Faculty"/>
    <s v="GP_ADVROLE"/>
    <x v="16"/>
    <x v="0"/>
    <x v="18"/>
    <x v="1"/>
    <n v="6"/>
    <x v="62"/>
    <s v="No"/>
    <x v="2"/>
    <n v="17"/>
  </r>
  <r>
    <s v="Faculty"/>
    <s v="GP_ADVROLE"/>
    <x v="16"/>
    <x v="0"/>
    <x v="18"/>
    <x v="1"/>
    <n v="7"/>
    <x v="63"/>
    <s v="Yes"/>
    <x v="2"/>
    <n v="10"/>
  </r>
  <r>
    <s v="Faculty"/>
    <s v="GP_ADVROLE"/>
    <x v="16"/>
    <x v="0"/>
    <x v="18"/>
    <x v="1"/>
    <n v="8"/>
    <x v="64"/>
    <s v="I have never advised students at this college"/>
    <x v="2"/>
    <n v="21"/>
  </r>
  <r>
    <s v="Faculty"/>
    <s v="GP_LRNOUTCOMES"/>
    <x v="17"/>
    <x v="0"/>
    <x v="18"/>
    <x v="1"/>
    <n v="9"/>
    <x v="65"/>
    <s v="No"/>
    <x v="2"/>
    <n v="31"/>
  </r>
  <r>
    <s v="Faculty"/>
    <s v="GP_LRNOUTCOMES"/>
    <x v="17"/>
    <x v="0"/>
    <x v="18"/>
    <x v="1"/>
    <n v="10"/>
    <x v="66"/>
    <s v="Yes"/>
    <x v="2"/>
    <n v="7"/>
  </r>
  <r>
    <s v="Faculty"/>
    <s v="GP_LRNOUTCOMES"/>
    <x v="17"/>
    <x v="0"/>
    <x v="18"/>
    <x v="1"/>
    <n v="11"/>
    <x v="67"/>
    <s v="I do not know"/>
    <x v="2"/>
    <n v="10"/>
  </r>
  <r>
    <s v="Faculty"/>
    <s v="GP_UPDATECRSE"/>
    <x v="18"/>
    <x v="0"/>
    <x v="18"/>
    <x v="1"/>
    <n v="12"/>
    <x v="31"/>
    <s v="No"/>
    <x v="2"/>
    <n v="3"/>
  </r>
  <r>
    <s v="Faculty"/>
    <s v="GP_UPDATECRSE"/>
    <x v="18"/>
    <x v="0"/>
    <x v="18"/>
    <x v="1"/>
    <n v="13"/>
    <x v="32"/>
    <s v="Yes"/>
    <x v="2"/>
    <n v="4"/>
  </r>
  <r>
    <s v="Faculty"/>
    <s v="GP_INVOLVED"/>
    <x v="19"/>
    <x v="0"/>
    <x v="18"/>
    <x v="1"/>
    <n v="14"/>
    <x v="68"/>
    <s v="Not at all"/>
    <x v="2"/>
    <n v="24"/>
  </r>
  <r>
    <s v="Faculty"/>
    <s v="GP_INVOLVED"/>
    <x v="19"/>
    <x v="0"/>
    <x v="18"/>
    <x v="1"/>
    <n v="15"/>
    <x v="69"/>
    <s v="Somewhat"/>
    <x v="2"/>
    <n v="23"/>
  </r>
  <r>
    <s v="Faculty"/>
    <s v="GP_INVOLVED"/>
    <x v="19"/>
    <x v="0"/>
    <x v="18"/>
    <x v="1"/>
    <n v="16"/>
    <x v="70"/>
    <s v="Very"/>
    <x v="2"/>
    <n v="1"/>
  </r>
  <r>
    <s v="Faculty"/>
    <s v="FNUMSTU"/>
    <x v="20"/>
    <x v="0"/>
    <x v="18"/>
    <x v="0"/>
    <n v="17"/>
    <x v="71"/>
    <s v="Fewer than 10"/>
    <x v="2"/>
    <n v="2"/>
  </r>
  <r>
    <s v="Faculty"/>
    <s v="FNUMSTU"/>
    <x v="20"/>
    <x v="0"/>
    <x v="18"/>
    <x v="0"/>
    <n v="18"/>
    <x v="72"/>
    <s v="10 to 19"/>
    <x v="2"/>
    <n v="24"/>
  </r>
  <r>
    <s v="Faculty"/>
    <s v="FNUMSTU"/>
    <x v="20"/>
    <x v="0"/>
    <x v="18"/>
    <x v="0"/>
    <n v="19"/>
    <x v="73"/>
    <s v="20 to 29"/>
    <x v="2"/>
    <n v="38"/>
  </r>
  <r>
    <s v="Faculty"/>
    <s v="FNUMSTU"/>
    <x v="20"/>
    <x v="0"/>
    <x v="18"/>
    <x v="0"/>
    <n v="20"/>
    <x v="74"/>
    <s v="30 to 39"/>
    <x v="2"/>
    <n v="8"/>
  </r>
  <r>
    <s v="Faculty"/>
    <s v="FNUMSTU"/>
    <x v="20"/>
    <x v="0"/>
    <x v="18"/>
    <x v="0"/>
    <n v="21"/>
    <x v="75"/>
    <s v="40 to 69"/>
    <x v="2"/>
    <n v="6"/>
  </r>
  <r>
    <s v="Faculty"/>
    <s v="FNUMSTU"/>
    <x v="20"/>
    <x v="0"/>
    <x v="18"/>
    <x v="0"/>
    <n v="22"/>
    <x v="76"/>
    <s v="70 or more"/>
    <x v="2"/>
    <n v="2"/>
  </r>
  <r>
    <s v="Faculty"/>
    <s v="GP_WHATKNOW"/>
    <x v="21"/>
    <x v="0"/>
    <x v="18"/>
    <x v="1"/>
    <n v="23"/>
    <x v="77"/>
    <s v="None"/>
    <x v="2"/>
    <n v="13"/>
  </r>
  <r>
    <s v="Faculty"/>
    <s v="GP_WHATKNOW"/>
    <x v="21"/>
    <x v="0"/>
    <x v="18"/>
    <x v="1"/>
    <n v="24"/>
    <x v="78"/>
    <s v="Very little"/>
    <x v="2"/>
    <n v="18"/>
  </r>
  <r>
    <s v="Faculty"/>
    <s v="GP_WHATKNOW"/>
    <x v="21"/>
    <x v="0"/>
    <x v="18"/>
    <x v="1"/>
    <n v="25"/>
    <x v="79"/>
    <s v="Some"/>
    <x v="2"/>
    <n v="38"/>
  </r>
  <r>
    <s v="Faculty"/>
    <s v="GP_WHATKNOW"/>
    <x v="21"/>
    <x v="0"/>
    <x v="18"/>
    <x v="1"/>
    <n v="26"/>
    <x v="80"/>
    <s v="Quite a lot"/>
    <x v="2"/>
    <n v="14"/>
  </r>
  <r>
    <s v="Faculty"/>
    <s v="STUSKIPCL"/>
    <x v="22"/>
    <x v="0"/>
    <x v="33"/>
    <x v="0"/>
    <n v="1"/>
    <x v="81"/>
    <s v="Never"/>
    <x v="2"/>
    <n v="3"/>
  </r>
  <r>
    <s v="Faculty"/>
    <s v="STUSKIPCL"/>
    <x v="22"/>
    <x v="0"/>
    <x v="33"/>
    <x v="0"/>
    <n v="2"/>
    <x v="82"/>
    <s v="Sometimes"/>
    <x v="2"/>
    <n v="57"/>
  </r>
  <r>
    <s v="Faculty"/>
    <s v="STUSKIPCL"/>
    <x v="22"/>
    <x v="0"/>
    <x v="33"/>
    <x v="0"/>
    <n v="3"/>
    <x v="83"/>
    <s v="Often"/>
    <x v="2"/>
    <n v="14"/>
  </r>
  <r>
    <s v="Faculty"/>
    <s v="STUSKIPCL"/>
    <x v="22"/>
    <x v="0"/>
    <x v="33"/>
    <x v="0"/>
    <n v="4"/>
    <x v="84"/>
    <s v="Very often"/>
    <x v="2"/>
    <n v="2"/>
  </r>
  <r>
    <s v="Faculty"/>
    <s v="STUSKIPCL"/>
    <x v="22"/>
    <x v="0"/>
    <x v="33"/>
    <x v="0"/>
    <n v="5"/>
    <x v="85"/>
    <s v="Don't know"/>
    <x v="2"/>
    <n v="3"/>
  </r>
  <r>
    <s v="Faculty"/>
    <s v="STUWRKHARDR"/>
    <x v="22"/>
    <x v="0"/>
    <x v="34"/>
    <x v="0"/>
    <n v="1"/>
    <x v="81"/>
    <s v="Never"/>
    <x v="2"/>
    <n v="3"/>
  </r>
  <r>
    <s v="Faculty"/>
    <s v="STUWRKHARDR"/>
    <x v="22"/>
    <x v="0"/>
    <x v="34"/>
    <x v="0"/>
    <n v="2"/>
    <x v="82"/>
    <s v="Sometimes"/>
    <x v="2"/>
    <n v="29"/>
  </r>
  <r>
    <s v="Faculty"/>
    <s v="STUWRKHARDR"/>
    <x v="22"/>
    <x v="0"/>
    <x v="34"/>
    <x v="0"/>
    <n v="3"/>
    <x v="83"/>
    <s v="Often"/>
    <x v="2"/>
    <n v="30"/>
  </r>
  <r>
    <s v="Faculty"/>
    <s v="STUWRKHARDR"/>
    <x v="22"/>
    <x v="0"/>
    <x v="34"/>
    <x v="0"/>
    <n v="4"/>
    <x v="84"/>
    <s v="Very Often"/>
    <x v="2"/>
    <n v="9"/>
  </r>
  <r>
    <s v="Faculty"/>
    <s v="STUWRKHARDR"/>
    <x v="22"/>
    <x v="0"/>
    <x v="34"/>
    <x v="0"/>
    <n v="5"/>
    <x v="85"/>
    <s v="Don't Know"/>
    <x v="2"/>
    <n v="8"/>
  </r>
  <r>
    <s v="Faculty"/>
    <s v="STUOTHRACT"/>
    <x v="22"/>
    <x v="0"/>
    <x v="35"/>
    <x v="0"/>
    <n v="1"/>
    <x v="81"/>
    <s v="Never"/>
    <x v="2"/>
    <n v="38"/>
  </r>
  <r>
    <s v="Faculty"/>
    <s v="STUOTHRACT"/>
    <x v="22"/>
    <x v="0"/>
    <x v="35"/>
    <x v="0"/>
    <n v="2"/>
    <x v="82"/>
    <s v="Sometimes"/>
    <x v="2"/>
    <n v="32"/>
  </r>
  <r>
    <s v="Faculty"/>
    <s v="STUOTHRACT"/>
    <x v="22"/>
    <x v="0"/>
    <x v="35"/>
    <x v="0"/>
    <n v="3"/>
    <x v="83"/>
    <s v="Often"/>
    <x v="2"/>
    <n v="4"/>
  </r>
  <r>
    <s v="Faculty"/>
    <s v="STUOTHRACT"/>
    <x v="22"/>
    <x v="0"/>
    <x v="35"/>
    <x v="0"/>
    <n v="4"/>
    <x v="84"/>
    <s v="Very Often"/>
    <x v="2"/>
    <n v="3"/>
  </r>
  <r>
    <s v="Faculty"/>
    <s v="STUOTHRACT"/>
    <x v="22"/>
    <x v="0"/>
    <x v="35"/>
    <x v="0"/>
    <n v="5"/>
    <x v="85"/>
    <s v="Don't Know"/>
    <x v="2"/>
    <n v="2"/>
  </r>
  <r>
    <s v="Faculty"/>
    <s v="SIGACADADV"/>
    <x v="23"/>
    <x v="0"/>
    <x v="36"/>
    <x v="0"/>
    <n v="1"/>
    <x v="86"/>
    <s v="Not at all"/>
    <x v="2"/>
    <n v="0"/>
  </r>
  <r>
    <s v="Faculty"/>
    <s v="SIGACADADV"/>
    <x v="23"/>
    <x v="0"/>
    <x v="36"/>
    <x v="0"/>
    <n v="2"/>
    <x v="87"/>
    <s v="Somewhat"/>
    <x v="2"/>
    <n v="11"/>
  </r>
  <r>
    <s v="Faculty"/>
    <s v="SIGACADADV"/>
    <x v="23"/>
    <x v="0"/>
    <x v="36"/>
    <x v="0"/>
    <n v="3"/>
    <x v="88"/>
    <s v="Very"/>
    <x v="2"/>
    <n v="66"/>
  </r>
  <r>
    <s v="Faculty"/>
    <s v="SIGCARCOUNSL"/>
    <x v="23"/>
    <x v="0"/>
    <x v="37"/>
    <x v="0"/>
    <n v="1"/>
    <x v="86"/>
    <s v="Not at all"/>
    <x v="2"/>
    <n v="1"/>
  </r>
  <r>
    <s v="Faculty"/>
    <s v="SIGCARCOUNSL"/>
    <x v="23"/>
    <x v="0"/>
    <x v="37"/>
    <x v="0"/>
    <n v="2"/>
    <x v="87"/>
    <s v="Somewhat"/>
    <x v="2"/>
    <n v="21"/>
  </r>
  <r>
    <s v="Faculty"/>
    <s v="SIGCARCOUNSL"/>
    <x v="23"/>
    <x v="0"/>
    <x v="37"/>
    <x v="0"/>
    <n v="3"/>
    <x v="88"/>
    <s v="Very"/>
    <x v="2"/>
    <n v="55"/>
  </r>
  <r>
    <s v="Faculty"/>
    <s v="SIGCHLDCARE"/>
    <x v="23"/>
    <x v="0"/>
    <x v="38"/>
    <x v="0"/>
    <n v="1"/>
    <x v="86"/>
    <s v="Not at all"/>
    <x v="2"/>
    <n v="3"/>
  </r>
  <r>
    <s v="Faculty"/>
    <s v="SIGCHLDCARE"/>
    <x v="23"/>
    <x v="0"/>
    <x v="38"/>
    <x v="0"/>
    <n v="2"/>
    <x v="87"/>
    <s v="Somewhat"/>
    <x v="2"/>
    <n v="26"/>
  </r>
  <r>
    <s v="Faculty"/>
    <s v="SIGCHLDCARE"/>
    <x v="23"/>
    <x v="0"/>
    <x v="38"/>
    <x v="0"/>
    <n v="3"/>
    <x v="88"/>
    <s v="Very"/>
    <x v="2"/>
    <n v="48"/>
  </r>
  <r>
    <s v="Faculty"/>
    <s v="SIGCOMPLAB"/>
    <x v="23"/>
    <x v="0"/>
    <x v="39"/>
    <x v="0"/>
    <n v="1"/>
    <x v="86"/>
    <s v="Not at all"/>
    <x v="2"/>
    <n v="0"/>
  </r>
  <r>
    <s v="Faculty"/>
    <s v="SIGCOMPLAB"/>
    <x v="23"/>
    <x v="0"/>
    <x v="39"/>
    <x v="0"/>
    <n v="2"/>
    <x v="87"/>
    <s v="Somewhat"/>
    <x v="2"/>
    <n v="32"/>
  </r>
  <r>
    <s v="Faculty"/>
    <s v="SIGCOMPLAB"/>
    <x v="23"/>
    <x v="0"/>
    <x v="39"/>
    <x v="0"/>
    <n v="3"/>
    <x v="88"/>
    <s v="Very"/>
    <x v="2"/>
    <n v="44"/>
  </r>
  <r>
    <s v="Faculty"/>
    <s v="SIGFINAID"/>
    <x v="23"/>
    <x v="0"/>
    <x v="40"/>
    <x v="0"/>
    <n v="1"/>
    <x v="86"/>
    <s v="Not at all"/>
    <x v="2"/>
    <n v="0"/>
  </r>
  <r>
    <s v="Faculty"/>
    <s v="SIGFINAID"/>
    <x v="23"/>
    <x v="0"/>
    <x v="40"/>
    <x v="0"/>
    <n v="2"/>
    <x v="87"/>
    <s v="Somewhat"/>
    <x v="2"/>
    <n v="11"/>
  </r>
  <r>
    <s v="Faculty"/>
    <s v="SIGFINAID"/>
    <x v="23"/>
    <x v="0"/>
    <x v="40"/>
    <x v="0"/>
    <n v="3"/>
    <x v="88"/>
    <s v="Very"/>
    <x v="2"/>
    <n v="66"/>
  </r>
  <r>
    <s v="Faculty"/>
    <s v="SIGJOBPL"/>
    <x v="23"/>
    <x v="0"/>
    <x v="41"/>
    <x v="0"/>
    <n v="1"/>
    <x v="86"/>
    <s v="Not at all"/>
    <x v="2"/>
    <n v="0"/>
  </r>
  <r>
    <s v="Faculty"/>
    <s v="SIGJOBPL"/>
    <x v="23"/>
    <x v="0"/>
    <x v="41"/>
    <x v="0"/>
    <n v="2"/>
    <x v="87"/>
    <s v="Somewhat"/>
    <x v="2"/>
    <n v="32"/>
  </r>
  <r>
    <s v="Faculty"/>
    <s v="SIGJOBPL"/>
    <x v="23"/>
    <x v="0"/>
    <x v="41"/>
    <x v="0"/>
    <n v="3"/>
    <x v="88"/>
    <s v="Very"/>
    <x v="2"/>
    <n v="45"/>
  </r>
  <r>
    <s v="Faculty"/>
    <s v="SIGLIBRARY"/>
    <x v="23"/>
    <x v="0"/>
    <x v="42"/>
    <x v="0"/>
    <n v="1"/>
    <x v="86"/>
    <s v="Not at all"/>
    <x v="2"/>
    <n v="0"/>
  </r>
  <r>
    <s v="Faculty"/>
    <s v="SIGLIBRARY"/>
    <x v="23"/>
    <x v="0"/>
    <x v="42"/>
    <x v="0"/>
    <n v="2"/>
    <x v="87"/>
    <s v="Somewhat"/>
    <x v="2"/>
    <n v="16"/>
  </r>
  <r>
    <s v="Faculty"/>
    <s v="SIGLIBRARY"/>
    <x v="23"/>
    <x v="0"/>
    <x v="42"/>
    <x v="0"/>
    <n v="3"/>
    <x v="88"/>
    <s v="Very"/>
    <x v="2"/>
    <n v="61"/>
  </r>
  <r>
    <s v="Faculty"/>
    <s v="SIGTUTOR"/>
    <x v="23"/>
    <x v="0"/>
    <x v="43"/>
    <x v="0"/>
    <n v="1"/>
    <x v="86"/>
    <s v="Not at all"/>
    <x v="2"/>
    <n v="0"/>
  </r>
  <r>
    <s v="Faculty"/>
    <s v="SIGTUTOR"/>
    <x v="23"/>
    <x v="0"/>
    <x v="43"/>
    <x v="0"/>
    <n v="2"/>
    <x v="87"/>
    <s v="Somewhat"/>
    <x v="2"/>
    <n v="23"/>
  </r>
  <r>
    <s v="Faculty"/>
    <s v="SIGTUTOR"/>
    <x v="23"/>
    <x v="0"/>
    <x v="43"/>
    <x v="0"/>
    <n v="3"/>
    <x v="88"/>
    <s v="Very"/>
    <x v="2"/>
    <n v="54"/>
  </r>
  <r>
    <s v="Faculty"/>
    <s v="SIGMILVET"/>
    <x v="23"/>
    <x v="0"/>
    <x v="44"/>
    <x v="0"/>
    <n v="1"/>
    <x v="86"/>
    <s v="Not at all"/>
    <x v="2"/>
    <n v="1"/>
  </r>
  <r>
    <s v="Faculty"/>
    <s v="SIGMILVET"/>
    <x v="23"/>
    <x v="0"/>
    <x v="44"/>
    <x v="0"/>
    <n v="2"/>
    <x v="87"/>
    <s v="Somewhat"/>
    <x v="2"/>
    <n v="23"/>
  </r>
  <r>
    <s v="Faculty"/>
    <s v="SIGMILVET"/>
    <x v="23"/>
    <x v="0"/>
    <x v="44"/>
    <x v="0"/>
    <n v="3"/>
    <x v="88"/>
    <s v="Very"/>
    <x v="2"/>
    <n v="52"/>
  </r>
  <r>
    <s v="Faculty"/>
    <s v="SIGDISABL"/>
    <x v="23"/>
    <x v="0"/>
    <x v="45"/>
    <x v="0"/>
    <n v="1"/>
    <x v="86"/>
    <s v="Not at all"/>
    <x v="2"/>
    <n v="1"/>
  </r>
  <r>
    <s v="Faculty"/>
    <s v="SIGDISABL"/>
    <x v="23"/>
    <x v="0"/>
    <x v="45"/>
    <x v="0"/>
    <n v="2"/>
    <x v="87"/>
    <s v="Somewhat"/>
    <x v="2"/>
    <n v="12"/>
  </r>
  <r>
    <s v="Faculty"/>
    <s v="SIGDISABL"/>
    <x v="23"/>
    <x v="0"/>
    <x v="45"/>
    <x v="0"/>
    <n v="3"/>
    <x v="88"/>
    <s v="Very"/>
    <x v="2"/>
    <n v="64"/>
  </r>
  <r>
    <s v="Faculty"/>
    <s v="SIGSKLLAB"/>
    <x v="23"/>
    <x v="0"/>
    <x v="46"/>
    <x v="0"/>
    <n v="1"/>
    <x v="86"/>
    <s v="Not at all"/>
    <x v="2"/>
    <n v="0"/>
  </r>
  <r>
    <s v="Faculty"/>
    <s v="SIGSKLLAB"/>
    <x v="23"/>
    <x v="0"/>
    <x v="46"/>
    <x v="0"/>
    <n v="2"/>
    <x v="87"/>
    <s v="Somewhat"/>
    <x v="2"/>
    <n v="10"/>
  </r>
  <r>
    <s v="Faculty"/>
    <s v="SIGSKLLAB"/>
    <x v="23"/>
    <x v="0"/>
    <x v="46"/>
    <x v="0"/>
    <n v="3"/>
    <x v="88"/>
    <s v="Very"/>
    <x v="2"/>
    <n v="67"/>
  </r>
  <r>
    <s v="Faculty"/>
    <s v="SIGSTUORG"/>
    <x v="23"/>
    <x v="0"/>
    <x v="47"/>
    <x v="0"/>
    <n v="1"/>
    <x v="86"/>
    <s v="Not at all"/>
    <x v="2"/>
    <n v="1"/>
  </r>
  <r>
    <s v="Faculty"/>
    <s v="SIGSTUORG"/>
    <x v="23"/>
    <x v="0"/>
    <x v="47"/>
    <x v="0"/>
    <n v="2"/>
    <x v="87"/>
    <s v="Somewhat"/>
    <x v="2"/>
    <n v="42"/>
  </r>
  <r>
    <s v="Faculty"/>
    <s v="SIGSTUORG"/>
    <x v="23"/>
    <x v="0"/>
    <x v="47"/>
    <x v="0"/>
    <n v="3"/>
    <x v="88"/>
    <s v="Very"/>
    <x v="2"/>
    <n v="34"/>
  </r>
  <r>
    <s v="Faculty"/>
    <s v="SIGTRANSADV"/>
    <x v="23"/>
    <x v="0"/>
    <x v="48"/>
    <x v="0"/>
    <n v="1"/>
    <x v="86"/>
    <s v="Not at all"/>
    <x v="2"/>
    <n v="0"/>
  </r>
  <r>
    <s v="Faculty"/>
    <s v="SIGTRANSADV"/>
    <x v="23"/>
    <x v="0"/>
    <x v="48"/>
    <x v="0"/>
    <n v="2"/>
    <x v="87"/>
    <s v="Somewhat"/>
    <x v="2"/>
    <n v="15"/>
  </r>
  <r>
    <s v="Faculty"/>
    <s v="SIGTRANSADV"/>
    <x v="23"/>
    <x v="0"/>
    <x v="48"/>
    <x v="0"/>
    <n v="3"/>
    <x v="88"/>
    <s v="Very"/>
    <x v="2"/>
    <n v="61"/>
  </r>
  <r>
    <s v="Faculty"/>
    <s v="ENCOURDIVCON"/>
    <x v="24"/>
    <x v="0"/>
    <x v="49"/>
    <x v="0"/>
    <n v="1"/>
    <x v="89"/>
    <s v="Very little"/>
    <x v="2"/>
    <n v="5"/>
  </r>
  <r>
    <s v="Faculty"/>
    <s v="ENCOURDIVCON"/>
    <x v="24"/>
    <x v="0"/>
    <x v="49"/>
    <x v="0"/>
    <n v="2"/>
    <x v="90"/>
    <s v="Some"/>
    <x v="2"/>
    <n v="16"/>
  </r>
  <r>
    <s v="Faculty"/>
    <s v="ENCOURDIVCON"/>
    <x v="24"/>
    <x v="0"/>
    <x v="49"/>
    <x v="0"/>
    <n v="3"/>
    <x v="91"/>
    <s v="Quite a bit"/>
    <x v="2"/>
    <n v="26"/>
  </r>
  <r>
    <s v="Faculty"/>
    <s v="ENCOURDIVCON"/>
    <x v="24"/>
    <x v="0"/>
    <x v="49"/>
    <x v="0"/>
    <n v="4"/>
    <x v="92"/>
    <s v="Very much"/>
    <x v="2"/>
    <n v="33"/>
  </r>
  <r>
    <s v="Faculty"/>
    <s v="ENCOURSTUDY"/>
    <x v="24"/>
    <x v="0"/>
    <x v="50"/>
    <x v="0"/>
    <n v="1"/>
    <x v="89"/>
    <s v="Very little"/>
    <x v="2"/>
    <n v="4"/>
  </r>
  <r>
    <s v="Faculty"/>
    <s v="ENCOURSTUDY"/>
    <x v="24"/>
    <x v="0"/>
    <x v="50"/>
    <x v="0"/>
    <n v="2"/>
    <x v="90"/>
    <s v="Some"/>
    <x v="2"/>
    <n v="18"/>
  </r>
  <r>
    <s v="Faculty"/>
    <s v="ENCOURSTUDY"/>
    <x v="24"/>
    <x v="0"/>
    <x v="50"/>
    <x v="0"/>
    <n v="3"/>
    <x v="91"/>
    <s v="Quite a bit"/>
    <x v="2"/>
    <n v="35"/>
  </r>
  <r>
    <s v="Faculty"/>
    <s v="ENCOURSTUDY"/>
    <x v="24"/>
    <x v="0"/>
    <x v="50"/>
    <x v="0"/>
    <n v="4"/>
    <x v="92"/>
    <s v="Very much"/>
    <x v="2"/>
    <n v="23"/>
  </r>
  <r>
    <s v="Faculty"/>
    <s v="PROVIDSUPRT"/>
    <x v="24"/>
    <x v="0"/>
    <x v="51"/>
    <x v="0"/>
    <n v="1"/>
    <x v="89"/>
    <s v="Very little"/>
    <x v="2"/>
    <n v="0"/>
  </r>
  <r>
    <s v="Faculty"/>
    <s v="PROVIDSUPRT"/>
    <x v="24"/>
    <x v="0"/>
    <x v="51"/>
    <x v="0"/>
    <n v="2"/>
    <x v="90"/>
    <s v="Some"/>
    <x v="2"/>
    <n v="3"/>
  </r>
  <r>
    <s v="Faculty"/>
    <s v="PROVIDSUPRT"/>
    <x v="24"/>
    <x v="0"/>
    <x v="51"/>
    <x v="0"/>
    <n v="3"/>
    <x v="91"/>
    <s v="Quite a bit"/>
    <x v="2"/>
    <n v="32"/>
  </r>
  <r>
    <s v="Faculty"/>
    <s v="PROVIDSUPRT"/>
    <x v="24"/>
    <x v="0"/>
    <x v="51"/>
    <x v="0"/>
    <n v="4"/>
    <x v="92"/>
    <s v="Very much"/>
    <x v="2"/>
    <n v="45"/>
  </r>
  <r>
    <s v="Faculty"/>
    <s v="INCACADADV"/>
    <x v="25"/>
    <x v="0"/>
    <x v="36"/>
    <x v="0"/>
    <n v="1"/>
    <x v="81"/>
    <s v="Never"/>
    <x v="2"/>
    <n v="15"/>
  </r>
  <r>
    <s v="Faculty"/>
    <s v="INCACADADV"/>
    <x v="25"/>
    <x v="0"/>
    <x v="36"/>
    <x v="0"/>
    <n v="2"/>
    <x v="93"/>
    <s v="Rarely"/>
    <x v="2"/>
    <n v="29"/>
  </r>
  <r>
    <s v="Faculty"/>
    <s v="INCACADADV"/>
    <x v="25"/>
    <x v="0"/>
    <x v="36"/>
    <x v="0"/>
    <n v="3"/>
    <x v="94"/>
    <s v="Sometimes"/>
    <x v="2"/>
    <n v="17"/>
  </r>
  <r>
    <s v="Faculty"/>
    <s v="INCACADADV"/>
    <x v="25"/>
    <x v="0"/>
    <x v="36"/>
    <x v="0"/>
    <n v="4"/>
    <x v="95"/>
    <s v="Often"/>
    <x v="2"/>
    <n v="7"/>
  </r>
  <r>
    <s v="Faculty"/>
    <s v="INCACADADV"/>
    <x v="25"/>
    <x v="0"/>
    <x v="36"/>
    <x v="0"/>
    <n v="5"/>
    <x v="96"/>
    <s v="N/A"/>
    <x v="2"/>
    <n v="8"/>
  </r>
  <r>
    <s v="Faculty"/>
    <s v="INCCARCOUNSL"/>
    <x v="25"/>
    <x v="0"/>
    <x v="37"/>
    <x v="0"/>
    <n v="1"/>
    <x v="81"/>
    <s v="Never"/>
    <x v="2"/>
    <n v="14"/>
  </r>
  <r>
    <s v="Faculty"/>
    <s v="INCCARCOUNSL"/>
    <x v="25"/>
    <x v="0"/>
    <x v="37"/>
    <x v="0"/>
    <n v="2"/>
    <x v="93"/>
    <s v="Rarely"/>
    <x v="2"/>
    <n v="30"/>
  </r>
  <r>
    <s v="Faculty"/>
    <s v="INCCARCOUNSL"/>
    <x v="25"/>
    <x v="0"/>
    <x v="37"/>
    <x v="0"/>
    <n v="3"/>
    <x v="94"/>
    <s v="Sometimes"/>
    <x v="2"/>
    <n v="19"/>
  </r>
  <r>
    <s v="Faculty"/>
    <s v="INCCARCOUNSL"/>
    <x v="25"/>
    <x v="0"/>
    <x v="37"/>
    <x v="0"/>
    <n v="4"/>
    <x v="95"/>
    <s v="Often"/>
    <x v="2"/>
    <n v="5"/>
  </r>
  <r>
    <s v="Faculty"/>
    <s v="INCCARCOUNSL"/>
    <x v="25"/>
    <x v="0"/>
    <x v="37"/>
    <x v="0"/>
    <n v="5"/>
    <x v="96"/>
    <s v="N/A"/>
    <x v="2"/>
    <n v="6"/>
  </r>
  <r>
    <s v="Faculty"/>
    <s v="INCCHLDCARE"/>
    <x v="25"/>
    <x v="0"/>
    <x v="38"/>
    <x v="0"/>
    <n v="1"/>
    <x v="81"/>
    <s v="Never"/>
    <x v="2"/>
    <n v="28"/>
  </r>
  <r>
    <s v="Faculty"/>
    <s v="INCCHLDCARE"/>
    <x v="25"/>
    <x v="0"/>
    <x v="38"/>
    <x v="0"/>
    <n v="2"/>
    <x v="93"/>
    <s v="Rarely"/>
    <x v="2"/>
    <n v="28"/>
  </r>
  <r>
    <s v="Faculty"/>
    <s v="INCCHLDCARE"/>
    <x v="25"/>
    <x v="0"/>
    <x v="38"/>
    <x v="0"/>
    <n v="3"/>
    <x v="94"/>
    <s v="Sometimes"/>
    <x v="2"/>
    <n v="5"/>
  </r>
  <r>
    <s v="Faculty"/>
    <s v="INCCHLDCARE"/>
    <x v="25"/>
    <x v="0"/>
    <x v="38"/>
    <x v="0"/>
    <n v="4"/>
    <x v="95"/>
    <s v="Often"/>
    <x v="2"/>
    <n v="0"/>
  </r>
  <r>
    <s v="Faculty"/>
    <s v="INCCHLDCARE"/>
    <x v="25"/>
    <x v="0"/>
    <x v="38"/>
    <x v="0"/>
    <n v="5"/>
    <x v="96"/>
    <s v="N/A"/>
    <x v="2"/>
    <n v="15"/>
  </r>
  <r>
    <s v="Faculty"/>
    <s v="INCCOMPLAB"/>
    <x v="25"/>
    <x v="0"/>
    <x v="39"/>
    <x v="0"/>
    <n v="1"/>
    <x v="81"/>
    <s v="Never"/>
    <x v="2"/>
    <n v="15"/>
  </r>
  <r>
    <s v="Faculty"/>
    <s v="INCCOMPLAB"/>
    <x v="25"/>
    <x v="0"/>
    <x v="39"/>
    <x v="0"/>
    <n v="2"/>
    <x v="93"/>
    <s v="Rarely"/>
    <x v="2"/>
    <n v="21"/>
  </r>
  <r>
    <s v="Faculty"/>
    <s v="INCCOMPLAB"/>
    <x v="25"/>
    <x v="0"/>
    <x v="39"/>
    <x v="0"/>
    <n v="3"/>
    <x v="94"/>
    <s v="Sometimes"/>
    <x v="2"/>
    <n v="21"/>
  </r>
  <r>
    <s v="Faculty"/>
    <s v="INCCOMPLAB"/>
    <x v="25"/>
    <x v="0"/>
    <x v="39"/>
    <x v="0"/>
    <n v="4"/>
    <x v="95"/>
    <s v="Often"/>
    <x v="2"/>
    <n v="13"/>
  </r>
  <r>
    <s v="Faculty"/>
    <s v="INCCOMPLAB"/>
    <x v="25"/>
    <x v="0"/>
    <x v="39"/>
    <x v="0"/>
    <n v="5"/>
    <x v="96"/>
    <s v="N/A"/>
    <x v="2"/>
    <n v="6"/>
  </r>
  <r>
    <s v="Faculty"/>
    <s v="INCFINAID"/>
    <x v="25"/>
    <x v="0"/>
    <x v="40"/>
    <x v="0"/>
    <n v="1"/>
    <x v="81"/>
    <s v="Never"/>
    <x v="2"/>
    <n v="23"/>
  </r>
  <r>
    <s v="Faculty"/>
    <s v="INCFINAID"/>
    <x v="25"/>
    <x v="0"/>
    <x v="40"/>
    <x v="0"/>
    <n v="2"/>
    <x v="93"/>
    <s v="Rarely"/>
    <x v="2"/>
    <n v="22"/>
  </r>
  <r>
    <s v="Faculty"/>
    <s v="INCFINAID"/>
    <x v="25"/>
    <x v="0"/>
    <x v="40"/>
    <x v="0"/>
    <n v="3"/>
    <x v="94"/>
    <s v="Sometimes"/>
    <x v="2"/>
    <n v="19"/>
  </r>
  <r>
    <s v="Faculty"/>
    <s v="INCFINAID"/>
    <x v="25"/>
    <x v="0"/>
    <x v="40"/>
    <x v="0"/>
    <n v="4"/>
    <x v="95"/>
    <s v="Often"/>
    <x v="2"/>
    <n v="3"/>
  </r>
  <r>
    <s v="Faculty"/>
    <s v="INCFINAID"/>
    <x v="25"/>
    <x v="0"/>
    <x v="40"/>
    <x v="0"/>
    <n v="5"/>
    <x v="96"/>
    <s v="N/A"/>
    <x v="2"/>
    <n v="9"/>
  </r>
  <r>
    <s v="Faculty"/>
    <s v="INCJOBPL"/>
    <x v="25"/>
    <x v="0"/>
    <x v="41"/>
    <x v="0"/>
    <n v="1"/>
    <x v="81"/>
    <s v="Never"/>
    <x v="2"/>
    <n v="19"/>
  </r>
  <r>
    <s v="Faculty"/>
    <s v="INCJOBPL"/>
    <x v="25"/>
    <x v="0"/>
    <x v="41"/>
    <x v="0"/>
    <n v="2"/>
    <x v="93"/>
    <s v="Rarely"/>
    <x v="2"/>
    <n v="34"/>
  </r>
  <r>
    <s v="Faculty"/>
    <s v="INCJOBPL"/>
    <x v="25"/>
    <x v="0"/>
    <x v="41"/>
    <x v="0"/>
    <n v="3"/>
    <x v="94"/>
    <s v="Sometimes"/>
    <x v="2"/>
    <n v="13"/>
  </r>
  <r>
    <s v="Faculty"/>
    <s v="INCJOBPL"/>
    <x v="25"/>
    <x v="0"/>
    <x v="41"/>
    <x v="0"/>
    <n v="4"/>
    <x v="95"/>
    <s v="Often"/>
    <x v="2"/>
    <n v="2"/>
  </r>
  <r>
    <s v="Faculty"/>
    <s v="INCJOBPL"/>
    <x v="25"/>
    <x v="0"/>
    <x v="41"/>
    <x v="0"/>
    <n v="5"/>
    <x v="96"/>
    <s v="N/A"/>
    <x v="2"/>
    <n v="8"/>
  </r>
  <r>
    <s v="Faculty"/>
    <s v="INCLIBRARY"/>
    <x v="25"/>
    <x v="0"/>
    <x v="42"/>
    <x v="0"/>
    <n v="1"/>
    <x v="81"/>
    <s v="Never"/>
    <x v="2"/>
    <n v="5"/>
  </r>
  <r>
    <s v="Faculty"/>
    <s v="INCLIBRARY"/>
    <x v="25"/>
    <x v="0"/>
    <x v="42"/>
    <x v="0"/>
    <n v="2"/>
    <x v="93"/>
    <s v="Rarely"/>
    <x v="2"/>
    <n v="19"/>
  </r>
  <r>
    <s v="Faculty"/>
    <s v="INCLIBRARY"/>
    <x v="25"/>
    <x v="0"/>
    <x v="42"/>
    <x v="0"/>
    <n v="3"/>
    <x v="94"/>
    <s v="Sometimes"/>
    <x v="2"/>
    <n v="28"/>
  </r>
  <r>
    <s v="Faculty"/>
    <s v="INCLIBRARY"/>
    <x v="25"/>
    <x v="0"/>
    <x v="42"/>
    <x v="0"/>
    <n v="4"/>
    <x v="95"/>
    <s v="Often"/>
    <x v="2"/>
    <n v="19"/>
  </r>
  <r>
    <s v="Faculty"/>
    <s v="INCLIBRARY"/>
    <x v="25"/>
    <x v="0"/>
    <x v="42"/>
    <x v="0"/>
    <n v="5"/>
    <x v="96"/>
    <s v="N/A"/>
    <x v="2"/>
    <n v="5"/>
  </r>
  <r>
    <s v="Faculty"/>
    <s v="INCTUTOR"/>
    <x v="25"/>
    <x v="0"/>
    <x v="43"/>
    <x v="0"/>
    <n v="1"/>
    <x v="81"/>
    <s v="Never"/>
    <x v="2"/>
    <n v="7"/>
  </r>
  <r>
    <s v="Faculty"/>
    <s v="INCTUTOR"/>
    <x v="25"/>
    <x v="0"/>
    <x v="43"/>
    <x v="0"/>
    <n v="2"/>
    <x v="93"/>
    <s v="Rarely"/>
    <x v="2"/>
    <n v="18"/>
  </r>
  <r>
    <s v="Faculty"/>
    <s v="INCTUTOR"/>
    <x v="25"/>
    <x v="0"/>
    <x v="43"/>
    <x v="0"/>
    <n v="3"/>
    <x v="94"/>
    <s v="Sometimes"/>
    <x v="2"/>
    <n v="24"/>
  </r>
  <r>
    <s v="Faculty"/>
    <s v="INCTUTOR"/>
    <x v="25"/>
    <x v="0"/>
    <x v="43"/>
    <x v="0"/>
    <n v="4"/>
    <x v="95"/>
    <s v="Often"/>
    <x v="2"/>
    <n v="20"/>
  </r>
  <r>
    <s v="Faculty"/>
    <s v="INCTUTOR"/>
    <x v="25"/>
    <x v="0"/>
    <x v="43"/>
    <x v="0"/>
    <n v="5"/>
    <x v="96"/>
    <s v="N/A"/>
    <x v="2"/>
    <n v="6"/>
  </r>
  <r>
    <s v="Faculty"/>
    <s v="INCMILVET"/>
    <x v="25"/>
    <x v="0"/>
    <x v="44"/>
    <x v="0"/>
    <n v="1"/>
    <x v="81"/>
    <s v="Never"/>
    <x v="2"/>
    <n v="13"/>
  </r>
  <r>
    <s v="Faculty"/>
    <s v="INCMILVET"/>
    <x v="25"/>
    <x v="0"/>
    <x v="44"/>
    <x v="0"/>
    <n v="2"/>
    <x v="93"/>
    <s v="Rarely"/>
    <x v="2"/>
    <n v="27"/>
  </r>
  <r>
    <s v="Faculty"/>
    <s v="INCMILVET"/>
    <x v="25"/>
    <x v="0"/>
    <x v="44"/>
    <x v="0"/>
    <n v="3"/>
    <x v="94"/>
    <s v="Sometimes"/>
    <x v="2"/>
    <n v="26"/>
  </r>
  <r>
    <s v="Faculty"/>
    <s v="INCMILVET"/>
    <x v="25"/>
    <x v="0"/>
    <x v="44"/>
    <x v="0"/>
    <n v="4"/>
    <x v="95"/>
    <s v="Often"/>
    <x v="2"/>
    <n v="2"/>
  </r>
  <r>
    <s v="Faculty"/>
    <s v="INCMILVET"/>
    <x v="25"/>
    <x v="0"/>
    <x v="44"/>
    <x v="0"/>
    <n v="5"/>
    <x v="96"/>
    <s v="N/A"/>
    <x v="2"/>
    <n v="7"/>
  </r>
  <r>
    <s v="Faculty"/>
    <s v="INCDISABL"/>
    <x v="25"/>
    <x v="0"/>
    <x v="45"/>
    <x v="0"/>
    <n v="1"/>
    <x v="81"/>
    <s v="Never"/>
    <x v="2"/>
    <n v="7"/>
  </r>
  <r>
    <s v="Faculty"/>
    <s v="INCDISABL"/>
    <x v="25"/>
    <x v="0"/>
    <x v="45"/>
    <x v="0"/>
    <n v="2"/>
    <x v="93"/>
    <s v="Rarely"/>
    <x v="2"/>
    <n v="16"/>
  </r>
  <r>
    <s v="Faculty"/>
    <s v="INCDISABL"/>
    <x v="25"/>
    <x v="0"/>
    <x v="45"/>
    <x v="0"/>
    <n v="3"/>
    <x v="94"/>
    <s v="Sometimes"/>
    <x v="2"/>
    <n v="37"/>
  </r>
  <r>
    <s v="Faculty"/>
    <s v="INCDISABL"/>
    <x v="25"/>
    <x v="0"/>
    <x v="45"/>
    <x v="0"/>
    <n v="4"/>
    <x v="95"/>
    <s v="Often"/>
    <x v="2"/>
    <n v="12"/>
  </r>
  <r>
    <s v="Faculty"/>
    <s v="INCDISABL"/>
    <x v="25"/>
    <x v="0"/>
    <x v="45"/>
    <x v="0"/>
    <n v="5"/>
    <x v="96"/>
    <s v="N/A"/>
    <x v="2"/>
    <n v="3"/>
  </r>
  <r>
    <s v="Faculty"/>
    <s v="INCSKLLAB"/>
    <x v="25"/>
    <x v="0"/>
    <x v="46"/>
    <x v="0"/>
    <n v="1"/>
    <x v="81"/>
    <s v="Never"/>
    <x v="2"/>
    <n v="7"/>
  </r>
  <r>
    <s v="Faculty"/>
    <s v="INCSKLLAB"/>
    <x v="25"/>
    <x v="0"/>
    <x v="46"/>
    <x v="0"/>
    <n v="2"/>
    <x v="93"/>
    <s v="Rarely"/>
    <x v="2"/>
    <n v="15"/>
  </r>
  <r>
    <s v="Faculty"/>
    <s v="INCSKLLAB"/>
    <x v="25"/>
    <x v="0"/>
    <x v="46"/>
    <x v="0"/>
    <n v="3"/>
    <x v="94"/>
    <s v="Sometimes"/>
    <x v="2"/>
    <n v="28"/>
  </r>
  <r>
    <s v="Faculty"/>
    <s v="INCSKLLAB"/>
    <x v="25"/>
    <x v="0"/>
    <x v="46"/>
    <x v="0"/>
    <n v="4"/>
    <x v="95"/>
    <s v="Often"/>
    <x v="2"/>
    <n v="20"/>
  </r>
  <r>
    <s v="Faculty"/>
    <s v="INCSKLLAB"/>
    <x v="25"/>
    <x v="0"/>
    <x v="46"/>
    <x v="0"/>
    <n v="5"/>
    <x v="96"/>
    <s v="N/A"/>
    <x v="2"/>
    <n v="6"/>
  </r>
  <r>
    <s v="Faculty"/>
    <s v="INCSTUORG"/>
    <x v="25"/>
    <x v="0"/>
    <x v="47"/>
    <x v="0"/>
    <n v="1"/>
    <x v="81"/>
    <s v="Never"/>
    <x v="2"/>
    <n v="11"/>
  </r>
  <r>
    <s v="Faculty"/>
    <s v="INCSTUORG"/>
    <x v="25"/>
    <x v="0"/>
    <x v="47"/>
    <x v="0"/>
    <n v="2"/>
    <x v="93"/>
    <s v="Rarely"/>
    <x v="2"/>
    <n v="32"/>
  </r>
  <r>
    <s v="Faculty"/>
    <s v="INCSTUORG"/>
    <x v="25"/>
    <x v="0"/>
    <x v="47"/>
    <x v="0"/>
    <n v="3"/>
    <x v="94"/>
    <s v="Sometimes"/>
    <x v="2"/>
    <n v="19"/>
  </r>
  <r>
    <s v="Faculty"/>
    <s v="INCSTUORG"/>
    <x v="25"/>
    <x v="0"/>
    <x v="47"/>
    <x v="0"/>
    <n v="4"/>
    <x v="95"/>
    <s v="Often"/>
    <x v="2"/>
    <n v="7"/>
  </r>
  <r>
    <s v="Faculty"/>
    <s v="INCSTUORG"/>
    <x v="25"/>
    <x v="0"/>
    <x v="47"/>
    <x v="0"/>
    <n v="5"/>
    <x v="96"/>
    <s v="N/A"/>
    <x v="2"/>
    <n v="6"/>
  </r>
  <r>
    <s v="Faculty"/>
    <s v="INCTRANSADV"/>
    <x v="25"/>
    <x v="0"/>
    <x v="48"/>
    <x v="0"/>
    <n v="1"/>
    <x v="81"/>
    <s v="Never"/>
    <x v="2"/>
    <n v="12"/>
  </r>
  <r>
    <s v="Faculty"/>
    <s v="INCTRANSADV"/>
    <x v="25"/>
    <x v="0"/>
    <x v="48"/>
    <x v="0"/>
    <n v="2"/>
    <x v="93"/>
    <s v="Rarely"/>
    <x v="2"/>
    <n v="28"/>
  </r>
  <r>
    <s v="Faculty"/>
    <s v="INCTRANSADV"/>
    <x v="25"/>
    <x v="0"/>
    <x v="48"/>
    <x v="0"/>
    <n v="3"/>
    <x v="94"/>
    <s v="Sometimes"/>
    <x v="2"/>
    <n v="25"/>
  </r>
  <r>
    <s v="Faculty"/>
    <s v="INCTRANSADV"/>
    <x v="25"/>
    <x v="0"/>
    <x v="48"/>
    <x v="0"/>
    <n v="4"/>
    <x v="95"/>
    <s v="Often"/>
    <x v="2"/>
    <n v="4"/>
  </r>
  <r>
    <s v="Faculty"/>
    <s v="INCTRANSADV"/>
    <x v="25"/>
    <x v="0"/>
    <x v="48"/>
    <x v="0"/>
    <n v="5"/>
    <x v="96"/>
    <s v="N/A"/>
    <x v="2"/>
    <n v="7"/>
  </r>
  <r>
    <s v="Faculty"/>
    <s v="FANALYZE"/>
    <x v="26"/>
    <x v="0"/>
    <x v="52"/>
    <x v="0"/>
    <n v="1"/>
    <x v="89"/>
    <s v="Very little"/>
    <x v="2"/>
    <n v="1"/>
  </r>
  <r>
    <s v="Faculty"/>
    <s v="FANALYZE"/>
    <x v="26"/>
    <x v="0"/>
    <x v="52"/>
    <x v="0"/>
    <n v="2"/>
    <x v="90"/>
    <s v="Some"/>
    <x v="2"/>
    <n v="12"/>
  </r>
  <r>
    <s v="Faculty"/>
    <s v="FANALYZE"/>
    <x v="26"/>
    <x v="0"/>
    <x v="52"/>
    <x v="0"/>
    <n v="3"/>
    <x v="91"/>
    <s v="Quite a bit"/>
    <x v="2"/>
    <n v="37"/>
  </r>
  <r>
    <s v="Faculty"/>
    <s v="FANALYZE"/>
    <x v="26"/>
    <x v="0"/>
    <x v="52"/>
    <x v="0"/>
    <n v="4"/>
    <x v="92"/>
    <s v="Very much"/>
    <x v="2"/>
    <n v="30"/>
  </r>
  <r>
    <s v="Faculty"/>
    <s v="FAPPLYING"/>
    <x v="26"/>
    <x v="0"/>
    <x v="53"/>
    <x v="0"/>
    <n v="1"/>
    <x v="89"/>
    <s v="Very little"/>
    <x v="2"/>
    <n v="2"/>
  </r>
  <r>
    <s v="Faculty"/>
    <s v="FAPPLYING"/>
    <x v="26"/>
    <x v="0"/>
    <x v="53"/>
    <x v="0"/>
    <n v="2"/>
    <x v="90"/>
    <s v="Some"/>
    <x v="2"/>
    <n v="18"/>
  </r>
  <r>
    <s v="Faculty"/>
    <s v="FAPPLYING"/>
    <x v="26"/>
    <x v="0"/>
    <x v="53"/>
    <x v="0"/>
    <n v="3"/>
    <x v="91"/>
    <s v="Quite a bit"/>
    <x v="2"/>
    <n v="26"/>
  </r>
  <r>
    <s v="Faculty"/>
    <s v="FAPPLYING"/>
    <x v="26"/>
    <x v="0"/>
    <x v="53"/>
    <x v="0"/>
    <n v="4"/>
    <x v="92"/>
    <s v="Very much"/>
    <x v="2"/>
    <n v="32"/>
  </r>
  <r>
    <s v="Faculty"/>
    <s v="FNEWIDEAS"/>
    <x v="26"/>
    <x v="0"/>
    <x v="54"/>
    <x v="0"/>
    <n v="1"/>
    <x v="89"/>
    <s v="Very little"/>
    <x v="2"/>
    <n v="0"/>
  </r>
  <r>
    <s v="Faculty"/>
    <s v="FNEWIDEAS"/>
    <x v="26"/>
    <x v="0"/>
    <x v="54"/>
    <x v="0"/>
    <n v="2"/>
    <x v="90"/>
    <s v="Some"/>
    <x v="2"/>
    <n v="19"/>
  </r>
  <r>
    <s v="Faculty"/>
    <s v="FNEWIDEAS"/>
    <x v="26"/>
    <x v="0"/>
    <x v="54"/>
    <x v="0"/>
    <n v="3"/>
    <x v="91"/>
    <s v="Quite a bit"/>
    <x v="2"/>
    <n v="35"/>
  </r>
  <r>
    <s v="Faculty"/>
    <s v="FNEWIDEAS"/>
    <x v="26"/>
    <x v="0"/>
    <x v="54"/>
    <x v="0"/>
    <n v="4"/>
    <x v="92"/>
    <s v="Very much"/>
    <x v="2"/>
    <n v="26"/>
  </r>
  <r>
    <s v="Faculty"/>
    <s v="FPERFORM"/>
    <x v="26"/>
    <x v="0"/>
    <x v="55"/>
    <x v="0"/>
    <n v="1"/>
    <x v="89"/>
    <s v="Very little"/>
    <x v="2"/>
    <n v="1"/>
  </r>
  <r>
    <s v="Faculty"/>
    <s v="FPERFORM"/>
    <x v="26"/>
    <x v="0"/>
    <x v="55"/>
    <x v="0"/>
    <n v="2"/>
    <x v="90"/>
    <s v="Some"/>
    <x v="2"/>
    <n v="24"/>
  </r>
  <r>
    <s v="Faculty"/>
    <s v="FPERFORM"/>
    <x v="26"/>
    <x v="0"/>
    <x v="55"/>
    <x v="0"/>
    <n v="3"/>
    <x v="91"/>
    <s v="Quite a bit"/>
    <x v="2"/>
    <n v="24"/>
  </r>
  <r>
    <s v="Faculty"/>
    <s v="FPERFORM"/>
    <x v="26"/>
    <x v="0"/>
    <x v="55"/>
    <x v="0"/>
    <n v="4"/>
    <x v="92"/>
    <s v="Very much"/>
    <x v="2"/>
    <n v="30"/>
  </r>
  <r>
    <s v="Faculty"/>
    <s v="FEVALUATE"/>
    <x v="26"/>
    <x v="0"/>
    <x v="56"/>
    <x v="0"/>
    <n v="1"/>
    <x v="89"/>
    <s v="Very little"/>
    <x v="2"/>
    <n v="1"/>
  </r>
  <r>
    <s v="Faculty"/>
    <s v="FEVALUATE"/>
    <x v="26"/>
    <x v="0"/>
    <x v="56"/>
    <x v="0"/>
    <n v="2"/>
    <x v="90"/>
    <s v="Some"/>
    <x v="2"/>
    <n v="21"/>
  </r>
  <r>
    <s v="Faculty"/>
    <s v="FEVALUATE"/>
    <x v="26"/>
    <x v="0"/>
    <x v="56"/>
    <x v="0"/>
    <n v="3"/>
    <x v="91"/>
    <s v="Quite a bit"/>
    <x v="2"/>
    <n v="36"/>
  </r>
  <r>
    <s v="Faculty"/>
    <s v="FEVALUATE"/>
    <x v="26"/>
    <x v="0"/>
    <x v="56"/>
    <x v="0"/>
    <n v="4"/>
    <x v="92"/>
    <s v="Very much"/>
    <x v="2"/>
    <n v="21"/>
  </r>
  <r>
    <s v="Faculty"/>
    <s v="FMEMORIZE"/>
    <x v="26"/>
    <x v="0"/>
    <x v="57"/>
    <x v="0"/>
    <n v="1"/>
    <x v="89"/>
    <s v="Very little"/>
    <x v="2"/>
    <n v="22"/>
  </r>
  <r>
    <s v="Faculty"/>
    <s v="FMEMORIZE"/>
    <x v="26"/>
    <x v="0"/>
    <x v="57"/>
    <x v="0"/>
    <n v="2"/>
    <x v="90"/>
    <s v="Some"/>
    <x v="2"/>
    <n v="33"/>
  </r>
  <r>
    <s v="Faculty"/>
    <s v="FMEMORIZE"/>
    <x v="26"/>
    <x v="0"/>
    <x v="57"/>
    <x v="0"/>
    <n v="3"/>
    <x v="91"/>
    <s v="Quite a bit"/>
    <x v="2"/>
    <n v="19"/>
  </r>
  <r>
    <s v="Faculty"/>
    <s v="FMEMORIZE"/>
    <x v="26"/>
    <x v="0"/>
    <x v="57"/>
    <x v="0"/>
    <n v="4"/>
    <x v="92"/>
    <s v="Very much"/>
    <x v="2"/>
    <n v="6"/>
  </r>
  <r>
    <s v="Faculty"/>
    <s v="STUASKQ"/>
    <x v="27"/>
    <x v="0"/>
    <x v="58"/>
    <x v="0"/>
    <n v="1"/>
    <x v="81"/>
    <s v="Never"/>
    <x v="2"/>
    <n v="1"/>
  </r>
  <r>
    <s v="Faculty"/>
    <s v="STUASKQ"/>
    <x v="27"/>
    <x v="0"/>
    <x v="58"/>
    <x v="0"/>
    <n v="2"/>
    <x v="82"/>
    <s v="Sometimes"/>
    <x v="2"/>
    <n v="19"/>
  </r>
  <r>
    <s v="Faculty"/>
    <s v="STUASKQ"/>
    <x v="27"/>
    <x v="0"/>
    <x v="58"/>
    <x v="0"/>
    <n v="3"/>
    <x v="83"/>
    <s v="Often"/>
    <x v="2"/>
    <n v="24"/>
  </r>
  <r>
    <s v="Faculty"/>
    <s v="STUASKQ"/>
    <x v="27"/>
    <x v="0"/>
    <x v="58"/>
    <x v="0"/>
    <n v="4"/>
    <x v="84"/>
    <s v="Very Often"/>
    <x v="2"/>
    <n v="35"/>
  </r>
  <r>
    <s v="Faculty"/>
    <s v="STUASKQ"/>
    <x v="27"/>
    <x v="0"/>
    <x v="58"/>
    <x v="0"/>
    <n v="5"/>
    <x v="85"/>
    <s v="Don't Know"/>
    <x v="2"/>
    <n v="0"/>
  </r>
  <r>
    <s v="Faculty"/>
    <s v="STUUNPREP"/>
    <x v="27"/>
    <x v="0"/>
    <x v="59"/>
    <x v="0"/>
    <n v="1"/>
    <x v="81"/>
    <s v="Never"/>
    <x v="2"/>
    <n v="4"/>
  </r>
  <r>
    <s v="Faculty"/>
    <s v="STUUNPREP"/>
    <x v="27"/>
    <x v="0"/>
    <x v="59"/>
    <x v="0"/>
    <n v="2"/>
    <x v="82"/>
    <s v="Sometimes"/>
    <x v="2"/>
    <n v="39"/>
  </r>
  <r>
    <s v="Faculty"/>
    <s v="STUUNPREP"/>
    <x v="27"/>
    <x v="0"/>
    <x v="59"/>
    <x v="0"/>
    <n v="3"/>
    <x v="83"/>
    <s v="Often"/>
    <x v="2"/>
    <n v="24"/>
  </r>
  <r>
    <s v="Faculty"/>
    <s v="STUUNPREP"/>
    <x v="27"/>
    <x v="0"/>
    <x v="59"/>
    <x v="0"/>
    <n v="4"/>
    <x v="84"/>
    <s v="Very Often"/>
    <x v="2"/>
    <n v="10"/>
  </r>
  <r>
    <s v="Faculty"/>
    <s v="STUUNPREP"/>
    <x v="27"/>
    <x v="0"/>
    <x v="59"/>
    <x v="0"/>
    <n v="5"/>
    <x v="85"/>
    <s v="Don't Know"/>
    <x v="2"/>
    <n v="3"/>
  </r>
  <r>
    <s v="Faculty"/>
    <s v="STUDISCGDS"/>
    <x v="27"/>
    <x v="0"/>
    <x v="60"/>
    <x v="0"/>
    <n v="1"/>
    <x v="81"/>
    <s v="Never"/>
    <x v="2"/>
    <n v="0"/>
  </r>
  <r>
    <s v="Faculty"/>
    <s v="STUDISCGDS"/>
    <x v="27"/>
    <x v="0"/>
    <x v="60"/>
    <x v="0"/>
    <n v="2"/>
    <x v="82"/>
    <s v="Sometimes"/>
    <x v="2"/>
    <n v="26"/>
  </r>
  <r>
    <s v="Faculty"/>
    <s v="STUDISCGDS"/>
    <x v="27"/>
    <x v="0"/>
    <x v="60"/>
    <x v="0"/>
    <n v="3"/>
    <x v="83"/>
    <s v="Often"/>
    <x v="2"/>
    <n v="35"/>
  </r>
  <r>
    <s v="Faculty"/>
    <s v="STUDISCGDS"/>
    <x v="27"/>
    <x v="0"/>
    <x v="60"/>
    <x v="0"/>
    <n v="4"/>
    <x v="84"/>
    <s v="Very Often"/>
    <x v="2"/>
    <n v="19"/>
  </r>
  <r>
    <s v="Faculty"/>
    <s v="STUDISCGDS"/>
    <x v="27"/>
    <x v="0"/>
    <x v="60"/>
    <x v="0"/>
    <n v="5"/>
    <x v="85"/>
    <s v="Don't Know"/>
    <x v="2"/>
    <n v="0"/>
  </r>
  <r>
    <s v="Faculty"/>
    <s v="STUDISCIDEA"/>
    <x v="27"/>
    <x v="0"/>
    <x v="61"/>
    <x v="0"/>
    <n v="1"/>
    <x v="81"/>
    <s v="Never"/>
    <x v="2"/>
    <n v="9"/>
  </r>
  <r>
    <s v="Faculty"/>
    <s v="STUDISCIDEA"/>
    <x v="27"/>
    <x v="0"/>
    <x v="61"/>
    <x v="0"/>
    <n v="2"/>
    <x v="82"/>
    <s v="Sometimes"/>
    <x v="2"/>
    <n v="51"/>
  </r>
  <r>
    <s v="Faculty"/>
    <s v="STUDISCIDEA"/>
    <x v="27"/>
    <x v="0"/>
    <x v="61"/>
    <x v="0"/>
    <n v="3"/>
    <x v="83"/>
    <s v="Often"/>
    <x v="2"/>
    <n v="13"/>
  </r>
  <r>
    <s v="Faculty"/>
    <s v="STUDISCIDEA"/>
    <x v="27"/>
    <x v="0"/>
    <x v="61"/>
    <x v="0"/>
    <n v="4"/>
    <x v="84"/>
    <s v="Very Often"/>
    <x v="2"/>
    <n v="7"/>
  </r>
  <r>
    <s v="Faculty"/>
    <s v="STUDISCIDEA"/>
    <x v="27"/>
    <x v="0"/>
    <x v="61"/>
    <x v="0"/>
    <n v="5"/>
    <x v="85"/>
    <s v="Don't Know"/>
    <x v="2"/>
    <n v="0"/>
  </r>
  <r>
    <s v="Faculty"/>
    <s v="STUPRESENT"/>
    <x v="27"/>
    <x v="0"/>
    <x v="62"/>
    <x v="0"/>
    <n v="1"/>
    <x v="81"/>
    <s v="Never"/>
    <x v="2"/>
    <n v="27"/>
  </r>
  <r>
    <s v="Faculty"/>
    <s v="STUPRESENT"/>
    <x v="27"/>
    <x v="0"/>
    <x v="62"/>
    <x v="0"/>
    <n v="2"/>
    <x v="82"/>
    <s v="Sometimes"/>
    <x v="2"/>
    <n v="31"/>
  </r>
  <r>
    <s v="Faculty"/>
    <s v="STUPRESENT"/>
    <x v="27"/>
    <x v="0"/>
    <x v="62"/>
    <x v="0"/>
    <n v="3"/>
    <x v="83"/>
    <s v="Often"/>
    <x v="2"/>
    <n v="13"/>
  </r>
  <r>
    <s v="Faculty"/>
    <s v="STUPRESENT"/>
    <x v="27"/>
    <x v="0"/>
    <x v="62"/>
    <x v="0"/>
    <n v="4"/>
    <x v="84"/>
    <s v="Very Often"/>
    <x v="2"/>
    <n v="8"/>
  </r>
  <r>
    <s v="Faculty"/>
    <s v="STUPRESENT"/>
    <x v="27"/>
    <x v="0"/>
    <x v="62"/>
    <x v="0"/>
    <n v="5"/>
    <x v="85"/>
    <s v="Don't Know"/>
    <x v="2"/>
    <n v="0"/>
  </r>
  <r>
    <s v="Faculty"/>
    <s v="STUPARTCBPR"/>
    <x v="27"/>
    <x v="0"/>
    <x v="63"/>
    <x v="0"/>
    <n v="1"/>
    <x v="81"/>
    <s v="Never"/>
    <x v="2"/>
    <n v="55"/>
  </r>
  <r>
    <s v="Faculty"/>
    <s v="STUPARTCBPR"/>
    <x v="27"/>
    <x v="0"/>
    <x v="63"/>
    <x v="0"/>
    <n v="2"/>
    <x v="82"/>
    <s v="Sometimes"/>
    <x v="2"/>
    <n v="11"/>
  </r>
  <r>
    <s v="Faculty"/>
    <s v="STUPARTCBPR"/>
    <x v="27"/>
    <x v="0"/>
    <x v="63"/>
    <x v="0"/>
    <n v="3"/>
    <x v="83"/>
    <s v="Often"/>
    <x v="2"/>
    <n v="5"/>
  </r>
  <r>
    <s v="Faculty"/>
    <s v="STUPARTCBPR"/>
    <x v="27"/>
    <x v="0"/>
    <x v="63"/>
    <x v="0"/>
    <n v="4"/>
    <x v="84"/>
    <s v="Very Often"/>
    <x v="2"/>
    <n v="1"/>
  </r>
  <r>
    <s v="Faculty"/>
    <s v="STUPARTCBPR"/>
    <x v="27"/>
    <x v="0"/>
    <x v="63"/>
    <x v="0"/>
    <n v="5"/>
    <x v="85"/>
    <s v="Don't Know"/>
    <x v="2"/>
    <n v="8"/>
  </r>
  <r>
    <s v="Faculty"/>
    <s v="STUPREP2PL"/>
    <x v="27"/>
    <x v="0"/>
    <x v="64"/>
    <x v="0"/>
    <n v="1"/>
    <x v="81"/>
    <s v="Never"/>
    <x v="2"/>
    <n v="25"/>
  </r>
  <r>
    <s v="Faculty"/>
    <s v="STUPREP2PL"/>
    <x v="27"/>
    <x v="0"/>
    <x v="64"/>
    <x v="0"/>
    <n v="2"/>
    <x v="82"/>
    <s v="Sometimes"/>
    <x v="2"/>
    <n v="32"/>
  </r>
  <r>
    <s v="Faculty"/>
    <s v="STUPREP2PL"/>
    <x v="27"/>
    <x v="0"/>
    <x v="64"/>
    <x v="0"/>
    <n v="3"/>
    <x v="83"/>
    <s v="Often"/>
    <x v="2"/>
    <n v="11"/>
  </r>
  <r>
    <s v="Faculty"/>
    <s v="STUPREP2PL"/>
    <x v="27"/>
    <x v="0"/>
    <x v="64"/>
    <x v="0"/>
    <n v="4"/>
    <x v="84"/>
    <s v="Very Often"/>
    <x v="2"/>
    <n v="6"/>
  </r>
  <r>
    <s v="Faculty"/>
    <s v="STUPREP2PL"/>
    <x v="27"/>
    <x v="0"/>
    <x v="64"/>
    <x v="0"/>
    <n v="5"/>
    <x v="85"/>
    <s v="Don't Know"/>
    <x v="2"/>
    <n v="6"/>
  </r>
  <r>
    <s v="Faculty"/>
    <s v="STUPROMPTFB"/>
    <x v="27"/>
    <x v="0"/>
    <x v="65"/>
    <x v="0"/>
    <n v="1"/>
    <x v="81"/>
    <s v="Never"/>
    <x v="2"/>
    <n v="2"/>
  </r>
  <r>
    <s v="Faculty"/>
    <s v="STUPROMPTFB"/>
    <x v="27"/>
    <x v="0"/>
    <x v="65"/>
    <x v="0"/>
    <n v="2"/>
    <x v="82"/>
    <s v="Sometimes"/>
    <x v="2"/>
    <n v="15"/>
  </r>
  <r>
    <s v="Faculty"/>
    <s v="STUPROMPTFB"/>
    <x v="27"/>
    <x v="0"/>
    <x v="65"/>
    <x v="0"/>
    <n v="3"/>
    <x v="83"/>
    <s v="Often"/>
    <x v="2"/>
    <n v="32"/>
  </r>
  <r>
    <s v="Faculty"/>
    <s v="STUPROMPTFB"/>
    <x v="27"/>
    <x v="0"/>
    <x v="65"/>
    <x v="0"/>
    <n v="4"/>
    <x v="84"/>
    <s v="Very Often"/>
    <x v="2"/>
    <n v="31"/>
  </r>
  <r>
    <s v="Faculty"/>
    <s v="STUPROMPTFB"/>
    <x v="27"/>
    <x v="0"/>
    <x v="65"/>
    <x v="0"/>
    <n v="5"/>
    <x v="85"/>
    <s v="Don't Know"/>
    <x v="2"/>
    <n v="0"/>
  </r>
  <r>
    <s v="Faculty"/>
    <s v="STUTLKCARPLN"/>
    <x v="27"/>
    <x v="0"/>
    <x v="66"/>
    <x v="0"/>
    <n v="1"/>
    <x v="81"/>
    <s v="Never"/>
    <x v="2"/>
    <n v="5"/>
  </r>
  <r>
    <s v="Faculty"/>
    <s v="STUTLKCARPLN"/>
    <x v="27"/>
    <x v="0"/>
    <x v="66"/>
    <x v="0"/>
    <n v="2"/>
    <x v="82"/>
    <s v="Sometimes"/>
    <x v="2"/>
    <n v="48"/>
  </r>
  <r>
    <s v="Faculty"/>
    <s v="STUTLKCARPLN"/>
    <x v="27"/>
    <x v="0"/>
    <x v="66"/>
    <x v="0"/>
    <n v="3"/>
    <x v="83"/>
    <s v="Often"/>
    <x v="2"/>
    <n v="17"/>
  </r>
  <r>
    <s v="Faculty"/>
    <s v="STUTLKCARPLN"/>
    <x v="27"/>
    <x v="0"/>
    <x v="66"/>
    <x v="0"/>
    <n v="4"/>
    <x v="84"/>
    <s v="Very Often"/>
    <x v="2"/>
    <n v="10"/>
  </r>
  <r>
    <s v="Faculty"/>
    <s v="STUTLKCARPLN"/>
    <x v="27"/>
    <x v="0"/>
    <x v="66"/>
    <x v="0"/>
    <n v="5"/>
    <x v="85"/>
    <s v="Don't Know"/>
    <x v="2"/>
    <n v="0"/>
  </r>
  <r>
    <s v="Faculty"/>
    <s v="STUEMAIL"/>
    <x v="27"/>
    <x v="0"/>
    <x v="67"/>
    <x v="0"/>
    <n v="1"/>
    <x v="81"/>
    <s v="Never"/>
    <x v="2"/>
    <n v="0"/>
  </r>
  <r>
    <s v="Faculty"/>
    <s v="STUEMAIL"/>
    <x v="27"/>
    <x v="0"/>
    <x v="67"/>
    <x v="0"/>
    <n v="2"/>
    <x v="82"/>
    <s v="Sometimes"/>
    <x v="2"/>
    <n v="10"/>
  </r>
  <r>
    <s v="Faculty"/>
    <s v="STUEMAIL"/>
    <x v="27"/>
    <x v="0"/>
    <x v="67"/>
    <x v="0"/>
    <n v="3"/>
    <x v="83"/>
    <s v="Often"/>
    <x v="2"/>
    <n v="29"/>
  </r>
  <r>
    <s v="Faculty"/>
    <s v="STUEMAIL"/>
    <x v="27"/>
    <x v="0"/>
    <x v="67"/>
    <x v="0"/>
    <n v="4"/>
    <x v="84"/>
    <s v="Very Often"/>
    <x v="2"/>
    <n v="41"/>
  </r>
  <r>
    <s v="Faculty"/>
    <s v="STUEMAIL"/>
    <x v="27"/>
    <x v="0"/>
    <x v="67"/>
    <x v="0"/>
    <n v="5"/>
    <x v="85"/>
    <s v="Don't Know"/>
    <x v="2"/>
    <n v="0"/>
  </r>
  <r>
    <s v="Faculty"/>
    <s v="STUINTIDEAS"/>
    <x v="27"/>
    <x v="0"/>
    <x v="68"/>
    <x v="0"/>
    <n v="1"/>
    <x v="81"/>
    <s v="Never"/>
    <x v="2"/>
    <n v="9"/>
  </r>
  <r>
    <s v="Faculty"/>
    <s v="STUINTIDEAS"/>
    <x v="27"/>
    <x v="0"/>
    <x v="68"/>
    <x v="0"/>
    <n v="2"/>
    <x v="82"/>
    <s v="Sometimes"/>
    <x v="2"/>
    <n v="25"/>
  </r>
  <r>
    <s v="Faculty"/>
    <s v="STUINTIDEAS"/>
    <x v="27"/>
    <x v="0"/>
    <x v="68"/>
    <x v="0"/>
    <n v="3"/>
    <x v="83"/>
    <s v="Often"/>
    <x v="2"/>
    <n v="22"/>
  </r>
  <r>
    <s v="Faculty"/>
    <s v="STUINTIDEAS"/>
    <x v="27"/>
    <x v="0"/>
    <x v="68"/>
    <x v="0"/>
    <n v="4"/>
    <x v="84"/>
    <s v="Very Often"/>
    <x v="2"/>
    <n v="23"/>
  </r>
  <r>
    <s v="Faculty"/>
    <s v="STUINTIDEAS"/>
    <x v="27"/>
    <x v="0"/>
    <x v="68"/>
    <x v="0"/>
    <n v="5"/>
    <x v="85"/>
    <s v="Don't Know"/>
    <x v="2"/>
    <n v="1"/>
  </r>
  <r>
    <s v="Faculty"/>
    <s v="STUGRPOUTCL"/>
    <x v="27"/>
    <x v="0"/>
    <x v="69"/>
    <x v="0"/>
    <n v="1"/>
    <x v="81"/>
    <s v="Never"/>
    <x v="2"/>
    <n v="13"/>
  </r>
  <r>
    <s v="Faculty"/>
    <s v="STUGRPOUTCL"/>
    <x v="27"/>
    <x v="0"/>
    <x v="69"/>
    <x v="0"/>
    <n v="2"/>
    <x v="82"/>
    <s v="Sometimes"/>
    <x v="2"/>
    <n v="36"/>
  </r>
  <r>
    <s v="Faculty"/>
    <s v="STUGRPOUTCL"/>
    <x v="27"/>
    <x v="0"/>
    <x v="69"/>
    <x v="0"/>
    <n v="3"/>
    <x v="83"/>
    <s v="Often"/>
    <x v="2"/>
    <n v="12"/>
  </r>
  <r>
    <s v="Faculty"/>
    <s v="STUGRPOUTCL"/>
    <x v="27"/>
    <x v="0"/>
    <x v="69"/>
    <x v="0"/>
    <n v="4"/>
    <x v="84"/>
    <s v="Very Often"/>
    <x v="2"/>
    <n v="5"/>
  </r>
  <r>
    <s v="Faculty"/>
    <s v="STUGRPOUTCL"/>
    <x v="27"/>
    <x v="0"/>
    <x v="69"/>
    <x v="0"/>
    <n v="5"/>
    <x v="85"/>
    <s v="Don't Know"/>
    <x v="2"/>
    <n v="14"/>
  </r>
  <r>
    <s v="Faculty"/>
    <s v="STUGRPINCL"/>
    <x v="27"/>
    <x v="0"/>
    <x v="70"/>
    <x v="0"/>
    <n v="1"/>
    <x v="81"/>
    <s v="Never"/>
    <x v="2"/>
    <n v="11"/>
  </r>
  <r>
    <s v="Faculty"/>
    <s v="STUGRPINCL"/>
    <x v="27"/>
    <x v="0"/>
    <x v="70"/>
    <x v="0"/>
    <n v="2"/>
    <x v="82"/>
    <s v="Sometimes"/>
    <x v="2"/>
    <n v="31"/>
  </r>
  <r>
    <s v="Faculty"/>
    <s v="STUGRPINCL"/>
    <x v="27"/>
    <x v="0"/>
    <x v="70"/>
    <x v="0"/>
    <n v="3"/>
    <x v="83"/>
    <s v="Often"/>
    <x v="2"/>
    <n v="22"/>
  </r>
  <r>
    <s v="Faculty"/>
    <s v="STUGRPINCL"/>
    <x v="27"/>
    <x v="0"/>
    <x v="70"/>
    <x v="0"/>
    <n v="4"/>
    <x v="84"/>
    <s v="Very Often"/>
    <x v="2"/>
    <n v="14"/>
  </r>
  <r>
    <s v="Faculty"/>
    <s v="STUGRPINCL"/>
    <x v="27"/>
    <x v="0"/>
    <x v="70"/>
    <x v="0"/>
    <n v="5"/>
    <x v="85"/>
    <s v="Don't Know"/>
    <x v="2"/>
    <n v="2"/>
  </r>
  <r>
    <s v="Faculty"/>
    <s v="REFACADADV"/>
    <x v="28"/>
    <x v="0"/>
    <x v="36"/>
    <x v="0"/>
    <n v="1"/>
    <x v="81"/>
    <s v="Never"/>
    <x v="2"/>
    <n v="1"/>
  </r>
  <r>
    <s v="Faculty"/>
    <s v="REFACADADV"/>
    <x v="28"/>
    <x v="0"/>
    <x v="36"/>
    <x v="0"/>
    <n v="2"/>
    <x v="93"/>
    <s v="Rarely"/>
    <x v="2"/>
    <n v="14"/>
  </r>
  <r>
    <s v="Faculty"/>
    <s v="REFACADADV"/>
    <x v="28"/>
    <x v="0"/>
    <x v="36"/>
    <x v="0"/>
    <n v="3"/>
    <x v="94"/>
    <s v="Sometimes"/>
    <x v="2"/>
    <n v="46"/>
  </r>
  <r>
    <s v="Faculty"/>
    <s v="REFACADADV"/>
    <x v="28"/>
    <x v="0"/>
    <x v="36"/>
    <x v="0"/>
    <n v="4"/>
    <x v="95"/>
    <s v="Often"/>
    <x v="2"/>
    <n v="14"/>
  </r>
  <r>
    <s v="Faculty"/>
    <s v="REFCARCOUNSL"/>
    <x v="28"/>
    <x v="0"/>
    <x v="37"/>
    <x v="0"/>
    <n v="1"/>
    <x v="81"/>
    <s v="Never"/>
    <x v="2"/>
    <n v="6"/>
  </r>
  <r>
    <s v="Faculty"/>
    <s v="REFCARCOUNSL"/>
    <x v="28"/>
    <x v="0"/>
    <x v="37"/>
    <x v="0"/>
    <n v="2"/>
    <x v="93"/>
    <s v="Rarely"/>
    <x v="2"/>
    <n v="24"/>
  </r>
  <r>
    <s v="Faculty"/>
    <s v="REFCARCOUNSL"/>
    <x v="28"/>
    <x v="0"/>
    <x v="37"/>
    <x v="0"/>
    <n v="3"/>
    <x v="94"/>
    <s v="Sometimes"/>
    <x v="2"/>
    <n v="35"/>
  </r>
  <r>
    <s v="Faculty"/>
    <s v="REFCARCOUNSL"/>
    <x v="28"/>
    <x v="0"/>
    <x v="37"/>
    <x v="0"/>
    <n v="4"/>
    <x v="95"/>
    <s v="Often"/>
    <x v="2"/>
    <n v="9"/>
  </r>
  <r>
    <s v="Faculty"/>
    <s v="REFCHLDCARE"/>
    <x v="28"/>
    <x v="0"/>
    <x v="38"/>
    <x v="0"/>
    <n v="1"/>
    <x v="81"/>
    <s v="Never"/>
    <x v="2"/>
    <n v="21"/>
  </r>
  <r>
    <s v="Faculty"/>
    <s v="REFCHLDCARE"/>
    <x v="28"/>
    <x v="0"/>
    <x v="38"/>
    <x v="0"/>
    <n v="2"/>
    <x v="93"/>
    <s v="Rarely"/>
    <x v="2"/>
    <n v="30"/>
  </r>
  <r>
    <s v="Faculty"/>
    <s v="REFCHLDCARE"/>
    <x v="28"/>
    <x v="0"/>
    <x v="38"/>
    <x v="0"/>
    <n v="3"/>
    <x v="94"/>
    <s v="Sometimes"/>
    <x v="2"/>
    <n v="12"/>
  </r>
  <r>
    <s v="Faculty"/>
    <s v="REFCHLDCARE"/>
    <x v="28"/>
    <x v="0"/>
    <x v="38"/>
    <x v="0"/>
    <n v="4"/>
    <x v="95"/>
    <s v="Often"/>
    <x v="2"/>
    <n v="1"/>
  </r>
  <r>
    <s v="Faculty"/>
    <s v="REFCOMPLAB"/>
    <x v="28"/>
    <x v="0"/>
    <x v="39"/>
    <x v="0"/>
    <n v="1"/>
    <x v="81"/>
    <s v="Never"/>
    <x v="2"/>
    <n v="13"/>
  </r>
  <r>
    <s v="Faculty"/>
    <s v="REFCOMPLAB"/>
    <x v="28"/>
    <x v="0"/>
    <x v="39"/>
    <x v="0"/>
    <n v="2"/>
    <x v="93"/>
    <s v="Rarely"/>
    <x v="2"/>
    <n v="19"/>
  </r>
  <r>
    <s v="Faculty"/>
    <s v="REFCOMPLAB"/>
    <x v="28"/>
    <x v="0"/>
    <x v="39"/>
    <x v="0"/>
    <n v="3"/>
    <x v="94"/>
    <s v="Sometimes"/>
    <x v="2"/>
    <n v="28"/>
  </r>
  <r>
    <s v="Faculty"/>
    <s v="REFCOMPLAB"/>
    <x v="28"/>
    <x v="0"/>
    <x v="39"/>
    <x v="0"/>
    <n v="4"/>
    <x v="95"/>
    <s v="Often"/>
    <x v="2"/>
    <n v="13"/>
  </r>
  <r>
    <s v="Faculty"/>
    <s v="REFFINAID"/>
    <x v="28"/>
    <x v="0"/>
    <x v="40"/>
    <x v="0"/>
    <n v="1"/>
    <x v="81"/>
    <s v="Never"/>
    <x v="2"/>
    <n v="10"/>
  </r>
  <r>
    <s v="Faculty"/>
    <s v="REFFINAID"/>
    <x v="28"/>
    <x v="0"/>
    <x v="40"/>
    <x v="0"/>
    <n v="2"/>
    <x v="93"/>
    <s v="Rarely"/>
    <x v="2"/>
    <n v="21"/>
  </r>
  <r>
    <s v="Faculty"/>
    <s v="REFFINAID"/>
    <x v="28"/>
    <x v="0"/>
    <x v="40"/>
    <x v="0"/>
    <n v="3"/>
    <x v="94"/>
    <s v="Sometimes"/>
    <x v="2"/>
    <n v="34"/>
  </r>
  <r>
    <s v="Faculty"/>
    <s v="REFFINAID"/>
    <x v="28"/>
    <x v="0"/>
    <x v="40"/>
    <x v="0"/>
    <n v="4"/>
    <x v="95"/>
    <s v="Often"/>
    <x v="2"/>
    <n v="6"/>
  </r>
  <r>
    <s v="Faculty"/>
    <s v="REFJOBPL"/>
    <x v="28"/>
    <x v="0"/>
    <x v="41"/>
    <x v="0"/>
    <n v="1"/>
    <x v="81"/>
    <s v="Never"/>
    <x v="2"/>
    <n v="13"/>
  </r>
  <r>
    <s v="Faculty"/>
    <s v="REFJOBPL"/>
    <x v="28"/>
    <x v="0"/>
    <x v="41"/>
    <x v="0"/>
    <n v="2"/>
    <x v="93"/>
    <s v="Rarely"/>
    <x v="2"/>
    <n v="30"/>
  </r>
  <r>
    <s v="Faculty"/>
    <s v="REFJOBPL"/>
    <x v="28"/>
    <x v="0"/>
    <x v="41"/>
    <x v="0"/>
    <n v="3"/>
    <x v="94"/>
    <s v="Sometimes"/>
    <x v="2"/>
    <n v="26"/>
  </r>
  <r>
    <s v="Faculty"/>
    <s v="REFJOBPL"/>
    <x v="28"/>
    <x v="0"/>
    <x v="41"/>
    <x v="0"/>
    <n v="4"/>
    <x v="95"/>
    <s v="Often"/>
    <x v="2"/>
    <n v="4"/>
  </r>
  <r>
    <s v="Faculty"/>
    <s v="REFLIBRARY"/>
    <x v="28"/>
    <x v="0"/>
    <x v="42"/>
    <x v="0"/>
    <n v="1"/>
    <x v="81"/>
    <s v="Never"/>
    <x v="2"/>
    <n v="4"/>
  </r>
  <r>
    <s v="Faculty"/>
    <s v="REFLIBRARY"/>
    <x v="28"/>
    <x v="0"/>
    <x v="42"/>
    <x v="0"/>
    <n v="2"/>
    <x v="93"/>
    <s v="Rarely"/>
    <x v="2"/>
    <n v="15"/>
  </r>
  <r>
    <s v="Faculty"/>
    <s v="REFLIBRARY"/>
    <x v="28"/>
    <x v="0"/>
    <x v="42"/>
    <x v="0"/>
    <n v="3"/>
    <x v="94"/>
    <s v="Sometimes"/>
    <x v="2"/>
    <n v="30"/>
  </r>
  <r>
    <s v="Faculty"/>
    <s v="REFLIBRARY"/>
    <x v="28"/>
    <x v="0"/>
    <x v="42"/>
    <x v="0"/>
    <n v="4"/>
    <x v="95"/>
    <s v="Often"/>
    <x v="2"/>
    <n v="24"/>
  </r>
  <r>
    <s v="Faculty"/>
    <s v="REFTUTOR"/>
    <x v="28"/>
    <x v="0"/>
    <x v="43"/>
    <x v="0"/>
    <n v="1"/>
    <x v="81"/>
    <s v="Never"/>
    <x v="2"/>
    <n v="4"/>
  </r>
  <r>
    <s v="Faculty"/>
    <s v="REFTUTOR"/>
    <x v="28"/>
    <x v="0"/>
    <x v="43"/>
    <x v="0"/>
    <n v="2"/>
    <x v="93"/>
    <s v="Rarely"/>
    <x v="2"/>
    <n v="12"/>
  </r>
  <r>
    <s v="Faculty"/>
    <s v="REFTUTOR"/>
    <x v="28"/>
    <x v="0"/>
    <x v="43"/>
    <x v="0"/>
    <n v="3"/>
    <x v="94"/>
    <s v="Sometimes"/>
    <x v="2"/>
    <n v="27"/>
  </r>
  <r>
    <s v="Faculty"/>
    <s v="REFTUTOR"/>
    <x v="28"/>
    <x v="0"/>
    <x v="43"/>
    <x v="0"/>
    <n v="4"/>
    <x v="95"/>
    <s v="Often"/>
    <x v="2"/>
    <n v="31"/>
  </r>
  <r>
    <s v="Faculty"/>
    <s v="REFMILVET"/>
    <x v="28"/>
    <x v="0"/>
    <x v="44"/>
    <x v="0"/>
    <n v="1"/>
    <x v="81"/>
    <s v="Never"/>
    <x v="2"/>
    <n v="10"/>
  </r>
  <r>
    <s v="Faculty"/>
    <s v="REFMILVET"/>
    <x v="28"/>
    <x v="0"/>
    <x v="44"/>
    <x v="0"/>
    <n v="2"/>
    <x v="93"/>
    <s v="Rarely"/>
    <x v="2"/>
    <n v="23"/>
  </r>
  <r>
    <s v="Faculty"/>
    <s v="REFMILVET"/>
    <x v="28"/>
    <x v="0"/>
    <x v="44"/>
    <x v="0"/>
    <n v="3"/>
    <x v="94"/>
    <s v="Sometimes"/>
    <x v="2"/>
    <n v="37"/>
  </r>
  <r>
    <s v="Faculty"/>
    <s v="REFMILVET"/>
    <x v="28"/>
    <x v="0"/>
    <x v="44"/>
    <x v="0"/>
    <n v="4"/>
    <x v="95"/>
    <s v="Often"/>
    <x v="2"/>
    <n v="4"/>
  </r>
  <r>
    <s v="Faculty"/>
    <s v="REFDISABL"/>
    <x v="28"/>
    <x v="0"/>
    <x v="45"/>
    <x v="0"/>
    <n v="1"/>
    <x v="81"/>
    <s v="Never"/>
    <x v="2"/>
    <n v="4"/>
  </r>
  <r>
    <s v="Faculty"/>
    <s v="REFDISABL"/>
    <x v="28"/>
    <x v="0"/>
    <x v="45"/>
    <x v="0"/>
    <n v="2"/>
    <x v="93"/>
    <s v="Rarely"/>
    <x v="2"/>
    <n v="9"/>
  </r>
  <r>
    <s v="Faculty"/>
    <s v="REFDISABL"/>
    <x v="28"/>
    <x v="0"/>
    <x v="45"/>
    <x v="0"/>
    <n v="3"/>
    <x v="94"/>
    <s v="Sometimes"/>
    <x v="2"/>
    <n v="50"/>
  </r>
  <r>
    <s v="Faculty"/>
    <s v="REFDISABL"/>
    <x v="28"/>
    <x v="0"/>
    <x v="45"/>
    <x v="0"/>
    <n v="4"/>
    <x v="95"/>
    <s v="Often"/>
    <x v="2"/>
    <n v="13"/>
  </r>
  <r>
    <s v="Faculty"/>
    <s v="REFSKLLAB"/>
    <x v="28"/>
    <x v="0"/>
    <x v="46"/>
    <x v="0"/>
    <n v="1"/>
    <x v="81"/>
    <s v="Never"/>
    <x v="2"/>
    <n v="5"/>
  </r>
  <r>
    <s v="Faculty"/>
    <s v="REFSKLLAB"/>
    <x v="28"/>
    <x v="0"/>
    <x v="46"/>
    <x v="0"/>
    <n v="2"/>
    <x v="93"/>
    <s v="Rarely"/>
    <x v="2"/>
    <n v="11"/>
  </r>
  <r>
    <s v="Faculty"/>
    <s v="REFSKLLAB"/>
    <x v="28"/>
    <x v="0"/>
    <x v="46"/>
    <x v="0"/>
    <n v="3"/>
    <x v="94"/>
    <s v="Sometimes"/>
    <x v="2"/>
    <n v="32"/>
  </r>
  <r>
    <s v="Faculty"/>
    <s v="REFSKLLAB"/>
    <x v="28"/>
    <x v="0"/>
    <x v="46"/>
    <x v="0"/>
    <n v="4"/>
    <x v="95"/>
    <s v="Often"/>
    <x v="2"/>
    <n v="27"/>
  </r>
  <r>
    <s v="Faculty"/>
    <s v="REFSTUORG"/>
    <x v="28"/>
    <x v="0"/>
    <x v="47"/>
    <x v="0"/>
    <n v="1"/>
    <x v="81"/>
    <s v="Never"/>
    <x v="2"/>
    <n v="7"/>
  </r>
  <r>
    <s v="Faculty"/>
    <s v="REFSTUORG"/>
    <x v="28"/>
    <x v="0"/>
    <x v="47"/>
    <x v="0"/>
    <n v="2"/>
    <x v="93"/>
    <s v="Rarely"/>
    <x v="2"/>
    <n v="26"/>
  </r>
  <r>
    <s v="Faculty"/>
    <s v="REFSTUORG"/>
    <x v="28"/>
    <x v="0"/>
    <x v="47"/>
    <x v="0"/>
    <n v="3"/>
    <x v="94"/>
    <s v="Sometimes"/>
    <x v="2"/>
    <n v="29"/>
  </r>
  <r>
    <s v="Faculty"/>
    <s v="REFSTUORG"/>
    <x v="28"/>
    <x v="0"/>
    <x v="47"/>
    <x v="0"/>
    <n v="4"/>
    <x v="95"/>
    <s v="Often"/>
    <x v="2"/>
    <n v="12"/>
  </r>
  <r>
    <s v="Faculty"/>
    <s v="REFTRANSADV"/>
    <x v="28"/>
    <x v="0"/>
    <x v="48"/>
    <x v="0"/>
    <n v="1"/>
    <x v="81"/>
    <s v="Never"/>
    <x v="2"/>
    <n v="9"/>
  </r>
  <r>
    <s v="Faculty"/>
    <s v="REFTRANSADV"/>
    <x v="28"/>
    <x v="0"/>
    <x v="48"/>
    <x v="0"/>
    <n v="2"/>
    <x v="93"/>
    <s v="Rarely"/>
    <x v="2"/>
    <n v="24"/>
  </r>
  <r>
    <s v="Faculty"/>
    <s v="REFTRANSADV"/>
    <x v="28"/>
    <x v="0"/>
    <x v="48"/>
    <x v="0"/>
    <n v="3"/>
    <x v="94"/>
    <s v="Sometimes"/>
    <x v="2"/>
    <n v="29"/>
  </r>
  <r>
    <s v="Faculty"/>
    <s v="REFTRANSADV"/>
    <x v="28"/>
    <x v="0"/>
    <x v="48"/>
    <x v="0"/>
    <n v="4"/>
    <x v="95"/>
    <s v="Often"/>
    <x v="2"/>
    <n v="10"/>
  </r>
  <r>
    <s v="Faculty"/>
    <s v="INCLCOMP"/>
    <x v="29"/>
    <x v="0"/>
    <x v="71"/>
    <x v="0"/>
    <n v="1"/>
    <x v="55"/>
    <s v="Not marked"/>
    <x v="2"/>
    <n v="28"/>
  </r>
  <r>
    <s v="Faculty"/>
    <s v="INCLCOMP"/>
    <x v="29"/>
    <x v="0"/>
    <x v="71"/>
    <x v="0"/>
    <n v="2"/>
    <x v="56"/>
    <s v="Marked"/>
    <x v="2"/>
    <n v="6"/>
  </r>
  <r>
    <s v="Faculty"/>
    <s v="INCLWRASSES"/>
    <x v="29"/>
    <x v="0"/>
    <x v="72"/>
    <x v="0"/>
    <n v="1"/>
    <x v="55"/>
    <s v="Not marked"/>
    <x v="2"/>
    <n v="13"/>
  </r>
  <r>
    <s v="Faculty"/>
    <s v="INCLWRASSES"/>
    <x v="29"/>
    <x v="0"/>
    <x v="72"/>
    <x v="0"/>
    <n v="2"/>
    <x v="56"/>
    <s v="Marked"/>
    <x v="2"/>
    <n v="21"/>
  </r>
  <r>
    <s v="Faculty"/>
    <s v="INCLONLINE"/>
    <x v="29"/>
    <x v="0"/>
    <x v="73"/>
    <x v="0"/>
    <n v="1"/>
    <x v="55"/>
    <s v="Not marked"/>
    <x v="2"/>
    <n v="21"/>
  </r>
  <r>
    <s v="Faculty"/>
    <s v="INCLONLINE"/>
    <x v="29"/>
    <x v="0"/>
    <x v="73"/>
    <x v="0"/>
    <n v="2"/>
    <x v="56"/>
    <s v="Marked"/>
    <x v="2"/>
    <n v="13"/>
  </r>
  <r>
    <s v="Faculty"/>
    <s v="INCLORAL"/>
    <x v="29"/>
    <x v="0"/>
    <x v="74"/>
    <x v="0"/>
    <n v="1"/>
    <x v="55"/>
    <s v="Not marked"/>
    <x v="2"/>
    <n v="25"/>
  </r>
  <r>
    <s v="Faculty"/>
    <s v="INCLORAL"/>
    <x v="29"/>
    <x v="0"/>
    <x v="74"/>
    <x v="0"/>
    <n v="2"/>
    <x v="56"/>
    <s v="Marked"/>
    <x v="2"/>
    <n v="9"/>
  </r>
  <r>
    <s v="Faculty"/>
    <s v="INCLNONE"/>
    <x v="29"/>
    <x v="0"/>
    <x v="75"/>
    <x v="0"/>
    <n v="1"/>
    <x v="55"/>
    <s v="Not marked"/>
    <x v="2"/>
    <n v="33"/>
  </r>
  <r>
    <s v="Faculty"/>
    <s v="INCLNONE"/>
    <x v="29"/>
    <x v="0"/>
    <x v="75"/>
    <x v="0"/>
    <n v="2"/>
    <x v="56"/>
    <s v="Marked"/>
    <x v="2"/>
    <n v="1"/>
  </r>
  <r>
    <s v="Faculty"/>
    <s v="PDPARTIC"/>
    <x v="30"/>
    <x v="0"/>
    <x v="18"/>
    <x v="0"/>
    <n v="1"/>
    <x v="57"/>
    <s v="No"/>
    <x v="2"/>
    <n v="5"/>
  </r>
  <r>
    <s v="Faculty"/>
    <s v="PDPARTIC"/>
    <x v="30"/>
    <x v="0"/>
    <x v="18"/>
    <x v="0"/>
    <n v="2"/>
    <x v="58"/>
    <s v="Yes"/>
    <x v="2"/>
    <n v="72"/>
  </r>
  <r>
    <s v="Faculty"/>
    <s v="ATNDPOLSPEC"/>
    <x v="31"/>
    <x v="1"/>
    <x v="76"/>
    <x v="0"/>
    <n v="1"/>
    <x v="97"/>
    <s v="I have students complete a syllabus quiz, where one of the questions asks about the attendance policy"/>
    <x v="2"/>
    <n v="0"/>
  </r>
  <r>
    <s v="Faculty"/>
    <s v="ATNDPOLSPEC"/>
    <x v="31"/>
    <x v="1"/>
    <x v="76"/>
    <x v="0"/>
    <n v="2"/>
    <x v="98"/>
    <s v="My attendance policy is also in the first orientation assignment"/>
    <x v="2"/>
    <n v="0"/>
  </r>
  <r>
    <s v="Faculty"/>
    <s v="ATNDPOLSPEC"/>
    <x v="31"/>
    <x v="1"/>
    <x v="76"/>
    <x v="0"/>
    <n v="3"/>
    <x v="99"/>
    <s v="Reading Quiz for Syllabus"/>
    <x v="2"/>
    <n v="0"/>
  </r>
  <r>
    <s v="Faculty"/>
    <s v="ATNDPOLSPEC"/>
    <x v="31"/>
    <x v="1"/>
    <x v="76"/>
    <x v="0"/>
    <n v="4"/>
    <x v="100"/>
    <s v="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x v="2"/>
    <n v="1"/>
  </r>
  <r>
    <s v="Faculty"/>
    <s v="ATNDPOLSPEC"/>
    <x v="31"/>
    <x v="1"/>
    <x v="76"/>
    <x v="0"/>
    <n v="5"/>
    <x v="101"/>
    <s v="Students identify it in a &quot;syllabus quiz.&quot;"/>
    <x v="2"/>
    <n v="1"/>
  </r>
  <r>
    <s v="Faculty"/>
    <s v="ATNDPOLSPEC"/>
    <x v="31"/>
    <x v="1"/>
    <x v="76"/>
    <x v="0"/>
    <n v="6"/>
    <x v="102"/>
    <s v="Students respond to an orientation quiz that includes attendance questions/clarification."/>
    <x v="2"/>
    <n v="0"/>
  </r>
  <r>
    <s v="Faculty"/>
    <s v="ATNDPOLSPEC"/>
    <x v="31"/>
    <x v="1"/>
    <x v="76"/>
    <x v="0"/>
    <n v="7"/>
    <x v="103"/>
    <s v="syllabus quiz"/>
    <x v="2"/>
    <n v="0"/>
  </r>
  <r>
    <s v="Faculty"/>
    <s v="ATNDPOLSPEC"/>
    <x v="31"/>
    <x v="1"/>
    <x v="76"/>
    <x v="0"/>
    <n v="8"/>
    <x v="104"/>
    <s v="They take a test and have to repeat it back to me"/>
    <x v="2"/>
    <n v="0"/>
  </r>
  <r>
    <s v="Faculty"/>
    <s v="ATNDPOLSPEC"/>
    <x v="31"/>
    <x v="1"/>
    <x v="76"/>
    <x v="0"/>
    <n v="9"/>
    <x v="105"/>
    <s v="To the department."/>
    <x v="2"/>
    <n v="0"/>
  </r>
  <r>
    <s v="Faculty"/>
    <s v="ATNDPOLSPEC"/>
    <x v="31"/>
    <x v="1"/>
    <x v="76"/>
    <x v="0"/>
    <n v="10"/>
    <x v="106"/>
    <s v="Blank"/>
    <x v="2"/>
    <n v="79"/>
  </r>
  <r>
    <s v="Faculty"/>
    <s v="ATNDPOLSPEC"/>
    <x v="31"/>
    <x v="1"/>
    <x v="76"/>
    <x v="0"/>
    <n v="11"/>
    <x v="107"/>
    <s v="automated messages via attendance recording"/>
    <x v="2"/>
    <n v="1"/>
  </r>
  <r>
    <s v="Faculty"/>
    <s v="ATNDPOLSPEC"/>
    <x v="31"/>
    <x v="1"/>
    <x v="76"/>
    <x v="0"/>
    <n v="12"/>
    <x v="108"/>
    <s v="Check attendance each Lecture"/>
    <x v="2"/>
    <n v="1"/>
  </r>
  <r>
    <s v="Faculty"/>
    <s v="ATNDPOLSPEC"/>
    <x v="31"/>
    <x v="1"/>
    <x v="76"/>
    <x v="0"/>
    <n v="13"/>
    <x v="109"/>
    <s v="Class Orientation Slide"/>
    <x v="2"/>
    <n v="0"/>
  </r>
  <r>
    <s v="Faculty"/>
    <s v="ATNDPOLSPEC"/>
    <x v="31"/>
    <x v="1"/>
    <x v="76"/>
    <x v="0"/>
    <n v="14"/>
    <x v="110"/>
    <s v="Class roll call"/>
    <x v="2"/>
    <n v="0"/>
  </r>
  <r>
    <s v="Faculty"/>
    <s v="ATNDPOLSPEC"/>
    <x v="31"/>
    <x v="1"/>
    <x v="76"/>
    <x v="0"/>
    <n v="15"/>
    <x v="111"/>
    <s v="Continue to remind students of policy (verbal &amp; written) throughout the semester."/>
    <x v="2"/>
    <n v="0"/>
  </r>
  <r>
    <s v="Faculty"/>
    <s v="ATNDPOLSPEC"/>
    <x v="31"/>
    <x v="1"/>
    <x v="76"/>
    <x v="0"/>
    <n v="16"/>
    <x v="112"/>
    <s v="daily attendance quiz"/>
    <x v="2"/>
    <n v="1"/>
  </r>
  <r>
    <s v="Faculty"/>
    <s v="ATNDPOLSIGN"/>
    <x v="32"/>
    <x v="0"/>
    <x v="77"/>
    <x v="0"/>
    <n v="1"/>
    <x v="55"/>
    <s v="Not marked"/>
    <x v="2"/>
    <n v="53"/>
  </r>
  <r>
    <s v="Faculty"/>
    <s v="ATNDPOLSIGN"/>
    <x v="32"/>
    <x v="0"/>
    <x v="77"/>
    <x v="0"/>
    <n v="2"/>
    <x v="56"/>
    <s v="Marked"/>
    <x v="2"/>
    <n v="4"/>
  </r>
  <r>
    <s v="Faculty"/>
    <s v="ATNDPOLSYL"/>
    <x v="32"/>
    <x v="0"/>
    <x v="78"/>
    <x v="0"/>
    <n v="1"/>
    <x v="55"/>
    <s v="Not marked"/>
    <x v="2"/>
    <n v="2"/>
  </r>
  <r>
    <s v="Faculty"/>
    <s v="ATNDPOLSYL"/>
    <x v="32"/>
    <x v="0"/>
    <x v="78"/>
    <x v="0"/>
    <n v="2"/>
    <x v="56"/>
    <s v="Marked"/>
    <x v="2"/>
    <n v="55"/>
  </r>
  <r>
    <s v="Faculty"/>
    <s v="ATNDPOLORAL"/>
    <x v="32"/>
    <x v="0"/>
    <x v="79"/>
    <x v="0"/>
    <n v="1"/>
    <x v="55"/>
    <s v="Not marked"/>
    <x v="2"/>
    <n v="12"/>
  </r>
  <r>
    <s v="Faculty"/>
    <s v="ATNDPOLORAL"/>
    <x v="32"/>
    <x v="0"/>
    <x v="79"/>
    <x v="0"/>
    <n v="2"/>
    <x v="56"/>
    <s v="Marked"/>
    <x v="2"/>
    <n v="45"/>
  </r>
  <r>
    <s v="Faculty"/>
    <s v="ATNDPOLOL"/>
    <x v="32"/>
    <x v="0"/>
    <x v="80"/>
    <x v="0"/>
    <n v="1"/>
    <x v="55"/>
    <s v="Not marked"/>
    <x v="2"/>
    <n v="15"/>
  </r>
  <r>
    <s v="Faculty"/>
    <s v="ATNDPOLOL"/>
    <x v="32"/>
    <x v="0"/>
    <x v="80"/>
    <x v="0"/>
    <n v="2"/>
    <x v="56"/>
    <s v="Marked"/>
    <x v="2"/>
    <n v="42"/>
  </r>
  <r>
    <s v="Faculty"/>
    <s v="ATNDPOLTXT"/>
    <x v="32"/>
    <x v="0"/>
    <x v="81"/>
    <x v="0"/>
    <n v="1"/>
    <x v="55"/>
    <s v="Not marked"/>
    <x v="2"/>
    <n v="57"/>
  </r>
  <r>
    <s v="Faculty"/>
    <s v="ATNDPOLTXT"/>
    <x v="32"/>
    <x v="0"/>
    <x v="81"/>
    <x v="0"/>
    <n v="2"/>
    <x v="56"/>
    <s v="Marked"/>
    <x v="2"/>
    <n v="0"/>
  </r>
  <r>
    <s v="Faculty"/>
    <s v="ATNDPOLEM"/>
    <x v="32"/>
    <x v="0"/>
    <x v="82"/>
    <x v="0"/>
    <n v="1"/>
    <x v="55"/>
    <s v="Not marked"/>
    <x v="2"/>
    <n v="45"/>
  </r>
  <r>
    <s v="Faculty"/>
    <s v="ATNDPOLEM"/>
    <x v="32"/>
    <x v="0"/>
    <x v="82"/>
    <x v="0"/>
    <n v="2"/>
    <x v="56"/>
    <s v="Marked"/>
    <x v="2"/>
    <n v="12"/>
  </r>
  <r>
    <s v="Faculty"/>
    <s v="ATNDPOLOTHR"/>
    <x v="32"/>
    <x v="1"/>
    <x v="76"/>
    <x v="0"/>
    <n v="1"/>
    <x v="55"/>
    <s v="Not marked"/>
    <x v="2"/>
    <n v="52"/>
  </r>
  <r>
    <s v="Faculty"/>
    <s v="ATNDPOLOTHR"/>
    <x v="32"/>
    <x v="1"/>
    <x v="76"/>
    <x v="0"/>
    <n v="2"/>
    <x v="56"/>
    <s v="Marked"/>
    <x v="2"/>
    <n v="5"/>
  </r>
  <r>
    <s v="Faculty"/>
    <s v="REQPARTICSI"/>
    <x v="33"/>
    <x v="0"/>
    <x v="18"/>
    <x v="0"/>
    <n v="1"/>
    <x v="113"/>
    <s v="Yes, for all students"/>
    <x v="2"/>
    <n v="1"/>
  </r>
  <r>
    <s v="Faculty"/>
    <s v="REQPARTICSI"/>
    <x v="33"/>
    <x v="0"/>
    <x v="18"/>
    <x v="0"/>
    <n v="2"/>
    <x v="114"/>
    <s v="Yes, for some students, depending on academic performance"/>
    <x v="2"/>
    <n v="6"/>
  </r>
  <r>
    <s v="Faculty"/>
    <s v="REQPARTICSI"/>
    <x v="33"/>
    <x v="0"/>
    <x v="18"/>
    <x v="0"/>
    <n v="3"/>
    <x v="115"/>
    <s v="No, participation is optional"/>
    <x v="2"/>
    <n v="25"/>
  </r>
  <r>
    <s v="Faculty"/>
    <s v="REQPARTICSI"/>
    <x v="33"/>
    <x v="0"/>
    <x v="18"/>
    <x v="0"/>
    <n v="4"/>
    <x v="116"/>
    <s v="No, supplemental instruction is not offered in my selected course section"/>
    <x v="2"/>
    <n v="42"/>
  </r>
  <r>
    <s v="Faculty"/>
    <s v="REQINTERN"/>
    <x v="34"/>
    <x v="0"/>
    <x v="18"/>
    <x v="0"/>
    <n v="5"/>
    <x v="117"/>
    <s v="No"/>
    <x v="2"/>
    <n v="70"/>
  </r>
  <r>
    <s v="Faculty"/>
    <s v="REQINTERN"/>
    <x v="34"/>
    <x v="0"/>
    <x v="18"/>
    <x v="0"/>
    <n v="6"/>
    <x v="118"/>
    <s v="Yes"/>
    <x v="2"/>
    <n v="4"/>
  </r>
  <r>
    <s v="Faculty"/>
    <s v="AMTREAD"/>
    <x v="35"/>
    <x v="0"/>
    <x v="83"/>
    <x v="0"/>
    <n v="1"/>
    <x v="0"/>
    <s v="None"/>
    <x v="2"/>
    <n v="7"/>
  </r>
  <r>
    <s v="Faculty"/>
    <s v="AMTREAD"/>
    <x v="35"/>
    <x v="0"/>
    <x v="83"/>
    <x v="0"/>
    <n v="2"/>
    <x v="119"/>
    <s v="1"/>
    <x v="2"/>
    <n v="28"/>
  </r>
  <r>
    <s v="Faculty"/>
    <s v="AMTREAD"/>
    <x v="35"/>
    <x v="0"/>
    <x v="83"/>
    <x v="0"/>
    <n v="3"/>
    <x v="120"/>
    <s v="2–3"/>
    <x v="2"/>
    <n v="28"/>
  </r>
  <r>
    <s v="Faculty"/>
    <s v="AMTREAD"/>
    <x v="35"/>
    <x v="0"/>
    <x v="83"/>
    <x v="0"/>
    <n v="4"/>
    <x v="121"/>
    <s v="4–6"/>
    <x v="2"/>
    <n v="5"/>
  </r>
  <r>
    <s v="Faculty"/>
    <s v="AMTREAD"/>
    <x v="35"/>
    <x v="0"/>
    <x v="83"/>
    <x v="0"/>
    <n v="5"/>
    <x v="122"/>
    <s v="More than 6"/>
    <x v="2"/>
    <n v="12"/>
  </r>
  <r>
    <s v="Faculty"/>
    <s v="AMTWRITE"/>
    <x v="35"/>
    <x v="0"/>
    <x v="84"/>
    <x v="0"/>
    <n v="1"/>
    <x v="0"/>
    <s v="None"/>
    <x v="2"/>
    <n v="9"/>
  </r>
  <r>
    <s v="Faculty"/>
    <s v="AMTWRITE"/>
    <x v="35"/>
    <x v="0"/>
    <x v="84"/>
    <x v="0"/>
    <n v="2"/>
    <x v="119"/>
    <s v="1"/>
    <x v="2"/>
    <n v="21"/>
  </r>
  <r>
    <s v="Faculty"/>
    <s v="AMTWRITE"/>
    <x v="35"/>
    <x v="0"/>
    <x v="84"/>
    <x v="0"/>
    <n v="3"/>
    <x v="120"/>
    <s v="2–3"/>
    <x v="2"/>
    <n v="19"/>
  </r>
  <r>
    <s v="Faculty"/>
    <s v="AMTWRITE"/>
    <x v="35"/>
    <x v="0"/>
    <x v="84"/>
    <x v="0"/>
    <n v="4"/>
    <x v="121"/>
    <s v="4–6"/>
    <x v="2"/>
    <n v="18"/>
  </r>
  <r>
    <s v="Faculty"/>
    <s v="AMTWRITE"/>
    <x v="35"/>
    <x v="0"/>
    <x v="84"/>
    <x v="0"/>
    <n v="5"/>
    <x v="122"/>
    <s v="More than 6"/>
    <x v="2"/>
    <n v="13"/>
  </r>
  <r>
    <s v="Faculty"/>
    <s v="EXPERIENTIAL"/>
    <x v="36"/>
    <x v="0"/>
    <x v="85"/>
    <x v="0"/>
    <n v="1"/>
    <x v="123"/>
    <s v="0"/>
    <x v="2"/>
    <n v="32"/>
  </r>
  <r>
    <s v="Faculty"/>
    <s v="EXPERIENTIAL"/>
    <x v="36"/>
    <x v="0"/>
    <x v="85"/>
    <x v="0"/>
    <n v="2"/>
    <x v="124"/>
    <s v="1 to 9%"/>
    <x v="2"/>
    <n v="7"/>
  </r>
  <r>
    <s v="Faculty"/>
    <s v="EXPERIENTIAL"/>
    <x v="36"/>
    <x v="0"/>
    <x v="85"/>
    <x v="0"/>
    <n v="3"/>
    <x v="125"/>
    <s v="10 to 19%"/>
    <x v="2"/>
    <n v="5"/>
  </r>
  <r>
    <s v="Faculty"/>
    <s v="EXPERIENTIAL"/>
    <x v="36"/>
    <x v="0"/>
    <x v="85"/>
    <x v="0"/>
    <n v="4"/>
    <x v="126"/>
    <s v="20 to 29%"/>
    <x v="2"/>
    <n v="4"/>
  </r>
  <r>
    <s v="Faculty"/>
    <s v="EXPERIENTIAL"/>
    <x v="36"/>
    <x v="0"/>
    <x v="85"/>
    <x v="0"/>
    <n v="5"/>
    <x v="127"/>
    <s v="30 to 39%"/>
    <x v="2"/>
    <n v="5"/>
  </r>
  <r>
    <s v="Faculty"/>
    <s v="EXPERIENTIAL"/>
    <x v="36"/>
    <x v="0"/>
    <x v="85"/>
    <x v="0"/>
    <n v="6"/>
    <x v="128"/>
    <s v="40 to 49%"/>
    <x v="2"/>
    <n v="5"/>
  </r>
  <r>
    <s v="Faculty"/>
    <s v="EXPERIENTIAL"/>
    <x v="36"/>
    <x v="0"/>
    <x v="85"/>
    <x v="0"/>
    <n v="7"/>
    <x v="129"/>
    <s v="50 to 74%"/>
    <x v="2"/>
    <n v="5"/>
  </r>
  <r>
    <s v="Faculty"/>
    <s v="EXPERIENTIAL"/>
    <x v="36"/>
    <x v="0"/>
    <x v="85"/>
    <x v="0"/>
    <n v="8"/>
    <x v="130"/>
    <s v="75 to 100%"/>
    <x v="2"/>
    <n v="3"/>
  </r>
  <r>
    <s v="Faculty"/>
    <s v="EXPERIENTIAL"/>
    <x v="36"/>
    <x v="0"/>
    <x v="85"/>
    <x v="0"/>
    <n v="9"/>
    <x v="131"/>
    <s v="N/A"/>
    <x v="2"/>
    <n v="9"/>
  </r>
  <r>
    <s v="Faculty"/>
    <s v="HANDSON"/>
    <x v="36"/>
    <x v="0"/>
    <x v="86"/>
    <x v="0"/>
    <n v="1"/>
    <x v="123"/>
    <s v="0"/>
    <x v="2"/>
    <n v="14"/>
  </r>
  <r>
    <s v="Faculty"/>
    <s v="HANDSON"/>
    <x v="36"/>
    <x v="0"/>
    <x v="86"/>
    <x v="0"/>
    <n v="2"/>
    <x v="124"/>
    <s v="1 to 9%"/>
    <x v="2"/>
    <n v="6"/>
  </r>
  <r>
    <s v="Faculty"/>
    <s v="HANDSON"/>
    <x v="36"/>
    <x v="0"/>
    <x v="86"/>
    <x v="0"/>
    <n v="3"/>
    <x v="125"/>
    <s v="10 to 19%"/>
    <x v="2"/>
    <n v="8"/>
  </r>
  <r>
    <s v="Faculty"/>
    <s v="HANDSON"/>
    <x v="36"/>
    <x v="0"/>
    <x v="86"/>
    <x v="0"/>
    <n v="4"/>
    <x v="126"/>
    <s v="20 to 29%"/>
    <x v="2"/>
    <n v="10"/>
  </r>
  <r>
    <s v="Faculty"/>
    <s v="HANDSON"/>
    <x v="36"/>
    <x v="0"/>
    <x v="86"/>
    <x v="0"/>
    <n v="5"/>
    <x v="127"/>
    <s v="30 to 39%"/>
    <x v="2"/>
    <n v="13"/>
  </r>
  <r>
    <s v="Faculty"/>
    <s v="HANDSON"/>
    <x v="36"/>
    <x v="0"/>
    <x v="86"/>
    <x v="0"/>
    <n v="6"/>
    <x v="128"/>
    <s v="40 to 49%"/>
    <x v="2"/>
    <n v="4"/>
  </r>
  <r>
    <s v="Faculty"/>
    <s v="HANDSON"/>
    <x v="36"/>
    <x v="0"/>
    <x v="86"/>
    <x v="0"/>
    <n v="7"/>
    <x v="129"/>
    <s v="50 to 74%"/>
    <x v="2"/>
    <n v="11"/>
  </r>
  <r>
    <s v="Faculty"/>
    <s v="HANDSON"/>
    <x v="36"/>
    <x v="0"/>
    <x v="86"/>
    <x v="0"/>
    <n v="8"/>
    <x v="130"/>
    <s v="75 to 100%"/>
    <x v="2"/>
    <n v="7"/>
  </r>
  <r>
    <s v="Faculty"/>
    <s v="HANDSON"/>
    <x v="36"/>
    <x v="0"/>
    <x v="86"/>
    <x v="0"/>
    <n v="9"/>
    <x v="131"/>
    <s v="N/A"/>
    <x v="2"/>
    <n v="3"/>
  </r>
  <r>
    <s v="Faculty"/>
    <s v="INCLWRIT"/>
    <x v="36"/>
    <x v="0"/>
    <x v="87"/>
    <x v="0"/>
    <n v="1"/>
    <x v="123"/>
    <s v="0"/>
    <x v="2"/>
    <n v="30"/>
  </r>
  <r>
    <s v="Faculty"/>
    <s v="INCLWRIT"/>
    <x v="36"/>
    <x v="0"/>
    <x v="87"/>
    <x v="0"/>
    <n v="2"/>
    <x v="124"/>
    <s v="1 to 9%"/>
    <x v="2"/>
    <n v="19"/>
  </r>
  <r>
    <s v="Faculty"/>
    <s v="INCLWRIT"/>
    <x v="36"/>
    <x v="0"/>
    <x v="87"/>
    <x v="0"/>
    <n v="3"/>
    <x v="125"/>
    <s v="10 to 19%"/>
    <x v="2"/>
    <n v="12"/>
  </r>
  <r>
    <s v="Faculty"/>
    <s v="INCLWRIT"/>
    <x v="36"/>
    <x v="0"/>
    <x v="87"/>
    <x v="0"/>
    <n v="4"/>
    <x v="126"/>
    <s v="20 to 29%"/>
    <x v="2"/>
    <n v="6"/>
  </r>
  <r>
    <s v="Faculty"/>
    <s v="INCLWRIT"/>
    <x v="36"/>
    <x v="0"/>
    <x v="87"/>
    <x v="0"/>
    <n v="5"/>
    <x v="127"/>
    <s v="30 to 39%"/>
    <x v="2"/>
    <n v="2"/>
  </r>
  <r>
    <s v="Faculty"/>
    <s v="INCLWRIT"/>
    <x v="36"/>
    <x v="0"/>
    <x v="87"/>
    <x v="0"/>
    <n v="6"/>
    <x v="128"/>
    <s v="40 to 49%"/>
    <x v="2"/>
    <n v="3"/>
  </r>
  <r>
    <s v="Faculty"/>
    <s v="INCLWRIT"/>
    <x v="36"/>
    <x v="0"/>
    <x v="87"/>
    <x v="0"/>
    <n v="7"/>
    <x v="129"/>
    <s v="50 to 74%"/>
    <x v="2"/>
    <n v="2"/>
  </r>
  <r>
    <s v="Faculty"/>
    <s v="INCLWRIT"/>
    <x v="36"/>
    <x v="0"/>
    <x v="87"/>
    <x v="0"/>
    <n v="8"/>
    <x v="130"/>
    <s v="75 to 100%"/>
    <x v="2"/>
    <n v="2"/>
  </r>
  <r>
    <s v="Faculty"/>
    <s v="INCLWRIT"/>
    <x v="36"/>
    <x v="0"/>
    <x v="87"/>
    <x v="0"/>
    <n v="9"/>
    <x v="131"/>
    <s v="N/A"/>
    <x v="2"/>
    <n v="0"/>
  </r>
  <r>
    <s v="Faculty"/>
    <s v="LECTURE"/>
    <x v="36"/>
    <x v="0"/>
    <x v="88"/>
    <x v="0"/>
    <n v="1"/>
    <x v="123"/>
    <s v="0"/>
    <x v="2"/>
    <n v="1"/>
  </r>
  <r>
    <s v="Faculty"/>
    <s v="LECTURE"/>
    <x v="36"/>
    <x v="0"/>
    <x v="88"/>
    <x v="0"/>
    <n v="2"/>
    <x v="124"/>
    <s v="1 to 9%"/>
    <x v="2"/>
    <n v="7"/>
  </r>
  <r>
    <s v="Faculty"/>
    <s v="LECTURE"/>
    <x v="36"/>
    <x v="0"/>
    <x v="88"/>
    <x v="0"/>
    <n v="3"/>
    <x v="125"/>
    <s v="10 to 19%"/>
    <x v="2"/>
    <n v="6"/>
  </r>
  <r>
    <s v="Faculty"/>
    <s v="LECTURE"/>
    <x v="36"/>
    <x v="0"/>
    <x v="88"/>
    <x v="0"/>
    <n v="4"/>
    <x v="126"/>
    <s v="20 to 29%"/>
    <x v="2"/>
    <n v="6"/>
  </r>
  <r>
    <s v="Faculty"/>
    <s v="LECTURE"/>
    <x v="36"/>
    <x v="0"/>
    <x v="88"/>
    <x v="0"/>
    <n v="5"/>
    <x v="127"/>
    <s v="30 to 39%"/>
    <x v="2"/>
    <n v="11"/>
  </r>
  <r>
    <s v="Faculty"/>
    <s v="LECTURE"/>
    <x v="36"/>
    <x v="0"/>
    <x v="88"/>
    <x v="0"/>
    <n v="6"/>
    <x v="128"/>
    <s v="40 to 49%"/>
    <x v="2"/>
    <n v="15"/>
  </r>
  <r>
    <s v="Faculty"/>
    <s v="LECTURE"/>
    <x v="36"/>
    <x v="0"/>
    <x v="88"/>
    <x v="0"/>
    <n v="7"/>
    <x v="129"/>
    <s v="50 to 74%"/>
    <x v="2"/>
    <n v="19"/>
  </r>
  <r>
    <s v="Faculty"/>
    <s v="LECTURE"/>
    <x v="36"/>
    <x v="0"/>
    <x v="88"/>
    <x v="0"/>
    <n v="8"/>
    <x v="130"/>
    <s v="75 to 100%"/>
    <x v="2"/>
    <n v="10"/>
  </r>
  <r>
    <s v="Faculty"/>
    <s v="LECTURE"/>
    <x v="36"/>
    <x v="0"/>
    <x v="88"/>
    <x v="0"/>
    <n v="9"/>
    <x v="131"/>
    <s v="N/A"/>
    <x v="2"/>
    <n v="1"/>
  </r>
  <r>
    <s v="Faculty"/>
    <s v="PERFORMANCE"/>
    <x v="36"/>
    <x v="0"/>
    <x v="89"/>
    <x v="0"/>
    <n v="1"/>
    <x v="123"/>
    <s v="0"/>
    <x v="2"/>
    <n v="46"/>
  </r>
  <r>
    <s v="Faculty"/>
    <s v="PERFORMANCE"/>
    <x v="36"/>
    <x v="0"/>
    <x v="89"/>
    <x v="0"/>
    <n v="2"/>
    <x v="124"/>
    <s v="1 to 9%"/>
    <x v="2"/>
    <n v="4"/>
  </r>
  <r>
    <s v="Faculty"/>
    <s v="PERFORMANCE"/>
    <x v="36"/>
    <x v="0"/>
    <x v="89"/>
    <x v="0"/>
    <n v="3"/>
    <x v="125"/>
    <s v="10 to 19%"/>
    <x v="2"/>
    <n v="4"/>
  </r>
  <r>
    <s v="Faculty"/>
    <s v="PERFORMANCE"/>
    <x v="36"/>
    <x v="0"/>
    <x v="89"/>
    <x v="0"/>
    <n v="4"/>
    <x v="126"/>
    <s v="20 to 29%"/>
    <x v="2"/>
    <n v="1"/>
  </r>
  <r>
    <s v="Faculty"/>
    <s v="PERFORMANCE"/>
    <x v="36"/>
    <x v="0"/>
    <x v="89"/>
    <x v="0"/>
    <n v="5"/>
    <x v="127"/>
    <s v="30 to 39%"/>
    <x v="2"/>
    <n v="2"/>
  </r>
  <r>
    <s v="Faculty"/>
    <s v="PERFORMANCE"/>
    <x v="36"/>
    <x v="0"/>
    <x v="89"/>
    <x v="0"/>
    <n v="6"/>
    <x v="128"/>
    <s v="40 to 49%"/>
    <x v="2"/>
    <n v="0"/>
  </r>
  <r>
    <s v="Faculty"/>
    <s v="PERFORMANCE"/>
    <x v="36"/>
    <x v="0"/>
    <x v="89"/>
    <x v="0"/>
    <n v="7"/>
    <x v="129"/>
    <s v="50 to 74%"/>
    <x v="2"/>
    <n v="3"/>
  </r>
  <r>
    <s v="Faculty"/>
    <s v="PERFORMANCE"/>
    <x v="36"/>
    <x v="0"/>
    <x v="89"/>
    <x v="0"/>
    <n v="8"/>
    <x v="130"/>
    <s v="75 to 100%"/>
    <x v="2"/>
    <n v="1"/>
  </r>
  <r>
    <s v="Faculty"/>
    <s v="PERFORMANCE"/>
    <x v="36"/>
    <x v="0"/>
    <x v="89"/>
    <x v="0"/>
    <n v="9"/>
    <x v="131"/>
    <s v="N/A"/>
    <x v="2"/>
    <n v="14"/>
  </r>
  <r>
    <s v="Faculty"/>
    <s v="SMGRPACTIV"/>
    <x v="36"/>
    <x v="0"/>
    <x v="90"/>
    <x v="0"/>
    <n v="1"/>
    <x v="123"/>
    <s v="0"/>
    <x v="2"/>
    <n v="9"/>
  </r>
  <r>
    <s v="Faculty"/>
    <s v="SMGRPACTIV"/>
    <x v="36"/>
    <x v="0"/>
    <x v="90"/>
    <x v="0"/>
    <n v="2"/>
    <x v="124"/>
    <s v="1 to 9%"/>
    <x v="2"/>
    <n v="18"/>
  </r>
  <r>
    <s v="Faculty"/>
    <s v="SMGRPACTIV"/>
    <x v="36"/>
    <x v="0"/>
    <x v="90"/>
    <x v="0"/>
    <n v="3"/>
    <x v="125"/>
    <s v="10 to 19%"/>
    <x v="2"/>
    <n v="18"/>
  </r>
  <r>
    <s v="Faculty"/>
    <s v="SMGRPACTIV"/>
    <x v="36"/>
    <x v="0"/>
    <x v="90"/>
    <x v="0"/>
    <n v="4"/>
    <x v="126"/>
    <s v="20 to 29%"/>
    <x v="2"/>
    <n v="8"/>
  </r>
  <r>
    <s v="Faculty"/>
    <s v="SMGRPACTIV"/>
    <x v="36"/>
    <x v="0"/>
    <x v="90"/>
    <x v="0"/>
    <n v="5"/>
    <x v="127"/>
    <s v="30 to 39%"/>
    <x v="2"/>
    <n v="8"/>
  </r>
  <r>
    <s v="Faculty"/>
    <s v="SMGRPACTIV"/>
    <x v="36"/>
    <x v="0"/>
    <x v="90"/>
    <x v="0"/>
    <n v="6"/>
    <x v="128"/>
    <s v="40 to 49%"/>
    <x v="2"/>
    <n v="5"/>
  </r>
  <r>
    <s v="Faculty"/>
    <s v="SMGRPACTIV"/>
    <x v="36"/>
    <x v="0"/>
    <x v="90"/>
    <x v="0"/>
    <n v="7"/>
    <x v="129"/>
    <s v="50 to 74%"/>
    <x v="2"/>
    <n v="6"/>
  </r>
  <r>
    <s v="Faculty"/>
    <s v="SMGRPACTIV"/>
    <x v="36"/>
    <x v="0"/>
    <x v="90"/>
    <x v="0"/>
    <n v="8"/>
    <x v="130"/>
    <s v="75 to 100%"/>
    <x v="2"/>
    <n v="2"/>
  </r>
  <r>
    <s v="Faculty"/>
    <s v="SMGRPACTIV"/>
    <x v="36"/>
    <x v="0"/>
    <x v="90"/>
    <x v="0"/>
    <n v="9"/>
    <x v="131"/>
    <s v="N/A"/>
    <x v="2"/>
    <n v="1"/>
  </r>
  <r>
    <s v="Faculty"/>
    <s v="PCTSTUPRES"/>
    <x v="36"/>
    <x v="0"/>
    <x v="91"/>
    <x v="0"/>
    <n v="1"/>
    <x v="123"/>
    <s v="0"/>
    <x v="2"/>
    <n v="24"/>
  </r>
  <r>
    <s v="Faculty"/>
    <s v="PCTSTUPRES"/>
    <x v="36"/>
    <x v="0"/>
    <x v="91"/>
    <x v="0"/>
    <n v="2"/>
    <x v="124"/>
    <s v="1 to 9%"/>
    <x v="2"/>
    <n v="25"/>
  </r>
  <r>
    <s v="Faculty"/>
    <s v="PCTSTUPRES"/>
    <x v="36"/>
    <x v="0"/>
    <x v="91"/>
    <x v="0"/>
    <n v="3"/>
    <x v="125"/>
    <s v="10 to 19%"/>
    <x v="2"/>
    <n v="10"/>
  </r>
  <r>
    <s v="Faculty"/>
    <s v="PCTSTUPRES"/>
    <x v="36"/>
    <x v="0"/>
    <x v="91"/>
    <x v="0"/>
    <n v="4"/>
    <x v="126"/>
    <s v="20 to 29%"/>
    <x v="2"/>
    <n v="7"/>
  </r>
  <r>
    <s v="Faculty"/>
    <s v="PCTSTUPRES"/>
    <x v="36"/>
    <x v="0"/>
    <x v="91"/>
    <x v="0"/>
    <n v="5"/>
    <x v="127"/>
    <s v="30 to 39%"/>
    <x v="2"/>
    <n v="2"/>
  </r>
  <r>
    <s v="Faculty"/>
    <s v="PCTSTUPRES"/>
    <x v="36"/>
    <x v="0"/>
    <x v="91"/>
    <x v="0"/>
    <n v="6"/>
    <x v="128"/>
    <s v="40 to 49%"/>
    <x v="2"/>
    <n v="3"/>
  </r>
  <r>
    <s v="Faculty"/>
    <s v="PCTSTUPRES"/>
    <x v="36"/>
    <x v="0"/>
    <x v="91"/>
    <x v="0"/>
    <n v="7"/>
    <x v="129"/>
    <s v="50 to 74%"/>
    <x v="2"/>
    <n v="1"/>
  </r>
  <r>
    <s v="Faculty"/>
    <s v="PCTSTUPRES"/>
    <x v="36"/>
    <x v="0"/>
    <x v="91"/>
    <x v="0"/>
    <n v="8"/>
    <x v="130"/>
    <s v="75 to 100%"/>
    <x v="2"/>
    <n v="1"/>
  </r>
  <r>
    <s v="Faculty"/>
    <s v="PCTSTUPRES"/>
    <x v="36"/>
    <x v="0"/>
    <x v="91"/>
    <x v="0"/>
    <n v="9"/>
    <x v="131"/>
    <s v="N/A"/>
    <x v="2"/>
    <n v="1"/>
  </r>
  <r>
    <s v="Faculty"/>
    <s v="TECHUSE"/>
    <x v="36"/>
    <x v="0"/>
    <x v="92"/>
    <x v="0"/>
    <n v="1"/>
    <x v="123"/>
    <s v="0"/>
    <x v="2"/>
    <n v="19"/>
  </r>
  <r>
    <s v="Faculty"/>
    <s v="TECHUSE"/>
    <x v="36"/>
    <x v="0"/>
    <x v="92"/>
    <x v="0"/>
    <n v="2"/>
    <x v="124"/>
    <s v="1 to 9%"/>
    <x v="2"/>
    <n v="27"/>
  </r>
  <r>
    <s v="Faculty"/>
    <s v="TECHUSE"/>
    <x v="36"/>
    <x v="0"/>
    <x v="92"/>
    <x v="0"/>
    <n v="3"/>
    <x v="125"/>
    <s v="10 to 19%"/>
    <x v="2"/>
    <n v="8"/>
  </r>
  <r>
    <s v="Faculty"/>
    <s v="TECHUSE"/>
    <x v="36"/>
    <x v="0"/>
    <x v="92"/>
    <x v="0"/>
    <n v="4"/>
    <x v="126"/>
    <s v="20 to 29%"/>
    <x v="2"/>
    <n v="3"/>
  </r>
  <r>
    <s v="Faculty"/>
    <s v="TECHUSE"/>
    <x v="36"/>
    <x v="0"/>
    <x v="92"/>
    <x v="0"/>
    <n v="5"/>
    <x v="127"/>
    <s v="30 to 39%"/>
    <x v="2"/>
    <n v="2"/>
  </r>
  <r>
    <s v="Faculty"/>
    <s v="TECHUSE"/>
    <x v="36"/>
    <x v="0"/>
    <x v="92"/>
    <x v="0"/>
    <n v="6"/>
    <x v="128"/>
    <s v="40 to 49%"/>
    <x v="2"/>
    <n v="1"/>
  </r>
  <r>
    <s v="Faculty"/>
    <s v="TECHUSE"/>
    <x v="36"/>
    <x v="0"/>
    <x v="92"/>
    <x v="0"/>
    <n v="7"/>
    <x v="129"/>
    <s v="50 to 74%"/>
    <x v="2"/>
    <n v="6"/>
  </r>
  <r>
    <s v="Faculty"/>
    <s v="TECHUSE"/>
    <x v="36"/>
    <x v="0"/>
    <x v="92"/>
    <x v="0"/>
    <n v="8"/>
    <x v="130"/>
    <s v="75 to 100%"/>
    <x v="2"/>
    <n v="8"/>
  </r>
  <r>
    <s v="Faculty"/>
    <s v="TECHUSE"/>
    <x v="36"/>
    <x v="0"/>
    <x v="92"/>
    <x v="0"/>
    <n v="9"/>
    <x v="131"/>
    <s v="N/A"/>
    <x v="2"/>
    <n v="2"/>
  </r>
  <r>
    <s v="Faculty"/>
    <s v="TCHRLDDIS"/>
    <x v="36"/>
    <x v="0"/>
    <x v="93"/>
    <x v="0"/>
    <n v="1"/>
    <x v="123"/>
    <s v="0"/>
    <x v="2"/>
    <n v="1"/>
  </r>
  <r>
    <s v="Faculty"/>
    <s v="TCHRLDDIS"/>
    <x v="36"/>
    <x v="0"/>
    <x v="93"/>
    <x v="0"/>
    <n v="2"/>
    <x v="124"/>
    <s v="1 to 9%"/>
    <x v="2"/>
    <n v="12"/>
  </r>
  <r>
    <s v="Faculty"/>
    <s v="TCHRLDDIS"/>
    <x v="36"/>
    <x v="0"/>
    <x v="93"/>
    <x v="0"/>
    <n v="3"/>
    <x v="125"/>
    <s v="10 to 19%"/>
    <x v="2"/>
    <n v="18"/>
  </r>
  <r>
    <s v="Faculty"/>
    <s v="TCHRLDDIS"/>
    <x v="36"/>
    <x v="0"/>
    <x v="93"/>
    <x v="0"/>
    <n v="4"/>
    <x v="126"/>
    <s v="20 to 29%"/>
    <x v="2"/>
    <n v="17"/>
  </r>
  <r>
    <s v="Faculty"/>
    <s v="TCHRLDDIS"/>
    <x v="36"/>
    <x v="0"/>
    <x v="93"/>
    <x v="0"/>
    <n v="5"/>
    <x v="127"/>
    <s v="30 to 39%"/>
    <x v="2"/>
    <n v="7"/>
  </r>
  <r>
    <s v="Faculty"/>
    <s v="TCHRLDDIS"/>
    <x v="36"/>
    <x v="0"/>
    <x v="93"/>
    <x v="0"/>
    <n v="6"/>
    <x v="128"/>
    <s v="40 to 49%"/>
    <x v="2"/>
    <n v="6"/>
  </r>
  <r>
    <s v="Faculty"/>
    <s v="TCHRLDDIS"/>
    <x v="36"/>
    <x v="0"/>
    <x v="93"/>
    <x v="0"/>
    <n v="7"/>
    <x v="129"/>
    <s v="50 to 74%"/>
    <x v="2"/>
    <n v="9"/>
  </r>
  <r>
    <s v="Faculty"/>
    <s v="TCHRLDDIS"/>
    <x v="36"/>
    <x v="0"/>
    <x v="93"/>
    <x v="0"/>
    <n v="8"/>
    <x v="130"/>
    <s v="75 to 100%"/>
    <x v="2"/>
    <n v="4"/>
  </r>
  <r>
    <s v="Faculty"/>
    <s v="TCHRLDDIS"/>
    <x v="36"/>
    <x v="0"/>
    <x v="93"/>
    <x v="0"/>
    <n v="9"/>
    <x v="131"/>
    <s v="N/A"/>
    <x v="2"/>
    <n v="1"/>
  </r>
  <r>
    <s v="Faculty"/>
    <s v="SHRTCHRSTU"/>
    <x v="36"/>
    <x v="0"/>
    <x v="94"/>
    <x v="0"/>
    <n v="1"/>
    <x v="123"/>
    <s v="0"/>
    <x v="2"/>
    <n v="12"/>
  </r>
  <r>
    <s v="Faculty"/>
    <s v="SHRTCHRSTU"/>
    <x v="36"/>
    <x v="0"/>
    <x v="94"/>
    <x v="0"/>
    <n v="2"/>
    <x v="124"/>
    <s v="1 to 9%"/>
    <x v="2"/>
    <n v="22"/>
  </r>
  <r>
    <s v="Faculty"/>
    <s v="SHRTCHRSTU"/>
    <x v="36"/>
    <x v="0"/>
    <x v="94"/>
    <x v="0"/>
    <n v="3"/>
    <x v="125"/>
    <s v="10 to 19%"/>
    <x v="2"/>
    <n v="17"/>
  </r>
  <r>
    <s v="Faculty"/>
    <s v="SHRTCHRSTU"/>
    <x v="36"/>
    <x v="0"/>
    <x v="94"/>
    <x v="0"/>
    <n v="4"/>
    <x v="126"/>
    <s v="20 to 29%"/>
    <x v="2"/>
    <n v="9"/>
  </r>
  <r>
    <s v="Faculty"/>
    <s v="SHRTCHRSTU"/>
    <x v="36"/>
    <x v="0"/>
    <x v="94"/>
    <x v="0"/>
    <n v="5"/>
    <x v="127"/>
    <s v="30 to 39%"/>
    <x v="2"/>
    <n v="5"/>
  </r>
  <r>
    <s v="Faculty"/>
    <s v="SHRTCHRSTU"/>
    <x v="36"/>
    <x v="0"/>
    <x v="94"/>
    <x v="0"/>
    <n v="6"/>
    <x v="128"/>
    <s v="40 to 49%"/>
    <x v="2"/>
    <n v="2"/>
  </r>
  <r>
    <s v="Faculty"/>
    <s v="SHRTCHRSTU"/>
    <x v="36"/>
    <x v="0"/>
    <x v="94"/>
    <x v="0"/>
    <n v="7"/>
    <x v="129"/>
    <s v="50 to 74%"/>
    <x v="2"/>
    <n v="1"/>
  </r>
  <r>
    <s v="Faculty"/>
    <s v="SHRTCHRSTU"/>
    <x v="36"/>
    <x v="0"/>
    <x v="94"/>
    <x v="0"/>
    <n v="8"/>
    <x v="130"/>
    <s v="75 to 100%"/>
    <x v="2"/>
    <n v="2"/>
  </r>
  <r>
    <s v="Faculty"/>
    <s v="SHRTCHRSTU"/>
    <x v="36"/>
    <x v="0"/>
    <x v="94"/>
    <x v="0"/>
    <n v="9"/>
    <x v="131"/>
    <s v="N/A"/>
    <x v="2"/>
    <n v="2"/>
  </r>
  <r>
    <s v="Faculty"/>
    <s v="EVALUATE"/>
    <x v="36"/>
    <x v="0"/>
    <x v="95"/>
    <x v="0"/>
    <n v="1"/>
    <x v="123"/>
    <s v="0"/>
    <x v="2"/>
    <n v="5"/>
  </r>
  <r>
    <s v="Faculty"/>
    <s v="EVALUATE"/>
    <x v="36"/>
    <x v="0"/>
    <x v="95"/>
    <x v="0"/>
    <n v="2"/>
    <x v="124"/>
    <s v="1 to 9%"/>
    <x v="2"/>
    <n v="25"/>
  </r>
  <r>
    <s v="Faculty"/>
    <s v="EVALUATE"/>
    <x v="36"/>
    <x v="0"/>
    <x v="95"/>
    <x v="0"/>
    <n v="3"/>
    <x v="125"/>
    <s v="10 to 19%"/>
    <x v="2"/>
    <n v="23"/>
  </r>
  <r>
    <s v="Faculty"/>
    <s v="EVALUATE"/>
    <x v="36"/>
    <x v="0"/>
    <x v="95"/>
    <x v="0"/>
    <n v="4"/>
    <x v="126"/>
    <s v="20 to 29%"/>
    <x v="2"/>
    <n v="10"/>
  </r>
  <r>
    <s v="Faculty"/>
    <s v="EVALUATE"/>
    <x v="36"/>
    <x v="0"/>
    <x v="95"/>
    <x v="0"/>
    <n v="5"/>
    <x v="127"/>
    <s v="30 to 39%"/>
    <x v="2"/>
    <n v="5"/>
  </r>
  <r>
    <s v="Faculty"/>
    <s v="EVALUATE"/>
    <x v="36"/>
    <x v="0"/>
    <x v="95"/>
    <x v="0"/>
    <n v="6"/>
    <x v="128"/>
    <s v="40 to 49%"/>
    <x v="2"/>
    <n v="1"/>
  </r>
  <r>
    <s v="Faculty"/>
    <s v="EVALUATE"/>
    <x v="36"/>
    <x v="0"/>
    <x v="95"/>
    <x v="0"/>
    <n v="7"/>
    <x v="129"/>
    <s v="50 to 74%"/>
    <x v="2"/>
    <n v="3"/>
  </r>
  <r>
    <s v="Faculty"/>
    <s v="EVALUATE"/>
    <x v="36"/>
    <x v="0"/>
    <x v="95"/>
    <x v="0"/>
    <n v="8"/>
    <x v="130"/>
    <s v="75 to 100%"/>
    <x v="2"/>
    <n v="2"/>
  </r>
  <r>
    <s v="Faculty"/>
    <s v="EVALUATE"/>
    <x v="36"/>
    <x v="0"/>
    <x v="95"/>
    <x v="0"/>
    <n v="9"/>
    <x v="131"/>
    <s v="N/A"/>
    <x v="2"/>
    <n v="1"/>
  </r>
  <r>
    <s v="Faculty"/>
    <s v="PDAVAIL"/>
    <x v="37"/>
    <x v="0"/>
    <x v="18"/>
    <x v="0"/>
    <n v="1"/>
    <x v="57"/>
    <s v="No"/>
    <x v="2"/>
    <n v="2"/>
  </r>
  <r>
    <s v="Faculty"/>
    <s v="PDAVAIL"/>
    <x v="37"/>
    <x v="0"/>
    <x v="18"/>
    <x v="0"/>
    <n v="2"/>
    <x v="58"/>
    <s v="Yes"/>
    <x v="2"/>
    <n v="72"/>
  </r>
  <r>
    <s v="Faculty"/>
    <s v="PDREQD"/>
    <x v="38"/>
    <x v="0"/>
    <x v="18"/>
    <x v="0"/>
    <n v="3"/>
    <x v="59"/>
    <s v="No"/>
    <x v="2"/>
    <n v="2"/>
  </r>
  <r>
    <s v="Faculty"/>
    <s v="PDREQD"/>
    <x v="38"/>
    <x v="0"/>
    <x v="18"/>
    <x v="0"/>
    <n v="4"/>
    <x v="60"/>
    <s v="Yes"/>
    <x v="2"/>
    <n v="70"/>
  </r>
  <r>
    <s v="Faculty"/>
    <s v="PDREQD"/>
    <x v="38"/>
    <x v="0"/>
    <x v="18"/>
    <x v="0"/>
    <n v="5"/>
    <x v="132"/>
    <s v="I don't know"/>
    <x v="2"/>
    <n v="5"/>
  </r>
  <r>
    <s v="Faculty"/>
    <s v="GP_COLIMP"/>
    <x v="39"/>
    <x v="0"/>
    <x v="18"/>
    <x v="1"/>
    <n v="6"/>
    <x v="62"/>
    <s v="No"/>
    <x v="2"/>
    <n v="1"/>
  </r>
  <r>
    <s v="Faculty"/>
    <s v="GP_COLIMP"/>
    <x v="39"/>
    <x v="0"/>
    <x v="18"/>
    <x v="1"/>
    <n v="7"/>
    <x v="63"/>
    <s v="Yes"/>
    <x v="2"/>
    <n v="49"/>
  </r>
  <r>
    <s v="Faculty"/>
    <s v="GP_COLIMP"/>
    <x v="39"/>
    <x v="0"/>
    <x v="18"/>
    <x v="1"/>
    <n v="8"/>
    <x v="133"/>
    <s v="I do not know"/>
    <x v="2"/>
    <n v="33"/>
  </r>
  <r>
    <s v="Faculty"/>
    <s v="TIMESTCH"/>
    <x v="40"/>
    <x v="0"/>
    <x v="18"/>
    <x v="0"/>
    <n v="9"/>
    <x v="134"/>
    <s v="None"/>
    <x v="2"/>
    <n v="4"/>
  </r>
  <r>
    <s v="Faculty"/>
    <s v="TIMESTCH"/>
    <x v="40"/>
    <x v="0"/>
    <x v="18"/>
    <x v="0"/>
    <n v="10"/>
    <x v="135"/>
    <s v="1 to 3"/>
    <x v="2"/>
    <n v="13"/>
  </r>
  <r>
    <s v="Faculty"/>
    <s v="TIMESTCH"/>
    <x v="40"/>
    <x v="0"/>
    <x v="18"/>
    <x v="0"/>
    <n v="11"/>
    <x v="136"/>
    <s v="4 to 6"/>
    <x v="2"/>
    <n v="6"/>
  </r>
  <r>
    <s v="Faculty"/>
    <s v="TIMESTCH"/>
    <x v="40"/>
    <x v="0"/>
    <x v="18"/>
    <x v="0"/>
    <n v="12"/>
    <x v="137"/>
    <s v="7 to 9"/>
    <x v="2"/>
    <n v="5"/>
  </r>
  <r>
    <s v="Faculty"/>
    <s v="TIMESTCH"/>
    <x v="40"/>
    <x v="0"/>
    <x v="18"/>
    <x v="0"/>
    <n v="13"/>
    <x v="138"/>
    <s v="10 to 15"/>
    <x v="2"/>
    <n v="9"/>
  </r>
  <r>
    <s v="Faculty"/>
    <s v="TIMESTCH"/>
    <x v="40"/>
    <x v="0"/>
    <x v="18"/>
    <x v="0"/>
    <n v="14"/>
    <x v="139"/>
    <s v="16 to 20"/>
    <x v="2"/>
    <n v="5"/>
  </r>
  <r>
    <s v="Faculty"/>
    <s v="TIMESTCH"/>
    <x v="40"/>
    <x v="0"/>
    <x v="18"/>
    <x v="0"/>
    <n v="15"/>
    <x v="140"/>
    <s v="21 or more"/>
    <x v="2"/>
    <n v="38"/>
  </r>
  <r>
    <s v="Faculty"/>
    <s v="XAMSCHALNG"/>
    <x v="41"/>
    <x v="0"/>
    <x v="18"/>
    <x v="0"/>
    <n v="16"/>
    <x v="141"/>
    <s v="-2"/>
    <x v="2"/>
    <n v="0"/>
  </r>
  <r>
    <s v="Faculty"/>
    <s v="XAMSCHALNG"/>
    <x v="41"/>
    <x v="0"/>
    <x v="18"/>
    <x v="0"/>
    <n v="17"/>
    <x v="142"/>
    <s v="-3"/>
    <x v="2"/>
    <n v="5"/>
  </r>
  <r>
    <s v="Faculty"/>
    <s v="XAMSCHALNG"/>
    <x v="41"/>
    <x v="0"/>
    <x v="18"/>
    <x v="0"/>
    <n v="18"/>
    <x v="143"/>
    <s v="-4"/>
    <x v="2"/>
    <n v="11"/>
  </r>
  <r>
    <s v="Faculty"/>
    <s v="XAMSCHALNG"/>
    <x v="41"/>
    <x v="0"/>
    <x v="18"/>
    <x v="0"/>
    <n v="19"/>
    <x v="144"/>
    <s v="-5"/>
    <x v="2"/>
    <n v="23"/>
  </r>
  <r>
    <s v="Faculty"/>
    <s v="XAMSCHALNG"/>
    <x v="41"/>
    <x v="0"/>
    <x v="18"/>
    <x v="0"/>
    <n v="20"/>
    <x v="145"/>
    <s v="-6"/>
    <x v="2"/>
    <n v="36"/>
  </r>
  <r>
    <s v="Faculty"/>
    <s v="XAMSCHALNG"/>
    <x v="41"/>
    <x v="0"/>
    <x v="18"/>
    <x v="0"/>
    <n v="21"/>
    <x v="146"/>
    <s v="(7) Extremely challenging"/>
    <x v="2"/>
    <n v="5"/>
  </r>
  <r>
    <s v="Faculty"/>
    <s v="FGNWORK"/>
    <x v="42"/>
    <x v="0"/>
    <x v="96"/>
    <x v="0"/>
    <n v="1"/>
    <x v="0"/>
    <s v="None"/>
    <x v="2"/>
    <n v="0"/>
  </r>
  <r>
    <s v="Faculty"/>
    <s v="FGNWORK"/>
    <x v="42"/>
    <x v="0"/>
    <x v="96"/>
    <x v="0"/>
    <n v="2"/>
    <x v="147"/>
    <s v="Very little"/>
    <x v="2"/>
    <n v="8"/>
  </r>
  <r>
    <s v="Faculty"/>
    <s v="FGNWORK"/>
    <x v="42"/>
    <x v="0"/>
    <x v="96"/>
    <x v="0"/>
    <n v="3"/>
    <x v="148"/>
    <s v="Some"/>
    <x v="2"/>
    <n v="26"/>
  </r>
  <r>
    <s v="Faculty"/>
    <s v="FGNWORK"/>
    <x v="42"/>
    <x v="0"/>
    <x v="96"/>
    <x v="0"/>
    <n v="4"/>
    <x v="149"/>
    <s v="Quite a bit"/>
    <x v="2"/>
    <n v="22"/>
  </r>
  <r>
    <s v="Faculty"/>
    <s v="FGNWORK"/>
    <x v="42"/>
    <x v="0"/>
    <x v="96"/>
    <x v="0"/>
    <n v="5"/>
    <x v="150"/>
    <s v="Very much"/>
    <x v="2"/>
    <n v="22"/>
  </r>
  <r>
    <s v="Faculty"/>
    <s v="FGNCARGOAL"/>
    <x v="42"/>
    <x v="0"/>
    <x v="97"/>
    <x v="0"/>
    <n v="1"/>
    <x v="0"/>
    <s v="None"/>
    <x v="2"/>
    <n v="5"/>
  </r>
  <r>
    <s v="Faculty"/>
    <s v="FGNCARGOAL"/>
    <x v="42"/>
    <x v="0"/>
    <x v="97"/>
    <x v="0"/>
    <n v="2"/>
    <x v="147"/>
    <s v="Very little"/>
    <x v="2"/>
    <n v="12"/>
  </r>
  <r>
    <s v="Faculty"/>
    <s v="FGNCARGOAL"/>
    <x v="42"/>
    <x v="0"/>
    <x v="97"/>
    <x v="0"/>
    <n v="3"/>
    <x v="148"/>
    <s v="Some"/>
    <x v="2"/>
    <n v="30"/>
  </r>
  <r>
    <s v="Faculty"/>
    <s v="FGNCARGOAL"/>
    <x v="42"/>
    <x v="0"/>
    <x v="97"/>
    <x v="0"/>
    <n v="4"/>
    <x v="149"/>
    <s v="Quite a bit"/>
    <x v="2"/>
    <n v="17"/>
  </r>
  <r>
    <s v="Faculty"/>
    <s v="FGNCARGOAL"/>
    <x v="42"/>
    <x v="0"/>
    <x v="97"/>
    <x v="0"/>
    <n v="5"/>
    <x v="150"/>
    <s v="Very much"/>
    <x v="2"/>
    <n v="14"/>
  </r>
  <r>
    <s v="Faculty"/>
    <s v="FGNGAINCAR"/>
    <x v="42"/>
    <x v="0"/>
    <x v="98"/>
    <x v="0"/>
    <n v="1"/>
    <x v="0"/>
    <s v="None"/>
    <x v="2"/>
    <n v="5"/>
  </r>
  <r>
    <s v="Faculty"/>
    <s v="FGNGAINCAR"/>
    <x v="42"/>
    <x v="0"/>
    <x v="98"/>
    <x v="0"/>
    <n v="2"/>
    <x v="147"/>
    <s v="Very little"/>
    <x v="2"/>
    <n v="22"/>
  </r>
  <r>
    <s v="Faculty"/>
    <s v="FGNGAINCAR"/>
    <x v="42"/>
    <x v="0"/>
    <x v="98"/>
    <x v="0"/>
    <n v="3"/>
    <x v="148"/>
    <s v="Some"/>
    <x v="2"/>
    <n v="25"/>
  </r>
  <r>
    <s v="Faculty"/>
    <s v="FGNGAINCAR"/>
    <x v="42"/>
    <x v="0"/>
    <x v="98"/>
    <x v="0"/>
    <n v="4"/>
    <x v="149"/>
    <s v="Quite a bit"/>
    <x v="2"/>
    <n v="14"/>
  </r>
  <r>
    <s v="Faculty"/>
    <s v="FGNGAINCAR"/>
    <x v="42"/>
    <x v="0"/>
    <x v="98"/>
    <x v="0"/>
    <n v="5"/>
    <x v="150"/>
    <s v="Very much"/>
    <x v="2"/>
    <n v="12"/>
  </r>
  <r>
    <s v="Faculty"/>
    <s v="FGNSOLVE"/>
    <x v="42"/>
    <x v="0"/>
    <x v="99"/>
    <x v="0"/>
    <n v="1"/>
    <x v="0"/>
    <s v="None"/>
    <x v="2"/>
    <n v="19"/>
  </r>
  <r>
    <s v="Faculty"/>
    <s v="FGNSOLVE"/>
    <x v="42"/>
    <x v="0"/>
    <x v="99"/>
    <x v="0"/>
    <n v="2"/>
    <x v="147"/>
    <s v="Very little"/>
    <x v="2"/>
    <n v="21"/>
  </r>
  <r>
    <s v="Faculty"/>
    <s v="FGNSOLVE"/>
    <x v="42"/>
    <x v="0"/>
    <x v="99"/>
    <x v="0"/>
    <n v="3"/>
    <x v="148"/>
    <s v="Some"/>
    <x v="2"/>
    <n v="17"/>
  </r>
  <r>
    <s v="Faculty"/>
    <s v="FGNSOLVE"/>
    <x v="42"/>
    <x v="0"/>
    <x v="99"/>
    <x v="0"/>
    <n v="4"/>
    <x v="149"/>
    <s v="Quite a bit"/>
    <x v="2"/>
    <n v="6"/>
  </r>
  <r>
    <s v="Faculty"/>
    <s v="FGNSOLVE"/>
    <x v="42"/>
    <x v="0"/>
    <x v="99"/>
    <x v="0"/>
    <n v="5"/>
    <x v="150"/>
    <s v="Very much"/>
    <x v="2"/>
    <n v="13"/>
  </r>
  <r>
    <s v="Faculty"/>
    <s v="FGNSPEAK"/>
    <x v="42"/>
    <x v="0"/>
    <x v="100"/>
    <x v="0"/>
    <n v="1"/>
    <x v="0"/>
    <s v="None"/>
    <x v="2"/>
    <n v="2"/>
  </r>
  <r>
    <s v="Faculty"/>
    <s v="FGNSPEAK"/>
    <x v="42"/>
    <x v="0"/>
    <x v="100"/>
    <x v="0"/>
    <n v="2"/>
    <x v="147"/>
    <s v="Very little"/>
    <x v="2"/>
    <n v="5"/>
  </r>
  <r>
    <s v="Faculty"/>
    <s v="FGNSPEAK"/>
    <x v="42"/>
    <x v="0"/>
    <x v="100"/>
    <x v="0"/>
    <n v="3"/>
    <x v="148"/>
    <s v="Some"/>
    <x v="2"/>
    <n v="27"/>
  </r>
  <r>
    <s v="Faculty"/>
    <s v="FGNSPEAK"/>
    <x v="42"/>
    <x v="0"/>
    <x v="100"/>
    <x v="0"/>
    <n v="4"/>
    <x v="149"/>
    <s v="Quite a bit"/>
    <x v="2"/>
    <n v="30"/>
  </r>
  <r>
    <s v="Faculty"/>
    <s v="FGNSPEAK"/>
    <x v="42"/>
    <x v="0"/>
    <x v="100"/>
    <x v="0"/>
    <n v="5"/>
    <x v="150"/>
    <s v="Very much"/>
    <x v="2"/>
    <n v="14"/>
  </r>
  <r>
    <s v="Faculty"/>
    <s v="FGNANALY"/>
    <x v="42"/>
    <x v="0"/>
    <x v="101"/>
    <x v="0"/>
    <n v="1"/>
    <x v="89"/>
    <s v="Very little"/>
    <x v="2"/>
    <n v="0"/>
  </r>
  <r>
    <s v="Faculty"/>
    <s v="FGNANALY"/>
    <x v="42"/>
    <x v="0"/>
    <x v="101"/>
    <x v="0"/>
    <n v="2"/>
    <x v="90"/>
    <s v="Some"/>
    <x v="2"/>
    <n v="13"/>
  </r>
  <r>
    <s v="Faculty"/>
    <s v="FGNANALY"/>
    <x v="42"/>
    <x v="0"/>
    <x v="101"/>
    <x v="0"/>
    <n v="3"/>
    <x v="91"/>
    <s v="Quite a bit"/>
    <x v="2"/>
    <n v="25"/>
  </r>
  <r>
    <s v="Faculty"/>
    <s v="FGNANALY"/>
    <x v="42"/>
    <x v="0"/>
    <x v="101"/>
    <x v="0"/>
    <n v="4"/>
    <x v="92"/>
    <s v="Very much"/>
    <x v="2"/>
    <n v="40"/>
  </r>
  <r>
    <s v="Faculty"/>
    <s v="FGNOTHERS"/>
    <x v="42"/>
    <x v="0"/>
    <x v="102"/>
    <x v="0"/>
    <n v="1"/>
    <x v="0"/>
    <s v="None"/>
    <x v="2"/>
    <n v="1"/>
  </r>
  <r>
    <s v="Faculty"/>
    <s v="FGNOTHERS"/>
    <x v="42"/>
    <x v="0"/>
    <x v="102"/>
    <x v="0"/>
    <n v="2"/>
    <x v="147"/>
    <s v="Very little"/>
    <x v="2"/>
    <n v="4"/>
  </r>
  <r>
    <s v="Faculty"/>
    <s v="FGNOTHERS"/>
    <x v="42"/>
    <x v="0"/>
    <x v="102"/>
    <x v="0"/>
    <n v="3"/>
    <x v="148"/>
    <s v="Some"/>
    <x v="2"/>
    <n v="22"/>
  </r>
  <r>
    <s v="Faculty"/>
    <s v="FGNOTHERS"/>
    <x v="42"/>
    <x v="0"/>
    <x v="102"/>
    <x v="0"/>
    <n v="4"/>
    <x v="149"/>
    <s v="Quite a bit"/>
    <x v="2"/>
    <n v="33"/>
  </r>
  <r>
    <s v="Faculty"/>
    <s v="FGNOTHERS"/>
    <x v="42"/>
    <x v="0"/>
    <x v="102"/>
    <x v="0"/>
    <n v="5"/>
    <x v="150"/>
    <s v="Very much"/>
    <x v="2"/>
    <n v="18"/>
  </r>
  <r>
    <s v="Faculty"/>
    <s v="FGNWRITE"/>
    <x v="42"/>
    <x v="0"/>
    <x v="103"/>
    <x v="0"/>
    <n v="1"/>
    <x v="0"/>
    <s v="None"/>
    <x v="2"/>
    <n v="0"/>
  </r>
  <r>
    <s v="Faculty"/>
    <s v="FGNWRITE"/>
    <x v="42"/>
    <x v="0"/>
    <x v="103"/>
    <x v="0"/>
    <n v="2"/>
    <x v="147"/>
    <s v="Very little"/>
    <x v="2"/>
    <n v="6"/>
  </r>
  <r>
    <s v="Faculty"/>
    <s v="FGNWRITE"/>
    <x v="42"/>
    <x v="0"/>
    <x v="103"/>
    <x v="0"/>
    <n v="3"/>
    <x v="148"/>
    <s v="Some"/>
    <x v="2"/>
    <n v="25"/>
  </r>
  <r>
    <s v="Faculty"/>
    <s v="FGNWRITE"/>
    <x v="42"/>
    <x v="0"/>
    <x v="103"/>
    <x v="0"/>
    <n v="4"/>
    <x v="149"/>
    <s v="Quite a bit"/>
    <x v="2"/>
    <n v="25"/>
  </r>
  <r>
    <s v="Faculty"/>
    <s v="FGNWRITE"/>
    <x v="42"/>
    <x v="0"/>
    <x v="103"/>
    <x v="0"/>
    <n v="5"/>
    <x v="150"/>
    <s v="Very much"/>
    <x v="2"/>
    <n v="22"/>
  </r>
  <r>
    <s v="Faculty"/>
    <s v="PDPARTVAL"/>
    <x v="43"/>
    <x v="0"/>
    <x v="104"/>
    <x v="0"/>
    <n v="1"/>
    <x v="57"/>
    <s v="No"/>
    <x v="2"/>
    <n v="12"/>
  </r>
  <r>
    <s v="Faculty"/>
    <s v="PDPARTVAL"/>
    <x v="43"/>
    <x v="0"/>
    <x v="104"/>
    <x v="0"/>
    <n v="2"/>
    <x v="58"/>
    <s v="Yes"/>
    <x v="2"/>
    <n v="60"/>
  </r>
  <r>
    <s v="Faculty"/>
    <s v="HIGHDEGREESP"/>
    <x v="44"/>
    <x v="1"/>
    <x v="76"/>
    <x v="0"/>
    <n v="1"/>
    <x v="151"/>
    <s v="Blank"/>
    <x v="2"/>
    <n v="82"/>
  </r>
  <r>
    <s v="Faculty"/>
    <s v="HIGHDEGREESP"/>
    <x v="44"/>
    <x v="1"/>
    <x v="76"/>
    <x v="0"/>
    <n v="2"/>
    <x v="152"/>
    <s v="Specialist Degree"/>
    <x v="2"/>
    <n v="0"/>
  </r>
  <r>
    <s v="Faculty"/>
    <s v="HIGHDEGREESP"/>
    <x v="44"/>
    <x v="1"/>
    <x v="76"/>
    <x v="0"/>
    <n v="3"/>
    <x v="153"/>
    <s v="3 AAS degrees and State HVAC Contractor License"/>
    <x v="2"/>
    <n v="0"/>
  </r>
  <r>
    <s v="Faculty"/>
    <s v="HIGHDEGREESP"/>
    <x v="44"/>
    <x v="1"/>
    <x v="76"/>
    <x v="0"/>
    <n v="4"/>
    <x v="154"/>
    <s v="aad"/>
    <x v="2"/>
    <n v="0"/>
  </r>
  <r>
    <s v="Faculty"/>
    <s v="HIGHDEGREESP"/>
    <x v="44"/>
    <x v="1"/>
    <x v="76"/>
    <x v="0"/>
    <n v="5"/>
    <x v="155"/>
    <s v="AAS"/>
    <x v="2"/>
    <n v="0"/>
  </r>
  <r>
    <s v="Faculty"/>
    <s v="HIGHDEGREESP"/>
    <x v="44"/>
    <x v="1"/>
    <x v="76"/>
    <x v="0"/>
    <n v="6"/>
    <x v="156"/>
    <s v="Associate degree"/>
    <x v="2"/>
    <n v="0"/>
  </r>
  <r>
    <s v="Faculty"/>
    <s v="HIGHDEGREESP"/>
    <x v="44"/>
    <x v="1"/>
    <x v="76"/>
    <x v="0"/>
    <n v="7"/>
    <x v="157"/>
    <s v="Associates"/>
    <x v="2"/>
    <n v="0"/>
  </r>
  <r>
    <s v="Faculty"/>
    <s v="HIGHDEGREESP"/>
    <x v="44"/>
    <x v="1"/>
    <x v="76"/>
    <x v="0"/>
    <n v="8"/>
    <x v="158"/>
    <s v="Ed.S. - higher than Master's; below Ed.D."/>
    <x v="2"/>
    <n v="0"/>
  </r>
  <r>
    <s v="Faculty"/>
    <s v="HIGHDEGREESP"/>
    <x v="44"/>
    <x v="1"/>
    <x v="76"/>
    <x v="0"/>
    <n v="9"/>
    <x v="159"/>
    <s v="MFA"/>
    <x v="2"/>
    <n v="1"/>
  </r>
  <r>
    <s v="Faculty"/>
    <s v="HIGHDEGREESP"/>
    <x v="44"/>
    <x v="1"/>
    <x v="76"/>
    <x v="0"/>
    <n v="10"/>
    <x v="160"/>
    <s v="MFA - terminal degree"/>
    <x v="2"/>
    <n v="1"/>
  </r>
  <r>
    <s v="Faculty"/>
    <s v="HIGHDEGREE"/>
    <x v="44"/>
    <x v="1"/>
    <x v="18"/>
    <x v="0"/>
    <n v="1"/>
    <x v="161"/>
    <s v="Other"/>
    <x v="2"/>
    <n v="2"/>
  </r>
  <r>
    <s v="Faculty"/>
    <s v="HIGHDEGREE"/>
    <x v="44"/>
    <x v="1"/>
    <x v="18"/>
    <x v="0"/>
    <n v="2"/>
    <x v="162"/>
    <s v="Bachelors degree"/>
    <x v="2"/>
    <n v="2"/>
  </r>
  <r>
    <s v="Faculty"/>
    <s v="HIGHDEGREE"/>
    <x v="44"/>
    <x v="1"/>
    <x v="18"/>
    <x v="0"/>
    <n v="3"/>
    <x v="163"/>
    <s v="Masters degree"/>
    <x v="2"/>
    <n v="50"/>
  </r>
  <r>
    <s v="Faculty"/>
    <s v="HIGHDEGREE"/>
    <x v="44"/>
    <x v="1"/>
    <x v="18"/>
    <x v="0"/>
    <n v="4"/>
    <x v="164"/>
    <s v="Doctoral degree (e.g., Ph.D., Ed.D.)"/>
    <x v="2"/>
    <n v="21"/>
  </r>
  <r>
    <s v="Faculty"/>
    <s v="HIGHDEGREE"/>
    <x v="44"/>
    <x v="1"/>
    <x v="18"/>
    <x v="0"/>
    <n v="5"/>
    <x v="165"/>
    <s v="First professional degree (e.g., M.D., D.D.S., J.D., D.V.M)"/>
    <x v="2"/>
    <n v="1"/>
  </r>
  <r>
    <s v="Faculty"/>
    <s v="ATTIMPSPEC"/>
    <x v="45"/>
    <x v="1"/>
    <x v="76"/>
    <x v="0"/>
    <n v="1"/>
    <x v="166"/>
    <s v="daily quiz grade for attendance a drop and replace for lowest exam grade"/>
    <x v="2"/>
    <n v="1"/>
  </r>
  <r>
    <s v="Faculty"/>
    <s v="ATTIMPSPEC"/>
    <x v="45"/>
    <x v="1"/>
    <x v="76"/>
    <x v="0"/>
    <n v="2"/>
    <x v="167"/>
    <s v="discuss and notify of withdraw if miss another class"/>
    <x v="2"/>
    <n v="0"/>
  </r>
  <r>
    <s v="Faculty"/>
    <s v="ATTIMPSPEC"/>
    <x v="45"/>
    <x v="1"/>
    <x v="76"/>
    <x v="0"/>
    <n v="3"/>
    <x v="168"/>
    <s v="Failure to keep up with the fast-paced content"/>
    <x v="2"/>
    <n v="0"/>
  </r>
  <r>
    <s v="Faculty"/>
    <s v="ATTIMPSPEC"/>
    <x v="45"/>
    <x v="1"/>
    <x v="76"/>
    <x v="0"/>
    <n v="4"/>
    <x v="169"/>
    <s v="For every absence I send an alert and the school sends out a warning letter reminding them of consequences for too many absences."/>
    <x v="2"/>
    <n v="0"/>
  </r>
  <r>
    <s v="Faculty"/>
    <s v="ATTIMPSPEC"/>
    <x v="45"/>
    <x v="1"/>
    <x v="76"/>
    <x v="0"/>
    <n v="5"/>
    <x v="170"/>
    <s v="Give extra credit for full attendance"/>
    <x v="2"/>
    <n v="1"/>
  </r>
  <r>
    <s v="Faculty"/>
    <s v="ATTIMPSPEC"/>
    <x v="45"/>
    <x v="1"/>
    <x v="76"/>
    <x v="0"/>
    <n v="6"/>
    <x v="171"/>
    <s v="I can withdraw them if I choose."/>
    <x v="2"/>
    <n v="1"/>
  </r>
  <r>
    <s v="Faculty"/>
    <s v="ATTIMPSPEC"/>
    <x v="45"/>
    <x v="1"/>
    <x v="76"/>
    <x v="0"/>
    <n v="7"/>
    <x v="172"/>
    <s v="I deduct a given number of points from assignments that missed the due date."/>
    <x v="2"/>
    <n v="0"/>
  </r>
  <r>
    <s v="Faculty"/>
    <s v="ATTIMPSPEC"/>
    <x v="45"/>
    <x v="1"/>
    <x v="76"/>
    <x v="0"/>
    <n v="8"/>
    <x v="173"/>
    <s v="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x v="2"/>
    <n v="0"/>
  </r>
  <r>
    <s v="Faculty"/>
    <s v="ATTIMPSPEC"/>
    <x v="45"/>
    <x v="1"/>
    <x v="76"/>
    <x v="0"/>
    <n v="9"/>
    <x v="174"/>
    <s v="I explain the correlation between attendance and success"/>
    <x v="2"/>
    <n v="0"/>
  </r>
  <r>
    <s v="Faculty"/>
    <s v="ATTIMPSPEC"/>
    <x v="45"/>
    <x v="1"/>
    <x v="76"/>
    <x v="0"/>
    <n v="10"/>
    <x v="175"/>
    <s v="I have 20 inclass/group assignments that cannot be made-up; however, students may elect to do extra credit to recoup lost points."/>
    <x v="2"/>
    <n v="0"/>
  </r>
  <r>
    <s v="Faculty"/>
    <s v="ATTIMPSPEC"/>
    <x v="45"/>
    <x v="1"/>
    <x v="76"/>
    <x v="0"/>
    <n v="11"/>
    <x v="176"/>
    <s v="I have working students who attend class at night. Kids and jobs make college hard, so I work with them on absences more than I might for a day-time student.."/>
    <x v="2"/>
    <n v="0"/>
  </r>
  <r>
    <s v="Faculty"/>
    <s v="ATTIMPSPEC"/>
    <x v="45"/>
    <x v="1"/>
    <x v="76"/>
    <x v="0"/>
    <n v="12"/>
    <x v="177"/>
    <s v="I only withdraw students if they miss 15% of the class AND are doing poorly."/>
    <x v="2"/>
    <n v="0"/>
  </r>
  <r>
    <s v="Faculty"/>
    <s v="ATTIMPSPEC"/>
    <x v="45"/>
    <x v="1"/>
    <x v="76"/>
    <x v="0"/>
    <n v="13"/>
    <x v="178"/>
    <s v="I teach a speech class. Being present is vital. I let them know ahead of time that after a certain number they will be dropped. We are still dealing with COVID, so I have been more forgiving because of it."/>
    <x v="2"/>
    <n v="0"/>
  </r>
  <r>
    <s v="Faculty"/>
    <s v="ATTIMPSPEC"/>
    <x v="45"/>
    <x v="1"/>
    <x v="76"/>
    <x v="0"/>
    <n v="14"/>
    <x v="179"/>
    <s v="I tell them attending class helps them do better."/>
    <x v="2"/>
    <n v="1"/>
  </r>
  <r>
    <s v="Faculty"/>
    <s v="ATTIMPSPEC"/>
    <x v="45"/>
    <x v="1"/>
    <x v="76"/>
    <x v="0"/>
    <n v="15"/>
    <x v="180"/>
    <s v="I understand that life happens and students are not penalized for late submission of assignments"/>
    <x v="2"/>
    <n v="0"/>
  </r>
  <r>
    <s v="Faculty"/>
    <s v="ATTIMPSPEC"/>
    <x v="45"/>
    <x v="1"/>
    <x v="76"/>
    <x v="0"/>
    <n v="16"/>
    <x v="181"/>
    <s v="I withdraw them from class after a preset number of classes have been missed if their grade drops below 60."/>
    <x v="2"/>
    <n v="0"/>
  </r>
  <r>
    <s v="Faculty"/>
    <s v="ATTIMPSPEC"/>
    <x v="45"/>
    <x v="1"/>
    <x v="76"/>
    <x v="0"/>
    <n v="17"/>
    <x v="182"/>
    <s v="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x v="2"/>
    <n v="0"/>
  </r>
  <r>
    <s v="Faculty"/>
    <s v="ATTIMPSPEC"/>
    <x v="45"/>
    <x v="1"/>
    <x v="76"/>
    <x v="0"/>
    <n v="18"/>
    <x v="183"/>
    <s v="If students miss more than 15% of class meetings, the students must drop the course, or they fail."/>
    <x v="2"/>
    <n v="1"/>
  </r>
  <r>
    <s v="Faculty"/>
    <s v="ATTIMPSPEC"/>
    <x v="45"/>
    <x v="1"/>
    <x v="76"/>
    <x v="0"/>
    <n v="19"/>
    <x v="184"/>
    <s v="If they do not complete the in-class assignment, they may submit it for partial credit. Ten late points per calendar day are taken."/>
    <x v="2"/>
    <n v="0"/>
  </r>
  <r>
    <s v="Faculty"/>
    <s v="ATTIMPSPEC"/>
    <x v="45"/>
    <x v="1"/>
    <x v="76"/>
    <x v="0"/>
    <n v="20"/>
    <x v="185"/>
    <s v="If they miss a class quiz, they receive a 0.  Lowest 2 grades are dropped."/>
    <x v="2"/>
    <n v="1"/>
  </r>
  <r>
    <s v="Faculty"/>
    <s v="ATTIMPSPEC"/>
    <x v="45"/>
    <x v="1"/>
    <x v="76"/>
    <x v="0"/>
    <n v="21"/>
    <x v="186"/>
    <s v="Blank"/>
    <x v="2"/>
    <n v="65"/>
  </r>
  <r>
    <s v="Faculty"/>
    <s v="ATTIMPSPEC"/>
    <x v="45"/>
    <x v="1"/>
    <x v="76"/>
    <x v="0"/>
    <n v="22"/>
    <x v="187"/>
    <s v="In this online class, submitting assigned work is considered attendance; excess absences causes an automatic drop from class."/>
    <x v="2"/>
    <n v="0"/>
  </r>
  <r>
    <s v="Faculty"/>
    <s v="ATTIMPSPEC"/>
    <x v="45"/>
    <x v="1"/>
    <x v="76"/>
    <x v="0"/>
    <n v="23"/>
    <x v="188"/>
    <s v="in-class assignment every day. If not present, then students receive a zero for that assignment"/>
    <x v="2"/>
    <n v="1"/>
  </r>
  <r>
    <s v="Faculty"/>
    <s v="ATTIMPSPEC"/>
    <x v="45"/>
    <x v="1"/>
    <x v="76"/>
    <x v="0"/>
    <n v="24"/>
    <x v="189"/>
    <s v="ineligible for extra credit after 3 unexcused absences"/>
    <x v="2"/>
    <n v="1"/>
  </r>
  <r>
    <s v="Faculty"/>
    <s v="ATTIMPSPEC"/>
    <x v="45"/>
    <x v="1"/>
    <x v="76"/>
    <x v="0"/>
    <n v="25"/>
    <x v="190"/>
    <s v="It does not apply as it is fully online"/>
    <x v="2"/>
    <n v="0"/>
  </r>
  <r>
    <s v="Faculty"/>
    <s v="ATTIMPSPEC"/>
    <x v="45"/>
    <x v="1"/>
    <x v="76"/>
    <x v="0"/>
    <n v="26"/>
    <x v="191"/>
    <s v="Lab Quizzes each week require attendance to the entire Lab."/>
    <x v="2"/>
    <n v="0"/>
  </r>
  <r>
    <s v="Faculty"/>
    <s v="ATTIMPSPEC"/>
    <x v="45"/>
    <x v="1"/>
    <x v="76"/>
    <x v="0"/>
    <n v="27"/>
    <x v="192"/>
    <s v="low attendance has a direct correlation to low course grades"/>
    <x v="2"/>
    <n v="0"/>
  </r>
  <r>
    <s v="Faculty"/>
    <s v="ATTIMPSPEC"/>
    <x v="45"/>
    <x v="1"/>
    <x v="76"/>
    <x v="0"/>
    <n v="28"/>
    <x v="193"/>
    <s v="Missed class needs to be made up via reading, video, and specifications with quiz. I am a worksforce program in it is industry standard"/>
    <x v="2"/>
    <n v="0"/>
  </r>
  <r>
    <s v="Faculty"/>
    <s v="ATTIMPSPEC"/>
    <x v="45"/>
    <x v="1"/>
    <x v="76"/>
    <x v="0"/>
    <n v="29"/>
    <x v="194"/>
    <s v="Missed quizzes and class activities usually can't be made up"/>
    <x v="2"/>
    <n v="0"/>
  </r>
  <r>
    <s v="Faculty"/>
    <s v="ATTIMPSPEC"/>
    <x v="45"/>
    <x v="1"/>
    <x v="76"/>
    <x v="0"/>
    <n v="30"/>
    <x v="195"/>
    <s v="Missing class is self-fulfilling. I don't punish them for it."/>
    <x v="2"/>
    <n v="0"/>
  </r>
  <r>
    <s v="Faculty"/>
    <s v="ATTIMPSPEC"/>
    <x v="45"/>
    <x v="1"/>
    <x v="76"/>
    <x v="0"/>
    <n v="31"/>
    <x v="196"/>
    <s v="missing lab class leads to a poor lab exam score"/>
    <x v="2"/>
    <n v="0"/>
  </r>
  <r>
    <s v="Faculty"/>
    <s v="ATTIMPSPEC"/>
    <x v="45"/>
    <x v="1"/>
    <x v="76"/>
    <x v="0"/>
    <n v="32"/>
    <x v="197"/>
    <s v="After missing 15%, a student must be present to submit an assignment assigned that day (even if the due date is in the future)."/>
    <x v="2"/>
    <n v="0"/>
  </r>
  <r>
    <s v="Faculty"/>
    <s v="ATTIMPSPEC"/>
    <x v="45"/>
    <x v="1"/>
    <x v="76"/>
    <x v="0"/>
    <n v="33"/>
    <x v="198"/>
    <s v="Most, but not all, in-class assignments can also be turned in online in this hybrid course."/>
    <x v="2"/>
    <n v="1"/>
  </r>
  <r>
    <s v="Faculty"/>
    <s v="ATTIMPSPEC"/>
    <x v="45"/>
    <x v="1"/>
    <x v="76"/>
    <x v="0"/>
    <n v="34"/>
    <x v="199"/>
    <s v="Motivate the student. Illustrate how absences affect grades adversely"/>
    <x v="2"/>
    <n v="0"/>
  </r>
  <r>
    <s v="Faculty"/>
    <s v="ATTIMPSPEC"/>
    <x v="45"/>
    <x v="1"/>
    <x v="76"/>
    <x v="0"/>
    <n v="35"/>
    <x v="200"/>
    <s v="No direct impact on grade"/>
    <x v="2"/>
    <n v="1"/>
  </r>
  <r>
    <s v="Faculty"/>
    <s v="ATTIMPSPEC"/>
    <x v="45"/>
    <x v="1"/>
    <x v="76"/>
    <x v="0"/>
    <n v="36"/>
    <x v="201"/>
    <s v="none"/>
    <x v="2"/>
    <n v="0"/>
  </r>
  <r>
    <s v="Faculty"/>
    <s v="ATTIMPSPEC"/>
    <x v="45"/>
    <x v="1"/>
    <x v="76"/>
    <x v="0"/>
    <n v="37"/>
    <x v="202"/>
    <s v="None"/>
    <x v="2"/>
    <n v="1"/>
  </r>
  <r>
    <s v="Faculty"/>
    <s v="ATTIMPSPEC"/>
    <x v="45"/>
    <x v="1"/>
    <x v="76"/>
    <x v="0"/>
    <n v="38"/>
    <x v="203"/>
    <s v="none- we were told you can't give attendance grades"/>
    <x v="2"/>
    <n v="1"/>
  </r>
  <r>
    <s v="Faculty"/>
    <s v="ATTIMPSPEC"/>
    <x v="45"/>
    <x v="1"/>
    <x v="76"/>
    <x v="0"/>
    <n v="39"/>
    <x v="204"/>
    <s v="Points are deducted for late work but not for attendance"/>
    <x v="2"/>
    <n v="0"/>
  </r>
  <r>
    <s v="Faculty"/>
    <s v="ATTIMPSPEC"/>
    <x v="45"/>
    <x v="1"/>
    <x v="76"/>
    <x v="0"/>
    <n v="40"/>
    <x v="205"/>
    <s v="Quizzes and other in-class activities cannot be made up if a student misses the class in which they were done."/>
    <x v="2"/>
    <n v="1"/>
  </r>
  <r>
    <s v="Faculty"/>
    <s v="ATTIMPSPEC"/>
    <x v="45"/>
    <x v="1"/>
    <x v="76"/>
    <x v="0"/>
    <n v="41"/>
    <x v="206"/>
    <s v="Student receive zero for missing a weekly class assignment."/>
    <x v="2"/>
    <n v="0"/>
  </r>
  <r>
    <s v="Faculty"/>
    <s v="ATTIMPSPEC"/>
    <x v="45"/>
    <x v="1"/>
    <x v="76"/>
    <x v="0"/>
    <n v="42"/>
    <x v="207"/>
    <s v="Students are required to present some assignments in class and points are deducted if they are not present to share the assignments as required."/>
    <x v="2"/>
    <n v="0"/>
  </r>
  <r>
    <s v="Faculty"/>
    <s v="ATTIMPSPEC"/>
    <x v="45"/>
    <x v="1"/>
    <x v="76"/>
    <x v="0"/>
    <n v="43"/>
    <x v="208"/>
    <s v="Attendance is not ties to grades in my class."/>
    <x v="2"/>
    <n v="0"/>
  </r>
  <r>
    <s v="Faculty"/>
    <s v="ATTIMPSPEC"/>
    <x v="45"/>
    <x v="1"/>
    <x v="76"/>
    <x v="0"/>
    <n v="44"/>
    <x v="209"/>
    <s v="Students may be dropped from the course if they meet a certain number of absences AND are not keeping up with coursework."/>
    <x v="2"/>
    <n v="0"/>
  </r>
  <r>
    <s v="Faculty"/>
    <s v="ATTIMPSPEC"/>
    <x v="45"/>
    <x v="1"/>
    <x v="76"/>
    <x v="0"/>
    <n v="45"/>
    <x v="210"/>
    <s v="Students miss an in-class quiz or assignment"/>
    <x v="2"/>
    <n v="0"/>
  </r>
  <r>
    <s v="Faculty"/>
    <s v="ATTIMPSPEC"/>
    <x v="45"/>
    <x v="1"/>
    <x v="76"/>
    <x v="0"/>
    <n v="46"/>
    <x v="211"/>
    <s v="Students miss lecture information that can lead to higher grades on assignments."/>
    <x v="2"/>
    <n v="1"/>
  </r>
  <r>
    <s v="Faculty"/>
    <s v="ATTIMPSPEC"/>
    <x v="45"/>
    <x v="1"/>
    <x v="76"/>
    <x v="0"/>
    <n v="47"/>
    <x v="212"/>
    <s v="The department communicates with the student about attendance."/>
    <x v="2"/>
    <n v="0"/>
  </r>
  <r>
    <s v="Faculty"/>
    <s v="ATTIMPSPEC"/>
    <x v="45"/>
    <x v="1"/>
    <x v="76"/>
    <x v="0"/>
    <n v="48"/>
    <x v="213"/>
    <s v="The student's grade will always be reflective of their attendance. I drop people if they only come to exams or if they routinely miss several classes in a row."/>
    <x v="2"/>
    <n v="0"/>
  </r>
  <r>
    <s v="Faculty"/>
    <s v="ATTIMPSPEC"/>
    <x v="45"/>
    <x v="1"/>
    <x v="76"/>
    <x v="0"/>
    <n v="49"/>
    <x v="214"/>
    <s v="Their grades reflect their lack of engagement and attendance."/>
    <x v="2"/>
    <n v="0"/>
  </r>
  <r>
    <s v="Faculty"/>
    <s v="ATTIMPSPEC"/>
    <x v="45"/>
    <x v="1"/>
    <x v="76"/>
    <x v="0"/>
    <n v="50"/>
    <x v="215"/>
    <s v="There is at list one graded assignment during each class"/>
    <x v="2"/>
    <n v="0"/>
  </r>
  <r>
    <s v="Faculty"/>
    <s v="ATTIMPSPEC"/>
    <x v="45"/>
    <x v="1"/>
    <x v="76"/>
    <x v="0"/>
    <n v="51"/>
    <x v="216"/>
    <s v="There is no direct grade penalty."/>
    <x v="2"/>
    <n v="1"/>
  </r>
  <r>
    <s v="Faculty"/>
    <s v="ATTIMPSPEC"/>
    <x v="45"/>
    <x v="1"/>
    <x v="76"/>
    <x v="0"/>
    <n v="52"/>
    <x v="217"/>
    <s v="They are sent an email saying they can be dropped from the class for excessive absences. I have never dropped a student for absences though."/>
    <x v="2"/>
    <n v="0"/>
  </r>
  <r>
    <s v="Faculty"/>
    <s v="ATTIMPSPEC"/>
    <x v="45"/>
    <x v="1"/>
    <x v="76"/>
    <x v="0"/>
    <n v="53"/>
    <x v="218"/>
    <s v="They cannot make up all of the points earned in class that day (i.e. quizzes and group work)"/>
    <x v="2"/>
    <n v="1"/>
  </r>
  <r>
    <s v="Faculty"/>
    <s v="ATTIMPSPEC"/>
    <x v="45"/>
    <x v="1"/>
    <x v="76"/>
    <x v="0"/>
    <n v="54"/>
    <x v="219"/>
    <s v="Attendance is required to complete labs.  If they don't attend lab, they earn a zero."/>
    <x v="2"/>
    <n v="0"/>
  </r>
  <r>
    <s v="Faculty"/>
    <s v="ATTIMPSPEC"/>
    <x v="45"/>
    <x v="1"/>
    <x v="76"/>
    <x v="0"/>
    <n v="55"/>
    <x v="220"/>
    <s v="They get a scary email from the college."/>
    <x v="2"/>
    <n v="1"/>
  </r>
  <r>
    <s v="Faculty"/>
    <s v="ATTIMPSPEC"/>
    <x v="45"/>
    <x v="1"/>
    <x v="76"/>
    <x v="0"/>
    <n v="56"/>
    <x v="221"/>
    <s v="They have lower test scores."/>
    <x v="2"/>
    <n v="0"/>
  </r>
  <r>
    <s v="Faculty"/>
    <s v="ATTIMPSPEC"/>
    <x v="45"/>
    <x v="1"/>
    <x v="76"/>
    <x v="0"/>
    <n v="57"/>
    <x v="222"/>
    <s v="Unexcused absences affect a student's grade if an assessment was given when they have an unexcused absence."/>
    <x v="2"/>
    <n v="0"/>
  </r>
  <r>
    <s v="Faculty"/>
    <s v="ATTIMPSPEC"/>
    <x v="45"/>
    <x v="1"/>
    <x v="76"/>
    <x v="0"/>
    <n v="58"/>
    <x v="223"/>
    <s v="We don't connect attendance to grading directly; but we do it indirectly via in-class assignments, etc."/>
    <x v="2"/>
    <n v="1"/>
  </r>
  <r>
    <s v="Faculty"/>
    <s v="ATTIMPSPEC"/>
    <x v="45"/>
    <x v="1"/>
    <x v="76"/>
    <x v="0"/>
    <n v="59"/>
    <x v="224"/>
    <s v="We keep attendance on WebAdvisor - missed assignments receive zeroes"/>
    <x v="2"/>
    <n v="0"/>
  </r>
  <r>
    <s v="Faculty"/>
    <s v="ATTIMPSPEC"/>
    <x v="45"/>
    <x v="1"/>
    <x v="76"/>
    <x v="0"/>
    <n v="60"/>
    <x v="225"/>
    <s v="Attendance is strongly encouraged, carefully monitored, with the option of dropping a student."/>
    <x v="2"/>
    <n v="1"/>
  </r>
  <r>
    <s v="Faculty"/>
    <s v="ATTIMPSPEC"/>
    <x v="45"/>
    <x v="1"/>
    <x v="76"/>
    <x v="0"/>
    <n v="61"/>
    <x v="226"/>
    <s v="attendence issues may result in failure in the course."/>
    <x v="2"/>
    <n v="0"/>
  </r>
  <r>
    <s v="Faculty"/>
    <s v="ATTIMPSPEC"/>
    <x v="45"/>
    <x v="1"/>
    <x v="76"/>
    <x v="0"/>
    <n v="62"/>
    <x v="227"/>
    <s v="Class participation assignments occur during each class."/>
    <x v="2"/>
    <n v="0"/>
  </r>
  <r>
    <s v="Faculty"/>
    <s v="ATTIMPGD"/>
    <x v="46"/>
    <x v="0"/>
    <x v="105"/>
    <x v="0"/>
    <n v="1"/>
    <x v="55"/>
    <s v="Not marked"/>
    <x v="2"/>
    <n v="23"/>
  </r>
  <r>
    <s v="Faculty"/>
    <s v="ATTIMPGD"/>
    <x v="46"/>
    <x v="0"/>
    <x v="105"/>
    <x v="0"/>
    <n v="2"/>
    <x v="56"/>
    <s v="Marked"/>
    <x v="2"/>
    <n v="28"/>
  </r>
  <r>
    <s v="Faculty"/>
    <s v="ATTIMPPTSAFT"/>
    <x v="46"/>
    <x v="0"/>
    <x v="106"/>
    <x v="0"/>
    <n v="1"/>
    <x v="55"/>
    <s v="Not marked"/>
    <x v="2"/>
    <n v="50"/>
  </r>
  <r>
    <s v="Faculty"/>
    <s v="ATTIMPPTSAFT"/>
    <x v="46"/>
    <x v="0"/>
    <x v="106"/>
    <x v="0"/>
    <n v="2"/>
    <x v="56"/>
    <s v="Marked"/>
    <x v="2"/>
    <n v="1"/>
  </r>
  <r>
    <s v="Faculty"/>
    <s v="ATTIMPPTSEA"/>
    <x v="46"/>
    <x v="0"/>
    <x v="107"/>
    <x v="0"/>
    <n v="1"/>
    <x v="55"/>
    <s v="Not marked"/>
    <x v="2"/>
    <n v="51"/>
  </r>
  <r>
    <s v="Faculty"/>
    <s v="ATTIMPPTSEA"/>
    <x v="46"/>
    <x v="0"/>
    <x v="107"/>
    <x v="0"/>
    <n v="2"/>
    <x v="56"/>
    <s v="Marked"/>
    <x v="2"/>
    <n v="0"/>
  </r>
  <r>
    <s v="Faculty"/>
    <s v="ATTIMPWD"/>
    <x v="46"/>
    <x v="0"/>
    <x v="108"/>
    <x v="0"/>
    <n v="1"/>
    <x v="55"/>
    <s v="Not marked"/>
    <x v="2"/>
    <n v="39"/>
  </r>
  <r>
    <s v="Faculty"/>
    <s v="ATTIMPWD"/>
    <x v="46"/>
    <x v="0"/>
    <x v="108"/>
    <x v="0"/>
    <n v="2"/>
    <x v="56"/>
    <s v="Marked"/>
    <x v="2"/>
    <n v="12"/>
  </r>
  <r>
    <s v="Faculty"/>
    <s v="ATTIMPOTHR"/>
    <x v="46"/>
    <x v="1"/>
    <x v="76"/>
    <x v="0"/>
    <n v="1"/>
    <x v="55"/>
    <s v="Not marked"/>
    <x v="2"/>
    <n v="32"/>
  </r>
  <r>
    <s v="Faculty"/>
    <s v="ATTIMPOTHR"/>
    <x v="46"/>
    <x v="1"/>
    <x v="76"/>
    <x v="0"/>
    <n v="2"/>
    <x v="56"/>
    <s v="Marked"/>
    <x v="2"/>
    <n v="19"/>
  </r>
  <r>
    <s v="Faculty"/>
    <s v="PDCOLPAYALL"/>
    <x v="47"/>
    <x v="0"/>
    <x v="18"/>
    <x v="0"/>
    <n v="1"/>
    <x v="57"/>
    <s v="No"/>
    <x v="2"/>
    <n v="16"/>
  </r>
  <r>
    <s v="Faculty"/>
    <s v="PDCOLPAYALL"/>
    <x v="47"/>
    <x v="0"/>
    <x v="18"/>
    <x v="0"/>
    <n v="2"/>
    <x v="58"/>
    <s v="Yes"/>
    <x v="2"/>
    <n v="12"/>
  </r>
  <r>
    <s v="Faculty"/>
    <s v="PDCOLPAYALL"/>
    <x v="47"/>
    <x v="0"/>
    <x v="18"/>
    <x v="0"/>
    <n v="3"/>
    <x v="94"/>
    <s v="Sometimes"/>
    <x v="2"/>
    <n v="15"/>
  </r>
  <r>
    <s v="Faculty"/>
    <s v="FFTNAP"/>
    <x v="48"/>
    <x v="0"/>
    <x v="109"/>
    <x v="0"/>
    <n v="1"/>
    <x v="55"/>
    <s v="Not marked"/>
    <x v="2"/>
    <n v="70"/>
  </r>
  <r>
    <s v="Faculty"/>
    <s v="FFTNAP"/>
    <x v="48"/>
    <x v="0"/>
    <x v="109"/>
    <x v="0"/>
    <n v="2"/>
    <x v="56"/>
    <s v="Marked"/>
    <x v="2"/>
    <n v="3"/>
  </r>
  <r>
    <s v="Faculty"/>
    <s v="FNOTEMP"/>
    <x v="48"/>
    <x v="0"/>
    <x v="110"/>
    <x v="0"/>
    <n v="1"/>
    <x v="55"/>
    <s v="Not marked"/>
    <x v="2"/>
    <n v="31"/>
  </r>
  <r>
    <s v="Faculty"/>
    <s v="FNOTEMP"/>
    <x v="48"/>
    <x v="0"/>
    <x v="110"/>
    <x v="0"/>
    <n v="2"/>
    <x v="56"/>
    <s v="Marked"/>
    <x v="2"/>
    <n v="42"/>
  </r>
  <r>
    <s v="Faculty"/>
    <s v="FOTCOLNT"/>
    <x v="48"/>
    <x v="0"/>
    <x v="111"/>
    <x v="0"/>
    <n v="1"/>
    <x v="55"/>
    <s v="Not marked"/>
    <x v="2"/>
    <n v="72"/>
  </r>
  <r>
    <s v="Faculty"/>
    <s v="FOTCOLNT"/>
    <x v="48"/>
    <x v="0"/>
    <x v="111"/>
    <x v="0"/>
    <n v="2"/>
    <x v="56"/>
    <s v="Marked"/>
    <x v="2"/>
    <n v="1"/>
  </r>
  <r>
    <s v="Faculty"/>
    <s v="FOTCOLTP"/>
    <x v="48"/>
    <x v="0"/>
    <x v="112"/>
    <x v="0"/>
    <n v="1"/>
    <x v="55"/>
    <s v="Not marked"/>
    <x v="2"/>
    <n v="61"/>
  </r>
  <r>
    <s v="Faculty"/>
    <s v="FOTCOLTP"/>
    <x v="48"/>
    <x v="0"/>
    <x v="112"/>
    <x v="0"/>
    <n v="2"/>
    <x v="56"/>
    <s v="Marked"/>
    <x v="2"/>
    <n v="12"/>
  </r>
  <r>
    <s v="Faculty"/>
    <s v="FPTNAP"/>
    <x v="48"/>
    <x v="0"/>
    <x v="113"/>
    <x v="0"/>
    <n v="1"/>
    <x v="55"/>
    <s v="Not marked"/>
    <x v="2"/>
    <n v="70"/>
  </r>
  <r>
    <s v="Faculty"/>
    <s v="FPTNAP"/>
    <x v="48"/>
    <x v="0"/>
    <x v="113"/>
    <x v="0"/>
    <n v="2"/>
    <x v="56"/>
    <s v="Marked"/>
    <x v="2"/>
    <n v="3"/>
  </r>
  <r>
    <s v="Faculty"/>
    <s v="FSELFEM"/>
    <x v="48"/>
    <x v="0"/>
    <x v="114"/>
    <x v="0"/>
    <n v="1"/>
    <x v="55"/>
    <s v="Not marked"/>
    <x v="2"/>
    <n v="64"/>
  </r>
  <r>
    <s v="Faculty"/>
    <s v="FSELFEM"/>
    <x v="48"/>
    <x v="0"/>
    <x v="114"/>
    <x v="0"/>
    <n v="2"/>
    <x v="56"/>
    <s v="Marked"/>
    <x v="2"/>
    <n v="9"/>
  </r>
  <r>
    <s v="Faculty"/>
    <s v="FWORKTEA"/>
    <x v="48"/>
    <x v="0"/>
    <x v="115"/>
    <x v="0"/>
    <n v="1"/>
    <x v="55"/>
    <s v="Not marked"/>
    <x v="2"/>
    <n v="67"/>
  </r>
  <r>
    <s v="Faculty"/>
    <s v="FWORKTEA"/>
    <x v="48"/>
    <x v="0"/>
    <x v="115"/>
    <x v="0"/>
    <n v="2"/>
    <x v="56"/>
    <s v="Marked"/>
    <x v="2"/>
    <n v="6"/>
  </r>
  <r>
    <s v="Faculty"/>
    <s v="STRGLSPEC"/>
    <x v="49"/>
    <x v="1"/>
    <x v="76"/>
    <x v="0"/>
    <n v="1"/>
    <x v="228"/>
    <s v="extra credit is available"/>
    <x v="2"/>
    <n v="0"/>
  </r>
  <r>
    <s v="Faculty"/>
    <s v="STRGLSPEC"/>
    <x v="49"/>
    <x v="1"/>
    <x v="76"/>
    <x v="0"/>
    <n v="2"/>
    <x v="229"/>
    <s v="I email my students and also call them. I try multiple times- to reach out to them --some will respond and others will not. However, I do go out of my way to contact my students. Weekly announcements reminding them assignment due dates."/>
    <x v="2"/>
    <n v="0"/>
  </r>
  <r>
    <s v="Faculty"/>
    <s v="STRGLSPEC"/>
    <x v="49"/>
    <x v="1"/>
    <x v="76"/>
    <x v="0"/>
    <n v="3"/>
    <x v="230"/>
    <s v="I have held one on one meetings with students."/>
    <x v="2"/>
    <n v="0"/>
  </r>
  <r>
    <s v="Faculty"/>
    <s v="STRGLSPEC"/>
    <x v="49"/>
    <x v="1"/>
    <x v="76"/>
    <x v="0"/>
    <n v="4"/>
    <x v="231"/>
    <s v="I have met students outside class time for remediation"/>
    <x v="2"/>
    <n v="1"/>
  </r>
  <r>
    <s v="Faculty"/>
    <s v="STRGLSPEC"/>
    <x v="49"/>
    <x v="1"/>
    <x v="76"/>
    <x v="0"/>
    <n v="5"/>
    <x v="232"/>
    <s v="I have provided mini-lessons on specific topics after class"/>
    <x v="2"/>
    <n v="0"/>
  </r>
  <r>
    <s v="Faculty"/>
    <s v="STRGLSPEC"/>
    <x v="49"/>
    <x v="1"/>
    <x v="76"/>
    <x v="0"/>
    <n v="6"/>
    <x v="233"/>
    <s v="I have tutored students after class."/>
    <x v="2"/>
    <n v="1"/>
  </r>
  <r>
    <s v="Faculty"/>
    <s v="STRGLSPEC"/>
    <x v="49"/>
    <x v="1"/>
    <x v="76"/>
    <x v="0"/>
    <n v="7"/>
    <x v="234"/>
    <s v="I make an appointment to help them outside of class."/>
    <x v="2"/>
    <n v="0"/>
  </r>
  <r>
    <s v="Faculty"/>
    <s v="STRGLSPEC"/>
    <x v="49"/>
    <x v="1"/>
    <x v="76"/>
    <x v="0"/>
    <n v="8"/>
    <x v="235"/>
    <s v="I provide them guidelines on how to study, what to concentrate and tips to be succesful in the course"/>
    <x v="2"/>
    <n v="0"/>
  </r>
  <r>
    <s v="Faculty"/>
    <s v="STRGLSPEC"/>
    <x v="49"/>
    <x v="1"/>
    <x v="76"/>
    <x v="0"/>
    <n v="9"/>
    <x v="236"/>
    <s v="I schedule meetings to go over assignments and/or concerns individually."/>
    <x v="2"/>
    <n v="0"/>
  </r>
  <r>
    <s v="Faculty"/>
    <s v="STRGLSPEC"/>
    <x v="49"/>
    <x v="1"/>
    <x v="76"/>
    <x v="0"/>
    <n v="10"/>
    <x v="237"/>
    <s v="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x v="2"/>
    <n v="0"/>
  </r>
  <r>
    <s v="Faculty"/>
    <s v="STRGLSPEC"/>
    <x v="49"/>
    <x v="1"/>
    <x v="76"/>
    <x v="0"/>
    <n v="11"/>
    <x v="238"/>
    <s v="I've worked with them individually and I have suggested tutors from our lab."/>
    <x v="2"/>
    <n v="0"/>
  </r>
  <r>
    <s v="Faculty"/>
    <s v="STRGLSPEC"/>
    <x v="49"/>
    <x v="1"/>
    <x v="76"/>
    <x v="0"/>
    <n v="12"/>
    <x v="239"/>
    <s v="Promote SI sessions"/>
    <x v="2"/>
    <n v="0"/>
  </r>
  <r>
    <s v="Faculty"/>
    <s v="STRGLSPEC"/>
    <x v="49"/>
    <x v="1"/>
    <x v="76"/>
    <x v="0"/>
    <n v="13"/>
    <x v="240"/>
    <s v="SDS"/>
    <x v="2"/>
    <n v="0"/>
  </r>
  <r>
    <s v="Faculty"/>
    <s v="STRGLSPEC"/>
    <x v="49"/>
    <x v="1"/>
    <x v="76"/>
    <x v="0"/>
    <n v="14"/>
    <x v="241"/>
    <s v="Students are added to study groups"/>
    <x v="2"/>
    <n v="0"/>
  </r>
  <r>
    <s v="Faculty"/>
    <s v="STRGLSPEC"/>
    <x v="49"/>
    <x v="1"/>
    <x v="76"/>
    <x v="0"/>
    <n v="15"/>
    <x v="242"/>
    <s v="supplemental instruction/tutoring with me in my office hours."/>
    <x v="2"/>
    <n v="1"/>
  </r>
  <r>
    <s v="Faculty"/>
    <s v="STRGLSPEC"/>
    <x v="49"/>
    <x v="1"/>
    <x v="76"/>
    <x v="0"/>
    <n v="16"/>
    <x v="243"/>
    <s v="The questions used in ndt are so odd, and they are used across the industry by the ASNT- it help the students to know how to navigate thru them."/>
    <x v="2"/>
    <n v="0"/>
  </r>
  <r>
    <s v="Faculty"/>
    <s v="STRGLSPEC"/>
    <x v="49"/>
    <x v="1"/>
    <x v="76"/>
    <x v="0"/>
    <n v="17"/>
    <x v="244"/>
    <s v="Think Tanks, CARE team referral"/>
    <x v="2"/>
    <n v="0"/>
  </r>
  <r>
    <s v="Faculty"/>
    <s v="STRGLSPEC"/>
    <x v="49"/>
    <x v="1"/>
    <x v="76"/>
    <x v="0"/>
    <n v="18"/>
    <x v="245"/>
    <s v="Tutored the students myself."/>
    <x v="2"/>
    <n v="0"/>
  </r>
  <r>
    <s v="Faculty"/>
    <s v="STRGLSPEC"/>
    <x v="49"/>
    <x v="1"/>
    <x v="76"/>
    <x v="0"/>
    <n v="19"/>
    <x v="246"/>
    <s v="Blank"/>
    <x v="2"/>
    <n v="81"/>
  </r>
  <r>
    <s v="Faculty"/>
    <s v="STRGLSPEC"/>
    <x v="49"/>
    <x v="1"/>
    <x v="76"/>
    <x v="0"/>
    <n v="20"/>
    <x v="247"/>
    <s v="Besides advising students to use the tutoring services, I have encouraged them to attend office hours in Teams so that their difficulties in understanding the chapter contents and concepts can be addressed."/>
    <x v="2"/>
    <n v="0"/>
  </r>
  <r>
    <s v="Faculty"/>
    <s v="STRGLSPEC"/>
    <x v="49"/>
    <x v="1"/>
    <x v="76"/>
    <x v="0"/>
    <n v="21"/>
    <x v="248"/>
    <s v="communicated with the student by email and encouraged to seek help from me."/>
    <x v="2"/>
    <n v="0"/>
  </r>
  <r>
    <s v="Faculty"/>
    <s v="STRGLSPEC"/>
    <x v="49"/>
    <x v="1"/>
    <x v="76"/>
    <x v="0"/>
    <n v="22"/>
    <x v="249"/>
    <s v="Email notices multiple times as well as alerts using TCC system."/>
    <x v="2"/>
    <n v="0"/>
  </r>
  <r>
    <s v="Faculty"/>
    <s v="STRGLSPEC"/>
    <x v="49"/>
    <x v="1"/>
    <x v="76"/>
    <x v="0"/>
    <n v="23"/>
    <x v="250"/>
    <s v="Emailed the students.  All students that are failing is due to not attending class."/>
    <x v="2"/>
    <n v="0"/>
  </r>
  <r>
    <s v="Faculty"/>
    <s v="STRGLSPEC"/>
    <x v="49"/>
    <x v="1"/>
    <x v="76"/>
    <x v="0"/>
    <n v="24"/>
    <x v="251"/>
    <s v="Encouraged student to seek instructor-led tutoring"/>
    <x v="2"/>
    <n v="0"/>
  </r>
  <r>
    <s v="Faculty"/>
    <s v="STRGLSPEC"/>
    <x v="49"/>
    <x v="1"/>
    <x v="76"/>
    <x v="0"/>
    <n v="25"/>
    <x v="252"/>
    <s v="Encouraged students to meet with me individually to discuss issues, etc."/>
    <x v="2"/>
    <n v="0"/>
  </r>
  <r>
    <s v="Faculty"/>
    <s v="STRGLINCL"/>
    <x v="50"/>
    <x v="0"/>
    <x v="116"/>
    <x v="0"/>
    <n v="1"/>
    <x v="55"/>
    <s v="Not marked"/>
    <x v="2"/>
    <n v="25"/>
  </r>
  <r>
    <s v="Faculty"/>
    <s v="STRGLINCL"/>
    <x v="50"/>
    <x v="0"/>
    <x v="116"/>
    <x v="0"/>
    <n v="2"/>
    <x v="56"/>
    <s v="Marked"/>
    <x v="2"/>
    <n v="49"/>
  </r>
  <r>
    <s v="Faculty"/>
    <s v="STRGLOUTCL"/>
    <x v="50"/>
    <x v="0"/>
    <x v="117"/>
    <x v="0"/>
    <n v="1"/>
    <x v="55"/>
    <s v="Not marked"/>
    <x v="2"/>
    <n v="8"/>
  </r>
  <r>
    <s v="Faculty"/>
    <s v="STRGLOUTCL"/>
    <x v="50"/>
    <x v="0"/>
    <x v="117"/>
    <x v="0"/>
    <n v="2"/>
    <x v="56"/>
    <s v="Marked"/>
    <x v="2"/>
    <n v="66"/>
  </r>
  <r>
    <s v="Faculty"/>
    <s v="STRGLSELSE"/>
    <x v="50"/>
    <x v="0"/>
    <x v="118"/>
    <x v="0"/>
    <n v="1"/>
    <x v="55"/>
    <s v="Not marked"/>
    <x v="2"/>
    <n v="59"/>
  </r>
  <r>
    <s v="Faculty"/>
    <s v="STRGLSELSE"/>
    <x v="50"/>
    <x v="0"/>
    <x v="118"/>
    <x v="0"/>
    <n v="2"/>
    <x v="56"/>
    <s v="Marked"/>
    <x v="2"/>
    <n v="15"/>
  </r>
  <r>
    <s v="Faculty"/>
    <s v="STRGLREFTUT"/>
    <x v="50"/>
    <x v="0"/>
    <x v="119"/>
    <x v="0"/>
    <n v="1"/>
    <x v="55"/>
    <s v="Not marked"/>
    <x v="2"/>
    <n v="39"/>
  </r>
  <r>
    <s v="Faculty"/>
    <s v="STRGLREFTUT"/>
    <x v="50"/>
    <x v="0"/>
    <x v="119"/>
    <x v="0"/>
    <n v="2"/>
    <x v="56"/>
    <s v="Marked"/>
    <x v="2"/>
    <n v="35"/>
  </r>
  <r>
    <s v="Faculty"/>
    <s v="STRGLADVSVC"/>
    <x v="50"/>
    <x v="0"/>
    <x v="120"/>
    <x v="0"/>
    <n v="1"/>
    <x v="55"/>
    <s v="Not marked"/>
    <x v="2"/>
    <n v="52"/>
  </r>
  <r>
    <s v="Faculty"/>
    <s v="STRGLADVSVC"/>
    <x v="50"/>
    <x v="0"/>
    <x v="120"/>
    <x v="0"/>
    <n v="2"/>
    <x v="56"/>
    <s v="Marked"/>
    <x v="2"/>
    <n v="22"/>
  </r>
  <r>
    <s v="Faculty"/>
    <s v="STRGLREQTUT"/>
    <x v="50"/>
    <x v="0"/>
    <x v="121"/>
    <x v="0"/>
    <n v="1"/>
    <x v="55"/>
    <s v="Not marked"/>
    <x v="2"/>
    <n v="72"/>
  </r>
  <r>
    <s v="Faculty"/>
    <s v="STRGLREQTUT"/>
    <x v="50"/>
    <x v="0"/>
    <x v="121"/>
    <x v="0"/>
    <n v="2"/>
    <x v="56"/>
    <s v="Marked"/>
    <x v="2"/>
    <n v="2"/>
  </r>
  <r>
    <s v="Faculty"/>
    <s v="STRGLOTHR"/>
    <x v="50"/>
    <x v="1"/>
    <x v="76"/>
    <x v="0"/>
    <n v="1"/>
    <x v="55"/>
    <s v="Not marked"/>
    <x v="2"/>
    <n v="71"/>
  </r>
  <r>
    <s v="Faculty"/>
    <s v="STRGLOTHR"/>
    <x v="50"/>
    <x v="1"/>
    <x v="76"/>
    <x v="0"/>
    <n v="2"/>
    <x v="56"/>
    <s v="Marked"/>
    <x v="2"/>
    <n v="3"/>
  </r>
  <r>
    <s v="Faculty"/>
    <s v="ASSESSACTSP"/>
    <x v="51"/>
    <x v="1"/>
    <x v="76"/>
    <x v="0"/>
    <n v="3"/>
    <x v="253"/>
    <s v="Blank"/>
    <x v="2"/>
    <n v="83"/>
  </r>
  <r>
    <s v="Faculty"/>
    <s v="ASSESSACTSP"/>
    <x v="51"/>
    <x v="1"/>
    <x v="76"/>
    <x v="0"/>
    <n v="4"/>
    <x v="254"/>
    <s v="If theyneed help they can attend a zoom meeting with me."/>
    <x v="2"/>
    <n v="0"/>
  </r>
  <r>
    <s v="Faculty"/>
    <s v="ASSESSACTSP"/>
    <x v="51"/>
    <x v="1"/>
    <x v="76"/>
    <x v="0"/>
    <n v="5"/>
    <x v="255"/>
    <s v="Offer individual assistance"/>
    <x v="2"/>
    <n v="0"/>
  </r>
  <r>
    <s v="Faculty"/>
    <s v="ASSESSACTSP"/>
    <x v="51"/>
    <x v="1"/>
    <x v="76"/>
    <x v="0"/>
    <n v="6"/>
    <x v="256"/>
    <s v="See me"/>
    <x v="2"/>
    <n v="0"/>
  </r>
  <r>
    <s v="Faculty"/>
    <s v="ASSESSACTSP"/>
    <x v="51"/>
    <x v="1"/>
    <x v="76"/>
    <x v="0"/>
    <n v="7"/>
    <x v="257"/>
    <s v="Voluntary Post assessment to see what they have learned in the course."/>
    <x v="2"/>
    <n v="0"/>
  </r>
  <r>
    <s v="Faculty"/>
    <s v="ASSESSACTSP"/>
    <x v="51"/>
    <x v="1"/>
    <x v="76"/>
    <x v="0"/>
    <n v="8"/>
    <x v="258"/>
    <s v="And encourage students to read more and seek opportunities to speak in front of others"/>
    <x v="2"/>
    <n v="0"/>
  </r>
  <r>
    <s v="Faculty"/>
    <s v="ASSESSACTSP"/>
    <x v="51"/>
    <x v="1"/>
    <x v="76"/>
    <x v="0"/>
    <n v="9"/>
    <x v="259"/>
    <s v="Bussness and accounting"/>
    <x v="2"/>
    <n v="0"/>
  </r>
  <r>
    <s v="Faculty"/>
    <s v="ASSESSACTSP"/>
    <x v="51"/>
    <x v="1"/>
    <x v="76"/>
    <x v="0"/>
    <n v="10"/>
    <x v="260"/>
    <s v="Discuss with students how we can get through the class"/>
    <x v="2"/>
    <n v="1"/>
  </r>
  <r>
    <s v="Faculty"/>
    <s v="ASSESSACTSP"/>
    <x v="51"/>
    <x v="1"/>
    <x v="76"/>
    <x v="0"/>
    <n v="11"/>
    <x v="261"/>
    <s v="Find out the students' goals for what they want from this course. If they are not all in, then they may want speak to their Advisor on selecting a different course. However, if they want to stay in the course, review expectations."/>
    <x v="2"/>
    <n v="0"/>
  </r>
  <r>
    <s v="Faculty"/>
    <s v="ASSESSACTSP"/>
    <x v="51"/>
    <x v="1"/>
    <x v="76"/>
    <x v="0"/>
    <n v="12"/>
    <x v="262"/>
    <s v="I ask the student to meet with me outside of class."/>
    <x v="2"/>
    <n v="0"/>
  </r>
  <r>
    <s v="Faculty"/>
    <s v="ASSESSACTSP"/>
    <x v="51"/>
    <x v="1"/>
    <x v="76"/>
    <x v="0"/>
    <n v="13"/>
    <x v="263"/>
    <s v="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x v="2"/>
    <n v="0"/>
  </r>
  <r>
    <s v="Faculty"/>
    <s v="ASSESSACTSP"/>
    <x v="51"/>
    <x v="1"/>
    <x v="76"/>
    <x v="0"/>
    <n v="14"/>
    <x v="264"/>
    <s v="I provide written feedback on the assignment and instruct them how to submit it correctly. Thanks"/>
    <x v="2"/>
    <n v="0"/>
  </r>
  <r>
    <s v="Faculty"/>
    <s v="ASSESSACTSP"/>
    <x v="51"/>
    <x v="1"/>
    <x v="76"/>
    <x v="0"/>
    <n v="15"/>
    <x v="265"/>
    <s v="I work with the student to address any disconnect and make the material come alive for them."/>
    <x v="2"/>
    <n v="0"/>
  </r>
  <r>
    <s v="Faculty"/>
    <s v="ASSESSACT"/>
    <x v="51"/>
    <x v="0"/>
    <x v="18"/>
    <x v="0"/>
    <n v="1"/>
    <x v="266"/>
    <s v="I recommend to a student that he/she use tutoring or other academic service"/>
    <x v="2"/>
    <n v="17"/>
  </r>
  <r>
    <s v="Faculty"/>
    <s v="ASSESSACT"/>
    <x v="51"/>
    <x v="0"/>
    <x v="18"/>
    <x v="0"/>
    <n v="2"/>
    <x v="267"/>
    <s v="I recommend to academic advising or student services that a student be placed in another course or level"/>
    <x v="2"/>
    <n v="3"/>
  </r>
  <r>
    <s v="Faculty"/>
    <s v="ASSESSACT"/>
    <x v="51"/>
    <x v="0"/>
    <x v="18"/>
    <x v="0"/>
    <n v="3"/>
    <x v="268"/>
    <s v="I adjust my course pedagogy or approach"/>
    <x v="2"/>
    <n v="12"/>
  </r>
  <r>
    <s v="Faculty"/>
    <s v="ASSESSACT"/>
    <x v="51"/>
    <x v="0"/>
    <x v="18"/>
    <x v="0"/>
    <n v="4"/>
    <x v="269"/>
    <s v="Other"/>
    <x v="2"/>
    <n v="1"/>
  </r>
  <r>
    <s v="Faculty"/>
    <s v="HRSCOMMUTE"/>
    <x v="0"/>
    <x v="0"/>
    <x v="0"/>
    <x v="0"/>
    <n v="1"/>
    <x v="0"/>
    <s v="None"/>
    <x v="3"/>
    <n v="0"/>
  </r>
  <r>
    <s v="Faculty"/>
    <s v="HRSCOMMUTE"/>
    <x v="0"/>
    <x v="0"/>
    <x v="0"/>
    <x v="0"/>
    <n v="2"/>
    <x v="1"/>
    <s v="1–5"/>
    <x v="3"/>
    <n v="51"/>
  </r>
  <r>
    <s v="Faculty"/>
    <s v="HRSCOMMUTE"/>
    <x v="0"/>
    <x v="0"/>
    <x v="0"/>
    <x v="0"/>
    <n v="3"/>
    <x v="2"/>
    <s v="6–10"/>
    <x v="3"/>
    <n v="18"/>
  </r>
  <r>
    <s v="Faculty"/>
    <s v="HRSCOMMUTE"/>
    <x v="0"/>
    <x v="0"/>
    <x v="0"/>
    <x v="0"/>
    <n v="4"/>
    <x v="3"/>
    <s v="11–20"/>
    <x v="3"/>
    <n v="6"/>
  </r>
  <r>
    <s v="Faculty"/>
    <s v="HRSCOMMUTE"/>
    <x v="0"/>
    <x v="0"/>
    <x v="0"/>
    <x v="0"/>
    <n v="5"/>
    <x v="4"/>
    <s v="21–30"/>
    <x v="3"/>
    <n v="0"/>
  </r>
  <r>
    <s v="Faculty"/>
    <s v="HRSCOMMUTE"/>
    <x v="0"/>
    <x v="0"/>
    <x v="0"/>
    <x v="0"/>
    <n v="6"/>
    <x v="5"/>
    <s v="More than 30"/>
    <x v="3"/>
    <n v="2"/>
  </r>
  <r>
    <s v="Faculty"/>
    <s v="HRSSTUORGS"/>
    <x v="0"/>
    <x v="0"/>
    <x v="1"/>
    <x v="0"/>
    <n v="1"/>
    <x v="0"/>
    <s v="None"/>
    <x v="3"/>
    <n v="16"/>
  </r>
  <r>
    <s v="Faculty"/>
    <s v="HRSSTUORGS"/>
    <x v="0"/>
    <x v="0"/>
    <x v="1"/>
    <x v="0"/>
    <n v="2"/>
    <x v="1"/>
    <s v="1–5"/>
    <x v="3"/>
    <n v="57"/>
  </r>
  <r>
    <s v="Faculty"/>
    <s v="HRSSTUORGS"/>
    <x v="0"/>
    <x v="0"/>
    <x v="1"/>
    <x v="0"/>
    <n v="3"/>
    <x v="2"/>
    <s v="6–10"/>
    <x v="3"/>
    <n v="4"/>
  </r>
  <r>
    <s v="Faculty"/>
    <s v="HRSSTUORGS"/>
    <x v="0"/>
    <x v="0"/>
    <x v="1"/>
    <x v="0"/>
    <n v="4"/>
    <x v="3"/>
    <s v="11–20"/>
    <x v="3"/>
    <n v="0"/>
  </r>
  <r>
    <s v="Faculty"/>
    <s v="HRSSTUORGS"/>
    <x v="0"/>
    <x v="0"/>
    <x v="1"/>
    <x v="0"/>
    <n v="5"/>
    <x v="4"/>
    <s v="21–30"/>
    <x v="3"/>
    <n v="0"/>
  </r>
  <r>
    <s v="Faculty"/>
    <s v="HRSSTUORGS"/>
    <x v="0"/>
    <x v="0"/>
    <x v="1"/>
    <x v="0"/>
    <n v="6"/>
    <x v="5"/>
    <s v="More than 30"/>
    <x v="3"/>
    <n v="0"/>
  </r>
  <r>
    <s v="Faculty"/>
    <s v="HRSPREP4CL"/>
    <x v="0"/>
    <x v="0"/>
    <x v="2"/>
    <x v="0"/>
    <n v="1"/>
    <x v="0"/>
    <s v="None"/>
    <x v="3"/>
    <n v="2"/>
  </r>
  <r>
    <s v="Faculty"/>
    <s v="HRSPREP4CL"/>
    <x v="0"/>
    <x v="0"/>
    <x v="2"/>
    <x v="0"/>
    <n v="2"/>
    <x v="1"/>
    <s v="1–5"/>
    <x v="3"/>
    <n v="42"/>
  </r>
  <r>
    <s v="Faculty"/>
    <s v="HRSPREP4CL"/>
    <x v="0"/>
    <x v="0"/>
    <x v="2"/>
    <x v="0"/>
    <n v="3"/>
    <x v="2"/>
    <s v="6–10"/>
    <x v="3"/>
    <n v="26"/>
  </r>
  <r>
    <s v="Faculty"/>
    <s v="HRSPREP4CL"/>
    <x v="0"/>
    <x v="0"/>
    <x v="2"/>
    <x v="0"/>
    <n v="4"/>
    <x v="3"/>
    <s v="11–20"/>
    <x v="3"/>
    <n v="7"/>
  </r>
  <r>
    <s v="Faculty"/>
    <s v="HRSPREP4CL"/>
    <x v="0"/>
    <x v="0"/>
    <x v="2"/>
    <x v="0"/>
    <n v="5"/>
    <x v="4"/>
    <s v="21–30"/>
    <x v="3"/>
    <n v="0"/>
  </r>
  <r>
    <s v="Faculty"/>
    <s v="HRSPREP4CL"/>
    <x v="0"/>
    <x v="0"/>
    <x v="2"/>
    <x v="0"/>
    <n v="6"/>
    <x v="5"/>
    <s v="More than 30"/>
    <x v="3"/>
    <n v="0"/>
  </r>
  <r>
    <s v="Faculty"/>
    <s v="HRSCAREDEP"/>
    <x v="0"/>
    <x v="0"/>
    <x v="3"/>
    <x v="0"/>
    <n v="1"/>
    <x v="0"/>
    <s v="None"/>
    <x v="3"/>
    <n v="2"/>
  </r>
  <r>
    <s v="Faculty"/>
    <s v="HRSCAREDEP"/>
    <x v="0"/>
    <x v="0"/>
    <x v="3"/>
    <x v="0"/>
    <n v="2"/>
    <x v="1"/>
    <s v="1–5"/>
    <x v="3"/>
    <n v="9"/>
  </r>
  <r>
    <s v="Faculty"/>
    <s v="HRSCAREDEP"/>
    <x v="0"/>
    <x v="0"/>
    <x v="3"/>
    <x v="0"/>
    <n v="3"/>
    <x v="2"/>
    <s v="6–10"/>
    <x v="3"/>
    <n v="13"/>
  </r>
  <r>
    <s v="Faculty"/>
    <s v="HRSCAREDEP"/>
    <x v="0"/>
    <x v="0"/>
    <x v="3"/>
    <x v="0"/>
    <n v="4"/>
    <x v="3"/>
    <s v="11–20"/>
    <x v="3"/>
    <n v="26"/>
  </r>
  <r>
    <s v="Faculty"/>
    <s v="HRSCAREDEP"/>
    <x v="0"/>
    <x v="0"/>
    <x v="3"/>
    <x v="0"/>
    <n v="5"/>
    <x v="4"/>
    <s v="21–30"/>
    <x v="3"/>
    <n v="9"/>
  </r>
  <r>
    <s v="Faculty"/>
    <s v="HRSCAREDEP"/>
    <x v="0"/>
    <x v="0"/>
    <x v="3"/>
    <x v="0"/>
    <n v="6"/>
    <x v="5"/>
    <s v="More than 30"/>
    <x v="3"/>
    <n v="17"/>
  </r>
  <r>
    <s v="Faculty"/>
    <s v="HRSWRK4PAY"/>
    <x v="0"/>
    <x v="0"/>
    <x v="4"/>
    <x v="0"/>
    <n v="1"/>
    <x v="0"/>
    <s v="None"/>
    <x v="3"/>
    <n v="0"/>
  </r>
  <r>
    <s v="Faculty"/>
    <s v="HRSWRK4PAY"/>
    <x v="0"/>
    <x v="0"/>
    <x v="4"/>
    <x v="0"/>
    <n v="2"/>
    <x v="1"/>
    <s v="1–5"/>
    <x v="3"/>
    <n v="0"/>
  </r>
  <r>
    <s v="Faculty"/>
    <s v="HRSWRK4PAY"/>
    <x v="0"/>
    <x v="0"/>
    <x v="4"/>
    <x v="0"/>
    <n v="3"/>
    <x v="2"/>
    <s v="6–10"/>
    <x v="3"/>
    <n v="4"/>
  </r>
  <r>
    <s v="Faculty"/>
    <s v="HRSWRK4PAY"/>
    <x v="0"/>
    <x v="0"/>
    <x v="4"/>
    <x v="0"/>
    <n v="4"/>
    <x v="3"/>
    <s v="11–20"/>
    <x v="3"/>
    <n v="14"/>
  </r>
  <r>
    <s v="Faculty"/>
    <s v="HRSWRK4PAY"/>
    <x v="0"/>
    <x v="0"/>
    <x v="4"/>
    <x v="0"/>
    <n v="5"/>
    <x v="4"/>
    <s v="21–30"/>
    <x v="3"/>
    <n v="37"/>
  </r>
  <r>
    <s v="Faculty"/>
    <s v="HRSWRK4PAY"/>
    <x v="0"/>
    <x v="0"/>
    <x v="4"/>
    <x v="0"/>
    <n v="6"/>
    <x v="5"/>
    <s v="More than 30"/>
    <x v="3"/>
    <n v="22"/>
  </r>
  <r>
    <s v="Faculty"/>
    <s v="FADVISE"/>
    <x v="1"/>
    <x v="0"/>
    <x v="5"/>
    <x v="0"/>
    <n v="1"/>
    <x v="0"/>
    <s v="None"/>
    <x v="3"/>
    <n v="21"/>
  </r>
  <r>
    <s v="Faculty"/>
    <s v="FADVISE"/>
    <x v="1"/>
    <x v="0"/>
    <x v="5"/>
    <x v="0"/>
    <n v="2"/>
    <x v="6"/>
    <s v="1–4"/>
    <x v="3"/>
    <n v="39"/>
  </r>
  <r>
    <s v="Faculty"/>
    <s v="FADVISE"/>
    <x v="1"/>
    <x v="0"/>
    <x v="5"/>
    <x v="0"/>
    <n v="3"/>
    <x v="7"/>
    <s v="5–8"/>
    <x v="3"/>
    <n v="10"/>
  </r>
  <r>
    <s v="Faculty"/>
    <s v="FADVISE"/>
    <x v="1"/>
    <x v="0"/>
    <x v="5"/>
    <x v="0"/>
    <n v="4"/>
    <x v="8"/>
    <s v="9–12"/>
    <x v="3"/>
    <n v="3"/>
  </r>
  <r>
    <s v="Faculty"/>
    <s v="FADVISE"/>
    <x v="1"/>
    <x v="0"/>
    <x v="5"/>
    <x v="0"/>
    <n v="5"/>
    <x v="9"/>
    <s v="13–16"/>
    <x v="3"/>
    <n v="1"/>
  </r>
  <r>
    <s v="Faculty"/>
    <s v="FADVISE"/>
    <x v="1"/>
    <x v="0"/>
    <x v="5"/>
    <x v="0"/>
    <n v="6"/>
    <x v="10"/>
    <s v="17–20"/>
    <x v="3"/>
    <n v="0"/>
  </r>
  <r>
    <s v="Faculty"/>
    <s v="FADVISE"/>
    <x v="1"/>
    <x v="0"/>
    <x v="5"/>
    <x v="0"/>
    <n v="7"/>
    <x v="11"/>
    <s v="21–30"/>
    <x v="3"/>
    <n v="1"/>
  </r>
  <r>
    <s v="Faculty"/>
    <s v="FADVISE"/>
    <x v="1"/>
    <x v="0"/>
    <x v="5"/>
    <x v="0"/>
    <n v="8"/>
    <x v="12"/>
    <s v="More than 30"/>
    <x v="3"/>
    <n v="0"/>
  </r>
  <r>
    <s v="Faculty"/>
    <s v="FCOORD"/>
    <x v="1"/>
    <x v="0"/>
    <x v="6"/>
    <x v="0"/>
    <n v="1"/>
    <x v="0"/>
    <s v="None"/>
    <x v="3"/>
    <n v="36"/>
  </r>
  <r>
    <s v="Faculty"/>
    <s v="FCOORD"/>
    <x v="1"/>
    <x v="0"/>
    <x v="6"/>
    <x v="0"/>
    <n v="2"/>
    <x v="6"/>
    <s v="1–4"/>
    <x v="3"/>
    <n v="22"/>
  </r>
  <r>
    <s v="Faculty"/>
    <s v="FCOORD"/>
    <x v="1"/>
    <x v="0"/>
    <x v="6"/>
    <x v="0"/>
    <n v="3"/>
    <x v="7"/>
    <s v="5–8"/>
    <x v="3"/>
    <n v="7"/>
  </r>
  <r>
    <s v="Faculty"/>
    <s v="FCOORD"/>
    <x v="1"/>
    <x v="0"/>
    <x v="6"/>
    <x v="0"/>
    <n v="4"/>
    <x v="8"/>
    <s v="9–12"/>
    <x v="3"/>
    <n v="4"/>
  </r>
  <r>
    <s v="Faculty"/>
    <s v="FCOORD"/>
    <x v="1"/>
    <x v="0"/>
    <x v="6"/>
    <x v="0"/>
    <n v="5"/>
    <x v="9"/>
    <s v="13–16"/>
    <x v="3"/>
    <n v="3"/>
  </r>
  <r>
    <s v="Faculty"/>
    <s v="FCOORD"/>
    <x v="1"/>
    <x v="0"/>
    <x v="6"/>
    <x v="0"/>
    <n v="6"/>
    <x v="10"/>
    <s v="17–20"/>
    <x v="3"/>
    <n v="2"/>
  </r>
  <r>
    <s v="Faculty"/>
    <s v="FCOORD"/>
    <x v="1"/>
    <x v="0"/>
    <x v="6"/>
    <x v="0"/>
    <n v="7"/>
    <x v="11"/>
    <s v="21–30"/>
    <x v="3"/>
    <n v="1"/>
  </r>
  <r>
    <s v="Faculty"/>
    <s v="FCOORD"/>
    <x v="1"/>
    <x v="0"/>
    <x v="6"/>
    <x v="0"/>
    <n v="8"/>
    <x v="12"/>
    <s v="More than 30"/>
    <x v="3"/>
    <n v="0"/>
  </r>
  <r>
    <s v="Faculty"/>
    <s v="FFEEDBK"/>
    <x v="1"/>
    <x v="0"/>
    <x v="7"/>
    <x v="0"/>
    <n v="1"/>
    <x v="13"/>
    <s v="1–4"/>
    <x v="3"/>
    <n v="36"/>
  </r>
  <r>
    <s v="Faculty"/>
    <s v="FFEEDBK"/>
    <x v="1"/>
    <x v="0"/>
    <x v="7"/>
    <x v="0"/>
    <n v="2"/>
    <x v="14"/>
    <s v="5–8"/>
    <x v="3"/>
    <n v="16"/>
  </r>
  <r>
    <s v="Faculty"/>
    <s v="FFEEDBK"/>
    <x v="1"/>
    <x v="0"/>
    <x v="7"/>
    <x v="0"/>
    <n v="3"/>
    <x v="15"/>
    <s v="9–12"/>
    <x v="3"/>
    <n v="8"/>
  </r>
  <r>
    <s v="Faculty"/>
    <s v="FFEEDBK"/>
    <x v="1"/>
    <x v="0"/>
    <x v="7"/>
    <x v="0"/>
    <n v="4"/>
    <x v="16"/>
    <s v="13–16"/>
    <x v="3"/>
    <n v="6"/>
  </r>
  <r>
    <s v="Faculty"/>
    <s v="FFEEDBK"/>
    <x v="1"/>
    <x v="0"/>
    <x v="7"/>
    <x v="0"/>
    <n v="5"/>
    <x v="17"/>
    <s v="17–20"/>
    <x v="3"/>
    <n v="3"/>
  </r>
  <r>
    <s v="Faculty"/>
    <s v="FFEEDBK"/>
    <x v="1"/>
    <x v="0"/>
    <x v="7"/>
    <x v="0"/>
    <n v="6"/>
    <x v="18"/>
    <s v="21–30"/>
    <x v="3"/>
    <n v="4"/>
  </r>
  <r>
    <s v="Faculty"/>
    <s v="FFEEDBK"/>
    <x v="1"/>
    <x v="0"/>
    <x v="7"/>
    <x v="0"/>
    <n v="7"/>
    <x v="19"/>
    <s v="More than 30"/>
    <x v="3"/>
    <n v="2"/>
  </r>
  <r>
    <s v="Faculty"/>
    <s v="FGRADING"/>
    <x v="1"/>
    <x v="0"/>
    <x v="8"/>
    <x v="0"/>
    <n v="1"/>
    <x v="0"/>
    <s v="None"/>
    <x v="3"/>
    <n v="0"/>
  </r>
  <r>
    <s v="Faculty"/>
    <s v="FGRADING"/>
    <x v="1"/>
    <x v="0"/>
    <x v="8"/>
    <x v="0"/>
    <n v="2"/>
    <x v="6"/>
    <s v="1–4"/>
    <x v="3"/>
    <n v="32"/>
  </r>
  <r>
    <s v="Faculty"/>
    <s v="FGRADING"/>
    <x v="1"/>
    <x v="0"/>
    <x v="8"/>
    <x v="0"/>
    <n v="3"/>
    <x v="7"/>
    <s v="5–8"/>
    <x v="3"/>
    <n v="19"/>
  </r>
  <r>
    <s v="Faculty"/>
    <s v="FGRADING"/>
    <x v="1"/>
    <x v="0"/>
    <x v="8"/>
    <x v="0"/>
    <n v="4"/>
    <x v="8"/>
    <s v="9–12"/>
    <x v="3"/>
    <n v="10"/>
  </r>
  <r>
    <s v="Faculty"/>
    <s v="FGRADING"/>
    <x v="1"/>
    <x v="0"/>
    <x v="8"/>
    <x v="0"/>
    <n v="5"/>
    <x v="9"/>
    <s v="13–16"/>
    <x v="3"/>
    <n v="6"/>
  </r>
  <r>
    <s v="Faculty"/>
    <s v="FGRADING"/>
    <x v="1"/>
    <x v="0"/>
    <x v="8"/>
    <x v="0"/>
    <n v="6"/>
    <x v="10"/>
    <s v="17–20"/>
    <x v="3"/>
    <n v="2"/>
  </r>
  <r>
    <s v="Faculty"/>
    <s v="FGRADING"/>
    <x v="1"/>
    <x v="0"/>
    <x v="8"/>
    <x v="0"/>
    <n v="7"/>
    <x v="11"/>
    <s v="21–30"/>
    <x v="3"/>
    <n v="4"/>
  </r>
  <r>
    <s v="Faculty"/>
    <s v="FGRADING"/>
    <x v="1"/>
    <x v="0"/>
    <x v="8"/>
    <x v="0"/>
    <n v="8"/>
    <x v="12"/>
    <s v="More than 30"/>
    <x v="3"/>
    <n v="2"/>
  </r>
  <r>
    <s v="Faculty"/>
    <s v="FMENT"/>
    <x v="1"/>
    <x v="0"/>
    <x v="9"/>
    <x v="0"/>
    <n v="1"/>
    <x v="0"/>
    <s v="None"/>
    <x v="3"/>
    <n v="46"/>
  </r>
  <r>
    <s v="Faculty"/>
    <s v="FMENT"/>
    <x v="1"/>
    <x v="0"/>
    <x v="9"/>
    <x v="0"/>
    <n v="2"/>
    <x v="6"/>
    <s v="1–4"/>
    <x v="3"/>
    <n v="23"/>
  </r>
  <r>
    <s v="Faculty"/>
    <s v="FMENT"/>
    <x v="1"/>
    <x v="0"/>
    <x v="9"/>
    <x v="0"/>
    <n v="3"/>
    <x v="7"/>
    <s v="5–8"/>
    <x v="3"/>
    <n v="3"/>
  </r>
  <r>
    <s v="Faculty"/>
    <s v="FMENT"/>
    <x v="1"/>
    <x v="0"/>
    <x v="9"/>
    <x v="0"/>
    <n v="4"/>
    <x v="8"/>
    <s v="9–12"/>
    <x v="3"/>
    <n v="2"/>
  </r>
  <r>
    <s v="Faculty"/>
    <s v="FMENT"/>
    <x v="1"/>
    <x v="0"/>
    <x v="9"/>
    <x v="0"/>
    <n v="5"/>
    <x v="9"/>
    <s v="13–16"/>
    <x v="3"/>
    <n v="0"/>
  </r>
  <r>
    <s v="Faculty"/>
    <s v="FMENT"/>
    <x v="1"/>
    <x v="0"/>
    <x v="9"/>
    <x v="0"/>
    <n v="6"/>
    <x v="18"/>
    <s v="21–30"/>
    <x v="3"/>
    <n v="1"/>
  </r>
  <r>
    <s v="Faculty"/>
    <s v="FMENT"/>
    <x v="1"/>
    <x v="0"/>
    <x v="9"/>
    <x v="0"/>
    <n v="7"/>
    <x v="19"/>
    <s v="More than 30"/>
    <x v="3"/>
    <n v="0"/>
  </r>
  <r>
    <s v="Faculty"/>
    <s v="FPARTSVC"/>
    <x v="1"/>
    <x v="0"/>
    <x v="10"/>
    <x v="0"/>
    <n v="1"/>
    <x v="0"/>
    <s v="None"/>
    <x v="3"/>
    <n v="36"/>
  </r>
  <r>
    <s v="Faculty"/>
    <s v="FPARTSVC"/>
    <x v="1"/>
    <x v="0"/>
    <x v="10"/>
    <x v="0"/>
    <n v="2"/>
    <x v="6"/>
    <s v="1–4"/>
    <x v="3"/>
    <n v="25"/>
  </r>
  <r>
    <s v="Faculty"/>
    <s v="FPARTSVC"/>
    <x v="1"/>
    <x v="0"/>
    <x v="10"/>
    <x v="0"/>
    <n v="3"/>
    <x v="7"/>
    <s v="5–8"/>
    <x v="3"/>
    <n v="8"/>
  </r>
  <r>
    <s v="Faculty"/>
    <s v="FPARTSVC"/>
    <x v="1"/>
    <x v="0"/>
    <x v="10"/>
    <x v="0"/>
    <n v="4"/>
    <x v="8"/>
    <s v="9–12"/>
    <x v="3"/>
    <n v="3"/>
  </r>
  <r>
    <s v="Faculty"/>
    <s v="FPARTSVC"/>
    <x v="1"/>
    <x v="0"/>
    <x v="10"/>
    <x v="0"/>
    <n v="5"/>
    <x v="9"/>
    <s v="13–16"/>
    <x v="3"/>
    <n v="1"/>
  </r>
  <r>
    <s v="Faculty"/>
    <s v="FPARTSVC"/>
    <x v="1"/>
    <x v="0"/>
    <x v="10"/>
    <x v="0"/>
    <n v="6"/>
    <x v="10"/>
    <s v="17–20"/>
    <x v="3"/>
    <n v="0"/>
  </r>
  <r>
    <s v="Faculty"/>
    <s v="FPARTSVC"/>
    <x v="1"/>
    <x v="0"/>
    <x v="10"/>
    <x v="0"/>
    <n v="7"/>
    <x v="19"/>
    <s v="More than 30"/>
    <x v="3"/>
    <n v="1"/>
  </r>
  <r>
    <s v="Faculty"/>
    <s v="FTASK"/>
    <x v="1"/>
    <x v="0"/>
    <x v="11"/>
    <x v="0"/>
    <n v="1"/>
    <x v="0"/>
    <s v="None"/>
    <x v="3"/>
    <n v="25"/>
  </r>
  <r>
    <s v="Faculty"/>
    <s v="FTASK"/>
    <x v="1"/>
    <x v="0"/>
    <x v="11"/>
    <x v="0"/>
    <n v="2"/>
    <x v="6"/>
    <s v="1–4"/>
    <x v="3"/>
    <n v="36"/>
  </r>
  <r>
    <s v="Faculty"/>
    <s v="FTASK"/>
    <x v="1"/>
    <x v="0"/>
    <x v="11"/>
    <x v="0"/>
    <n v="3"/>
    <x v="7"/>
    <s v="5–8"/>
    <x v="3"/>
    <n v="8"/>
  </r>
  <r>
    <s v="Faculty"/>
    <s v="FTASK"/>
    <x v="1"/>
    <x v="0"/>
    <x v="11"/>
    <x v="0"/>
    <n v="4"/>
    <x v="8"/>
    <s v="9–12"/>
    <x v="3"/>
    <n v="3"/>
  </r>
  <r>
    <s v="Faculty"/>
    <s v="FTASK"/>
    <x v="1"/>
    <x v="0"/>
    <x v="11"/>
    <x v="0"/>
    <n v="5"/>
    <x v="9"/>
    <s v="13–16"/>
    <x v="3"/>
    <n v="2"/>
  </r>
  <r>
    <s v="Faculty"/>
    <s v="FTASK"/>
    <x v="1"/>
    <x v="0"/>
    <x v="11"/>
    <x v="0"/>
    <n v="6"/>
    <x v="10"/>
    <s v="17–20"/>
    <x v="3"/>
    <n v="1"/>
  </r>
  <r>
    <s v="Faculty"/>
    <s v="FTASK"/>
    <x v="1"/>
    <x v="0"/>
    <x v="11"/>
    <x v="0"/>
    <n v="7"/>
    <x v="19"/>
    <s v="More than 30"/>
    <x v="3"/>
    <n v="0"/>
  </r>
  <r>
    <s v="Faculty"/>
    <s v="FPREPCL"/>
    <x v="1"/>
    <x v="0"/>
    <x v="12"/>
    <x v="0"/>
    <n v="1"/>
    <x v="0"/>
    <s v="None"/>
    <x v="3"/>
    <n v="0"/>
  </r>
  <r>
    <s v="Faculty"/>
    <s v="FPREPCL"/>
    <x v="1"/>
    <x v="0"/>
    <x v="12"/>
    <x v="0"/>
    <n v="2"/>
    <x v="6"/>
    <s v="1–4"/>
    <x v="3"/>
    <n v="28"/>
  </r>
  <r>
    <s v="Faculty"/>
    <s v="FPREPCL"/>
    <x v="1"/>
    <x v="0"/>
    <x v="12"/>
    <x v="0"/>
    <n v="3"/>
    <x v="7"/>
    <s v="5–8"/>
    <x v="3"/>
    <n v="25"/>
  </r>
  <r>
    <s v="Faculty"/>
    <s v="FPREPCL"/>
    <x v="1"/>
    <x v="0"/>
    <x v="12"/>
    <x v="0"/>
    <n v="4"/>
    <x v="8"/>
    <s v="9–12"/>
    <x v="3"/>
    <n v="10"/>
  </r>
  <r>
    <s v="Faculty"/>
    <s v="FPREPCL"/>
    <x v="1"/>
    <x v="0"/>
    <x v="12"/>
    <x v="0"/>
    <n v="5"/>
    <x v="9"/>
    <s v="13–16"/>
    <x v="3"/>
    <n v="4"/>
  </r>
  <r>
    <s v="Faculty"/>
    <s v="FPREPCL"/>
    <x v="1"/>
    <x v="0"/>
    <x v="12"/>
    <x v="0"/>
    <n v="6"/>
    <x v="10"/>
    <s v="17–20"/>
    <x v="3"/>
    <n v="4"/>
  </r>
  <r>
    <s v="Faculty"/>
    <s v="FPREPCL"/>
    <x v="1"/>
    <x v="0"/>
    <x v="12"/>
    <x v="0"/>
    <n v="7"/>
    <x v="11"/>
    <s v="21–30"/>
    <x v="3"/>
    <n v="2"/>
  </r>
  <r>
    <s v="Faculty"/>
    <s v="FPREPCL"/>
    <x v="1"/>
    <x v="0"/>
    <x v="12"/>
    <x v="0"/>
    <n v="8"/>
    <x v="12"/>
    <s v="More than 30"/>
    <x v="3"/>
    <n v="2"/>
  </r>
  <r>
    <s v="Faculty"/>
    <s v="FPREPONL"/>
    <x v="1"/>
    <x v="0"/>
    <x v="13"/>
    <x v="0"/>
    <n v="1"/>
    <x v="0"/>
    <s v="None"/>
    <x v="3"/>
    <n v="6"/>
  </r>
  <r>
    <s v="Faculty"/>
    <s v="FPREPONL"/>
    <x v="1"/>
    <x v="0"/>
    <x v="13"/>
    <x v="0"/>
    <n v="2"/>
    <x v="6"/>
    <s v="1–4"/>
    <x v="3"/>
    <n v="27"/>
  </r>
  <r>
    <s v="Faculty"/>
    <s v="FPREPONL"/>
    <x v="1"/>
    <x v="0"/>
    <x v="13"/>
    <x v="0"/>
    <n v="3"/>
    <x v="7"/>
    <s v="5–8"/>
    <x v="3"/>
    <n v="20"/>
  </r>
  <r>
    <s v="Faculty"/>
    <s v="FPREPONL"/>
    <x v="1"/>
    <x v="0"/>
    <x v="13"/>
    <x v="0"/>
    <n v="4"/>
    <x v="8"/>
    <s v="9–12"/>
    <x v="3"/>
    <n v="12"/>
  </r>
  <r>
    <s v="Faculty"/>
    <s v="FPREPONL"/>
    <x v="1"/>
    <x v="0"/>
    <x v="13"/>
    <x v="0"/>
    <n v="5"/>
    <x v="9"/>
    <s v="13–16"/>
    <x v="3"/>
    <n v="4"/>
  </r>
  <r>
    <s v="Faculty"/>
    <s v="FPREPONL"/>
    <x v="1"/>
    <x v="0"/>
    <x v="13"/>
    <x v="0"/>
    <n v="6"/>
    <x v="10"/>
    <s v="17–20"/>
    <x v="3"/>
    <n v="3"/>
  </r>
  <r>
    <s v="Faculty"/>
    <s v="FPREPONL"/>
    <x v="1"/>
    <x v="0"/>
    <x v="13"/>
    <x v="0"/>
    <n v="7"/>
    <x v="11"/>
    <s v="21–30"/>
    <x v="3"/>
    <n v="1"/>
  </r>
  <r>
    <s v="Faculty"/>
    <s v="FPREPONL"/>
    <x v="1"/>
    <x v="0"/>
    <x v="13"/>
    <x v="0"/>
    <n v="8"/>
    <x v="12"/>
    <s v="More than 30"/>
    <x v="3"/>
    <n v="2"/>
  </r>
  <r>
    <s v="Faculty"/>
    <s v="FRESEARCH"/>
    <x v="1"/>
    <x v="0"/>
    <x v="14"/>
    <x v="0"/>
    <n v="1"/>
    <x v="0"/>
    <s v="None"/>
    <x v="3"/>
    <n v="14"/>
  </r>
  <r>
    <s v="Faculty"/>
    <s v="FRESEARCH"/>
    <x v="1"/>
    <x v="0"/>
    <x v="14"/>
    <x v="0"/>
    <n v="2"/>
    <x v="6"/>
    <s v="1–4"/>
    <x v="3"/>
    <n v="41"/>
  </r>
  <r>
    <s v="Faculty"/>
    <s v="FRESEARCH"/>
    <x v="1"/>
    <x v="0"/>
    <x v="14"/>
    <x v="0"/>
    <n v="3"/>
    <x v="7"/>
    <s v="5–8"/>
    <x v="3"/>
    <n v="12"/>
  </r>
  <r>
    <s v="Faculty"/>
    <s v="FRESEARCH"/>
    <x v="1"/>
    <x v="0"/>
    <x v="14"/>
    <x v="0"/>
    <n v="4"/>
    <x v="8"/>
    <s v="9–12"/>
    <x v="3"/>
    <n v="3"/>
  </r>
  <r>
    <s v="Faculty"/>
    <s v="FRESEARCH"/>
    <x v="1"/>
    <x v="0"/>
    <x v="14"/>
    <x v="0"/>
    <n v="5"/>
    <x v="9"/>
    <s v="13–16"/>
    <x v="3"/>
    <n v="2"/>
  </r>
  <r>
    <s v="Faculty"/>
    <s v="FRESEARCH"/>
    <x v="1"/>
    <x v="0"/>
    <x v="14"/>
    <x v="0"/>
    <n v="6"/>
    <x v="10"/>
    <s v="17–20"/>
    <x v="3"/>
    <n v="0"/>
  </r>
  <r>
    <s v="Faculty"/>
    <s v="FRESEARCH"/>
    <x v="1"/>
    <x v="0"/>
    <x v="14"/>
    <x v="0"/>
    <n v="7"/>
    <x v="11"/>
    <s v="21–30"/>
    <x v="3"/>
    <n v="1"/>
  </r>
  <r>
    <s v="Faculty"/>
    <s v="FRESEARCH"/>
    <x v="1"/>
    <x v="0"/>
    <x v="14"/>
    <x v="0"/>
    <n v="8"/>
    <x v="12"/>
    <s v="More than 30"/>
    <x v="3"/>
    <n v="2"/>
  </r>
  <r>
    <s v="Faculty"/>
    <s v="FSUPERV"/>
    <x v="1"/>
    <x v="0"/>
    <x v="15"/>
    <x v="0"/>
    <n v="1"/>
    <x v="0"/>
    <s v="None"/>
    <x v="3"/>
    <n v="67"/>
  </r>
  <r>
    <s v="Faculty"/>
    <s v="FSUPERV"/>
    <x v="1"/>
    <x v="0"/>
    <x v="15"/>
    <x v="0"/>
    <n v="2"/>
    <x v="6"/>
    <s v="1–4"/>
    <x v="3"/>
    <n v="7"/>
  </r>
  <r>
    <s v="Faculty"/>
    <s v="FSUPERV"/>
    <x v="1"/>
    <x v="0"/>
    <x v="15"/>
    <x v="0"/>
    <n v="3"/>
    <x v="7"/>
    <s v="5–8"/>
    <x v="3"/>
    <n v="0"/>
  </r>
  <r>
    <s v="Faculty"/>
    <s v="FSUPERV"/>
    <x v="1"/>
    <x v="0"/>
    <x v="15"/>
    <x v="0"/>
    <n v="4"/>
    <x v="8"/>
    <s v="9–12"/>
    <x v="3"/>
    <n v="0"/>
  </r>
  <r>
    <s v="Faculty"/>
    <s v="FSUPERV"/>
    <x v="1"/>
    <x v="0"/>
    <x v="15"/>
    <x v="0"/>
    <n v="5"/>
    <x v="9"/>
    <s v="13–16"/>
    <x v="3"/>
    <n v="0"/>
  </r>
  <r>
    <s v="Faculty"/>
    <s v="FSUPERV"/>
    <x v="1"/>
    <x v="0"/>
    <x v="15"/>
    <x v="0"/>
    <n v="6"/>
    <x v="10"/>
    <s v="17–20"/>
    <x v="3"/>
    <n v="0"/>
  </r>
  <r>
    <s v="Faculty"/>
    <s v="FSUPERV"/>
    <x v="1"/>
    <x v="0"/>
    <x v="15"/>
    <x v="0"/>
    <n v="7"/>
    <x v="11"/>
    <s v="21–30"/>
    <x v="3"/>
    <n v="1"/>
  </r>
  <r>
    <s v="Faculty"/>
    <s v="FSUPERV"/>
    <x v="1"/>
    <x v="0"/>
    <x v="15"/>
    <x v="0"/>
    <n v="8"/>
    <x v="12"/>
    <s v="More than 30"/>
    <x v="3"/>
    <n v="0"/>
  </r>
  <r>
    <s v="Faculty"/>
    <s v="FTEACH"/>
    <x v="1"/>
    <x v="0"/>
    <x v="16"/>
    <x v="0"/>
    <n v="1"/>
    <x v="0"/>
    <s v="None"/>
    <x v="3"/>
    <n v="1"/>
  </r>
  <r>
    <s v="Faculty"/>
    <s v="FTEACH"/>
    <x v="1"/>
    <x v="0"/>
    <x v="16"/>
    <x v="0"/>
    <n v="2"/>
    <x v="6"/>
    <s v="1–4"/>
    <x v="3"/>
    <n v="7"/>
  </r>
  <r>
    <s v="Faculty"/>
    <s v="FTEACH"/>
    <x v="1"/>
    <x v="0"/>
    <x v="16"/>
    <x v="0"/>
    <n v="3"/>
    <x v="7"/>
    <s v="5–8"/>
    <x v="3"/>
    <n v="12"/>
  </r>
  <r>
    <s v="Faculty"/>
    <s v="FTEACH"/>
    <x v="1"/>
    <x v="0"/>
    <x v="16"/>
    <x v="0"/>
    <n v="4"/>
    <x v="8"/>
    <s v="9–12"/>
    <x v="3"/>
    <n v="14"/>
  </r>
  <r>
    <s v="Faculty"/>
    <s v="FTEACH"/>
    <x v="1"/>
    <x v="0"/>
    <x v="16"/>
    <x v="0"/>
    <n v="5"/>
    <x v="9"/>
    <s v="13–16"/>
    <x v="3"/>
    <n v="20"/>
  </r>
  <r>
    <s v="Faculty"/>
    <s v="FTEACH"/>
    <x v="1"/>
    <x v="0"/>
    <x v="16"/>
    <x v="0"/>
    <n v="6"/>
    <x v="10"/>
    <s v="17–20"/>
    <x v="3"/>
    <n v="16"/>
  </r>
  <r>
    <s v="Faculty"/>
    <s v="FTEACH"/>
    <x v="1"/>
    <x v="0"/>
    <x v="16"/>
    <x v="0"/>
    <n v="7"/>
    <x v="11"/>
    <s v="21–30"/>
    <x v="3"/>
    <n v="5"/>
  </r>
  <r>
    <s v="Faculty"/>
    <s v="FTEACH"/>
    <x v="1"/>
    <x v="0"/>
    <x v="16"/>
    <x v="0"/>
    <n v="8"/>
    <x v="12"/>
    <s v="More than 30"/>
    <x v="3"/>
    <n v="0"/>
  </r>
  <r>
    <s v="Faculty"/>
    <s v="FWORKSTA"/>
    <x v="1"/>
    <x v="0"/>
    <x v="17"/>
    <x v="0"/>
    <n v="1"/>
    <x v="0"/>
    <s v="None"/>
    <x v="3"/>
    <n v="50"/>
  </r>
  <r>
    <s v="Faculty"/>
    <s v="FWORKSTA"/>
    <x v="1"/>
    <x v="0"/>
    <x v="17"/>
    <x v="0"/>
    <n v="2"/>
    <x v="6"/>
    <s v="1–4"/>
    <x v="3"/>
    <n v="17"/>
  </r>
  <r>
    <s v="Faculty"/>
    <s v="FWORKSTA"/>
    <x v="1"/>
    <x v="0"/>
    <x v="17"/>
    <x v="0"/>
    <n v="3"/>
    <x v="7"/>
    <s v="5–8"/>
    <x v="3"/>
    <n v="4"/>
  </r>
  <r>
    <s v="Faculty"/>
    <s v="FWORKSTA"/>
    <x v="1"/>
    <x v="0"/>
    <x v="17"/>
    <x v="0"/>
    <n v="4"/>
    <x v="8"/>
    <s v="9–12"/>
    <x v="3"/>
    <n v="2"/>
  </r>
  <r>
    <s v="Faculty"/>
    <s v="FWORKSTA"/>
    <x v="1"/>
    <x v="0"/>
    <x v="17"/>
    <x v="0"/>
    <n v="5"/>
    <x v="9"/>
    <s v="13–16"/>
    <x v="3"/>
    <n v="0"/>
  </r>
  <r>
    <s v="Faculty"/>
    <s v="FWORKSTA"/>
    <x v="1"/>
    <x v="0"/>
    <x v="17"/>
    <x v="0"/>
    <n v="6"/>
    <x v="10"/>
    <s v="17–20"/>
    <x v="3"/>
    <n v="0"/>
  </r>
  <r>
    <s v="Faculty"/>
    <s v="FWORKSTA"/>
    <x v="1"/>
    <x v="0"/>
    <x v="17"/>
    <x v="0"/>
    <n v="7"/>
    <x v="11"/>
    <s v="21–30"/>
    <x v="3"/>
    <n v="2"/>
  </r>
  <r>
    <s v="Faculty"/>
    <s v="FWORKSTA"/>
    <x v="1"/>
    <x v="0"/>
    <x v="17"/>
    <x v="0"/>
    <n v="8"/>
    <x v="12"/>
    <s v="More than 30"/>
    <x v="3"/>
    <n v="0"/>
  </r>
  <r>
    <s v="Faculty"/>
    <s v="TCHDEVED"/>
    <x v="2"/>
    <x v="0"/>
    <x v="18"/>
    <x v="0"/>
    <n v="1"/>
    <x v="20"/>
    <s v="Yes, I teach ONLY developmental courses"/>
    <x v="3"/>
    <n v="2"/>
  </r>
  <r>
    <s v="Faculty"/>
    <s v="TCHDEVED"/>
    <x v="2"/>
    <x v="0"/>
    <x v="18"/>
    <x v="0"/>
    <n v="2"/>
    <x v="21"/>
    <s v="Yes, I teach both developmental and college-level courses"/>
    <x v="3"/>
    <n v="13"/>
  </r>
  <r>
    <s v="Faculty"/>
    <s v="TCHDEVED"/>
    <x v="2"/>
    <x v="0"/>
    <x v="18"/>
    <x v="0"/>
    <n v="3"/>
    <x v="22"/>
    <s v="No, I teach only college-level courses"/>
    <x v="3"/>
    <n v="66"/>
  </r>
  <r>
    <s v="Faculty"/>
    <s v="TCHHONRS"/>
    <x v="3"/>
    <x v="0"/>
    <x v="18"/>
    <x v="0"/>
    <n v="4"/>
    <x v="23"/>
    <s v="No"/>
    <x v="3"/>
    <n v="80"/>
  </r>
  <r>
    <s v="Faculty"/>
    <s v="TCHHONRS"/>
    <x v="3"/>
    <x v="0"/>
    <x v="18"/>
    <x v="0"/>
    <n v="5"/>
    <x v="24"/>
    <s v="Yes"/>
    <x v="3"/>
    <n v="1"/>
  </r>
  <r>
    <s v="Faculty"/>
    <s v="GP_NOTTEACH"/>
    <x v="4"/>
    <x v="0"/>
    <x v="18"/>
    <x v="1"/>
    <n v="6"/>
    <x v="25"/>
    <s v="No, I am still teaching the same course(s) I previously taught"/>
    <x v="3"/>
    <n v="61"/>
  </r>
  <r>
    <s v="Faculty"/>
    <s v="GP_NOTTEACH"/>
    <x v="4"/>
    <x v="0"/>
    <x v="18"/>
    <x v="1"/>
    <n v="7"/>
    <x v="26"/>
    <s v="Yes, I am no longer teaching some course(s) I previously taught"/>
    <x v="3"/>
    <n v="1"/>
  </r>
  <r>
    <s v="Faculty"/>
    <s v="GP_NEEDPD"/>
    <x v="5"/>
    <x v="0"/>
    <x v="18"/>
    <x v="1"/>
    <n v="8"/>
    <x v="27"/>
    <s v="No"/>
    <x v="3"/>
    <n v="43"/>
  </r>
  <r>
    <s v="Faculty"/>
    <s v="GP_NEEDPD"/>
    <x v="5"/>
    <x v="0"/>
    <x v="18"/>
    <x v="1"/>
    <n v="9"/>
    <x v="28"/>
    <s v="Yes"/>
    <x v="3"/>
    <n v="19"/>
  </r>
  <r>
    <s v="Faculty"/>
    <s v="GP_ADVINPATH"/>
    <x v="6"/>
    <x v="0"/>
    <x v="18"/>
    <x v="1"/>
    <n v="10"/>
    <x v="29"/>
    <s v="No"/>
    <x v="3"/>
    <n v="2"/>
  </r>
  <r>
    <s v="Faculty"/>
    <s v="GP_ADVINPATH"/>
    <x v="6"/>
    <x v="0"/>
    <x v="18"/>
    <x v="1"/>
    <n v="11"/>
    <x v="30"/>
    <s v="Yes"/>
    <x v="3"/>
    <n v="3"/>
  </r>
  <r>
    <s v="Faculty"/>
    <s v="PDRELTIME"/>
    <x v="7"/>
    <x v="0"/>
    <x v="18"/>
    <x v="0"/>
    <n v="12"/>
    <x v="31"/>
    <s v="No"/>
    <x v="3"/>
    <n v="41"/>
  </r>
  <r>
    <s v="Faculty"/>
    <s v="PDRELTIME"/>
    <x v="7"/>
    <x v="0"/>
    <x v="18"/>
    <x v="0"/>
    <n v="13"/>
    <x v="32"/>
    <s v="Yes"/>
    <x v="3"/>
    <n v="9"/>
  </r>
  <r>
    <s v="Faculty"/>
    <s v="PDRELTIME"/>
    <x v="7"/>
    <x v="0"/>
    <x v="18"/>
    <x v="0"/>
    <n v="14"/>
    <x v="33"/>
    <s v="Sometimes"/>
    <x v="3"/>
    <n v="11"/>
  </r>
  <r>
    <s v="Faculty"/>
    <s v="PDRELTIME"/>
    <x v="7"/>
    <x v="0"/>
    <x v="18"/>
    <x v="0"/>
    <n v="15"/>
    <x v="34"/>
    <s v="I don't know"/>
    <x v="3"/>
    <n v="14"/>
  </r>
  <r>
    <s v="Faculty"/>
    <s v="PDCOLPAY"/>
    <x v="8"/>
    <x v="0"/>
    <x v="18"/>
    <x v="0"/>
    <n v="16"/>
    <x v="35"/>
    <s v="No"/>
    <x v="3"/>
    <n v="12"/>
  </r>
  <r>
    <s v="Faculty"/>
    <s v="PDCOLPAY"/>
    <x v="8"/>
    <x v="0"/>
    <x v="18"/>
    <x v="0"/>
    <n v="17"/>
    <x v="36"/>
    <s v="Yes"/>
    <x v="3"/>
    <n v="24"/>
  </r>
  <r>
    <s v="Faculty"/>
    <s v="PDCOLPAY"/>
    <x v="8"/>
    <x v="0"/>
    <x v="18"/>
    <x v="0"/>
    <n v="18"/>
    <x v="37"/>
    <s v="Sometimes"/>
    <x v="3"/>
    <n v="20"/>
  </r>
  <r>
    <s v="Faculty"/>
    <s v="PDCOLPAY"/>
    <x v="8"/>
    <x v="0"/>
    <x v="18"/>
    <x v="0"/>
    <n v="19"/>
    <x v="38"/>
    <s v="I don't know"/>
    <x v="3"/>
    <n v="19"/>
  </r>
  <r>
    <s v="Faculty"/>
    <s v="LATEREG"/>
    <x v="9"/>
    <x v="0"/>
    <x v="18"/>
    <x v="0"/>
    <n v="20"/>
    <x v="39"/>
    <s v="None"/>
    <x v="3"/>
    <n v="41"/>
  </r>
  <r>
    <s v="Faculty"/>
    <s v="LATEREG"/>
    <x v="9"/>
    <x v="0"/>
    <x v="18"/>
    <x v="0"/>
    <n v="21"/>
    <x v="40"/>
    <s v="1–10%"/>
    <x v="3"/>
    <n v="27"/>
  </r>
  <r>
    <s v="Faculty"/>
    <s v="LATEREG"/>
    <x v="9"/>
    <x v="0"/>
    <x v="18"/>
    <x v="0"/>
    <n v="22"/>
    <x v="41"/>
    <s v="11–25%"/>
    <x v="3"/>
    <n v="1"/>
  </r>
  <r>
    <s v="Faculty"/>
    <s v="LATEREG"/>
    <x v="9"/>
    <x v="0"/>
    <x v="18"/>
    <x v="0"/>
    <n v="23"/>
    <x v="42"/>
    <s v="26–50%"/>
    <x v="3"/>
    <n v="0"/>
  </r>
  <r>
    <s v="Faculty"/>
    <s v="LATEREG"/>
    <x v="9"/>
    <x v="0"/>
    <x v="18"/>
    <x v="0"/>
    <n v="24"/>
    <x v="43"/>
    <s v="More than 50%"/>
    <x v="3"/>
    <n v="5"/>
  </r>
  <r>
    <s v="Faculty"/>
    <s v="NUMHRSTCH"/>
    <x v="10"/>
    <x v="0"/>
    <x v="18"/>
    <x v="0"/>
    <n v="25"/>
    <x v="44"/>
    <s v="1 to 3 hours"/>
    <x v="3"/>
    <n v="6"/>
  </r>
  <r>
    <s v="Faculty"/>
    <s v="NUMHRSTCH"/>
    <x v="10"/>
    <x v="0"/>
    <x v="18"/>
    <x v="0"/>
    <n v="26"/>
    <x v="45"/>
    <s v="4 to 6 hours"/>
    <x v="3"/>
    <n v="9"/>
  </r>
  <r>
    <s v="Faculty"/>
    <s v="NUMHRSTCH"/>
    <x v="10"/>
    <x v="0"/>
    <x v="18"/>
    <x v="0"/>
    <n v="27"/>
    <x v="46"/>
    <s v="7 to 9 hours"/>
    <x v="3"/>
    <n v="9"/>
  </r>
  <r>
    <s v="Faculty"/>
    <s v="NUMHRSTCH"/>
    <x v="10"/>
    <x v="0"/>
    <x v="18"/>
    <x v="0"/>
    <n v="28"/>
    <x v="47"/>
    <s v="10 to 12 hours"/>
    <x v="3"/>
    <n v="6"/>
  </r>
  <r>
    <s v="Faculty"/>
    <s v="NUMHRSTCH"/>
    <x v="10"/>
    <x v="0"/>
    <x v="18"/>
    <x v="0"/>
    <n v="29"/>
    <x v="48"/>
    <s v="13 to 15 hours"/>
    <x v="3"/>
    <n v="18"/>
  </r>
  <r>
    <s v="Faculty"/>
    <s v="NUMHRSTCH"/>
    <x v="10"/>
    <x v="0"/>
    <x v="18"/>
    <x v="0"/>
    <n v="30"/>
    <x v="49"/>
    <s v="16 to 18 hours"/>
    <x v="3"/>
    <n v="15"/>
  </r>
  <r>
    <s v="Faculty"/>
    <s v="NUMHRSTCH"/>
    <x v="10"/>
    <x v="0"/>
    <x v="18"/>
    <x v="0"/>
    <n v="31"/>
    <x v="50"/>
    <s v="More than 18 hours"/>
    <x v="3"/>
    <n v="19"/>
  </r>
  <r>
    <s v="Faculty"/>
    <s v="INCLASSESS"/>
    <x v="11"/>
    <x v="0"/>
    <x v="18"/>
    <x v="0"/>
    <n v="32"/>
    <x v="51"/>
    <s v="No"/>
    <x v="3"/>
    <n v="47"/>
  </r>
  <r>
    <s v="Faculty"/>
    <s v="INCLASSESS"/>
    <x v="11"/>
    <x v="0"/>
    <x v="18"/>
    <x v="0"/>
    <n v="33"/>
    <x v="52"/>
    <s v="Yes"/>
    <x v="3"/>
    <n v="28"/>
  </r>
  <r>
    <s v="Faculty"/>
    <s v="FENROLL"/>
    <x v="12"/>
    <x v="0"/>
    <x v="18"/>
    <x v="0"/>
    <n v="34"/>
    <x v="53"/>
    <s v="Part-time"/>
    <x v="3"/>
    <n v="26"/>
  </r>
  <r>
    <s v="Faculty"/>
    <s v="FENROLL"/>
    <x v="12"/>
    <x v="0"/>
    <x v="18"/>
    <x v="0"/>
    <n v="35"/>
    <x v="54"/>
    <s v="Full-time"/>
    <x v="3"/>
    <n v="56"/>
  </r>
  <r>
    <s v="Faculty"/>
    <s v="FACAADV"/>
    <x v="13"/>
    <x v="0"/>
    <x v="19"/>
    <x v="0"/>
    <n v="1"/>
    <x v="55"/>
    <s v="Not marked"/>
    <x v="3"/>
    <n v="67"/>
  </r>
  <r>
    <s v="Faculty"/>
    <s v="FACAADV"/>
    <x v="13"/>
    <x v="0"/>
    <x v="19"/>
    <x v="0"/>
    <n v="2"/>
    <x v="56"/>
    <s v="Marked"/>
    <x v="3"/>
    <n v="8"/>
  </r>
  <r>
    <s v="Faculty"/>
    <s v="ACCDEVED"/>
    <x v="13"/>
    <x v="0"/>
    <x v="20"/>
    <x v="0"/>
    <n v="1"/>
    <x v="55"/>
    <s v="Not marked"/>
    <x v="3"/>
    <n v="68"/>
  </r>
  <r>
    <s v="Faculty"/>
    <s v="ACCDEVED"/>
    <x v="13"/>
    <x v="0"/>
    <x v="20"/>
    <x v="0"/>
    <n v="2"/>
    <x v="56"/>
    <s v="Marked"/>
    <x v="3"/>
    <n v="7"/>
  </r>
  <r>
    <s v="Faculty"/>
    <s v="FCAPSTONE"/>
    <x v="13"/>
    <x v="0"/>
    <x v="21"/>
    <x v="0"/>
    <n v="1"/>
    <x v="55"/>
    <s v="Not marked"/>
    <x v="3"/>
    <n v="69"/>
  </r>
  <r>
    <s v="Faculty"/>
    <s v="FCAPSTONE"/>
    <x v="13"/>
    <x v="0"/>
    <x v="21"/>
    <x v="0"/>
    <n v="2"/>
    <x v="56"/>
    <s v="Marked"/>
    <x v="3"/>
    <n v="6"/>
  </r>
  <r>
    <s v="Faculty"/>
    <s v="FCLINIC"/>
    <x v="13"/>
    <x v="0"/>
    <x v="22"/>
    <x v="0"/>
    <n v="1"/>
    <x v="55"/>
    <s v="Not marked"/>
    <x v="3"/>
    <n v="74"/>
  </r>
  <r>
    <s v="Faculty"/>
    <s v="FCLINIC"/>
    <x v="13"/>
    <x v="0"/>
    <x v="22"/>
    <x v="0"/>
    <n v="2"/>
    <x v="56"/>
    <s v="Marked"/>
    <x v="3"/>
    <n v="1"/>
  </r>
  <r>
    <s v="Faculty"/>
    <s v="COLORIENT"/>
    <x v="13"/>
    <x v="0"/>
    <x v="23"/>
    <x v="0"/>
    <n v="1"/>
    <x v="55"/>
    <s v="Not marked"/>
    <x v="3"/>
    <n v="67"/>
  </r>
  <r>
    <s v="Faculty"/>
    <s v="COLORIENT"/>
    <x v="13"/>
    <x v="0"/>
    <x v="23"/>
    <x v="0"/>
    <n v="2"/>
    <x v="56"/>
    <s v="Marked"/>
    <x v="3"/>
    <n v="8"/>
  </r>
  <r>
    <s v="Faculty"/>
    <s v="SRVCLEARN"/>
    <x v="13"/>
    <x v="0"/>
    <x v="24"/>
    <x v="0"/>
    <n v="1"/>
    <x v="55"/>
    <s v="Not marked"/>
    <x v="3"/>
    <n v="64"/>
  </r>
  <r>
    <s v="Faculty"/>
    <s v="SRVCLEARN"/>
    <x v="13"/>
    <x v="0"/>
    <x v="24"/>
    <x v="0"/>
    <n v="2"/>
    <x v="56"/>
    <s v="Marked"/>
    <x v="3"/>
    <n v="11"/>
  </r>
  <r>
    <s v="Faculty"/>
    <s v="FDISTANC"/>
    <x v="13"/>
    <x v="0"/>
    <x v="25"/>
    <x v="0"/>
    <n v="1"/>
    <x v="55"/>
    <s v="Not marked"/>
    <x v="3"/>
    <n v="49"/>
  </r>
  <r>
    <s v="Faculty"/>
    <s v="FDISTANC"/>
    <x v="13"/>
    <x v="0"/>
    <x v="25"/>
    <x v="0"/>
    <n v="2"/>
    <x v="56"/>
    <s v="Marked"/>
    <x v="3"/>
    <n v="26"/>
  </r>
  <r>
    <s v="Faculty"/>
    <s v="FYEPGM"/>
    <x v="13"/>
    <x v="0"/>
    <x v="26"/>
    <x v="0"/>
    <n v="1"/>
    <x v="55"/>
    <s v="Not marked"/>
    <x v="3"/>
    <n v="71"/>
  </r>
  <r>
    <s v="Faculty"/>
    <s v="FYEPGM"/>
    <x v="13"/>
    <x v="0"/>
    <x v="26"/>
    <x v="0"/>
    <n v="2"/>
    <x v="56"/>
    <s v="Marked"/>
    <x v="3"/>
    <n v="4"/>
  </r>
  <r>
    <s v="Faculty"/>
    <s v="FINDSTUDY"/>
    <x v="13"/>
    <x v="0"/>
    <x v="27"/>
    <x v="0"/>
    <n v="1"/>
    <x v="55"/>
    <s v="Not marked"/>
    <x v="3"/>
    <n v="71"/>
  </r>
  <r>
    <s v="Faculty"/>
    <s v="FINDSTUDY"/>
    <x v="13"/>
    <x v="0"/>
    <x v="27"/>
    <x v="0"/>
    <n v="2"/>
    <x v="56"/>
    <s v="Marked"/>
    <x v="3"/>
    <n v="4"/>
  </r>
  <r>
    <s v="Faculty"/>
    <s v="ORGLRNCOMM"/>
    <x v="13"/>
    <x v="0"/>
    <x v="28"/>
    <x v="0"/>
    <n v="1"/>
    <x v="55"/>
    <s v="Not marked"/>
    <x v="3"/>
    <n v="70"/>
  </r>
  <r>
    <s v="Faculty"/>
    <s v="ORGLRNCOMM"/>
    <x v="13"/>
    <x v="0"/>
    <x v="28"/>
    <x v="0"/>
    <n v="2"/>
    <x v="56"/>
    <s v="Marked"/>
    <x v="3"/>
    <n v="5"/>
  </r>
  <r>
    <s v="Faculty"/>
    <s v="SSC"/>
    <x v="13"/>
    <x v="0"/>
    <x v="29"/>
    <x v="0"/>
    <n v="1"/>
    <x v="55"/>
    <s v="Not marked"/>
    <x v="3"/>
    <n v="68"/>
  </r>
  <r>
    <s v="Faculty"/>
    <s v="SSC"/>
    <x v="13"/>
    <x v="0"/>
    <x v="29"/>
    <x v="0"/>
    <n v="2"/>
    <x v="56"/>
    <s v="Marked"/>
    <x v="3"/>
    <n v="7"/>
  </r>
  <r>
    <s v="Faculty"/>
    <s v="SUPLINSTR"/>
    <x v="13"/>
    <x v="0"/>
    <x v="30"/>
    <x v="0"/>
    <n v="1"/>
    <x v="55"/>
    <s v="Not marked"/>
    <x v="3"/>
    <n v="63"/>
  </r>
  <r>
    <s v="Faculty"/>
    <s v="SUPLINSTR"/>
    <x v="13"/>
    <x v="0"/>
    <x v="30"/>
    <x v="0"/>
    <n v="2"/>
    <x v="56"/>
    <s v="Marked"/>
    <x v="3"/>
    <n v="12"/>
  </r>
  <r>
    <s v="Faculty"/>
    <s v="FTEAMTEC"/>
    <x v="13"/>
    <x v="0"/>
    <x v="31"/>
    <x v="0"/>
    <n v="1"/>
    <x v="55"/>
    <s v="Not marked"/>
    <x v="3"/>
    <n v="73"/>
  </r>
  <r>
    <s v="Faculty"/>
    <s v="FTEAMTEC"/>
    <x v="13"/>
    <x v="0"/>
    <x v="31"/>
    <x v="0"/>
    <n v="2"/>
    <x v="56"/>
    <s v="Marked"/>
    <x v="3"/>
    <n v="2"/>
  </r>
  <r>
    <s v="Faculty"/>
    <s v="TUTORING"/>
    <x v="13"/>
    <x v="0"/>
    <x v="32"/>
    <x v="0"/>
    <n v="1"/>
    <x v="55"/>
    <s v="Not marked"/>
    <x v="3"/>
    <n v="55"/>
  </r>
  <r>
    <s v="Faculty"/>
    <s v="TUTORING"/>
    <x v="13"/>
    <x v="0"/>
    <x v="32"/>
    <x v="0"/>
    <n v="2"/>
    <x v="56"/>
    <s v="Marked"/>
    <x v="3"/>
    <n v="20"/>
  </r>
  <r>
    <s v="Faculty"/>
    <s v="ATTENDPOL"/>
    <x v="14"/>
    <x v="0"/>
    <x v="18"/>
    <x v="0"/>
    <n v="1"/>
    <x v="57"/>
    <s v="No"/>
    <x v="3"/>
    <n v="17"/>
  </r>
  <r>
    <s v="Faculty"/>
    <s v="ATTENDPOL"/>
    <x v="14"/>
    <x v="0"/>
    <x v="18"/>
    <x v="0"/>
    <n v="2"/>
    <x v="58"/>
    <s v="Yes"/>
    <x v="3"/>
    <n v="58"/>
  </r>
  <r>
    <s v="Faculty"/>
    <s v="GP_IMPSTUOUT"/>
    <x v="15"/>
    <x v="0"/>
    <x v="18"/>
    <x v="1"/>
    <n v="3"/>
    <x v="59"/>
    <s v="No"/>
    <x v="3"/>
    <n v="3"/>
  </r>
  <r>
    <s v="Faculty"/>
    <s v="GP_IMPSTUOUT"/>
    <x v="15"/>
    <x v="0"/>
    <x v="18"/>
    <x v="1"/>
    <n v="4"/>
    <x v="60"/>
    <s v="Yes"/>
    <x v="3"/>
    <n v="39"/>
  </r>
  <r>
    <s v="Faculty"/>
    <s v="GP_IMPSTUOUT"/>
    <x v="15"/>
    <x v="0"/>
    <x v="18"/>
    <x v="1"/>
    <n v="5"/>
    <x v="61"/>
    <s v="I do not know"/>
    <x v="3"/>
    <n v="19"/>
  </r>
  <r>
    <s v="Faculty"/>
    <s v="GP_ADVROLE"/>
    <x v="16"/>
    <x v="0"/>
    <x v="18"/>
    <x v="1"/>
    <n v="6"/>
    <x v="62"/>
    <s v="No"/>
    <x v="3"/>
    <n v="30"/>
  </r>
  <r>
    <s v="Faculty"/>
    <s v="GP_ADVROLE"/>
    <x v="16"/>
    <x v="0"/>
    <x v="18"/>
    <x v="1"/>
    <n v="7"/>
    <x v="63"/>
    <s v="Yes"/>
    <x v="3"/>
    <n v="5"/>
  </r>
  <r>
    <s v="Faculty"/>
    <s v="GP_ADVROLE"/>
    <x v="16"/>
    <x v="0"/>
    <x v="18"/>
    <x v="1"/>
    <n v="8"/>
    <x v="64"/>
    <s v="I have never advised students at this college"/>
    <x v="3"/>
    <n v="26"/>
  </r>
  <r>
    <s v="Faculty"/>
    <s v="GP_LRNOUTCOMES"/>
    <x v="17"/>
    <x v="0"/>
    <x v="18"/>
    <x v="1"/>
    <n v="9"/>
    <x v="65"/>
    <s v="No"/>
    <x v="3"/>
    <n v="48"/>
  </r>
  <r>
    <s v="Faculty"/>
    <s v="GP_LRNOUTCOMES"/>
    <x v="17"/>
    <x v="0"/>
    <x v="18"/>
    <x v="1"/>
    <n v="10"/>
    <x v="66"/>
    <s v="Yes"/>
    <x v="3"/>
    <n v="5"/>
  </r>
  <r>
    <s v="Faculty"/>
    <s v="GP_LRNOUTCOMES"/>
    <x v="17"/>
    <x v="0"/>
    <x v="18"/>
    <x v="1"/>
    <n v="11"/>
    <x v="67"/>
    <s v="I do not know"/>
    <x v="3"/>
    <n v="9"/>
  </r>
  <r>
    <s v="Faculty"/>
    <s v="GP_UPDATECRSE"/>
    <x v="18"/>
    <x v="0"/>
    <x v="18"/>
    <x v="1"/>
    <n v="12"/>
    <x v="31"/>
    <s v="No"/>
    <x v="3"/>
    <n v="4"/>
  </r>
  <r>
    <s v="Faculty"/>
    <s v="GP_UPDATECRSE"/>
    <x v="18"/>
    <x v="0"/>
    <x v="18"/>
    <x v="1"/>
    <n v="13"/>
    <x v="32"/>
    <s v="Yes"/>
    <x v="3"/>
    <n v="1"/>
  </r>
  <r>
    <s v="Faculty"/>
    <s v="GP_INVOLVED"/>
    <x v="19"/>
    <x v="0"/>
    <x v="18"/>
    <x v="1"/>
    <n v="14"/>
    <x v="68"/>
    <s v="Not at all"/>
    <x v="3"/>
    <n v="28"/>
  </r>
  <r>
    <s v="Faculty"/>
    <s v="GP_INVOLVED"/>
    <x v="19"/>
    <x v="0"/>
    <x v="18"/>
    <x v="1"/>
    <n v="15"/>
    <x v="69"/>
    <s v="Somewhat"/>
    <x v="3"/>
    <n v="30"/>
  </r>
  <r>
    <s v="Faculty"/>
    <s v="GP_INVOLVED"/>
    <x v="19"/>
    <x v="0"/>
    <x v="18"/>
    <x v="1"/>
    <n v="16"/>
    <x v="70"/>
    <s v="Very"/>
    <x v="3"/>
    <n v="4"/>
  </r>
  <r>
    <s v="Faculty"/>
    <s v="FNUMSTU"/>
    <x v="20"/>
    <x v="0"/>
    <x v="18"/>
    <x v="0"/>
    <n v="17"/>
    <x v="71"/>
    <s v="Fewer than 10"/>
    <x v="3"/>
    <n v="1"/>
  </r>
  <r>
    <s v="Faculty"/>
    <s v="FNUMSTU"/>
    <x v="20"/>
    <x v="0"/>
    <x v="18"/>
    <x v="0"/>
    <n v="18"/>
    <x v="72"/>
    <s v="10 to 19"/>
    <x v="3"/>
    <n v="25"/>
  </r>
  <r>
    <s v="Faculty"/>
    <s v="FNUMSTU"/>
    <x v="20"/>
    <x v="0"/>
    <x v="18"/>
    <x v="0"/>
    <n v="19"/>
    <x v="73"/>
    <s v="20 to 29"/>
    <x v="3"/>
    <n v="47"/>
  </r>
  <r>
    <s v="Faculty"/>
    <s v="FNUMSTU"/>
    <x v="20"/>
    <x v="0"/>
    <x v="18"/>
    <x v="0"/>
    <n v="20"/>
    <x v="74"/>
    <s v="30 to 39"/>
    <x v="3"/>
    <n v="5"/>
  </r>
  <r>
    <s v="Faculty"/>
    <s v="FNUMSTU"/>
    <x v="20"/>
    <x v="0"/>
    <x v="18"/>
    <x v="0"/>
    <n v="21"/>
    <x v="75"/>
    <s v="40 to 69"/>
    <x v="3"/>
    <n v="3"/>
  </r>
  <r>
    <s v="Faculty"/>
    <s v="FNUMSTU"/>
    <x v="20"/>
    <x v="0"/>
    <x v="18"/>
    <x v="0"/>
    <n v="22"/>
    <x v="76"/>
    <s v="70 or more"/>
    <x v="3"/>
    <n v="1"/>
  </r>
  <r>
    <s v="Faculty"/>
    <s v="GP_WHATKNOW"/>
    <x v="21"/>
    <x v="0"/>
    <x v="18"/>
    <x v="1"/>
    <n v="23"/>
    <x v="77"/>
    <s v="None"/>
    <x v="3"/>
    <n v="13"/>
  </r>
  <r>
    <s v="Faculty"/>
    <s v="GP_WHATKNOW"/>
    <x v="21"/>
    <x v="0"/>
    <x v="18"/>
    <x v="1"/>
    <n v="24"/>
    <x v="78"/>
    <s v="Very little"/>
    <x v="3"/>
    <n v="14"/>
  </r>
  <r>
    <s v="Faculty"/>
    <s v="GP_WHATKNOW"/>
    <x v="21"/>
    <x v="0"/>
    <x v="18"/>
    <x v="1"/>
    <n v="25"/>
    <x v="79"/>
    <s v="Some"/>
    <x v="3"/>
    <n v="44"/>
  </r>
  <r>
    <s v="Faculty"/>
    <s v="GP_WHATKNOW"/>
    <x v="21"/>
    <x v="0"/>
    <x v="18"/>
    <x v="1"/>
    <n v="26"/>
    <x v="80"/>
    <s v="Quite a lot"/>
    <x v="3"/>
    <n v="11"/>
  </r>
  <r>
    <s v="Faculty"/>
    <s v="STUSKIPCL"/>
    <x v="22"/>
    <x v="0"/>
    <x v="33"/>
    <x v="0"/>
    <n v="1"/>
    <x v="81"/>
    <s v="Never"/>
    <x v="3"/>
    <n v="5"/>
  </r>
  <r>
    <s v="Faculty"/>
    <s v="STUSKIPCL"/>
    <x v="22"/>
    <x v="0"/>
    <x v="33"/>
    <x v="0"/>
    <n v="2"/>
    <x v="82"/>
    <s v="Sometimes"/>
    <x v="3"/>
    <n v="58"/>
  </r>
  <r>
    <s v="Faculty"/>
    <s v="STUSKIPCL"/>
    <x v="22"/>
    <x v="0"/>
    <x v="33"/>
    <x v="0"/>
    <n v="3"/>
    <x v="83"/>
    <s v="Often"/>
    <x v="3"/>
    <n v="8"/>
  </r>
  <r>
    <s v="Faculty"/>
    <s v="STUSKIPCL"/>
    <x v="22"/>
    <x v="0"/>
    <x v="33"/>
    <x v="0"/>
    <n v="4"/>
    <x v="84"/>
    <s v="Very often"/>
    <x v="3"/>
    <n v="6"/>
  </r>
  <r>
    <s v="Faculty"/>
    <s v="STUSKIPCL"/>
    <x v="22"/>
    <x v="0"/>
    <x v="33"/>
    <x v="0"/>
    <n v="5"/>
    <x v="85"/>
    <s v="Don't know"/>
    <x v="3"/>
    <n v="4"/>
  </r>
  <r>
    <s v="Faculty"/>
    <s v="STUWRKHARDR"/>
    <x v="22"/>
    <x v="0"/>
    <x v="34"/>
    <x v="0"/>
    <n v="1"/>
    <x v="81"/>
    <s v="Never"/>
    <x v="3"/>
    <n v="1"/>
  </r>
  <r>
    <s v="Faculty"/>
    <s v="STUWRKHARDR"/>
    <x v="22"/>
    <x v="0"/>
    <x v="34"/>
    <x v="0"/>
    <n v="2"/>
    <x v="82"/>
    <s v="Sometimes"/>
    <x v="3"/>
    <n v="33"/>
  </r>
  <r>
    <s v="Faculty"/>
    <s v="STUWRKHARDR"/>
    <x v="22"/>
    <x v="0"/>
    <x v="34"/>
    <x v="0"/>
    <n v="3"/>
    <x v="83"/>
    <s v="Often"/>
    <x v="3"/>
    <n v="22"/>
  </r>
  <r>
    <s v="Faculty"/>
    <s v="STUWRKHARDR"/>
    <x v="22"/>
    <x v="0"/>
    <x v="34"/>
    <x v="0"/>
    <n v="4"/>
    <x v="84"/>
    <s v="Very Often"/>
    <x v="3"/>
    <n v="13"/>
  </r>
  <r>
    <s v="Faculty"/>
    <s v="STUWRKHARDR"/>
    <x v="22"/>
    <x v="0"/>
    <x v="34"/>
    <x v="0"/>
    <n v="5"/>
    <x v="85"/>
    <s v="Don't Know"/>
    <x v="3"/>
    <n v="12"/>
  </r>
  <r>
    <s v="Faculty"/>
    <s v="STUOTHRACT"/>
    <x v="22"/>
    <x v="0"/>
    <x v="35"/>
    <x v="0"/>
    <n v="1"/>
    <x v="81"/>
    <s v="Never"/>
    <x v="3"/>
    <n v="44"/>
  </r>
  <r>
    <s v="Faculty"/>
    <s v="STUOTHRACT"/>
    <x v="22"/>
    <x v="0"/>
    <x v="35"/>
    <x v="0"/>
    <n v="2"/>
    <x v="82"/>
    <s v="Sometimes"/>
    <x v="3"/>
    <n v="30"/>
  </r>
  <r>
    <s v="Faculty"/>
    <s v="STUOTHRACT"/>
    <x v="22"/>
    <x v="0"/>
    <x v="35"/>
    <x v="0"/>
    <n v="3"/>
    <x v="83"/>
    <s v="Often"/>
    <x v="3"/>
    <n v="3"/>
  </r>
  <r>
    <s v="Faculty"/>
    <s v="STUOTHRACT"/>
    <x v="22"/>
    <x v="0"/>
    <x v="35"/>
    <x v="0"/>
    <n v="4"/>
    <x v="84"/>
    <s v="Very Often"/>
    <x v="3"/>
    <n v="3"/>
  </r>
  <r>
    <s v="Faculty"/>
    <s v="STUOTHRACT"/>
    <x v="22"/>
    <x v="0"/>
    <x v="35"/>
    <x v="0"/>
    <n v="5"/>
    <x v="85"/>
    <s v="Don't Know"/>
    <x v="3"/>
    <n v="1"/>
  </r>
  <r>
    <s v="Faculty"/>
    <s v="SIGACADADV"/>
    <x v="23"/>
    <x v="0"/>
    <x v="36"/>
    <x v="0"/>
    <n v="1"/>
    <x v="86"/>
    <s v="Not at all"/>
    <x v="3"/>
    <n v="0"/>
  </r>
  <r>
    <s v="Faculty"/>
    <s v="SIGACADADV"/>
    <x v="23"/>
    <x v="0"/>
    <x v="36"/>
    <x v="0"/>
    <n v="2"/>
    <x v="87"/>
    <s v="Somewhat"/>
    <x v="3"/>
    <n v="7"/>
  </r>
  <r>
    <s v="Faculty"/>
    <s v="SIGACADADV"/>
    <x v="23"/>
    <x v="0"/>
    <x v="36"/>
    <x v="0"/>
    <n v="3"/>
    <x v="88"/>
    <s v="Very"/>
    <x v="3"/>
    <n v="69"/>
  </r>
  <r>
    <s v="Faculty"/>
    <s v="SIGCARCOUNSL"/>
    <x v="23"/>
    <x v="0"/>
    <x v="37"/>
    <x v="0"/>
    <n v="1"/>
    <x v="86"/>
    <s v="Not at all"/>
    <x v="3"/>
    <n v="1"/>
  </r>
  <r>
    <s v="Faculty"/>
    <s v="SIGCARCOUNSL"/>
    <x v="23"/>
    <x v="0"/>
    <x v="37"/>
    <x v="0"/>
    <n v="2"/>
    <x v="87"/>
    <s v="Somewhat"/>
    <x v="3"/>
    <n v="22"/>
  </r>
  <r>
    <s v="Faculty"/>
    <s v="SIGCARCOUNSL"/>
    <x v="23"/>
    <x v="0"/>
    <x v="37"/>
    <x v="0"/>
    <n v="3"/>
    <x v="88"/>
    <s v="Very"/>
    <x v="3"/>
    <n v="53"/>
  </r>
  <r>
    <s v="Faculty"/>
    <s v="SIGCHLDCARE"/>
    <x v="23"/>
    <x v="0"/>
    <x v="38"/>
    <x v="0"/>
    <n v="1"/>
    <x v="86"/>
    <s v="Not at all"/>
    <x v="3"/>
    <n v="3"/>
  </r>
  <r>
    <s v="Faculty"/>
    <s v="SIGCHLDCARE"/>
    <x v="23"/>
    <x v="0"/>
    <x v="38"/>
    <x v="0"/>
    <n v="2"/>
    <x v="87"/>
    <s v="Somewhat"/>
    <x v="3"/>
    <n v="31"/>
  </r>
  <r>
    <s v="Faculty"/>
    <s v="SIGCHLDCARE"/>
    <x v="23"/>
    <x v="0"/>
    <x v="38"/>
    <x v="0"/>
    <n v="3"/>
    <x v="88"/>
    <s v="Very"/>
    <x v="3"/>
    <n v="42"/>
  </r>
  <r>
    <s v="Faculty"/>
    <s v="SIGCOMPLAB"/>
    <x v="23"/>
    <x v="0"/>
    <x v="39"/>
    <x v="0"/>
    <n v="1"/>
    <x v="86"/>
    <s v="Not at all"/>
    <x v="3"/>
    <n v="2"/>
  </r>
  <r>
    <s v="Faculty"/>
    <s v="SIGCOMPLAB"/>
    <x v="23"/>
    <x v="0"/>
    <x v="39"/>
    <x v="0"/>
    <n v="2"/>
    <x v="87"/>
    <s v="Somewhat"/>
    <x v="3"/>
    <n v="23"/>
  </r>
  <r>
    <s v="Faculty"/>
    <s v="SIGCOMPLAB"/>
    <x v="23"/>
    <x v="0"/>
    <x v="39"/>
    <x v="0"/>
    <n v="3"/>
    <x v="88"/>
    <s v="Very"/>
    <x v="3"/>
    <n v="51"/>
  </r>
  <r>
    <s v="Faculty"/>
    <s v="SIGFINAID"/>
    <x v="23"/>
    <x v="0"/>
    <x v="40"/>
    <x v="0"/>
    <n v="1"/>
    <x v="86"/>
    <s v="Not at all"/>
    <x v="3"/>
    <n v="1"/>
  </r>
  <r>
    <s v="Faculty"/>
    <s v="SIGFINAID"/>
    <x v="23"/>
    <x v="0"/>
    <x v="40"/>
    <x v="0"/>
    <n v="2"/>
    <x v="87"/>
    <s v="Somewhat"/>
    <x v="3"/>
    <n v="9"/>
  </r>
  <r>
    <s v="Faculty"/>
    <s v="SIGFINAID"/>
    <x v="23"/>
    <x v="0"/>
    <x v="40"/>
    <x v="0"/>
    <n v="3"/>
    <x v="88"/>
    <s v="Very"/>
    <x v="3"/>
    <n v="66"/>
  </r>
  <r>
    <s v="Faculty"/>
    <s v="SIGJOBPL"/>
    <x v="23"/>
    <x v="0"/>
    <x v="41"/>
    <x v="0"/>
    <n v="1"/>
    <x v="86"/>
    <s v="Not at all"/>
    <x v="3"/>
    <n v="3"/>
  </r>
  <r>
    <s v="Faculty"/>
    <s v="SIGJOBPL"/>
    <x v="23"/>
    <x v="0"/>
    <x v="41"/>
    <x v="0"/>
    <n v="2"/>
    <x v="87"/>
    <s v="Somewhat"/>
    <x v="3"/>
    <n v="24"/>
  </r>
  <r>
    <s v="Faculty"/>
    <s v="SIGJOBPL"/>
    <x v="23"/>
    <x v="0"/>
    <x v="41"/>
    <x v="0"/>
    <n v="3"/>
    <x v="88"/>
    <s v="Very"/>
    <x v="3"/>
    <n v="49"/>
  </r>
  <r>
    <s v="Faculty"/>
    <s v="SIGLIBRARY"/>
    <x v="23"/>
    <x v="0"/>
    <x v="42"/>
    <x v="0"/>
    <n v="1"/>
    <x v="86"/>
    <s v="Not at all"/>
    <x v="3"/>
    <n v="0"/>
  </r>
  <r>
    <s v="Faculty"/>
    <s v="SIGLIBRARY"/>
    <x v="23"/>
    <x v="0"/>
    <x v="42"/>
    <x v="0"/>
    <n v="2"/>
    <x v="87"/>
    <s v="Somewhat"/>
    <x v="3"/>
    <n v="20"/>
  </r>
  <r>
    <s v="Faculty"/>
    <s v="SIGLIBRARY"/>
    <x v="23"/>
    <x v="0"/>
    <x v="42"/>
    <x v="0"/>
    <n v="3"/>
    <x v="88"/>
    <s v="Very"/>
    <x v="3"/>
    <n v="56"/>
  </r>
  <r>
    <s v="Faculty"/>
    <s v="SIGTUTOR"/>
    <x v="23"/>
    <x v="0"/>
    <x v="43"/>
    <x v="0"/>
    <n v="1"/>
    <x v="86"/>
    <s v="Not at all"/>
    <x v="3"/>
    <n v="0"/>
  </r>
  <r>
    <s v="Faculty"/>
    <s v="SIGTUTOR"/>
    <x v="23"/>
    <x v="0"/>
    <x v="43"/>
    <x v="0"/>
    <n v="2"/>
    <x v="87"/>
    <s v="Somewhat"/>
    <x v="3"/>
    <n v="16"/>
  </r>
  <r>
    <s v="Faculty"/>
    <s v="SIGTUTOR"/>
    <x v="23"/>
    <x v="0"/>
    <x v="43"/>
    <x v="0"/>
    <n v="3"/>
    <x v="88"/>
    <s v="Very"/>
    <x v="3"/>
    <n v="60"/>
  </r>
  <r>
    <s v="Faculty"/>
    <s v="SIGMILVET"/>
    <x v="23"/>
    <x v="0"/>
    <x v="44"/>
    <x v="0"/>
    <n v="1"/>
    <x v="86"/>
    <s v="Not at all"/>
    <x v="3"/>
    <n v="2"/>
  </r>
  <r>
    <s v="Faculty"/>
    <s v="SIGMILVET"/>
    <x v="23"/>
    <x v="0"/>
    <x v="44"/>
    <x v="0"/>
    <n v="2"/>
    <x v="87"/>
    <s v="Somewhat"/>
    <x v="3"/>
    <n v="21"/>
  </r>
  <r>
    <s v="Faculty"/>
    <s v="SIGMILVET"/>
    <x v="23"/>
    <x v="0"/>
    <x v="44"/>
    <x v="0"/>
    <n v="3"/>
    <x v="88"/>
    <s v="Very"/>
    <x v="3"/>
    <n v="53"/>
  </r>
  <r>
    <s v="Faculty"/>
    <s v="SIGDISABL"/>
    <x v="23"/>
    <x v="0"/>
    <x v="45"/>
    <x v="0"/>
    <n v="1"/>
    <x v="86"/>
    <s v="Not at all"/>
    <x v="3"/>
    <n v="1"/>
  </r>
  <r>
    <s v="Faculty"/>
    <s v="SIGDISABL"/>
    <x v="23"/>
    <x v="0"/>
    <x v="45"/>
    <x v="0"/>
    <n v="2"/>
    <x v="87"/>
    <s v="Somewhat"/>
    <x v="3"/>
    <n v="15"/>
  </r>
  <r>
    <s v="Faculty"/>
    <s v="SIGDISABL"/>
    <x v="23"/>
    <x v="0"/>
    <x v="45"/>
    <x v="0"/>
    <n v="3"/>
    <x v="88"/>
    <s v="Very"/>
    <x v="3"/>
    <n v="60"/>
  </r>
  <r>
    <s v="Faculty"/>
    <s v="SIGSKLLAB"/>
    <x v="23"/>
    <x v="0"/>
    <x v="46"/>
    <x v="0"/>
    <n v="1"/>
    <x v="86"/>
    <s v="Not at all"/>
    <x v="3"/>
    <n v="1"/>
  </r>
  <r>
    <s v="Faculty"/>
    <s v="SIGSKLLAB"/>
    <x v="23"/>
    <x v="0"/>
    <x v="46"/>
    <x v="0"/>
    <n v="2"/>
    <x v="87"/>
    <s v="Somewhat"/>
    <x v="3"/>
    <n v="14"/>
  </r>
  <r>
    <s v="Faculty"/>
    <s v="SIGSKLLAB"/>
    <x v="23"/>
    <x v="0"/>
    <x v="46"/>
    <x v="0"/>
    <n v="3"/>
    <x v="88"/>
    <s v="Very"/>
    <x v="3"/>
    <n v="61"/>
  </r>
  <r>
    <s v="Faculty"/>
    <s v="SIGSTUORG"/>
    <x v="23"/>
    <x v="0"/>
    <x v="47"/>
    <x v="0"/>
    <n v="1"/>
    <x v="86"/>
    <s v="Not at all"/>
    <x v="3"/>
    <n v="3"/>
  </r>
  <r>
    <s v="Faculty"/>
    <s v="SIGSTUORG"/>
    <x v="23"/>
    <x v="0"/>
    <x v="47"/>
    <x v="0"/>
    <n v="2"/>
    <x v="87"/>
    <s v="Somewhat"/>
    <x v="3"/>
    <n v="39"/>
  </r>
  <r>
    <s v="Faculty"/>
    <s v="SIGSTUORG"/>
    <x v="23"/>
    <x v="0"/>
    <x v="47"/>
    <x v="0"/>
    <n v="3"/>
    <x v="88"/>
    <s v="Very"/>
    <x v="3"/>
    <n v="34"/>
  </r>
  <r>
    <s v="Faculty"/>
    <s v="SIGTRANSADV"/>
    <x v="23"/>
    <x v="0"/>
    <x v="48"/>
    <x v="0"/>
    <n v="1"/>
    <x v="86"/>
    <s v="Not at all"/>
    <x v="3"/>
    <n v="0"/>
  </r>
  <r>
    <s v="Faculty"/>
    <s v="SIGTRANSADV"/>
    <x v="23"/>
    <x v="0"/>
    <x v="48"/>
    <x v="0"/>
    <n v="2"/>
    <x v="87"/>
    <s v="Somewhat"/>
    <x v="3"/>
    <n v="20"/>
  </r>
  <r>
    <s v="Faculty"/>
    <s v="SIGTRANSADV"/>
    <x v="23"/>
    <x v="0"/>
    <x v="48"/>
    <x v="0"/>
    <n v="3"/>
    <x v="88"/>
    <s v="Very"/>
    <x v="3"/>
    <n v="56"/>
  </r>
  <r>
    <s v="Faculty"/>
    <s v="ENCOURDIVCON"/>
    <x v="24"/>
    <x v="0"/>
    <x v="49"/>
    <x v="0"/>
    <n v="1"/>
    <x v="89"/>
    <s v="Very little"/>
    <x v="3"/>
    <n v="6"/>
  </r>
  <r>
    <s v="Faculty"/>
    <s v="ENCOURDIVCON"/>
    <x v="24"/>
    <x v="0"/>
    <x v="49"/>
    <x v="0"/>
    <n v="2"/>
    <x v="90"/>
    <s v="Some"/>
    <x v="3"/>
    <n v="17"/>
  </r>
  <r>
    <s v="Faculty"/>
    <s v="ENCOURDIVCON"/>
    <x v="24"/>
    <x v="0"/>
    <x v="49"/>
    <x v="0"/>
    <n v="3"/>
    <x v="91"/>
    <s v="Quite a bit"/>
    <x v="3"/>
    <n v="20"/>
  </r>
  <r>
    <s v="Faculty"/>
    <s v="ENCOURDIVCON"/>
    <x v="24"/>
    <x v="0"/>
    <x v="49"/>
    <x v="0"/>
    <n v="4"/>
    <x v="92"/>
    <s v="Very much"/>
    <x v="3"/>
    <n v="36"/>
  </r>
  <r>
    <s v="Faculty"/>
    <s v="ENCOURSTUDY"/>
    <x v="24"/>
    <x v="0"/>
    <x v="50"/>
    <x v="0"/>
    <n v="1"/>
    <x v="89"/>
    <s v="Very little"/>
    <x v="3"/>
    <n v="6"/>
  </r>
  <r>
    <s v="Faculty"/>
    <s v="ENCOURSTUDY"/>
    <x v="24"/>
    <x v="0"/>
    <x v="50"/>
    <x v="0"/>
    <n v="2"/>
    <x v="90"/>
    <s v="Some"/>
    <x v="3"/>
    <n v="26"/>
  </r>
  <r>
    <s v="Faculty"/>
    <s v="ENCOURSTUDY"/>
    <x v="24"/>
    <x v="0"/>
    <x v="50"/>
    <x v="0"/>
    <n v="3"/>
    <x v="91"/>
    <s v="Quite a bit"/>
    <x v="3"/>
    <n v="27"/>
  </r>
  <r>
    <s v="Faculty"/>
    <s v="ENCOURSTUDY"/>
    <x v="24"/>
    <x v="0"/>
    <x v="50"/>
    <x v="0"/>
    <n v="4"/>
    <x v="92"/>
    <s v="Very much"/>
    <x v="3"/>
    <n v="20"/>
  </r>
  <r>
    <s v="Faculty"/>
    <s v="PROVIDSUPRT"/>
    <x v="24"/>
    <x v="0"/>
    <x v="51"/>
    <x v="0"/>
    <n v="1"/>
    <x v="89"/>
    <s v="Very little"/>
    <x v="3"/>
    <n v="0"/>
  </r>
  <r>
    <s v="Faculty"/>
    <s v="PROVIDSUPRT"/>
    <x v="24"/>
    <x v="0"/>
    <x v="51"/>
    <x v="0"/>
    <n v="2"/>
    <x v="90"/>
    <s v="Some"/>
    <x v="3"/>
    <n v="7"/>
  </r>
  <r>
    <s v="Faculty"/>
    <s v="PROVIDSUPRT"/>
    <x v="24"/>
    <x v="0"/>
    <x v="51"/>
    <x v="0"/>
    <n v="3"/>
    <x v="91"/>
    <s v="Quite a bit"/>
    <x v="3"/>
    <n v="29"/>
  </r>
  <r>
    <s v="Faculty"/>
    <s v="PROVIDSUPRT"/>
    <x v="24"/>
    <x v="0"/>
    <x v="51"/>
    <x v="0"/>
    <n v="4"/>
    <x v="92"/>
    <s v="Very much"/>
    <x v="3"/>
    <n v="43"/>
  </r>
  <r>
    <s v="Faculty"/>
    <s v="INCACADADV"/>
    <x v="25"/>
    <x v="0"/>
    <x v="36"/>
    <x v="0"/>
    <n v="1"/>
    <x v="81"/>
    <s v="Never"/>
    <x v="3"/>
    <n v="21"/>
  </r>
  <r>
    <s v="Faculty"/>
    <s v="INCACADADV"/>
    <x v="25"/>
    <x v="0"/>
    <x v="36"/>
    <x v="0"/>
    <n v="2"/>
    <x v="93"/>
    <s v="Rarely"/>
    <x v="3"/>
    <n v="22"/>
  </r>
  <r>
    <s v="Faculty"/>
    <s v="INCACADADV"/>
    <x v="25"/>
    <x v="0"/>
    <x v="36"/>
    <x v="0"/>
    <n v="3"/>
    <x v="94"/>
    <s v="Sometimes"/>
    <x v="3"/>
    <n v="18"/>
  </r>
  <r>
    <s v="Faculty"/>
    <s v="INCACADADV"/>
    <x v="25"/>
    <x v="0"/>
    <x v="36"/>
    <x v="0"/>
    <n v="4"/>
    <x v="95"/>
    <s v="Often"/>
    <x v="3"/>
    <n v="11"/>
  </r>
  <r>
    <s v="Faculty"/>
    <s v="INCACADADV"/>
    <x v="25"/>
    <x v="0"/>
    <x v="36"/>
    <x v="0"/>
    <n v="5"/>
    <x v="96"/>
    <s v="N/A"/>
    <x v="3"/>
    <n v="4"/>
  </r>
  <r>
    <s v="Faculty"/>
    <s v="INCCARCOUNSL"/>
    <x v="25"/>
    <x v="0"/>
    <x v="37"/>
    <x v="0"/>
    <n v="1"/>
    <x v="81"/>
    <s v="Never"/>
    <x v="3"/>
    <n v="23"/>
  </r>
  <r>
    <s v="Faculty"/>
    <s v="INCCARCOUNSL"/>
    <x v="25"/>
    <x v="0"/>
    <x v="37"/>
    <x v="0"/>
    <n v="2"/>
    <x v="93"/>
    <s v="Rarely"/>
    <x v="3"/>
    <n v="22"/>
  </r>
  <r>
    <s v="Faculty"/>
    <s v="INCCARCOUNSL"/>
    <x v="25"/>
    <x v="0"/>
    <x v="37"/>
    <x v="0"/>
    <n v="3"/>
    <x v="94"/>
    <s v="Sometimes"/>
    <x v="3"/>
    <n v="18"/>
  </r>
  <r>
    <s v="Faculty"/>
    <s v="INCCARCOUNSL"/>
    <x v="25"/>
    <x v="0"/>
    <x v="37"/>
    <x v="0"/>
    <n v="4"/>
    <x v="95"/>
    <s v="Often"/>
    <x v="3"/>
    <n v="9"/>
  </r>
  <r>
    <s v="Faculty"/>
    <s v="INCCARCOUNSL"/>
    <x v="25"/>
    <x v="0"/>
    <x v="37"/>
    <x v="0"/>
    <n v="5"/>
    <x v="96"/>
    <s v="N/A"/>
    <x v="3"/>
    <n v="4"/>
  </r>
  <r>
    <s v="Faculty"/>
    <s v="INCCHLDCARE"/>
    <x v="25"/>
    <x v="0"/>
    <x v="38"/>
    <x v="0"/>
    <n v="1"/>
    <x v="81"/>
    <s v="Never"/>
    <x v="3"/>
    <n v="40"/>
  </r>
  <r>
    <s v="Faculty"/>
    <s v="INCCHLDCARE"/>
    <x v="25"/>
    <x v="0"/>
    <x v="38"/>
    <x v="0"/>
    <n v="2"/>
    <x v="93"/>
    <s v="Rarely"/>
    <x v="3"/>
    <n v="17"/>
  </r>
  <r>
    <s v="Faculty"/>
    <s v="INCCHLDCARE"/>
    <x v="25"/>
    <x v="0"/>
    <x v="38"/>
    <x v="0"/>
    <n v="3"/>
    <x v="94"/>
    <s v="Sometimes"/>
    <x v="3"/>
    <n v="3"/>
  </r>
  <r>
    <s v="Faculty"/>
    <s v="INCCHLDCARE"/>
    <x v="25"/>
    <x v="0"/>
    <x v="38"/>
    <x v="0"/>
    <n v="4"/>
    <x v="95"/>
    <s v="Often"/>
    <x v="3"/>
    <n v="1"/>
  </r>
  <r>
    <s v="Faculty"/>
    <s v="INCCHLDCARE"/>
    <x v="25"/>
    <x v="0"/>
    <x v="38"/>
    <x v="0"/>
    <n v="5"/>
    <x v="96"/>
    <s v="N/A"/>
    <x v="3"/>
    <n v="15"/>
  </r>
  <r>
    <s v="Faculty"/>
    <s v="INCCOMPLAB"/>
    <x v="25"/>
    <x v="0"/>
    <x v="39"/>
    <x v="0"/>
    <n v="1"/>
    <x v="81"/>
    <s v="Never"/>
    <x v="3"/>
    <n v="21"/>
  </r>
  <r>
    <s v="Faculty"/>
    <s v="INCCOMPLAB"/>
    <x v="25"/>
    <x v="0"/>
    <x v="39"/>
    <x v="0"/>
    <n v="2"/>
    <x v="93"/>
    <s v="Rarely"/>
    <x v="3"/>
    <n v="13"/>
  </r>
  <r>
    <s v="Faculty"/>
    <s v="INCCOMPLAB"/>
    <x v="25"/>
    <x v="0"/>
    <x v="39"/>
    <x v="0"/>
    <n v="3"/>
    <x v="94"/>
    <s v="Sometimes"/>
    <x v="3"/>
    <n v="26"/>
  </r>
  <r>
    <s v="Faculty"/>
    <s v="INCCOMPLAB"/>
    <x v="25"/>
    <x v="0"/>
    <x v="39"/>
    <x v="0"/>
    <n v="4"/>
    <x v="95"/>
    <s v="Often"/>
    <x v="3"/>
    <n v="13"/>
  </r>
  <r>
    <s v="Faculty"/>
    <s v="INCCOMPLAB"/>
    <x v="25"/>
    <x v="0"/>
    <x v="39"/>
    <x v="0"/>
    <n v="5"/>
    <x v="96"/>
    <s v="N/A"/>
    <x v="3"/>
    <n v="3"/>
  </r>
  <r>
    <s v="Faculty"/>
    <s v="INCFINAID"/>
    <x v="25"/>
    <x v="0"/>
    <x v="40"/>
    <x v="0"/>
    <n v="1"/>
    <x v="81"/>
    <s v="Never"/>
    <x v="3"/>
    <n v="32"/>
  </r>
  <r>
    <s v="Faculty"/>
    <s v="INCFINAID"/>
    <x v="25"/>
    <x v="0"/>
    <x v="40"/>
    <x v="0"/>
    <n v="2"/>
    <x v="93"/>
    <s v="Rarely"/>
    <x v="3"/>
    <n v="23"/>
  </r>
  <r>
    <s v="Faculty"/>
    <s v="INCFINAID"/>
    <x v="25"/>
    <x v="0"/>
    <x v="40"/>
    <x v="0"/>
    <n v="3"/>
    <x v="94"/>
    <s v="Sometimes"/>
    <x v="3"/>
    <n v="12"/>
  </r>
  <r>
    <s v="Faculty"/>
    <s v="INCFINAID"/>
    <x v="25"/>
    <x v="0"/>
    <x v="40"/>
    <x v="0"/>
    <n v="4"/>
    <x v="95"/>
    <s v="Often"/>
    <x v="3"/>
    <n v="3"/>
  </r>
  <r>
    <s v="Faculty"/>
    <s v="INCFINAID"/>
    <x v="25"/>
    <x v="0"/>
    <x v="40"/>
    <x v="0"/>
    <n v="5"/>
    <x v="96"/>
    <s v="N/A"/>
    <x v="3"/>
    <n v="6"/>
  </r>
  <r>
    <s v="Faculty"/>
    <s v="INCJOBPL"/>
    <x v="25"/>
    <x v="0"/>
    <x v="41"/>
    <x v="0"/>
    <n v="1"/>
    <x v="81"/>
    <s v="Never"/>
    <x v="3"/>
    <n v="30"/>
  </r>
  <r>
    <s v="Faculty"/>
    <s v="INCJOBPL"/>
    <x v="25"/>
    <x v="0"/>
    <x v="41"/>
    <x v="0"/>
    <n v="2"/>
    <x v="93"/>
    <s v="Rarely"/>
    <x v="3"/>
    <n v="31"/>
  </r>
  <r>
    <s v="Faculty"/>
    <s v="INCJOBPL"/>
    <x v="25"/>
    <x v="0"/>
    <x v="41"/>
    <x v="0"/>
    <n v="3"/>
    <x v="94"/>
    <s v="Sometimes"/>
    <x v="3"/>
    <n v="7"/>
  </r>
  <r>
    <s v="Faculty"/>
    <s v="INCJOBPL"/>
    <x v="25"/>
    <x v="0"/>
    <x v="41"/>
    <x v="0"/>
    <n v="4"/>
    <x v="95"/>
    <s v="Often"/>
    <x v="3"/>
    <n v="3"/>
  </r>
  <r>
    <s v="Faculty"/>
    <s v="INCJOBPL"/>
    <x v="25"/>
    <x v="0"/>
    <x v="41"/>
    <x v="0"/>
    <n v="5"/>
    <x v="96"/>
    <s v="N/A"/>
    <x v="3"/>
    <n v="5"/>
  </r>
  <r>
    <s v="Faculty"/>
    <s v="INCLIBRARY"/>
    <x v="25"/>
    <x v="0"/>
    <x v="42"/>
    <x v="0"/>
    <n v="1"/>
    <x v="81"/>
    <s v="Never"/>
    <x v="3"/>
    <n v="13"/>
  </r>
  <r>
    <s v="Faculty"/>
    <s v="INCLIBRARY"/>
    <x v="25"/>
    <x v="0"/>
    <x v="42"/>
    <x v="0"/>
    <n v="2"/>
    <x v="93"/>
    <s v="Rarely"/>
    <x v="3"/>
    <n v="10"/>
  </r>
  <r>
    <s v="Faculty"/>
    <s v="INCLIBRARY"/>
    <x v="25"/>
    <x v="0"/>
    <x v="42"/>
    <x v="0"/>
    <n v="3"/>
    <x v="94"/>
    <s v="Sometimes"/>
    <x v="3"/>
    <n v="29"/>
  </r>
  <r>
    <s v="Faculty"/>
    <s v="INCLIBRARY"/>
    <x v="25"/>
    <x v="0"/>
    <x v="42"/>
    <x v="0"/>
    <n v="4"/>
    <x v="95"/>
    <s v="Often"/>
    <x v="3"/>
    <n v="22"/>
  </r>
  <r>
    <s v="Faculty"/>
    <s v="INCLIBRARY"/>
    <x v="25"/>
    <x v="0"/>
    <x v="42"/>
    <x v="0"/>
    <n v="5"/>
    <x v="96"/>
    <s v="N/A"/>
    <x v="3"/>
    <n v="2"/>
  </r>
  <r>
    <s v="Faculty"/>
    <s v="INCTUTOR"/>
    <x v="25"/>
    <x v="0"/>
    <x v="43"/>
    <x v="0"/>
    <n v="1"/>
    <x v="81"/>
    <s v="Never"/>
    <x v="3"/>
    <n v="9"/>
  </r>
  <r>
    <s v="Faculty"/>
    <s v="INCTUTOR"/>
    <x v="25"/>
    <x v="0"/>
    <x v="43"/>
    <x v="0"/>
    <n v="2"/>
    <x v="93"/>
    <s v="Rarely"/>
    <x v="3"/>
    <n v="12"/>
  </r>
  <r>
    <s v="Faculty"/>
    <s v="INCTUTOR"/>
    <x v="25"/>
    <x v="0"/>
    <x v="43"/>
    <x v="0"/>
    <n v="3"/>
    <x v="94"/>
    <s v="Sometimes"/>
    <x v="3"/>
    <n v="23"/>
  </r>
  <r>
    <s v="Faculty"/>
    <s v="INCTUTOR"/>
    <x v="25"/>
    <x v="0"/>
    <x v="43"/>
    <x v="0"/>
    <n v="4"/>
    <x v="95"/>
    <s v="Often"/>
    <x v="3"/>
    <n v="29"/>
  </r>
  <r>
    <s v="Faculty"/>
    <s v="INCTUTOR"/>
    <x v="25"/>
    <x v="0"/>
    <x v="43"/>
    <x v="0"/>
    <n v="5"/>
    <x v="96"/>
    <s v="N/A"/>
    <x v="3"/>
    <n v="3"/>
  </r>
  <r>
    <s v="Faculty"/>
    <s v="INCMILVET"/>
    <x v="25"/>
    <x v="0"/>
    <x v="44"/>
    <x v="0"/>
    <n v="1"/>
    <x v="81"/>
    <s v="Never"/>
    <x v="3"/>
    <n v="19"/>
  </r>
  <r>
    <s v="Faculty"/>
    <s v="INCMILVET"/>
    <x v="25"/>
    <x v="0"/>
    <x v="44"/>
    <x v="0"/>
    <n v="2"/>
    <x v="93"/>
    <s v="Rarely"/>
    <x v="3"/>
    <n v="24"/>
  </r>
  <r>
    <s v="Faculty"/>
    <s v="INCMILVET"/>
    <x v="25"/>
    <x v="0"/>
    <x v="44"/>
    <x v="0"/>
    <n v="3"/>
    <x v="94"/>
    <s v="Sometimes"/>
    <x v="3"/>
    <n v="26"/>
  </r>
  <r>
    <s v="Faculty"/>
    <s v="INCMILVET"/>
    <x v="25"/>
    <x v="0"/>
    <x v="44"/>
    <x v="0"/>
    <n v="4"/>
    <x v="95"/>
    <s v="Often"/>
    <x v="3"/>
    <n v="3"/>
  </r>
  <r>
    <s v="Faculty"/>
    <s v="INCMILVET"/>
    <x v="25"/>
    <x v="0"/>
    <x v="44"/>
    <x v="0"/>
    <n v="5"/>
    <x v="96"/>
    <s v="N/A"/>
    <x v="3"/>
    <n v="3"/>
  </r>
  <r>
    <s v="Faculty"/>
    <s v="INCDISABL"/>
    <x v="25"/>
    <x v="0"/>
    <x v="45"/>
    <x v="0"/>
    <n v="1"/>
    <x v="81"/>
    <s v="Never"/>
    <x v="3"/>
    <n v="13"/>
  </r>
  <r>
    <s v="Faculty"/>
    <s v="INCDISABL"/>
    <x v="25"/>
    <x v="0"/>
    <x v="45"/>
    <x v="0"/>
    <n v="2"/>
    <x v="93"/>
    <s v="Rarely"/>
    <x v="3"/>
    <n v="17"/>
  </r>
  <r>
    <s v="Faculty"/>
    <s v="INCDISABL"/>
    <x v="25"/>
    <x v="0"/>
    <x v="45"/>
    <x v="0"/>
    <n v="3"/>
    <x v="94"/>
    <s v="Sometimes"/>
    <x v="3"/>
    <n v="31"/>
  </r>
  <r>
    <s v="Faculty"/>
    <s v="INCDISABL"/>
    <x v="25"/>
    <x v="0"/>
    <x v="45"/>
    <x v="0"/>
    <n v="4"/>
    <x v="95"/>
    <s v="Often"/>
    <x v="3"/>
    <n v="10"/>
  </r>
  <r>
    <s v="Faculty"/>
    <s v="INCDISABL"/>
    <x v="25"/>
    <x v="0"/>
    <x v="45"/>
    <x v="0"/>
    <n v="5"/>
    <x v="96"/>
    <s v="N/A"/>
    <x v="3"/>
    <n v="4"/>
  </r>
  <r>
    <s v="Faculty"/>
    <s v="INCSKLLAB"/>
    <x v="25"/>
    <x v="0"/>
    <x v="46"/>
    <x v="0"/>
    <n v="1"/>
    <x v="81"/>
    <s v="Never"/>
    <x v="3"/>
    <n v="10"/>
  </r>
  <r>
    <s v="Faculty"/>
    <s v="INCSKLLAB"/>
    <x v="25"/>
    <x v="0"/>
    <x v="46"/>
    <x v="0"/>
    <n v="2"/>
    <x v="93"/>
    <s v="Rarely"/>
    <x v="3"/>
    <n v="15"/>
  </r>
  <r>
    <s v="Faculty"/>
    <s v="INCSKLLAB"/>
    <x v="25"/>
    <x v="0"/>
    <x v="46"/>
    <x v="0"/>
    <n v="3"/>
    <x v="94"/>
    <s v="Sometimes"/>
    <x v="3"/>
    <n v="23"/>
  </r>
  <r>
    <s v="Faculty"/>
    <s v="INCSKLLAB"/>
    <x v="25"/>
    <x v="0"/>
    <x v="46"/>
    <x v="0"/>
    <n v="4"/>
    <x v="95"/>
    <s v="Often"/>
    <x v="3"/>
    <n v="25"/>
  </r>
  <r>
    <s v="Faculty"/>
    <s v="INCSKLLAB"/>
    <x v="25"/>
    <x v="0"/>
    <x v="46"/>
    <x v="0"/>
    <n v="5"/>
    <x v="96"/>
    <s v="N/A"/>
    <x v="3"/>
    <n v="3"/>
  </r>
  <r>
    <s v="Faculty"/>
    <s v="INCSTUORG"/>
    <x v="25"/>
    <x v="0"/>
    <x v="47"/>
    <x v="0"/>
    <n v="1"/>
    <x v="81"/>
    <s v="Never"/>
    <x v="3"/>
    <n v="27"/>
  </r>
  <r>
    <s v="Faculty"/>
    <s v="INCSTUORG"/>
    <x v="25"/>
    <x v="0"/>
    <x v="47"/>
    <x v="0"/>
    <n v="2"/>
    <x v="93"/>
    <s v="Rarely"/>
    <x v="3"/>
    <n v="24"/>
  </r>
  <r>
    <s v="Faculty"/>
    <s v="INCSTUORG"/>
    <x v="25"/>
    <x v="0"/>
    <x v="47"/>
    <x v="0"/>
    <n v="3"/>
    <x v="94"/>
    <s v="Sometimes"/>
    <x v="3"/>
    <n v="16"/>
  </r>
  <r>
    <s v="Faculty"/>
    <s v="INCSTUORG"/>
    <x v="25"/>
    <x v="0"/>
    <x v="47"/>
    <x v="0"/>
    <n v="4"/>
    <x v="95"/>
    <s v="Often"/>
    <x v="3"/>
    <n v="6"/>
  </r>
  <r>
    <s v="Faculty"/>
    <s v="INCSTUORG"/>
    <x v="25"/>
    <x v="0"/>
    <x v="47"/>
    <x v="0"/>
    <n v="5"/>
    <x v="96"/>
    <s v="N/A"/>
    <x v="3"/>
    <n v="3"/>
  </r>
  <r>
    <s v="Faculty"/>
    <s v="INCTRANSADV"/>
    <x v="25"/>
    <x v="0"/>
    <x v="48"/>
    <x v="0"/>
    <n v="1"/>
    <x v="81"/>
    <s v="Never"/>
    <x v="3"/>
    <n v="25"/>
  </r>
  <r>
    <s v="Faculty"/>
    <s v="INCTRANSADV"/>
    <x v="25"/>
    <x v="0"/>
    <x v="48"/>
    <x v="0"/>
    <n v="2"/>
    <x v="93"/>
    <s v="Rarely"/>
    <x v="3"/>
    <n v="18"/>
  </r>
  <r>
    <s v="Faculty"/>
    <s v="INCTRANSADV"/>
    <x v="25"/>
    <x v="0"/>
    <x v="48"/>
    <x v="0"/>
    <n v="3"/>
    <x v="94"/>
    <s v="Sometimes"/>
    <x v="3"/>
    <n v="26"/>
  </r>
  <r>
    <s v="Faculty"/>
    <s v="INCTRANSADV"/>
    <x v="25"/>
    <x v="0"/>
    <x v="48"/>
    <x v="0"/>
    <n v="4"/>
    <x v="95"/>
    <s v="Often"/>
    <x v="3"/>
    <n v="3"/>
  </r>
  <r>
    <s v="Faculty"/>
    <s v="INCTRANSADV"/>
    <x v="25"/>
    <x v="0"/>
    <x v="48"/>
    <x v="0"/>
    <n v="5"/>
    <x v="96"/>
    <s v="N/A"/>
    <x v="3"/>
    <n v="4"/>
  </r>
  <r>
    <s v="Faculty"/>
    <s v="FANALYZE"/>
    <x v="26"/>
    <x v="0"/>
    <x v="52"/>
    <x v="0"/>
    <n v="1"/>
    <x v="89"/>
    <s v="Very little"/>
    <x v="3"/>
    <n v="1"/>
  </r>
  <r>
    <s v="Faculty"/>
    <s v="FANALYZE"/>
    <x v="26"/>
    <x v="0"/>
    <x v="52"/>
    <x v="0"/>
    <n v="2"/>
    <x v="90"/>
    <s v="Some"/>
    <x v="3"/>
    <n v="15"/>
  </r>
  <r>
    <s v="Faculty"/>
    <s v="FANALYZE"/>
    <x v="26"/>
    <x v="0"/>
    <x v="52"/>
    <x v="0"/>
    <n v="3"/>
    <x v="91"/>
    <s v="Quite a bit"/>
    <x v="3"/>
    <n v="35"/>
  </r>
  <r>
    <s v="Faculty"/>
    <s v="FANALYZE"/>
    <x v="26"/>
    <x v="0"/>
    <x v="52"/>
    <x v="0"/>
    <n v="4"/>
    <x v="92"/>
    <s v="Very much"/>
    <x v="3"/>
    <n v="29"/>
  </r>
  <r>
    <s v="Faculty"/>
    <s v="FAPPLYING"/>
    <x v="26"/>
    <x v="0"/>
    <x v="53"/>
    <x v="0"/>
    <n v="1"/>
    <x v="89"/>
    <s v="Very little"/>
    <x v="3"/>
    <n v="3"/>
  </r>
  <r>
    <s v="Faculty"/>
    <s v="FAPPLYING"/>
    <x v="26"/>
    <x v="0"/>
    <x v="53"/>
    <x v="0"/>
    <n v="2"/>
    <x v="90"/>
    <s v="Some"/>
    <x v="3"/>
    <n v="15"/>
  </r>
  <r>
    <s v="Faculty"/>
    <s v="FAPPLYING"/>
    <x v="26"/>
    <x v="0"/>
    <x v="53"/>
    <x v="0"/>
    <n v="3"/>
    <x v="91"/>
    <s v="Quite a bit"/>
    <x v="3"/>
    <n v="30"/>
  </r>
  <r>
    <s v="Faculty"/>
    <s v="FAPPLYING"/>
    <x v="26"/>
    <x v="0"/>
    <x v="53"/>
    <x v="0"/>
    <n v="4"/>
    <x v="92"/>
    <s v="Very much"/>
    <x v="3"/>
    <n v="32"/>
  </r>
  <r>
    <s v="Faculty"/>
    <s v="FNEWIDEAS"/>
    <x v="26"/>
    <x v="0"/>
    <x v="54"/>
    <x v="0"/>
    <n v="1"/>
    <x v="89"/>
    <s v="Very little"/>
    <x v="3"/>
    <n v="1"/>
  </r>
  <r>
    <s v="Faculty"/>
    <s v="FNEWIDEAS"/>
    <x v="26"/>
    <x v="0"/>
    <x v="54"/>
    <x v="0"/>
    <n v="2"/>
    <x v="90"/>
    <s v="Some"/>
    <x v="3"/>
    <n v="14"/>
  </r>
  <r>
    <s v="Faculty"/>
    <s v="FNEWIDEAS"/>
    <x v="26"/>
    <x v="0"/>
    <x v="54"/>
    <x v="0"/>
    <n v="3"/>
    <x v="91"/>
    <s v="Quite a bit"/>
    <x v="3"/>
    <n v="31"/>
  </r>
  <r>
    <s v="Faculty"/>
    <s v="FNEWIDEAS"/>
    <x v="26"/>
    <x v="0"/>
    <x v="54"/>
    <x v="0"/>
    <n v="4"/>
    <x v="92"/>
    <s v="Very much"/>
    <x v="3"/>
    <n v="34"/>
  </r>
  <r>
    <s v="Faculty"/>
    <s v="FPERFORM"/>
    <x v="26"/>
    <x v="0"/>
    <x v="55"/>
    <x v="0"/>
    <n v="1"/>
    <x v="89"/>
    <s v="Very little"/>
    <x v="3"/>
    <n v="6"/>
  </r>
  <r>
    <s v="Faculty"/>
    <s v="FPERFORM"/>
    <x v="26"/>
    <x v="0"/>
    <x v="55"/>
    <x v="0"/>
    <n v="2"/>
    <x v="90"/>
    <s v="Some"/>
    <x v="3"/>
    <n v="19"/>
  </r>
  <r>
    <s v="Faculty"/>
    <s v="FPERFORM"/>
    <x v="26"/>
    <x v="0"/>
    <x v="55"/>
    <x v="0"/>
    <n v="3"/>
    <x v="91"/>
    <s v="Quite a bit"/>
    <x v="3"/>
    <n v="22"/>
  </r>
  <r>
    <s v="Faculty"/>
    <s v="FPERFORM"/>
    <x v="26"/>
    <x v="0"/>
    <x v="55"/>
    <x v="0"/>
    <n v="4"/>
    <x v="92"/>
    <s v="Very much"/>
    <x v="3"/>
    <n v="33"/>
  </r>
  <r>
    <s v="Faculty"/>
    <s v="FEVALUATE"/>
    <x v="26"/>
    <x v="0"/>
    <x v="56"/>
    <x v="0"/>
    <n v="1"/>
    <x v="89"/>
    <s v="Very little"/>
    <x v="3"/>
    <n v="6"/>
  </r>
  <r>
    <s v="Faculty"/>
    <s v="FEVALUATE"/>
    <x v="26"/>
    <x v="0"/>
    <x v="56"/>
    <x v="0"/>
    <n v="2"/>
    <x v="90"/>
    <s v="Some"/>
    <x v="3"/>
    <n v="21"/>
  </r>
  <r>
    <s v="Faculty"/>
    <s v="FEVALUATE"/>
    <x v="26"/>
    <x v="0"/>
    <x v="56"/>
    <x v="0"/>
    <n v="3"/>
    <x v="91"/>
    <s v="Quite a bit"/>
    <x v="3"/>
    <n v="24"/>
  </r>
  <r>
    <s v="Faculty"/>
    <s v="FEVALUATE"/>
    <x v="26"/>
    <x v="0"/>
    <x v="56"/>
    <x v="0"/>
    <n v="4"/>
    <x v="92"/>
    <s v="Very much"/>
    <x v="3"/>
    <n v="28"/>
  </r>
  <r>
    <s v="Faculty"/>
    <s v="FMEMORIZE"/>
    <x v="26"/>
    <x v="0"/>
    <x v="57"/>
    <x v="0"/>
    <n v="1"/>
    <x v="89"/>
    <s v="Very little"/>
    <x v="3"/>
    <n v="28"/>
  </r>
  <r>
    <s v="Faculty"/>
    <s v="FMEMORIZE"/>
    <x v="26"/>
    <x v="0"/>
    <x v="57"/>
    <x v="0"/>
    <n v="2"/>
    <x v="90"/>
    <s v="Some"/>
    <x v="3"/>
    <n v="24"/>
  </r>
  <r>
    <s v="Faculty"/>
    <s v="FMEMORIZE"/>
    <x v="26"/>
    <x v="0"/>
    <x v="57"/>
    <x v="0"/>
    <n v="3"/>
    <x v="91"/>
    <s v="Quite a bit"/>
    <x v="3"/>
    <n v="18"/>
  </r>
  <r>
    <s v="Faculty"/>
    <s v="FMEMORIZE"/>
    <x v="26"/>
    <x v="0"/>
    <x v="57"/>
    <x v="0"/>
    <n v="4"/>
    <x v="92"/>
    <s v="Very much"/>
    <x v="3"/>
    <n v="10"/>
  </r>
  <r>
    <s v="Faculty"/>
    <s v="STUASKQ"/>
    <x v="27"/>
    <x v="0"/>
    <x v="58"/>
    <x v="0"/>
    <n v="1"/>
    <x v="81"/>
    <s v="Never"/>
    <x v="3"/>
    <n v="1"/>
  </r>
  <r>
    <s v="Faculty"/>
    <s v="STUASKQ"/>
    <x v="27"/>
    <x v="0"/>
    <x v="58"/>
    <x v="0"/>
    <n v="2"/>
    <x v="82"/>
    <s v="Sometimes"/>
    <x v="3"/>
    <n v="22"/>
  </r>
  <r>
    <s v="Faculty"/>
    <s v="STUASKQ"/>
    <x v="27"/>
    <x v="0"/>
    <x v="58"/>
    <x v="0"/>
    <n v="3"/>
    <x v="83"/>
    <s v="Often"/>
    <x v="3"/>
    <n v="25"/>
  </r>
  <r>
    <s v="Faculty"/>
    <s v="STUASKQ"/>
    <x v="27"/>
    <x v="0"/>
    <x v="58"/>
    <x v="0"/>
    <n v="4"/>
    <x v="84"/>
    <s v="Very Often"/>
    <x v="3"/>
    <n v="33"/>
  </r>
  <r>
    <s v="Faculty"/>
    <s v="STUASKQ"/>
    <x v="27"/>
    <x v="0"/>
    <x v="58"/>
    <x v="0"/>
    <n v="5"/>
    <x v="85"/>
    <s v="Don't Know"/>
    <x v="3"/>
    <n v="0"/>
  </r>
  <r>
    <s v="Faculty"/>
    <s v="STUUNPREP"/>
    <x v="27"/>
    <x v="0"/>
    <x v="59"/>
    <x v="0"/>
    <n v="1"/>
    <x v="81"/>
    <s v="Never"/>
    <x v="3"/>
    <n v="7"/>
  </r>
  <r>
    <s v="Faculty"/>
    <s v="STUUNPREP"/>
    <x v="27"/>
    <x v="0"/>
    <x v="59"/>
    <x v="0"/>
    <n v="2"/>
    <x v="82"/>
    <s v="Sometimes"/>
    <x v="3"/>
    <n v="42"/>
  </r>
  <r>
    <s v="Faculty"/>
    <s v="STUUNPREP"/>
    <x v="27"/>
    <x v="0"/>
    <x v="59"/>
    <x v="0"/>
    <n v="3"/>
    <x v="83"/>
    <s v="Often"/>
    <x v="3"/>
    <n v="20"/>
  </r>
  <r>
    <s v="Faculty"/>
    <s v="STUUNPREP"/>
    <x v="27"/>
    <x v="0"/>
    <x v="59"/>
    <x v="0"/>
    <n v="4"/>
    <x v="84"/>
    <s v="Very Often"/>
    <x v="3"/>
    <n v="9"/>
  </r>
  <r>
    <s v="Faculty"/>
    <s v="STUUNPREP"/>
    <x v="27"/>
    <x v="0"/>
    <x v="59"/>
    <x v="0"/>
    <n v="5"/>
    <x v="85"/>
    <s v="Don't Know"/>
    <x v="3"/>
    <n v="3"/>
  </r>
  <r>
    <s v="Faculty"/>
    <s v="STUDISCGDS"/>
    <x v="27"/>
    <x v="0"/>
    <x v="60"/>
    <x v="0"/>
    <n v="1"/>
    <x v="81"/>
    <s v="Never"/>
    <x v="3"/>
    <n v="0"/>
  </r>
  <r>
    <s v="Faculty"/>
    <s v="STUDISCGDS"/>
    <x v="27"/>
    <x v="0"/>
    <x v="60"/>
    <x v="0"/>
    <n v="2"/>
    <x v="82"/>
    <s v="Sometimes"/>
    <x v="3"/>
    <n v="24"/>
  </r>
  <r>
    <s v="Faculty"/>
    <s v="STUDISCGDS"/>
    <x v="27"/>
    <x v="0"/>
    <x v="60"/>
    <x v="0"/>
    <n v="3"/>
    <x v="83"/>
    <s v="Often"/>
    <x v="3"/>
    <n v="33"/>
  </r>
  <r>
    <s v="Faculty"/>
    <s v="STUDISCGDS"/>
    <x v="27"/>
    <x v="0"/>
    <x v="60"/>
    <x v="0"/>
    <n v="4"/>
    <x v="84"/>
    <s v="Very Often"/>
    <x v="3"/>
    <n v="24"/>
  </r>
  <r>
    <s v="Faculty"/>
    <s v="STUDISCGDS"/>
    <x v="27"/>
    <x v="0"/>
    <x v="60"/>
    <x v="0"/>
    <n v="5"/>
    <x v="85"/>
    <s v="Don't Know"/>
    <x v="3"/>
    <n v="0"/>
  </r>
  <r>
    <s v="Faculty"/>
    <s v="STUDISCIDEA"/>
    <x v="27"/>
    <x v="0"/>
    <x v="61"/>
    <x v="0"/>
    <n v="1"/>
    <x v="81"/>
    <s v="Never"/>
    <x v="3"/>
    <n v="9"/>
  </r>
  <r>
    <s v="Faculty"/>
    <s v="STUDISCIDEA"/>
    <x v="27"/>
    <x v="0"/>
    <x v="61"/>
    <x v="0"/>
    <n v="2"/>
    <x v="82"/>
    <s v="Sometimes"/>
    <x v="3"/>
    <n v="42"/>
  </r>
  <r>
    <s v="Faculty"/>
    <s v="STUDISCIDEA"/>
    <x v="27"/>
    <x v="0"/>
    <x v="61"/>
    <x v="0"/>
    <n v="3"/>
    <x v="83"/>
    <s v="Often"/>
    <x v="3"/>
    <n v="22"/>
  </r>
  <r>
    <s v="Faculty"/>
    <s v="STUDISCIDEA"/>
    <x v="27"/>
    <x v="0"/>
    <x v="61"/>
    <x v="0"/>
    <n v="4"/>
    <x v="84"/>
    <s v="Very Often"/>
    <x v="3"/>
    <n v="7"/>
  </r>
  <r>
    <s v="Faculty"/>
    <s v="STUDISCIDEA"/>
    <x v="27"/>
    <x v="0"/>
    <x v="61"/>
    <x v="0"/>
    <n v="5"/>
    <x v="85"/>
    <s v="Don't Know"/>
    <x v="3"/>
    <n v="1"/>
  </r>
  <r>
    <s v="Faculty"/>
    <s v="STUPRESENT"/>
    <x v="27"/>
    <x v="0"/>
    <x v="62"/>
    <x v="0"/>
    <n v="1"/>
    <x v="81"/>
    <s v="Never"/>
    <x v="3"/>
    <n v="28"/>
  </r>
  <r>
    <s v="Faculty"/>
    <s v="STUPRESENT"/>
    <x v="27"/>
    <x v="0"/>
    <x v="62"/>
    <x v="0"/>
    <n v="2"/>
    <x v="82"/>
    <s v="Sometimes"/>
    <x v="3"/>
    <n v="32"/>
  </r>
  <r>
    <s v="Faculty"/>
    <s v="STUPRESENT"/>
    <x v="27"/>
    <x v="0"/>
    <x v="62"/>
    <x v="0"/>
    <n v="3"/>
    <x v="83"/>
    <s v="Often"/>
    <x v="3"/>
    <n v="9"/>
  </r>
  <r>
    <s v="Faculty"/>
    <s v="STUPRESENT"/>
    <x v="27"/>
    <x v="0"/>
    <x v="62"/>
    <x v="0"/>
    <n v="4"/>
    <x v="84"/>
    <s v="Very Often"/>
    <x v="3"/>
    <n v="12"/>
  </r>
  <r>
    <s v="Faculty"/>
    <s v="STUPRESENT"/>
    <x v="27"/>
    <x v="0"/>
    <x v="62"/>
    <x v="0"/>
    <n v="5"/>
    <x v="85"/>
    <s v="Don't Know"/>
    <x v="3"/>
    <n v="0"/>
  </r>
  <r>
    <s v="Faculty"/>
    <s v="STUPARTCBPR"/>
    <x v="27"/>
    <x v="0"/>
    <x v="63"/>
    <x v="0"/>
    <n v="1"/>
    <x v="81"/>
    <s v="Never"/>
    <x v="3"/>
    <n v="51"/>
  </r>
  <r>
    <s v="Faculty"/>
    <s v="STUPARTCBPR"/>
    <x v="27"/>
    <x v="0"/>
    <x v="63"/>
    <x v="0"/>
    <n v="2"/>
    <x v="82"/>
    <s v="Sometimes"/>
    <x v="3"/>
    <n v="16"/>
  </r>
  <r>
    <s v="Faculty"/>
    <s v="STUPARTCBPR"/>
    <x v="27"/>
    <x v="0"/>
    <x v="63"/>
    <x v="0"/>
    <n v="3"/>
    <x v="83"/>
    <s v="Often"/>
    <x v="3"/>
    <n v="3"/>
  </r>
  <r>
    <s v="Faculty"/>
    <s v="STUPARTCBPR"/>
    <x v="27"/>
    <x v="0"/>
    <x v="63"/>
    <x v="0"/>
    <n v="4"/>
    <x v="84"/>
    <s v="Very Often"/>
    <x v="3"/>
    <n v="2"/>
  </r>
  <r>
    <s v="Faculty"/>
    <s v="STUPARTCBPR"/>
    <x v="27"/>
    <x v="0"/>
    <x v="63"/>
    <x v="0"/>
    <n v="5"/>
    <x v="85"/>
    <s v="Don't Know"/>
    <x v="3"/>
    <n v="7"/>
  </r>
  <r>
    <s v="Faculty"/>
    <s v="STUPREP2PL"/>
    <x v="27"/>
    <x v="0"/>
    <x v="64"/>
    <x v="0"/>
    <n v="1"/>
    <x v="81"/>
    <s v="Never"/>
    <x v="3"/>
    <n v="29"/>
  </r>
  <r>
    <s v="Faculty"/>
    <s v="STUPREP2PL"/>
    <x v="27"/>
    <x v="0"/>
    <x v="64"/>
    <x v="0"/>
    <n v="2"/>
    <x v="82"/>
    <s v="Sometimes"/>
    <x v="3"/>
    <n v="26"/>
  </r>
  <r>
    <s v="Faculty"/>
    <s v="STUPREP2PL"/>
    <x v="27"/>
    <x v="0"/>
    <x v="64"/>
    <x v="0"/>
    <n v="3"/>
    <x v="83"/>
    <s v="Often"/>
    <x v="3"/>
    <n v="12"/>
  </r>
  <r>
    <s v="Faculty"/>
    <s v="STUPREP2PL"/>
    <x v="27"/>
    <x v="0"/>
    <x v="64"/>
    <x v="0"/>
    <n v="4"/>
    <x v="84"/>
    <s v="Very Often"/>
    <x v="3"/>
    <n v="7"/>
  </r>
  <r>
    <s v="Faculty"/>
    <s v="STUPREP2PL"/>
    <x v="27"/>
    <x v="0"/>
    <x v="64"/>
    <x v="0"/>
    <n v="5"/>
    <x v="85"/>
    <s v="Don't Know"/>
    <x v="3"/>
    <n v="7"/>
  </r>
  <r>
    <s v="Faculty"/>
    <s v="STUPROMPTFB"/>
    <x v="27"/>
    <x v="0"/>
    <x v="65"/>
    <x v="0"/>
    <n v="1"/>
    <x v="81"/>
    <s v="Never"/>
    <x v="3"/>
    <n v="0"/>
  </r>
  <r>
    <s v="Faculty"/>
    <s v="STUPROMPTFB"/>
    <x v="27"/>
    <x v="0"/>
    <x v="65"/>
    <x v="0"/>
    <n v="2"/>
    <x v="82"/>
    <s v="Sometimes"/>
    <x v="3"/>
    <n v="10"/>
  </r>
  <r>
    <s v="Faculty"/>
    <s v="STUPROMPTFB"/>
    <x v="27"/>
    <x v="0"/>
    <x v="65"/>
    <x v="0"/>
    <n v="3"/>
    <x v="83"/>
    <s v="Often"/>
    <x v="3"/>
    <n v="35"/>
  </r>
  <r>
    <s v="Faculty"/>
    <s v="STUPROMPTFB"/>
    <x v="27"/>
    <x v="0"/>
    <x v="65"/>
    <x v="0"/>
    <n v="4"/>
    <x v="84"/>
    <s v="Very Often"/>
    <x v="3"/>
    <n v="36"/>
  </r>
  <r>
    <s v="Faculty"/>
    <s v="STUPROMPTFB"/>
    <x v="27"/>
    <x v="0"/>
    <x v="65"/>
    <x v="0"/>
    <n v="5"/>
    <x v="85"/>
    <s v="Don't Know"/>
    <x v="3"/>
    <n v="0"/>
  </r>
  <r>
    <s v="Faculty"/>
    <s v="STUTLKCARPLN"/>
    <x v="27"/>
    <x v="0"/>
    <x v="66"/>
    <x v="0"/>
    <n v="1"/>
    <x v="81"/>
    <s v="Never"/>
    <x v="3"/>
    <n v="8"/>
  </r>
  <r>
    <s v="Faculty"/>
    <s v="STUTLKCARPLN"/>
    <x v="27"/>
    <x v="0"/>
    <x v="66"/>
    <x v="0"/>
    <n v="2"/>
    <x v="82"/>
    <s v="Sometimes"/>
    <x v="3"/>
    <n v="44"/>
  </r>
  <r>
    <s v="Faculty"/>
    <s v="STUTLKCARPLN"/>
    <x v="27"/>
    <x v="0"/>
    <x v="66"/>
    <x v="0"/>
    <n v="3"/>
    <x v="83"/>
    <s v="Often"/>
    <x v="3"/>
    <n v="21"/>
  </r>
  <r>
    <s v="Faculty"/>
    <s v="STUTLKCARPLN"/>
    <x v="27"/>
    <x v="0"/>
    <x v="66"/>
    <x v="0"/>
    <n v="4"/>
    <x v="84"/>
    <s v="Very Often"/>
    <x v="3"/>
    <n v="8"/>
  </r>
  <r>
    <s v="Faculty"/>
    <s v="STUTLKCARPLN"/>
    <x v="27"/>
    <x v="0"/>
    <x v="66"/>
    <x v="0"/>
    <n v="5"/>
    <x v="85"/>
    <s v="Don't Know"/>
    <x v="3"/>
    <n v="0"/>
  </r>
  <r>
    <s v="Faculty"/>
    <s v="STUEMAIL"/>
    <x v="27"/>
    <x v="0"/>
    <x v="67"/>
    <x v="0"/>
    <n v="1"/>
    <x v="81"/>
    <s v="Never"/>
    <x v="3"/>
    <n v="0"/>
  </r>
  <r>
    <s v="Faculty"/>
    <s v="STUEMAIL"/>
    <x v="27"/>
    <x v="0"/>
    <x v="67"/>
    <x v="0"/>
    <n v="2"/>
    <x v="82"/>
    <s v="Sometimes"/>
    <x v="3"/>
    <n v="14"/>
  </r>
  <r>
    <s v="Faculty"/>
    <s v="STUEMAIL"/>
    <x v="27"/>
    <x v="0"/>
    <x v="67"/>
    <x v="0"/>
    <n v="3"/>
    <x v="83"/>
    <s v="Often"/>
    <x v="3"/>
    <n v="28"/>
  </r>
  <r>
    <s v="Faculty"/>
    <s v="STUEMAIL"/>
    <x v="27"/>
    <x v="0"/>
    <x v="67"/>
    <x v="0"/>
    <n v="4"/>
    <x v="84"/>
    <s v="Very Often"/>
    <x v="3"/>
    <n v="39"/>
  </r>
  <r>
    <s v="Faculty"/>
    <s v="STUEMAIL"/>
    <x v="27"/>
    <x v="0"/>
    <x v="67"/>
    <x v="0"/>
    <n v="5"/>
    <x v="85"/>
    <s v="Don't Know"/>
    <x v="3"/>
    <n v="0"/>
  </r>
  <r>
    <s v="Faculty"/>
    <s v="STUINTIDEAS"/>
    <x v="27"/>
    <x v="0"/>
    <x v="68"/>
    <x v="0"/>
    <n v="1"/>
    <x v="81"/>
    <s v="Never"/>
    <x v="3"/>
    <n v="8"/>
  </r>
  <r>
    <s v="Faculty"/>
    <s v="STUINTIDEAS"/>
    <x v="27"/>
    <x v="0"/>
    <x v="68"/>
    <x v="0"/>
    <n v="2"/>
    <x v="82"/>
    <s v="Sometimes"/>
    <x v="3"/>
    <n v="24"/>
  </r>
  <r>
    <s v="Faculty"/>
    <s v="STUINTIDEAS"/>
    <x v="27"/>
    <x v="0"/>
    <x v="68"/>
    <x v="0"/>
    <n v="3"/>
    <x v="83"/>
    <s v="Often"/>
    <x v="3"/>
    <n v="26"/>
  </r>
  <r>
    <s v="Faculty"/>
    <s v="STUINTIDEAS"/>
    <x v="27"/>
    <x v="0"/>
    <x v="68"/>
    <x v="0"/>
    <n v="4"/>
    <x v="84"/>
    <s v="Very Often"/>
    <x v="3"/>
    <n v="22"/>
  </r>
  <r>
    <s v="Faculty"/>
    <s v="STUINTIDEAS"/>
    <x v="27"/>
    <x v="0"/>
    <x v="68"/>
    <x v="0"/>
    <n v="5"/>
    <x v="85"/>
    <s v="Don't Know"/>
    <x v="3"/>
    <n v="1"/>
  </r>
  <r>
    <s v="Faculty"/>
    <s v="STUGRPOUTCL"/>
    <x v="27"/>
    <x v="0"/>
    <x v="69"/>
    <x v="0"/>
    <n v="1"/>
    <x v="81"/>
    <s v="Never"/>
    <x v="3"/>
    <n v="19"/>
  </r>
  <r>
    <s v="Faculty"/>
    <s v="STUGRPOUTCL"/>
    <x v="27"/>
    <x v="0"/>
    <x v="69"/>
    <x v="0"/>
    <n v="2"/>
    <x v="82"/>
    <s v="Sometimes"/>
    <x v="3"/>
    <n v="31"/>
  </r>
  <r>
    <s v="Faculty"/>
    <s v="STUGRPOUTCL"/>
    <x v="27"/>
    <x v="0"/>
    <x v="69"/>
    <x v="0"/>
    <n v="3"/>
    <x v="83"/>
    <s v="Often"/>
    <x v="3"/>
    <n v="12"/>
  </r>
  <r>
    <s v="Faculty"/>
    <s v="STUGRPOUTCL"/>
    <x v="27"/>
    <x v="0"/>
    <x v="69"/>
    <x v="0"/>
    <n v="4"/>
    <x v="84"/>
    <s v="Very Often"/>
    <x v="3"/>
    <n v="6"/>
  </r>
  <r>
    <s v="Faculty"/>
    <s v="STUGRPOUTCL"/>
    <x v="27"/>
    <x v="0"/>
    <x v="69"/>
    <x v="0"/>
    <n v="5"/>
    <x v="85"/>
    <s v="Don't Know"/>
    <x v="3"/>
    <n v="13"/>
  </r>
  <r>
    <s v="Faculty"/>
    <s v="STUGRPINCL"/>
    <x v="27"/>
    <x v="0"/>
    <x v="70"/>
    <x v="0"/>
    <n v="1"/>
    <x v="81"/>
    <s v="Never"/>
    <x v="3"/>
    <n v="11"/>
  </r>
  <r>
    <s v="Faculty"/>
    <s v="STUGRPINCL"/>
    <x v="27"/>
    <x v="0"/>
    <x v="70"/>
    <x v="0"/>
    <n v="2"/>
    <x v="82"/>
    <s v="Sometimes"/>
    <x v="3"/>
    <n v="25"/>
  </r>
  <r>
    <s v="Faculty"/>
    <s v="STUGRPINCL"/>
    <x v="27"/>
    <x v="0"/>
    <x v="70"/>
    <x v="0"/>
    <n v="3"/>
    <x v="83"/>
    <s v="Often"/>
    <x v="3"/>
    <n v="22"/>
  </r>
  <r>
    <s v="Faculty"/>
    <s v="STUGRPINCL"/>
    <x v="27"/>
    <x v="0"/>
    <x v="70"/>
    <x v="0"/>
    <n v="4"/>
    <x v="84"/>
    <s v="Very Often"/>
    <x v="3"/>
    <n v="21"/>
  </r>
  <r>
    <s v="Faculty"/>
    <s v="STUGRPINCL"/>
    <x v="27"/>
    <x v="0"/>
    <x v="70"/>
    <x v="0"/>
    <n v="5"/>
    <x v="85"/>
    <s v="Don't Know"/>
    <x v="3"/>
    <n v="1"/>
  </r>
  <r>
    <s v="Faculty"/>
    <s v="REFACADADV"/>
    <x v="28"/>
    <x v="0"/>
    <x v="36"/>
    <x v="0"/>
    <n v="1"/>
    <x v="81"/>
    <s v="Never"/>
    <x v="3"/>
    <n v="4"/>
  </r>
  <r>
    <s v="Faculty"/>
    <s v="REFACADADV"/>
    <x v="28"/>
    <x v="0"/>
    <x v="36"/>
    <x v="0"/>
    <n v="2"/>
    <x v="93"/>
    <s v="Rarely"/>
    <x v="3"/>
    <n v="16"/>
  </r>
  <r>
    <s v="Faculty"/>
    <s v="REFACADADV"/>
    <x v="28"/>
    <x v="0"/>
    <x v="36"/>
    <x v="0"/>
    <n v="3"/>
    <x v="94"/>
    <s v="Sometimes"/>
    <x v="3"/>
    <n v="36"/>
  </r>
  <r>
    <s v="Faculty"/>
    <s v="REFACADADV"/>
    <x v="28"/>
    <x v="0"/>
    <x v="36"/>
    <x v="0"/>
    <n v="4"/>
    <x v="95"/>
    <s v="Often"/>
    <x v="3"/>
    <n v="18"/>
  </r>
  <r>
    <s v="Faculty"/>
    <s v="REFCARCOUNSL"/>
    <x v="28"/>
    <x v="0"/>
    <x v="37"/>
    <x v="0"/>
    <n v="1"/>
    <x v="81"/>
    <s v="Never"/>
    <x v="3"/>
    <n v="8"/>
  </r>
  <r>
    <s v="Faculty"/>
    <s v="REFCARCOUNSL"/>
    <x v="28"/>
    <x v="0"/>
    <x v="37"/>
    <x v="0"/>
    <n v="2"/>
    <x v="93"/>
    <s v="Rarely"/>
    <x v="3"/>
    <n v="30"/>
  </r>
  <r>
    <s v="Faculty"/>
    <s v="REFCARCOUNSL"/>
    <x v="28"/>
    <x v="0"/>
    <x v="37"/>
    <x v="0"/>
    <n v="3"/>
    <x v="94"/>
    <s v="Sometimes"/>
    <x v="3"/>
    <n v="25"/>
  </r>
  <r>
    <s v="Faculty"/>
    <s v="REFCARCOUNSL"/>
    <x v="28"/>
    <x v="0"/>
    <x v="37"/>
    <x v="0"/>
    <n v="4"/>
    <x v="95"/>
    <s v="Often"/>
    <x v="3"/>
    <n v="10"/>
  </r>
  <r>
    <s v="Faculty"/>
    <s v="REFCHLDCARE"/>
    <x v="28"/>
    <x v="0"/>
    <x v="38"/>
    <x v="0"/>
    <n v="1"/>
    <x v="81"/>
    <s v="Never"/>
    <x v="3"/>
    <n v="35"/>
  </r>
  <r>
    <s v="Faculty"/>
    <s v="REFCHLDCARE"/>
    <x v="28"/>
    <x v="0"/>
    <x v="38"/>
    <x v="0"/>
    <n v="2"/>
    <x v="93"/>
    <s v="Rarely"/>
    <x v="3"/>
    <n v="19"/>
  </r>
  <r>
    <s v="Faculty"/>
    <s v="REFCHLDCARE"/>
    <x v="28"/>
    <x v="0"/>
    <x v="38"/>
    <x v="0"/>
    <n v="3"/>
    <x v="94"/>
    <s v="Sometimes"/>
    <x v="3"/>
    <n v="6"/>
  </r>
  <r>
    <s v="Faculty"/>
    <s v="REFCHLDCARE"/>
    <x v="28"/>
    <x v="0"/>
    <x v="38"/>
    <x v="0"/>
    <n v="4"/>
    <x v="95"/>
    <s v="Often"/>
    <x v="3"/>
    <n v="1"/>
  </r>
  <r>
    <s v="Faculty"/>
    <s v="REFCOMPLAB"/>
    <x v="28"/>
    <x v="0"/>
    <x v="39"/>
    <x v="0"/>
    <n v="1"/>
    <x v="81"/>
    <s v="Never"/>
    <x v="3"/>
    <n v="14"/>
  </r>
  <r>
    <s v="Faculty"/>
    <s v="REFCOMPLAB"/>
    <x v="28"/>
    <x v="0"/>
    <x v="39"/>
    <x v="0"/>
    <n v="2"/>
    <x v="93"/>
    <s v="Rarely"/>
    <x v="3"/>
    <n v="22"/>
  </r>
  <r>
    <s v="Faculty"/>
    <s v="REFCOMPLAB"/>
    <x v="28"/>
    <x v="0"/>
    <x v="39"/>
    <x v="0"/>
    <n v="3"/>
    <x v="94"/>
    <s v="Sometimes"/>
    <x v="3"/>
    <n v="24"/>
  </r>
  <r>
    <s v="Faculty"/>
    <s v="REFCOMPLAB"/>
    <x v="28"/>
    <x v="0"/>
    <x v="39"/>
    <x v="0"/>
    <n v="4"/>
    <x v="95"/>
    <s v="Often"/>
    <x v="3"/>
    <n v="13"/>
  </r>
  <r>
    <s v="Faculty"/>
    <s v="REFFINAID"/>
    <x v="28"/>
    <x v="0"/>
    <x v="40"/>
    <x v="0"/>
    <n v="1"/>
    <x v="81"/>
    <s v="Never"/>
    <x v="3"/>
    <n v="14"/>
  </r>
  <r>
    <s v="Faculty"/>
    <s v="REFFINAID"/>
    <x v="28"/>
    <x v="0"/>
    <x v="40"/>
    <x v="0"/>
    <n v="2"/>
    <x v="93"/>
    <s v="Rarely"/>
    <x v="3"/>
    <n v="25"/>
  </r>
  <r>
    <s v="Faculty"/>
    <s v="REFFINAID"/>
    <x v="28"/>
    <x v="0"/>
    <x v="40"/>
    <x v="0"/>
    <n v="3"/>
    <x v="94"/>
    <s v="Sometimes"/>
    <x v="3"/>
    <n v="26"/>
  </r>
  <r>
    <s v="Faculty"/>
    <s v="REFFINAID"/>
    <x v="28"/>
    <x v="0"/>
    <x v="40"/>
    <x v="0"/>
    <n v="4"/>
    <x v="95"/>
    <s v="Often"/>
    <x v="3"/>
    <n v="8"/>
  </r>
  <r>
    <s v="Faculty"/>
    <s v="REFJOBPL"/>
    <x v="28"/>
    <x v="0"/>
    <x v="41"/>
    <x v="0"/>
    <n v="1"/>
    <x v="81"/>
    <s v="Never"/>
    <x v="3"/>
    <n v="18"/>
  </r>
  <r>
    <s v="Faculty"/>
    <s v="REFJOBPL"/>
    <x v="28"/>
    <x v="0"/>
    <x v="41"/>
    <x v="0"/>
    <n v="2"/>
    <x v="93"/>
    <s v="Rarely"/>
    <x v="3"/>
    <n v="34"/>
  </r>
  <r>
    <s v="Faculty"/>
    <s v="REFJOBPL"/>
    <x v="28"/>
    <x v="0"/>
    <x v="41"/>
    <x v="0"/>
    <n v="3"/>
    <x v="94"/>
    <s v="Sometimes"/>
    <x v="3"/>
    <n v="17"/>
  </r>
  <r>
    <s v="Faculty"/>
    <s v="REFJOBPL"/>
    <x v="28"/>
    <x v="0"/>
    <x v="41"/>
    <x v="0"/>
    <n v="4"/>
    <x v="95"/>
    <s v="Often"/>
    <x v="3"/>
    <n v="2"/>
  </r>
  <r>
    <s v="Faculty"/>
    <s v="REFLIBRARY"/>
    <x v="28"/>
    <x v="0"/>
    <x v="42"/>
    <x v="0"/>
    <n v="1"/>
    <x v="81"/>
    <s v="Never"/>
    <x v="3"/>
    <n v="4"/>
  </r>
  <r>
    <s v="Faculty"/>
    <s v="REFLIBRARY"/>
    <x v="28"/>
    <x v="0"/>
    <x v="42"/>
    <x v="0"/>
    <n v="2"/>
    <x v="93"/>
    <s v="Rarely"/>
    <x v="3"/>
    <n v="12"/>
  </r>
  <r>
    <s v="Faculty"/>
    <s v="REFLIBRARY"/>
    <x v="28"/>
    <x v="0"/>
    <x v="42"/>
    <x v="0"/>
    <n v="3"/>
    <x v="94"/>
    <s v="Sometimes"/>
    <x v="3"/>
    <n v="32"/>
  </r>
  <r>
    <s v="Faculty"/>
    <s v="REFLIBRARY"/>
    <x v="28"/>
    <x v="0"/>
    <x v="42"/>
    <x v="0"/>
    <n v="4"/>
    <x v="95"/>
    <s v="Often"/>
    <x v="3"/>
    <n v="26"/>
  </r>
  <r>
    <s v="Faculty"/>
    <s v="REFTUTOR"/>
    <x v="28"/>
    <x v="0"/>
    <x v="43"/>
    <x v="0"/>
    <n v="1"/>
    <x v="81"/>
    <s v="Never"/>
    <x v="3"/>
    <n v="6"/>
  </r>
  <r>
    <s v="Faculty"/>
    <s v="REFTUTOR"/>
    <x v="28"/>
    <x v="0"/>
    <x v="43"/>
    <x v="0"/>
    <n v="2"/>
    <x v="93"/>
    <s v="Rarely"/>
    <x v="3"/>
    <n v="7"/>
  </r>
  <r>
    <s v="Faculty"/>
    <s v="REFTUTOR"/>
    <x v="28"/>
    <x v="0"/>
    <x v="43"/>
    <x v="0"/>
    <n v="3"/>
    <x v="94"/>
    <s v="Sometimes"/>
    <x v="3"/>
    <n v="25"/>
  </r>
  <r>
    <s v="Faculty"/>
    <s v="REFTUTOR"/>
    <x v="28"/>
    <x v="0"/>
    <x v="43"/>
    <x v="0"/>
    <n v="4"/>
    <x v="95"/>
    <s v="Often"/>
    <x v="3"/>
    <n v="35"/>
  </r>
  <r>
    <s v="Faculty"/>
    <s v="REFMILVET"/>
    <x v="28"/>
    <x v="0"/>
    <x v="44"/>
    <x v="0"/>
    <n v="1"/>
    <x v="81"/>
    <s v="Never"/>
    <x v="3"/>
    <n v="11"/>
  </r>
  <r>
    <s v="Faculty"/>
    <s v="REFMILVET"/>
    <x v="28"/>
    <x v="0"/>
    <x v="44"/>
    <x v="0"/>
    <n v="2"/>
    <x v="93"/>
    <s v="Rarely"/>
    <x v="3"/>
    <n v="23"/>
  </r>
  <r>
    <s v="Faculty"/>
    <s v="REFMILVET"/>
    <x v="28"/>
    <x v="0"/>
    <x v="44"/>
    <x v="0"/>
    <n v="3"/>
    <x v="94"/>
    <s v="Sometimes"/>
    <x v="3"/>
    <n v="34"/>
  </r>
  <r>
    <s v="Faculty"/>
    <s v="REFMILVET"/>
    <x v="28"/>
    <x v="0"/>
    <x v="44"/>
    <x v="0"/>
    <n v="4"/>
    <x v="95"/>
    <s v="Often"/>
    <x v="3"/>
    <n v="5"/>
  </r>
  <r>
    <s v="Faculty"/>
    <s v="REFDISABL"/>
    <x v="28"/>
    <x v="0"/>
    <x v="45"/>
    <x v="0"/>
    <n v="1"/>
    <x v="81"/>
    <s v="Never"/>
    <x v="3"/>
    <n v="2"/>
  </r>
  <r>
    <s v="Faculty"/>
    <s v="REFDISABL"/>
    <x v="28"/>
    <x v="0"/>
    <x v="45"/>
    <x v="0"/>
    <n v="2"/>
    <x v="93"/>
    <s v="Rarely"/>
    <x v="3"/>
    <n v="13"/>
  </r>
  <r>
    <s v="Faculty"/>
    <s v="REFDISABL"/>
    <x v="28"/>
    <x v="0"/>
    <x v="45"/>
    <x v="0"/>
    <n v="3"/>
    <x v="94"/>
    <s v="Sometimes"/>
    <x v="3"/>
    <n v="46"/>
  </r>
  <r>
    <s v="Faculty"/>
    <s v="REFDISABL"/>
    <x v="28"/>
    <x v="0"/>
    <x v="45"/>
    <x v="0"/>
    <n v="4"/>
    <x v="95"/>
    <s v="Often"/>
    <x v="3"/>
    <n v="12"/>
  </r>
  <r>
    <s v="Faculty"/>
    <s v="REFSKLLAB"/>
    <x v="28"/>
    <x v="0"/>
    <x v="46"/>
    <x v="0"/>
    <n v="1"/>
    <x v="81"/>
    <s v="Never"/>
    <x v="3"/>
    <n v="7"/>
  </r>
  <r>
    <s v="Faculty"/>
    <s v="REFSKLLAB"/>
    <x v="28"/>
    <x v="0"/>
    <x v="46"/>
    <x v="0"/>
    <n v="2"/>
    <x v="93"/>
    <s v="Rarely"/>
    <x v="3"/>
    <n v="8"/>
  </r>
  <r>
    <s v="Faculty"/>
    <s v="REFSKLLAB"/>
    <x v="28"/>
    <x v="0"/>
    <x v="46"/>
    <x v="0"/>
    <n v="3"/>
    <x v="94"/>
    <s v="Sometimes"/>
    <x v="3"/>
    <n v="24"/>
  </r>
  <r>
    <s v="Faculty"/>
    <s v="REFSKLLAB"/>
    <x v="28"/>
    <x v="0"/>
    <x v="46"/>
    <x v="0"/>
    <n v="4"/>
    <x v="95"/>
    <s v="Often"/>
    <x v="3"/>
    <n v="33"/>
  </r>
  <r>
    <s v="Faculty"/>
    <s v="REFSTUORG"/>
    <x v="28"/>
    <x v="0"/>
    <x v="47"/>
    <x v="0"/>
    <n v="1"/>
    <x v="81"/>
    <s v="Never"/>
    <x v="3"/>
    <n v="13"/>
  </r>
  <r>
    <s v="Faculty"/>
    <s v="REFSTUORG"/>
    <x v="28"/>
    <x v="0"/>
    <x v="47"/>
    <x v="0"/>
    <n v="2"/>
    <x v="93"/>
    <s v="Rarely"/>
    <x v="3"/>
    <n v="25"/>
  </r>
  <r>
    <s v="Faculty"/>
    <s v="REFSTUORG"/>
    <x v="28"/>
    <x v="0"/>
    <x v="47"/>
    <x v="0"/>
    <n v="3"/>
    <x v="94"/>
    <s v="Sometimes"/>
    <x v="3"/>
    <n v="28"/>
  </r>
  <r>
    <s v="Faculty"/>
    <s v="REFSTUORG"/>
    <x v="28"/>
    <x v="0"/>
    <x v="47"/>
    <x v="0"/>
    <n v="4"/>
    <x v="95"/>
    <s v="Often"/>
    <x v="3"/>
    <n v="8"/>
  </r>
  <r>
    <s v="Faculty"/>
    <s v="REFTRANSADV"/>
    <x v="28"/>
    <x v="0"/>
    <x v="48"/>
    <x v="0"/>
    <n v="1"/>
    <x v="81"/>
    <s v="Never"/>
    <x v="3"/>
    <n v="13"/>
  </r>
  <r>
    <s v="Faculty"/>
    <s v="REFTRANSADV"/>
    <x v="28"/>
    <x v="0"/>
    <x v="48"/>
    <x v="0"/>
    <n v="2"/>
    <x v="93"/>
    <s v="Rarely"/>
    <x v="3"/>
    <n v="19"/>
  </r>
  <r>
    <s v="Faculty"/>
    <s v="REFTRANSADV"/>
    <x v="28"/>
    <x v="0"/>
    <x v="48"/>
    <x v="0"/>
    <n v="3"/>
    <x v="94"/>
    <s v="Sometimes"/>
    <x v="3"/>
    <n v="32"/>
  </r>
  <r>
    <s v="Faculty"/>
    <s v="REFTRANSADV"/>
    <x v="28"/>
    <x v="0"/>
    <x v="48"/>
    <x v="0"/>
    <n v="4"/>
    <x v="95"/>
    <s v="Often"/>
    <x v="3"/>
    <n v="9"/>
  </r>
  <r>
    <s v="Faculty"/>
    <s v="INCLCOMP"/>
    <x v="29"/>
    <x v="0"/>
    <x v="71"/>
    <x v="0"/>
    <n v="1"/>
    <x v="55"/>
    <s v="Not marked"/>
    <x v="3"/>
    <n v="26"/>
  </r>
  <r>
    <s v="Faculty"/>
    <s v="INCLCOMP"/>
    <x v="29"/>
    <x v="0"/>
    <x v="71"/>
    <x v="0"/>
    <n v="2"/>
    <x v="56"/>
    <s v="Marked"/>
    <x v="3"/>
    <n v="1"/>
  </r>
  <r>
    <s v="Faculty"/>
    <s v="INCLWRASSES"/>
    <x v="29"/>
    <x v="0"/>
    <x v="72"/>
    <x v="0"/>
    <n v="1"/>
    <x v="55"/>
    <s v="Not marked"/>
    <x v="3"/>
    <n v="15"/>
  </r>
  <r>
    <s v="Faculty"/>
    <s v="INCLWRASSES"/>
    <x v="29"/>
    <x v="0"/>
    <x v="72"/>
    <x v="0"/>
    <n v="2"/>
    <x v="56"/>
    <s v="Marked"/>
    <x v="3"/>
    <n v="12"/>
  </r>
  <r>
    <s v="Faculty"/>
    <s v="INCLONLINE"/>
    <x v="29"/>
    <x v="0"/>
    <x v="73"/>
    <x v="0"/>
    <n v="1"/>
    <x v="55"/>
    <s v="Not marked"/>
    <x v="3"/>
    <n v="12"/>
  </r>
  <r>
    <s v="Faculty"/>
    <s v="INCLONLINE"/>
    <x v="29"/>
    <x v="0"/>
    <x v="73"/>
    <x v="0"/>
    <n v="2"/>
    <x v="56"/>
    <s v="Marked"/>
    <x v="3"/>
    <n v="15"/>
  </r>
  <r>
    <s v="Faculty"/>
    <s v="INCLORAL"/>
    <x v="29"/>
    <x v="0"/>
    <x v="74"/>
    <x v="0"/>
    <n v="1"/>
    <x v="55"/>
    <s v="Not marked"/>
    <x v="3"/>
    <n v="21"/>
  </r>
  <r>
    <s v="Faculty"/>
    <s v="INCLORAL"/>
    <x v="29"/>
    <x v="0"/>
    <x v="74"/>
    <x v="0"/>
    <n v="2"/>
    <x v="56"/>
    <s v="Marked"/>
    <x v="3"/>
    <n v="6"/>
  </r>
  <r>
    <s v="Faculty"/>
    <s v="INCLNONE"/>
    <x v="29"/>
    <x v="0"/>
    <x v="75"/>
    <x v="0"/>
    <n v="1"/>
    <x v="55"/>
    <s v="Not marked"/>
    <x v="3"/>
    <n v="27"/>
  </r>
  <r>
    <s v="Faculty"/>
    <s v="INCLNONE"/>
    <x v="29"/>
    <x v="0"/>
    <x v="75"/>
    <x v="0"/>
    <n v="2"/>
    <x v="56"/>
    <s v="Marked"/>
    <x v="3"/>
    <n v="0"/>
  </r>
  <r>
    <s v="Faculty"/>
    <s v="PDPARTIC"/>
    <x v="30"/>
    <x v="0"/>
    <x v="18"/>
    <x v="0"/>
    <n v="1"/>
    <x v="57"/>
    <s v="No"/>
    <x v="3"/>
    <n v="4"/>
  </r>
  <r>
    <s v="Faculty"/>
    <s v="PDPARTIC"/>
    <x v="30"/>
    <x v="0"/>
    <x v="18"/>
    <x v="0"/>
    <n v="2"/>
    <x v="58"/>
    <s v="Yes"/>
    <x v="3"/>
    <n v="71"/>
  </r>
  <r>
    <s v="Faculty"/>
    <s v="ATNDPOLSPEC"/>
    <x v="31"/>
    <x v="1"/>
    <x v="76"/>
    <x v="0"/>
    <n v="1"/>
    <x v="97"/>
    <s v="I have students complete a syllabus quiz, where one of the questions asks about the attendance policy"/>
    <x v="3"/>
    <n v="1"/>
  </r>
  <r>
    <s v="Faculty"/>
    <s v="ATNDPOLSPEC"/>
    <x v="31"/>
    <x v="1"/>
    <x v="76"/>
    <x v="0"/>
    <n v="2"/>
    <x v="98"/>
    <s v="My attendance policy is also in the first orientation assignment"/>
    <x v="3"/>
    <n v="0"/>
  </r>
  <r>
    <s v="Faculty"/>
    <s v="ATNDPOLSPEC"/>
    <x v="31"/>
    <x v="1"/>
    <x v="76"/>
    <x v="0"/>
    <n v="3"/>
    <x v="99"/>
    <s v="Reading Quiz for Syllabus"/>
    <x v="3"/>
    <n v="1"/>
  </r>
  <r>
    <s v="Faculty"/>
    <s v="ATNDPOLSPEC"/>
    <x v="31"/>
    <x v="1"/>
    <x v="76"/>
    <x v="0"/>
    <n v="4"/>
    <x v="100"/>
    <s v="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x v="3"/>
    <n v="0"/>
  </r>
  <r>
    <s v="Faculty"/>
    <s v="ATNDPOLSPEC"/>
    <x v="31"/>
    <x v="1"/>
    <x v="76"/>
    <x v="0"/>
    <n v="5"/>
    <x v="101"/>
    <s v="Students identify it in a &quot;syllabus quiz.&quot;"/>
    <x v="3"/>
    <n v="0"/>
  </r>
  <r>
    <s v="Faculty"/>
    <s v="ATNDPOLSPEC"/>
    <x v="31"/>
    <x v="1"/>
    <x v="76"/>
    <x v="0"/>
    <n v="6"/>
    <x v="102"/>
    <s v="Students respond to an orientation quiz that includes attendance questions/clarification."/>
    <x v="3"/>
    <n v="0"/>
  </r>
  <r>
    <s v="Faculty"/>
    <s v="ATNDPOLSPEC"/>
    <x v="31"/>
    <x v="1"/>
    <x v="76"/>
    <x v="0"/>
    <n v="7"/>
    <x v="103"/>
    <s v="syllabus quiz"/>
    <x v="3"/>
    <n v="1"/>
  </r>
  <r>
    <s v="Faculty"/>
    <s v="ATNDPOLSPEC"/>
    <x v="31"/>
    <x v="1"/>
    <x v="76"/>
    <x v="0"/>
    <n v="8"/>
    <x v="104"/>
    <s v="They take a test and have to repeat it back to me"/>
    <x v="3"/>
    <n v="1"/>
  </r>
  <r>
    <s v="Faculty"/>
    <s v="ATNDPOLSPEC"/>
    <x v="31"/>
    <x v="1"/>
    <x v="76"/>
    <x v="0"/>
    <n v="9"/>
    <x v="105"/>
    <s v="To the department."/>
    <x v="3"/>
    <n v="0"/>
  </r>
  <r>
    <s v="Faculty"/>
    <s v="ATNDPOLSPEC"/>
    <x v="31"/>
    <x v="1"/>
    <x v="76"/>
    <x v="0"/>
    <n v="10"/>
    <x v="106"/>
    <s v="Blank"/>
    <x v="3"/>
    <n v="78"/>
  </r>
  <r>
    <s v="Faculty"/>
    <s v="ATNDPOLSPEC"/>
    <x v="31"/>
    <x v="1"/>
    <x v="76"/>
    <x v="0"/>
    <n v="11"/>
    <x v="107"/>
    <s v="automated messages via attendance recording"/>
    <x v="3"/>
    <n v="0"/>
  </r>
  <r>
    <s v="Faculty"/>
    <s v="ATNDPOLSPEC"/>
    <x v="31"/>
    <x v="1"/>
    <x v="76"/>
    <x v="0"/>
    <n v="12"/>
    <x v="108"/>
    <s v="Check attendance each Lecture"/>
    <x v="3"/>
    <n v="0"/>
  </r>
  <r>
    <s v="Faculty"/>
    <s v="ATNDPOLSPEC"/>
    <x v="31"/>
    <x v="1"/>
    <x v="76"/>
    <x v="0"/>
    <n v="13"/>
    <x v="109"/>
    <s v="Class Orientation Slide"/>
    <x v="3"/>
    <n v="0"/>
  </r>
  <r>
    <s v="Faculty"/>
    <s v="ATNDPOLSPEC"/>
    <x v="31"/>
    <x v="1"/>
    <x v="76"/>
    <x v="0"/>
    <n v="14"/>
    <x v="110"/>
    <s v="Class roll call"/>
    <x v="3"/>
    <n v="0"/>
  </r>
  <r>
    <s v="Faculty"/>
    <s v="ATNDPOLSPEC"/>
    <x v="31"/>
    <x v="1"/>
    <x v="76"/>
    <x v="0"/>
    <n v="15"/>
    <x v="111"/>
    <s v="Continue to remind students of policy (verbal &amp; written) throughout the semester."/>
    <x v="3"/>
    <n v="0"/>
  </r>
  <r>
    <s v="Faculty"/>
    <s v="ATNDPOLSPEC"/>
    <x v="31"/>
    <x v="1"/>
    <x v="76"/>
    <x v="0"/>
    <n v="16"/>
    <x v="112"/>
    <s v="daily attendance quiz"/>
    <x v="3"/>
    <n v="0"/>
  </r>
  <r>
    <s v="Faculty"/>
    <s v="ATNDPOLSIGN"/>
    <x v="32"/>
    <x v="0"/>
    <x v="77"/>
    <x v="0"/>
    <n v="1"/>
    <x v="55"/>
    <s v="Not marked"/>
    <x v="3"/>
    <n v="50"/>
  </r>
  <r>
    <s v="Faculty"/>
    <s v="ATNDPOLSIGN"/>
    <x v="32"/>
    <x v="0"/>
    <x v="77"/>
    <x v="0"/>
    <n v="2"/>
    <x v="56"/>
    <s v="Marked"/>
    <x v="3"/>
    <n v="8"/>
  </r>
  <r>
    <s v="Faculty"/>
    <s v="ATNDPOLSYL"/>
    <x v="32"/>
    <x v="0"/>
    <x v="78"/>
    <x v="0"/>
    <n v="1"/>
    <x v="55"/>
    <s v="Not marked"/>
    <x v="3"/>
    <n v="0"/>
  </r>
  <r>
    <s v="Faculty"/>
    <s v="ATNDPOLSYL"/>
    <x v="32"/>
    <x v="0"/>
    <x v="78"/>
    <x v="0"/>
    <n v="2"/>
    <x v="56"/>
    <s v="Marked"/>
    <x v="3"/>
    <n v="58"/>
  </r>
  <r>
    <s v="Faculty"/>
    <s v="ATNDPOLORAL"/>
    <x v="32"/>
    <x v="0"/>
    <x v="79"/>
    <x v="0"/>
    <n v="1"/>
    <x v="55"/>
    <s v="Not marked"/>
    <x v="3"/>
    <n v="8"/>
  </r>
  <r>
    <s v="Faculty"/>
    <s v="ATNDPOLORAL"/>
    <x v="32"/>
    <x v="0"/>
    <x v="79"/>
    <x v="0"/>
    <n v="2"/>
    <x v="56"/>
    <s v="Marked"/>
    <x v="3"/>
    <n v="50"/>
  </r>
  <r>
    <s v="Faculty"/>
    <s v="ATNDPOLOL"/>
    <x v="32"/>
    <x v="0"/>
    <x v="80"/>
    <x v="0"/>
    <n v="1"/>
    <x v="55"/>
    <s v="Not marked"/>
    <x v="3"/>
    <n v="11"/>
  </r>
  <r>
    <s v="Faculty"/>
    <s v="ATNDPOLOL"/>
    <x v="32"/>
    <x v="0"/>
    <x v="80"/>
    <x v="0"/>
    <n v="2"/>
    <x v="56"/>
    <s v="Marked"/>
    <x v="3"/>
    <n v="47"/>
  </r>
  <r>
    <s v="Faculty"/>
    <s v="ATNDPOLTXT"/>
    <x v="32"/>
    <x v="0"/>
    <x v="81"/>
    <x v="0"/>
    <n v="1"/>
    <x v="55"/>
    <s v="Not marked"/>
    <x v="3"/>
    <n v="57"/>
  </r>
  <r>
    <s v="Faculty"/>
    <s v="ATNDPOLTXT"/>
    <x v="32"/>
    <x v="0"/>
    <x v="81"/>
    <x v="0"/>
    <n v="2"/>
    <x v="56"/>
    <s v="Marked"/>
    <x v="3"/>
    <n v="1"/>
  </r>
  <r>
    <s v="Faculty"/>
    <s v="ATNDPOLEM"/>
    <x v="32"/>
    <x v="0"/>
    <x v="82"/>
    <x v="0"/>
    <n v="1"/>
    <x v="55"/>
    <s v="Not marked"/>
    <x v="3"/>
    <n v="43"/>
  </r>
  <r>
    <s v="Faculty"/>
    <s v="ATNDPOLEM"/>
    <x v="32"/>
    <x v="0"/>
    <x v="82"/>
    <x v="0"/>
    <n v="2"/>
    <x v="56"/>
    <s v="Marked"/>
    <x v="3"/>
    <n v="15"/>
  </r>
  <r>
    <s v="Faculty"/>
    <s v="ATNDPOLOTHR"/>
    <x v="32"/>
    <x v="1"/>
    <x v="76"/>
    <x v="0"/>
    <n v="1"/>
    <x v="55"/>
    <s v="Not marked"/>
    <x v="3"/>
    <n v="54"/>
  </r>
  <r>
    <s v="Faculty"/>
    <s v="ATNDPOLOTHR"/>
    <x v="32"/>
    <x v="1"/>
    <x v="76"/>
    <x v="0"/>
    <n v="2"/>
    <x v="56"/>
    <s v="Marked"/>
    <x v="3"/>
    <n v="4"/>
  </r>
  <r>
    <s v="Faculty"/>
    <s v="REQPARTICSI"/>
    <x v="33"/>
    <x v="0"/>
    <x v="18"/>
    <x v="0"/>
    <n v="1"/>
    <x v="113"/>
    <s v="Yes, for all students"/>
    <x v="3"/>
    <n v="3"/>
  </r>
  <r>
    <s v="Faculty"/>
    <s v="REQPARTICSI"/>
    <x v="33"/>
    <x v="0"/>
    <x v="18"/>
    <x v="0"/>
    <n v="2"/>
    <x v="114"/>
    <s v="Yes, for some students, depending on academic performance"/>
    <x v="3"/>
    <n v="2"/>
  </r>
  <r>
    <s v="Faculty"/>
    <s v="REQPARTICSI"/>
    <x v="33"/>
    <x v="0"/>
    <x v="18"/>
    <x v="0"/>
    <n v="3"/>
    <x v="115"/>
    <s v="No, participation is optional"/>
    <x v="3"/>
    <n v="35"/>
  </r>
  <r>
    <s v="Faculty"/>
    <s v="REQPARTICSI"/>
    <x v="33"/>
    <x v="0"/>
    <x v="18"/>
    <x v="0"/>
    <n v="4"/>
    <x v="116"/>
    <s v="No, supplemental instruction is not offered in my selected course section"/>
    <x v="3"/>
    <n v="35"/>
  </r>
  <r>
    <s v="Faculty"/>
    <s v="REQINTERN"/>
    <x v="34"/>
    <x v="0"/>
    <x v="18"/>
    <x v="0"/>
    <n v="5"/>
    <x v="117"/>
    <s v="No"/>
    <x v="3"/>
    <n v="73"/>
  </r>
  <r>
    <s v="Faculty"/>
    <s v="REQINTERN"/>
    <x v="34"/>
    <x v="0"/>
    <x v="18"/>
    <x v="0"/>
    <n v="6"/>
    <x v="118"/>
    <s v="Yes"/>
    <x v="3"/>
    <n v="2"/>
  </r>
  <r>
    <s v="Faculty"/>
    <s v="AMTREAD"/>
    <x v="35"/>
    <x v="0"/>
    <x v="83"/>
    <x v="0"/>
    <n v="1"/>
    <x v="0"/>
    <s v="None"/>
    <x v="3"/>
    <n v="5"/>
  </r>
  <r>
    <s v="Faculty"/>
    <s v="AMTREAD"/>
    <x v="35"/>
    <x v="0"/>
    <x v="83"/>
    <x v="0"/>
    <n v="2"/>
    <x v="119"/>
    <s v="1"/>
    <x v="3"/>
    <n v="40"/>
  </r>
  <r>
    <s v="Faculty"/>
    <s v="AMTREAD"/>
    <x v="35"/>
    <x v="0"/>
    <x v="83"/>
    <x v="0"/>
    <n v="3"/>
    <x v="120"/>
    <s v="2–3"/>
    <x v="3"/>
    <n v="15"/>
  </r>
  <r>
    <s v="Faculty"/>
    <s v="AMTREAD"/>
    <x v="35"/>
    <x v="0"/>
    <x v="83"/>
    <x v="0"/>
    <n v="4"/>
    <x v="121"/>
    <s v="4–6"/>
    <x v="3"/>
    <n v="7"/>
  </r>
  <r>
    <s v="Faculty"/>
    <s v="AMTREAD"/>
    <x v="35"/>
    <x v="0"/>
    <x v="83"/>
    <x v="0"/>
    <n v="5"/>
    <x v="122"/>
    <s v="More than 6"/>
    <x v="3"/>
    <n v="14"/>
  </r>
  <r>
    <s v="Faculty"/>
    <s v="AMTWRITE"/>
    <x v="35"/>
    <x v="0"/>
    <x v="84"/>
    <x v="0"/>
    <n v="1"/>
    <x v="0"/>
    <s v="None"/>
    <x v="3"/>
    <n v="17"/>
  </r>
  <r>
    <s v="Faculty"/>
    <s v="AMTWRITE"/>
    <x v="35"/>
    <x v="0"/>
    <x v="84"/>
    <x v="0"/>
    <n v="2"/>
    <x v="119"/>
    <s v="1"/>
    <x v="3"/>
    <n v="9"/>
  </r>
  <r>
    <s v="Faculty"/>
    <s v="AMTWRITE"/>
    <x v="35"/>
    <x v="0"/>
    <x v="84"/>
    <x v="0"/>
    <n v="3"/>
    <x v="120"/>
    <s v="2–3"/>
    <x v="3"/>
    <n v="25"/>
  </r>
  <r>
    <s v="Faculty"/>
    <s v="AMTWRITE"/>
    <x v="35"/>
    <x v="0"/>
    <x v="84"/>
    <x v="0"/>
    <n v="4"/>
    <x v="121"/>
    <s v="4–6"/>
    <x v="3"/>
    <n v="18"/>
  </r>
  <r>
    <s v="Faculty"/>
    <s v="AMTWRITE"/>
    <x v="35"/>
    <x v="0"/>
    <x v="84"/>
    <x v="0"/>
    <n v="5"/>
    <x v="122"/>
    <s v="More than 6"/>
    <x v="3"/>
    <n v="12"/>
  </r>
  <r>
    <s v="Faculty"/>
    <s v="EXPERIENTIAL"/>
    <x v="36"/>
    <x v="0"/>
    <x v="85"/>
    <x v="0"/>
    <n v="1"/>
    <x v="123"/>
    <s v="0"/>
    <x v="3"/>
    <n v="36"/>
  </r>
  <r>
    <s v="Faculty"/>
    <s v="EXPERIENTIAL"/>
    <x v="36"/>
    <x v="0"/>
    <x v="85"/>
    <x v="0"/>
    <n v="2"/>
    <x v="124"/>
    <s v="1 to 9%"/>
    <x v="3"/>
    <n v="5"/>
  </r>
  <r>
    <s v="Faculty"/>
    <s v="EXPERIENTIAL"/>
    <x v="36"/>
    <x v="0"/>
    <x v="85"/>
    <x v="0"/>
    <n v="3"/>
    <x v="125"/>
    <s v="10 to 19%"/>
    <x v="3"/>
    <n v="5"/>
  </r>
  <r>
    <s v="Faculty"/>
    <s v="EXPERIENTIAL"/>
    <x v="36"/>
    <x v="0"/>
    <x v="85"/>
    <x v="0"/>
    <n v="4"/>
    <x v="126"/>
    <s v="20 to 29%"/>
    <x v="3"/>
    <n v="4"/>
  </r>
  <r>
    <s v="Faculty"/>
    <s v="EXPERIENTIAL"/>
    <x v="36"/>
    <x v="0"/>
    <x v="85"/>
    <x v="0"/>
    <n v="5"/>
    <x v="127"/>
    <s v="30 to 39%"/>
    <x v="3"/>
    <n v="5"/>
  </r>
  <r>
    <s v="Faculty"/>
    <s v="EXPERIENTIAL"/>
    <x v="36"/>
    <x v="0"/>
    <x v="85"/>
    <x v="0"/>
    <n v="6"/>
    <x v="128"/>
    <s v="40 to 49%"/>
    <x v="3"/>
    <n v="6"/>
  </r>
  <r>
    <s v="Faculty"/>
    <s v="EXPERIENTIAL"/>
    <x v="36"/>
    <x v="0"/>
    <x v="85"/>
    <x v="0"/>
    <n v="7"/>
    <x v="129"/>
    <s v="50 to 74%"/>
    <x v="3"/>
    <n v="3"/>
  </r>
  <r>
    <s v="Faculty"/>
    <s v="EXPERIENTIAL"/>
    <x v="36"/>
    <x v="0"/>
    <x v="85"/>
    <x v="0"/>
    <n v="8"/>
    <x v="130"/>
    <s v="75 to 100%"/>
    <x v="3"/>
    <n v="1"/>
  </r>
  <r>
    <s v="Faculty"/>
    <s v="EXPERIENTIAL"/>
    <x v="36"/>
    <x v="0"/>
    <x v="85"/>
    <x v="0"/>
    <n v="9"/>
    <x v="131"/>
    <s v="N/A"/>
    <x v="3"/>
    <n v="10"/>
  </r>
  <r>
    <s v="Faculty"/>
    <s v="HANDSON"/>
    <x v="36"/>
    <x v="0"/>
    <x v="86"/>
    <x v="0"/>
    <n v="1"/>
    <x v="123"/>
    <s v="0"/>
    <x v="3"/>
    <n v="21"/>
  </r>
  <r>
    <s v="Faculty"/>
    <s v="HANDSON"/>
    <x v="36"/>
    <x v="0"/>
    <x v="86"/>
    <x v="0"/>
    <n v="2"/>
    <x v="124"/>
    <s v="1 to 9%"/>
    <x v="3"/>
    <n v="5"/>
  </r>
  <r>
    <s v="Faculty"/>
    <s v="HANDSON"/>
    <x v="36"/>
    <x v="0"/>
    <x v="86"/>
    <x v="0"/>
    <n v="3"/>
    <x v="125"/>
    <s v="10 to 19%"/>
    <x v="3"/>
    <n v="12"/>
  </r>
  <r>
    <s v="Faculty"/>
    <s v="HANDSON"/>
    <x v="36"/>
    <x v="0"/>
    <x v="86"/>
    <x v="0"/>
    <n v="4"/>
    <x v="126"/>
    <s v="20 to 29%"/>
    <x v="3"/>
    <n v="8"/>
  </r>
  <r>
    <s v="Faculty"/>
    <s v="HANDSON"/>
    <x v="36"/>
    <x v="0"/>
    <x v="86"/>
    <x v="0"/>
    <n v="5"/>
    <x v="127"/>
    <s v="30 to 39%"/>
    <x v="3"/>
    <n v="5"/>
  </r>
  <r>
    <s v="Faculty"/>
    <s v="HANDSON"/>
    <x v="36"/>
    <x v="0"/>
    <x v="86"/>
    <x v="0"/>
    <n v="6"/>
    <x v="128"/>
    <s v="40 to 49%"/>
    <x v="3"/>
    <n v="8"/>
  </r>
  <r>
    <s v="Faculty"/>
    <s v="HANDSON"/>
    <x v="36"/>
    <x v="0"/>
    <x v="86"/>
    <x v="0"/>
    <n v="7"/>
    <x v="129"/>
    <s v="50 to 74%"/>
    <x v="3"/>
    <n v="5"/>
  </r>
  <r>
    <s v="Faculty"/>
    <s v="HANDSON"/>
    <x v="36"/>
    <x v="0"/>
    <x v="86"/>
    <x v="0"/>
    <n v="8"/>
    <x v="130"/>
    <s v="75 to 100%"/>
    <x v="3"/>
    <n v="7"/>
  </r>
  <r>
    <s v="Faculty"/>
    <s v="HANDSON"/>
    <x v="36"/>
    <x v="0"/>
    <x v="86"/>
    <x v="0"/>
    <n v="9"/>
    <x v="131"/>
    <s v="N/A"/>
    <x v="3"/>
    <n v="4"/>
  </r>
  <r>
    <s v="Faculty"/>
    <s v="INCLWRIT"/>
    <x v="36"/>
    <x v="0"/>
    <x v="87"/>
    <x v="0"/>
    <n v="1"/>
    <x v="123"/>
    <s v="0"/>
    <x v="3"/>
    <n v="32"/>
  </r>
  <r>
    <s v="Faculty"/>
    <s v="INCLWRIT"/>
    <x v="36"/>
    <x v="0"/>
    <x v="87"/>
    <x v="0"/>
    <n v="2"/>
    <x v="124"/>
    <s v="1 to 9%"/>
    <x v="3"/>
    <n v="15"/>
  </r>
  <r>
    <s v="Faculty"/>
    <s v="INCLWRIT"/>
    <x v="36"/>
    <x v="0"/>
    <x v="87"/>
    <x v="0"/>
    <n v="3"/>
    <x v="125"/>
    <s v="10 to 19%"/>
    <x v="3"/>
    <n v="11"/>
  </r>
  <r>
    <s v="Faculty"/>
    <s v="INCLWRIT"/>
    <x v="36"/>
    <x v="0"/>
    <x v="87"/>
    <x v="0"/>
    <n v="4"/>
    <x v="126"/>
    <s v="20 to 29%"/>
    <x v="3"/>
    <n v="3"/>
  </r>
  <r>
    <s v="Faculty"/>
    <s v="INCLWRIT"/>
    <x v="36"/>
    <x v="0"/>
    <x v="87"/>
    <x v="0"/>
    <n v="5"/>
    <x v="127"/>
    <s v="30 to 39%"/>
    <x v="3"/>
    <n v="6"/>
  </r>
  <r>
    <s v="Faculty"/>
    <s v="INCLWRIT"/>
    <x v="36"/>
    <x v="0"/>
    <x v="87"/>
    <x v="0"/>
    <n v="6"/>
    <x v="128"/>
    <s v="40 to 49%"/>
    <x v="3"/>
    <n v="2"/>
  </r>
  <r>
    <s v="Faculty"/>
    <s v="INCLWRIT"/>
    <x v="36"/>
    <x v="0"/>
    <x v="87"/>
    <x v="0"/>
    <n v="7"/>
    <x v="129"/>
    <s v="50 to 74%"/>
    <x v="3"/>
    <n v="3"/>
  </r>
  <r>
    <s v="Faculty"/>
    <s v="INCLWRIT"/>
    <x v="36"/>
    <x v="0"/>
    <x v="87"/>
    <x v="0"/>
    <n v="8"/>
    <x v="130"/>
    <s v="75 to 100%"/>
    <x v="3"/>
    <n v="0"/>
  </r>
  <r>
    <s v="Faculty"/>
    <s v="INCLWRIT"/>
    <x v="36"/>
    <x v="0"/>
    <x v="87"/>
    <x v="0"/>
    <n v="9"/>
    <x v="131"/>
    <s v="N/A"/>
    <x v="3"/>
    <n v="2"/>
  </r>
  <r>
    <s v="Faculty"/>
    <s v="LECTURE"/>
    <x v="36"/>
    <x v="0"/>
    <x v="88"/>
    <x v="0"/>
    <n v="1"/>
    <x v="123"/>
    <s v="0"/>
    <x v="3"/>
    <n v="2"/>
  </r>
  <r>
    <s v="Faculty"/>
    <s v="LECTURE"/>
    <x v="36"/>
    <x v="0"/>
    <x v="88"/>
    <x v="0"/>
    <n v="2"/>
    <x v="124"/>
    <s v="1 to 9%"/>
    <x v="3"/>
    <n v="6"/>
  </r>
  <r>
    <s v="Faculty"/>
    <s v="LECTURE"/>
    <x v="36"/>
    <x v="0"/>
    <x v="88"/>
    <x v="0"/>
    <n v="3"/>
    <x v="125"/>
    <s v="10 to 19%"/>
    <x v="3"/>
    <n v="15"/>
  </r>
  <r>
    <s v="Faculty"/>
    <s v="LECTURE"/>
    <x v="36"/>
    <x v="0"/>
    <x v="88"/>
    <x v="0"/>
    <n v="4"/>
    <x v="126"/>
    <s v="20 to 29%"/>
    <x v="3"/>
    <n v="7"/>
  </r>
  <r>
    <s v="Faculty"/>
    <s v="LECTURE"/>
    <x v="36"/>
    <x v="0"/>
    <x v="88"/>
    <x v="0"/>
    <n v="5"/>
    <x v="127"/>
    <s v="30 to 39%"/>
    <x v="3"/>
    <n v="9"/>
  </r>
  <r>
    <s v="Faculty"/>
    <s v="LECTURE"/>
    <x v="36"/>
    <x v="0"/>
    <x v="88"/>
    <x v="0"/>
    <n v="6"/>
    <x v="128"/>
    <s v="40 to 49%"/>
    <x v="3"/>
    <n v="12"/>
  </r>
  <r>
    <s v="Faculty"/>
    <s v="LECTURE"/>
    <x v="36"/>
    <x v="0"/>
    <x v="88"/>
    <x v="0"/>
    <n v="7"/>
    <x v="129"/>
    <s v="50 to 74%"/>
    <x v="3"/>
    <n v="14"/>
  </r>
  <r>
    <s v="Faculty"/>
    <s v="LECTURE"/>
    <x v="36"/>
    <x v="0"/>
    <x v="88"/>
    <x v="0"/>
    <n v="8"/>
    <x v="130"/>
    <s v="75 to 100%"/>
    <x v="3"/>
    <n v="10"/>
  </r>
  <r>
    <s v="Faculty"/>
    <s v="LECTURE"/>
    <x v="36"/>
    <x v="0"/>
    <x v="88"/>
    <x v="0"/>
    <n v="9"/>
    <x v="131"/>
    <s v="N/A"/>
    <x v="3"/>
    <n v="0"/>
  </r>
  <r>
    <s v="Faculty"/>
    <s v="PERFORMANCE"/>
    <x v="36"/>
    <x v="0"/>
    <x v="89"/>
    <x v="0"/>
    <n v="1"/>
    <x v="123"/>
    <s v="0"/>
    <x v="3"/>
    <n v="53"/>
  </r>
  <r>
    <s v="Faculty"/>
    <s v="PERFORMANCE"/>
    <x v="36"/>
    <x v="0"/>
    <x v="89"/>
    <x v="0"/>
    <n v="2"/>
    <x v="124"/>
    <s v="1 to 9%"/>
    <x v="3"/>
    <n v="4"/>
  </r>
  <r>
    <s v="Faculty"/>
    <s v="PERFORMANCE"/>
    <x v="36"/>
    <x v="0"/>
    <x v="89"/>
    <x v="0"/>
    <n v="3"/>
    <x v="125"/>
    <s v="10 to 19%"/>
    <x v="3"/>
    <n v="1"/>
  </r>
  <r>
    <s v="Faculty"/>
    <s v="PERFORMANCE"/>
    <x v="36"/>
    <x v="0"/>
    <x v="89"/>
    <x v="0"/>
    <n v="4"/>
    <x v="126"/>
    <s v="20 to 29%"/>
    <x v="3"/>
    <n v="0"/>
  </r>
  <r>
    <s v="Faculty"/>
    <s v="PERFORMANCE"/>
    <x v="36"/>
    <x v="0"/>
    <x v="89"/>
    <x v="0"/>
    <n v="5"/>
    <x v="127"/>
    <s v="30 to 39%"/>
    <x v="3"/>
    <n v="0"/>
  </r>
  <r>
    <s v="Faculty"/>
    <s v="PERFORMANCE"/>
    <x v="36"/>
    <x v="0"/>
    <x v="89"/>
    <x v="0"/>
    <n v="6"/>
    <x v="128"/>
    <s v="40 to 49%"/>
    <x v="3"/>
    <n v="1"/>
  </r>
  <r>
    <s v="Faculty"/>
    <s v="PERFORMANCE"/>
    <x v="36"/>
    <x v="0"/>
    <x v="89"/>
    <x v="0"/>
    <n v="7"/>
    <x v="129"/>
    <s v="50 to 74%"/>
    <x v="3"/>
    <n v="0"/>
  </r>
  <r>
    <s v="Faculty"/>
    <s v="PERFORMANCE"/>
    <x v="36"/>
    <x v="0"/>
    <x v="89"/>
    <x v="0"/>
    <n v="8"/>
    <x v="130"/>
    <s v="75 to 100%"/>
    <x v="3"/>
    <n v="2"/>
  </r>
  <r>
    <s v="Faculty"/>
    <s v="PERFORMANCE"/>
    <x v="36"/>
    <x v="0"/>
    <x v="89"/>
    <x v="0"/>
    <n v="9"/>
    <x v="131"/>
    <s v="N/A"/>
    <x v="3"/>
    <n v="13"/>
  </r>
  <r>
    <s v="Faculty"/>
    <s v="SMGRPACTIV"/>
    <x v="36"/>
    <x v="0"/>
    <x v="90"/>
    <x v="0"/>
    <n v="1"/>
    <x v="123"/>
    <s v="0"/>
    <x v="3"/>
    <n v="10"/>
  </r>
  <r>
    <s v="Faculty"/>
    <s v="SMGRPACTIV"/>
    <x v="36"/>
    <x v="0"/>
    <x v="90"/>
    <x v="0"/>
    <n v="2"/>
    <x v="124"/>
    <s v="1 to 9%"/>
    <x v="3"/>
    <n v="9"/>
  </r>
  <r>
    <s v="Faculty"/>
    <s v="SMGRPACTIV"/>
    <x v="36"/>
    <x v="0"/>
    <x v="90"/>
    <x v="0"/>
    <n v="3"/>
    <x v="125"/>
    <s v="10 to 19%"/>
    <x v="3"/>
    <n v="14"/>
  </r>
  <r>
    <s v="Faculty"/>
    <s v="SMGRPACTIV"/>
    <x v="36"/>
    <x v="0"/>
    <x v="90"/>
    <x v="0"/>
    <n v="4"/>
    <x v="126"/>
    <s v="20 to 29%"/>
    <x v="3"/>
    <n v="11"/>
  </r>
  <r>
    <s v="Faculty"/>
    <s v="SMGRPACTIV"/>
    <x v="36"/>
    <x v="0"/>
    <x v="90"/>
    <x v="0"/>
    <n v="5"/>
    <x v="127"/>
    <s v="30 to 39%"/>
    <x v="3"/>
    <n v="11"/>
  </r>
  <r>
    <s v="Faculty"/>
    <s v="SMGRPACTIV"/>
    <x v="36"/>
    <x v="0"/>
    <x v="90"/>
    <x v="0"/>
    <n v="6"/>
    <x v="128"/>
    <s v="40 to 49%"/>
    <x v="3"/>
    <n v="5"/>
  </r>
  <r>
    <s v="Faculty"/>
    <s v="SMGRPACTIV"/>
    <x v="36"/>
    <x v="0"/>
    <x v="90"/>
    <x v="0"/>
    <n v="7"/>
    <x v="129"/>
    <s v="50 to 74%"/>
    <x v="3"/>
    <n v="9"/>
  </r>
  <r>
    <s v="Faculty"/>
    <s v="SMGRPACTIV"/>
    <x v="36"/>
    <x v="0"/>
    <x v="90"/>
    <x v="0"/>
    <n v="8"/>
    <x v="130"/>
    <s v="75 to 100%"/>
    <x v="3"/>
    <n v="4"/>
  </r>
  <r>
    <s v="Faculty"/>
    <s v="SMGRPACTIV"/>
    <x v="36"/>
    <x v="0"/>
    <x v="90"/>
    <x v="0"/>
    <n v="9"/>
    <x v="131"/>
    <s v="N/A"/>
    <x v="3"/>
    <n v="2"/>
  </r>
  <r>
    <s v="Faculty"/>
    <s v="PCTSTUPRES"/>
    <x v="36"/>
    <x v="0"/>
    <x v="91"/>
    <x v="0"/>
    <n v="1"/>
    <x v="123"/>
    <s v="0"/>
    <x v="3"/>
    <n v="28"/>
  </r>
  <r>
    <s v="Faculty"/>
    <s v="PCTSTUPRES"/>
    <x v="36"/>
    <x v="0"/>
    <x v="91"/>
    <x v="0"/>
    <n v="2"/>
    <x v="124"/>
    <s v="1 to 9%"/>
    <x v="3"/>
    <n v="18"/>
  </r>
  <r>
    <s v="Faculty"/>
    <s v="PCTSTUPRES"/>
    <x v="36"/>
    <x v="0"/>
    <x v="91"/>
    <x v="0"/>
    <n v="3"/>
    <x v="125"/>
    <s v="10 to 19%"/>
    <x v="3"/>
    <n v="10"/>
  </r>
  <r>
    <s v="Faculty"/>
    <s v="PCTSTUPRES"/>
    <x v="36"/>
    <x v="0"/>
    <x v="91"/>
    <x v="0"/>
    <n v="4"/>
    <x v="126"/>
    <s v="20 to 29%"/>
    <x v="3"/>
    <n v="4"/>
  </r>
  <r>
    <s v="Faculty"/>
    <s v="PCTSTUPRES"/>
    <x v="36"/>
    <x v="0"/>
    <x v="91"/>
    <x v="0"/>
    <n v="5"/>
    <x v="127"/>
    <s v="30 to 39%"/>
    <x v="3"/>
    <n v="4"/>
  </r>
  <r>
    <s v="Faculty"/>
    <s v="PCTSTUPRES"/>
    <x v="36"/>
    <x v="0"/>
    <x v="91"/>
    <x v="0"/>
    <n v="6"/>
    <x v="128"/>
    <s v="40 to 49%"/>
    <x v="3"/>
    <n v="1"/>
  </r>
  <r>
    <s v="Faculty"/>
    <s v="PCTSTUPRES"/>
    <x v="36"/>
    <x v="0"/>
    <x v="91"/>
    <x v="0"/>
    <n v="7"/>
    <x v="129"/>
    <s v="50 to 74%"/>
    <x v="3"/>
    <n v="2"/>
  </r>
  <r>
    <s v="Faculty"/>
    <s v="PCTSTUPRES"/>
    <x v="36"/>
    <x v="0"/>
    <x v="91"/>
    <x v="0"/>
    <n v="8"/>
    <x v="130"/>
    <s v="75 to 100%"/>
    <x v="3"/>
    <n v="0"/>
  </r>
  <r>
    <s v="Faculty"/>
    <s v="PCTSTUPRES"/>
    <x v="36"/>
    <x v="0"/>
    <x v="91"/>
    <x v="0"/>
    <n v="9"/>
    <x v="131"/>
    <s v="N/A"/>
    <x v="3"/>
    <n v="6"/>
  </r>
  <r>
    <s v="Faculty"/>
    <s v="TECHUSE"/>
    <x v="36"/>
    <x v="0"/>
    <x v="92"/>
    <x v="0"/>
    <n v="1"/>
    <x v="123"/>
    <s v="0"/>
    <x v="3"/>
    <n v="13"/>
  </r>
  <r>
    <s v="Faculty"/>
    <s v="TECHUSE"/>
    <x v="36"/>
    <x v="0"/>
    <x v="92"/>
    <x v="0"/>
    <n v="2"/>
    <x v="124"/>
    <s v="1 to 9%"/>
    <x v="3"/>
    <n v="18"/>
  </r>
  <r>
    <s v="Faculty"/>
    <s v="TECHUSE"/>
    <x v="36"/>
    <x v="0"/>
    <x v="92"/>
    <x v="0"/>
    <n v="3"/>
    <x v="125"/>
    <s v="10 to 19%"/>
    <x v="3"/>
    <n v="13"/>
  </r>
  <r>
    <s v="Faculty"/>
    <s v="TECHUSE"/>
    <x v="36"/>
    <x v="0"/>
    <x v="92"/>
    <x v="0"/>
    <n v="4"/>
    <x v="126"/>
    <s v="20 to 29%"/>
    <x v="3"/>
    <n v="8"/>
  </r>
  <r>
    <s v="Faculty"/>
    <s v="TECHUSE"/>
    <x v="36"/>
    <x v="0"/>
    <x v="92"/>
    <x v="0"/>
    <n v="5"/>
    <x v="127"/>
    <s v="30 to 39%"/>
    <x v="3"/>
    <n v="3"/>
  </r>
  <r>
    <s v="Faculty"/>
    <s v="TECHUSE"/>
    <x v="36"/>
    <x v="0"/>
    <x v="92"/>
    <x v="0"/>
    <n v="6"/>
    <x v="128"/>
    <s v="40 to 49%"/>
    <x v="3"/>
    <n v="4"/>
  </r>
  <r>
    <s v="Faculty"/>
    <s v="TECHUSE"/>
    <x v="36"/>
    <x v="0"/>
    <x v="92"/>
    <x v="0"/>
    <n v="7"/>
    <x v="129"/>
    <s v="50 to 74%"/>
    <x v="3"/>
    <n v="8"/>
  </r>
  <r>
    <s v="Faculty"/>
    <s v="TECHUSE"/>
    <x v="36"/>
    <x v="0"/>
    <x v="92"/>
    <x v="0"/>
    <n v="8"/>
    <x v="130"/>
    <s v="75 to 100%"/>
    <x v="3"/>
    <n v="6"/>
  </r>
  <r>
    <s v="Faculty"/>
    <s v="TECHUSE"/>
    <x v="36"/>
    <x v="0"/>
    <x v="92"/>
    <x v="0"/>
    <n v="9"/>
    <x v="131"/>
    <s v="N/A"/>
    <x v="3"/>
    <n v="1"/>
  </r>
  <r>
    <s v="Faculty"/>
    <s v="TCHRLDDIS"/>
    <x v="36"/>
    <x v="0"/>
    <x v="93"/>
    <x v="0"/>
    <n v="1"/>
    <x v="123"/>
    <s v="0"/>
    <x v="3"/>
    <n v="5"/>
  </r>
  <r>
    <s v="Faculty"/>
    <s v="TCHRLDDIS"/>
    <x v="36"/>
    <x v="0"/>
    <x v="93"/>
    <x v="0"/>
    <n v="2"/>
    <x v="124"/>
    <s v="1 to 9%"/>
    <x v="3"/>
    <n v="13"/>
  </r>
  <r>
    <s v="Faculty"/>
    <s v="TCHRLDDIS"/>
    <x v="36"/>
    <x v="0"/>
    <x v="93"/>
    <x v="0"/>
    <n v="3"/>
    <x v="125"/>
    <s v="10 to 19%"/>
    <x v="3"/>
    <n v="19"/>
  </r>
  <r>
    <s v="Faculty"/>
    <s v="TCHRLDDIS"/>
    <x v="36"/>
    <x v="0"/>
    <x v="93"/>
    <x v="0"/>
    <n v="4"/>
    <x v="126"/>
    <s v="20 to 29%"/>
    <x v="3"/>
    <n v="13"/>
  </r>
  <r>
    <s v="Faculty"/>
    <s v="TCHRLDDIS"/>
    <x v="36"/>
    <x v="0"/>
    <x v="93"/>
    <x v="0"/>
    <n v="5"/>
    <x v="127"/>
    <s v="30 to 39%"/>
    <x v="3"/>
    <n v="11"/>
  </r>
  <r>
    <s v="Faculty"/>
    <s v="TCHRLDDIS"/>
    <x v="36"/>
    <x v="0"/>
    <x v="93"/>
    <x v="0"/>
    <n v="6"/>
    <x v="128"/>
    <s v="40 to 49%"/>
    <x v="3"/>
    <n v="7"/>
  </r>
  <r>
    <s v="Faculty"/>
    <s v="TCHRLDDIS"/>
    <x v="36"/>
    <x v="0"/>
    <x v="93"/>
    <x v="0"/>
    <n v="7"/>
    <x v="129"/>
    <s v="50 to 74%"/>
    <x v="3"/>
    <n v="5"/>
  </r>
  <r>
    <s v="Faculty"/>
    <s v="TCHRLDDIS"/>
    <x v="36"/>
    <x v="0"/>
    <x v="93"/>
    <x v="0"/>
    <n v="8"/>
    <x v="130"/>
    <s v="75 to 100%"/>
    <x v="3"/>
    <n v="2"/>
  </r>
  <r>
    <s v="Faculty"/>
    <s v="TCHRLDDIS"/>
    <x v="36"/>
    <x v="0"/>
    <x v="93"/>
    <x v="0"/>
    <n v="9"/>
    <x v="131"/>
    <s v="N/A"/>
    <x v="3"/>
    <n v="0"/>
  </r>
  <r>
    <s v="Faculty"/>
    <s v="SHRTCHRSTU"/>
    <x v="36"/>
    <x v="0"/>
    <x v="94"/>
    <x v="0"/>
    <n v="1"/>
    <x v="123"/>
    <s v="0"/>
    <x v="3"/>
    <n v="20"/>
  </r>
  <r>
    <s v="Faculty"/>
    <s v="SHRTCHRSTU"/>
    <x v="36"/>
    <x v="0"/>
    <x v="94"/>
    <x v="0"/>
    <n v="2"/>
    <x v="124"/>
    <s v="1 to 9%"/>
    <x v="3"/>
    <n v="11"/>
  </r>
  <r>
    <s v="Faculty"/>
    <s v="SHRTCHRSTU"/>
    <x v="36"/>
    <x v="0"/>
    <x v="94"/>
    <x v="0"/>
    <n v="3"/>
    <x v="125"/>
    <s v="10 to 19%"/>
    <x v="3"/>
    <n v="15"/>
  </r>
  <r>
    <s v="Faculty"/>
    <s v="SHRTCHRSTU"/>
    <x v="36"/>
    <x v="0"/>
    <x v="94"/>
    <x v="0"/>
    <n v="4"/>
    <x v="126"/>
    <s v="20 to 29%"/>
    <x v="3"/>
    <n v="12"/>
  </r>
  <r>
    <s v="Faculty"/>
    <s v="SHRTCHRSTU"/>
    <x v="36"/>
    <x v="0"/>
    <x v="94"/>
    <x v="0"/>
    <n v="5"/>
    <x v="127"/>
    <s v="30 to 39%"/>
    <x v="3"/>
    <n v="4"/>
  </r>
  <r>
    <s v="Faculty"/>
    <s v="SHRTCHRSTU"/>
    <x v="36"/>
    <x v="0"/>
    <x v="94"/>
    <x v="0"/>
    <n v="6"/>
    <x v="128"/>
    <s v="40 to 49%"/>
    <x v="3"/>
    <n v="5"/>
  </r>
  <r>
    <s v="Faculty"/>
    <s v="SHRTCHRSTU"/>
    <x v="36"/>
    <x v="0"/>
    <x v="94"/>
    <x v="0"/>
    <n v="7"/>
    <x v="129"/>
    <s v="50 to 74%"/>
    <x v="3"/>
    <n v="3"/>
  </r>
  <r>
    <s v="Faculty"/>
    <s v="SHRTCHRSTU"/>
    <x v="36"/>
    <x v="0"/>
    <x v="94"/>
    <x v="0"/>
    <n v="8"/>
    <x v="130"/>
    <s v="75 to 100%"/>
    <x v="3"/>
    <n v="2"/>
  </r>
  <r>
    <s v="Faculty"/>
    <s v="SHRTCHRSTU"/>
    <x v="36"/>
    <x v="0"/>
    <x v="94"/>
    <x v="0"/>
    <n v="9"/>
    <x v="131"/>
    <s v="N/A"/>
    <x v="3"/>
    <n v="1"/>
  </r>
  <r>
    <s v="Faculty"/>
    <s v="EVALUATE"/>
    <x v="36"/>
    <x v="0"/>
    <x v="95"/>
    <x v="0"/>
    <n v="1"/>
    <x v="123"/>
    <s v="0"/>
    <x v="3"/>
    <n v="13"/>
  </r>
  <r>
    <s v="Faculty"/>
    <s v="EVALUATE"/>
    <x v="36"/>
    <x v="0"/>
    <x v="95"/>
    <x v="0"/>
    <n v="2"/>
    <x v="124"/>
    <s v="1 to 9%"/>
    <x v="3"/>
    <n v="19"/>
  </r>
  <r>
    <s v="Faculty"/>
    <s v="EVALUATE"/>
    <x v="36"/>
    <x v="0"/>
    <x v="95"/>
    <x v="0"/>
    <n v="3"/>
    <x v="125"/>
    <s v="10 to 19%"/>
    <x v="3"/>
    <n v="25"/>
  </r>
  <r>
    <s v="Faculty"/>
    <s v="EVALUATE"/>
    <x v="36"/>
    <x v="0"/>
    <x v="95"/>
    <x v="0"/>
    <n v="4"/>
    <x v="126"/>
    <s v="20 to 29%"/>
    <x v="3"/>
    <n v="11"/>
  </r>
  <r>
    <s v="Faculty"/>
    <s v="EVALUATE"/>
    <x v="36"/>
    <x v="0"/>
    <x v="95"/>
    <x v="0"/>
    <n v="5"/>
    <x v="127"/>
    <s v="30 to 39%"/>
    <x v="3"/>
    <n v="2"/>
  </r>
  <r>
    <s v="Faculty"/>
    <s v="EVALUATE"/>
    <x v="36"/>
    <x v="0"/>
    <x v="95"/>
    <x v="0"/>
    <n v="6"/>
    <x v="128"/>
    <s v="40 to 49%"/>
    <x v="3"/>
    <n v="1"/>
  </r>
  <r>
    <s v="Faculty"/>
    <s v="EVALUATE"/>
    <x v="36"/>
    <x v="0"/>
    <x v="95"/>
    <x v="0"/>
    <n v="7"/>
    <x v="129"/>
    <s v="50 to 74%"/>
    <x v="3"/>
    <n v="1"/>
  </r>
  <r>
    <s v="Faculty"/>
    <s v="EVALUATE"/>
    <x v="36"/>
    <x v="0"/>
    <x v="95"/>
    <x v="0"/>
    <n v="8"/>
    <x v="130"/>
    <s v="75 to 100%"/>
    <x v="3"/>
    <n v="0"/>
  </r>
  <r>
    <s v="Faculty"/>
    <s v="EVALUATE"/>
    <x v="36"/>
    <x v="0"/>
    <x v="95"/>
    <x v="0"/>
    <n v="9"/>
    <x v="131"/>
    <s v="N/A"/>
    <x v="3"/>
    <n v="3"/>
  </r>
  <r>
    <s v="Faculty"/>
    <s v="PDAVAIL"/>
    <x v="37"/>
    <x v="0"/>
    <x v="18"/>
    <x v="0"/>
    <n v="1"/>
    <x v="57"/>
    <s v="No"/>
    <x v="3"/>
    <n v="0"/>
  </r>
  <r>
    <s v="Faculty"/>
    <s v="PDAVAIL"/>
    <x v="37"/>
    <x v="0"/>
    <x v="18"/>
    <x v="0"/>
    <n v="2"/>
    <x v="58"/>
    <s v="Yes"/>
    <x v="3"/>
    <n v="73"/>
  </r>
  <r>
    <s v="Faculty"/>
    <s v="PDREQD"/>
    <x v="38"/>
    <x v="0"/>
    <x v="18"/>
    <x v="0"/>
    <n v="3"/>
    <x v="59"/>
    <s v="No"/>
    <x v="3"/>
    <n v="2"/>
  </r>
  <r>
    <s v="Faculty"/>
    <s v="PDREQD"/>
    <x v="38"/>
    <x v="0"/>
    <x v="18"/>
    <x v="0"/>
    <n v="4"/>
    <x v="60"/>
    <s v="Yes"/>
    <x v="3"/>
    <n v="71"/>
  </r>
  <r>
    <s v="Faculty"/>
    <s v="PDREQD"/>
    <x v="38"/>
    <x v="0"/>
    <x v="18"/>
    <x v="0"/>
    <n v="5"/>
    <x v="132"/>
    <s v="I don't know"/>
    <x v="3"/>
    <n v="2"/>
  </r>
  <r>
    <s v="Faculty"/>
    <s v="GP_COLIMP"/>
    <x v="39"/>
    <x v="0"/>
    <x v="18"/>
    <x v="1"/>
    <n v="6"/>
    <x v="62"/>
    <s v="No"/>
    <x v="3"/>
    <n v="0"/>
  </r>
  <r>
    <s v="Faculty"/>
    <s v="GP_COLIMP"/>
    <x v="39"/>
    <x v="0"/>
    <x v="18"/>
    <x v="1"/>
    <n v="7"/>
    <x v="63"/>
    <s v="Yes"/>
    <x v="3"/>
    <n v="62"/>
  </r>
  <r>
    <s v="Faculty"/>
    <s v="GP_COLIMP"/>
    <x v="39"/>
    <x v="0"/>
    <x v="18"/>
    <x v="1"/>
    <n v="8"/>
    <x v="133"/>
    <s v="I do not know"/>
    <x v="3"/>
    <n v="20"/>
  </r>
  <r>
    <s v="Faculty"/>
    <s v="TIMESTCH"/>
    <x v="40"/>
    <x v="0"/>
    <x v="18"/>
    <x v="0"/>
    <n v="9"/>
    <x v="134"/>
    <s v="None"/>
    <x v="3"/>
    <n v="6"/>
  </r>
  <r>
    <s v="Faculty"/>
    <s v="TIMESTCH"/>
    <x v="40"/>
    <x v="0"/>
    <x v="18"/>
    <x v="0"/>
    <n v="10"/>
    <x v="135"/>
    <s v="1 to 3"/>
    <x v="3"/>
    <n v="11"/>
  </r>
  <r>
    <s v="Faculty"/>
    <s v="TIMESTCH"/>
    <x v="40"/>
    <x v="0"/>
    <x v="18"/>
    <x v="0"/>
    <n v="11"/>
    <x v="136"/>
    <s v="4 to 6"/>
    <x v="3"/>
    <n v="9"/>
  </r>
  <r>
    <s v="Faculty"/>
    <s v="TIMESTCH"/>
    <x v="40"/>
    <x v="0"/>
    <x v="18"/>
    <x v="0"/>
    <n v="12"/>
    <x v="137"/>
    <s v="7 to 9"/>
    <x v="3"/>
    <n v="8"/>
  </r>
  <r>
    <s v="Faculty"/>
    <s v="TIMESTCH"/>
    <x v="40"/>
    <x v="0"/>
    <x v="18"/>
    <x v="0"/>
    <n v="13"/>
    <x v="138"/>
    <s v="10 to 15"/>
    <x v="3"/>
    <n v="8"/>
  </r>
  <r>
    <s v="Faculty"/>
    <s v="TIMESTCH"/>
    <x v="40"/>
    <x v="0"/>
    <x v="18"/>
    <x v="0"/>
    <n v="14"/>
    <x v="139"/>
    <s v="16 to 20"/>
    <x v="3"/>
    <n v="2"/>
  </r>
  <r>
    <s v="Faculty"/>
    <s v="TIMESTCH"/>
    <x v="40"/>
    <x v="0"/>
    <x v="18"/>
    <x v="0"/>
    <n v="15"/>
    <x v="140"/>
    <s v="21 or more"/>
    <x v="3"/>
    <n v="38"/>
  </r>
  <r>
    <s v="Faculty"/>
    <s v="XAMSCHALNG"/>
    <x v="41"/>
    <x v="0"/>
    <x v="18"/>
    <x v="0"/>
    <n v="16"/>
    <x v="141"/>
    <s v="-2"/>
    <x v="3"/>
    <n v="1"/>
  </r>
  <r>
    <s v="Faculty"/>
    <s v="XAMSCHALNG"/>
    <x v="41"/>
    <x v="0"/>
    <x v="18"/>
    <x v="0"/>
    <n v="17"/>
    <x v="142"/>
    <s v="-3"/>
    <x v="3"/>
    <n v="3"/>
  </r>
  <r>
    <s v="Faculty"/>
    <s v="XAMSCHALNG"/>
    <x v="41"/>
    <x v="0"/>
    <x v="18"/>
    <x v="0"/>
    <n v="18"/>
    <x v="143"/>
    <s v="-4"/>
    <x v="3"/>
    <n v="10"/>
  </r>
  <r>
    <s v="Faculty"/>
    <s v="XAMSCHALNG"/>
    <x v="41"/>
    <x v="0"/>
    <x v="18"/>
    <x v="0"/>
    <n v="19"/>
    <x v="144"/>
    <s v="-5"/>
    <x v="3"/>
    <n v="23"/>
  </r>
  <r>
    <s v="Faculty"/>
    <s v="XAMSCHALNG"/>
    <x v="41"/>
    <x v="0"/>
    <x v="18"/>
    <x v="0"/>
    <n v="20"/>
    <x v="145"/>
    <s v="-6"/>
    <x v="3"/>
    <n v="42"/>
  </r>
  <r>
    <s v="Faculty"/>
    <s v="XAMSCHALNG"/>
    <x v="41"/>
    <x v="0"/>
    <x v="18"/>
    <x v="0"/>
    <n v="21"/>
    <x v="146"/>
    <s v="(7) Extremely challenging"/>
    <x v="3"/>
    <n v="2"/>
  </r>
  <r>
    <s v="Faculty"/>
    <s v="FGNWORK"/>
    <x v="42"/>
    <x v="0"/>
    <x v="96"/>
    <x v="0"/>
    <n v="1"/>
    <x v="0"/>
    <s v="None"/>
    <x v="3"/>
    <n v="2"/>
  </r>
  <r>
    <s v="Faculty"/>
    <s v="FGNWORK"/>
    <x v="42"/>
    <x v="0"/>
    <x v="96"/>
    <x v="0"/>
    <n v="2"/>
    <x v="147"/>
    <s v="Very little"/>
    <x v="3"/>
    <n v="5"/>
  </r>
  <r>
    <s v="Faculty"/>
    <s v="FGNWORK"/>
    <x v="42"/>
    <x v="0"/>
    <x v="96"/>
    <x v="0"/>
    <n v="3"/>
    <x v="148"/>
    <s v="Some"/>
    <x v="3"/>
    <n v="22"/>
  </r>
  <r>
    <s v="Faculty"/>
    <s v="FGNWORK"/>
    <x v="42"/>
    <x v="0"/>
    <x v="96"/>
    <x v="0"/>
    <n v="4"/>
    <x v="149"/>
    <s v="Quite a bit"/>
    <x v="3"/>
    <n v="18"/>
  </r>
  <r>
    <s v="Faculty"/>
    <s v="FGNWORK"/>
    <x v="42"/>
    <x v="0"/>
    <x v="96"/>
    <x v="0"/>
    <n v="5"/>
    <x v="150"/>
    <s v="Very much"/>
    <x v="3"/>
    <n v="29"/>
  </r>
  <r>
    <s v="Faculty"/>
    <s v="FGNCARGOAL"/>
    <x v="42"/>
    <x v="0"/>
    <x v="97"/>
    <x v="0"/>
    <n v="1"/>
    <x v="0"/>
    <s v="None"/>
    <x v="3"/>
    <n v="8"/>
  </r>
  <r>
    <s v="Faculty"/>
    <s v="FGNCARGOAL"/>
    <x v="42"/>
    <x v="0"/>
    <x v="97"/>
    <x v="0"/>
    <n v="2"/>
    <x v="147"/>
    <s v="Very little"/>
    <x v="3"/>
    <n v="14"/>
  </r>
  <r>
    <s v="Faculty"/>
    <s v="FGNCARGOAL"/>
    <x v="42"/>
    <x v="0"/>
    <x v="97"/>
    <x v="0"/>
    <n v="3"/>
    <x v="148"/>
    <s v="Some"/>
    <x v="3"/>
    <n v="23"/>
  </r>
  <r>
    <s v="Faculty"/>
    <s v="FGNCARGOAL"/>
    <x v="42"/>
    <x v="0"/>
    <x v="97"/>
    <x v="0"/>
    <n v="4"/>
    <x v="149"/>
    <s v="Quite a bit"/>
    <x v="3"/>
    <n v="22"/>
  </r>
  <r>
    <s v="Faculty"/>
    <s v="FGNCARGOAL"/>
    <x v="42"/>
    <x v="0"/>
    <x v="97"/>
    <x v="0"/>
    <n v="5"/>
    <x v="150"/>
    <s v="Very much"/>
    <x v="3"/>
    <n v="9"/>
  </r>
  <r>
    <s v="Faculty"/>
    <s v="FGNGAINCAR"/>
    <x v="42"/>
    <x v="0"/>
    <x v="98"/>
    <x v="0"/>
    <n v="1"/>
    <x v="0"/>
    <s v="None"/>
    <x v="3"/>
    <n v="6"/>
  </r>
  <r>
    <s v="Faculty"/>
    <s v="FGNGAINCAR"/>
    <x v="42"/>
    <x v="0"/>
    <x v="98"/>
    <x v="0"/>
    <n v="2"/>
    <x v="147"/>
    <s v="Very little"/>
    <x v="3"/>
    <n v="18"/>
  </r>
  <r>
    <s v="Faculty"/>
    <s v="FGNGAINCAR"/>
    <x v="42"/>
    <x v="0"/>
    <x v="98"/>
    <x v="0"/>
    <n v="3"/>
    <x v="148"/>
    <s v="Some"/>
    <x v="3"/>
    <n v="27"/>
  </r>
  <r>
    <s v="Faculty"/>
    <s v="FGNGAINCAR"/>
    <x v="42"/>
    <x v="0"/>
    <x v="98"/>
    <x v="0"/>
    <n v="4"/>
    <x v="149"/>
    <s v="Quite a bit"/>
    <x v="3"/>
    <n v="15"/>
  </r>
  <r>
    <s v="Faculty"/>
    <s v="FGNGAINCAR"/>
    <x v="42"/>
    <x v="0"/>
    <x v="98"/>
    <x v="0"/>
    <n v="5"/>
    <x v="150"/>
    <s v="Very much"/>
    <x v="3"/>
    <n v="10"/>
  </r>
  <r>
    <s v="Faculty"/>
    <s v="FGNSOLVE"/>
    <x v="42"/>
    <x v="0"/>
    <x v="99"/>
    <x v="0"/>
    <n v="1"/>
    <x v="0"/>
    <s v="None"/>
    <x v="3"/>
    <n v="25"/>
  </r>
  <r>
    <s v="Faculty"/>
    <s v="FGNSOLVE"/>
    <x v="42"/>
    <x v="0"/>
    <x v="99"/>
    <x v="0"/>
    <n v="2"/>
    <x v="147"/>
    <s v="Very little"/>
    <x v="3"/>
    <n v="21"/>
  </r>
  <r>
    <s v="Faculty"/>
    <s v="FGNSOLVE"/>
    <x v="42"/>
    <x v="0"/>
    <x v="99"/>
    <x v="0"/>
    <n v="3"/>
    <x v="148"/>
    <s v="Some"/>
    <x v="3"/>
    <n v="9"/>
  </r>
  <r>
    <s v="Faculty"/>
    <s v="FGNSOLVE"/>
    <x v="42"/>
    <x v="0"/>
    <x v="99"/>
    <x v="0"/>
    <n v="4"/>
    <x v="149"/>
    <s v="Quite a bit"/>
    <x v="3"/>
    <n v="9"/>
  </r>
  <r>
    <s v="Faculty"/>
    <s v="FGNSOLVE"/>
    <x v="42"/>
    <x v="0"/>
    <x v="99"/>
    <x v="0"/>
    <n v="5"/>
    <x v="150"/>
    <s v="Very much"/>
    <x v="3"/>
    <n v="12"/>
  </r>
  <r>
    <s v="Faculty"/>
    <s v="FGNSPEAK"/>
    <x v="42"/>
    <x v="0"/>
    <x v="100"/>
    <x v="0"/>
    <n v="1"/>
    <x v="0"/>
    <s v="None"/>
    <x v="3"/>
    <n v="0"/>
  </r>
  <r>
    <s v="Faculty"/>
    <s v="FGNSPEAK"/>
    <x v="42"/>
    <x v="0"/>
    <x v="100"/>
    <x v="0"/>
    <n v="2"/>
    <x v="147"/>
    <s v="Very little"/>
    <x v="3"/>
    <n v="12"/>
  </r>
  <r>
    <s v="Faculty"/>
    <s v="FGNSPEAK"/>
    <x v="42"/>
    <x v="0"/>
    <x v="100"/>
    <x v="0"/>
    <n v="3"/>
    <x v="148"/>
    <s v="Some"/>
    <x v="3"/>
    <n v="27"/>
  </r>
  <r>
    <s v="Faculty"/>
    <s v="FGNSPEAK"/>
    <x v="42"/>
    <x v="0"/>
    <x v="100"/>
    <x v="0"/>
    <n v="4"/>
    <x v="149"/>
    <s v="Quite a bit"/>
    <x v="3"/>
    <n v="21"/>
  </r>
  <r>
    <s v="Faculty"/>
    <s v="FGNSPEAK"/>
    <x v="42"/>
    <x v="0"/>
    <x v="100"/>
    <x v="0"/>
    <n v="5"/>
    <x v="150"/>
    <s v="Very much"/>
    <x v="3"/>
    <n v="16"/>
  </r>
  <r>
    <s v="Faculty"/>
    <s v="FGNANALY"/>
    <x v="42"/>
    <x v="0"/>
    <x v="101"/>
    <x v="0"/>
    <n v="1"/>
    <x v="89"/>
    <s v="Very little"/>
    <x v="3"/>
    <n v="0"/>
  </r>
  <r>
    <s v="Faculty"/>
    <s v="FGNANALY"/>
    <x v="42"/>
    <x v="0"/>
    <x v="101"/>
    <x v="0"/>
    <n v="2"/>
    <x v="90"/>
    <s v="Some"/>
    <x v="3"/>
    <n v="11"/>
  </r>
  <r>
    <s v="Faculty"/>
    <s v="FGNANALY"/>
    <x v="42"/>
    <x v="0"/>
    <x v="101"/>
    <x v="0"/>
    <n v="3"/>
    <x v="91"/>
    <s v="Quite a bit"/>
    <x v="3"/>
    <n v="31"/>
  </r>
  <r>
    <s v="Faculty"/>
    <s v="FGNANALY"/>
    <x v="42"/>
    <x v="0"/>
    <x v="101"/>
    <x v="0"/>
    <n v="4"/>
    <x v="92"/>
    <s v="Very much"/>
    <x v="3"/>
    <n v="34"/>
  </r>
  <r>
    <s v="Faculty"/>
    <s v="FGNOTHERS"/>
    <x v="42"/>
    <x v="0"/>
    <x v="102"/>
    <x v="0"/>
    <n v="1"/>
    <x v="0"/>
    <s v="None"/>
    <x v="3"/>
    <n v="0"/>
  </r>
  <r>
    <s v="Faculty"/>
    <s v="FGNOTHERS"/>
    <x v="42"/>
    <x v="0"/>
    <x v="102"/>
    <x v="0"/>
    <n v="2"/>
    <x v="147"/>
    <s v="Very little"/>
    <x v="3"/>
    <n v="10"/>
  </r>
  <r>
    <s v="Faculty"/>
    <s v="FGNOTHERS"/>
    <x v="42"/>
    <x v="0"/>
    <x v="102"/>
    <x v="0"/>
    <n v="3"/>
    <x v="148"/>
    <s v="Some"/>
    <x v="3"/>
    <n v="15"/>
  </r>
  <r>
    <s v="Faculty"/>
    <s v="FGNOTHERS"/>
    <x v="42"/>
    <x v="0"/>
    <x v="102"/>
    <x v="0"/>
    <n v="4"/>
    <x v="149"/>
    <s v="Quite a bit"/>
    <x v="3"/>
    <n v="19"/>
  </r>
  <r>
    <s v="Faculty"/>
    <s v="FGNOTHERS"/>
    <x v="42"/>
    <x v="0"/>
    <x v="102"/>
    <x v="0"/>
    <n v="5"/>
    <x v="150"/>
    <s v="Very much"/>
    <x v="3"/>
    <n v="32"/>
  </r>
  <r>
    <s v="Faculty"/>
    <s v="FGNWRITE"/>
    <x v="42"/>
    <x v="0"/>
    <x v="103"/>
    <x v="0"/>
    <n v="1"/>
    <x v="0"/>
    <s v="None"/>
    <x v="3"/>
    <n v="0"/>
  </r>
  <r>
    <s v="Faculty"/>
    <s v="FGNWRITE"/>
    <x v="42"/>
    <x v="0"/>
    <x v="103"/>
    <x v="0"/>
    <n v="2"/>
    <x v="147"/>
    <s v="Very little"/>
    <x v="3"/>
    <n v="10"/>
  </r>
  <r>
    <s v="Faculty"/>
    <s v="FGNWRITE"/>
    <x v="42"/>
    <x v="0"/>
    <x v="103"/>
    <x v="0"/>
    <n v="3"/>
    <x v="148"/>
    <s v="Some"/>
    <x v="3"/>
    <n v="21"/>
  </r>
  <r>
    <s v="Faculty"/>
    <s v="FGNWRITE"/>
    <x v="42"/>
    <x v="0"/>
    <x v="103"/>
    <x v="0"/>
    <n v="4"/>
    <x v="149"/>
    <s v="Quite a bit"/>
    <x v="3"/>
    <n v="27"/>
  </r>
  <r>
    <s v="Faculty"/>
    <s v="FGNWRITE"/>
    <x v="42"/>
    <x v="0"/>
    <x v="103"/>
    <x v="0"/>
    <n v="5"/>
    <x v="150"/>
    <s v="Very much"/>
    <x v="3"/>
    <n v="18"/>
  </r>
  <r>
    <s v="Faculty"/>
    <s v="PDPARTVAL"/>
    <x v="43"/>
    <x v="0"/>
    <x v="104"/>
    <x v="0"/>
    <n v="1"/>
    <x v="57"/>
    <s v="No"/>
    <x v="3"/>
    <n v="9"/>
  </r>
  <r>
    <s v="Faculty"/>
    <s v="PDPARTVAL"/>
    <x v="43"/>
    <x v="0"/>
    <x v="104"/>
    <x v="0"/>
    <n v="2"/>
    <x v="58"/>
    <s v="Yes"/>
    <x v="3"/>
    <n v="62"/>
  </r>
  <r>
    <s v="Faculty"/>
    <s v="HIGHDEGREESP"/>
    <x v="44"/>
    <x v="1"/>
    <x v="76"/>
    <x v="0"/>
    <n v="1"/>
    <x v="151"/>
    <s v="Blank"/>
    <x v="3"/>
    <n v="80"/>
  </r>
  <r>
    <s v="Faculty"/>
    <s v="HIGHDEGREESP"/>
    <x v="44"/>
    <x v="1"/>
    <x v="76"/>
    <x v="0"/>
    <n v="2"/>
    <x v="152"/>
    <s v="Specialist Degree"/>
    <x v="3"/>
    <n v="1"/>
  </r>
  <r>
    <s v="Faculty"/>
    <s v="HIGHDEGREESP"/>
    <x v="44"/>
    <x v="1"/>
    <x v="76"/>
    <x v="0"/>
    <n v="3"/>
    <x v="153"/>
    <s v="3 AAS degrees and State HVAC Contractor License"/>
    <x v="3"/>
    <n v="0"/>
  </r>
  <r>
    <s v="Faculty"/>
    <s v="HIGHDEGREESP"/>
    <x v="44"/>
    <x v="1"/>
    <x v="76"/>
    <x v="0"/>
    <n v="4"/>
    <x v="154"/>
    <s v="aad"/>
    <x v="3"/>
    <n v="0"/>
  </r>
  <r>
    <s v="Faculty"/>
    <s v="HIGHDEGREESP"/>
    <x v="44"/>
    <x v="1"/>
    <x v="76"/>
    <x v="0"/>
    <n v="5"/>
    <x v="155"/>
    <s v="AAS"/>
    <x v="3"/>
    <n v="0"/>
  </r>
  <r>
    <s v="Faculty"/>
    <s v="HIGHDEGREESP"/>
    <x v="44"/>
    <x v="1"/>
    <x v="76"/>
    <x v="0"/>
    <n v="6"/>
    <x v="156"/>
    <s v="Associate degree"/>
    <x v="3"/>
    <n v="0"/>
  </r>
  <r>
    <s v="Faculty"/>
    <s v="HIGHDEGREESP"/>
    <x v="44"/>
    <x v="1"/>
    <x v="76"/>
    <x v="0"/>
    <n v="7"/>
    <x v="157"/>
    <s v="Associates"/>
    <x v="3"/>
    <n v="1"/>
  </r>
  <r>
    <s v="Faculty"/>
    <s v="HIGHDEGREESP"/>
    <x v="44"/>
    <x v="1"/>
    <x v="76"/>
    <x v="0"/>
    <n v="8"/>
    <x v="158"/>
    <s v="Ed.S. - higher than Master's; below Ed.D."/>
    <x v="3"/>
    <n v="0"/>
  </r>
  <r>
    <s v="Faculty"/>
    <s v="HIGHDEGREESP"/>
    <x v="44"/>
    <x v="1"/>
    <x v="76"/>
    <x v="0"/>
    <n v="9"/>
    <x v="159"/>
    <s v="MFA"/>
    <x v="3"/>
    <n v="0"/>
  </r>
  <r>
    <s v="Faculty"/>
    <s v="HIGHDEGREESP"/>
    <x v="44"/>
    <x v="1"/>
    <x v="76"/>
    <x v="0"/>
    <n v="10"/>
    <x v="160"/>
    <s v="MFA - terminal degree"/>
    <x v="3"/>
    <n v="0"/>
  </r>
  <r>
    <s v="Faculty"/>
    <s v="HIGHDEGREE"/>
    <x v="44"/>
    <x v="1"/>
    <x v="18"/>
    <x v="0"/>
    <n v="1"/>
    <x v="161"/>
    <s v="Other"/>
    <x v="3"/>
    <n v="3"/>
  </r>
  <r>
    <s v="Faculty"/>
    <s v="HIGHDEGREE"/>
    <x v="44"/>
    <x v="1"/>
    <x v="18"/>
    <x v="0"/>
    <n v="2"/>
    <x v="162"/>
    <s v="Bachelors degree"/>
    <x v="3"/>
    <n v="3"/>
  </r>
  <r>
    <s v="Faculty"/>
    <s v="HIGHDEGREE"/>
    <x v="44"/>
    <x v="1"/>
    <x v="18"/>
    <x v="0"/>
    <n v="3"/>
    <x v="163"/>
    <s v="Masters degree"/>
    <x v="3"/>
    <n v="46"/>
  </r>
  <r>
    <s v="Faculty"/>
    <s v="HIGHDEGREE"/>
    <x v="44"/>
    <x v="1"/>
    <x v="18"/>
    <x v="0"/>
    <n v="4"/>
    <x v="164"/>
    <s v="Doctoral degree (e.g., Ph.D., Ed.D.)"/>
    <x v="3"/>
    <n v="20"/>
  </r>
  <r>
    <s v="Faculty"/>
    <s v="HIGHDEGREE"/>
    <x v="44"/>
    <x v="1"/>
    <x v="18"/>
    <x v="0"/>
    <n v="5"/>
    <x v="165"/>
    <s v="First professional degree (e.g., M.D., D.D.S., J.D., D.V.M)"/>
    <x v="3"/>
    <n v="3"/>
  </r>
  <r>
    <s v="Faculty"/>
    <s v="ATTIMPSPEC"/>
    <x v="45"/>
    <x v="1"/>
    <x v="76"/>
    <x v="0"/>
    <n v="1"/>
    <x v="166"/>
    <s v="daily quiz grade for attendance a drop and replace for lowest exam grade"/>
    <x v="3"/>
    <n v="0"/>
  </r>
  <r>
    <s v="Faculty"/>
    <s v="ATTIMPSPEC"/>
    <x v="45"/>
    <x v="1"/>
    <x v="76"/>
    <x v="0"/>
    <n v="2"/>
    <x v="167"/>
    <s v="discuss and notify of withdraw if miss another class"/>
    <x v="3"/>
    <n v="0"/>
  </r>
  <r>
    <s v="Faculty"/>
    <s v="ATTIMPSPEC"/>
    <x v="45"/>
    <x v="1"/>
    <x v="76"/>
    <x v="0"/>
    <n v="3"/>
    <x v="168"/>
    <s v="Failure to keep up with the fast-paced content"/>
    <x v="3"/>
    <n v="1"/>
  </r>
  <r>
    <s v="Faculty"/>
    <s v="ATTIMPSPEC"/>
    <x v="45"/>
    <x v="1"/>
    <x v="76"/>
    <x v="0"/>
    <n v="4"/>
    <x v="169"/>
    <s v="For every absence I send an alert and the school sends out a warning letter reminding them of consequences for too many absences."/>
    <x v="3"/>
    <n v="1"/>
  </r>
  <r>
    <s v="Faculty"/>
    <s v="ATTIMPSPEC"/>
    <x v="45"/>
    <x v="1"/>
    <x v="76"/>
    <x v="0"/>
    <n v="5"/>
    <x v="170"/>
    <s v="Give extra credit for full attendance"/>
    <x v="3"/>
    <n v="0"/>
  </r>
  <r>
    <s v="Faculty"/>
    <s v="ATTIMPSPEC"/>
    <x v="45"/>
    <x v="1"/>
    <x v="76"/>
    <x v="0"/>
    <n v="6"/>
    <x v="171"/>
    <s v="I can withdraw them if I choose."/>
    <x v="3"/>
    <n v="0"/>
  </r>
  <r>
    <s v="Faculty"/>
    <s v="ATTIMPSPEC"/>
    <x v="45"/>
    <x v="1"/>
    <x v="76"/>
    <x v="0"/>
    <n v="7"/>
    <x v="172"/>
    <s v="I deduct a given number of points from assignments that missed the due date."/>
    <x v="3"/>
    <n v="0"/>
  </r>
  <r>
    <s v="Faculty"/>
    <s v="ATTIMPSPEC"/>
    <x v="45"/>
    <x v="1"/>
    <x v="76"/>
    <x v="0"/>
    <n v="8"/>
    <x v="173"/>
    <s v="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x v="3"/>
    <n v="0"/>
  </r>
  <r>
    <s v="Faculty"/>
    <s v="ATTIMPSPEC"/>
    <x v="45"/>
    <x v="1"/>
    <x v="76"/>
    <x v="0"/>
    <n v="9"/>
    <x v="174"/>
    <s v="I explain the correlation between attendance and success"/>
    <x v="3"/>
    <n v="1"/>
  </r>
  <r>
    <s v="Faculty"/>
    <s v="ATTIMPSPEC"/>
    <x v="45"/>
    <x v="1"/>
    <x v="76"/>
    <x v="0"/>
    <n v="10"/>
    <x v="175"/>
    <s v="I have 20 inclass/group assignments that cannot be made-up; however, students may elect to do extra credit to recoup lost points."/>
    <x v="3"/>
    <n v="0"/>
  </r>
  <r>
    <s v="Faculty"/>
    <s v="ATTIMPSPEC"/>
    <x v="45"/>
    <x v="1"/>
    <x v="76"/>
    <x v="0"/>
    <n v="11"/>
    <x v="176"/>
    <s v="I have working students who attend class at night. Kids and jobs make college hard, so I work with them on absences more than I might for a day-time student.."/>
    <x v="3"/>
    <n v="1"/>
  </r>
  <r>
    <s v="Faculty"/>
    <s v="ATTIMPSPEC"/>
    <x v="45"/>
    <x v="1"/>
    <x v="76"/>
    <x v="0"/>
    <n v="12"/>
    <x v="177"/>
    <s v="I only withdraw students if they miss 15% of the class AND are doing poorly."/>
    <x v="3"/>
    <n v="0"/>
  </r>
  <r>
    <s v="Faculty"/>
    <s v="ATTIMPSPEC"/>
    <x v="45"/>
    <x v="1"/>
    <x v="76"/>
    <x v="0"/>
    <n v="13"/>
    <x v="178"/>
    <s v="I teach a speech class. Being present is vital. I let them know ahead of time that after a certain number they will be dropped. We are still dealing with COVID, so I have been more forgiving because of it."/>
    <x v="3"/>
    <n v="1"/>
  </r>
  <r>
    <s v="Faculty"/>
    <s v="ATTIMPSPEC"/>
    <x v="45"/>
    <x v="1"/>
    <x v="76"/>
    <x v="0"/>
    <n v="14"/>
    <x v="179"/>
    <s v="I tell them attending class helps them do better."/>
    <x v="3"/>
    <n v="0"/>
  </r>
  <r>
    <s v="Faculty"/>
    <s v="ATTIMPSPEC"/>
    <x v="45"/>
    <x v="1"/>
    <x v="76"/>
    <x v="0"/>
    <n v="15"/>
    <x v="180"/>
    <s v="I understand that life happens and students are not penalized for late submission of assignments"/>
    <x v="3"/>
    <n v="0"/>
  </r>
  <r>
    <s v="Faculty"/>
    <s v="ATTIMPSPEC"/>
    <x v="45"/>
    <x v="1"/>
    <x v="76"/>
    <x v="0"/>
    <n v="16"/>
    <x v="181"/>
    <s v="I withdraw them from class after a preset number of classes have been missed if their grade drops below 60."/>
    <x v="3"/>
    <n v="1"/>
  </r>
  <r>
    <s v="Faculty"/>
    <s v="ATTIMPSPEC"/>
    <x v="45"/>
    <x v="1"/>
    <x v="76"/>
    <x v="0"/>
    <n v="17"/>
    <x v="182"/>
    <s v="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x v="3"/>
    <n v="0"/>
  </r>
  <r>
    <s v="Faculty"/>
    <s v="ATTIMPSPEC"/>
    <x v="45"/>
    <x v="1"/>
    <x v="76"/>
    <x v="0"/>
    <n v="18"/>
    <x v="183"/>
    <s v="If students miss more than 15% of class meetings, the students must drop the course, or they fail."/>
    <x v="3"/>
    <n v="0"/>
  </r>
  <r>
    <s v="Faculty"/>
    <s v="ATTIMPSPEC"/>
    <x v="45"/>
    <x v="1"/>
    <x v="76"/>
    <x v="0"/>
    <n v="19"/>
    <x v="184"/>
    <s v="If they do not complete the in-class assignment, they may submit it for partial credit. Ten late points per calendar day are taken."/>
    <x v="3"/>
    <n v="1"/>
  </r>
  <r>
    <s v="Faculty"/>
    <s v="ATTIMPSPEC"/>
    <x v="45"/>
    <x v="1"/>
    <x v="76"/>
    <x v="0"/>
    <n v="20"/>
    <x v="185"/>
    <s v="If they miss a class quiz, they receive a 0.  Lowest 2 grades are dropped."/>
    <x v="3"/>
    <n v="0"/>
  </r>
  <r>
    <s v="Faculty"/>
    <s v="ATTIMPSPEC"/>
    <x v="45"/>
    <x v="1"/>
    <x v="76"/>
    <x v="0"/>
    <n v="21"/>
    <x v="186"/>
    <s v="Blank"/>
    <x v="3"/>
    <n v="67"/>
  </r>
  <r>
    <s v="Faculty"/>
    <s v="ATTIMPSPEC"/>
    <x v="45"/>
    <x v="1"/>
    <x v="76"/>
    <x v="0"/>
    <n v="22"/>
    <x v="187"/>
    <s v="In this online class, submitting assigned work is considered attendance; excess absences causes an automatic drop from class."/>
    <x v="3"/>
    <n v="0"/>
  </r>
  <r>
    <s v="Faculty"/>
    <s v="ATTIMPSPEC"/>
    <x v="45"/>
    <x v="1"/>
    <x v="76"/>
    <x v="0"/>
    <n v="23"/>
    <x v="188"/>
    <s v="in-class assignment every day. If not present, then students receive a zero for that assignment"/>
    <x v="3"/>
    <n v="0"/>
  </r>
  <r>
    <s v="Faculty"/>
    <s v="ATTIMPSPEC"/>
    <x v="45"/>
    <x v="1"/>
    <x v="76"/>
    <x v="0"/>
    <n v="24"/>
    <x v="189"/>
    <s v="ineligible for extra credit after 3 unexcused absences"/>
    <x v="3"/>
    <n v="0"/>
  </r>
  <r>
    <s v="Faculty"/>
    <s v="ATTIMPSPEC"/>
    <x v="45"/>
    <x v="1"/>
    <x v="76"/>
    <x v="0"/>
    <n v="25"/>
    <x v="190"/>
    <s v="It does not apply as it is fully online"/>
    <x v="3"/>
    <n v="0"/>
  </r>
  <r>
    <s v="Faculty"/>
    <s v="ATTIMPSPEC"/>
    <x v="45"/>
    <x v="1"/>
    <x v="76"/>
    <x v="0"/>
    <n v="26"/>
    <x v="191"/>
    <s v="Lab Quizzes each week require attendance to the entire Lab."/>
    <x v="3"/>
    <n v="0"/>
  </r>
  <r>
    <s v="Faculty"/>
    <s v="ATTIMPSPEC"/>
    <x v="45"/>
    <x v="1"/>
    <x v="76"/>
    <x v="0"/>
    <n v="27"/>
    <x v="192"/>
    <s v="low attendance has a direct correlation to low course grades"/>
    <x v="3"/>
    <n v="0"/>
  </r>
  <r>
    <s v="Faculty"/>
    <s v="ATTIMPSPEC"/>
    <x v="45"/>
    <x v="1"/>
    <x v="76"/>
    <x v="0"/>
    <n v="28"/>
    <x v="193"/>
    <s v="Missed class needs to be made up via reading, video, and specifications with quiz. I am a worksforce program in it is industry standard"/>
    <x v="3"/>
    <n v="1"/>
  </r>
  <r>
    <s v="Faculty"/>
    <s v="ATTIMPSPEC"/>
    <x v="45"/>
    <x v="1"/>
    <x v="76"/>
    <x v="0"/>
    <n v="29"/>
    <x v="194"/>
    <s v="Missed quizzes and class activities usually can't be made up"/>
    <x v="3"/>
    <n v="1"/>
  </r>
  <r>
    <s v="Faculty"/>
    <s v="ATTIMPSPEC"/>
    <x v="45"/>
    <x v="1"/>
    <x v="76"/>
    <x v="0"/>
    <n v="30"/>
    <x v="195"/>
    <s v="Missing class is self-fulfilling. I don't punish them for it."/>
    <x v="3"/>
    <n v="0"/>
  </r>
  <r>
    <s v="Faculty"/>
    <s v="ATTIMPSPEC"/>
    <x v="45"/>
    <x v="1"/>
    <x v="76"/>
    <x v="0"/>
    <n v="31"/>
    <x v="196"/>
    <s v="missing lab class leads to a poor lab exam score"/>
    <x v="3"/>
    <n v="1"/>
  </r>
  <r>
    <s v="Faculty"/>
    <s v="ATTIMPSPEC"/>
    <x v="45"/>
    <x v="1"/>
    <x v="76"/>
    <x v="0"/>
    <n v="32"/>
    <x v="197"/>
    <s v="After missing 15%, a student must be present to submit an assignment assigned that day (even if the due date is in the future)."/>
    <x v="3"/>
    <n v="1"/>
  </r>
  <r>
    <s v="Faculty"/>
    <s v="ATTIMPSPEC"/>
    <x v="45"/>
    <x v="1"/>
    <x v="76"/>
    <x v="0"/>
    <n v="33"/>
    <x v="198"/>
    <s v="Most, but not all, in-class assignments can also be turned in online in this hybrid course."/>
    <x v="3"/>
    <n v="0"/>
  </r>
  <r>
    <s v="Faculty"/>
    <s v="ATTIMPSPEC"/>
    <x v="45"/>
    <x v="1"/>
    <x v="76"/>
    <x v="0"/>
    <n v="34"/>
    <x v="199"/>
    <s v="Motivate the student. Illustrate how absences affect grades adversely"/>
    <x v="3"/>
    <n v="0"/>
  </r>
  <r>
    <s v="Faculty"/>
    <s v="ATTIMPSPEC"/>
    <x v="45"/>
    <x v="1"/>
    <x v="76"/>
    <x v="0"/>
    <n v="35"/>
    <x v="200"/>
    <s v="No direct impact on grade"/>
    <x v="3"/>
    <n v="0"/>
  </r>
  <r>
    <s v="Faculty"/>
    <s v="ATTIMPSPEC"/>
    <x v="45"/>
    <x v="1"/>
    <x v="76"/>
    <x v="0"/>
    <n v="36"/>
    <x v="201"/>
    <s v="none"/>
    <x v="3"/>
    <n v="0"/>
  </r>
  <r>
    <s v="Faculty"/>
    <s v="ATTIMPSPEC"/>
    <x v="45"/>
    <x v="1"/>
    <x v="76"/>
    <x v="0"/>
    <n v="37"/>
    <x v="202"/>
    <s v="None"/>
    <x v="3"/>
    <n v="0"/>
  </r>
  <r>
    <s v="Faculty"/>
    <s v="ATTIMPSPEC"/>
    <x v="45"/>
    <x v="1"/>
    <x v="76"/>
    <x v="0"/>
    <n v="38"/>
    <x v="203"/>
    <s v="none- we were told you can't give attendance grades"/>
    <x v="3"/>
    <n v="0"/>
  </r>
  <r>
    <s v="Faculty"/>
    <s v="ATTIMPSPEC"/>
    <x v="45"/>
    <x v="1"/>
    <x v="76"/>
    <x v="0"/>
    <n v="39"/>
    <x v="204"/>
    <s v="Points are deducted for late work but not for attendance"/>
    <x v="3"/>
    <n v="0"/>
  </r>
  <r>
    <s v="Faculty"/>
    <s v="ATTIMPSPEC"/>
    <x v="45"/>
    <x v="1"/>
    <x v="76"/>
    <x v="0"/>
    <n v="40"/>
    <x v="205"/>
    <s v="Quizzes and other in-class activities cannot be made up if a student misses the class in which they were done."/>
    <x v="3"/>
    <n v="0"/>
  </r>
  <r>
    <s v="Faculty"/>
    <s v="ATTIMPSPEC"/>
    <x v="45"/>
    <x v="1"/>
    <x v="76"/>
    <x v="0"/>
    <n v="41"/>
    <x v="206"/>
    <s v="Student receive zero for missing a weekly class assignment."/>
    <x v="3"/>
    <n v="0"/>
  </r>
  <r>
    <s v="Faculty"/>
    <s v="ATTIMPSPEC"/>
    <x v="45"/>
    <x v="1"/>
    <x v="76"/>
    <x v="0"/>
    <n v="42"/>
    <x v="207"/>
    <s v="Students are required to present some assignments in class and points are deducted if they are not present to share the assignments as required."/>
    <x v="3"/>
    <n v="1"/>
  </r>
  <r>
    <s v="Faculty"/>
    <s v="ATTIMPSPEC"/>
    <x v="45"/>
    <x v="1"/>
    <x v="76"/>
    <x v="0"/>
    <n v="43"/>
    <x v="208"/>
    <s v="Attendance is not ties to grades in my class."/>
    <x v="3"/>
    <n v="0"/>
  </r>
  <r>
    <s v="Faculty"/>
    <s v="ATTIMPSPEC"/>
    <x v="45"/>
    <x v="1"/>
    <x v="76"/>
    <x v="0"/>
    <n v="44"/>
    <x v="209"/>
    <s v="Students may be dropped from the course if they meet a certain number of absences AND are not keeping up with coursework."/>
    <x v="3"/>
    <n v="0"/>
  </r>
  <r>
    <s v="Faculty"/>
    <s v="ATTIMPSPEC"/>
    <x v="45"/>
    <x v="1"/>
    <x v="76"/>
    <x v="0"/>
    <n v="45"/>
    <x v="210"/>
    <s v="Students miss an in-class quiz or assignment"/>
    <x v="3"/>
    <n v="1"/>
  </r>
  <r>
    <s v="Faculty"/>
    <s v="ATTIMPSPEC"/>
    <x v="45"/>
    <x v="1"/>
    <x v="76"/>
    <x v="0"/>
    <n v="46"/>
    <x v="211"/>
    <s v="Students miss lecture information that can lead to higher grades on assignments."/>
    <x v="3"/>
    <n v="0"/>
  </r>
  <r>
    <s v="Faculty"/>
    <s v="ATTIMPSPEC"/>
    <x v="45"/>
    <x v="1"/>
    <x v="76"/>
    <x v="0"/>
    <n v="47"/>
    <x v="212"/>
    <s v="The department communicates with the student about attendance."/>
    <x v="3"/>
    <n v="0"/>
  </r>
  <r>
    <s v="Faculty"/>
    <s v="ATTIMPSPEC"/>
    <x v="45"/>
    <x v="1"/>
    <x v="76"/>
    <x v="0"/>
    <n v="48"/>
    <x v="213"/>
    <s v="The student's grade will always be reflective of their attendance. I drop people if they only come to exams or if they routinely miss several classes in a row."/>
    <x v="3"/>
    <n v="0"/>
  </r>
  <r>
    <s v="Faculty"/>
    <s v="ATTIMPSPEC"/>
    <x v="45"/>
    <x v="1"/>
    <x v="76"/>
    <x v="0"/>
    <n v="49"/>
    <x v="214"/>
    <s v="Their grades reflect their lack of engagement and attendance."/>
    <x v="3"/>
    <n v="0"/>
  </r>
  <r>
    <s v="Faculty"/>
    <s v="ATTIMPSPEC"/>
    <x v="45"/>
    <x v="1"/>
    <x v="76"/>
    <x v="0"/>
    <n v="50"/>
    <x v="215"/>
    <s v="There is at list one graded assignment during each class"/>
    <x v="3"/>
    <n v="0"/>
  </r>
  <r>
    <s v="Faculty"/>
    <s v="ATTIMPSPEC"/>
    <x v="45"/>
    <x v="1"/>
    <x v="76"/>
    <x v="0"/>
    <n v="51"/>
    <x v="216"/>
    <s v="There is no direct grade penalty."/>
    <x v="3"/>
    <n v="0"/>
  </r>
  <r>
    <s v="Faculty"/>
    <s v="ATTIMPSPEC"/>
    <x v="45"/>
    <x v="1"/>
    <x v="76"/>
    <x v="0"/>
    <n v="52"/>
    <x v="217"/>
    <s v="They are sent an email saying they can be dropped from the class for excessive absences. I have never dropped a student for absences though."/>
    <x v="3"/>
    <n v="0"/>
  </r>
  <r>
    <s v="Faculty"/>
    <s v="ATTIMPSPEC"/>
    <x v="45"/>
    <x v="1"/>
    <x v="76"/>
    <x v="0"/>
    <n v="53"/>
    <x v="218"/>
    <s v="They cannot make up all of the points earned in class that day (i.e. quizzes and group work)"/>
    <x v="3"/>
    <n v="0"/>
  </r>
  <r>
    <s v="Faculty"/>
    <s v="ATTIMPSPEC"/>
    <x v="45"/>
    <x v="1"/>
    <x v="76"/>
    <x v="0"/>
    <n v="54"/>
    <x v="219"/>
    <s v="Attendance is required to complete labs.  If they don't attend lab, they earn a zero."/>
    <x v="3"/>
    <n v="0"/>
  </r>
  <r>
    <s v="Faculty"/>
    <s v="ATTIMPSPEC"/>
    <x v="45"/>
    <x v="1"/>
    <x v="76"/>
    <x v="0"/>
    <n v="55"/>
    <x v="220"/>
    <s v="They get a scary email from the college."/>
    <x v="3"/>
    <n v="0"/>
  </r>
  <r>
    <s v="Faculty"/>
    <s v="ATTIMPSPEC"/>
    <x v="45"/>
    <x v="1"/>
    <x v="76"/>
    <x v="0"/>
    <n v="56"/>
    <x v="221"/>
    <s v="They have lower test scores."/>
    <x v="3"/>
    <n v="1"/>
  </r>
  <r>
    <s v="Faculty"/>
    <s v="ATTIMPSPEC"/>
    <x v="45"/>
    <x v="1"/>
    <x v="76"/>
    <x v="0"/>
    <n v="57"/>
    <x v="222"/>
    <s v="Unexcused absences affect a student's grade if an assessment was given when they have an unexcused absence."/>
    <x v="3"/>
    <n v="0"/>
  </r>
  <r>
    <s v="Faculty"/>
    <s v="ATTIMPSPEC"/>
    <x v="45"/>
    <x v="1"/>
    <x v="76"/>
    <x v="0"/>
    <n v="58"/>
    <x v="223"/>
    <s v="We don't connect attendance to grading directly; but we do it indirectly via in-class assignments, etc."/>
    <x v="3"/>
    <n v="0"/>
  </r>
  <r>
    <s v="Faculty"/>
    <s v="ATTIMPSPEC"/>
    <x v="45"/>
    <x v="1"/>
    <x v="76"/>
    <x v="0"/>
    <n v="59"/>
    <x v="224"/>
    <s v="We keep attendance on WebAdvisor - missed assignments receive zeroes"/>
    <x v="3"/>
    <n v="0"/>
  </r>
  <r>
    <s v="Faculty"/>
    <s v="ATTIMPSPEC"/>
    <x v="45"/>
    <x v="1"/>
    <x v="76"/>
    <x v="0"/>
    <n v="60"/>
    <x v="225"/>
    <s v="Attendance is strongly encouraged, carefully monitored, with the option of dropping a student."/>
    <x v="3"/>
    <n v="0"/>
  </r>
  <r>
    <s v="Faculty"/>
    <s v="ATTIMPSPEC"/>
    <x v="45"/>
    <x v="1"/>
    <x v="76"/>
    <x v="0"/>
    <n v="61"/>
    <x v="226"/>
    <s v="attendence issues may result in failure in the course."/>
    <x v="3"/>
    <n v="1"/>
  </r>
  <r>
    <s v="Faculty"/>
    <s v="ATTIMPSPEC"/>
    <x v="45"/>
    <x v="1"/>
    <x v="76"/>
    <x v="0"/>
    <n v="62"/>
    <x v="227"/>
    <s v="Class participation assignments occur during each class."/>
    <x v="3"/>
    <n v="0"/>
  </r>
  <r>
    <s v="Faculty"/>
    <s v="ATTIMPGD"/>
    <x v="46"/>
    <x v="0"/>
    <x v="105"/>
    <x v="0"/>
    <n v="1"/>
    <x v="55"/>
    <s v="Not marked"/>
    <x v="3"/>
    <n v="23"/>
  </r>
  <r>
    <s v="Faculty"/>
    <s v="ATTIMPGD"/>
    <x v="46"/>
    <x v="0"/>
    <x v="105"/>
    <x v="0"/>
    <n v="2"/>
    <x v="56"/>
    <s v="Marked"/>
    <x v="3"/>
    <n v="32"/>
  </r>
  <r>
    <s v="Faculty"/>
    <s v="ATTIMPPTSAFT"/>
    <x v="46"/>
    <x v="0"/>
    <x v="106"/>
    <x v="0"/>
    <n v="1"/>
    <x v="55"/>
    <s v="Not marked"/>
    <x v="3"/>
    <n v="54"/>
  </r>
  <r>
    <s v="Faculty"/>
    <s v="ATTIMPPTSAFT"/>
    <x v="46"/>
    <x v="0"/>
    <x v="106"/>
    <x v="0"/>
    <n v="2"/>
    <x v="56"/>
    <s v="Marked"/>
    <x v="3"/>
    <n v="1"/>
  </r>
  <r>
    <s v="Faculty"/>
    <s v="ATTIMPPTSEA"/>
    <x v="46"/>
    <x v="0"/>
    <x v="107"/>
    <x v="0"/>
    <n v="1"/>
    <x v="55"/>
    <s v="Not marked"/>
    <x v="3"/>
    <n v="55"/>
  </r>
  <r>
    <s v="Faculty"/>
    <s v="ATTIMPPTSEA"/>
    <x v="46"/>
    <x v="0"/>
    <x v="107"/>
    <x v="0"/>
    <n v="2"/>
    <x v="56"/>
    <s v="Marked"/>
    <x v="3"/>
    <n v="0"/>
  </r>
  <r>
    <s v="Faculty"/>
    <s v="ATTIMPWD"/>
    <x v="46"/>
    <x v="0"/>
    <x v="108"/>
    <x v="0"/>
    <n v="1"/>
    <x v="55"/>
    <s v="Not marked"/>
    <x v="3"/>
    <n v="35"/>
  </r>
  <r>
    <s v="Faculty"/>
    <s v="ATTIMPWD"/>
    <x v="46"/>
    <x v="0"/>
    <x v="108"/>
    <x v="0"/>
    <n v="2"/>
    <x v="56"/>
    <s v="Marked"/>
    <x v="3"/>
    <n v="20"/>
  </r>
  <r>
    <s v="Faculty"/>
    <s v="ATTIMPOTHR"/>
    <x v="46"/>
    <x v="1"/>
    <x v="76"/>
    <x v="0"/>
    <n v="1"/>
    <x v="55"/>
    <s v="Not marked"/>
    <x v="3"/>
    <n v="40"/>
  </r>
  <r>
    <s v="Faculty"/>
    <s v="ATTIMPOTHR"/>
    <x v="46"/>
    <x v="1"/>
    <x v="76"/>
    <x v="0"/>
    <n v="2"/>
    <x v="56"/>
    <s v="Marked"/>
    <x v="3"/>
    <n v="15"/>
  </r>
  <r>
    <s v="Faculty"/>
    <s v="PDCOLPAYALL"/>
    <x v="47"/>
    <x v="0"/>
    <x v="18"/>
    <x v="0"/>
    <n v="1"/>
    <x v="57"/>
    <s v="No"/>
    <x v="3"/>
    <n v="11"/>
  </r>
  <r>
    <s v="Faculty"/>
    <s v="PDCOLPAYALL"/>
    <x v="47"/>
    <x v="0"/>
    <x v="18"/>
    <x v="0"/>
    <n v="2"/>
    <x v="58"/>
    <s v="Yes"/>
    <x v="3"/>
    <n v="11"/>
  </r>
  <r>
    <s v="Faculty"/>
    <s v="PDCOLPAYALL"/>
    <x v="47"/>
    <x v="0"/>
    <x v="18"/>
    <x v="0"/>
    <n v="3"/>
    <x v="94"/>
    <s v="Sometimes"/>
    <x v="3"/>
    <n v="21"/>
  </r>
  <r>
    <s v="Faculty"/>
    <s v="FFTNAP"/>
    <x v="48"/>
    <x v="0"/>
    <x v="109"/>
    <x v="0"/>
    <n v="1"/>
    <x v="55"/>
    <s v="Not marked"/>
    <x v="3"/>
    <n v="64"/>
  </r>
  <r>
    <s v="Faculty"/>
    <s v="FFTNAP"/>
    <x v="48"/>
    <x v="0"/>
    <x v="109"/>
    <x v="0"/>
    <n v="2"/>
    <x v="56"/>
    <s v="Marked"/>
    <x v="3"/>
    <n v="9"/>
  </r>
  <r>
    <s v="Faculty"/>
    <s v="FNOTEMP"/>
    <x v="48"/>
    <x v="0"/>
    <x v="110"/>
    <x v="0"/>
    <n v="1"/>
    <x v="55"/>
    <s v="Not marked"/>
    <x v="3"/>
    <n v="32"/>
  </r>
  <r>
    <s v="Faculty"/>
    <s v="FNOTEMP"/>
    <x v="48"/>
    <x v="0"/>
    <x v="110"/>
    <x v="0"/>
    <n v="2"/>
    <x v="56"/>
    <s v="Marked"/>
    <x v="3"/>
    <n v="41"/>
  </r>
  <r>
    <s v="Faculty"/>
    <s v="FOTCOLNT"/>
    <x v="48"/>
    <x v="0"/>
    <x v="111"/>
    <x v="0"/>
    <n v="1"/>
    <x v="55"/>
    <s v="Not marked"/>
    <x v="3"/>
    <n v="73"/>
  </r>
  <r>
    <s v="Faculty"/>
    <s v="FOTCOLNT"/>
    <x v="48"/>
    <x v="0"/>
    <x v="111"/>
    <x v="0"/>
    <n v="2"/>
    <x v="56"/>
    <s v="Marked"/>
    <x v="3"/>
    <n v="0"/>
  </r>
  <r>
    <s v="Faculty"/>
    <s v="FOTCOLTP"/>
    <x v="48"/>
    <x v="0"/>
    <x v="112"/>
    <x v="0"/>
    <n v="1"/>
    <x v="55"/>
    <s v="Not marked"/>
    <x v="3"/>
    <n v="65"/>
  </r>
  <r>
    <s v="Faculty"/>
    <s v="FOTCOLTP"/>
    <x v="48"/>
    <x v="0"/>
    <x v="112"/>
    <x v="0"/>
    <n v="2"/>
    <x v="56"/>
    <s v="Marked"/>
    <x v="3"/>
    <n v="8"/>
  </r>
  <r>
    <s v="Faculty"/>
    <s v="FPTNAP"/>
    <x v="48"/>
    <x v="0"/>
    <x v="113"/>
    <x v="0"/>
    <n v="1"/>
    <x v="55"/>
    <s v="Not marked"/>
    <x v="3"/>
    <n v="70"/>
  </r>
  <r>
    <s v="Faculty"/>
    <s v="FPTNAP"/>
    <x v="48"/>
    <x v="0"/>
    <x v="113"/>
    <x v="0"/>
    <n v="2"/>
    <x v="56"/>
    <s v="Marked"/>
    <x v="3"/>
    <n v="3"/>
  </r>
  <r>
    <s v="Faculty"/>
    <s v="FSELFEM"/>
    <x v="48"/>
    <x v="0"/>
    <x v="114"/>
    <x v="0"/>
    <n v="1"/>
    <x v="55"/>
    <s v="Not marked"/>
    <x v="3"/>
    <n v="67"/>
  </r>
  <r>
    <s v="Faculty"/>
    <s v="FSELFEM"/>
    <x v="48"/>
    <x v="0"/>
    <x v="114"/>
    <x v="0"/>
    <n v="2"/>
    <x v="56"/>
    <s v="Marked"/>
    <x v="3"/>
    <n v="6"/>
  </r>
  <r>
    <s v="Faculty"/>
    <s v="FWORKTEA"/>
    <x v="48"/>
    <x v="0"/>
    <x v="115"/>
    <x v="0"/>
    <n v="1"/>
    <x v="55"/>
    <s v="Not marked"/>
    <x v="3"/>
    <n v="63"/>
  </r>
  <r>
    <s v="Faculty"/>
    <s v="FWORKTEA"/>
    <x v="48"/>
    <x v="0"/>
    <x v="115"/>
    <x v="0"/>
    <n v="2"/>
    <x v="56"/>
    <s v="Marked"/>
    <x v="3"/>
    <n v="10"/>
  </r>
  <r>
    <s v="Faculty"/>
    <s v="STRGLSPEC"/>
    <x v="49"/>
    <x v="1"/>
    <x v="76"/>
    <x v="0"/>
    <n v="1"/>
    <x v="228"/>
    <s v="extra credit is available"/>
    <x v="3"/>
    <n v="1"/>
  </r>
  <r>
    <s v="Faculty"/>
    <s v="STRGLSPEC"/>
    <x v="49"/>
    <x v="1"/>
    <x v="76"/>
    <x v="0"/>
    <n v="2"/>
    <x v="229"/>
    <s v="I email my students and also call them. I try multiple times- to reach out to them --some will respond and others will not. However, I do go out of my way to contact my students. Weekly announcements reminding them assignment due dates."/>
    <x v="3"/>
    <n v="0"/>
  </r>
  <r>
    <s v="Faculty"/>
    <s v="STRGLSPEC"/>
    <x v="49"/>
    <x v="1"/>
    <x v="76"/>
    <x v="0"/>
    <n v="3"/>
    <x v="230"/>
    <s v="I have held one on one meetings with students."/>
    <x v="3"/>
    <n v="0"/>
  </r>
  <r>
    <s v="Faculty"/>
    <s v="STRGLSPEC"/>
    <x v="49"/>
    <x v="1"/>
    <x v="76"/>
    <x v="0"/>
    <n v="4"/>
    <x v="231"/>
    <s v="I have met students outside class time for remediation"/>
    <x v="3"/>
    <n v="0"/>
  </r>
  <r>
    <s v="Faculty"/>
    <s v="STRGLSPEC"/>
    <x v="49"/>
    <x v="1"/>
    <x v="76"/>
    <x v="0"/>
    <n v="5"/>
    <x v="232"/>
    <s v="I have provided mini-lessons on specific topics after class"/>
    <x v="3"/>
    <n v="1"/>
  </r>
  <r>
    <s v="Faculty"/>
    <s v="STRGLSPEC"/>
    <x v="49"/>
    <x v="1"/>
    <x v="76"/>
    <x v="0"/>
    <n v="6"/>
    <x v="233"/>
    <s v="I have tutored students after class."/>
    <x v="3"/>
    <n v="0"/>
  </r>
  <r>
    <s v="Faculty"/>
    <s v="STRGLSPEC"/>
    <x v="49"/>
    <x v="1"/>
    <x v="76"/>
    <x v="0"/>
    <n v="7"/>
    <x v="234"/>
    <s v="I make an appointment to help them outside of class."/>
    <x v="3"/>
    <n v="1"/>
  </r>
  <r>
    <s v="Faculty"/>
    <s v="STRGLSPEC"/>
    <x v="49"/>
    <x v="1"/>
    <x v="76"/>
    <x v="0"/>
    <n v="8"/>
    <x v="235"/>
    <s v="I provide them guidelines on how to study, what to concentrate and tips to be succesful in the course"/>
    <x v="3"/>
    <n v="0"/>
  </r>
  <r>
    <s v="Faculty"/>
    <s v="STRGLSPEC"/>
    <x v="49"/>
    <x v="1"/>
    <x v="76"/>
    <x v="0"/>
    <n v="9"/>
    <x v="236"/>
    <s v="I schedule meetings to go over assignments and/or concerns individually."/>
    <x v="3"/>
    <n v="1"/>
  </r>
  <r>
    <s v="Faculty"/>
    <s v="STRGLSPEC"/>
    <x v="49"/>
    <x v="1"/>
    <x v="76"/>
    <x v="0"/>
    <n v="10"/>
    <x v="237"/>
    <s v="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x v="3"/>
    <n v="0"/>
  </r>
  <r>
    <s v="Faculty"/>
    <s v="STRGLSPEC"/>
    <x v="49"/>
    <x v="1"/>
    <x v="76"/>
    <x v="0"/>
    <n v="11"/>
    <x v="238"/>
    <s v="I've worked with them individually and I have suggested tutors from our lab."/>
    <x v="3"/>
    <n v="0"/>
  </r>
  <r>
    <s v="Faculty"/>
    <s v="STRGLSPEC"/>
    <x v="49"/>
    <x v="1"/>
    <x v="76"/>
    <x v="0"/>
    <n v="12"/>
    <x v="239"/>
    <s v="Promote SI sessions"/>
    <x v="3"/>
    <n v="1"/>
  </r>
  <r>
    <s v="Faculty"/>
    <s v="STRGLSPEC"/>
    <x v="49"/>
    <x v="1"/>
    <x v="76"/>
    <x v="0"/>
    <n v="13"/>
    <x v="240"/>
    <s v="SDS"/>
    <x v="3"/>
    <n v="0"/>
  </r>
  <r>
    <s v="Faculty"/>
    <s v="STRGLSPEC"/>
    <x v="49"/>
    <x v="1"/>
    <x v="76"/>
    <x v="0"/>
    <n v="14"/>
    <x v="241"/>
    <s v="Students are added to study groups"/>
    <x v="3"/>
    <n v="0"/>
  </r>
  <r>
    <s v="Faculty"/>
    <s v="STRGLSPEC"/>
    <x v="49"/>
    <x v="1"/>
    <x v="76"/>
    <x v="0"/>
    <n v="15"/>
    <x v="242"/>
    <s v="supplemental instruction/tutoring with me in my office hours."/>
    <x v="3"/>
    <n v="0"/>
  </r>
  <r>
    <s v="Faculty"/>
    <s v="STRGLSPEC"/>
    <x v="49"/>
    <x v="1"/>
    <x v="76"/>
    <x v="0"/>
    <n v="16"/>
    <x v="243"/>
    <s v="The questions used in ndt are so odd, and they are used across the industry by the ASNT- it help the students to know how to navigate thru them."/>
    <x v="3"/>
    <n v="1"/>
  </r>
  <r>
    <s v="Faculty"/>
    <s v="STRGLSPEC"/>
    <x v="49"/>
    <x v="1"/>
    <x v="76"/>
    <x v="0"/>
    <n v="17"/>
    <x v="244"/>
    <s v="Think Tanks, CARE team referral"/>
    <x v="3"/>
    <n v="0"/>
  </r>
  <r>
    <s v="Faculty"/>
    <s v="STRGLSPEC"/>
    <x v="49"/>
    <x v="1"/>
    <x v="76"/>
    <x v="0"/>
    <n v="18"/>
    <x v="245"/>
    <s v="Tutored the students myself."/>
    <x v="3"/>
    <n v="0"/>
  </r>
  <r>
    <s v="Faculty"/>
    <s v="STRGLSPEC"/>
    <x v="49"/>
    <x v="1"/>
    <x v="76"/>
    <x v="0"/>
    <n v="19"/>
    <x v="246"/>
    <s v="Blank"/>
    <x v="3"/>
    <n v="75"/>
  </r>
  <r>
    <s v="Faculty"/>
    <s v="STRGLSPEC"/>
    <x v="49"/>
    <x v="1"/>
    <x v="76"/>
    <x v="0"/>
    <n v="20"/>
    <x v="247"/>
    <s v="Besides advising students to use the tutoring services, I have encouraged them to attend office hours in Teams so that their difficulties in understanding the chapter contents and concepts can be addressed."/>
    <x v="3"/>
    <n v="0"/>
  </r>
  <r>
    <s v="Faculty"/>
    <s v="STRGLSPEC"/>
    <x v="49"/>
    <x v="1"/>
    <x v="76"/>
    <x v="0"/>
    <n v="21"/>
    <x v="248"/>
    <s v="communicated with the student by email and encouraged to seek help from me."/>
    <x v="3"/>
    <n v="0"/>
  </r>
  <r>
    <s v="Faculty"/>
    <s v="STRGLSPEC"/>
    <x v="49"/>
    <x v="1"/>
    <x v="76"/>
    <x v="0"/>
    <n v="22"/>
    <x v="249"/>
    <s v="Email notices multiple times as well as alerts using TCC system."/>
    <x v="3"/>
    <n v="0"/>
  </r>
  <r>
    <s v="Faculty"/>
    <s v="STRGLSPEC"/>
    <x v="49"/>
    <x v="1"/>
    <x v="76"/>
    <x v="0"/>
    <n v="23"/>
    <x v="250"/>
    <s v="Emailed the students.  All students that are failing is due to not attending class."/>
    <x v="3"/>
    <n v="0"/>
  </r>
  <r>
    <s v="Faculty"/>
    <s v="STRGLSPEC"/>
    <x v="49"/>
    <x v="1"/>
    <x v="76"/>
    <x v="0"/>
    <n v="24"/>
    <x v="251"/>
    <s v="Encouraged student to seek instructor-led tutoring"/>
    <x v="3"/>
    <n v="1"/>
  </r>
  <r>
    <s v="Faculty"/>
    <s v="STRGLSPEC"/>
    <x v="49"/>
    <x v="1"/>
    <x v="76"/>
    <x v="0"/>
    <n v="25"/>
    <x v="252"/>
    <s v="Encouraged students to meet with me individually to discuss issues, etc."/>
    <x v="3"/>
    <n v="0"/>
  </r>
  <r>
    <s v="Faculty"/>
    <s v="STRGLINCL"/>
    <x v="50"/>
    <x v="0"/>
    <x v="116"/>
    <x v="0"/>
    <n v="1"/>
    <x v="55"/>
    <s v="Not marked"/>
    <x v="3"/>
    <n v="26"/>
  </r>
  <r>
    <s v="Faculty"/>
    <s v="STRGLINCL"/>
    <x v="50"/>
    <x v="0"/>
    <x v="116"/>
    <x v="0"/>
    <n v="2"/>
    <x v="56"/>
    <s v="Marked"/>
    <x v="3"/>
    <n v="49"/>
  </r>
  <r>
    <s v="Faculty"/>
    <s v="STRGLOUTCL"/>
    <x v="50"/>
    <x v="0"/>
    <x v="117"/>
    <x v="0"/>
    <n v="1"/>
    <x v="55"/>
    <s v="Not marked"/>
    <x v="3"/>
    <n v="5"/>
  </r>
  <r>
    <s v="Faculty"/>
    <s v="STRGLOUTCL"/>
    <x v="50"/>
    <x v="0"/>
    <x v="117"/>
    <x v="0"/>
    <n v="2"/>
    <x v="56"/>
    <s v="Marked"/>
    <x v="3"/>
    <n v="70"/>
  </r>
  <r>
    <s v="Faculty"/>
    <s v="STRGLSELSE"/>
    <x v="50"/>
    <x v="0"/>
    <x v="118"/>
    <x v="0"/>
    <n v="1"/>
    <x v="55"/>
    <s v="Not marked"/>
    <x v="3"/>
    <n v="54"/>
  </r>
  <r>
    <s v="Faculty"/>
    <s v="STRGLSELSE"/>
    <x v="50"/>
    <x v="0"/>
    <x v="118"/>
    <x v="0"/>
    <n v="2"/>
    <x v="56"/>
    <s v="Marked"/>
    <x v="3"/>
    <n v="21"/>
  </r>
  <r>
    <s v="Faculty"/>
    <s v="STRGLREFTUT"/>
    <x v="50"/>
    <x v="0"/>
    <x v="119"/>
    <x v="0"/>
    <n v="1"/>
    <x v="55"/>
    <s v="Not marked"/>
    <x v="3"/>
    <n v="34"/>
  </r>
  <r>
    <s v="Faculty"/>
    <s v="STRGLREFTUT"/>
    <x v="50"/>
    <x v="0"/>
    <x v="119"/>
    <x v="0"/>
    <n v="2"/>
    <x v="56"/>
    <s v="Marked"/>
    <x v="3"/>
    <n v="41"/>
  </r>
  <r>
    <s v="Faculty"/>
    <s v="STRGLADVSVC"/>
    <x v="50"/>
    <x v="0"/>
    <x v="120"/>
    <x v="0"/>
    <n v="1"/>
    <x v="55"/>
    <s v="Not marked"/>
    <x v="3"/>
    <n v="48"/>
  </r>
  <r>
    <s v="Faculty"/>
    <s v="STRGLADVSVC"/>
    <x v="50"/>
    <x v="0"/>
    <x v="120"/>
    <x v="0"/>
    <n v="2"/>
    <x v="56"/>
    <s v="Marked"/>
    <x v="3"/>
    <n v="27"/>
  </r>
  <r>
    <s v="Faculty"/>
    <s v="STRGLREQTUT"/>
    <x v="50"/>
    <x v="0"/>
    <x v="121"/>
    <x v="0"/>
    <n v="1"/>
    <x v="55"/>
    <s v="Not marked"/>
    <x v="3"/>
    <n v="65"/>
  </r>
  <r>
    <s v="Faculty"/>
    <s v="STRGLREQTUT"/>
    <x v="50"/>
    <x v="0"/>
    <x v="121"/>
    <x v="0"/>
    <n v="2"/>
    <x v="56"/>
    <s v="Marked"/>
    <x v="3"/>
    <n v="10"/>
  </r>
  <r>
    <s v="Faculty"/>
    <s v="STRGLOTHR"/>
    <x v="50"/>
    <x v="1"/>
    <x v="76"/>
    <x v="0"/>
    <n v="1"/>
    <x v="55"/>
    <s v="Not marked"/>
    <x v="3"/>
    <n v="68"/>
  </r>
  <r>
    <s v="Faculty"/>
    <s v="STRGLOTHR"/>
    <x v="50"/>
    <x v="1"/>
    <x v="76"/>
    <x v="0"/>
    <n v="2"/>
    <x v="56"/>
    <s v="Marked"/>
    <x v="3"/>
    <n v="7"/>
  </r>
  <r>
    <s v="Faculty"/>
    <s v="ASSESSACTSP"/>
    <x v="51"/>
    <x v="1"/>
    <x v="76"/>
    <x v="0"/>
    <n v="3"/>
    <x v="253"/>
    <s v="Blank"/>
    <x v="3"/>
    <n v="78"/>
  </r>
  <r>
    <s v="Faculty"/>
    <s v="ASSESSACTSP"/>
    <x v="51"/>
    <x v="1"/>
    <x v="76"/>
    <x v="0"/>
    <n v="4"/>
    <x v="254"/>
    <s v="If theyneed help they can attend a zoom meeting with me."/>
    <x v="3"/>
    <n v="0"/>
  </r>
  <r>
    <s v="Faculty"/>
    <s v="ASSESSACTSP"/>
    <x v="51"/>
    <x v="1"/>
    <x v="76"/>
    <x v="0"/>
    <n v="5"/>
    <x v="255"/>
    <s v="Offer individual assistance"/>
    <x v="3"/>
    <n v="1"/>
  </r>
  <r>
    <s v="Faculty"/>
    <s v="ASSESSACTSP"/>
    <x v="51"/>
    <x v="1"/>
    <x v="76"/>
    <x v="0"/>
    <n v="6"/>
    <x v="256"/>
    <s v="See me"/>
    <x v="3"/>
    <n v="1"/>
  </r>
  <r>
    <s v="Faculty"/>
    <s v="ASSESSACTSP"/>
    <x v="51"/>
    <x v="1"/>
    <x v="76"/>
    <x v="0"/>
    <n v="7"/>
    <x v="257"/>
    <s v="Voluntary Post assessment to see what they have learned in the course."/>
    <x v="3"/>
    <n v="0"/>
  </r>
  <r>
    <s v="Faculty"/>
    <s v="ASSESSACTSP"/>
    <x v="51"/>
    <x v="1"/>
    <x v="76"/>
    <x v="0"/>
    <n v="8"/>
    <x v="258"/>
    <s v="And encourage students to read more and seek opportunities to speak in front of others"/>
    <x v="3"/>
    <n v="0"/>
  </r>
  <r>
    <s v="Faculty"/>
    <s v="ASSESSACTSP"/>
    <x v="51"/>
    <x v="1"/>
    <x v="76"/>
    <x v="0"/>
    <n v="9"/>
    <x v="259"/>
    <s v="Bussness and accounting"/>
    <x v="3"/>
    <n v="0"/>
  </r>
  <r>
    <s v="Faculty"/>
    <s v="ASSESSACTSP"/>
    <x v="51"/>
    <x v="1"/>
    <x v="76"/>
    <x v="0"/>
    <n v="10"/>
    <x v="260"/>
    <s v="Discuss with students how we can get through the class"/>
    <x v="3"/>
    <n v="0"/>
  </r>
  <r>
    <s v="Faculty"/>
    <s v="ASSESSACTSP"/>
    <x v="51"/>
    <x v="1"/>
    <x v="76"/>
    <x v="0"/>
    <n v="11"/>
    <x v="261"/>
    <s v="Find out the students' goals for what they want from this course. If they are not all in, then they may want speak to their Advisor on selecting a different course. However, if they want to stay in the course, review expectations."/>
    <x v="3"/>
    <n v="0"/>
  </r>
  <r>
    <s v="Faculty"/>
    <s v="ASSESSACTSP"/>
    <x v="51"/>
    <x v="1"/>
    <x v="76"/>
    <x v="0"/>
    <n v="12"/>
    <x v="262"/>
    <s v="I ask the student to meet with me outside of class."/>
    <x v="3"/>
    <n v="1"/>
  </r>
  <r>
    <s v="Faculty"/>
    <s v="ASSESSACTSP"/>
    <x v="51"/>
    <x v="1"/>
    <x v="76"/>
    <x v="0"/>
    <n v="13"/>
    <x v="263"/>
    <s v="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x v="3"/>
    <n v="0"/>
  </r>
  <r>
    <s v="Faculty"/>
    <s v="ASSESSACTSP"/>
    <x v="51"/>
    <x v="1"/>
    <x v="76"/>
    <x v="0"/>
    <n v="14"/>
    <x v="264"/>
    <s v="I provide written feedback on the assignment and instruct them how to submit it correctly. Thanks"/>
    <x v="3"/>
    <n v="1"/>
  </r>
  <r>
    <s v="Faculty"/>
    <s v="ASSESSACTSP"/>
    <x v="51"/>
    <x v="1"/>
    <x v="76"/>
    <x v="0"/>
    <n v="15"/>
    <x v="265"/>
    <s v="I work with the student to address any disconnect and make the material come alive for them."/>
    <x v="3"/>
    <n v="0"/>
  </r>
  <r>
    <s v="Faculty"/>
    <s v="ASSESSACT"/>
    <x v="51"/>
    <x v="0"/>
    <x v="18"/>
    <x v="0"/>
    <n v="1"/>
    <x v="266"/>
    <s v="I recommend to a student that he/she use tutoring or other academic service"/>
    <x v="3"/>
    <n v="8"/>
  </r>
  <r>
    <s v="Faculty"/>
    <s v="ASSESSACT"/>
    <x v="51"/>
    <x v="0"/>
    <x v="18"/>
    <x v="0"/>
    <n v="2"/>
    <x v="267"/>
    <s v="I recommend to academic advising or student services that a student be placed in another course or level"/>
    <x v="3"/>
    <n v="1"/>
  </r>
  <r>
    <s v="Faculty"/>
    <s v="ASSESSACT"/>
    <x v="51"/>
    <x v="0"/>
    <x v="18"/>
    <x v="0"/>
    <n v="3"/>
    <x v="268"/>
    <s v="I adjust my course pedagogy or approach"/>
    <x v="3"/>
    <n v="15"/>
  </r>
  <r>
    <s v="Faculty"/>
    <s v="ASSESSACT"/>
    <x v="51"/>
    <x v="0"/>
    <x v="18"/>
    <x v="0"/>
    <n v="4"/>
    <x v="269"/>
    <s v="Other"/>
    <x v="3"/>
    <n v="4"/>
  </r>
  <r>
    <s v="Faculty"/>
    <s v="HRSCOMMUTE"/>
    <x v="0"/>
    <x v="0"/>
    <x v="0"/>
    <x v="0"/>
    <n v="1"/>
    <x v="0"/>
    <s v="None"/>
    <x v="4"/>
    <n v="1"/>
  </r>
  <r>
    <s v="Faculty"/>
    <s v="HRSCOMMUTE"/>
    <x v="0"/>
    <x v="0"/>
    <x v="0"/>
    <x v="0"/>
    <n v="2"/>
    <x v="1"/>
    <s v="1–5"/>
    <x v="4"/>
    <n v="38"/>
  </r>
  <r>
    <s v="Faculty"/>
    <s v="HRSCOMMUTE"/>
    <x v="0"/>
    <x v="0"/>
    <x v="0"/>
    <x v="0"/>
    <n v="3"/>
    <x v="2"/>
    <s v="6–10"/>
    <x v="4"/>
    <n v="13"/>
  </r>
  <r>
    <s v="Faculty"/>
    <s v="HRSCOMMUTE"/>
    <x v="0"/>
    <x v="0"/>
    <x v="0"/>
    <x v="0"/>
    <n v="4"/>
    <x v="3"/>
    <s v="11–20"/>
    <x v="4"/>
    <n v="3"/>
  </r>
  <r>
    <s v="Faculty"/>
    <s v="HRSCOMMUTE"/>
    <x v="0"/>
    <x v="0"/>
    <x v="0"/>
    <x v="0"/>
    <n v="5"/>
    <x v="4"/>
    <s v="21–30"/>
    <x v="4"/>
    <n v="2"/>
  </r>
  <r>
    <s v="Faculty"/>
    <s v="HRSCOMMUTE"/>
    <x v="0"/>
    <x v="0"/>
    <x v="0"/>
    <x v="0"/>
    <n v="6"/>
    <x v="5"/>
    <s v="More than 30"/>
    <x v="4"/>
    <n v="2"/>
  </r>
  <r>
    <s v="Faculty"/>
    <s v="HRSSTUORGS"/>
    <x v="0"/>
    <x v="0"/>
    <x v="1"/>
    <x v="0"/>
    <n v="1"/>
    <x v="0"/>
    <s v="None"/>
    <x v="4"/>
    <n v="6"/>
  </r>
  <r>
    <s v="Faculty"/>
    <s v="HRSSTUORGS"/>
    <x v="0"/>
    <x v="0"/>
    <x v="1"/>
    <x v="0"/>
    <n v="2"/>
    <x v="1"/>
    <s v="1–5"/>
    <x v="4"/>
    <n v="44"/>
  </r>
  <r>
    <s v="Faculty"/>
    <s v="HRSSTUORGS"/>
    <x v="0"/>
    <x v="0"/>
    <x v="1"/>
    <x v="0"/>
    <n v="3"/>
    <x v="2"/>
    <s v="6–10"/>
    <x v="4"/>
    <n v="5"/>
  </r>
  <r>
    <s v="Faculty"/>
    <s v="HRSSTUORGS"/>
    <x v="0"/>
    <x v="0"/>
    <x v="1"/>
    <x v="0"/>
    <n v="4"/>
    <x v="3"/>
    <s v="11–20"/>
    <x v="4"/>
    <n v="2"/>
  </r>
  <r>
    <s v="Faculty"/>
    <s v="HRSSTUORGS"/>
    <x v="0"/>
    <x v="0"/>
    <x v="1"/>
    <x v="0"/>
    <n v="5"/>
    <x v="4"/>
    <s v="21–30"/>
    <x v="4"/>
    <n v="1"/>
  </r>
  <r>
    <s v="Faculty"/>
    <s v="HRSSTUORGS"/>
    <x v="0"/>
    <x v="0"/>
    <x v="1"/>
    <x v="0"/>
    <n v="6"/>
    <x v="5"/>
    <s v="More than 30"/>
    <x v="4"/>
    <n v="1"/>
  </r>
  <r>
    <s v="Faculty"/>
    <s v="HRSPREP4CL"/>
    <x v="0"/>
    <x v="0"/>
    <x v="2"/>
    <x v="0"/>
    <n v="1"/>
    <x v="0"/>
    <s v="None"/>
    <x v="4"/>
    <n v="1"/>
  </r>
  <r>
    <s v="Faculty"/>
    <s v="HRSPREP4CL"/>
    <x v="0"/>
    <x v="0"/>
    <x v="2"/>
    <x v="0"/>
    <n v="2"/>
    <x v="1"/>
    <s v="1–5"/>
    <x v="4"/>
    <n v="34"/>
  </r>
  <r>
    <s v="Faculty"/>
    <s v="HRSPREP4CL"/>
    <x v="0"/>
    <x v="0"/>
    <x v="2"/>
    <x v="0"/>
    <n v="3"/>
    <x v="2"/>
    <s v="6–10"/>
    <x v="4"/>
    <n v="20"/>
  </r>
  <r>
    <s v="Faculty"/>
    <s v="HRSPREP4CL"/>
    <x v="0"/>
    <x v="0"/>
    <x v="2"/>
    <x v="0"/>
    <n v="4"/>
    <x v="3"/>
    <s v="11–20"/>
    <x v="4"/>
    <n v="3"/>
  </r>
  <r>
    <s v="Faculty"/>
    <s v="HRSPREP4CL"/>
    <x v="0"/>
    <x v="0"/>
    <x v="2"/>
    <x v="0"/>
    <n v="5"/>
    <x v="4"/>
    <s v="21–30"/>
    <x v="4"/>
    <n v="0"/>
  </r>
  <r>
    <s v="Faculty"/>
    <s v="HRSPREP4CL"/>
    <x v="0"/>
    <x v="0"/>
    <x v="2"/>
    <x v="0"/>
    <n v="6"/>
    <x v="5"/>
    <s v="More than 30"/>
    <x v="4"/>
    <n v="1"/>
  </r>
  <r>
    <s v="Faculty"/>
    <s v="HRSCAREDEP"/>
    <x v="0"/>
    <x v="0"/>
    <x v="3"/>
    <x v="0"/>
    <n v="1"/>
    <x v="0"/>
    <s v="None"/>
    <x v="4"/>
    <n v="2"/>
  </r>
  <r>
    <s v="Faculty"/>
    <s v="HRSCAREDEP"/>
    <x v="0"/>
    <x v="0"/>
    <x v="3"/>
    <x v="0"/>
    <n v="2"/>
    <x v="1"/>
    <s v="1–5"/>
    <x v="4"/>
    <n v="9"/>
  </r>
  <r>
    <s v="Faculty"/>
    <s v="HRSCAREDEP"/>
    <x v="0"/>
    <x v="0"/>
    <x v="3"/>
    <x v="0"/>
    <n v="3"/>
    <x v="2"/>
    <s v="6–10"/>
    <x v="4"/>
    <n v="14"/>
  </r>
  <r>
    <s v="Faculty"/>
    <s v="HRSCAREDEP"/>
    <x v="0"/>
    <x v="0"/>
    <x v="3"/>
    <x v="0"/>
    <n v="4"/>
    <x v="3"/>
    <s v="11–20"/>
    <x v="4"/>
    <n v="18"/>
  </r>
  <r>
    <s v="Faculty"/>
    <s v="HRSCAREDEP"/>
    <x v="0"/>
    <x v="0"/>
    <x v="3"/>
    <x v="0"/>
    <n v="5"/>
    <x v="4"/>
    <s v="21–30"/>
    <x v="4"/>
    <n v="6"/>
  </r>
  <r>
    <s v="Faculty"/>
    <s v="HRSCAREDEP"/>
    <x v="0"/>
    <x v="0"/>
    <x v="3"/>
    <x v="0"/>
    <n v="6"/>
    <x v="5"/>
    <s v="More than 30"/>
    <x v="4"/>
    <n v="10"/>
  </r>
  <r>
    <s v="Faculty"/>
    <s v="HRSWRK4PAY"/>
    <x v="0"/>
    <x v="0"/>
    <x v="4"/>
    <x v="0"/>
    <n v="1"/>
    <x v="0"/>
    <s v="None"/>
    <x v="4"/>
    <n v="1"/>
  </r>
  <r>
    <s v="Faculty"/>
    <s v="HRSWRK4PAY"/>
    <x v="0"/>
    <x v="0"/>
    <x v="4"/>
    <x v="0"/>
    <n v="2"/>
    <x v="1"/>
    <s v="1–5"/>
    <x v="4"/>
    <n v="1"/>
  </r>
  <r>
    <s v="Faculty"/>
    <s v="HRSWRK4PAY"/>
    <x v="0"/>
    <x v="0"/>
    <x v="4"/>
    <x v="0"/>
    <n v="3"/>
    <x v="2"/>
    <s v="6–10"/>
    <x v="4"/>
    <n v="5"/>
  </r>
  <r>
    <s v="Faculty"/>
    <s v="HRSWRK4PAY"/>
    <x v="0"/>
    <x v="0"/>
    <x v="4"/>
    <x v="0"/>
    <n v="4"/>
    <x v="3"/>
    <s v="11–20"/>
    <x v="4"/>
    <n v="18"/>
  </r>
  <r>
    <s v="Faculty"/>
    <s v="HRSWRK4PAY"/>
    <x v="0"/>
    <x v="0"/>
    <x v="4"/>
    <x v="0"/>
    <n v="5"/>
    <x v="4"/>
    <s v="21–30"/>
    <x v="4"/>
    <n v="19"/>
  </r>
  <r>
    <s v="Faculty"/>
    <s v="HRSWRK4PAY"/>
    <x v="0"/>
    <x v="0"/>
    <x v="4"/>
    <x v="0"/>
    <n v="6"/>
    <x v="5"/>
    <s v="More than 30"/>
    <x v="4"/>
    <n v="15"/>
  </r>
  <r>
    <s v="Faculty"/>
    <s v="FADVISE"/>
    <x v="1"/>
    <x v="0"/>
    <x v="5"/>
    <x v="0"/>
    <n v="1"/>
    <x v="0"/>
    <s v="None"/>
    <x v="4"/>
    <n v="16"/>
  </r>
  <r>
    <s v="Faculty"/>
    <s v="FADVISE"/>
    <x v="1"/>
    <x v="0"/>
    <x v="5"/>
    <x v="0"/>
    <n v="2"/>
    <x v="6"/>
    <s v="1–4"/>
    <x v="4"/>
    <n v="28"/>
  </r>
  <r>
    <s v="Faculty"/>
    <s v="FADVISE"/>
    <x v="1"/>
    <x v="0"/>
    <x v="5"/>
    <x v="0"/>
    <n v="3"/>
    <x v="7"/>
    <s v="5–8"/>
    <x v="4"/>
    <n v="8"/>
  </r>
  <r>
    <s v="Faculty"/>
    <s v="FADVISE"/>
    <x v="1"/>
    <x v="0"/>
    <x v="5"/>
    <x v="0"/>
    <n v="4"/>
    <x v="8"/>
    <s v="9–12"/>
    <x v="4"/>
    <n v="1"/>
  </r>
  <r>
    <s v="Faculty"/>
    <s v="FADVISE"/>
    <x v="1"/>
    <x v="0"/>
    <x v="5"/>
    <x v="0"/>
    <n v="5"/>
    <x v="9"/>
    <s v="13–16"/>
    <x v="4"/>
    <n v="1"/>
  </r>
  <r>
    <s v="Faculty"/>
    <s v="FADVISE"/>
    <x v="1"/>
    <x v="0"/>
    <x v="5"/>
    <x v="0"/>
    <n v="6"/>
    <x v="10"/>
    <s v="17–20"/>
    <x v="4"/>
    <n v="1"/>
  </r>
  <r>
    <s v="Faculty"/>
    <s v="FADVISE"/>
    <x v="1"/>
    <x v="0"/>
    <x v="5"/>
    <x v="0"/>
    <n v="7"/>
    <x v="11"/>
    <s v="21–30"/>
    <x v="4"/>
    <n v="0"/>
  </r>
  <r>
    <s v="Faculty"/>
    <s v="FADVISE"/>
    <x v="1"/>
    <x v="0"/>
    <x v="5"/>
    <x v="0"/>
    <n v="8"/>
    <x v="12"/>
    <s v="More than 30"/>
    <x v="4"/>
    <n v="1"/>
  </r>
  <r>
    <s v="Faculty"/>
    <s v="FCOORD"/>
    <x v="1"/>
    <x v="0"/>
    <x v="6"/>
    <x v="0"/>
    <n v="1"/>
    <x v="0"/>
    <s v="None"/>
    <x v="4"/>
    <n v="23"/>
  </r>
  <r>
    <s v="Faculty"/>
    <s v="FCOORD"/>
    <x v="1"/>
    <x v="0"/>
    <x v="6"/>
    <x v="0"/>
    <n v="2"/>
    <x v="6"/>
    <s v="1–4"/>
    <x v="4"/>
    <n v="17"/>
  </r>
  <r>
    <s v="Faculty"/>
    <s v="FCOORD"/>
    <x v="1"/>
    <x v="0"/>
    <x v="6"/>
    <x v="0"/>
    <n v="3"/>
    <x v="7"/>
    <s v="5–8"/>
    <x v="4"/>
    <n v="7"/>
  </r>
  <r>
    <s v="Faculty"/>
    <s v="FCOORD"/>
    <x v="1"/>
    <x v="0"/>
    <x v="6"/>
    <x v="0"/>
    <n v="4"/>
    <x v="8"/>
    <s v="9–12"/>
    <x v="4"/>
    <n v="5"/>
  </r>
  <r>
    <s v="Faculty"/>
    <s v="FCOORD"/>
    <x v="1"/>
    <x v="0"/>
    <x v="6"/>
    <x v="0"/>
    <n v="5"/>
    <x v="9"/>
    <s v="13–16"/>
    <x v="4"/>
    <n v="1"/>
  </r>
  <r>
    <s v="Faculty"/>
    <s v="FCOORD"/>
    <x v="1"/>
    <x v="0"/>
    <x v="6"/>
    <x v="0"/>
    <n v="6"/>
    <x v="10"/>
    <s v="17–20"/>
    <x v="4"/>
    <n v="2"/>
  </r>
  <r>
    <s v="Faculty"/>
    <s v="FCOORD"/>
    <x v="1"/>
    <x v="0"/>
    <x v="6"/>
    <x v="0"/>
    <n v="7"/>
    <x v="11"/>
    <s v="21–30"/>
    <x v="4"/>
    <n v="0"/>
  </r>
  <r>
    <s v="Faculty"/>
    <s v="FCOORD"/>
    <x v="1"/>
    <x v="0"/>
    <x v="6"/>
    <x v="0"/>
    <n v="8"/>
    <x v="12"/>
    <s v="More than 30"/>
    <x v="4"/>
    <n v="1"/>
  </r>
  <r>
    <s v="Faculty"/>
    <s v="FFEEDBK"/>
    <x v="1"/>
    <x v="0"/>
    <x v="7"/>
    <x v="0"/>
    <n v="1"/>
    <x v="13"/>
    <s v="1–4"/>
    <x v="4"/>
    <n v="26"/>
  </r>
  <r>
    <s v="Faculty"/>
    <s v="FFEEDBK"/>
    <x v="1"/>
    <x v="0"/>
    <x v="7"/>
    <x v="0"/>
    <n v="2"/>
    <x v="14"/>
    <s v="5–8"/>
    <x v="4"/>
    <n v="15"/>
  </r>
  <r>
    <s v="Faculty"/>
    <s v="FFEEDBK"/>
    <x v="1"/>
    <x v="0"/>
    <x v="7"/>
    <x v="0"/>
    <n v="3"/>
    <x v="15"/>
    <s v="9–12"/>
    <x v="4"/>
    <n v="4"/>
  </r>
  <r>
    <s v="Faculty"/>
    <s v="FFEEDBK"/>
    <x v="1"/>
    <x v="0"/>
    <x v="7"/>
    <x v="0"/>
    <n v="4"/>
    <x v="16"/>
    <s v="13–16"/>
    <x v="4"/>
    <n v="6"/>
  </r>
  <r>
    <s v="Faculty"/>
    <s v="FFEEDBK"/>
    <x v="1"/>
    <x v="0"/>
    <x v="7"/>
    <x v="0"/>
    <n v="5"/>
    <x v="17"/>
    <s v="17–20"/>
    <x v="4"/>
    <n v="0"/>
  </r>
  <r>
    <s v="Faculty"/>
    <s v="FFEEDBK"/>
    <x v="1"/>
    <x v="0"/>
    <x v="7"/>
    <x v="0"/>
    <n v="6"/>
    <x v="18"/>
    <s v="21–30"/>
    <x v="4"/>
    <n v="2"/>
  </r>
  <r>
    <s v="Faculty"/>
    <s v="FFEEDBK"/>
    <x v="1"/>
    <x v="0"/>
    <x v="7"/>
    <x v="0"/>
    <n v="7"/>
    <x v="19"/>
    <s v="More than 30"/>
    <x v="4"/>
    <n v="3"/>
  </r>
  <r>
    <s v="Faculty"/>
    <s v="FGRADING"/>
    <x v="1"/>
    <x v="0"/>
    <x v="8"/>
    <x v="0"/>
    <n v="1"/>
    <x v="0"/>
    <s v="None"/>
    <x v="4"/>
    <n v="0"/>
  </r>
  <r>
    <s v="Faculty"/>
    <s v="FGRADING"/>
    <x v="1"/>
    <x v="0"/>
    <x v="8"/>
    <x v="0"/>
    <n v="2"/>
    <x v="6"/>
    <s v="1–4"/>
    <x v="4"/>
    <n v="18"/>
  </r>
  <r>
    <s v="Faculty"/>
    <s v="FGRADING"/>
    <x v="1"/>
    <x v="0"/>
    <x v="8"/>
    <x v="0"/>
    <n v="3"/>
    <x v="7"/>
    <s v="5–8"/>
    <x v="4"/>
    <n v="16"/>
  </r>
  <r>
    <s v="Faculty"/>
    <s v="FGRADING"/>
    <x v="1"/>
    <x v="0"/>
    <x v="8"/>
    <x v="0"/>
    <n v="4"/>
    <x v="8"/>
    <s v="9–12"/>
    <x v="4"/>
    <n v="7"/>
  </r>
  <r>
    <s v="Faculty"/>
    <s v="FGRADING"/>
    <x v="1"/>
    <x v="0"/>
    <x v="8"/>
    <x v="0"/>
    <n v="5"/>
    <x v="9"/>
    <s v="13–16"/>
    <x v="4"/>
    <n v="8"/>
  </r>
  <r>
    <s v="Faculty"/>
    <s v="FGRADING"/>
    <x v="1"/>
    <x v="0"/>
    <x v="8"/>
    <x v="0"/>
    <n v="6"/>
    <x v="10"/>
    <s v="17–20"/>
    <x v="4"/>
    <n v="3"/>
  </r>
  <r>
    <s v="Faculty"/>
    <s v="FGRADING"/>
    <x v="1"/>
    <x v="0"/>
    <x v="8"/>
    <x v="0"/>
    <n v="7"/>
    <x v="11"/>
    <s v="21–30"/>
    <x v="4"/>
    <n v="2"/>
  </r>
  <r>
    <s v="Faculty"/>
    <s v="FGRADING"/>
    <x v="1"/>
    <x v="0"/>
    <x v="8"/>
    <x v="0"/>
    <n v="8"/>
    <x v="12"/>
    <s v="More than 30"/>
    <x v="4"/>
    <n v="2"/>
  </r>
  <r>
    <s v="Faculty"/>
    <s v="FMENT"/>
    <x v="1"/>
    <x v="0"/>
    <x v="9"/>
    <x v="0"/>
    <n v="1"/>
    <x v="0"/>
    <s v="None"/>
    <x v="4"/>
    <n v="24"/>
  </r>
  <r>
    <s v="Faculty"/>
    <s v="FMENT"/>
    <x v="1"/>
    <x v="0"/>
    <x v="9"/>
    <x v="0"/>
    <n v="2"/>
    <x v="6"/>
    <s v="1–4"/>
    <x v="4"/>
    <n v="25"/>
  </r>
  <r>
    <s v="Faculty"/>
    <s v="FMENT"/>
    <x v="1"/>
    <x v="0"/>
    <x v="9"/>
    <x v="0"/>
    <n v="3"/>
    <x v="7"/>
    <s v="5–8"/>
    <x v="4"/>
    <n v="4"/>
  </r>
  <r>
    <s v="Faculty"/>
    <s v="FMENT"/>
    <x v="1"/>
    <x v="0"/>
    <x v="9"/>
    <x v="0"/>
    <n v="4"/>
    <x v="8"/>
    <s v="9–12"/>
    <x v="4"/>
    <n v="0"/>
  </r>
  <r>
    <s v="Faculty"/>
    <s v="FMENT"/>
    <x v="1"/>
    <x v="0"/>
    <x v="9"/>
    <x v="0"/>
    <n v="5"/>
    <x v="9"/>
    <s v="13–16"/>
    <x v="4"/>
    <n v="2"/>
  </r>
  <r>
    <s v="Faculty"/>
    <s v="FMENT"/>
    <x v="1"/>
    <x v="0"/>
    <x v="9"/>
    <x v="0"/>
    <n v="6"/>
    <x v="18"/>
    <s v="21–30"/>
    <x v="4"/>
    <n v="0"/>
  </r>
  <r>
    <s v="Faculty"/>
    <s v="FMENT"/>
    <x v="1"/>
    <x v="0"/>
    <x v="9"/>
    <x v="0"/>
    <n v="7"/>
    <x v="19"/>
    <s v="More than 30"/>
    <x v="4"/>
    <n v="1"/>
  </r>
  <r>
    <s v="Faculty"/>
    <s v="FPARTSVC"/>
    <x v="1"/>
    <x v="0"/>
    <x v="10"/>
    <x v="0"/>
    <n v="1"/>
    <x v="0"/>
    <s v="None"/>
    <x v="4"/>
    <n v="24"/>
  </r>
  <r>
    <s v="Faculty"/>
    <s v="FPARTSVC"/>
    <x v="1"/>
    <x v="0"/>
    <x v="10"/>
    <x v="0"/>
    <n v="2"/>
    <x v="6"/>
    <s v="1–4"/>
    <x v="4"/>
    <n v="25"/>
  </r>
  <r>
    <s v="Faculty"/>
    <s v="FPARTSVC"/>
    <x v="1"/>
    <x v="0"/>
    <x v="10"/>
    <x v="0"/>
    <n v="3"/>
    <x v="7"/>
    <s v="5–8"/>
    <x v="4"/>
    <n v="5"/>
  </r>
  <r>
    <s v="Faculty"/>
    <s v="FPARTSVC"/>
    <x v="1"/>
    <x v="0"/>
    <x v="10"/>
    <x v="0"/>
    <n v="4"/>
    <x v="8"/>
    <s v="9–12"/>
    <x v="4"/>
    <n v="0"/>
  </r>
  <r>
    <s v="Faculty"/>
    <s v="FPARTSVC"/>
    <x v="1"/>
    <x v="0"/>
    <x v="10"/>
    <x v="0"/>
    <n v="5"/>
    <x v="9"/>
    <s v="13–16"/>
    <x v="4"/>
    <n v="1"/>
  </r>
  <r>
    <s v="Faculty"/>
    <s v="FPARTSVC"/>
    <x v="1"/>
    <x v="0"/>
    <x v="10"/>
    <x v="0"/>
    <n v="6"/>
    <x v="10"/>
    <s v="17–20"/>
    <x v="4"/>
    <n v="0"/>
  </r>
  <r>
    <s v="Faculty"/>
    <s v="FPARTSVC"/>
    <x v="1"/>
    <x v="0"/>
    <x v="10"/>
    <x v="0"/>
    <n v="7"/>
    <x v="19"/>
    <s v="More than 30"/>
    <x v="4"/>
    <n v="1"/>
  </r>
  <r>
    <s v="Faculty"/>
    <s v="FTASK"/>
    <x v="1"/>
    <x v="0"/>
    <x v="11"/>
    <x v="0"/>
    <n v="1"/>
    <x v="0"/>
    <s v="None"/>
    <x v="4"/>
    <n v="16"/>
  </r>
  <r>
    <s v="Faculty"/>
    <s v="FTASK"/>
    <x v="1"/>
    <x v="0"/>
    <x v="11"/>
    <x v="0"/>
    <n v="2"/>
    <x v="6"/>
    <s v="1–4"/>
    <x v="4"/>
    <n v="28"/>
  </r>
  <r>
    <s v="Faculty"/>
    <s v="FTASK"/>
    <x v="1"/>
    <x v="0"/>
    <x v="11"/>
    <x v="0"/>
    <n v="3"/>
    <x v="7"/>
    <s v="5–8"/>
    <x v="4"/>
    <n v="8"/>
  </r>
  <r>
    <s v="Faculty"/>
    <s v="FTASK"/>
    <x v="1"/>
    <x v="0"/>
    <x v="11"/>
    <x v="0"/>
    <n v="4"/>
    <x v="8"/>
    <s v="9–12"/>
    <x v="4"/>
    <n v="3"/>
  </r>
  <r>
    <s v="Faculty"/>
    <s v="FTASK"/>
    <x v="1"/>
    <x v="0"/>
    <x v="11"/>
    <x v="0"/>
    <n v="5"/>
    <x v="9"/>
    <s v="13–16"/>
    <x v="4"/>
    <n v="0"/>
  </r>
  <r>
    <s v="Faculty"/>
    <s v="FTASK"/>
    <x v="1"/>
    <x v="0"/>
    <x v="11"/>
    <x v="0"/>
    <n v="6"/>
    <x v="10"/>
    <s v="17–20"/>
    <x v="4"/>
    <n v="0"/>
  </r>
  <r>
    <s v="Faculty"/>
    <s v="FTASK"/>
    <x v="1"/>
    <x v="0"/>
    <x v="11"/>
    <x v="0"/>
    <n v="7"/>
    <x v="19"/>
    <s v="More than 30"/>
    <x v="4"/>
    <n v="1"/>
  </r>
  <r>
    <s v="Faculty"/>
    <s v="FPREPCL"/>
    <x v="1"/>
    <x v="0"/>
    <x v="12"/>
    <x v="0"/>
    <n v="1"/>
    <x v="0"/>
    <s v="None"/>
    <x v="4"/>
    <n v="0"/>
  </r>
  <r>
    <s v="Faculty"/>
    <s v="FPREPCL"/>
    <x v="1"/>
    <x v="0"/>
    <x v="12"/>
    <x v="0"/>
    <n v="2"/>
    <x v="6"/>
    <s v="1–4"/>
    <x v="4"/>
    <n v="14"/>
  </r>
  <r>
    <s v="Faculty"/>
    <s v="FPREPCL"/>
    <x v="1"/>
    <x v="0"/>
    <x v="12"/>
    <x v="0"/>
    <n v="3"/>
    <x v="7"/>
    <s v="5–8"/>
    <x v="4"/>
    <n v="20"/>
  </r>
  <r>
    <s v="Faculty"/>
    <s v="FPREPCL"/>
    <x v="1"/>
    <x v="0"/>
    <x v="12"/>
    <x v="0"/>
    <n v="4"/>
    <x v="8"/>
    <s v="9–12"/>
    <x v="4"/>
    <n v="12"/>
  </r>
  <r>
    <s v="Faculty"/>
    <s v="FPREPCL"/>
    <x v="1"/>
    <x v="0"/>
    <x v="12"/>
    <x v="0"/>
    <n v="5"/>
    <x v="9"/>
    <s v="13–16"/>
    <x v="4"/>
    <n v="2"/>
  </r>
  <r>
    <s v="Faculty"/>
    <s v="FPREPCL"/>
    <x v="1"/>
    <x v="0"/>
    <x v="12"/>
    <x v="0"/>
    <n v="6"/>
    <x v="10"/>
    <s v="17–20"/>
    <x v="4"/>
    <n v="6"/>
  </r>
  <r>
    <s v="Faculty"/>
    <s v="FPREPCL"/>
    <x v="1"/>
    <x v="0"/>
    <x v="12"/>
    <x v="0"/>
    <n v="7"/>
    <x v="11"/>
    <s v="21–30"/>
    <x v="4"/>
    <n v="0"/>
  </r>
  <r>
    <s v="Faculty"/>
    <s v="FPREPCL"/>
    <x v="1"/>
    <x v="0"/>
    <x v="12"/>
    <x v="0"/>
    <n v="8"/>
    <x v="12"/>
    <s v="More than 30"/>
    <x v="4"/>
    <n v="2"/>
  </r>
  <r>
    <s v="Faculty"/>
    <s v="FPREPONL"/>
    <x v="1"/>
    <x v="0"/>
    <x v="13"/>
    <x v="0"/>
    <n v="1"/>
    <x v="0"/>
    <s v="None"/>
    <x v="4"/>
    <n v="8"/>
  </r>
  <r>
    <s v="Faculty"/>
    <s v="FPREPONL"/>
    <x v="1"/>
    <x v="0"/>
    <x v="13"/>
    <x v="0"/>
    <n v="2"/>
    <x v="6"/>
    <s v="1–4"/>
    <x v="4"/>
    <n v="17"/>
  </r>
  <r>
    <s v="Faculty"/>
    <s v="FPREPONL"/>
    <x v="1"/>
    <x v="0"/>
    <x v="13"/>
    <x v="0"/>
    <n v="3"/>
    <x v="7"/>
    <s v="5–8"/>
    <x v="4"/>
    <n v="14"/>
  </r>
  <r>
    <s v="Faculty"/>
    <s v="FPREPONL"/>
    <x v="1"/>
    <x v="0"/>
    <x v="13"/>
    <x v="0"/>
    <n v="4"/>
    <x v="8"/>
    <s v="9–12"/>
    <x v="4"/>
    <n v="9"/>
  </r>
  <r>
    <s v="Faculty"/>
    <s v="FPREPONL"/>
    <x v="1"/>
    <x v="0"/>
    <x v="13"/>
    <x v="0"/>
    <n v="5"/>
    <x v="9"/>
    <s v="13–16"/>
    <x v="4"/>
    <n v="2"/>
  </r>
  <r>
    <s v="Faculty"/>
    <s v="FPREPONL"/>
    <x v="1"/>
    <x v="0"/>
    <x v="13"/>
    <x v="0"/>
    <n v="6"/>
    <x v="10"/>
    <s v="17–20"/>
    <x v="4"/>
    <n v="5"/>
  </r>
  <r>
    <s v="Faculty"/>
    <s v="FPREPONL"/>
    <x v="1"/>
    <x v="0"/>
    <x v="13"/>
    <x v="0"/>
    <n v="7"/>
    <x v="11"/>
    <s v="21–30"/>
    <x v="4"/>
    <n v="0"/>
  </r>
  <r>
    <s v="Faculty"/>
    <s v="FPREPONL"/>
    <x v="1"/>
    <x v="0"/>
    <x v="13"/>
    <x v="0"/>
    <n v="8"/>
    <x v="12"/>
    <s v="More than 30"/>
    <x v="4"/>
    <n v="1"/>
  </r>
  <r>
    <s v="Faculty"/>
    <s v="FRESEARCH"/>
    <x v="1"/>
    <x v="0"/>
    <x v="14"/>
    <x v="0"/>
    <n v="1"/>
    <x v="0"/>
    <s v="None"/>
    <x v="4"/>
    <n v="9"/>
  </r>
  <r>
    <s v="Faculty"/>
    <s v="FRESEARCH"/>
    <x v="1"/>
    <x v="0"/>
    <x v="14"/>
    <x v="0"/>
    <n v="2"/>
    <x v="6"/>
    <s v="1–4"/>
    <x v="4"/>
    <n v="33"/>
  </r>
  <r>
    <s v="Faculty"/>
    <s v="FRESEARCH"/>
    <x v="1"/>
    <x v="0"/>
    <x v="14"/>
    <x v="0"/>
    <n v="3"/>
    <x v="7"/>
    <s v="5–8"/>
    <x v="4"/>
    <n v="6"/>
  </r>
  <r>
    <s v="Faculty"/>
    <s v="FRESEARCH"/>
    <x v="1"/>
    <x v="0"/>
    <x v="14"/>
    <x v="0"/>
    <n v="4"/>
    <x v="8"/>
    <s v="9–12"/>
    <x v="4"/>
    <n v="4"/>
  </r>
  <r>
    <s v="Faculty"/>
    <s v="FRESEARCH"/>
    <x v="1"/>
    <x v="0"/>
    <x v="14"/>
    <x v="0"/>
    <n v="5"/>
    <x v="9"/>
    <s v="13–16"/>
    <x v="4"/>
    <n v="1"/>
  </r>
  <r>
    <s v="Faculty"/>
    <s v="FRESEARCH"/>
    <x v="1"/>
    <x v="0"/>
    <x v="14"/>
    <x v="0"/>
    <n v="6"/>
    <x v="10"/>
    <s v="17–20"/>
    <x v="4"/>
    <n v="2"/>
  </r>
  <r>
    <s v="Faculty"/>
    <s v="FRESEARCH"/>
    <x v="1"/>
    <x v="0"/>
    <x v="14"/>
    <x v="0"/>
    <n v="7"/>
    <x v="11"/>
    <s v="21–30"/>
    <x v="4"/>
    <n v="0"/>
  </r>
  <r>
    <s v="Faculty"/>
    <s v="FRESEARCH"/>
    <x v="1"/>
    <x v="0"/>
    <x v="14"/>
    <x v="0"/>
    <n v="8"/>
    <x v="12"/>
    <s v="More than 30"/>
    <x v="4"/>
    <n v="1"/>
  </r>
  <r>
    <s v="Faculty"/>
    <s v="FSUPERV"/>
    <x v="1"/>
    <x v="0"/>
    <x v="15"/>
    <x v="0"/>
    <n v="1"/>
    <x v="0"/>
    <s v="None"/>
    <x v="4"/>
    <n v="40"/>
  </r>
  <r>
    <s v="Faculty"/>
    <s v="FSUPERV"/>
    <x v="1"/>
    <x v="0"/>
    <x v="15"/>
    <x v="0"/>
    <n v="2"/>
    <x v="6"/>
    <s v="1–4"/>
    <x v="4"/>
    <n v="9"/>
  </r>
  <r>
    <s v="Faculty"/>
    <s v="FSUPERV"/>
    <x v="1"/>
    <x v="0"/>
    <x v="15"/>
    <x v="0"/>
    <n v="3"/>
    <x v="7"/>
    <s v="5–8"/>
    <x v="4"/>
    <n v="4"/>
  </r>
  <r>
    <s v="Faculty"/>
    <s v="FSUPERV"/>
    <x v="1"/>
    <x v="0"/>
    <x v="15"/>
    <x v="0"/>
    <n v="4"/>
    <x v="8"/>
    <s v="9–12"/>
    <x v="4"/>
    <n v="1"/>
  </r>
  <r>
    <s v="Faculty"/>
    <s v="FSUPERV"/>
    <x v="1"/>
    <x v="0"/>
    <x v="15"/>
    <x v="0"/>
    <n v="5"/>
    <x v="9"/>
    <s v="13–16"/>
    <x v="4"/>
    <n v="0"/>
  </r>
  <r>
    <s v="Faculty"/>
    <s v="FSUPERV"/>
    <x v="1"/>
    <x v="0"/>
    <x v="15"/>
    <x v="0"/>
    <n v="6"/>
    <x v="10"/>
    <s v="17–20"/>
    <x v="4"/>
    <n v="1"/>
  </r>
  <r>
    <s v="Faculty"/>
    <s v="FSUPERV"/>
    <x v="1"/>
    <x v="0"/>
    <x v="15"/>
    <x v="0"/>
    <n v="7"/>
    <x v="11"/>
    <s v="21–30"/>
    <x v="4"/>
    <n v="1"/>
  </r>
  <r>
    <s v="Faculty"/>
    <s v="FSUPERV"/>
    <x v="1"/>
    <x v="0"/>
    <x v="15"/>
    <x v="0"/>
    <n v="8"/>
    <x v="12"/>
    <s v="More than 30"/>
    <x v="4"/>
    <n v="0"/>
  </r>
  <r>
    <s v="Faculty"/>
    <s v="FTEACH"/>
    <x v="1"/>
    <x v="0"/>
    <x v="16"/>
    <x v="0"/>
    <n v="1"/>
    <x v="0"/>
    <s v="None"/>
    <x v="4"/>
    <n v="0"/>
  </r>
  <r>
    <s v="Faculty"/>
    <s v="FTEACH"/>
    <x v="1"/>
    <x v="0"/>
    <x v="16"/>
    <x v="0"/>
    <n v="2"/>
    <x v="6"/>
    <s v="1–4"/>
    <x v="4"/>
    <n v="4"/>
  </r>
  <r>
    <s v="Faculty"/>
    <s v="FTEACH"/>
    <x v="1"/>
    <x v="0"/>
    <x v="16"/>
    <x v="0"/>
    <n v="3"/>
    <x v="7"/>
    <s v="5–8"/>
    <x v="4"/>
    <n v="9"/>
  </r>
  <r>
    <s v="Faculty"/>
    <s v="FTEACH"/>
    <x v="1"/>
    <x v="0"/>
    <x v="16"/>
    <x v="0"/>
    <n v="4"/>
    <x v="8"/>
    <s v="9–12"/>
    <x v="4"/>
    <n v="9"/>
  </r>
  <r>
    <s v="Faculty"/>
    <s v="FTEACH"/>
    <x v="1"/>
    <x v="0"/>
    <x v="16"/>
    <x v="0"/>
    <n v="5"/>
    <x v="9"/>
    <s v="13–16"/>
    <x v="4"/>
    <n v="17"/>
  </r>
  <r>
    <s v="Faculty"/>
    <s v="FTEACH"/>
    <x v="1"/>
    <x v="0"/>
    <x v="16"/>
    <x v="0"/>
    <n v="6"/>
    <x v="10"/>
    <s v="17–20"/>
    <x v="4"/>
    <n v="11"/>
  </r>
  <r>
    <s v="Faculty"/>
    <s v="FTEACH"/>
    <x v="1"/>
    <x v="0"/>
    <x v="16"/>
    <x v="0"/>
    <n v="7"/>
    <x v="11"/>
    <s v="21–30"/>
    <x v="4"/>
    <n v="4"/>
  </r>
  <r>
    <s v="Faculty"/>
    <s v="FTEACH"/>
    <x v="1"/>
    <x v="0"/>
    <x v="16"/>
    <x v="0"/>
    <n v="8"/>
    <x v="12"/>
    <s v="More than 30"/>
    <x v="4"/>
    <n v="2"/>
  </r>
  <r>
    <s v="Faculty"/>
    <s v="FWORKSTA"/>
    <x v="1"/>
    <x v="0"/>
    <x v="17"/>
    <x v="0"/>
    <n v="1"/>
    <x v="0"/>
    <s v="None"/>
    <x v="4"/>
    <n v="23"/>
  </r>
  <r>
    <s v="Faculty"/>
    <s v="FWORKSTA"/>
    <x v="1"/>
    <x v="0"/>
    <x v="17"/>
    <x v="0"/>
    <n v="2"/>
    <x v="6"/>
    <s v="1–4"/>
    <x v="4"/>
    <n v="23"/>
  </r>
  <r>
    <s v="Faculty"/>
    <s v="FWORKSTA"/>
    <x v="1"/>
    <x v="0"/>
    <x v="17"/>
    <x v="0"/>
    <n v="3"/>
    <x v="7"/>
    <s v="5–8"/>
    <x v="4"/>
    <n v="7"/>
  </r>
  <r>
    <s v="Faculty"/>
    <s v="FWORKSTA"/>
    <x v="1"/>
    <x v="0"/>
    <x v="17"/>
    <x v="0"/>
    <n v="4"/>
    <x v="8"/>
    <s v="9–12"/>
    <x v="4"/>
    <n v="1"/>
  </r>
  <r>
    <s v="Faculty"/>
    <s v="FWORKSTA"/>
    <x v="1"/>
    <x v="0"/>
    <x v="17"/>
    <x v="0"/>
    <n v="5"/>
    <x v="9"/>
    <s v="13–16"/>
    <x v="4"/>
    <n v="0"/>
  </r>
  <r>
    <s v="Faculty"/>
    <s v="FWORKSTA"/>
    <x v="1"/>
    <x v="0"/>
    <x v="17"/>
    <x v="0"/>
    <n v="6"/>
    <x v="10"/>
    <s v="17–20"/>
    <x v="4"/>
    <n v="1"/>
  </r>
  <r>
    <s v="Faculty"/>
    <s v="FWORKSTA"/>
    <x v="1"/>
    <x v="0"/>
    <x v="17"/>
    <x v="0"/>
    <n v="7"/>
    <x v="11"/>
    <s v="21–30"/>
    <x v="4"/>
    <n v="0"/>
  </r>
  <r>
    <s v="Faculty"/>
    <s v="FWORKSTA"/>
    <x v="1"/>
    <x v="0"/>
    <x v="17"/>
    <x v="0"/>
    <n v="8"/>
    <x v="12"/>
    <s v="More than 30"/>
    <x v="4"/>
    <n v="1"/>
  </r>
  <r>
    <s v="Faculty"/>
    <s v="TCHDEVED"/>
    <x v="2"/>
    <x v="0"/>
    <x v="18"/>
    <x v="0"/>
    <n v="1"/>
    <x v="20"/>
    <s v="Yes, I teach ONLY developmental courses"/>
    <x v="4"/>
    <n v="3"/>
  </r>
  <r>
    <s v="Faculty"/>
    <s v="TCHDEVED"/>
    <x v="2"/>
    <x v="0"/>
    <x v="18"/>
    <x v="0"/>
    <n v="2"/>
    <x v="21"/>
    <s v="Yes, I teach both developmental and college-level courses"/>
    <x v="4"/>
    <n v="6"/>
  </r>
  <r>
    <s v="Faculty"/>
    <s v="TCHDEVED"/>
    <x v="2"/>
    <x v="0"/>
    <x v="18"/>
    <x v="0"/>
    <n v="3"/>
    <x v="22"/>
    <s v="No, I teach only college-level courses"/>
    <x v="4"/>
    <n v="51"/>
  </r>
  <r>
    <s v="Faculty"/>
    <s v="TCHHONRS"/>
    <x v="3"/>
    <x v="0"/>
    <x v="18"/>
    <x v="0"/>
    <n v="4"/>
    <x v="23"/>
    <s v="No"/>
    <x v="4"/>
    <n v="57"/>
  </r>
  <r>
    <s v="Faculty"/>
    <s v="TCHHONRS"/>
    <x v="3"/>
    <x v="0"/>
    <x v="18"/>
    <x v="0"/>
    <n v="5"/>
    <x v="24"/>
    <s v="Yes"/>
    <x v="4"/>
    <n v="3"/>
  </r>
  <r>
    <s v="Faculty"/>
    <s v="GP_NOTTEACH"/>
    <x v="4"/>
    <x v="0"/>
    <x v="18"/>
    <x v="1"/>
    <n v="6"/>
    <x v="25"/>
    <s v="No, I am still teaching the same course(s) I previously taught"/>
    <x v="4"/>
    <n v="29"/>
  </r>
  <r>
    <s v="Faculty"/>
    <s v="GP_NOTTEACH"/>
    <x v="4"/>
    <x v="0"/>
    <x v="18"/>
    <x v="1"/>
    <n v="7"/>
    <x v="26"/>
    <s v="Yes, I am no longer teaching some course(s) I previously taught"/>
    <x v="4"/>
    <n v="4"/>
  </r>
  <r>
    <s v="Faculty"/>
    <s v="GP_NEEDPD"/>
    <x v="5"/>
    <x v="0"/>
    <x v="18"/>
    <x v="1"/>
    <n v="8"/>
    <x v="27"/>
    <s v="No"/>
    <x v="4"/>
    <n v="13"/>
  </r>
  <r>
    <s v="Faculty"/>
    <s v="GP_NEEDPD"/>
    <x v="5"/>
    <x v="0"/>
    <x v="18"/>
    <x v="1"/>
    <n v="9"/>
    <x v="28"/>
    <s v="Yes"/>
    <x v="4"/>
    <n v="20"/>
  </r>
  <r>
    <s v="Faculty"/>
    <s v="GP_ADVINPATH"/>
    <x v="6"/>
    <x v="0"/>
    <x v="18"/>
    <x v="1"/>
    <n v="10"/>
    <x v="29"/>
    <s v="No"/>
    <x v="4"/>
    <n v="2"/>
  </r>
  <r>
    <s v="Faculty"/>
    <s v="GP_ADVINPATH"/>
    <x v="6"/>
    <x v="0"/>
    <x v="18"/>
    <x v="1"/>
    <n v="11"/>
    <x v="30"/>
    <s v="Yes"/>
    <x v="4"/>
    <n v="3"/>
  </r>
  <r>
    <s v="Faculty"/>
    <s v="PDRELTIME"/>
    <x v="7"/>
    <x v="0"/>
    <x v="18"/>
    <x v="0"/>
    <n v="12"/>
    <x v="31"/>
    <s v="No"/>
    <x v="4"/>
    <n v="27"/>
  </r>
  <r>
    <s v="Faculty"/>
    <s v="PDRELTIME"/>
    <x v="7"/>
    <x v="0"/>
    <x v="18"/>
    <x v="0"/>
    <n v="13"/>
    <x v="32"/>
    <s v="Yes"/>
    <x v="4"/>
    <n v="16"/>
  </r>
  <r>
    <s v="Faculty"/>
    <s v="PDRELTIME"/>
    <x v="7"/>
    <x v="0"/>
    <x v="18"/>
    <x v="0"/>
    <n v="14"/>
    <x v="33"/>
    <s v="Sometimes"/>
    <x v="4"/>
    <n v="5"/>
  </r>
  <r>
    <s v="Faculty"/>
    <s v="PDRELTIME"/>
    <x v="7"/>
    <x v="0"/>
    <x v="18"/>
    <x v="0"/>
    <n v="15"/>
    <x v="34"/>
    <s v="I don't know"/>
    <x v="4"/>
    <n v="8"/>
  </r>
  <r>
    <s v="Faculty"/>
    <s v="PDCOLPAY"/>
    <x v="8"/>
    <x v="0"/>
    <x v="18"/>
    <x v="0"/>
    <n v="16"/>
    <x v="35"/>
    <s v="No"/>
    <x v="4"/>
    <n v="7"/>
  </r>
  <r>
    <s v="Faculty"/>
    <s v="PDCOLPAY"/>
    <x v="8"/>
    <x v="0"/>
    <x v="18"/>
    <x v="0"/>
    <n v="17"/>
    <x v="36"/>
    <s v="Yes"/>
    <x v="4"/>
    <n v="23"/>
  </r>
  <r>
    <s v="Faculty"/>
    <s v="PDCOLPAY"/>
    <x v="8"/>
    <x v="0"/>
    <x v="18"/>
    <x v="0"/>
    <n v="18"/>
    <x v="37"/>
    <s v="Sometimes"/>
    <x v="4"/>
    <n v="20"/>
  </r>
  <r>
    <s v="Faculty"/>
    <s v="PDCOLPAY"/>
    <x v="8"/>
    <x v="0"/>
    <x v="18"/>
    <x v="0"/>
    <n v="19"/>
    <x v="38"/>
    <s v="I don't know"/>
    <x v="4"/>
    <n v="6"/>
  </r>
  <r>
    <s v="Faculty"/>
    <s v="LATEREG"/>
    <x v="9"/>
    <x v="0"/>
    <x v="18"/>
    <x v="0"/>
    <n v="20"/>
    <x v="39"/>
    <s v="None"/>
    <x v="4"/>
    <n v="42"/>
  </r>
  <r>
    <s v="Faculty"/>
    <s v="LATEREG"/>
    <x v="9"/>
    <x v="0"/>
    <x v="18"/>
    <x v="0"/>
    <n v="21"/>
    <x v="40"/>
    <s v="1–10%"/>
    <x v="4"/>
    <n v="9"/>
  </r>
  <r>
    <s v="Faculty"/>
    <s v="LATEREG"/>
    <x v="9"/>
    <x v="0"/>
    <x v="18"/>
    <x v="0"/>
    <n v="22"/>
    <x v="41"/>
    <s v="11–25%"/>
    <x v="4"/>
    <n v="1"/>
  </r>
  <r>
    <s v="Faculty"/>
    <s v="LATEREG"/>
    <x v="9"/>
    <x v="0"/>
    <x v="18"/>
    <x v="0"/>
    <n v="23"/>
    <x v="42"/>
    <s v="26–50%"/>
    <x v="4"/>
    <n v="1"/>
  </r>
  <r>
    <s v="Faculty"/>
    <s v="LATEREG"/>
    <x v="9"/>
    <x v="0"/>
    <x v="18"/>
    <x v="0"/>
    <n v="24"/>
    <x v="43"/>
    <s v="More than 50%"/>
    <x v="4"/>
    <n v="2"/>
  </r>
  <r>
    <s v="Faculty"/>
    <s v="NUMHRSTCH"/>
    <x v="10"/>
    <x v="0"/>
    <x v="18"/>
    <x v="0"/>
    <n v="25"/>
    <x v="44"/>
    <s v="1 to 3 hours"/>
    <x v="4"/>
    <n v="4"/>
  </r>
  <r>
    <s v="Faculty"/>
    <s v="NUMHRSTCH"/>
    <x v="10"/>
    <x v="0"/>
    <x v="18"/>
    <x v="0"/>
    <n v="26"/>
    <x v="45"/>
    <s v="4 to 6 hours"/>
    <x v="4"/>
    <n v="13"/>
  </r>
  <r>
    <s v="Faculty"/>
    <s v="NUMHRSTCH"/>
    <x v="10"/>
    <x v="0"/>
    <x v="18"/>
    <x v="0"/>
    <n v="27"/>
    <x v="46"/>
    <s v="7 to 9 hours"/>
    <x v="4"/>
    <n v="3"/>
  </r>
  <r>
    <s v="Faculty"/>
    <s v="NUMHRSTCH"/>
    <x v="10"/>
    <x v="0"/>
    <x v="18"/>
    <x v="0"/>
    <n v="28"/>
    <x v="47"/>
    <s v="10 to 12 hours"/>
    <x v="4"/>
    <n v="2"/>
  </r>
  <r>
    <s v="Faculty"/>
    <s v="NUMHRSTCH"/>
    <x v="10"/>
    <x v="0"/>
    <x v="18"/>
    <x v="0"/>
    <n v="29"/>
    <x v="48"/>
    <s v="13 to 15 hours"/>
    <x v="4"/>
    <n v="15"/>
  </r>
  <r>
    <s v="Faculty"/>
    <s v="NUMHRSTCH"/>
    <x v="10"/>
    <x v="0"/>
    <x v="18"/>
    <x v="0"/>
    <n v="30"/>
    <x v="49"/>
    <s v="16 to 18 hours"/>
    <x v="4"/>
    <n v="9"/>
  </r>
  <r>
    <s v="Faculty"/>
    <s v="NUMHRSTCH"/>
    <x v="10"/>
    <x v="0"/>
    <x v="18"/>
    <x v="0"/>
    <n v="31"/>
    <x v="50"/>
    <s v="More than 18 hours"/>
    <x v="4"/>
    <n v="15"/>
  </r>
  <r>
    <s v="Faculty"/>
    <s v="INCLASSESS"/>
    <x v="11"/>
    <x v="0"/>
    <x v="18"/>
    <x v="0"/>
    <n v="32"/>
    <x v="51"/>
    <s v="No"/>
    <x v="4"/>
    <n v="34"/>
  </r>
  <r>
    <s v="Faculty"/>
    <s v="INCLASSESS"/>
    <x v="11"/>
    <x v="0"/>
    <x v="18"/>
    <x v="0"/>
    <n v="33"/>
    <x v="52"/>
    <s v="Yes"/>
    <x v="4"/>
    <n v="22"/>
  </r>
  <r>
    <s v="Faculty"/>
    <s v="FENROLL"/>
    <x v="12"/>
    <x v="0"/>
    <x v="18"/>
    <x v="0"/>
    <n v="34"/>
    <x v="53"/>
    <s v="Part-time"/>
    <x v="4"/>
    <n v="16"/>
  </r>
  <r>
    <s v="Faculty"/>
    <s v="FENROLL"/>
    <x v="12"/>
    <x v="0"/>
    <x v="18"/>
    <x v="0"/>
    <n v="35"/>
    <x v="54"/>
    <s v="Full-time"/>
    <x v="4"/>
    <n v="45"/>
  </r>
  <r>
    <s v="Faculty"/>
    <s v="FACAADV"/>
    <x v="13"/>
    <x v="0"/>
    <x v="19"/>
    <x v="0"/>
    <n v="1"/>
    <x v="55"/>
    <s v="Not marked"/>
    <x v="4"/>
    <n v="50"/>
  </r>
  <r>
    <s v="Faculty"/>
    <s v="FACAADV"/>
    <x v="13"/>
    <x v="0"/>
    <x v="19"/>
    <x v="0"/>
    <n v="2"/>
    <x v="56"/>
    <s v="Marked"/>
    <x v="4"/>
    <n v="6"/>
  </r>
  <r>
    <s v="Faculty"/>
    <s v="ACCDEVED"/>
    <x v="13"/>
    <x v="0"/>
    <x v="20"/>
    <x v="0"/>
    <n v="1"/>
    <x v="55"/>
    <s v="Not marked"/>
    <x v="4"/>
    <n v="52"/>
  </r>
  <r>
    <s v="Faculty"/>
    <s v="ACCDEVED"/>
    <x v="13"/>
    <x v="0"/>
    <x v="20"/>
    <x v="0"/>
    <n v="2"/>
    <x v="56"/>
    <s v="Marked"/>
    <x v="4"/>
    <n v="4"/>
  </r>
  <r>
    <s v="Faculty"/>
    <s v="FCAPSTONE"/>
    <x v="13"/>
    <x v="0"/>
    <x v="21"/>
    <x v="0"/>
    <n v="1"/>
    <x v="55"/>
    <s v="Not marked"/>
    <x v="4"/>
    <n v="52"/>
  </r>
  <r>
    <s v="Faculty"/>
    <s v="FCAPSTONE"/>
    <x v="13"/>
    <x v="0"/>
    <x v="21"/>
    <x v="0"/>
    <n v="2"/>
    <x v="56"/>
    <s v="Marked"/>
    <x v="4"/>
    <n v="4"/>
  </r>
  <r>
    <s v="Faculty"/>
    <s v="FCLINIC"/>
    <x v="13"/>
    <x v="0"/>
    <x v="22"/>
    <x v="0"/>
    <n v="1"/>
    <x v="55"/>
    <s v="Not marked"/>
    <x v="4"/>
    <n v="51"/>
  </r>
  <r>
    <s v="Faculty"/>
    <s v="FCLINIC"/>
    <x v="13"/>
    <x v="0"/>
    <x v="22"/>
    <x v="0"/>
    <n v="2"/>
    <x v="56"/>
    <s v="Marked"/>
    <x v="4"/>
    <n v="5"/>
  </r>
  <r>
    <s v="Faculty"/>
    <s v="COLORIENT"/>
    <x v="13"/>
    <x v="0"/>
    <x v="23"/>
    <x v="0"/>
    <n v="1"/>
    <x v="55"/>
    <s v="Not marked"/>
    <x v="4"/>
    <n v="55"/>
  </r>
  <r>
    <s v="Faculty"/>
    <s v="COLORIENT"/>
    <x v="13"/>
    <x v="0"/>
    <x v="23"/>
    <x v="0"/>
    <n v="2"/>
    <x v="56"/>
    <s v="Marked"/>
    <x v="4"/>
    <n v="1"/>
  </r>
  <r>
    <s v="Faculty"/>
    <s v="SRVCLEARN"/>
    <x v="13"/>
    <x v="0"/>
    <x v="24"/>
    <x v="0"/>
    <n v="1"/>
    <x v="55"/>
    <s v="Not marked"/>
    <x v="4"/>
    <n v="51"/>
  </r>
  <r>
    <s v="Faculty"/>
    <s v="SRVCLEARN"/>
    <x v="13"/>
    <x v="0"/>
    <x v="24"/>
    <x v="0"/>
    <n v="2"/>
    <x v="56"/>
    <s v="Marked"/>
    <x v="4"/>
    <n v="5"/>
  </r>
  <r>
    <s v="Faculty"/>
    <s v="FDISTANC"/>
    <x v="13"/>
    <x v="0"/>
    <x v="25"/>
    <x v="0"/>
    <n v="1"/>
    <x v="55"/>
    <s v="Not marked"/>
    <x v="4"/>
    <n v="33"/>
  </r>
  <r>
    <s v="Faculty"/>
    <s v="FDISTANC"/>
    <x v="13"/>
    <x v="0"/>
    <x v="25"/>
    <x v="0"/>
    <n v="2"/>
    <x v="56"/>
    <s v="Marked"/>
    <x v="4"/>
    <n v="23"/>
  </r>
  <r>
    <s v="Faculty"/>
    <s v="FYEPGM"/>
    <x v="13"/>
    <x v="0"/>
    <x v="26"/>
    <x v="0"/>
    <n v="1"/>
    <x v="55"/>
    <s v="Not marked"/>
    <x v="4"/>
    <n v="55"/>
  </r>
  <r>
    <s v="Faculty"/>
    <s v="FYEPGM"/>
    <x v="13"/>
    <x v="0"/>
    <x v="26"/>
    <x v="0"/>
    <n v="2"/>
    <x v="56"/>
    <s v="Marked"/>
    <x v="4"/>
    <n v="1"/>
  </r>
  <r>
    <s v="Faculty"/>
    <s v="FINDSTUDY"/>
    <x v="13"/>
    <x v="0"/>
    <x v="27"/>
    <x v="0"/>
    <n v="1"/>
    <x v="55"/>
    <s v="Not marked"/>
    <x v="4"/>
    <n v="54"/>
  </r>
  <r>
    <s v="Faculty"/>
    <s v="FINDSTUDY"/>
    <x v="13"/>
    <x v="0"/>
    <x v="27"/>
    <x v="0"/>
    <n v="2"/>
    <x v="56"/>
    <s v="Marked"/>
    <x v="4"/>
    <n v="2"/>
  </r>
  <r>
    <s v="Faculty"/>
    <s v="ORGLRNCOMM"/>
    <x v="13"/>
    <x v="0"/>
    <x v="28"/>
    <x v="0"/>
    <n v="1"/>
    <x v="55"/>
    <s v="Not marked"/>
    <x v="4"/>
    <n v="54"/>
  </r>
  <r>
    <s v="Faculty"/>
    <s v="ORGLRNCOMM"/>
    <x v="13"/>
    <x v="0"/>
    <x v="28"/>
    <x v="0"/>
    <n v="2"/>
    <x v="56"/>
    <s v="Marked"/>
    <x v="4"/>
    <n v="2"/>
  </r>
  <r>
    <s v="Faculty"/>
    <s v="SSC"/>
    <x v="13"/>
    <x v="0"/>
    <x v="29"/>
    <x v="0"/>
    <n v="1"/>
    <x v="55"/>
    <s v="Not marked"/>
    <x v="4"/>
    <n v="54"/>
  </r>
  <r>
    <s v="Faculty"/>
    <s v="SSC"/>
    <x v="13"/>
    <x v="0"/>
    <x v="29"/>
    <x v="0"/>
    <n v="2"/>
    <x v="56"/>
    <s v="Marked"/>
    <x v="4"/>
    <n v="2"/>
  </r>
  <r>
    <s v="Faculty"/>
    <s v="SUPLINSTR"/>
    <x v="13"/>
    <x v="0"/>
    <x v="30"/>
    <x v="0"/>
    <n v="1"/>
    <x v="55"/>
    <s v="Not marked"/>
    <x v="4"/>
    <n v="49"/>
  </r>
  <r>
    <s v="Faculty"/>
    <s v="SUPLINSTR"/>
    <x v="13"/>
    <x v="0"/>
    <x v="30"/>
    <x v="0"/>
    <n v="2"/>
    <x v="56"/>
    <s v="Marked"/>
    <x v="4"/>
    <n v="7"/>
  </r>
  <r>
    <s v="Faculty"/>
    <s v="FTEAMTEC"/>
    <x v="13"/>
    <x v="0"/>
    <x v="31"/>
    <x v="0"/>
    <n v="1"/>
    <x v="55"/>
    <s v="Not marked"/>
    <x v="4"/>
    <n v="50"/>
  </r>
  <r>
    <s v="Faculty"/>
    <s v="FTEAMTEC"/>
    <x v="13"/>
    <x v="0"/>
    <x v="31"/>
    <x v="0"/>
    <n v="2"/>
    <x v="56"/>
    <s v="Marked"/>
    <x v="4"/>
    <n v="6"/>
  </r>
  <r>
    <s v="Faculty"/>
    <s v="TUTORING"/>
    <x v="13"/>
    <x v="0"/>
    <x v="32"/>
    <x v="0"/>
    <n v="1"/>
    <x v="55"/>
    <s v="Not marked"/>
    <x v="4"/>
    <n v="46"/>
  </r>
  <r>
    <s v="Faculty"/>
    <s v="TUTORING"/>
    <x v="13"/>
    <x v="0"/>
    <x v="32"/>
    <x v="0"/>
    <n v="2"/>
    <x v="56"/>
    <s v="Marked"/>
    <x v="4"/>
    <n v="10"/>
  </r>
  <r>
    <s v="Faculty"/>
    <s v="ATTENDPOL"/>
    <x v="14"/>
    <x v="0"/>
    <x v="18"/>
    <x v="0"/>
    <n v="1"/>
    <x v="57"/>
    <s v="No"/>
    <x v="4"/>
    <n v="14"/>
  </r>
  <r>
    <s v="Faculty"/>
    <s v="ATTENDPOL"/>
    <x v="14"/>
    <x v="0"/>
    <x v="18"/>
    <x v="0"/>
    <n v="2"/>
    <x v="58"/>
    <s v="Yes"/>
    <x v="4"/>
    <n v="40"/>
  </r>
  <r>
    <s v="Faculty"/>
    <s v="GP_IMPSTUOUT"/>
    <x v="15"/>
    <x v="0"/>
    <x v="18"/>
    <x v="1"/>
    <n v="3"/>
    <x v="59"/>
    <s v="No"/>
    <x v="4"/>
    <n v="5"/>
  </r>
  <r>
    <s v="Faculty"/>
    <s v="GP_IMPSTUOUT"/>
    <x v="15"/>
    <x v="0"/>
    <x v="18"/>
    <x v="1"/>
    <n v="4"/>
    <x v="60"/>
    <s v="Yes"/>
    <x v="4"/>
    <n v="13"/>
  </r>
  <r>
    <s v="Faculty"/>
    <s v="GP_IMPSTUOUT"/>
    <x v="15"/>
    <x v="0"/>
    <x v="18"/>
    <x v="1"/>
    <n v="5"/>
    <x v="61"/>
    <s v="I do not know"/>
    <x v="4"/>
    <n v="15"/>
  </r>
  <r>
    <s v="Faculty"/>
    <s v="GP_ADVROLE"/>
    <x v="16"/>
    <x v="0"/>
    <x v="18"/>
    <x v="1"/>
    <n v="6"/>
    <x v="62"/>
    <s v="No"/>
    <x v="4"/>
    <n v="12"/>
  </r>
  <r>
    <s v="Faculty"/>
    <s v="GP_ADVROLE"/>
    <x v="16"/>
    <x v="0"/>
    <x v="18"/>
    <x v="1"/>
    <n v="7"/>
    <x v="63"/>
    <s v="Yes"/>
    <x v="4"/>
    <n v="5"/>
  </r>
  <r>
    <s v="Faculty"/>
    <s v="GP_ADVROLE"/>
    <x v="16"/>
    <x v="0"/>
    <x v="18"/>
    <x v="1"/>
    <n v="8"/>
    <x v="64"/>
    <s v="I have never advised students at this college"/>
    <x v="4"/>
    <n v="16"/>
  </r>
  <r>
    <s v="Faculty"/>
    <s v="GP_LRNOUTCOMES"/>
    <x v="17"/>
    <x v="0"/>
    <x v="18"/>
    <x v="1"/>
    <n v="9"/>
    <x v="65"/>
    <s v="No"/>
    <x v="4"/>
    <n v="22"/>
  </r>
  <r>
    <s v="Faculty"/>
    <s v="GP_LRNOUTCOMES"/>
    <x v="17"/>
    <x v="0"/>
    <x v="18"/>
    <x v="1"/>
    <n v="10"/>
    <x v="66"/>
    <s v="Yes"/>
    <x v="4"/>
    <n v="2"/>
  </r>
  <r>
    <s v="Faculty"/>
    <s v="GP_LRNOUTCOMES"/>
    <x v="17"/>
    <x v="0"/>
    <x v="18"/>
    <x v="1"/>
    <n v="11"/>
    <x v="67"/>
    <s v="I do not know"/>
    <x v="4"/>
    <n v="9"/>
  </r>
  <r>
    <s v="Faculty"/>
    <s v="GP_UPDATECRSE"/>
    <x v="18"/>
    <x v="0"/>
    <x v="18"/>
    <x v="1"/>
    <n v="12"/>
    <x v="31"/>
    <s v="No"/>
    <x v="4"/>
    <n v="1"/>
  </r>
  <r>
    <s v="Faculty"/>
    <s v="GP_UPDATECRSE"/>
    <x v="18"/>
    <x v="0"/>
    <x v="18"/>
    <x v="1"/>
    <n v="13"/>
    <x v="32"/>
    <s v="Yes"/>
    <x v="4"/>
    <n v="1"/>
  </r>
  <r>
    <s v="Faculty"/>
    <s v="GP_INVOLVED"/>
    <x v="19"/>
    <x v="0"/>
    <x v="18"/>
    <x v="1"/>
    <n v="14"/>
    <x v="68"/>
    <s v="Not at all"/>
    <x v="4"/>
    <n v="18"/>
  </r>
  <r>
    <s v="Faculty"/>
    <s v="GP_INVOLVED"/>
    <x v="19"/>
    <x v="0"/>
    <x v="18"/>
    <x v="1"/>
    <n v="15"/>
    <x v="69"/>
    <s v="Somewhat"/>
    <x v="4"/>
    <n v="11"/>
  </r>
  <r>
    <s v="Faculty"/>
    <s v="GP_INVOLVED"/>
    <x v="19"/>
    <x v="0"/>
    <x v="18"/>
    <x v="1"/>
    <n v="16"/>
    <x v="70"/>
    <s v="Very"/>
    <x v="4"/>
    <n v="4"/>
  </r>
  <r>
    <s v="Faculty"/>
    <s v="FNUMSTU"/>
    <x v="20"/>
    <x v="0"/>
    <x v="18"/>
    <x v="0"/>
    <n v="17"/>
    <x v="71"/>
    <s v="Fewer than 10"/>
    <x v="4"/>
    <n v="0"/>
  </r>
  <r>
    <s v="Faculty"/>
    <s v="FNUMSTU"/>
    <x v="20"/>
    <x v="0"/>
    <x v="18"/>
    <x v="0"/>
    <n v="18"/>
    <x v="72"/>
    <s v="10 to 19"/>
    <x v="4"/>
    <n v="20"/>
  </r>
  <r>
    <s v="Faculty"/>
    <s v="FNUMSTU"/>
    <x v="20"/>
    <x v="0"/>
    <x v="18"/>
    <x v="0"/>
    <n v="19"/>
    <x v="73"/>
    <s v="20 to 29"/>
    <x v="4"/>
    <n v="29"/>
  </r>
  <r>
    <s v="Faculty"/>
    <s v="FNUMSTU"/>
    <x v="20"/>
    <x v="0"/>
    <x v="18"/>
    <x v="0"/>
    <n v="20"/>
    <x v="74"/>
    <s v="30 to 39"/>
    <x v="4"/>
    <n v="7"/>
  </r>
  <r>
    <s v="Faculty"/>
    <s v="FNUMSTU"/>
    <x v="20"/>
    <x v="0"/>
    <x v="18"/>
    <x v="0"/>
    <n v="21"/>
    <x v="75"/>
    <s v="40 to 69"/>
    <x v="4"/>
    <n v="3"/>
  </r>
  <r>
    <s v="Faculty"/>
    <s v="FNUMSTU"/>
    <x v="20"/>
    <x v="0"/>
    <x v="18"/>
    <x v="0"/>
    <n v="22"/>
    <x v="76"/>
    <s v="70 or more"/>
    <x v="4"/>
    <n v="1"/>
  </r>
  <r>
    <s v="Faculty"/>
    <s v="GP_WHATKNOW"/>
    <x v="21"/>
    <x v="0"/>
    <x v="18"/>
    <x v="1"/>
    <n v="23"/>
    <x v="77"/>
    <s v="None"/>
    <x v="4"/>
    <n v="6"/>
  </r>
  <r>
    <s v="Faculty"/>
    <s v="GP_WHATKNOW"/>
    <x v="21"/>
    <x v="0"/>
    <x v="18"/>
    <x v="1"/>
    <n v="24"/>
    <x v="78"/>
    <s v="Very little"/>
    <x v="4"/>
    <n v="18"/>
  </r>
  <r>
    <s v="Faculty"/>
    <s v="GP_WHATKNOW"/>
    <x v="21"/>
    <x v="0"/>
    <x v="18"/>
    <x v="1"/>
    <n v="25"/>
    <x v="79"/>
    <s v="Some"/>
    <x v="4"/>
    <n v="28"/>
  </r>
  <r>
    <s v="Faculty"/>
    <s v="GP_WHATKNOW"/>
    <x v="21"/>
    <x v="0"/>
    <x v="18"/>
    <x v="1"/>
    <n v="26"/>
    <x v="80"/>
    <s v="Quite a lot"/>
    <x v="4"/>
    <n v="8"/>
  </r>
  <r>
    <s v="Faculty"/>
    <s v="STUSKIPCL"/>
    <x v="22"/>
    <x v="0"/>
    <x v="33"/>
    <x v="0"/>
    <n v="1"/>
    <x v="81"/>
    <s v="Never"/>
    <x v="4"/>
    <n v="3"/>
  </r>
  <r>
    <s v="Faculty"/>
    <s v="STUSKIPCL"/>
    <x v="22"/>
    <x v="0"/>
    <x v="33"/>
    <x v="0"/>
    <n v="2"/>
    <x v="82"/>
    <s v="Sometimes"/>
    <x v="4"/>
    <n v="47"/>
  </r>
  <r>
    <s v="Faculty"/>
    <s v="STUSKIPCL"/>
    <x v="22"/>
    <x v="0"/>
    <x v="33"/>
    <x v="0"/>
    <n v="3"/>
    <x v="83"/>
    <s v="Often"/>
    <x v="4"/>
    <n v="4"/>
  </r>
  <r>
    <s v="Faculty"/>
    <s v="STUSKIPCL"/>
    <x v="22"/>
    <x v="0"/>
    <x v="33"/>
    <x v="0"/>
    <n v="4"/>
    <x v="84"/>
    <s v="Very often"/>
    <x v="4"/>
    <n v="4"/>
  </r>
  <r>
    <s v="Faculty"/>
    <s v="STUSKIPCL"/>
    <x v="22"/>
    <x v="0"/>
    <x v="33"/>
    <x v="0"/>
    <n v="5"/>
    <x v="85"/>
    <s v="Don't know"/>
    <x v="4"/>
    <n v="2"/>
  </r>
  <r>
    <s v="Faculty"/>
    <s v="STUWRKHARDR"/>
    <x v="22"/>
    <x v="0"/>
    <x v="34"/>
    <x v="0"/>
    <n v="1"/>
    <x v="81"/>
    <s v="Never"/>
    <x v="4"/>
    <n v="1"/>
  </r>
  <r>
    <s v="Faculty"/>
    <s v="STUWRKHARDR"/>
    <x v="22"/>
    <x v="0"/>
    <x v="34"/>
    <x v="0"/>
    <n v="2"/>
    <x v="82"/>
    <s v="Sometimes"/>
    <x v="4"/>
    <n v="23"/>
  </r>
  <r>
    <s v="Faculty"/>
    <s v="STUWRKHARDR"/>
    <x v="22"/>
    <x v="0"/>
    <x v="34"/>
    <x v="0"/>
    <n v="3"/>
    <x v="83"/>
    <s v="Often"/>
    <x v="4"/>
    <n v="21"/>
  </r>
  <r>
    <s v="Faculty"/>
    <s v="STUWRKHARDR"/>
    <x v="22"/>
    <x v="0"/>
    <x v="34"/>
    <x v="0"/>
    <n v="4"/>
    <x v="84"/>
    <s v="Very Often"/>
    <x v="4"/>
    <n v="8"/>
  </r>
  <r>
    <s v="Faculty"/>
    <s v="STUWRKHARDR"/>
    <x v="22"/>
    <x v="0"/>
    <x v="34"/>
    <x v="0"/>
    <n v="5"/>
    <x v="85"/>
    <s v="Don't Know"/>
    <x v="4"/>
    <n v="7"/>
  </r>
  <r>
    <s v="Faculty"/>
    <s v="STUOTHRACT"/>
    <x v="22"/>
    <x v="0"/>
    <x v="35"/>
    <x v="0"/>
    <n v="1"/>
    <x v="81"/>
    <s v="Never"/>
    <x v="4"/>
    <n v="25"/>
  </r>
  <r>
    <s v="Faculty"/>
    <s v="STUOTHRACT"/>
    <x v="22"/>
    <x v="0"/>
    <x v="35"/>
    <x v="0"/>
    <n v="2"/>
    <x v="82"/>
    <s v="Sometimes"/>
    <x v="4"/>
    <n v="26"/>
  </r>
  <r>
    <s v="Faculty"/>
    <s v="STUOTHRACT"/>
    <x v="22"/>
    <x v="0"/>
    <x v="35"/>
    <x v="0"/>
    <n v="3"/>
    <x v="83"/>
    <s v="Often"/>
    <x v="4"/>
    <n v="4"/>
  </r>
  <r>
    <s v="Faculty"/>
    <s v="STUOTHRACT"/>
    <x v="22"/>
    <x v="0"/>
    <x v="35"/>
    <x v="0"/>
    <n v="4"/>
    <x v="84"/>
    <s v="Very Often"/>
    <x v="4"/>
    <n v="3"/>
  </r>
  <r>
    <s v="Faculty"/>
    <s v="STUOTHRACT"/>
    <x v="22"/>
    <x v="0"/>
    <x v="35"/>
    <x v="0"/>
    <n v="5"/>
    <x v="85"/>
    <s v="Don't Know"/>
    <x v="4"/>
    <n v="2"/>
  </r>
  <r>
    <s v="Faculty"/>
    <s v="SIGACADADV"/>
    <x v="23"/>
    <x v="0"/>
    <x v="36"/>
    <x v="0"/>
    <n v="1"/>
    <x v="86"/>
    <s v="Not at all"/>
    <x v="4"/>
    <n v="1"/>
  </r>
  <r>
    <s v="Faculty"/>
    <s v="SIGACADADV"/>
    <x v="23"/>
    <x v="0"/>
    <x v="36"/>
    <x v="0"/>
    <n v="2"/>
    <x v="87"/>
    <s v="Somewhat"/>
    <x v="4"/>
    <n v="7"/>
  </r>
  <r>
    <s v="Faculty"/>
    <s v="SIGACADADV"/>
    <x v="23"/>
    <x v="0"/>
    <x v="36"/>
    <x v="0"/>
    <n v="3"/>
    <x v="88"/>
    <s v="Very"/>
    <x v="4"/>
    <n v="48"/>
  </r>
  <r>
    <s v="Faculty"/>
    <s v="SIGCARCOUNSL"/>
    <x v="23"/>
    <x v="0"/>
    <x v="37"/>
    <x v="0"/>
    <n v="1"/>
    <x v="86"/>
    <s v="Not at all"/>
    <x v="4"/>
    <n v="0"/>
  </r>
  <r>
    <s v="Faculty"/>
    <s v="SIGCARCOUNSL"/>
    <x v="23"/>
    <x v="0"/>
    <x v="37"/>
    <x v="0"/>
    <n v="2"/>
    <x v="87"/>
    <s v="Somewhat"/>
    <x v="4"/>
    <n v="17"/>
  </r>
  <r>
    <s v="Faculty"/>
    <s v="SIGCARCOUNSL"/>
    <x v="23"/>
    <x v="0"/>
    <x v="37"/>
    <x v="0"/>
    <n v="3"/>
    <x v="88"/>
    <s v="Very"/>
    <x v="4"/>
    <n v="39"/>
  </r>
  <r>
    <s v="Faculty"/>
    <s v="SIGCHLDCARE"/>
    <x v="23"/>
    <x v="0"/>
    <x v="38"/>
    <x v="0"/>
    <n v="1"/>
    <x v="86"/>
    <s v="Not at all"/>
    <x v="4"/>
    <n v="6"/>
  </r>
  <r>
    <s v="Faculty"/>
    <s v="SIGCHLDCARE"/>
    <x v="23"/>
    <x v="0"/>
    <x v="38"/>
    <x v="0"/>
    <n v="2"/>
    <x v="87"/>
    <s v="Somewhat"/>
    <x v="4"/>
    <n v="19"/>
  </r>
  <r>
    <s v="Faculty"/>
    <s v="SIGCHLDCARE"/>
    <x v="23"/>
    <x v="0"/>
    <x v="38"/>
    <x v="0"/>
    <n v="3"/>
    <x v="88"/>
    <s v="Very"/>
    <x v="4"/>
    <n v="31"/>
  </r>
  <r>
    <s v="Faculty"/>
    <s v="SIGCOMPLAB"/>
    <x v="23"/>
    <x v="0"/>
    <x v="39"/>
    <x v="0"/>
    <n v="1"/>
    <x v="86"/>
    <s v="Not at all"/>
    <x v="4"/>
    <n v="1"/>
  </r>
  <r>
    <s v="Faculty"/>
    <s v="SIGCOMPLAB"/>
    <x v="23"/>
    <x v="0"/>
    <x v="39"/>
    <x v="0"/>
    <n v="2"/>
    <x v="87"/>
    <s v="Somewhat"/>
    <x v="4"/>
    <n v="22"/>
  </r>
  <r>
    <s v="Faculty"/>
    <s v="SIGCOMPLAB"/>
    <x v="23"/>
    <x v="0"/>
    <x v="39"/>
    <x v="0"/>
    <n v="3"/>
    <x v="88"/>
    <s v="Very"/>
    <x v="4"/>
    <n v="33"/>
  </r>
  <r>
    <s v="Faculty"/>
    <s v="SIGFINAID"/>
    <x v="23"/>
    <x v="0"/>
    <x v="40"/>
    <x v="0"/>
    <n v="1"/>
    <x v="86"/>
    <s v="Not at all"/>
    <x v="4"/>
    <n v="0"/>
  </r>
  <r>
    <s v="Faculty"/>
    <s v="SIGFINAID"/>
    <x v="23"/>
    <x v="0"/>
    <x v="40"/>
    <x v="0"/>
    <n v="2"/>
    <x v="87"/>
    <s v="Somewhat"/>
    <x v="4"/>
    <n v="13"/>
  </r>
  <r>
    <s v="Faculty"/>
    <s v="SIGFINAID"/>
    <x v="23"/>
    <x v="0"/>
    <x v="40"/>
    <x v="0"/>
    <n v="3"/>
    <x v="88"/>
    <s v="Very"/>
    <x v="4"/>
    <n v="43"/>
  </r>
  <r>
    <s v="Faculty"/>
    <s v="SIGJOBPL"/>
    <x v="23"/>
    <x v="0"/>
    <x v="41"/>
    <x v="0"/>
    <n v="1"/>
    <x v="86"/>
    <s v="Not at all"/>
    <x v="4"/>
    <n v="1"/>
  </r>
  <r>
    <s v="Faculty"/>
    <s v="SIGJOBPL"/>
    <x v="23"/>
    <x v="0"/>
    <x v="41"/>
    <x v="0"/>
    <n v="2"/>
    <x v="87"/>
    <s v="Somewhat"/>
    <x v="4"/>
    <n v="18"/>
  </r>
  <r>
    <s v="Faculty"/>
    <s v="SIGJOBPL"/>
    <x v="23"/>
    <x v="0"/>
    <x v="41"/>
    <x v="0"/>
    <n v="3"/>
    <x v="88"/>
    <s v="Very"/>
    <x v="4"/>
    <n v="37"/>
  </r>
  <r>
    <s v="Faculty"/>
    <s v="SIGLIBRARY"/>
    <x v="23"/>
    <x v="0"/>
    <x v="42"/>
    <x v="0"/>
    <n v="1"/>
    <x v="86"/>
    <s v="Not at all"/>
    <x v="4"/>
    <n v="1"/>
  </r>
  <r>
    <s v="Faculty"/>
    <s v="SIGLIBRARY"/>
    <x v="23"/>
    <x v="0"/>
    <x v="42"/>
    <x v="0"/>
    <n v="2"/>
    <x v="87"/>
    <s v="Somewhat"/>
    <x v="4"/>
    <n v="15"/>
  </r>
  <r>
    <s v="Faculty"/>
    <s v="SIGLIBRARY"/>
    <x v="23"/>
    <x v="0"/>
    <x v="42"/>
    <x v="0"/>
    <n v="3"/>
    <x v="88"/>
    <s v="Very"/>
    <x v="4"/>
    <n v="40"/>
  </r>
  <r>
    <s v="Faculty"/>
    <s v="SIGTUTOR"/>
    <x v="23"/>
    <x v="0"/>
    <x v="43"/>
    <x v="0"/>
    <n v="1"/>
    <x v="86"/>
    <s v="Not at all"/>
    <x v="4"/>
    <n v="1"/>
  </r>
  <r>
    <s v="Faculty"/>
    <s v="SIGTUTOR"/>
    <x v="23"/>
    <x v="0"/>
    <x v="43"/>
    <x v="0"/>
    <n v="2"/>
    <x v="87"/>
    <s v="Somewhat"/>
    <x v="4"/>
    <n v="13"/>
  </r>
  <r>
    <s v="Faculty"/>
    <s v="SIGTUTOR"/>
    <x v="23"/>
    <x v="0"/>
    <x v="43"/>
    <x v="0"/>
    <n v="3"/>
    <x v="88"/>
    <s v="Very"/>
    <x v="4"/>
    <n v="42"/>
  </r>
  <r>
    <s v="Faculty"/>
    <s v="SIGMILVET"/>
    <x v="23"/>
    <x v="0"/>
    <x v="44"/>
    <x v="0"/>
    <n v="1"/>
    <x v="86"/>
    <s v="Not at all"/>
    <x v="4"/>
    <n v="2"/>
  </r>
  <r>
    <s v="Faculty"/>
    <s v="SIGMILVET"/>
    <x v="23"/>
    <x v="0"/>
    <x v="44"/>
    <x v="0"/>
    <n v="2"/>
    <x v="87"/>
    <s v="Somewhat"/>
    <x v="4"/>
    <n v="18"/>
  </r>
  <r>
    <s v="Faculty"/>
    <s v="SIGMILVET"/>
    <x v="23"/>
    <x v="0"/>
    <x v="44"/>
    <x v="0"/>
    <n v="3"/>
    <x v="88"/>
    <s v="Very"/>
    <x v="4"/>
    <n v="36"/>
  </r>
  <r>
    <s v="Faculty"/>
    <s v="SIGDISABL"/>
    <x v="23"/>
    <x v="0"/>
    <x v="45"/>
    <x v="0"/>
    <n v="1"/>
    <x v="86"/>
    <s v="Not at all"/>
    <x v="4"/>
    <n v="0"/>
  </r>
  <r>
    <s v="Faculty"/>
    <s v="SIGDISABL"/>
    <x v="23"/>
    <x v="0"/>
    <x v="45"/>
    <x v="0"/>
    <n v="2"/>
    <x v="87"/>
    <s v="Somewhat"/>
    <x v="4"/>
    <n v="15"/>
  </r>
  <r>
    <s v="Faculty"/>
    <s v="SIGDISABL"/>
    <x v="23"/>
    <x v="0"/>
    <x v="45"/>
    <x v="0"/>
    <n v="3"/>
    <x v="88"/>
    <s v="Very"/>
    <x v="4"/>
    <n v="41"/>
  </r>
  <r>
    <s v="Faculty"/>
    <s v="SIGSKLLAB"/>
    <x v="23"/>
    <x v="0"/>
    <x v="46"/>
    <x v="0"/>
    <n v="1"/>
    <x v="86"/>
    <s v="Not at all"/>
    <x v="4"/>
    <n v="0"/>
  </r>
  <r>
    <s v="Faculty"/>
    <s v="SIGSKLLAB"/>
    <x v="23"/>
    <x v="0"/>
    <x v="46"/>
    <x v="0"/>
    <n v="2"/>
    <x v="87"/>
    <s v="Somewhat"/>
    <x v="4"/>
    <n v="9"/>
  </r>
  <r>
    <s v="Faculty"/>
    <s v="SIGSKLLAB"/>
    <x v="23"/>
    <x v="0"/>
    <x v="46"/>
    <x v="0"/>
    <n v="3"/>
    <x v="88"/>
    <s v="Very"/>
    <x v="4"/>
    <n v="47"/>
  </r>
  <r>
    <s v="Faculty"/>
    <s v="SIGSTUORG"/>
    <x v="23"/>
    <x v="0"/>
    <x v="47"/>
    <x v="0"/>
    <n v="1"/>
    <x v="86"/>
    <s v="Not at all"/>
    <x v="4"/>
    <n v="3"/>
  </r>
  <r>
    <s v="Faculty"/>
    <s v="SIGSTUORG"/>
    <x v="23"/>
    <x v="0"/>
    <x v="47"/>
    <x v="0"/>
    <n v="2"/>
    <x v="87"/>
    <s v="Somewhat"/>
    <x v="4"/>
    <n v="26"/>
  </r>
  <r>
    <s v="Faculty"/>
    <s v="SIGSTUORG"/>
    <x v="23"/>
    <x v="0"/>
    <x v="47"/>
    <x v="0"/>
    <n v="3"/>
    <x v="88"/>
    <s v="Very"/>
    <x v="4"/>
    <n v="27"/>
  </r>
  <r>
    <s v="Faculty"/>
    <s v="SIGTRANSADV"/>
    <x v="23"/>
    <x v="0"/>
    <x v="48"/>
    <x v="0"/>
    <n v="1"/>
    <x v="86"/>
    <s v="Not at all"/>
    <x v="4"/>
    <n v="2"/>
  </r>
  <r>
    <s v="Faculty"/>
    <s v="SIGTRANSADV"/>
    <x v="23"/>
    <x v="0"/>
    <x v="48"/>
    <x v="0"/>
    <n v="2"/>
    <x v="87"/>
    <s v="Somewhat"/>
    <x v="4"/>
    <n v="11"/>
  </r>
  <r>
    <s v="Faculty"/>
    <s v="SIGTRANSADV"/>
    <x v="23"/>
    <x v="0"/>
    <x v="48"/>
    <x v="0"/>
    <n v="3"/>
    <x v="88"/>
    <s v="Very"/>
    <x v="4"/>
    <n v="43"/>
  </r>
  <r>
    <s v="Faculty"/>
    <s v="ENCOURDIVCON"/>
    <x v="24"/>
    <x v="0"/>
    <x v="49"/>
    <x v="0"/>
    <n v="1"/>
    <x v="89"/>
    <s v="Very little"/>
    <x v="4"/>
    <n v="4"/>
  </r>
  <r>
    <s v="Faculty"/>
    <s v="ENCOURDIVCON"/>
    <x v="24"/>
    <x v="0"/>
    <x v="49"/>
    <x v="0"/>
    <n v="2"/>
    <x v="90"/>
    <s v="Some"/>
    <x v="4"/>
    <n v="13"/>
  </r>
  <r>
    <s v="Faculty"/>
    <s v="ENCOURDIVCON"/>
    <x v="24"/>
    <x v="0"/>
    <x v="49"/>
    <x v="0"/>
    <n v="3"/>
    <x v="91"/>
    <s v="Quite a bit"/>
    <x v="4"/>
    <n v="20"/>
  </r>
  <r>
    <s v="Faculty"/>
    <s v="ENCOURDIVCON"/>
    <x v="24"/>
    <x v="0"/>
    <x v="49"/>
    <x v="0"/>
    <n v="4"/>
    <x v="92"/>
    <s v="Very much"/>
    <x v="4"/>
    <n v="22"/>
  </r>
  <r>
    <s v="Faculty"/>
    <s v="ENCOURSTUDY"/>
    <x v="24"/>
    <x v="0"/>
    <x v="50"/>
    <x v="0"/>
    <n v="1"/>
    <x v="89"/>
    <s v="Very little"/>
    <x v="4"/>
    <n v="4"/>
  </r>
  <r>
    <s v="Faculty"/>
    <s v="ENCOURSTUDY"/>
    <x v="24"/>
    <x v="0"/>
    <x v="50"/>
    <x v="0"/>
    <n v="2"/>
    <x v="90"/>
    <s v="Some"/>
    <x v="4"/>
    <n v="11"/>
  </r>
  <r>
    <s v="Faculty"/>
    <s v="ENCOURSTUDY"/>
    <x v="24"/>
    <x v="0"/>
    <x v="50"/>
    <x v="0"/>
    <n v="3"/>
    <x v="91"/>
    <s v="Quite a bit"/>
    <x v="4"/>
    <n v="25"/>
  </r>
  <r>
    <s v="Faculty"/>
    <s v="ENCOURSTUDY"/>
    <x v="24"/>
    <x v="0"/>
    <x v="50"/>
    <x v="0"/>
    <n v="4"/>
    <x v="92"/>
    <s v="Very much"/>
    <x v="4"/>
    <n v="19"/>
  </r>
  <r>
    <s v="Faculty"/>
    <s v="PROVIDSUPRT"/>
    <x v="24"/>
    <x v="0"/>
    <x v="51"/>
    <x v="0"/>
    <n v="1"/>
    <x v="89"/>
    <s v="Very little"/>
    <x v="4"/>
    <n v="0"/>
  </r>
  <r>
    <s v="Faculty"/>
    <s v="PROVIDSUPRT"/>
    <x v="24"/>
    <x v="0"/>
    <x v="51"/>
    <x v="0"/>
    <n v="2"/>
    <x v="90"/>
    <s v="Some"/>
    <x v="4"/>
    <n v="7"/>
  </r>
  <r>
    <s v="Faculty"/>
    <s v="PROVIDSUPRT"/>
    <x v="24"/>
    <x v="0"/>
    <x v="51"/>
    <x v="0"/>
    <n v="3"/>
    <x v="91"/>
    <s v="Quite a bit"/>
    <x v="4"/>
    <n v="21"/>
  </r>
  <r>
    <s v="Faculty"/>
    <s v="PROVIDSUPRT"/>
    <x v="24"/>
    <x v="0"/>
    <x v="51"/>
    <x v="0"/>
    <n v="4"/>
    <x v="92"/>
    <s v="Very much"/>
    <x v="4"/>
    <n v="31"/>
  </r>
  <r>
    <s v="Faculty"/>
    <s v="INCACADADV"/>
    <x v="25"/>
    <x v="0"/>
    <x v="36"/>
    <x v="0"/>
    <n v="1"/>
    <x v="81"/>
    <s v="Never"/>
    <x v="4"/>
    <n v="14"/>
  </r>
  <r>
    <s v="Faculty"/>
    <s v="INCACADADV"/>
    <x v="25"/>
    <x v="0"/>
    <x v="36"/>
    <x v="0"/>
    <n v="2"/>
    <x v="93"/>
    <s v="Rarely"/>
    <x v="4"/>
    <n v="12"/>
  </r>
  <r>
    <s v="Faculty"/>
    <s v="INCACADADV"/>
    <x v="25"/>
    <x v="0"/>
    <x v="36"/>
    <x v="0"/>
    <n v="3"/>
    <x v="94"/>
    <s v="Sometimes"/>
    <x v="4"/>
    <n v="22"/>
  </r>
  <r>
    <s v="Faculty"/>
    <s v="INCACADADV"/>
    <x v="25"/>
    <x v="0"/>
    <x v="36"/>
    <x v="0"/>
    <n v="4"/>
    <x v="95"/>
    <s v="Often"/>
    <x v="4"/>
    <n v="5"/>
  </r>
  <r>
    <s v="Faculty"/>
    <s v="INCACADADV"/>
    <x v="25"/>
    <x v="0"/>
    <x v="36"/>
    <x v="0"/>
    <n v="5"/>
    <x v="96"/>
    <s v="N/A"/>
    <x v="4"/>
    <n v="3"/>
  </r>
  <r>
    <s v="Faculty"/>
    <s v="INCCARCOUNSL"/>
    <x v="25"/>
    <x v="0"/>
    <x v="37"/>
    <x v="0"/>
    <n v="1"/>
    <x v="81"/>
    <s v="Never"/>
    <x v="4"/>
    <n v="19"/>
  </r>
  <r>
    <s v="Faculty"/>
    <s v="INCCARCOUNSL"/>
    <x v="25"/>
    <x v="0"/>
    <x v="37"/>
    <x v="0"/>
    <n v="2"/>
    <x v="93"/>
    <s v="Rarely"/>
    <x v="4"/>
    <n v="13"/>
  </r>
  <r>
    <s v="Faculty"/>
    <s v="INCCARCOUNSL"/>
    <x v="25"/>
    <x v="0"/>
    <x v="37"/>
    <x v="0"/>
    <n v="3"/>
    <x v="94"/>
    <s v="Sometimes"/>
    <x v="4"/>
    <n v="17"/>
  </r>
  <r>
    <s v="Faculty"/>
    <s v="INCCARCOUNSL"/>
    <x v="25"/>
    <x v="0"/>
    <x v="37"/>
    <x v="0"/>
    <n v="4"/>
    <x v="95"/>
    <s v="Often"/>
    <x v="4"/>
    <n v="4"/>
  </r>
  <r>
    <s v="Faculty"/>
    <s v="INCCARCOUNSL"/>
    <x v="25"/>
    <x v="0"/>
    <x v="37"/>
    <x v="0"/>
    <n v="5"/>
    <x v="96"/>
    <s v="N/A"/>
    <x v="4"/>
    <n v="3"/>
  </r>
  <r>
    <s v="Faculty"/>
    <s v="INCCHLDCARE"/>
    <x v="25"/>
    <x v="0"/>
    <x v="38"/>
    <x v="0"/>
    <n v="1"/>
    <x v="81"/>
    <s v="Never"/>
    <x v="4"/>
    <n v="30"/>
  </r>
  <r>
    <s v="Faculty"/>
    <s v="INCCHLDCARE"/>
    <x v="25"/>
    <x v="0"/>
    <x v="38"/>
    <x v="0"/>
    <n v="2"/>
    <x v="93"/>
    <s v="Rarely"/>
    <x v="4"/>
    <n v="14"/>
  </r>
  <r>
    <s v="Faculty"/>
    <s v="INCCHLDCARE"/>
    <x v="25"/>
    <x v="0"/>
    <x v="38"/>
    <x v="0"/>
    <n v="3"/>
    <x v="94"/>
    <s v="Sometimes"/>
    <x v="4"/>
    <n v="2"/>
  </r>
  <r>
    <s v="Faculty"/>
    <s v="INCCHLDCARE"/>
    <x v="25"/>
    <x v="0"/>
    <x v="38"/>
    <x v="0"/>
    <n v="4"/>
    <x v="95"/>
    <s v="Often"/>
    <x v="4"/>
    <n v="0"/>
  </r>
  <r>
    <s v="Faculty"/>
    <s v="INCCHLDCARE"/>
    <x v="25"/>
    <x v="0"/>
    <x v="38"/>
    <x v="0"/>
    <n v="5"/>
    <x v="96"/>
    <s v="N/A"/>
    <x v="4"/>
    <n v="10"/>
  </r>
  <r>
    <s v="Faculty"/>
    <s v="INCCOMPLAB"/>
    <x v="25"/>
    <x v="0"/>
    <x v="39"/>
    <x v="0"/>
    <n v="1"/>
    <x v="81"/>
    <s v="Never"/>
    <x v="4"/>
    <n v="18"/>
  </r>
  <r>
    <s v="Faculty"/>
    <s v="INCCOMPLAB"/>
    <x v="25"/>
    <x v="0"/>
    <x v="39"/>
    <x v="0"/>
    <n v="2"/>
    <x v="93"/>
    <s v="Rarely"/>
    <x v="4"/>
    <n v="15"/>
  </r>
  <r>
    <s v="Faculty"/>
    <s v="INCCOMPLAB"/>
    <x v="25"/>
    <x v="0"/>
    <x v="39"/>
    <x v="0"/>
    <n v="3"/>
    <x v="94"/>
    <s v="Sometimes"/>
    <x v="4"/>
    <n v="14"/>
  </r>
  <r>
    <s v="Faculty"/>
    <s v="INCCOMPLAB"/>
    <x v="25"/>
    <x v="0"/>
    <x v="39"/>
    <x v="0"/>
    <n v="4"/>
    <x v="95"/>
    <s v="Often"/>
    <x v="4"/>
    <n v="8"/>
  </r>
  <r>
    <s v="Faculty"/>
    <s v="INCCOMPLAB"/>
    <x v="25"/>
    <x v="0"/>
    <x v="39"/>
    <x v="0"/>
    <n v="5"/>
    <x v="96"/>
    <s v="N/A"/>
    <x v="4"/>
    <n v="1"/>
  </r>
  <r>
    <s v="Faculty"/>
    <s v="INCFINAID"/>
    <x v="25"/>
    <x v="0"/>
    <x v="40"/>
    <x v="0"/>
    <n v="1"/>
    <x v="81"/>
    <s v="Never"/>
    <x v="4"/>
    <n v="25"/>
  </r>
  <r>
    <s v="Faculty"/>
    <s v="INCFINAID"/>
    <x v="25"/>
    <x v="0"/>
    <x v="40"/>
    <x v="0"/>
    <n v="2"/>
    <x v="93"/>
    <s v="Rarely"/>
    <x v="4"/>
    <n v="17"/>
  </r>
  <r>
    <s v="Faculty"/>
    <s v="INCFINAID"/>
    <x v="25"/>
    <x v="0"/>
    <x v="40"/>
    <x v="0"/>
    <n v="3"/>
    <x v="94"/>
    <s v="Sometimes"/>
    <x v="4"/>
    <n v="10"/>
  </r>
  <r>
    <s v="Faculty"/>
    <s v="INCFINAID"/>
    <x v="25"/>
    <x v="0"/>
    <x v="40"/>
    <x v="0"/>
    <n v="4"/>
    <x v="95"/>
    <s v="Often"/>
    <x v="4"/>
    <n v="1"/>
  </r>
  <r>
    <s v="Faculty"/>
    <s v="INCFINAID"/>
    <x v="25"/>
    <x v="0"/>
    <x v="40"/>
    <x v="0"/>
    <n v="5"/>
    <x v="96"/>
    <s v="N/A"/>
    <x v="4"/>
    <n v="3"/>
  </r>
  <r>
    <s v="Faculty"/>
    <s v="INCJOBPL"/>
    <x v="25"/>
    <x v="0"/>
    <x v="41"/>
    <x v="0"/>
    <n v="1"/>
    <x v="81"/>
    <s v="Never"/>
    <x v="4"/>
    <n v="23"/>
  </r>
  <r>
    <s v="Faculty"/>
    <s v="INCJOBPL"/>
    <x v="25"/>
    <x v="0"/>
    <x v="41"/>
    <x v="0"/>
    <n v="2"/>
    <x v="93"/>
    <s v="Rarely"/>
    <x v="4"/>
    <n v="20"/>
  </r>
  <r>
    <s v="Faculty"/>
    <s v="INCJOBPL"/>
    <x v="25"/>
    <x v="0"/>
    <x v="41"/>
    <x v="0"/>
    <n v="3"/>
    <x v="94"/>
    <s v="Sometimes"/>
    <x v="4"/>
    <n v="9"/>
  </r>
  <r>
    <s v="Faculty"/>
    <s v="INCJOBPL"/>
    <x v="25"/>
    <x v="0"/>
    <x v="41"/>
    <x v="0"/>
    <n v="4"/>
    <x v="95"/>
    <s v="Often"/>
    <x v="4"/>
    <n v="1"/>
  </r>
  <r>
    <s v="Faculty"/>
    <s v="INCJOBPL"/>
    <x v="25"/>
    <x v="0"/>
    <x v="41"/>
    <x v="0"/>
    <n v="5"/>
    <x v="96"/>
    <s v="N/A"/>
    <x v="4"/>
    <n v="3"/>
  </r>
  <r>
    <s v="Faculty"/>
    <s v="INCLIBRARY"/>
    <x v="25"/>
    <x v="0"/>
    <x v="42"/>
    <x v="0"/>
    <n v="1"/>
    <x v="81"/>
    <s v="Never"/>
    <x v="4"/>
    <n v="8"/>
  </r>
  <r>
    <s v="Faculty"/>
    <s v="INCLIBRARY"/>
    <x v="25"/>
    <x v="0"/>
    <x v="42"/>
    <x v="0"/>
    <n v="2"/>
    <x v="93"/>
    <s v="Rarely"/>
    <x v="4"/>
    <n v="8"/>
  </r>
  <r>
    <s v="Faculty"/>
    <s v="INCLIBRARY"/>
    <x v="25"/>
    <x v="0"/>
    <x v="42"/>
    <x v="0"/>
    <n v="3"/>
    <x v="94"/>
    <s v="Sometimes"/>
    <x v="4"/>
    <n v="25"/>
  </r>
  <r>
    <s v="Faculty"/>
    <s v="INCLIBRARY"/>
    <x v="25"/>
    <x v="0"/>
    <x v="42"/>
    <x v="0"/>
    <n v="4"/>
    <x v="95"/>
    <s v="Often"/>
    <x v="4"/>
    <n v="15"/>
  </r>
  <r>
    <s v="Faculty"/>
    <s v="INCLIBRARY"/>
    <x v="25"/>
    <x v="0"/>
    <x v="42"/>
    <x v="0"/>
    <n v="5"/>
    <x v="96"/>
    <s v="N/A"/>
    <x v="4"/>
    <n v="0"/>
  </r>
  <r>
    <s v="Faculty"/>
    <s v="INCTUTOR"/>
    <x v="25"/>
    <x v="0"/>
    <x v="43"/>
    <x v="0"/>
    <n v="1"/>
    <x v="81"/>
    <s v="Never"/>
    <x v="4"/>
    <n v="9"/>
  </r>
  <r>
    <s v="Faculty"/>
    <s v="INCTUTOR"/>
    <x v="25"/>
    <x v="0"/>
    <x v="43"/>
    <x v="0"/>
    <n v="2"/>
    <x v="93"/>
    <s v="Rarely"/>
    <x v="4"/>
    <n v="10"/>
  </r>
  <r>
    <s v="Faculty"/>
    <s v="INCTUTOR"/>
    <x v="25"/>
    <x v="0"/>
    <x v="43"/>
    <x v="0"/>
    <n v="3"/>
    <x v="94"/>
    <s v="Sometimes"/>
    <x v="4"/>
    <n v="18"/>
  </r>
  <r>
    <s v="Faculty"/>
    <s v="INCTUTOR"/>
    <x v="25"/>
    <x v="0"/>
    <x v="43"/>
    <x v="0"/>
    <n v="4"/>
    <x v="95"/>
    <s v="Often"/>
    <x v="4"/>
    <n v="18"/>
  </r>
  <r>
    <s v="Faculty"/>
    <s v="INCTUTOR"/>
    <x v="25"/>
    <x v="0"/>
    <x v="43"/>
    <x v="0"/>
    <n v="5"/>
    <x v="96"/>
    <s v="N/A"/>
    <x v="4"/>
    <n v="1"/>
  </r>
  <r>
    <s v="Faculty"/>
    <s v="INCMILVET"/>
    <x v="25"/>
    <x v="0"/>
    <x v="44"/>
    <x v="0"/>
    <n v="1"/>
    <x v="81"/>
    <s v="Never"/>
    <x v="4"/>
    <n v="16"/>
  </r>
  <r>
    <s v="Faculty"/>
    <s v="INCMILVET"/>
    <x v="25"/>
    <x v="0"/>
    <x v="44"/>
    <x v="0"/>
    <n v="2"/>
    <x v="93"/>
    <s v="Rarely"/>
    <x v="4"/>
    <n v="22"/>
  </r>
  <r>
    <s v="Faculty"/>
    <s v="INCMILVET"/>
    <x v="25"/>
    <x v="0"/>
    <x v="44"/>
    <x v="0"/>
    <n v="3"/>
    <x v="94"/>
    <s v="Sometimes"/>
    <x v="4"/>
    <n v="13"/>
  </r>
  <r>
    <s v="Faculty"/>
    <s v="INCMILVET"/>
    <x v="25"/>
    <x v="0"/>
    <x v="44"/>
    <x v="0"/>
    <n v="4"/>
    <x v="95"/>
    <s v="Often"/>
    <x v="4"/>
    <n v="4"/>
  </r>
  <r>
    <s v="Faculty"/>
    <s v="INCMILVET"/>
    <x v="25"/>
    <x v="0"/>
    <x v="44"/>
    <x v="0"/>
    <n v="5"/>
    <x v="96"/>
    <s v="N/A"/>
    <x v="4"/>
    <n v="1"/>
  </r>
  <r>
    <s v="Faculty"/>
    <s v="INCDISABL"/>
    <x v="25"/>
    <x v="0"/>
    <x v="45"/>
    <x v="0"/>
    <n v="1"/>
    <x v="81"/>
    <s v="Never"/>
    <x v="4"/>
    <n v="10"/>
  </r>
  <r>
    <s v="Faculty"/>
    <s v="INCDISABL"/>
    <x v="25"/>
    <x v="0"/>
    <x v="45"/>
    <x v="0"/>
    <n v="2"/>
    <x v="93"/>
    <s v="Rarely"/>
    <x v="4"/>
    <n v="13"/>
  </r>
  <r>
    <s v="Faculty"/>
    <s v="INCDISABL"/>
    <x v="25"/>
    <x v="0"/>
    <x v="45"/>
    <x v="0"/>
    <n v="3"/>
    <x v="94"/>
    <s v="Sometimes"/>
    <x v="4"/>
    <n v="23"/>
  </r>
  <r>
    <s v="Faculty"/>
    <s v="INCDISABL"/>
    <x v="25"/>
    <x v="0"/>
    <x v="45"/>
    <x v="0"/>
    <n v="4"/>
    <x v="95"/>
    <s v="Often"/>
    <x v="4"/>
    <n v="10"/>
  </r>
  <r>
    <s v="Faculty"/>
    <s v="INCDISABL"/>
    <x v="25"/>
    <x v="0"/>
    <x v="45"/>
    <x v="0"/>
    <n v="5"/>
    <x v="96"/>
    <s v="N/A"/>
    <x v="4"/>
    <n v="0"/>
  </r>
  <r>
    <s v="Faculty"/>
    <s v="INCSKLLAB"/>
    <x v="25"/>
    <x v="0"/>
    <x v="46"/>
    <x v="0"/>
    <n v="1"/>
    <x v="81"/>
    <s v="Never"/>
    <x v="4"/>
    <n v="10"/>
  </r>
  <r>
    <s v="Faculty"/>
    <s v="INCSKLLAB"/>
    <x v="25"/>
    <x v="0"/>
    <x v="46"/>
    <x v="0"/>
    <n v="2"/>
    <x v="93"/>
    <s v="Rarely"/>
    <x v="4"/>
    <n v="7"/>
  </r>
  <r>
    <s v="Faculty"/>
    <s v="INCSKLLAB"/>
    <x v="25"/>
    <x v="0"/>
    <x v="46"/>
    <x v="0"/>
    <n v="3"/>
    <x v="94"/>
    <s v="Sometimes"/>
    <x v="4"/>
    <n v="11"/>
  </r>
  <r>
    <s v="Faculty"/>
    <s v="INCSKLLAB"/>
    <x v="25"/>
    <x v="0"/>
    <x v="46"/>
    <x v="0"/>
    <n v="4"/>
    <x v="95"/>
    <s v="Often"/>
    <x v="4"/>
    <n v="27"/>
  </r>
  <r>
    <s v="Faculty"/>
    <s v="INCSKLLAB"/>
    <x v="25"/>
    <x v="0"/>
    <x v="46"/>
    <x v="0"/>
    <n v="5"/>
    <x v="96"/>
    <s v="N/A"/>
    <x v="4"/>
    <n v="1"/>
  </r>
  <r>
    <s v="Faculty"/>
    <s v="INCSTUORG"/>
    <x v="25"/>
    <x v="0"/>
    <x v="47"/>
    <x v="0"/>
    <n v="1"/>
    <x v="81"/>
    <s v="Never"/>
    <x v="4"/>
    <n v="13"/>
  </r>
  <r>
    <s v="Faculty"/>
    <s v="INCSTUORG"/>
    <x v="25"/>
    <x v="0"/>
    <x v="47"/>
    <x v="0"/>
    <n v="2"/>
    <x v="93"/>
    <s v="Rarely"/>
    <x v="4"/>
    <n v="13"/>
  </r>
  <r>
    <s v="Faculty"/>
    <s v="INCSTUORG"/>
    <x v="25"/>
    <x v="0"/>
    <x v="47"/>
    <x v="0"/>
    <n v="3"/>
    <x v="94"/>
    <s v="Sometimes"/>
    <x v="4"/>
    <n v="24"/>
  </r>
  <r>
    <s v="Faculty"/>
    <s v="INCSTUORG"/>
    <x v="25"/>
    <x v="0"/>
    <x v="47"/>
    <x v="0"/>
    <n v="4"/>
    <x v="95"/>
    <s v="Often"/>
    <x v="4"/>
    <n v="5"/>
  </r>
  <r>
    <s v="Faculty"/>
    <s v="INCSTUORG"/>
    <x v="25"/>
    <x v="0"/>
    <x v="47"/>
    <x v="0"/>
    <n v="5"/>
    <x v="96"/>
    <s v="N/A"/>
    <x v="4"/>
    <n v="1"/>
  </r>
  <r>
    <s v="Faculty"/>
    <s v="INCTRANSADV"/>
    <x v="25"/>
    <x v="0"/>
    <x v="48"/>
    <x v="0"/>
    <n v="1"/>
    <x v="81"/>
    <s v="Never"/>
    <x v="4"/>
    <n v="20"/>
  </r>
  <r>
    <s v="Faculty"/>
    <s v="INCTRANSADV"/>
    <x v="25"/>
    <x v="0"/>
    <x v="48"/>
    <x v="0"/>
    <n v="2"/>
    <x v="93"/>
    <s v="Rarely"/>
    <x v="4"/>
    <n v="13"/>
  </r>
  <r>
    <s v="Faculty"/>
    <s v="INCTRANSADV"/>
    <x v="25"/>
    <x v="0"/>
    <x v="48"/>
    <x v="0"/>
    <n v="3"/>
    <x v="94"/>
    <s v="Sometimes"/>
    <x v="4"/>
    <n v="17"/>
  </r>
  <r>
    <s v="Faculty"/>
    <s v="INCTRANSADV"/>
    <x v="25"/>
    <x v="0"/>
    <x v="48"/>
    <x v="0"/>
    <n v="4"/>
    <x v="95"/>
    <s v="Often"/>
    <x v="4"/>
    <n v="4"/>
  </r>
  <r>
    <s v="Faculty"/>
    <s v="INCTRANSADV"/>
    <x v="25"/>
    <x v="0"/>
    <x v="48"/>
    <x v="0"/>
    <n v="5"/>
    <x v="96"/>
    <s v="N/A"/>
    <x v="4"/>
    <n v="2"/>
  </r>
  <r>
    <s v="Faculty"/>
    <s v="FANALYZE"/>
    <x v="26"/>
    <x v="0"/>
    <x v="52"/>
    <x v="0"/>
    <n v="1"/>
    <x v="89"/>
    <s v="Very little"/>
    <x v="4"/>
    <n v="2"/>
  </r>
  <r>
    <s v="Faculty"/>
    <s v="FANALYZE"/>
    <x v="26"/>
    <x v="0"/>
    <x v="52"/>
    <x v="0"/>
    <n v="2"/>
    <x v="90"/>
    <s v="Some"/>
    <x v="4"/>
    <n v="10"/>
  </r>
  <r>
    <s v="Faculty"/>
    <s v="FANALYZE"/>
    <x v="26"/>
    <x v="0"/>
    <x v="52"/>
    <x v="0"/>
    <n v="3"/>
    <x v="91"/>
    <s v="Quite a bit"/>
    <x v="4"/>
    <n v="22"/>
  </r>
  <r>
    <s v="Faculty"/>
    <s v="FANALYZE"/>
    <x v="26"/>
    <x v="0"/>
    <x v="52"/>
    <x v="0"/>
    <n v="4"/>
    <x v="92"/>
    <s v="Very much"/>
    <x v="4"/>
    <n v="26"/>
  </r>
  <r>
    <s v="Faculty"/>
    <s v="FAPPLYING"/>
    <x v="26"/>
    <x v="0"/>
    <x v="53"/>
    <x v="0"/>
    <n v="1"/>
    <x v="89"/>
    <s v="Very little"/>
    <x v="4"/>
    <n v="3"/>
  </r>
  <r>
    <s v="Faculty"/>
    <s v="FAPPLYING"/>
    <x v="26"/>
    <x v="0"/>
    <x v="53"/>
    <x v="0"/>
    <n v="2"/>
    <x v="90"/>
    <s v="Some"/>
    <x v="4"/>
    <n v="15"/>
  </r>
  <r>
    <s v="Faculty"/>
    <s v="FAPPLYING"/>
    <x v="26"/>
    <x v="0"/>
    <x v="53"/>
    <x v="0"/>
    <n v="3"/>
    <x v="91"/>
    <s v="Quite a bit"/>
    <x v="4"/>
    <n v="21"/>
  </r>
  <r>
    <s v="Faculty"/>
    <s v="FAPPLYING"/>
    <x v="26"/>
    <x v="0"/>
    <x v="53"/>
    <x v="0"/>
    <n v="4"/>
    <x v="92"/>
    <s v="Very much"/>
    <x v="4"/>
    <n v="21"/>
  </r>
  <r>
    <s v="Faculty"/>
    <s v="FNEWIDEAS"/>
    <x v="26"/>
    <x v="0"/>
    <x v="54"/>
    <x v="0"/>
    <n v="1"/>
    <x v="89"/>
    <s v="Very little"/>
    <x v="4"/>
    <n v="4"/>
  </r>
  <r>
    <s v="Faculty"/>
    <s v="FNEWIDEAS"/>
    <x v="26"/>
    <x v="0"/>
    <x v="54"/>
    <x v="0"/>
    <n v="2"/>
    <x v="90"/>
    <s v="Some"/>
    <x v="4"/>
    <n v="11"/>
  </r>
  <r>
    <s v="Faculty"/>
    <s v="FNEWIDEAS"/>
    <x v="26"/>
    <x v="0"/>
    <x v="54"/>
    <x v="0"/>
    <n v="3"/>
    <x v="91"/>
    <s v="Quite a bit"/>
    <x v="4"/>
    <n v="23"/>
  </r>
  <r>
    <s v="Faculty"/>
    <s v="FNEWIDEAS"/>
    <x v="26"/>
    <x v="0"/>
    <x v="54"/>
    <x v="0"/>
    <n v="4"/>
    <x v="92"/>
    <s v="Very much"/>
    <x v="4"/>
    <n v="22"/>
  </r>
  <r>
    <s v="Faculty"/>
    <s v="FPERFORM"/>
    <x v="26"/>
    <x v="0"/>
    <x v="55"/>
    <x v="0"/>
    <n v="1"/>
    <x v="89"/>
    <s v="Very little"/>
    <x v="4"/>
    <n v="5"/>
  </r>
  <r>
    <s v="Faculty"/>
    <s v="FPERFORM"/>
    <x v="26"/>
    <x v="0"/>
    <x v="55"/>
    <x v="0"/>
    <n v="2"/>
    <x v="90"/>
    <s v="Some"/>
    <x v="4"/>
    <n v="14"/>
  </r>
  <r>
    <s v="Faculty"/>
    <s v="FPERFORM"/>
    <x v="26"/>
    <x v="0"/>
    <x v="55"/>
    <x v="0"/>
    <n v="3"/>
    <x v="91"/>
    <s v="Quite a bit"/>
    <x v="4"/>
    <n v="23"/>
  </r>
  <r>
    <s v="Faculty"/>
    <s v="FPERFORM"/>
    <x v="26"/>
    <x v="0"/>
    <x v="55"/>
    <x v="0"/>
    <n v="4"/>
    <x v="92"/>
    <s v="Very much"/>
    <x v="4"/>
    <n v="18"/>
  </r>
  <r>
    <s v="Faculty"/>
    <s v="FEVALUATE"/>
    <x v="26"/>
    <x v="0"/>
    <x v="56"/>
    <x v="0"/>
    <n v="1"/>
    <x v="89"/>
    <s v="Very little"/>
    <x v="4"/>
    <n v="6"/>
  </r>
  <r>
    <s v="Faculty"/>
    <s v="FEVALUATE"/>
    <x v="26"/>
    <x v="0"/>
    <x v="56"/>
    <x v="0"/>
    <n v="2"/>
    <x v="90"/>
    <s v="Some"/>
    <x v="4"/>
    <n v="12"/>
  </r>
  <r>
    <s v="Faculty"/>
    <s v="FEVALUATE"/>
    <x v="26"/>
    <x v="0"/>
    <x v="56"/>
    <x v="0"/>
    <n v="3"/>
    <x v="91"/>
    <s v="Quite a bit"/>
    <x v="4"/>
    <n v="21"/>
  </r>
  <r>
    <s v="Faculty"/>
    <s v="FEVALUATE"/>
    <x v="26"/>
    <x v="0"/>
    <x v="56"/>
    <x v="0"/>
    <n v="4"/>
    <x v="92"/>
    <s v="Very much"/>
    <x v="4"/>
    <n v="21"/>
  </r>
  <r>
    <s v="Faculty"/>
    <s v="FMEMORIZE"/>
    <x v="26"/>
    <x v="0"/>
    <x v="57"/>
    <x v="0"/>
    <n v="1"/>
    <x v="89"/>
    <s v="Very little"/>
    <x v="4"/>
    <n v="8"/>
  </r>
  <r>
    <s v="Faculty"/>
    <s v="FMEMORIZE"/>
    <x v="26"/>
    <x v="0"/>
    <x v="57"/>
    <x v="0"/>
    <n v="2"/>
    <x v="90"/>
    <s v="Some"/>
    <x v="4"/>
    <n v="25"/>
  </r>
  <r>
    <s v="Faculty"/>
    <s v="FMEMORIZE"/>
    <x v="26"/>
    <x v="0"/>
    <x v="57"/>
    <x v="0"/>
    <n v="3"/>
    <x v="91"/>
    <s v="Quite a bit"/>
    <x v="4"/>
    <n v="16"/>
  </r>
  <r>
    <s v="Faculty"/>
    <s v="FMEMORIZE"/>
    <x v="26"/>
    <x v="0"/>
    <x v="57"/>
    <x v="0"/>
    <n v="4"/>
    <x v="92"/>
    <s v="Very much"/>
    <x v="4"/>
    <n v="11"/>
  </r>
  <r>
    <s v="Faculty"/>
    <s v="STUASKQ"/>
    <x v="27"/>
    <x v="0"/>
    <x v="58"/>
    <x v="0"/>
    <n v="1"/>
    <x v="81"/>
    <s v="Never"/>
    <x v="4"/>
    <n v="0"/>
  </r>
  <r>
    <s v="Faculty"/>
    <s v="STUASKQ"/>
    <x v="27"/>
    <x v="0"/>
    <x v="58"/>
    <x v="0"/>
    <n v="2"/>
    <x v="82"/>
    <s v="Sometimes"/>
    <x v="4"/>
    <n v="18"/>
  </r>
  <r>
    <s v="Faculty"/>
    <s v="STUASKQ"/>
    <x v="27"/>
    <x v="0"/>
    <x v="58"/>
    <x v="0"/>
    <n v="3"/>
    <x v="83"/>
    <s v="Often"/>
    <x v="4"/>
    <n v="15"/>
  </r>
  <r>
    <s v="Faculty"/>
    <s v="STUASKQ"/>
    <x v="27"/>
    <x v="0"/>
    <x v="58"/>
    <x v="0"/>
    <n v="4"/>
    <x v="84"/>
    <s v="Very Often"/>
    <x v="4"/>
    <n v="27"/>
  </r>
  <r>
    <s v="Faculty"/>
    <s v="STUASKQ"/>
    <x v="27"/>
    <x v="0"/>
    <x v="58"/>
    <x v="0"/>
    <n v="5"/>
    <x v="85"/>
    <s v="Don't Know"/>
    <x v="4"/>
    <n v="0"/>
  </r>
  <r>
    <s v="Faculty"/>
    <s v="STUUNPREP"/>
    <x v="27"/>
    <x v="0"/>
    <x v="59"/>
    <x v="0"/>
    <n v="1"/>
    <x v="81"/>
    <s v="Never"/>
    <x v="4"/>
    <n v="1"/>
  </r>
  <r>
    <s v="Faculty"/>
    <s v="STUUNPREP"/>
    <x v="27"/>
    <x v="0"/>
    <x v="59"/>
    <x v="0"/>
    <n v="2"/>
    <x v="82"/>
    <s v="Sometimes"/>
    <x v="4"/>
    <n v="25"/>
  </r>
  <r>
    <s v="Faculty"/>
    <s v="STUUNPREP"/>
    <x v="27"/>
    <x v="0"/>
    <x v="59"/>
    <x v="0"/>
    <n v="3"/>
    <x v="83"/>
    <s v="Often"/>
    <x v="4"/>
    <n v="17"/>
  </r>
  <r>
    <s v="Faculty"/>
    <s v="STUUNPREP"/>
    <x v="27"/>
    <x v="0"/>
    <x v="59"/>
    <x v="0"/>
    <n v="4"/>
    <x v="84"/>
    <s v="Very Often"/>
    <x v="4"/>
    <n v="16"/>
  </r>
  <r>
    <s v="Faculty"/>
    <s v="STUUNPREP"/>
    <x v="27"/>
    <x v="0"/>
    <x v="59"/>
    <x v="0"/>
    <n v="5"/>
    <x v="85"/>
    <s v="Don't Know"/>
    <x v="4"/>
    <n v="1"/>
  </r>
  <r>
    <s v="Faculty"/>
    <s v="STUDISCGDS"/>
    <x v="27"/>
    <x v="0"/>
    <x v="60"/>
    <x v="0"/>
    <n v="1"/>
    <x v="81"/>
    <s v="Never"/>
    <x v="4"/>
    <n v="2"/>
  </r>
  <r>
    <s v="Faculty"/>
    <s v="STUDISCGDS"/>
    <x v="27"/>
    <x v="0"/>
    <x v="60"/>
    <x v="0"/>
    <n v="2"/>
    <x v="82"/>
    <s v="Sometimes"/>
    <x v="4"/>
    <n v="18"/>
  </r>
  <r>
    <s v="Faculty"/>
    <s v="STUDISCGDS"/>
    <x v="27"/>
    <x v="0"/>
    <x v="60"/>
    <x v="0"/>
    <n v="3"/>
    <x v="83"/>
    <s v="Often"/>
    <x v="4"/>
    <n v="19"/>
  </r>
  <r>
    <s v="Faculty"/>
    <s v="STUDISCGDS"/>
    <x v="27"/>
    <x v="0"/>
    <x v="60"/>
    <x v="0"/>
    <n v="4"/>
    <x v="84"/>
    <s v="Very Often"/>
    <x v="4"/>
    <n v="21"/>
  </r>
  <r>
    <s v="Faculty"/>
    <s v="STUDISCGDS"/>
    <x v="27"/>
    <x v="0"/>
    <x v="60"/>
    <x v="0"/>
    <n v="5"/>
    <x v="85"/>
    <s v="Don't Know"/>
    <x v="4"/>
    <n v="0"/>
  </r>
  <r>
    <s v="Faculty"/>
    <s v="STUDISCIDEA"/>
    <x v="27"/>
    <x v="0"/>
    <x v="61"/>
    <x v="0"/>
    <n v="1"/>
    <x v="81"/>
    <s v="Never"/>
    <x v="4"/>
    <n v="10"/>
  </r>
  <r>
    <s v="Faculty"/>
    <s v="STUDISCIDEA"/>
    <x v="27"/>
    <x v="0"/>
    <x v="61"/>
    <x v="0"/>
    <n v="2"/>
    <x v="82"/>
    <s v="Sometimes"/>
    <x v="4"/>
    <n v="37"/>
  </r>
  <r>
    <s v="Faculty"/>
    <s v="STUDISCIDEA"/>
    <x v="27"/>
    <x v="0"/>
    <x v="61"/>
    <x v="0"/>
    <n v="3"/>
    <x v="83"/>
    <s v="Often"/>
    <x v="4"/>
    <n v="8"/>
  </r>
  <r>
    <s v="Faculty"/>
    <s v="STUDISCIDEA"/>
    <x v="27"/>
    <x v="0"/>
    <x v="61"/>
    <x v="0"/>
    <n v="4"/>
    <x v="84"/>
    <s v="Very Often"/>
    <x v="4"/>
    <n v="5"/>
  </r>
  <r>
    <s v="Faculty"/>
    <s v="STUDISCIDEA"/>
    <x v="27"/>
    <x v="0"/>
    <x v="61"/>
    <x v="0"/>
    <n v="5"/>
    <x v="85"/>
    <s v="Don't Know"/>
    <x v="4"/>
    <n v="0"/>
  </r>
  <r>
    <s v="Faculty"/>
    <s v="STUPRESENT"/>
    <x v="27"/>
    <x v="0"/>
    <x v="62"/>
    <x v="0"/>
    <n v="1"/>
    <x v="81"/>
    <s v="Never"/>
    <x v="4"/>
    <n v="22"/>
  </r>
  <r>
    <s v="Faculty"/>
    <s v="STUPRESENT"/>
    <x v="27"/>
    <x v="0"/>
    <x v="62"/>
    <x v="0"/>
    <n v="2"/>
    <x v="82"/>
    <s v="Sometimes"/>
    <x v="4"/>
    <n v="19"/>
  </r>
  <r>
    <s v="Faculty"/>
    <s v="STUPRESENT"/>
    <x v="27"/>
    <x v="0"/>
    <x v="62"/>
    <x v="0"/>
    <n v="3"/>
    <x v="83"/>
    <s v="Often"/>
    <x v="4"/>
    <n v="10"/>
  </r>
  <r>
    <s v="Faculty"/>
    <s v="STUPRESENT"/>
    <x v="27"/>
    <x v="0"/>
    <x v="62"/>
    <x v="0"/>
    <n v="4"/>
    <x v="84"/>
    <s v="Very Often"/>
    <x v="4"/>
    <n v="9"/>
  </r>
  <r>
    <s v="Faculty"/>
    <s v="STUPRESENT"/>
    <x v="27"/>
    <x v="0"/>
    <x v="62"/>
    <x v="0"/>
    <n v="5"/>
    <x v="85"/>
    <s v="Don't Know"/>
    <x v="4"/>
    <n v="0"/>
  </r>
  <r>
    <s v="Faculty"/>
    <s v="STUPARTCBPR"/>
    <x v="27"/>
    <x v="0"/>
    <x v="63"/>
    <x v="0"/>
    <n v="1"/>
    <x v="81"/>
    <s v="Never"/>
    <x v="4"/>
    <n v="35"/>
  </r>
  <r>
    <s v="Faculty"/>
    <s v="STUPARTCBPR"/>
    <x v="27"/>
    <x v="0"/>
    <x v="63"/>
    <x v="0"/>
    <n v="2"/>
    <x v="82"/>
    <s v="Sometimes"/>
    <x v="4"/>
    <n v="14"/>
  </r>
  <r>
    <s v="Faculty"/>
    <s v="STUPARTCBPR"/>
    <x v="27"/>
    <x v="0"/>
    <x v="63"/>
    <x v="0"/>
    <n v="3"/>
    <x v="83"/>
    <s v="Often"/>
    <x v="4"/>
    <n v="0"/>
  </r>
  <r>
    <s v="Faculty"/>
    <s v="STUPARTCBPR"/>
    <x v="27"/>
    <x v="0"/>
    <x v="63"/>
    <x v="0"/>
    <n v="4"/>
    <x v="84"/>
    <s v="Very Often"/>
    <x v="4"/>
    <n v="1"/>
  </r>
  <r>
    <s v="Faculty"/>
    <s v="STUPARTCBPR"/>
    <x v="27"/>
    <x v="0"/>
    <x v="63"/>
    <x v="0"/>
    <n v="5"/>
    <x v="85"/>
    <s v="Don't Know"/>
    <x v="4"/>
    <n v="10"/>
  </r>
  <r>
    <s v="Faculty"/>
    <s v="STUPREP2PL"/>
    <x v="27"/>
    <x v="0"/>
    <x v="64"/>
    <x v="0"/>
    <n v="1"/>
    <x v="81"/>
    <s v="Never"/>
    <x v="4"/>
    <n v="31"/>
  </r>
  <r>
    <s v="Faculty"/>
    <s v="STUPREP2PL"/>
    <x v="27"/>
    <x v="0"/>
    <x v="64"/>
    <x v="0"/>
    <n v="2"/>
    <x v="82"/>
    <s v="Sometimes"/>
    <x v="4"/>
    <n v="11"/>
  </r>
  <r>
    <s v="Faculty"/>
    <s v="STUPREP2PL"/>
    <x v="27"/>
    <x v="0"/>
    <x v="64"/>
    <x v="0"/>
    <n v="3"/>
    <x v="83"/>
    <s v="Often"/>
    <x v="4"/>
    <n v="6"/>
  </r>
  <r>
    <s v="Faculty"/>
    <s v="STUPREP2PL"/>
    <x v="27"/>
    <x v="0"/>
    <x v="64"/>
    <x v="0"/>
    <n v="4"/>
    <x v="84"/>
    <s v="Very Often"/>
    <x v="4"/>
    <n v="6"/>
  </r>
  <r>
    <s v="Faculty"/>
    <s v="STUPREP2PL"/>
    <x v="27"/>
    <x v="0"/>
    <x v="64"/>
    <x v="0"/>
    <n v="5"/>
    <x v="85"/>
    <s v="Don't Know"/>
    <x v="4"/>
    <n v="6"/>
  </r>
  <r>
    <s v="Faculty"/>
    <s v="STUPROMPTFB"/>
    <x v="27"/>
    <x v="0"/>
    <x v="65"/>
    <x v="0"/>
    <n v="1"/>
    <x v="81"/>
    <s v="Never"/>
    <x v="4"/>
    <n v="0"/>
  </r>
  <r>
    <s v="Faculty"/>
    <s v="STUPROMPTFB"/>
    <x v="27"/>
    <x v="0"/>
    <x v="65"/>
    <x v="0"/>
    <n v="2"/>
    <x v="82"/>
    <s v="Sometimes"/>
    <x v="4"/>
    <n v="6"/>
  </r>
  <r>
    <s v="Faculty"/>
    <s v="STUPROMPTFB"/>
    <x v="27"/>
    <x v="0"/>
    <x v="65"/>
    <x v="0"/>
    <n v="3"/>
    <x v="83"/>
    <s v="Often"/>
    <x v="4"/>
    <n v="28"/>
  </r>
  <r>
    <s v="Faculty"/>
    <s v="STUPROMPTFB"/>
    <x v="27"/>
    <x v="0"/>
    <x v="65"/>
    <x v="0"/>
    <n v="4"/>
    <x v="84"/>
    <s v="Very Often"/>
    <x v="4"/>
    <n v="26"/>
  </r>
  <r>
    <s v="Faculty"/>
    <s v="STUPROMPTFB"/>
    <x v="27"/>
    <x v="0"/>
    <x v="65"/>
    <x v="0"/>
    <n v="5"/>
    <x v="85"/>
    <s v="Don't Know"/>
    <x v="4"/>
    <n v="0"/>
  </r>
  <r>
    <s v="Faculty"/>
    <s v="STUTLKCARPLN"/>
    <x v="27"/>
    <x v="0"/>
    <x v="66"/>
    <x v="0"/>
    <n v="1"/>
    <x v="81"/>
    <s v="Never"/>
    <x v="4"/>
    <n v="8"/>
  </r>
  <r>
    <s v="Faculty"/>
    <s v="STUTLKCARPLN"/>
    <x v="27"/>
    <x v="0"/>
    <x v="66"/>
    <x v="0"/>
    <n v="2"/>
    <x v="82"/>
    <s v="Sometimes"/>
    <x v="4"/>
    <n v="31"/>
  </r>
  <r>
    <s v="Faculty"/>
    <s v="STUTLKCARPLN"/>
    <x v="27"/>
    <x v="0"/>
    <x v="66"/>
    <x v="0"/>
    <n v="3"/>
    <x v="83"/>
    <s v="Often"/>
    <x v="4"/>
    <n v="13"/>
  </r>
  <r>
    <s v="Faculty"/>
    <s v="STUTLKCARPLN"/>
    <x v="27"/>
    <x v="0"/>
    <x v="66"/>
    <x v="0"/>
    <n v="4"/>
    <x v="84"/>
    <s v="Very Often"/>
    <x v="4"/>
    <n v="8"/>
  </r>
  <r>
    <s v="Faculty"/>
    <s v="STUTLKCARPLN"/>
    <x v="27"/>
    <x v="0"/>
    <x v="66"/>
    <x v="0"/>
    <n v="5"/>
    <x v="85"/>
    <s v="Don't Know"/>
    <x v="4"/>
    <n v="0"/>
  </r>
  <r>
    <s v="Faculty"/>
    <s v="STUEMAIL"/>
    <x v="27"/>
    <x v="0"/>
    <x v="67"/>
    <x v="0"/>
    <n v="1"/>
    <x v="81"/>
    <s v="Never"/>
    <x v="4"/>
    <n v="0"/>
  </r>
  <r>
    <s v="Faculty"/>
    <s v="STUEMAIL"/>
    <x v="27"/>
    <x v="0"/>
    <x v="67"/>
    <x v="0"/>
    <n v="2"/>
    <x v="82"/>
    <s v="Sometimes"/>
    <x v="4"/>
    <n v="10"/>
  </r>
  <r>
    <s v="Faculty"/>
    <s v="STUEMAIL"/>
    <x v="27"/>
    <x v="0"/>
    <x v="67"/>
    <x v="0"/>
    <n v="3"/>
    <x v="83"/>
    <s v="Often"/>
    <x v="4"/>
    <n v="16"/>
  </r>
  <r>
    <s v="Faculty"/>
    <s v="STUEMAIL"/>
    <x v="27"/>
    <x v="0"/>
    <x v="67"/>
    <x v="0"/>
    <n v="4"/>
    <x v="84"/>
    <s v="Very Often"/>
    <x v="4"/>
    <n v="34"/>
  </r>
  <r>
    <s v="Faculty"/>
    <s v="STUEMAIL"/>
    <x v="27"/>
    <x v="0"/>
    <x v="67"/>
    <x v="0"/>
    <n v="5"/>
    <x v="85"/>
    <s v="Don't Know"/>
    <x v="4"/>
    <n v="0"/>
  </r>
  <r>
    <s v="Faculty"/>
    <s v="STUINTIDEAS"/>
    <x v="27"/>
    <x v="0"/>
    <x v="68"/>
    <x v="0"/>
    <n v="1"/>
    <x v="81"/>
    <s v="Never"/>
    <x v="4"/>
    <n v="12"/>
  </r>
  <r>
    <s v="Faculty"/>
    <s v="STUINTIDEAS"/>
    <x v="27"/>
    <x v="0"/>
    <x v="68"/>
    <x v="0"/>
    <n v="2"/>
    <x v="82"/>
    <s v="Sometimes"/>
    <x v="4"/>
    <n v="18"/>
  </r>
  <r>
    <s v="Faculty"/>
    <s v="STUINTIDEAS"/>
    <x v="27"/>
    <x v="0"/>
    <x v="68"/>
    <x v="0"/>
    <n v="3"/>
    <x v="83"/>
    <s v="Often"/>
    <x v="4"/>
    <n v="10"/>
  </r>
  <r>
    <s v="Faculty"/>
    <s v="STUINTIDEAS"/>
    <x v="27"/>
    <x v="0"/>
    <x v="68"/>
    <x v="0"/>
    <n v="4"/>
    <x v="84"/>
    <s v="Very Often"/>
    <x v="4"/>
    <n v="20"/>
  </r>
  <r>
    <s v="Faculty"/>
    <s v="STUINTIDEAS"/>
    <x v="27"/>
    <x v="0"/>
    <x v="68"/>
    <x v="0"/>
    <n v="5"/>
    <x v="85"/>
    <s v="Don't Know"/>
    <x v="4"/>
    <n v="0"/>
  </r>
  <r>
    <s v="Faculty"/>
    <s v="STUGRPOUTCL"/>
    <x v="27"/>
    <x v="0"/>
    <x v="69"/>
    <x v="0"/>
    <n v="1"/>
    <x v="81"/>
    <s v="Never"/>
    <x v="4"/>
    <n v="6"/>
  </r>
  <r>
    <s v="Faculty"/>
    <s v="STUGRPOUTCL"/>
    <x v="27"/>
    <x v="0"/>
    <x v="69"/>
    <x v="0"/>
    <n v="2"/>
    <x v="82"/>
    <s v="Sometimes"/>
    <x v="4"/>
    <n v="30"/>
  </r>
  <r>
    <s v="Faculty"/>
    <s v="STUGRPOUTCL"/>
    <x v="27"/>
    <x v="0"/>
    <x v="69"/>
    <x v="0"/>
    <n v="3"/>
    <x v="83"/>
    <s v="Often"/>
    <x v="4"/>
    <n v="6"/>
  </r>
  <r>
    <s v="Faculty"/>
    <s v="STUGRPOUTCL"/>
    <x v="27"/>
    <x v="0"/>
    <x v="69"/>
    <x v="0"/>
    <n v="4"/>
    <x v="84"/>
    <s v="Very Often"/>
    <x v="4"/>
    <n v="5"/>
  </r>
  <r>
    <s v="Faculty"/>
    <s v="STUGRPOUTCL"/>
    <x v="27"/>
    <x v="0"/>
    <x v="69"/>
    <x v="0"/>
    <n v="5"/>
    <x v="85"/>
    <s v="Don't Know"/>
    <x v="4"/>
    <n v="13"/>
  </r>
  <r>
    <s v="Faculty"/>
    <s v="STUGRPINCL"/>
    <x v="27"/>
    <x v="0"/>
    <x v="70"/>
    <x v="0"/>
    <n v="1"/>
    <x v="81"/>
    <s v="Never"/>
    <x v="4"/>
    <n v="9"/>
  </r>
  <r>
    <s v="Faculty"/>
    <s v="STUGRPINCL"/>
    <x v="27"/>
    <x v="0"/>
    <x v="70"/>
    <x v="0"/>
    <n v="2"/>
    <x v="82"/>
    <s v="Sometimes"/>
    <x v="4"/>
    <n v="23"/>
  </r>
  <r>
    <s v="Faculty"/>
    <s v="STUGRPINCL"/>
    <x v="27"/>
    <x v="0"/>
    <x v="70"/>
    <x v="0"/>
    <n v="3"/>
    <x v="83"/>
    <s v="Often"/>
    <x v="4"/>
    <n v="13"/>
  </r>
  <r>
    <s v="Faculty"/>
    <s v="STUGRPINCL"/>
    <x v="27"/>
    <x v="0"/>
    <x v="70"/>
    <x v="0"/>
    <n v="4"/>
    <x v="84"/>
    <s v="Very Often"/>
    <x v="4"/>
    <n v="11"/>
  </r>
  <r>
    <s v="Faculty"/>
    <s v="STUGRPINCL"/>
    <x v="27"/>
    <x v="0"/>
    <x v="70"/>
    <x v="0"/>
    <n v="5"/>
    <x v="85"/>
    <s v="Don't Know"/>
    <x v="4"/>
    <n v="4"/>
  </r>
  <r>
    <s v="Faculty"/>
    <s v="REFACADADV"/>
    <x v="28"/>
    <x v="0"/>
    <x v="36"/>
    <x v="0"/>
    <n v="1"/>
    <x v="81"/>
    <s v="Never"/>
    <x v="4"/>
    <n v="2"/>
  </r>
  <r>
    <s v="Faculty"/>
    <s v="REFACADADV"/>
    <x v="28"/>
    <x v="0"/>
    <x v="36"/>
    <x v="0"/>
    <n v="2"/>
    <x v="93"/>
    <s v="Rarely"/>
    <x v="4"/>
    <n v="11"/>
  </r>
  <r>
    <s v="Faculty"/>
    <s v="REFACADADV"/>
    <x v="28"/>
    <x v="0"/>
    <x v="36"/>
    <x v="0"/>
    <n v="3"/>
    <x v="94"/>
    <s v="Sometimes"/>
    <x v="4"/>
    <n v="27"/>
  </r>
  <r>
    <s v="Faculty"/>
    <s v="REFACADADV"/>
    <x v="28"/>
    <x v="0"/>
    <x v="36"/>
    <x v="0"/>
    <n v="4"/>
    <x v="95"/>
    <s v="Often"/>
    <x v="4"/>
    <n v="14"/>
  </r>
  <r>
    <s v="Faculty"/>
    <s v="REFCARCOUNSL"/>
    <x v="28"/>
    <x v="0"/>
    <x v="37"/>
    <x v="0"/>
    <n v="1"/>
    <x v="81"/>
    <s v="Never"/>
    <x v="4"/>
    <n v="5"/>
  </r>
  <r>
    <s v="Faculty"/>
    <s v="REFCARCOUNSL"/>
    <x v="28"/>
    <x v="0"/>
    <x v="37"/>
    <x v="0"/>
    <n v="2"/>
    <x v="93"/>
    <s v="Rarely"/>
    <x v="4"/>
    <n v="19"/>
  </r>
  <r>
    <s v="Faculty"/>
    <s v="REFCARCOUNSL"/>
    <x v="28"/>
    <x v="0"/>
    <x v="37"/>
    <x v="0"/>
    <n v="3"/>
    <x v="94"/>
    <s v="Sometimes"/>
    <x v="4"/>
    <n v="25"/>
  </r>
  <r>
    <s v="Faculty"/>
    <s v="REFCARCOUNSL"/>
    <x v="28"/>
    <x v="0"/>
    <x v="37"/>
    <x v="0"/>
    <n v="4"/>
    <x v="95"/>
    <s v="Often"/>
    <x v="4"/>
    <n v="6"/>
  </r>
  <r>
    <s v="Faculty"/>
    <s v="REFCHLDCARE"/>
    <x v="28"/>
    <x v="0"/>
    <x v="38"/>
    <x v="0"/>
    <n v="1"/>
    <x v="81"/>
    <s v="Never"/>
    <x v="4"/>
    <n v="25"/>
  </r>
  <r>
    <s v="Faculty"/>
    <s v="REFCHLDCARE"/>
    <x v="28"/>
    <x v="0"/>
    <x v="38"/>
    <x v="0"/>
    <n v="2"/>
    <x v="93"/>
    <s v="Rarely"/>
    <x v="4"/>
    <n v="16"/>
  </r>
  <r>
    <s v="Faculty"/>
    <s v="REFCHLDCARE"/>
    <x v="28"/>
    <x v="0"/>
    <x v="38"/>
    <x v="0"/>
    <n v="3"/>
    <x v="94"/>
    <s v="Sometimes"/>
    <x v="4"/>
    <n v="4"/>
  </r>
  <r>
    <s v="Faculty"/>
    <s v="REFCHLDCARE"/>
    <x v="28"/>
    <x v="0"/>
    <x v="38"/>
    <x v="0"/>
    <n v="4"/>
    <x v="95"/>
    <s v="Often"/>
    <x v="4"/>
    <n v="0"/>
  </r>
  <r>
    <s v="Faculty"/>
    <s v="REFCOMPLAB"/>
    <x v="28"/>
    <x v="0"/>
    <x v="39"/>
    <x v="0"/>
    <n v="1"/>
    <x v="81"/>
    <s v="Never"/>
    <x v="4"/>
    <n v="7"/>
  </r>
  <r>
    <s v="Faculty"/>
    <s v="REFCOMPLAB"/>
    <x v="28"/>
    <x v="0"/>
    <x v="39"/>
    <x v="0"/>
    <n v="2"/>
    <x v="93"/>
    <s v="Rarely"/>
    <x v="4"/>
    <n v="12"/>
  </r>
  <r>
    <s v="Faculty"/>
    <s v="REFCOMPLAB"/>
    <x v="28"/>
    <x v="0"/>
    <x v="39"/>
    <x v="0"/>
    <n v="3"/>
    <x v="94"/>
    <s v="Sometimes"/>
    <x v="4"/>
    <n v="24"/>
  </r>
  <r>
    <s v="Faculty"/>
    <s v="REFCOMPLAB"/>
    <x v="28"/>
    <x v="0"/>
    <x v="39"/>
    <x v="0"/>
    <n v="4"/>
    <x v="95"/>
    <s v="Often"/>
    <x v="4"/>
    <n v="9"/>
  </r>
  <r>
    <s v="Faculty"/>
    <s v="REFFINAID"/>
    <x v="28"/>
    <x v="0"/>
    <x v="40"/>
    <x v="0"/>
    <n v="1"/>
    <x v="81"/>
    <s v="Never"/>
    <x v="4"/>
    <n v="9"/>
  </r>
  <r>
    <s v="Faculty"/>
    <s v="REFFINAID"/>
    <x v="28"/>
    <x v="0"/>
    <x v="40"/>
    <x v="0"/>
    <n v="2"/>
    <x v="93"/>
    <s v="Rarely"/>
    <x v="4"/>
    <n v="19"/>
  </r>
  <r>
    <s v="Faculty"/>
    <s v="REFFINAID"/>
    <x v="28"/>
    <x v="0"/>
    <x v="40"/>
    <x v="0"/>
    <n v="3"/>
    <x v="94"/>
    <s v="Sometimes"/>
    <x v="4"/>
    <n v="21"/>
  </r>
  <r>
    <s v="Faculty"/>
    <s v="REFFINAID"/>
    <x v="28"/>
    <x v="0"/>
    <x v="40"/>
    <x v="0"/>
    <n v="4"/>
    <x v="95"/>
    <s v="Often"/>
    <x v="4"/>
    <n v="3"/>
  </r>
  <r>
    <s v="Faculty"/>
    <s v="REFJOBPL"/>
    <x v="28"/>
    <x v="0"/>
    <x v="41"/>
    <x v="0"/>
    <n v="1"/>
    <x v="81"/>
    <s v="Never"/>
    <x v="4"/>
    <n v="9"/>
  </r>
  <r>
    <s v="Faculty"/>
    <s v="REFJOBPL"/>
    <x v="28"/>
    <x v="0"/>
    <x v="41"/>
    <x v="0"/>
    <n v="2"/>
    <x v="93"/>
    <s v="Rarely"/>
    <x v="4"/>
    <n v="20"/>
  </r>
  <r>
    <s v="Faculty"/>
    <s v="REFJOBPL"/>
    <x v="28"/>
    <x v="0"/>
    <x v="41"/>
    <x v="0"/>
    <n v="3"/>
    <x v="94"/>
    <s v="Sometimes"/>
    <x v="4"/>
    <n v="23"/>
  </r>
  <r>
    <s v="Faculty"/>
    <s v="REFJOBPL"/>
    <x v="28"/>
    <x v="0"/>
    <x v="41"/>
    <x v="0"/>
    <n v="4"/>
    <x v="95"/>
    <s v="Often"/>
    <x v="4"/>
    <n v="2"/>
  </r>
  <r>
    <s v="Faculty"/>
    <s v="REFLIBRARY"/>
    <x v="28"/>
    <x v="0"/>
    <x v="42"/>
    <x v="0"/>
    <n v="1"/>
    <x v="81"/>
    <s v="Never"/>
    <x v="4"/>
    <n v="3"/>
  </r>
  <r>
    <s v="Faculty"/>
    <s v="REFLIBRARY"/>
    <x v="28"/>
    <x v="0"/>
    <x v="42"/>
    <x v="0"/>
    <n v="2"/>
    <x v="93"/>
    <s v="Rarely"/>
    <x v="4"/>
    <n v="5"/>
  </r>
  <r>
    <s v="Faculty"/>
    <s v="REFLIBRARY"/>
    <x v="28"/>
    <x v="0"/>
    <x v="42"/>
    <x v="0"/>
    <n v="3"/>
    <x v="94"/>
    <s v="Sometimes"/>
    <x v="4"/>
    <n v="29"/>
  </r>
  <r>
    <s v="Faculty"/>
    <s v="REFLIBRARY"/>
    <x v="28"/>
    <x v="0"/>
    <x v="42"/>
    <x v="0"/>
    <n v="4"/>
    <x v="95"/>
    <s v="Often"/>
    <x v="4"/>
    <n v="18"/>
  </r>
  <r>
    <s v="Faculty"/>
    <s v="REFTUTOR"/>
    <x v="28"/>
    <x v="0"/>
    <x v="43"/>
    <x v="0"/>
    <n v="1"/>
    <x v="81"/>
    <s v="Never"/>
    <x v="4"/>
    <n v="2"/>
  </r>
  <r>
    <s v="Faculty"/>
    <s v="REFTUTOR"/>
    <x v="28"/>
    <x v="0"/>
    <x v="43"/>
    <x v="0"/>
    <n v="2"/>
    <x v="93"/>
    <s v="Rarely"/>
    <x v="4"/>
    <n v="10"/>
  </r>
  <r>
    <s v="Faculty"/>
    <s v="REFTUTOR"/>
    <x v="28"/>
    <x v="0"/>
    <x v="43"/>
    <x v="0"/>
    <n v="3"/>
    <x v="94"/>
    <s v="Sometimes"/>
    <x v="4"/>
    <n v="22"/>
  </r>
  <r>
    <s v="Faculty"/>
    <s v="REFTUTOR"/>
    <x v="28"/>
    <x v="0"/>
    <x v="43"/>
    <x v="0"/>
    <n v="4"/>
    <x v="95"/>
    <s v="Often"/>
    <x v="4"/>
    <n v="21"/>
  </r>
  <r>
    <s v="Faculty"/>
    <s v="REFMILVET"/>
    <x v="28"/>
    <x v="0"/>
    <x v="44"/>
    <x v="0"/>
    <n v="1"/>
    <x v="81"/>
    <s v="Never"/>
    <x v="4"/>
    <n v="6"/>
  </r>
  <r>
    <s v="Faculty"/>
    <s v="REFMILVET"/>
    <x v="28"/>
    <x v="0"/>
    <x v="44"/>
    <x v="0"/>
    <n v="2"/>
    <x v="93"/>
    <s v="Rarely"/>
    <x v="4"/>
    <n v="23"/>
  </r>
  <r>
    <s v="Faculty"/>
    <s v="REFMILVET"/>
    <x v="28"/>
    <x v="0"/>
    <x v="44"/>
    <x v="0"/>
    <n v="3"/>
    <x v="94"/>
    <s v="Sometimes"/>
    <x v="4"/>
    <n v="21"/>
  </r>
  <r>
    <s v="Faculty"/>
    <s v="REFMILVET"/>
    <x v="28"/>
    <x v="0"/>
    <x v="44"/>
    <x v="0"/>
    <n v="4"/>
    <x v="95"/>
    <s v="Often"/>
    <x v="4"/>
    <n v="3"/>
  </r>
  <r>
    <s v="Faculty"/>
    <s v="REFDISABL"/>
    <x v="28"/>
    <x v="0"/>
    <x v="45"/>
    <x v="0"/>
    <n v="1"/>
    <x v="81"/>
    <s v="Never"/>
    <x v="4"/>
    <n v="3"/>
  </r>
  <r>
    <s v="Faculty"/>
    <s v="REFDISABL"/>
    <x v="28"/>
    <x v="0"/>
    <x v="45"/>
    <x v="0"/>
    <n v="2"/>
    <x v="93"/>
    <s v="Rarely"/>
    <x v="4"/>
    <n v="10"/>
  </r>
  <r>
    <s v="Faculty"/>
    <s v="REFDISABL"/>
    <x v="28"/>
    <x v="0"/>
    <x v="45"/>
    <x v="0"/>
    <n v="3"/>
    <x v="94"/>
    <s v="Sometimes"/>
    <x v="4"/>
    <n v="33"/>
  </r>
  <r>
    <s v="Faculty"/>
    <s v="REFDISABL"/>
    <x v="28"/>
    <x v="0"/>
    <x v="45"/>
    <x v="0"/>
    <n v="4"/>
    <x v="95"/>
    <s v="Often"/>
    <x v="4"/>
    <n v="9"/>
  </r>
  <r>
    <s v="Faculty"/>
    <s v="REFSKLLAB"/>
    <x v="28"/>
    <x v="0"/>
    <x v="46"/>
    <x v="0"/>
    <n v="1"/>
    <x v="81"/>
    <s v="Never"/>
    <x v="4"/>
    <n v="4"/>
  </r>
  <r>
    <s v="Faculty"/>
    <s v="REFSKLLAB"/>
    <x v="28"/>
    <x v="0"/>
    <x v="46"/>
    <x v="0"/>
    <n v="2"/>
    <x v="93"/>
    <s v="Rarely"/>
    <x v="4"/>
    <n v="6"/>
  </r>
  <r>
    <s v="Faculty"/>
    <s v="REFSKLLAB"/>
    <x v="28"/>
    <x v="0"/>
    <x v="46"/>
    <x v="0"/>
    <n v="3"/>
    <x v="94"/>
    <s v="Sometimes"/>
    <x v="4"/>
    <n v="15"/>
  </r>
  <r>
    <s v="Faculty"/>
    <s v="REFSKLLAB"/>
    <x v="28"/>
    <x v="0"/>
    <x v="46"/>
    <x v="0"/>
    <n v="4"/>
    <x v="95"/>
    <s v="Often"/>
    <x v="4"/>
    <n v="30"/>
  </r>
  <r>
    <s v="Faculty"/>
    <s v="REFSTUORG"/>
    <x v="28"/>
    <x v="0"/>
    <x v="47"/>
    <x v="0"/>
    <n v="1"/>
    <x v="81"/>
    <s v="Never"/>
    <x v="4"/>
    <n v="3"/>
  </r>
  <r>
    <s v="Faculty"/>
    <s v="REFSTUORG"/>
    <x v="28"/>
    <x v="0"/>
    <x v="47"/>
    <x v="0"/>
    <n v="2"/>
    <x v="93"/>
    <s v="Rarely"/>
    <x v="4"/>
    <n v="16"/>
  </r>
  <r>
    <s v="Faculty"/>
    <s v="REFSTUORG"/>
    <x v="28"/>
    <x v="0"/>
    <x v="47"/>
    <x v="0"/>
    <n v="3"/>
    <x v="94"/>
    <s v="Sometimes"/>
    <x v="4"/>
    <n v="24"/>
  </r>
  <r>
    <s v="Faculty"/>
    <s v="REFSTUORG"/>
    <x v="28"/>
    <x v="0"/>
    <x v="47"/>
    <x v="0"/>
    <n v="4"/>
    <x v="95"/>
    <s v="Often"/>
    <x v="4"/>
    <n v="12"/>
  </r>
  <r>
    <s v="Faculty"/>
    <s v="REFTRANSADV"/>
    <x v="28"/>
    <x v="0"/>
    <x v="48"/>
    <x v="0"/>
    <n v="1"/>
    <x v="81"/>
    <s v="Never"/>
    <x v="4"/>
    <n v="5"/>
  </r>
  <r>
    <s v="Faculty"/>
    <s v="REFTRANSADV"/>
    <x v="28"/>
    <x v="0"/>
    <x v="48"/>
    <x v="0"/>
    <n v="2"/>
    <x v="93"/>
    <s v="Rarely"/>
    <x v="4"/>
    <n v="11"/>
  </r>
  <r>
    <s v="Faculty"/>
    <s v="REFTRANSADV"/>
    <x v="28"/>
    <x v="0"/>
    <x v="48"/>
    <x v="0"/>
    <n v="3"/>
    <x v="94"/>
    <s v="Sometimes"/>
    <x v="4"/>
    <n v="31"/>
  </r>
  <r>
    <s v="Faculty"/>
    <s v="REFTRANSADV"/>
    <x v="28"/>
    <x v="0"/>
    <x v="48"/>
    <x v="0"/>
    <n v="4"/>
    <x v="95"/>
    <s v="Often"/>
    <x v="4"/>
    <n v="6"/>
  </r>
  <r>
    <s v="Faculty"/>
    <s v="INCLCOMP"/>
    <x v="29"/>
    <x v="0"/>
    <x v="71"/>
    <x v="0"/>
    <n v="1"/>
    <x v="55"/>
    <s v="Not marked"/>
    <x v="4"/>
    <n v="15"/>
  </r>
  <r>
    <s v="Faculty"/>
    <s v="INCLCOMP"/>
    <x v="29"/>
    <x v="0"/>
    <x v="71"/>
    <x v="0"/>
    <n v="2"/>
    <x v="56"/>
    <s v="Marked"/>
    <x v="4"/>
    <n v="6"/>
  </r>
  <r>
    <s v="Faculty"/>
    <s v="INCLWRASSES"/>
    <x v="29"/>
    <x v="0"/>
    <x v="72"/>
    <x v="0"/>
    <n v="1"/>
    <x v="55"/>
    <s v="Not marked"/>
    <x v="4"/>
    <n v="7"/>
  </r>
  <r>
    <s v="Faculty"/>
    <s v="INCLWRASSES"/>
    <x v="29"/>
    <x v="0"/>
    <x v="72"/>
    <x v="0"/>
    <n v="2"/>
    <x v="56"/>
    <s v="Marked"/>
    <x v="4"/>
    <n v="14"/>
  </r>
  <r>
    <s v="Faculty"/>
    <s v="INCLONLINE"/>
    <x v="29"/>
    <x v="0"/>
    <x v="73"/>
    <x v="0"/>
    <n v="1"/>
    <x v="55"/>
    <s v="Not marked"/>
    <x v="4"/>
    <n v="14"/>
  </r>
  <r>
    <s v="Faculty"/>
    <s v="INCLONLINE"/>
    <x v="29"/>
    <x v="0"/>
    <x v="73"/>
    <x v="0"/>
    <n v="2"/>
    <x v="56"/>
    <s v="Marked"/>
    <x v="4"/>
    <n v="7"/>
  </r>
  <r>
    <s v="Faculty"/>
    <s v="INCLORAL"/>
    <x v="29"/>
    <x v="0"/>
    <x v="74"/>
    <x v="0"/>
    <n v="1"/>
    <x v="55"/>
    <s v="Not marked"/>
    <x v="4"/>
    <n v="18"/>
  </r>
  <r>
    <s v="Faculty"/>
    <s v="INCLORAL"/>
    <x v="29"/>
    <x v="0"/>
    <x v="74"/>
    <x v="0"/>
    <n v="2"/>
    <x v="56"/>
    <s v="Marked"/>
    <x v="4"/>
    <n v="3"/>
  </r>
  <r>
    <s v="Faculty"/>
    <s v="INCLNONE"/>
    <x v="29"/>
    <x v="0"/>
    <x v="75"/>
    <x v="0"/>
    <n v="1"/>
    <x v="55"/>
    <s v="Not marked"/>
    <x v="4"/>
    <n v="21"/>
  </r>
  <r>
    <s v="Faculty"/>
    <s v="INCLNONE"/>
    <x v="29"/>
    <x v="0"/>
    <x v="75"/>
    <x v="0"/>
    <n v="2"/>
    <x v="56"/>
    <s v="Marked"/>
    <x v="4"/>
    <n v="0"/>
  </r>
  <r>
    <s v="Faculty"/>
    <s v="PDPARTIC"/>
    <x v="30"/>
    <x v="0"/>
    <x v="18"/>
    <x v="0"/>
    <n v="1"/>
    <x v="57"/>
    <s v="No"/>
    <x v="4"/>
    <n v="2"/>
  </r>
  <r>
    <s v="Faculty"/>
    <s v="PDPARTIC"/>
    <x v="30"/>
    <x v="0"/>
    <x v="18"/>
    <x v="0"/>
    <n v="2"/>
    <x v="58"/>
    <s v="Yes"/>
    <x v="4"/>
    <n v="54"/>
  </r>
  <r>
    <s v="Faculty"/>
    <s v="ATNDPOLSPEC"/>
    <x v="31"/>
    <x v="1"/>
    <x v="76"/>
    <x v="0"/>
    <n v="1"/>
    <x v="97"/>
    <s v="I have students complete a syllabus quiz, where one of the questions asks about the attendance policy"/>
    <x v="4"/>
    <n v="0"/>
  </r>
  <r>
    <s v="Faculty"/>
    <s v="ATNDPOLSPEC"/>
    <x v="31"/>
    <x v="1"/>
    <x v="76"/>
    <x v="0"/>
    <n v="2"/>
    <x v="98"/>
    <s v="My attendance policy is also in the first orientation assignment"/>
    <x v="4"/>
    <n v="0"/>
  </r>
  <r>
    <s v="Faculty"/>
    <s v="ATNDPOLSPEC"/>
    <x v="31"/>
    <x v="1"/>
    <x v="76"/>
    <x v="0"/>
    <n v="3"/>
    <x v="99"/>
    <s v="Reading Quiz for Syllabus"/>
    <x v="4"/>
    <n v="0"/>
  </r>
  <r>
    <s v="Faculty"/>
    <s v="ATNDPOLSPEC"/>
    <x v="31"/>
    <x v="1"/>
    <x v="76"/>
    <x v="0"/>
    <n v="4"/>
    <x v="100"/>
    <s v="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x v="4"/>
    <n v="0"/>
  </r>
  <r>
    <s v="Faculty"/>
    <s v="ATNDPOLSPEC"/>
    <x v="31"/>
    <x v="1"/>
    <x v="76"/>
    <x v="0"/>
    <n v="5"/>
    <x v="101"/>
    <s v="Students identify it in a &quot;syllabus quiz.&quot;"/>
    <x v="4"/>
    <n v="0"/>
  </r>
  <r>
    <s v="Faculty"/>
    <s v="ATNDPOLSPEC"/>
    <x v="31"/>
    <x v="1"/>
    <x v="76"/>
    <x v="0"/>
    <n v="6"/>
    <x v="102"/>
    <s v="Students respond to an orientation quiz that includes attendance questions/clarification."/>
    <x v="4"/>
    <n v="0"/>
  </r>
  <r>
    <s v="Faculty"/>
    <s v="ATNDPOLSPEC"/>
    <x v="31"/>
    <x v="1"/>
    <x v="76"/>
    <x v="0"/>
    <n v="7"/>
    <x v="103"/>
    <s v="syllabus quiz"/>
    <x v="4"/>
    <n v="1"/>
  </r>
  <r>
    <s v="Faculty"/>
    <s v="ATNDPOLSPEC"/>
    <x v="31"/>
    <x v="1"/>
    <x v="76"/>
    <x v="0"/>
    <n v="8"/>
    <x v="104"/>
    <s v="They take a test and have to repeat it back to me"/>
    <x v="4"/>
    <n v="0"/>
  </r>
  <r>
    <s v="Faculty"/>
    <s v="ATNDPOLSPEC"/>
    <x v="31"/>
    <x v="1"/>
    <x v="76"/>
    <x v="0"/>
    <n v="9"/>
    <x v="105"/>
    <s v="To the department."/>
    <x v="4"/>
    <n v="0"/>
  </r>
  <r>
    <s v="Faculty"/>
    <s v="ATNDPOLSPEC"/>
    <x v="31"/>
    <x v="1"/>
    <x v="76"/>
    <x v="0"/>
    <n v="10"/>
    <x v="106"/>
    <s v="Blank"/>
    <x v="4"/>
    <n v="59"/>
  </r>
  <r>
    <s v="Faculty"/>
    <s v="ATNDPOLSPEC"/>
    <x v="31"/>
    <x v="1"/>
    <x v="76"/>
    <x v="0"/>
    <n v="11"/>
    <x v="107"/>
    <s v="automated messages via attendance recording"/>
    <x v="4"/>
    <n v="0"/>
  </r>
  <r>
    <s v="Faculty"/>
    <s v="ATNDPOLSPEC"/>
    <x v="31"/>
    <x v="1"/>
    <x v="76"/>
    <x v="0"/>
    <n v="12"/>
    <x v="108"/>
    <s v="Check attendance each Lecture"/>
    <x v="4"/>
    <n v="0"/>
  </r>
  <r>
    <s v="Faculty"/>
    <s v="ATNDPOLSPEC"/>
    <x v="31"/>
    <x v="1"/>
    <x v="76"/>
    <x v="0"/>
    <n v="13"/>
    <x v="109"/>
    <s v="Class Orientation Slide"/>
    <x v="4"/>
    <n v="0"/>
  </r>
  <r>
    <s v="Faculty"/>
    <s v="ATNDPOLSPEC"/>
    <x v="31"/>
    <x v="1"/>
    <x v="76"/>
    <x v="0"/>
    <n v="14"/>
    <x v="110"/>
    <s v="Class roll call"/>
    <x v="4"/>
    <n v="0"/>
  </r>
  <r>
    <s v="Faculty"/>
    <s v="ATNDPOLSPEC"/>
    <x v="31"/>
    <x v="1"/>
    <x v="76"/>
    <x v="0"/>
    <n v="15"/>
    <x v="111"/>
    <s v="Continue to remind students of policy (verbal &amp; written) throughout the semester."/>
    <x v="4"/>
    <n v="1"/>
  </r>
  <r>
    <s v="Faculty"/>
    <s v="ATNDPOLSPEC"/>
    <x v="31"/>
    <x v="1"/>
    <x v="76"/>
    <x v="0"/>
    <n v="16"/>
    <x v="112"/>
    <s v="daily attendance quiz"/>
    <x v="4"/>
    <n v="0"/>
  </r>
  <r>
    <s v="Faculty"/>
    <s v="ATNDPOLSIGN"/>
    <x v="32"/>
    <x v="0"/>
    <x v="77"/>
    <x v="0"/>
    <n v="1"/>
    <x v="55"/>
    <s v="Not marked"/>
    <x v="4"/>
    <n v="35"/>
  </r>
  <r>
    <s v="Faculty"/>
    <s v="ATNDPOLSIGN"/>
    <x v="32"/>
    <x v="0"/>
    <x v="77"/>
    <x v="0"/>
    <n v="2"/>
    <x v="56"/>
    <s v="Marked"/>
    <x v="4"/>
    <n v="5"/>
  </r>
  <r>
    <s v="Faculty"/>
    <s v="ATNDPOLSYL"/>
    <x v="32"/>
    <x v="0"/>
    <x v="78"/>
    <x v="0"/>
    <n v="1"/>
    <x v="55"/>
    <s v="Not marked"/>
    <x v="4"/>
    <n v="0"/>
  </r>
  <r>
    <s v="Faculty"/>
    <s v="ATNDPOLSYL"/>
    <x v="32"/>
    <x v="0"/>
    <x v="78"/>
    <x v="0"/>
    <n v="2"/>
    <x v="56"/>
    <s v="Marked"/>
    <x v="4"/>
    <n v="40"/>
  </r>
  <r>
    <s v="Faculty"/>
    <s v="ATNDPOLORAL"/>
    <x v="32"/>
    <x v="0"/>
    <x v="79"/>
    <x v="0"/>
    <n v="1"/>
    <x v="55"/>
    <s v="Not marked"/>
    <x v="4"/>
    <n v="6"/>
  </r>
  <r>
    <s v="Faculty"/>
    <s v="ATNDPOLORAL"/>
    <x v="32"/>
    <x v="0"/>
    <x v="79"/>
    <x v="0"/>
    <n v="2"/>
    <x v="56"/>
    <s v="Marked"/>
    <x v="4"/>
    <n v="34"/>
  </r>
  <r>
    <s v="Faculty"/>
    <s v="ATNDPOLOL"/>
    <x v="32"/>
    <x v="0"/>
    <x v="80"/>
    <x v="0"/>
    <n v="1"/>
    <x v="55"/>
    <s v="Not marked"/>
    <x v="4"/>
    <n v="12"/>
  </r>
  <r>
    <s v="Faculty"/>
    <s v="ATNDPOLOL"/>
    <x v="32"/>
    <x v="0"/>
    <x v="80"/>
    <x v="0"/>
    <n v="2"/>
    <x v="56"/>
    <s v="Marked"/>
    <x v="4"/>
    <n v="28"/>
  </r>
  <r>
    <s v="Faculty"/>
    <s v="ATNDPOLTXT"/>
    <x v="32"/>
    <x v="0"/>
    <x v="81"/>
    <x v="0"/>
    <n v="1"/>
    <x v="55"/>
    <s v="Not marked"/>
    <x v="4"/>
    <n v="40"/>
  </r>
  <r>
    <s v="Faculty"/>
    <s v="ATNDPOLTXT"/>
    <x v="32"/>
    <x v="0"/>
    <x v="81"/>
    <x v="0"/>
    <n v="2"/>
    <x v="56"/>
    <s v="Marked"/>
    <x v="4"/>
    <n v="0"/>
  </r>
  <r>
    <s v="Faculty"/>
    <s v="ATNDPOLEM"/>
    <x v="32"/>
    <x v="0"/>
    <x v="82"/>
    <x v="0"/>
    <n v="1"/>
    <x v="55"/>
    <s v="Not marked"/>
    <x v="4"/>
    <n v="28"/>
  </r>
  <r>
    <s v="Faculty"/>
    <s v="ATNDPOLEM"/>
    <x v="32"/>
    <x v="0"/>
    <x v="82"/>
    <x v="0"/>
    <n v="2"/>
    <x v="56"/>
    <s v="Marked"/>
    <x v="4"/>
    <n v="12"/>
  </r>
  <r>
    <s v="Faculty"/>
    <s v="ATNDPOLOTHR"/>
    <x v="32"/>
    <x v="1"/>
    <x v="76"/>
    <x v="0"/>
    <n v="1"/>
    <x v="55"/>
    <s v="Not marked"/>
    <x v="4"/>
    <n v="38"/>
  </r>
  <r>
    <s v="Faculty"/>
    <s v="ATNDPOLOTHR"/>
    <x v="32"/>
    <x v="1"/>
    <x v="76"/>
    <x v="0"/>
    <n v="2"/>
    <x v="56"/>
    <s v="Marked"/>
    <x v="4"/>
    <n v="2"/>
  </r>
  <r>
    <s v="Faculty"/>
    <s v="REQPARTICSI"/>
    <x v="33"/>
    <x v="0"/>
    <x v="18"/>
    <x v="0"/>
    <n v="1"/>
    <x v="113"/>
    <s v="Yes, for all students"/>
    <x v="4"/>
    <n v="1"/>
  </r>
  <r>
    <s v="Faculty"/>
    <s v="REQPARTICSI"/>
    <x v="33"/>
    <x v="0"/>
    <x v="18"/>
    <x v="0"/>
    <n v="2"/>
    <x v="114"/>
    <s v="Yes, for some students, depending on academic performance"/>
    <x v="4"/>
    <n v="2"/>
  </r>
  <r>
    <s v="Faculty"/>
    <s v="REQPARTICSI"/>
    <x v="33"/>
    <x v="0"/>
    <x v="18"/>
    <x v="0"/>
    <n v="3"/>
    <x v="115"/>
    <s v="No, participation is optional"/>
    <x v="4"/>
    <n v="18"/>
  </r>
  <r>
    <s v="Faculty"/>
    <s v="REQPARTICSI"/>
    <x v="33"/>
    <x v="0"/>
    <x v="18"/>
    <x v="0"/>
    <n v="4"/>
    <x v="116"/>
    <s v="No, supplemental instruction is not offered in my selected course section"/>
    <x v="4"/>
    <n v="32"/>
  </r>
  <r>
    <s v="Faculty"/>
    <s v="REQINTERN"/>
    <x v="34"/>
    <x v="0"/>
    <x v="18"/>
    <x v="0"/>
    <n v="5"/>
    <x v="117"/>
    <s v="No"/>
    <x v="4"/>
    <n v="53"/>
  </r>
  <r>
    <s v="Faculty"/>
    <s v="REQINTERN"/>
    <x v="34"/>
    <x v="0"/>
    <x v="18"/>
    <x v="0"/>
    <n v="6"/>
    <x v="118"/>
    <s v="Yes"/>
    <x v="4"/>
    <n v="1"/>
  </r>
  <r>
    <s v="Faculty"/>
    <s v="AMTREAD"/>
    <x v="35"/>
    <x v="0"/>
    <x v="83"/>
    <x v="0"/>
    <n v="1"/>
    <x v="0"/>
    <s v="None"/>
    <x v="4"/>
    <n v="3"/>
  </r>
  <r>
    <s v="Faculty"/>
    <s v="AMTREAD"/>
    <x v="35"/>
    <x v="0"/>
    <x v="83"/>
    <x v="0"/>
    <n v="2"/>
    <x v="119"/>
    <s v="1"/>
    <x v="4"/>
    <n v="28"/>
  </r>
  <r>
    <s v="Faculty"/>
    <s v="AMTREAD"/>
    <x v="35"/>
    <x v="0"/>
    <x v="83"/>
    <x v="0"/>
    <n v="3"/>
    <x v="120"/>
    <s v="2–3"/>
    <x v="4"/>
    <n v="12"/>
  </r>
  <r>
    <s v="Faculty"/>
    <s v="AMTREAD"/>
    <x v="35"/>
    <x v="0"/>
    <x v="83"/>
    <x v="0"/>
    <n v="4"/>
    <x v="121"/>
    <s v="4–6"/>
    <x v="4"/>
    <n v="6"/>
  </r>
  <r>
    <s v="Faculty"/>
    <s v="AMTREAD"/>
    <x v="35"/>
    <x v="0"/>
    <x v="83"/>
    <x v="0"/>
    <n v="5"/>
    <x v="122"/>
    <s v="More than 6"/>
    <x v="4"/>
    <n v="11"/>
  </r>
  <r>
    <s v="Faculty"/>
    <s v="AMTWRITE"/>
    <x v="35"/>
    <x v="0"/>
    <x v="84"/>
    <x v="0"/>
    <n v="1"/>
    <x v="0"/>
    <s v="None"/>
    <x v="4"/>
    <n v="9"/>
  </r>
  <r>
    <s v="Faculty"/>
    <s v="AMTWRITE"/>
    <x v="35"/>
    <x v="0"/>
    <x v="84"/>
    <x v="0"/>
    <n v="2"/>
    <x v="119"/>
    <s v="1"/>
    <x v="4"/>
    <n v="7"/>
  </r>
  <r>
    <s v="Faculty"/>
    <s v="AMTWRITE"/>
    <x v="35"/>
    <x v="0"/>
    <x v="84"/>
    <x v="0"/>
    <n v="3"/>
    <x v="120"/>
    <s v="2–3"/>
    <x v="4"/>
    <n v="19"/>
  </r>
  <r>
    <s v="Faculty"/>
    <s v="AMTWRITE"/>
    <x v="35"/>
    <x v="0"/>
    <x v="84"/>
    <x v="0"/>
    <n v="4"/>
    <x v="121"/>
    <s v="4–6"/>
    <x v="4"/>
    <n v="13"/>
  </r>
  <r>
    <s v="Faculty"/>
    <s v="AMTWRITE"/>
    <x v="35"/>
    <x v="0"/>
    <x v="84"/>
    <x v="0"/>
    <n v="5"/>
    <x v="122"/>
    <s v="More than 6"/>
    <x v="4"/>
    <n v="12"/>
  </r>
  <r>
    <s v="Faculty"/>
    <s v="EXPERIENTIAL"/>
    <x v="36"/>
    <x v="0"/>
    <x v="85"/>
    <x v="0"/>
    <n v="1"/>
    <x v="123"/>
    <s v="0"/>
    <x v="4"/>
    <n v="28"/>
  </r>
  <r>
    <s v="Faculty"/>
    <s v="EXPERIENTIAL"/>
    <x v="36"/>
    <x v="0"/>
    <x v="85"/>
    <x v="0"/>
    <n v="2"/>
    <x v="124"/>
    <s v="1 to 9%"/>
    <x v="4"/>
    <n v="2"/>
  </r>
  <r>
    <s v="Faculty"/>
    <s v="EXPERIENTIAL"/>
    <x v="36"/>
    <x v="0"/>
    <x v="85"/>
    <x v="0"/>
    <n v="3"/>
    <x v="125"/>
    <s v="10 to 19%"/>
    <x v="4"/>
    <n v="2"/>
  </r>
  <r>
    <s v="Faculty"/>
    <s v="EXPERIENTIAL"/>
    <x v="36"/>
    <x v="0"/>
    <x v="85"/>
    <x v="0"/>
    <n v="4"/>
    <x v="126"/>
    <s v="20 to 29%"/>
    <x v="4"/>
    <n v="4"/>
  </r>
  <r>
    <s v="Faculty"/>
    <s v="EXPERIENTIAL"/>
    <x v="36"/>
    <x v="0"/>
    <x v="85"/>
    <x v="0"/>
    <n v="5"/>
    <x v="127"/>
    <s v="30 to 39%"/>
    <x v="4"/>
    <n v="1"/>
  </r>
  <r>
    <s v="Faculty"/>
    <s v="EXPERIENTIAL"/>
    <x v="36"/>
    <x v="0"/>
    <x v="85"/>
    <x v="0"/>
    <n v="6"/>
    <x v="128"/>
    <s v="40 to 49%"/>
    <x v="4"/>
    <n v="6"/>
  </r>
  <r>
    <s v="Faculty"/>
    <s v="EXPERIENTIAL"/>
    <x v="36"/>
    <x v="0"/>
    <x v="85"/>
    <x v="0"/>
    <n v="7"/>
    <x v="129"/>
    <s v="50 to 74%"/>
    <x v="4"/>
    <n v="4"/>
  </r>
  <r>
    <s v="Faculty"/>
    <s v="EXPERIENTIAL"/>
    <x v="36"/>
    <x v="0"/>
    <x v="85"/>
    <x v="0"/>
    <n v="8"/>
    <x v="130"/>
    <s v="75 to 100%"/>
    <x v="4"/>
    <n v="2"/>
  </r>
  <r>
    <s v="Faculty"/>
    <s v="EXPERIENTIAL"/>
    <x v="36"/>
    <x v="0"/>
    <x v="85"/>
    <x v="0"/>
    <n v="9"/>
    <x v="131"/>
    <s v="N/A"/>
    <x v="4"/>
    <n v="6"/>
  </r>
  <r>
    <s v="Faculty"/>
    <s v="HANDSON"/>
    <x v="36"/>
    <x v="0"/>
    <x v="86"/>
    <x v="0"/>
    <n v="1"/>
    <x v="123"/>
    <s v="0"/>
    <x v="4"/>
    <n v="6"/>
  </r>
  <r>
    <s v="Faculty"/>
    <s v="HANDSON"/>
    <x v="36"/>
    <x v="0"/>
    <x v="86"/>
    <x v="0"/>
    <n v="2"/>
    <x v="124"/>
    <s v="1 to 9%"/>
    <x v="4"/>
    <n v="9"/>
  </r>
  <r>
    <s v="Faculty"/>
    <s v="HANDSON"/>
    <x v="36"/>
    <x v="0"/>
    <x v="86"/>
    <x v="0"/>
    <n v="3"/>
    <x v="125"/>
    <s v="10 to 19%"/>
    <x v="4"/>
    <n v="10"/>
  </r>
  <r>
    <s v="Faculty"/>
    <s v="HANDSON"/>
    <x v="36"/>
    <x v="0"/>
    <x v="86"/>
    <x v="0"/>
    <n v="4"/>
    <x v="126"/>
    <s v="20 to 29%"/>
    <x v="4"/>
    <n v="7"/>
  </r>
  <r>
    <s v="Faculty"/>
    <s v="HANDSON"/>
    <x v="36"/>
    <x v="0"/>
    <x v="86"/>
    <x v="0"/>
    <n v="5"/>
    <x v="127"/>
    <s v="30 to 39%"/>
    <x v="4"/>
    <n v="3"/>
  </r>
  <r>
    <s v="Faculty"/>
    <s v="HANDSON"/>
    <x v="36"/>
    <x v="0"/>
    <x v="86"/>
    <x v="0"/>
    <n v="6"/>
    <x v="128"/>
    <s v="40 to 49%"/>
    <x v="4"/>
    <n v="2"/>
  </r>
  <r>
    <s v="Faculty"/>
    <s v="HANDSON"/>
    <x v="36"/>
    <x v="0"/>
    <x v="86"/>
    <x v="0"/>
    <n v="7"/>
    <x v="129"/>
    <s v="50 to 74%"/>
    <x v="4"/>
    <n v="11"/>
  </r>
  <r>
    <s v="Faculty"/>
    <s v="HANDSON"/>
    <x v="36"/>
    <x v="0"/>
    <x v="86"/>
    <x v="0"/>
    <n v="8"/>
    <x v="130"/>
    <s v="75 to 100%"/>
    <x v="4"/>
    <n v="3"/>
  </r>
  <r>
    <s v="Faculty"/>
    <s v="HANDSON"/>
    <x v="36"/>
    <x v="0"/>
    <x v="86"/>
    <x v="0"/>
    <n v="9"/>
    <x v="131"/>
    <s v="N/A"/>
    <x v="4"/>
    <n v="4"/>
  </r>
  <r>
    <s v="Faculty"/>
    <s v="INCLWRIT"/>
    <x v="36"/>
    <x v="0"/>
    <x v="87"/>
    <x v="0"/>
    <n v="1"/>
    <x v="123"/>
    <s v="0"/>
    <x v="4"/>
    <n v="21"/>
  </r>
  <r>
    <s v="Faculty"/>
    <s v="INCLWRIT"/>
    <x v="36"/>
    <x v="0"/>
    <x v="87"/>
    <x v="0"/>
    <n v="2"/>
    <x v="124"/>
    <s v="1 to 9%"/>
    <x v="4"/>
    <n v="16"/>
  </r>
  <r>
    <s v="Faculty"/>
    <s v="INCLWRIT"/>
    <x v="36"/>
    <x v="0"/>
    <x v="87"/>
    <x v="0"/>
    <n v="3"/>
    <x v="125"/>
    <s v="10 to 19%"/>
    <x v="4"/>
    <n v="6"/>
  </r>
  <r>
    <s v="Faculty"/>
    <s v="INCLWRIT"/>
    <x v="36"/>
    <x v="0"/>
    <x v="87"/>
    <x v="0"/>
    <n v="4"/>
    <x v="126"/>
    <s v="20 to 29%"/>
    <x v="4"/>
    <n v="6"/>
  </r>
  <r>
    <s v="Faculty"/>
    <s v="INCLWRIT"/>
    <x v="36"/>
    <x v="0"/>
    <x v="87"/>
    <x v="0"/>
    <n v="5"/>
    <x v="127"/>
    <s v="30 to 39%"/>
    <x v="4"/>
    <n v="1"/>
  </r>
  <r>
    <s v="Faculty"/>
    <s v="INCLWRIT"/>
    <x v="36"/>
    <x v="0"/>
    <x v="87"/>
    <x v="0"/>
    <n v="6"/>
    <x v="128"/>
    <s v="40 to 49%"/>
    <x v="4"/>
    <n v="2"/>
  </r>
  <r>
    <s v="Faculty"/>
    <s v="INCLWRIT"/>
    <x v="36"/>
    <x v="0"/>
    <x v="87"/>
    <x v="0"/>
    <n v="7"/>
    <x v="129"/>
    <s v="50 to 74%"/>
    <x v="4"/>
    <n v="2"/>
  </r>
  <r>
    <s v="Faculty"/>
    <s v="INCLWRIT"/>
    <x v="36"/>
    <x v="0"/>
    <x v="87"/>
    <x v="0"/>
    <n v="8"/>
    <x v="130"/>
    <s v="75 to 100%"/>
    <x v="4"/>
    <n v="2"/>
  </r>
  <r>
    <s v="Faculty"/>
    <s v="INCLWRIT"/>
    <x v="36"/>
    <x v="0"/>
    <x v="87"/>
    <x v="0"/>
    <n v="9"/>
    <x v="131"/>
    <s v="N/A"/>
    <x v="4"/>
    <n v="0"/>
  </r>
  <r>
    <s v="Faculty"/>
    <s v="LECTURE"/>
    <x v="36"/>
    <x v="0"/>
    <x v="88"/>
    <x v="0"/>
    <n v="1"/>
    <x v="123"/>
    <s v="0"/>
    <x v="4"/>
    <n v="0"/>
  </r>
  <r>
    <s v="Faculty"/>
    <s v="LECTURE"/>
    <x v="36"/>
    <x v="0"/>
    <x v="88"/>
    <x v="0"/>
    <n v="2"/>
    <x v="124"/>
    <s v="1 to 9%"/>
    <x v="4"/>
    <n v="5"/>
  </r>
  <r>
    <s v="Faculty"/>
    <s v="LECTURE"/>
    <x v="36"/>
    <x v="0"/>
    <x v="88"/>
    <x v="0"/>
    <n v="3"/>
    <x v="125"/>
    <s v="10 to 19%"/>
    <x v="4"/>
    <n v="8"/>
  </r>
  <r>
    <s v="Faculty"/>
    <s v="LECTURE"/>
    <x v="36"/>
    <x v="0"/>
    <x v="88"/>
    <x v="0"/>
    <n v="4"/>
    <x v="126"/>
    <s v="20 to 29%"/>
    <x v="4"/>
    <n v="9"/>
  </r>
  <r>
    <s v="Faculty"/>
    <s v="LECTURE"/>
    <x v="36"/>
    <x v="0"/>
    <x v="88"/>
    <x v="0"/>
    <n v="5"/>
    <x v="127"/>
    <s v="30 to 39%"/>
    <x v="4"/>
    <n v="4"/>
  </r>
  <r>
    <s v="Faculty"/>
    <s v="LECTURE"/>
    <x v="36"/>
    <x v="0"/>
    <x v="88"/>
    <x v="0"/>
    <n v="6"/>
    <x v="128"/>
    <s v="40 to 49%"/>
    <x v="4"/>
    <n v="6"/>
  </r>
  <r>
    <s v="Faculty"/>
    <s v="LECTURE"/>
    <x v="36"/>
    <x v="0"/>
    <x v="88"/>
    <x v="0"/>
    <n v="7"/>
    <x v="129"/>
    <s v="50 to 74%"/>
    <x v="4"/>
    <n v="15"/>
  </r>
  <r>
    <s v="Faculty"/>
    <s v="LECTURE"/>
    <x v="36"/>
    <x v="0"/>
    <x v="88"/>
    <x v="0"/>
    <n v="8"/>
    <x v="130"/>
    <s v="75 to 100%"/>
    <x v="4"/>
    <n v="8"/>
  </r>
  <r>
    <s v="Faculty"/>
    <s v="LECTURE"/>
    <x v="36"/>
    <x v="0"/>
    <x v="88"/>
    <x v="0"/>
    <n v="9"/>
    <x v="131"/>
    <s v="N/A"/>
    <x v="4"/>
    <n v="0"/>
  </r>
  <r>
    <s v="Faculty"/>
    <s v="PERFORMANCE"/>
    <x v="36"/>
    <x v="0"/>
    <x v="89"/>
    <x v="0"/>
    <n v="1"/>
    <x v="123"/>
    <s v="0"/>
    <x v="4"/>
    <n v="32"/>
  </r>
  <r>
    <s v="Faculty"/>
    <s v="PERFORMANCE"/>
    <x v="36"/>
    <x v="0"/>
    <x v="89"/>
    <x v="0"/>
    <n v="2"/>
    <x v="124"/>
    <s v="1 to 9%"/>
    <x v="4"/>
    <n v="2"/>
  </r>
  <r>
    <s v="Faculty"/>
    <s v="PERFORMANCE"/>
    <x v="36"/>
    <x v="0"/>
    <x v="89"/>
    <x v="0"/>
    <n v="3"/>
    <x v="125"/>
    <s v="10 to 19%"/>
    <x v="4"/>
    <n v="3"/>
  </r>
  <r>
    <s v="Faculty"/>
    <s v="PERFORMANCE"/>
    <x v="36"/>
    <x v="0"/>
    <x v="89"/>
    <x v="0"/>
    <n v="4"/>
    <x v="126"/>
    <s v="20 to 29%"/>
    <x v="4"/>
    <n v="2"/>
  </r>
  <r>
    <s v="Faculty"/>
    <s v="PERFORMANCE"/>
    <x v="36"/>
    <x v="0"/>
    <x v="89"/>
    <x v="0"/>
    <n v="5"/>
    <x v="127"/>
    <s v="30 to 39%"/>
    <x v="4"/>
    <n v="2"/>
  </r>
  <r>
    <s v="Faculty"/>
    <s v="PERFORMANCE"/>
    <x v="36"/>
    <x v="0"/>
    <x v="89"/>
    <x v="0"/>
    <n v="6"/>
    <x v="128"/>
    <s v="40 to 49%"/>
    <x v="4"/>
    <n v="1"/>
  </r>
  <r>
    <s v="Faculty"/>
    <s v="PERFORMANCE"/>
    <x v="36"/>
    <x v="0"/>
    <x v="89"/>
    <x v="0"/>
    <n v="7"/>
    <x v="129"/>
    <s v="50 to 74%"/>
    <x v="4"/>
    <n v="0"/>
  </r>
  <r>
    <s v="Faculty"/>
    <s v="PERFORMANCE"/>
    <x v="36"/>
    <x v="0"/>
    <x v="89"/>
    <x v="0"/>
    <n v="8"/>
    <x v="130"/>
    <s v="75 to 100%"/>
    <x v="4"/>
    <n v="0"/>
  </r>
  <r>
    <s v="Faculty"/>
    <s v="PERFORMANCE"/>
    <x v="36"/>
    <x v="0"/>
    <x v="89"/>
    <x v="0"/>
    <n v="9"/>
    <x v="131"/>
    <s v="N/A"/>
    <x v="4"/>
    <n v="12"/>
  </r>
  <r>
    <s v="Faculty"/>
    <s v="SMGRPACTIV"/>
    <x v="36"/>
    <x v="0"/>
    <x v="90"/>
    <x v="0"/>
    <n v="1"/>
    <x v="123"/>
    <s v="0"/>
    <x v="4"/>
    <n v="7"/>
  </r>
  <r>
    <s v="Faculty"/>
    <s v="SMGRPACTIV"/>
    <x v="36"/>
    <x v="0"/>
    <x v="90"/>
    <x v="0"/>
    <n v="2"/>
    <x v="124"/>
    <s v="1 to 9%"/>
    <x v="4"/>
    <n v="14"/>
  </r>
  <r>
    <s v="Faculty"/>
    <s v="SMGRPACTIV"/>
    <x v="36"/>
    <x v="0"/>
    <x v="90"/>
    <x v="0"/>
    <n v="3"/>
    <x v="125"/>
    <s v="10 to 19%"/>
    <x v="4"/>
    <n v="12"/>
  </r>
  <r>
    <s v="Faculty"/>
    <s v="SMGRPACTIV"/>
    <x v="36"/>
    <x v="0"/>
    <x v="90"/>
    <x v="0"/>
    <n v="4"/>
    <x v="126"/>
    <s v="20 to 29%"/>
    <x v="4"/>
    <n v="5"/>
  </r>
  <r>
    <s v="Faculty"/>
    <s v="SMGRPACTIV"/>
    <x v="36"/>
    <x v="0"/>
    <x v="90"/>
    <x v="0"/>
    <n v="5"/>
    <x v="127"/>
    <s v="30 to 39%"/>
    <x v="4"/>
    <n v="4"/>
  </r>
  <r>
    <s v="Faculty"/>
    <s v="SMGRPACTIV"/>
    <x v="36"/>
    <x v="0"/>
    <x v="90"/>
    <x v="0"/>
    <n v="6"/>
    <x v="128"/>
    <s v="40 to 49%"/>
    <x v="4"/>
    <n v="5"/>
  </r>
  <r>
    <s v="Faculty"/>
    <s v="SMGRPACTIV"/>
    <x v="36"/>
    <x v="0"/>
    <x v="90"/>
    <x v="0"/>
    <n v="7"/>
    <x v="129"/>
    <s v="50 to 74%"/>
    <x v="4"/>
    <n v="4"/>
  </r>
  <r>
    <s v="Faculty"/>
    <s v="SMGRPACTIV"/>
    <x v="36"/>
    <x v="0"/>
    <x v="90"/>
    <x v="0"/>
    <n v="8"/>
    <x v="130"/>
    <s v="75 to 100%"/>
    <x v="4"/>
    <n v="4"/>
  </r>
  <r>
    <s v="Faculty"/>
    <s v="SMGRPACTIV"/>
    <x v="36"/>
    <x v="0"/>
    <x v="90"/>
    <x v="0"/>
    <n v="9"/>
    <x v="131"/>
    <s v="N/A"/>
    <x v="4"/>
    <n v="1"/>
  </r>
  <r>
    <s v="Faculty"/>
    <s v="PCTSTUPRES"/>
    <x v="36"/>
    <x v="0"/>
    <x v="91"/>
    <x v="0"/>
    <n v="1"/>
    <x v="123"/>
    <s v="0"/>
    <x v="4"/>
    <n v="17"/>
  </r>
  <r>
    <s v="Faculty"/>
    <s v="PCTSTUPRES"/>
    <x v="36"/>
    <x v="0"/>
    <x v="91"/>
    <x v="0"/>
    <n v="2"/>
    <x v="124"/>
    <s v="1 to 9%"/>
    <x v="4"/>
    <n v="19"/>
  </r>
  <r>
    <s v="Faculty"/>
    <s v="PCTSTUPRES"/>
    <x v="36"/>
    <x v="0"/>
    <x v="91"/>
    <x v="0"/>
    <n v="3"/>
    <x v="125"/>
    <s v="10 to 19%"/>
    <x v="4"/>
    <n v="6"/>
  </r>
  <r>
    <s v="Faculty"/>
    <s v="PCTSTUPRES"/>
    <x v="36"/>
    <x v="0"/>
    <x v="91"/>
    <x v="0"/>
    <n v="4"/>
    <x v="126"/>
    <s v="20 to 29%"/>
    <x v="4"/>
    <n v="3"/>
  </r>
  <r>
    <s v="Faculty"/>
    <s v="PCTSTUPRES"/>
    <x v="36"/>
    <x v="0"/>
    <x v="91"/>
    <x v="0"/>
    <n v="5"/>
    <x v="127"/>
    <s v="30 to 39%"/>
    <x v="4"/>
    <n v="1"/>
  </r>
  <r>
    <s v="Faculty"/>
    <s v="PCTSTUPRES"/>
    <x v="36"/>
    <x v="0"/>
    <x v="91"/>
    <x v="0"/>
    <n v="6"/>
    <x v="128"/>
    <s v="40 to 49%"/>
    <x v="4"/>
    <n v="3"/>
  </r>
  <r>
    <s v="Faculty"/>
    <s v="PCTSTUPRES"/>
    <x v="36"/>
    <x v="0"/>
    <x v="91"/>
    <x v="0"/>
    <n v="7"/>
    <x v="129"/>
    <s v="50 to 74%"/>
    <x v="4"/>
    <n v="4"/>
  </r>
  <r>
    <s v="Faculty"/>
    <s v="PCTSTUPRES"/>
    <x v="36"/>
    <x v="0"/>
    <x v="91"/>
    <x v="0"/>
    <n v="8"/>
    <x v="130"/>
    <s v="75 to 100%"/>
    <x v="4"/>
    <n v="1"/>
  </r>
  <r>
    <s v="Faculty"/>
    <s v="PCTSTUPRES"/>
    <x v="36"/>
    <x v="0"/>
    <x v="91"/>
    <x v="0"/>
    <n v="9"/>
    <x v="131"/>
    <s v="N/A"/>
    <x v="4"/>
    <n v="2"/>
  </r>
  <r>
    <s v="Faculty"/>
    <s v="TECHUSE"/>
    <x v="36"/>
    <x v="0"/>
    <x v="92"/>
    <x v="0"/>
    <n v="1"/>
    <x v="123"/>
    <s v="0"/>
    <x v="4"/>
    <n v="7"/>
  </r>
  <r>
    <s v="Faculty"/>
    <s v="TECHUSE"/>
    <x v="36"/>
    <x v="0"/>
    <x v="92"/>
    <x v="0"/>
    <n v="2"/>
    <x v="124"/>
    <s v="1 to 9%"/>
    <x v="4"/>
    <n v="15"/>
  </r>
  <r>
    <s v="Faculty"/>
    <s v="TECHUSE"/>
    <x v="36"/>
    <x v="0"/>
    <x v="92"/>
    <x v="0"/>
    <n v="3"/>
    <x v="125"/>
    <s v="10 to 19%"/>
    <x v="4"/>
    <n v="7"/>
  </r>
  <r>
    <s v="Faculty"/>
    <s v="TECHUSE"/>
    <x v="36"/>
    <x v="0"/>
    <x v="92"/>
    <x v="0"/>
    <n v="4"/>
    <x v="126"/>
    <s v="20 to 29%"/>
    <x v="4"/>
    <n v="8"/>
  </r>
  <r>
    <s v="Faculty"/>
    <s v="TECHUSE"/>
    <x v="36"/>
    <x v="0"/>
    <x v="92"/>
    <x v="0"/>
    <n v="5"/>
    <x v="127"/>
    <s v="30 to 39%"/>
    <x v="4"/>
    <n v="3"/>
  </r>
  <r>
    <s v="Faculty"/>
    <s v="TECHUSE"/>
    <x v="36"/>
    <x v="0"/>
    <x v="92"/>
    <x v="0"/>
    <n v="6"/>
    <x v="128"/>
    <s v="40 to 49%"/>
    <x v="4"/>
    <n v="4"/>
  </r>
  <r>
    <s v="Faculty"/>
    <s v="TECHUSE"/>
    <x v="36"/>
    <x v="0"/>
    <x v="92"/>
    <x v="0"/>
    <n v="7"/>
    <x v="129"/>
    <s v="50 to 74%"/>
    <x v="4"/>
    <n v="7"/>
  </r>
  <r>
    <s v="Faculty"/>
    <s v="TECHUSE"/>
    <x v="36"/>
    <x v="0"/>
    <x v="92"/>
    <x v="0"/>
    <n v="8"/>
    <x v="130"/>
    <s v="75 to 100%"/>
    <x v="4"/>
    <n v="2"/>
  </r>
  <r>
    <s v="Faculty"/>
    <s v="TECHUSE"/>
    <x v="36"/>
    <x v="0"/>
    <x v="92"/>
    <x v="0"/>
    <n v="9"/>
    <x v="131"/>
    <s v="N/A"/>
    <x v="4"/>
    <n v="3"/>
  </r>
  <r>
    <s v="Faculty"/>
    <s v="TCHRLDDIS"/>
    <x v="36"/>
    <x v="0"/>
    <x v="93"/>
    <x v="0"/>
    <n v="1"/>
    <x v="123"/>
    <s v="0"/>
    <x v="4"/>
    <n v="1"/>
  </r>
  <r>
    <s v="Faculty"/>
    <s v="TCHRLDDIS"/>
    <x v="36"/>
    <x v="0"/>
    <x v="93"/>
    <x v="0"/>
    <n v="2"/>
    <x v="124"/>
    <s v="1 to 9%"/>
    <x v="4"/>
    <n v="8"/>
  </r>
  <r>
    <s v="Faculty"/>
    <s v="TCHRLDDIS"/>
    <x v="36"/>
    <x v="0"/>
    <x v="93"/>
    <x v="0"/>
    <n v="3"/>
    <x v="125"/>
    <s v="10 to 19%"/>
    <x v="4"/>
    <n v="12"/>
  </r>
  <r>
    <s v="Faculty"/>
    <s v="TCHRLDDIS"/>
    <x v="36"/>
    <x v="0"/>
    <x v="93"/>
    <x v="0"/>
    <n v="4"/>
    <x v="126"/>
    <s v="20 to 29%"/>
    <x v="4"/>
    <n v="9"/>
  </r>
  <r>
    <s v="Faculty"/>
    <s v="TCHRLDDIS"/>
    <x v="36"/>
    <x v="0"/>
    <x v="93"/>
    <x v="0"/>
    <n v="5"/>
    <x v="127"/>
    <s v="30 to 39%"/>
    <x v="4"/>
    <n v="5"/>
  </r>
  <r>
    <s v="Faculty"/>
    <s v="TCHRLDDIS"/>
    <x v="36"/>
    <x v="0"/>
    <x v="93"/>
    <x v="0"/>
    <n v="6"/>
    <x v="128"/>
    <s v="40 to 49%"/>
    <x v="4"/>
    <n v="11"/>
  </r>
  <r>
    <s v="Faculty"/>
    <s v="TCHRLDDIS"/>
    <x v="36"/>
    <x v="0"/>
    <x v="93"/>
    <x v="0"/>
    <n v="7"/>
    <x v="129"/>
    <s v="50 to 74%"/>
    <x v="4"/>
    <n v="5"/>
  </r>
  <r>
    <s v="Faculty"/>
    <s v="TCHRLDDIS"/>
    <x v="36"/>
    <x v="0"/>
    <x v="93"/>
    <x v="0"/>
    <n v="8"/>
    <x v="130"/>
    <s v="75 to 100%"/>
    <x v="4"/>
    <n v="5"/>
  </r>
  <r>
    <s v="Faculty"/>
    <s v="TCHRLDDIS"/>
    <x v="36"/>
    <x v="0"/>
    <x v="93"/>
    <x v="0"/>
    <n v="9"/>
    <x v="131"/>
    <s v="N/A"/>
    <x v="4"/>
    <n v="0"/>
  </r>
  <r>
    <s v="Faculty"/>
    <s v="SHRTCHRSTU"/>
    <x v="36"/>
    <x v="0"/>
    <x v="94"/>
    <x v="0"/>
    <n v="1"/>
    <x v="123"/>
    <s v="0"/>
    <x v="4"/>
    <n v="10"/>
  </r>
  <r>
    <s v="Faculty"/>
    <s v="SHRTCHRSTU"/>
    <x v="36"/>
    <x v="0"/>
    <x v="94"/>
    <x v="0"/>
    <n v="2"/>
    <x v="124"/>
    <s v="1 to 9%"/>
    <x v="4"/>
    <n v="10"/>
  </r>
  <r>
    <s v="Faculty"/>
    <s v="SHRTCHRSTU"/>
    <x v="36"/>
    <x v="0"/>
    <x v="94"/>
    <x v="0"/>
    <n v="3"/>
    <x v="125"/>
    <s v="10 to 19%"/>
    <x v="4"/>
    <n v="6"/>
  </r>
  <r>
    <s v="Faculty"/>
    <s v="SHRTCHRSTU"/>
    <x v="36"/>
    <x v="0"/>
    <x v="94"/>
    <x v="0"/>
    <n v="4"/>
    <x v="126"/>
    <s v="20 to 29%"/>
    <x v="4"/>
    <n v="10"/>
  </r>
  <r>
    <s v="Faculty"/>
    <s v="SHRTCHRSTU"/>
    <x v="36"/>
    <x v="0"/>
    <x v="94"/>
    <x v="0"/>
    <n v="5"/>
    <x v="127"/>
    <s v="30 to 39%"/>
    <x v="4"/>
    <n v="6"/>
  </r>
  <r>
    <s v="Faculty"/>
    <s v="SHRTCHRSTU"/>
    <x v="36"/>
    <x v="0"/>
    <x v="94"/>
    <x v="0"/>
    <n v="6"/>
    <x v="128"/>
    <s v="40 to 49%"/>
    <x v="4"/>
    <n v="2"/>
  </r>
  <r>
    <s v="Faculty"/>
    <s v="SHRTCHRSTU"/>
    <x v="36"/>
    <x v="0"/>
    <x v="94"/>
    <x v="0"/>
    <n v="7"/>
    <x v="129"/>
    <s v="50 to 74%"/>
    <x v="4"/>
    <n v="5"/>
  </r>
  <r>
    <s v="Faculty"/>
    <s v="SHRTCHRSTU"/>
    <x v="36"/>
    <x v="0"/>
    <x v="94"/>
    <x v="0"/>
    <n v="8"/>
    <x v="130"/>
    <s v="75 to 100%"/>
    <x v="4"/>
    <n v="4"/>
  </r>
  <r>
    <s v="Faculty"/>
    <s v="SHRTCHRSTU"/>
    <x v="36"/>
    <x v="0"/>
    <x v="94"/>
    <x v="0"/>
    <n v="9"/>
    <x v="131"/>
    <s v="N/A"/>
    <x v="4"/>
    <n v="2"/>
  </r>
  <r>
    <s v="Faculty"/>
    <s v="EVALUATE"/>
    <x v="36"/>
    <x v="0"/>
    <x v="95"/>
    <x v="0"/>
    <n v="1"/>
    <x v="123"/>
    <s v="0"/>
    <x v="4"/>
    <n v="1"/>
  </r>
  <r>
    <s v="Faculty"/>
    <s v="EVALUATE"/>
    <x v="36"/>
    <x v="0"/>
    <x v="95"/>
    <x v="0"/>
    <n v="2"/>
    <x v="124"/>
    <s v="1 to 9%"/>
    <x v="4"/>
    <n v="20"/>
  </r>
  <r>
    <s v="Faculty"/>
    <s v="EVALUATE"/>
    <x v="36"/>
    <x v="0"/>
    <x v="95"/>
    <x v="0"/>
    <n v="3"/>
    <x v="125"/>
    <s v="10 to 19%"/>
    <x v="4"/>
    <n v="15"/>
  </r>
  <r>
    <s v="Faculty"/>
    <s v="EVALUATE"/>
    <x v="36"/>
    <x v="0"/>
    <x v="95"/>
    <x v="0"/>
    <n v="4"/>
    <x v="126"/>
    <s v="20 to 29%"/>
    <x v="4"/>
    <n v="10"/>
  </r>
  <r>
    <s v="Faculty"/>
    <s v="EVALUATE"/>
    <x v="36"/>
    <x v="0"/>
    <x v="95"/>
    <x v="0"/>
    <n v="5"/>
    <x v="127"/>
    <s v="30 to 39%"/>
    <x v="4"/>
    <n v="3"/>
  </r>
  <r>
    <s v="Faculty"/>
    <s v="EVALUATE"/>
    <x v="36"/>
    <x v="0"/>
    <x v="95"/>
    <x v="0"/>
    <n v="6"/>
    <x v="128"/>
    <s v="40 to 49%"/>
    <x v="4"/>
    <n v="2"/>
  </r>
  <r>
    <s v="Faculty"/>
    <s v="EVALUATE"/>
    <x v="36"/>
    <x v="0"/>
    <x v="95"/>
    <x v="0"/>
    <n v="7"/>
    <x v="129"/>
    <s v="50 to 74%"/>
    <x v="4"/>
    <n v="2"/>
  </r>
  <r>
    <s v="Faculty"/>
    <s v="EVALUATE"/>
    <x v="36"/>
    <x v="0"/>
    <x v="95"/>
    <x v="0"/>
    <n v="8"/>
    <x v="130"/>
    <s v="75 to 100%"/>
    <x v="4"/>
    <n v="1"/>
  </r>
  <r>
    <s v="Faculty"/>
    <s v="EVALUATE"/>
    <x v="36"/>
    <x v="0"/>
    <x v="95"/>
    <x v="0"/>
    <n v="9"/>
    <x v="131"/>
    <s v="N/A"/>
    <x v="4"/>
    <n v="1"/>
  </r>
  <r>
    <s v="Faculty"/>
    <s v="PDAVAIL"/>
    <x v="37"/>
    <x v="0"/>
    <x v="18"/>
    <x v="0"/>
    <n v="1"/>
    <x v="57"/>
    <s v="No"/>
    <x v="4"/>
    <n v="0"/>
  </r>
  <r>
    <s v="Faculty"/>
    <s v="PDAVAIL"/>
    <x v="37"/>
    <x v="0"/>
    <x v="18"/>
    <x v="0"/>
    <n v="2"/>
    <x v="58"/>
    <s v="Yes"/>
    <x v="4"/>
    <n v="55"/>
  </r>
  <r>
    <s v="Faculty"/>
    <s v="PDREQD"/>
    <x v="38"/>
    <x v="0"/>
    <x v="18"/>
    <x v="0"/>
    <n v="3"/>
    <x v="59"/>
    <s v="No"/>
    <x v="4"/>
    <n v="2"/>
  </r>
  <r>
    <s v="Faculty"/>
    <s v="PDREQD"/>
    <x v="38"/>
    <x v="0"/>
    <x v="18"/>
    <x v="0"/>
    <n v="4"/>
    <x v="60"/>
    <s v="Yes"/>
    <x v="4"/>
    <n v="53"/>
  </r>
  <r>
    <s v="Faculty"/>
    <s v="PDREQD"/>
    <x v="38"/>
    <x v="0"/>
    <x v="18"/>
    <x v="0"/>
    <n v="5"/>
    <x v="132"/>
    <s v="I don't know"/>
    <x v="4"/>
    <n v="1"/>
  </r>
  <r>
    <s v="Faculty"/>
    <s v="GP_COLIMP"/>
    <x v="39"/>
    <x v="0"/>
    <x v="18"/>
    <x v="1"/>
    <n v="6"/>
    <x v="62"/>
    <s v="No"/>
    <x v="4"/>
    <n v="1"/>
  </r>
  <r>
    <s v="Faculty"/>
    <s v="GP_COLIMP"/>
    <x v="39"/>
    <x v="0"/>
    <x v="18"/>
    <x v="1"/>
    <n v="7"/>
    <x v="63"/>
    <s v="Yes"/>
    <x v="4"/>
    <n v="33"/>
  </r>
  <r>
    <s v="Faculty"/>
    <s v="GP_COLIMP"/>
    <x v="39"/>
    <x v="0"/>
    <x v="18"/>
    <x v="1"/>
    <n v="8"/>
    <x v="133"/>
    <s v="I do not know"/>
    <x v="4"/>
    <n v="26"/>
  </r>
  <r>
    <s v="Faculty"/>
    <s v="TIMESTCH"/>
    <x v="40"/>
    <x v="0"/>
    <x v="18"/>
    <x v="0"/>
    <n v="9"/>
    <x v="134"/>
    <s v="None"/>
    <x v="4"/>
    <n v="4"/>
  </r>
  <r>
    <s v="Faculty"/>
    <s v="TIMESTCH"/>
    <x v="40"/>
    <x v="0"/>
    <x v="18"/>
    <x v="0"/>
    <n v="10"/>
    <x v="135"/>
    <s v="1 to 3"/>
    <x v="4"/>
    <n v="6"/>
  </r>
  <r>
    <s v="Faculty"/>
    <s v="TIMESTCH"/>
    <x v="40"/>
    <x v="0"/>
    <x v="18"/>
    <x v="0"/>
    <n v="11"/>
    <x v="136"/>
    <s v="4 to 6"/>
    <x v="4"/>
    <n v="2"/>
  </r>
  <r>
    <s v="Faculty"/>
    <s v="TIMESTCH"/>
    <x v="40"/>
    <x v="0"/>
    <x v="18"/>
    <x v="0"/>
    <n v="12"/>
    <x v="137"/>
    <s v="7 to 9"/>
    <x v="4"/>
    <n v="5"/>
  </r>
  <r>
    <s v="Faculty"/>
    <s v="TIMESTCH"/>
    <x v="40"/>
    <x v="0"/>
    <x v="18"/>
    <x v="0"/>
    <n v="13"/>
    <x v="138"/>
    <s v="10 to 15"/>
    <x v="4"/>
    <n v="3"/>
  </r>
  <r>
    <s v="Faculty"/>
    <s v="TIMESTCH"/>
    <x v="40"/>
    <x v="0"/>
    <x v="18"/>
    <x v="0"/>
    <n v="14"/>
    <x v="139"/>
    <s v="16 to 20"/>
    <x v="4"/>
    <n v="6"/>
  </r>
  <r>
    <s v="Faculty"/>
    <s v="TIMESTCH"/>
    <x v="40"/>
    <x v="0"/>
    <x v="18"/>
    <x v="0"/>
    <n v="15"/>
    <x v="140"/>
    <s v="21 or more"/>
    <x v="4"/>
    <n v="33"/>
  </r>
  <r>
    <s v="Faculty"/>
    <s v="XAMSCHALNG"/>
    <x v="41"/>
    <x v="0"/>
    <x v="18"/>
    <x v="0"/>
    <n v="16"/>
    <x v="141"/>
    <s v="-2"/>
    <x v="4"/>
    <n v="0"/>
  </r>
  <r>
    <s v="Faculty"/>
    <s v="XAMSCHALNG"/>
    <x v="41"/>
    <x v="0"/>
    <x v="18"/>
    <x v="0"/>
    <n v="17"/>
    <x v="142"/>
    <s v="-3"/>
    <x v="4"/>
    <n v="2"/>
  </r>
  <r>
    <s v="Faculty"/>
    <s v="XAMSCHALNG"/>
    <x v="41"/>
    <x v="0"/>
    <x v="18"/>
    <x v="0"/>
    <n v="18"/>
    <x v="143"/>
    <s v="-4"/>
    <x v="4"/>
    <n v="5"/>
  </r>
  <r>
    <s v="Faculty"/>
    <s v="XAMSCHALNG"/>
    <x v="41"/>
    <x v="0"/>
    <x v="18"/>
    <x v="0"/>
    <n v="19"/>
    <x v="144"/>
    <s v="-5"/>
    <x v="4"/>
    <n v="24"/>
  </r>
  <r>
    <s v="Faculty"/>
    <s v="XAMSCHALNG"/>
    <x v="41"/>
    <x v="0"/>
    <x v="18"/>
    <x v="0"/>
    <n v="20"/>
    <x v="145"/>
    <s v="-6"/>
    <x v="4"/>
    <n v="23"/>
  </r>
  <r>
    <s v="Faculty"/>
    <s v="XAMSCHALNG"/>
    <x v="41"/>
    <x v="0"/>
    <x v="18"/>
    <x v="0"/>
    <n v="21"/>
    <x v="146"/>
    <s v="(7) Extremely challenging"/>
    <x v="4"/>
    <n v="4"/>
  </r>
  <r>
    <s v="Faculty"/>
    <s v="FGNWORK"/>
    <x v="42"/>
    <x v="0"/>
    <x v="96"/>
    <x v="0"/>
    <n v="1"/>
    <x v="0"/>
    <s v="None"/>
    <x v="4"/>
    <n v="1"/>
  </r>
  <r>
    <s v="Faculty"/>
    <s v="FGNWORK"/>
    <x v="42"/>
    <x v="0"/>
    <x v="96"/>
    <x v="0"/>
    <n v="2"/>
    <x v="147"/>
    <s v="Very little"/>
    <x v="4"/>
    <n v="6"/>
  </r>
  <r>
    <s v="Faculty"/>
    <s v="FGNWORK"/>
    <x v="42"/>
    <x v="0"/>
    <x v="96"/>
    <x v="0"/>
    <n v="3"/>
    <x v="148"/>
    <s v="Some"/>
    <x v="4"/>
    <n v="15"/>
  </r>
  <r>
    <s v="Faculty"/>
    <s v="FGNWORK"/>
    <x v="42"/>
    <x v="0"/>
    <x v="96"/>
    <x v="0"/>
    <n v="4"/>
    <x v="149"/>
    <s v="Quite a bit"/>
    <x v="4"/>
    <n v="21"/>
  </r>
  <r>
    <s v="Faculty"/>
    <s v="FGNWORK"/>
    <x v="42"/>
    <x v="0"/>
    <x v="96"/>
    <x v="0"/>
    <n v="5"/>
    <x v="150"/>
    <s v="Very much"/>
    <x v="4"/>
    <n v="16"/>
  </r>
  <r>
    <s v="Faculty"/>
    <s v="FGNCARGOAL"/>
    <x v="42"/>
    <x v="0"/>
    <x v="97"/>
    <x v="0"/>
    <n v="1"/>
    <x v="0"/>
    <s v="None"/>
    <x v="4"/>
    <n v="4"/>
  </r>
  <r>
    <s v="Faculty"/>
    <s v="FGNCARGOAL"/>
    <x v="42"/>
    <x v="0"/>
    <x v="97"/>
    <x v="0"/>
    <n v="2"/>
    <x v="147"/>
    <s v="Very little"/>
    <x v="4"/>
    <n v="12"/>
  </r>
  <r>
    <s v="Faculty"/>
    <s v="FGNCARGOAL"/>
    <x v="42"/>
    <x v="0"/>
    <x v="97"/>
    <x v="0"/>
    <n v="3"/>
    <x v="148"/>
    <s v="Some"/>
    <x v="4"/>
    <n v="24"/>
  </r>
  <r>
    <s v="Faculty"/>
    <s v="FGNCARGOAL"/>
    <x v="42"/>
    <x v="0"/>
    <x v="97"/>
    <x v="0"/>
    <n v="4"/>
    <x v="149"/>
    <s v="Quite a bit"/>
    <x v="4"/>
    <n v="12"/>
  </r>
  <r>
    <s v="Faculty"/>
    <s v="FGNCARGOAL"/>
    <x v="42"/>
    <x v="0"/>
    <x v="97"/>
    <x v="0"/>
    <n v="5"/>
    <x v="150"/>
    <s v="Very much"/>
    <x v="4"/>
    <n v="7"/>
  </r>
  <r>
    <s v="Faculty"/>
    <s v="FGNGAINCAR"/>
    <x v="42"/>
    <x v="0"/>
    <x v="98"/>
    <x v="0"/>
    <n v="1"/>
    <x v="0"/>
    <s v="None"/>
    <x v="4"/>
    <n v="7"/>
  </r>
  <r>
    <s v="Faculty"/>
    <s v="FGNGAINCAR"/>
    <x v="42"/>
    <x v="0"/>
    <x v="98"/>
    <x v="0"/>
    <n v="2"/>
    <x v="147"/>
    <s v="Very little"/>
    <x v="4"/>
    <n v="15"/>
  </r>
  <r>
    <s v="Faculty"/>
    <s v="FGNGAINCAR"/>
    <x v="42"/>
    <x v="0"/>
    <x v="98"/>
    <x v="0"/>
    <n v="3"/>
    <x v="148"/>
    <s v="Some"/>
    <x v="4"/>
    <n v="17"/>
  </r>
  <r>
    <s v="Faculty"/>
    <s v="FGNGAINCAR"/>
    <x v="42"/>
    <x v="0"/>
    <x v="98"/>
    <x v="0"/>
    <n v="4"/>
    <x v="149"/>
    <s v="Quite a bit"/>
    <x v="4"/>
    <n v="14"/>
  </r>
  <r>
    <s v="Faculty"/>
    <s v="FGNGAINCAR"/>
    <x v="42"/>
    <x v="0"/>
    <x v="98"/>
    <x v="0"/>
    <n v="5"/>
    <x v="150"/>
    <s v="Very much"/>
    <x v="4"/>
    <n v="6"/>
  </r>
  <r>
    <s v="Faculty"/>
    <s v="FGNSOLVE"/>
    <x v="42"/>
    <x v="0"/>
    <x v="99"/>
    <x v="0"/>
    <n v="1"/>
    <x v="0"/>
    <s v="None"/>
    <x v="4"/>
    <n v="16"/>
  </r>
  <r>
    <s v="Faculty"/>
    <s v="FGNSOLVE"/>
    <x v="42"/>
    <x v="0"/>
    <x v="99"/>
    <x v="0"/>
    <n v="2"/>
    <x v="147"/>
    <s v="Very little"/>
    <x v="4"/>
    <n v="12"/>
  </r>
  <r>
    <s v="Faculty"/>
    <s v="FGNSOLVE"/>
    <x v="42"/>
    <x v="0"/>
    <x v="99"/>
    <x v="0"/>
    <n v="3"/>
    <x v="148"/>
    <s v="Some"/>
    <x v="4"/>
    <n v="17"/>
  </r>
  <r>
    <s v="Faculty"/>
    <s v="FGNSOLVE"/>
    <x v="42"/>
    <x v="0"/>
    <x v="99"/>
    <x v="0"/>
    <n v="4"/>
    <x v="149"/>
    <s v="Quite a bit"/>
    <x v="4"/>
    <n v="5"/>
  </r>
  <r>
    <s v="Faculty"/>
    <s v="FGNSOLVE"/>
    <x v="42"/>
    <x v="0"/>
    <x v="99"/>
    <x v="0"/>
    <n v="5"/>
    <x v="150"/>
    <s v="Very much"/>
    <x v="4"/>
    <n v="9"/>
  </r>
  <r>
    <s v="Faculty"/>
    <s v="FGNSPEAK"/>
    <x v="42"/>
    <x v="0"/>
    <x v="100"/>
    <x v="0"/>
    <n v="1"/>
    <x v="0"/>
    <s v="None"/>
    <x v="4"/>
    <n v="1"/>
  </r>
  <r>
    <s v="Faculty"/>
    <s v="FGNSPEAK"/>
    <x v="42"/>
    <x v="0"/>
    <x v="100"/>
    <x v="0"/>
    <n v="2"/>
    <x v="147"/>
    <s v="Very little"/>
    <x v="4"/>
    <n v="3"/>
  </r>
  <r>
    <s v="Faculty"/>
    <s v="FGNSPEAK"/>
    <x v="42"/>
    <x v="0"/>
    <x v="100"/>
    <x v="0"/>
    <n v="3"/>
    <x v="148"/>
    <s v="Some"/>
    <x v="4"/>
    <n v="24"/>
  </r>
  <r>
    <s v="Faculty"/>
    <s v="FGNSPEAK"/>
    <x v="42"/>
    <x v="0"/>
    <x v="100"/>
    <x v="0"/>
    <n v="4"/>
    <x v="149"/>
    <s v="Quite a bit"/>
    <x v="4"/>
    <n v="18"/>
  </r>
  <r>
    <s v="Faculty"/>
    <s v="FGNSPEAK"/>
    <x v="42"/>
    <x v="0"/>
    <x v="100"/>
    <x v="0"/>
    <n v="5"/>
    <x v="150"/>
    <s v="Very much"/>
    <x v="4"/>
    <n v="13"/>
  </r>
  <r>
    <s v="Faculty"/>
    <s v="FGNANALY"/>
    <x v="42"/>
    <x v="0"/>
    <x v="101"/>
    <x v="0"/>
    <n v="1"/>
    <x v="89"/>
    <s v="Very little"/>
    <x v="4"/>
    <n v="3"/>
  </r>
  <r>
    <s v="Faculty"/>
    <s v="FGNANALY"/>
    <x v="42"/>
    <x v="0"/>
    <x v="101"/>
    <x v="0"/>
    <n v="2"/>
    <x v="90"/>
    <s v="Some"/>
    <x v="4"/>
    <n v="8"/>
  </r>
  <r>
    <s v="Faculty"/>
    <s v="FGNANALY"/>
    <x v="42"/>
    <x v="0"/>
    <x v="101"/>
    <x v="0"/>
    <n v="3"/>
    <x v="91"/>
    <s v="Quite a bit"/>
    <x v="4"/>
    <n v="21"/>
  </r>
  <r>
    <s v="Faculty"/>
    <s v="FGNANALY"/>
    <x v="42"/>
    <x v="0"/>
    <x v="101"/>
    <x v="0"/>
    <n v="4"/>
    <x v="92"/>
    <s v="Very much"/>
    <x v="4"/>
    <n v="27"/>
  </r>
  <r>
    <s v="Faculty"/>
    <s v="FGNOTHERS"/>
    <x v="42"/>
    <x v="0"/>
    <x v="102"/>
    <x v="0"/>
    <n v="1"/>
    <x v="0"/>
    <s v="None"/>
    <x v="4"/>
    <n v="2"/>
  </r>
  <r>
    <s v="Faculty"/>
    <s v="FGNOTHERS"/>
    <x v="42"/>
    <x v="0"/>
    <x v="102"/>
    <x v="0"/>
    <n v="2"/>
    <x v="147"/>
    <s v="Very little"/>
    <x v="4"/>
    <n v="4"/>
  </r>
  <r>
    <s v="Faculty"/>
    <s v="FGNOTHERS"/>
    <x v="42"/>
    <x v="0"/>
    <x v="102"/>
    <x v="0"/>
    <n v="3"/>
    <x v="148"/>
    <s v="Some"/>
    <x v="4"/>
    <n v="15"/>
  </r>
  <r>
    <s v="Faculty"/>
    <s v="FGNOTHERS"/>
    <x v="42"/>
    <x v="0"/>
    <x v="102"/>
    <x v="0"/>
    <n v="4"/>
    <x v="149"/>
    <s v="Quite a bit"/>
    <x v="4"/>
    <n v="22"/>
  </r>
  <r>
    <s v="Faculty"/>
    <s v="FGNOTHERS"/>
    <x v="42"/>
    <x v="0"/>
    <x v="102"/>
    <x v="0"/>
    <n v="5"/>
    <x v="150"/>
    <s v="Very much"/>
    <x v="4"/>
    <n v="16"/>
  </r>
  <r>
    <s v="Faculty"/>
    <s v="FGNWRITE"/>
    <x v="42"/>
    <x v="0"/>
    <x v="103"/>
    <x v="0"/>
    <n v="1"/>
    <x v="0"/>
    <s v="None"/>
    <x v="4"/>
    <n v="1"/>
  </r>
  <r>
    <s v="Faculty"/>
    <s v="FGNWRITE"/>
    <x v="42"/>
    <x v="0"/>
    <x v="103"/>
    <x v="0"/>
    <n v="2"/>
    <x v="147"/>
    <s v="Very little"/>
    <x v="4"/>
    <n v="3"/>
  </r>
  <r>
    <s v="Faculty"/>
    <s v="FGNWRITE"/>
    <x v="42"/>
    <x v="0"/>
    <x v="103"/>
    <x v="0"/>
    <n v="3"/>
    <x v="148"/>
    <s v="Some"/>
    <x v="4"/>
    <n v="25"/>
  </r>
  <r>
    <s v="Faculty"/>
    <s v="FGNWRITE"/>
    <x v="42"/>
    <x v="0"/>
    <x v="103"/>
    <x v="0"/>
    <n v="4"/>
    <x v="149"/>
    <s v="Quite a bit"/>
    <x v="4"/>
    <n v="16"/>
  </r>
  <r>
    <s v="Faculty"/>
    <s v="FGNWRITE"/>
    <x v="42"/>
    <x v="0"/>
    <x v="103"/>
    <x v="0"/>
    <n v="5"/>
    <x v="150"/>
    <s v="Very much"/>
    <x v="4"/>
    <n v="14"/>
  </r>
  <r>
    <s v="Faculty"/>
    <s v="PDPARTVAL"/>
    <x v="43"/>
    <x v="0"/>
    <x v="104"/>
    <x v="0"/>
    <n v="1"/>
    <x v="57"/>
    <s v="No"/>
    <x v="4"/>
    <n v="5"/>
  </r>
  <r>
    <s v="Faculty"/>
    <s v="PDPARTVAL"/>
    <x v="43"/>
    <x v="0"/>
    <x v="104"/>
    <x v="0"/>
    <n v="2"/>
    <x v="58"/>
    <s v="Yes"/>
    <x v="4"/>
    <n v="48"/>
  </r>
  <r>
    <s v="Faculty"/>
    <s v="HIGHDEGREESP"/>
    <x v="44"/>
    <x v="1"/>
    <x v="76"/>
    <x v="0"/>
    <n v="1"/>
    <x v="151"/>
    <s v="Blank"/>
    <x v="4"/>
    <n v="61"/>
  </r>
  <r>
    <s v="Faculty"/>
    <s v="HIGHDEGREESP"/>
    <x v="44"/>
    <x v="1"/>
    <x v="76"/>
    <x v="0"/>
    <n v="2"/>
    <x v="152"/>
    <s v="Specialist Degree"/>
    <x v="4"/>
    <n v="0"/>
  </r>
  <r>
    <s v="Faculty"/>
    <s v="HIGHDEGREESP"/>
    <x v="44"/>
    <x v="1"/>
    <x v="76"/>
    <x v="0"/>
    <n v="3"/>
    <x v="153"/>
    <s v="3 AAS degrees and State HVAC Contractor License"/>
    <x v="4"/>
    <n v="0"/>
  </r>
  <r>
    <s v="Faculty"/>
    <s v="HIGHDEGREESP"/>
    <x v="44"/>
    <x v="1"/>
    <x v="76"/>
    <x v="0"/>
    <n v="4"/>
    <x v="154"/>
    <s v="aad"/>
    <x v="4"/>
    <n v="0"/>
  </r>
  <r>
    <s v="Faculty"/>
    <s v="HIGHDEGREESP"/>
    <x v="44"/>
    <x v="1"/>
    <x v="76"/>
    <x v="0"/>
    <n v="5"/>
    <x v="155"/>
    <s v="AAS"/>
    <x v="4"/>
    <n v="0"/>
  </r>
  <r>
    <s v="Faculty"/>
    <s v="HIGHDEGREESP"/>
    <x v="44"/>
    <x v="1"/>
    <x v="76"/>
    <x v="0"/>
    <n v="6"/>
    <x v="156"/>
    <s v="Associate degree"/>
    <x v="4"/>
    <n v="0"/>
  </r>
  <r>
    <s v="Faculty"/>
    <s v="HIGHDEGREESP"/>
    <x v="44"/>
    <x v="1"/>
    <x v="76"/>
    <x v="0"/>
    <n v="7"/>
    <x v="157"/>
    <s v="Associates"/>
    <x v="4"/>
    <n v="0"/>
  </r>
  <r>
    <s v="Faculty"/>
    <s v="HIGHDEGREESP"/>
    <x v="44"/>
    <x v="1"/>
    <x v="76"/>
    <x v="0"/>
    <n v="8"/>
    <x v="158"/>
    <s v="Ed.S. - higher than Master's; below Ed.D."/>
    <x v="4"/>
    <n v="0"/>
  </r>
  <r>
    <s v="Faculty"/>
    <s v="HIGHDEGREESP"/>
    <x v="44"/>
    <x v="1"/>
    <x v="76"/>
    <x v="0"/>
    <n v="9"/>
    <x v="159"/>
    <s v="MFA"/>
    <x v="4"/>
    <n v="0"/>
  </r>
  <r>
    <s v="Faculty"/>
    <s v="HIGHDEGREESP"/>
    <x v="44"/>
    <x v="1"/>
    <x v="76"/>
    <x v="0"/>
    <n v="10"/>
    <x v="160"/>
    <s v="MFA - terminal degree"/>
    <x v="4"/>
    <n v="0"/>
  </r>
  <r>
    <s v="Faculty"/>
    <s v="HIGHDEGREE"/>
    <x v="44"/>
    <x v="1"/>
    <x v="18"/>
    <x v="0"/>
    <n v="1"/>
    <x v="161"/>
    <s v="Other"/>
    <x v="4"/>
    <n v="0"/>
  </r>
  <r>
    <s v="Faculty"/>
    <s v="HIGHDEGREE"/>
    <x v="44"/>
    <x v="1"/>
    <x v="18"/>
    <x v="0"/>
    <n v="2"/>
    <x v="162"/>
    <s v="Bachelors degree"/>
    <x v="4"/>
    <n v="0"/>
  </r>
  <r>
    <s v="Faculty"/>
    <s v="HIGHDEGREE"/>
    <x v="44"/>
    <x v="1"/>
    <x v="18"/>
    <x v="0"/>
    <n v="3"/>
    <x v="163"/>
    <s v="Masters degree"/>
    <x v="4"/>
    <n v="44"/>
  </r>
  <r>
    <s v="Faculty"/>
    <s v="HIGHDEGREE"/>
    <x v="44"/>
    <x v="1"/>
    <x v="18"/>
    <x v="0"/>
    <n v="4"/>
    <x v="164"/>
    <s v="Doctoral degree (e.g., Ph.D., Ed.D.)"/>
    <x v="4"/>
    <n v="9"/>
  </r>
  <r>
    <s v="Faculty"/>
    <s v="HIGHDEGREE"/>
    <x v="44"/>
    <x v="1"/>
    <x v="18"/>
    <x v="0"/>
    <n v="5"/>
    <x v="165"/>
    <s v="First professional degree (e.g., M.D., D.D.S., J.D., D.V.M)"/>
    <x v="4"/>
    <n v="1"/>
  </r>
  <r>
    <s v="Faculty"/>
    <s v="ATTIMPSPEC"/>
    <x v="45"/>
    <x v="1"/>
    <x v="76"/>
    <x v="0"/>
    <n v="1"/>
    <x v="166"/>
    <s v="daily quiz grade for attendance a drop and replace for lowest exam grade"/>
    <x v="4"/>
    <n v="0"/>
  </r>
  <r>
    <s v="Faculty"/>
    <s v="ATTIMPSPEC"/>
    <x v="45"/>
    <x v="1"/>
    <x v="76"/>
    <x v="0"/>
    <n v="2"/>
    <x v="167"/>
    <s v="discuss and notify of withdraw if miss another class"/>
    <x v="4"/>
    <n v="1"/>
  </r>
  <r>
    <s v="Faculty"/>
    <s v="ATTIMPSPEC"/>
    <x v="45"/>
    <x v="1"/>
    <x v="76"/>
    <x v="0"/>
    <n v="3"/>
    <x v="168"/>
    <s v="Failure to keep up with the fast-paced content"/>
    <x v="4"/>
    <n v="0"/>
  </r>
  <r>
    <s v="Faculty"/>
    <s v="ATTIMPSPEC"/>
    <x v="45"/>
    <x v="1"/>
    <x v="76"/>
    <x v="0"/>
    <n v="4"/>
    <x v="169"/>
    <s v="For every absence I send an alert and the school sends out a warning letter reminding them of consequences for too many absences."/>
    <x v="4"/>
    <n v="0"/>
  </r>
  <r>
    <s v="Faculty"/>
    <s v="ATTIMPSPEC"/>
    <x v="45"/>
    <x v="1"/>
    <x v="76"/>
    <x v="0"/>
    <n v="5"/>
    <x v="170"/>
    <s v="Give extra credit for full attendance"/>
    <x v="4"/>
    <n v="0"/>
  </r>
  <r>
    <s v="Faculty"/>
    <s v="ATTIMPSPEC"/>
    <x v="45"/>
    <x v="1"/>
    <x v="76"/>
    <x v="0"/>
    <n v="6"/>
    <x v="171"/>
    <s v="I can withdraw them if I choose."/>
    <x v="4"/>
    <n v="0"/>
  </r>
  <r>
    <s v="Faculty"/>
    <s v="ATTIMPSPEC"/>
    <x v="45"/>
    <x v="1"/>
    <x v="76"/>
    <x v="0"/>
    <n v="7"/>
    <x v="172"/>
    <s v="I deduct a given number of points from assignments that missed the due date."/>
    <x v="4"/>
    <n v="1"/>
  </r>
  <r>
    <s v="Faculty"/>
    <s v="ATTIMPSPEC"/>
    <x v="45"/>
    <x v="1"/>
    <x v="76"/>
    <x v="0"/>
    <n v="8"/>
    <x v="173"/>
    <s v="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x v="4"/>
    <n v="0"/>
  </r>
  <r>
    <s v="Faculty"/>
    <s v="ATTIMPSPEC"/>
    <x v="45"/>
    <x v="1"/>
    <x v="76"/>
    <x v="0"/>
    <n v="9"/>
    <x v="174"/>
    <s v="I explain the correlation between attendance and success"/>
    <x v="4"/>
    <n v="0"/>
  </r>
  <r>
    <s v="Faculty"/>
    <s v="ATTIMPSPEC"/>
    <x v="45"/>
    <x v="1"/>
    <x v="76"/>
    <x v="0"/>
    <n v="10"/>
    <x v="175"/>
    <s v="I have 20 inclass/group assignments that cannot be made-up; however, students may elect to do extra credit to recoup lost points."/>
    <x v="4"/>
    <n v="0"/>
  </r>
  <r>
    <s v="Faculty"/>
    <s v="ATTIMPSPEC"/>
    <x v="45"/>
    <x v="1"/>
    <x v="76"/>
    <x v="0"/>
    <n v="11"/>
    <x v="176"/>
    <s v="I have working students who attend class at night. Kids and jobs make college hard, so I work with them on absences more than I might for a day-time student.."/>
    <x v="4"/>
    <n v="0"/>
  </r>
  <r>
    <s v="Faculty"/>
    <s v="ATTIMPSPEC"/>
    <x v="45"/>
    <x v="1"/>
    <x v="76"/>
    <x v="0"/>
    <n v="12"/>
    <x v="177"/>
    <s v="I only withdraw students if they miss 15% of the class AND are doing poorly."/>
    <x v="4"/>
    <n v="0"/>
  </r>
  <r>
    <s v="Faculty"/>
    <s v="ATTIMPSPEC"/>
    <x v="45"/>
    <x v="1"/>
    <x v="76"/>
    <x v="0"/>
    <n v="13"/>
    <x v="178"/>
    <s v="I teach a speech class. Being present is vital. I let them know ahead of time that after a certain number they will be dropped. We are still dealing with COVID, so I have been more forgiving because of it."/>
    <x v="4"/>
    <n v="0"/>
  </r>
  <r>
    <s v="Faculty"/>
    <s v="ATTIMPSPEC"/>
    <x v="45"/>
    <x v="1"/>
    <x v="76"/>
    <x v="0"/>
    <n v="14"/>
    <x v="179"/>
    <s v="I tell them attending class helps them do better."/>
    <x v="4"/>
    <n v="0"/>
  </r>
  <r>
    <s v="Faculty"/>
    <s v="ATTIMPSPEC"/>
    <x v="45"/>
    <x v="1"/>
    <x v="76"/>
    <x v="0"/>
    <n v="15"/>
    <x v="180"/>
    <s v="I understand that life happens and students are not penalized for late submission of assignments"/>
    <x v="4"/>
    <n v="0"/>
  </r>
  <r>
    <s v="Faculty"/>
    <s v="ATTIMPSPEC"/>
    <x v="45"/>
    <x v="1"/>
    <x v="76"/>
    <x v="0"/>
    <n v="16"/>
    <x v="181"/>
    <s v="I withdraw them from class after a preset number of classes have been missed if their grade drops below 60."/>
    <x v="4"/>
    <n v="0"/>
  </r>
  <r>
    <s v="Faculty"/>
    <s v="ATTIMPSPEC"/>
    <x v="45"/>
    <x v="1"/>
    <x v="76"/>
    <x v="0"/>
    <n v="17"/>
    <x v="182"/>
    <s v="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x v="4"/>
    <n v="0"/>
  </r>
  <r>
    <s v="Faculty"/>
    <s v="ATTIMPSPEC"/>
    <x v="45"/>
    <x v="1"/>
    <x v="76"/>
    <x v="0"/>
    <n v="18"/>
    <x v="183"/>
    <s v="If students miss more than 15% of class meetings, the students must drop the course, or they fail."/>
    <x v="4"/>
    <n v="0"/>
  </r>
  <r>
    <s v="Faculty"/>
    <s v="ATTIMPSPEC"/>
    <x v="45"/>
    <x v="1"/>
    <x v="76"/>
    <x v="0"/>
    <n v="19"/>
    <x v="184"/>
    <s v="If they do not complete the in-class assignment, they may submit it for partial credit. Ten late points per calendar day are taken."/>
    <x v="4"/>
    <n v="0"/>
  </r>
  <r>
    <s v="Faculty"/>
    <s v="ATTIMPSPEC"/>
    <x v="45"/>
    <x v="1"/>
    <x v="76"/>
    <x v="0"/>
    <n v="20"/>
    <x v="185"/>
    <s v="If they miss a class quiz, they receive a 0.  Lowest 2 grades are dropped."/>
    <x v="4"/>
    <n v="0"/>
  </r>
  <r>
    <s v="Faculty"/>
    <s v="ATTIMPSPEC"/>
    <x v="45"/>
    <x v="1"/>
    <x v="76"/>
    <x v="0"/>
    <n v="21"/>
    <x v="186"/>
    <s v="Blank"/>
    <x v="4"/>
    <n v="53"/>
  </r>
  <r>
    <s v="Faculty"/>
    <s v="ATTIMPSPEC"/>
    <x v="45"/>
    <x v="1"/>
    <x v="76"/>
    <x v="0"/>
    <n v="22"/>
    <x v="187"/>
    <s v="In this online class, submitting assigned work is considered attendance; excess absences causes an automatic drop from class."/>
    <x v="4"/>
    <n v="0"/>
  </r>
  <r>
    <s v="Faculty"/>
    <s v="ATTIMPSPEC"/>
    <x v="45"/>
    <x v="1"/>
    <x v="76"/>
    <x v="0"/>
    <n v="23"/>
    <x v="188"/>
    <s v="in-class assignment every day. If not present, then students receive a zero for that assignment"/>
    <x v="4"/>
    <n v="0"/>
  </r>
  <r>
    <s v="Faculty"/>
    <s v="ATTIMPSPEC"/>
    <x v="45"/>
    <x v="1"/>
    <x v="76"/>
    <x v="0"/>
    <n v="24"/>
    <x v="189"/>
    <s v="ineligible for extra credit after 3 unexcused absences"/>
    <x v="4"/>
    <n v="0"/>
  </r>
  <r>
    <s v="Faculty"/>
    <s v="ATTIMPSPEC"/>
    <x v="45"/>
    <x v="1"/>
    <x v="76"/>
    <x v="0"/>
    <n v="25"/>
    <x v="190"/>
    <s v="It does not apply as it is fully online"/>
    <x v="4"/>
    <n v="0"/>
  </r>
  <r>
    <s v="Faculty"/>
    <s v="ATTIMPSPEC"/>
    <x v="45"/>
    <x v="1"/>
    <x v="76"/>
    <x v="0"/>
    <n v="26"/>
    <x v="191"/>
    <s v="Lab Quizzes each week require attendance to the entire Lab."/>
    <x v="4"/>
    <n v="1"/>
  </r>
  <r>
    <s v="Faculty"/>
    <s v="ATTIMPSPEC"/>
    <x v="45"/>
    <x v="1"/>
    <x v="76"/>
    <x v="0"/>
    <n v="27"/>
    <x v="192"/>
    <s v="low attendance has a direct correlation to low course grades"/>
    <x v="4"/>
    <n v="0"/>
  </r>
  <r>
    <s v="Faculty"/>
    <s v="ATTIMPSPEC"/>
    <x v="45"/>
    <x v="1"/>
    <x v="76"/>
    <x v="0"/>
    <n v="28"/>
    <x v="193"/>
    <s v="Missed class needs to be made up via reading, video, and specifications with quiz. I am a worksforce program in it is industry standard"/>
    <x v="4"/>
    <n v="0"/>
  </r>
  <r>
    <s v="Faculty"/>
    <s v="ATTIMPSPEC"/>
    <x v="45"/>
    <x v="1"/>
    <x v="76"/>
    <x v="0"/>
    <n v="29"/>
    <x v="194"/>
    <s v="Missed quizzes and class activities usually can't be made up"/>
    <x v="4"/>
    <n v="0"/>
  </r>
  <r>
    <s v="Faculty"/>
    <s v="ATTIMPSPEC"/>
    <x v="45"/>
    <x v="1"/>
    <x v="76"/>
    <x v="0"/>
    <n v="30"/>
    <x v="195"/>
    <s v="Missing class is self-fulfilling. I don't punish them for it."/>
    <x v="4"/>
    <n v="0"/>
  </r>
  <r>
    <s v="Faculty"/>
    <s v="ATTIMPSPEC"/>
    <x v="45"/>
    <x v="1"/>
    <x v="76"/>
    <x v="0"/>
    <n v="31"/>
    <x v="196"/>
    <s v="missing lab class leads to a poor lab exam score"/>
    <x v="4"/>
    <n v="0"/>
  </r>
  <r>
    <s v="Faculty"/>
    <s v="ATTIMPSPEC"/>
    <x v="45"/>
    <x v="1"/>
    <x v="76"/>
    <x v="0"/>
    <n v="32"/>
    <x v="197"/>
    <s v="After missing 15%, a student must be present to submit an assignment assigned that day (even if the due date is in the future)."/>
    <x v="4"/>
    <n v="0"/>
  </r>
  <r>
    <s v="Faculty"/>
    <s v="ATTIMPSPEC"/>
    <x v="45"/>
    <x v="1"/>
    <x v="76"/>
    <x v="0"/>
    <n v="33"/>
    <x v="198"/>
    <s v="Most, but not all, in-class assignments can also be turned in online in this hybrid course."/>
    <x v="4"/>
    <n v="0"/>
  </r>
  <r>
    <s v="Faculty"/>
    <s v="ATTIMPSPEC"/>
    <x v="45"/>
    <x v="1"/>
    <x v="76"/>
    <x v="0"/>
    <n v="34"/>
    <x v="199"/>
    <s v="Motivate the student. Illustrate how absences affect grades adversely"/>
    <x v="4"/>
    <n v="0"/>
  </r>
  <r>
    <s v="Faculty"/>
    <s v="ATTIMPSPEC"/>
    <x v="45"/>
    <x v="1"/>
    <x v="76"/>
    <x v="0"/>
    <n v="35"/>
    <x v="200"/>
    <s v="No direct impact on grade"/>
    <x v="4"/>
    <n v="0"/>
  </r>
  <r>
    <s v="Faculty"/>
    <s v="ATTIMPSPEC"/>
    <x v="45"/>
    <x v="1"/>
    <x v="76"/>
    <x v="0"/>
    <n v="36"/>
    <x v="201"/>
    <s v="none"/>
    <x v="4"/>
    <n v="1"/>
  </r>
  <r>
    <s v="Faculty"/>
    <s v="ATTIMPSPEC"/>
    <x v="45"/>
    <x v="1"/>
    <x v="76"/>
    <x v="0"/>
    <n v="37"/>
    <x v="202"/>
    <s v="None"/>
    <x v="4"/>
    <n v="0"/>
  </r>
  <r>
    <s v="Faculty"/>
    <s v="ATTIMPSPEC"/>
    <x v="45"/>
    <x v="1"/>
    <x v="76"/>
    <x v="0"/>
    <n v="38"/>
    <x v="203"/>
    <s v="none- we were told you can't give attendance grades"/>
    <x v="4"/>
    <n v="0"/>
  </r>
  <r>
    <s v="Faculty"/>
    <s v="ATTIMPSPEC"/>
    <x v="45"/>
    <x v="1"/>
    <x v="76"/>
    <x v="0"/>
    <n v="39"/>
    <x v="204"/>
    <s v="Points are deducted for late work but not for attendance"/>
    <x v="4"/>
    <n v="0"/>
  </r>
  <r>
    <s v="Faculty"/>
    <s v="ATTIMPSPEC"/>
    <x v="45"/>
    <x v="1"/>
    <x v="76"/>
    <x v="0"/>
    <n v="40"/>
    <x v="205"/>
    <s v="Quizzes and other in-class activities cannot be made up if a student misses the class in which they were done."/>
    <x v="4"/>
    <n v="0"/>
  </r>
  <r>
    <s v="Faculty"/>
    <s v="ATTIMPSPEC"/>
    <x v="45"/>
    <x v="1"/>
    <x v="76"/>
    <x v="0"/>
    <n v="41"/>
    <x v="206"/>
    <s v="Student receive zero for missing a weekly class assignment."/>
    <x v="4"/>
    <n v="0"/>
  </r>
  <r>
    <s v="Faculty"/>
    <s v="ATTIMPSPEC"/>
    <x v="45"/>
    <x v="1"/>
    <x v="76"/>
    <x v="0"/>
    <n v="42"/>
    <x v="207"/>
    <s v="Students are required to present some assignments in class and points are deducted if they are not present to share the assignments as required."/>
    <x v="4"/>
    <n v="0"/>
  </r>
  <r>
    <s v="Faculty"/>
    <s v="ATTIMPSPEC"/>
    <x v="45"/>
    <x v="1"/>
    <x v="76"/>
    <x v="0"/>
    <n v="43"/>
    <x v="208"/>
    <s v="Attendance is not ties to grades in my class."/>
    <x v="4"/>
    <n v="1"/>
  </r>
  <r>
    <s v="Faculty"/>
    <s v="ATTIMPSPEC"/>
    <x v="45"/>
    <x v="1"/>
    <x v="76"/>
    <x v="0"/>
    <n v="44"/>
    <x v="209"/>
    <s v="Students may be dropped from the course if they meet a certain number of absences AND are not keeping up with coursework."/>
    <x v="4"/>
    <n v="0"/>
  </r>
  <r>
    <s v="Faculty"/>
    <s v="ATTIMPSPEC"/>
    <x v="45"/>
    <x v="1"/>
    <x v="76"/>
    <x v="0"/>
    <n v="45"/>
    <x v="210"/>
    <s v="Students miss an in-class quiz or assignment"/>
    <x v="4"/>
    <n v="0"/>
  </r>
  <r>
    <s v="Faculty"/>
    <s v="ATTIMPSPEC"/>
    <x v="45"/>
    <x v="1"/>
    <x v="76"/>
    <x v="0"/>
    <n v="46"/>
    <x v="211"/>
    <s v="Students miss lecture information that can lead to higher grades on assignments."/>
    <x v="4"/>
    <n v="0"/>
  </r>
  <r>
    <s v="Faculty"/>
    <s v="ATTIMPSPEC"/>
    <x v="45"/>
    <x v="1"/>
    <x v="76"/>
    <x v="0"/>
    <n v="47"/>
    <x v="212"/>
    <s v="The department communicates with the student about attendance."/>
    <x v="4"/>
    <n v="0"/>
  </r>
  <r>
    <s v="Faculty"/>
    <s v="ATTIMPSPEC"/>
    <x v="45"/>
    <x v="1"/>
    <x v="76"/>
    <x v="0"/>
    <n v="48"/>
    <x v="213"/>
    <s v="The student's grade will always be reflective of their attendance. I drop people if they only come to exams or if they routinely miss several classes in a row."/>
    <x v="4"/>
    <n v="0"/>
  </r>
  <r>
    <s v="Faculty"/>
    <s v="ATTIMPSPEC"/>
    <x v="45"/>
    <x v="1"/>
    <x v="76"/>
    <x v="0"/>
    <n v="49"/>
    <x v="214"/>
    <s v="Their grades reflect their lack of engagement and attendance."/>
    <x v="4"/>
    <n v="0"/>
  </r>
  <r>
    <s v="Faculty"/>
    <s v="ATTIMPSPEC"/>
    <x v="45"/>
    <x v="1"/>
    <x v="76"/>
    <x v="0"/>
    <n v="50"/>
    <x v="215"/>
    <s v="There is at list one graded assignment during each class"/>
    <x v="4"/>
    <n v="1"/>
  </r>
  <r>
    <s v="Faculty"/>
    <s v="ATTIMPSPEC"/>
    <x v="45"/>
    <x v="1"/>
    <x v="76"/>
    <x v="0"/>
    <n v="51"/>
    <x v="216"/>
    <s v="There is no direct grade penalty."/>
    <x v="4"/>
    <n v="0"/>
  </r>
  <r>
    <s v="Faculty"/>
    <s v="ATTIMPSPEC"/>
    <x v="45"/>
    <x v="1"/>
    <x v="76"/>
    <x v="0"/>
    <n v="52"/>
    <x v="217"/>
    <s v="They are sent an email saying they can be dropped from the class for excessive absences. I have never dropped a student for absences though."/>
    <x v="4"/>
    <n v="0"/>
  </r>
  <r>
    <s v="Faculty"/>
    <s v="ATTIMPSPEC"/>
    <x v="45"/>
    <x v="1"/>
    <x v="76"/>
    <x v="0"/>
    <n v="53"/>
    <x v="218"/>
    <s v="They cannot make up all of the points earned in class that day (i.e. quizzes and group work)"/>
    <x v="4"/>
    <n v="0"/>
  </r>
  <r>
    <s v="Faculty"/>
    <s v="ATTIMPSPEC"/>
    <x v="45"/>
    <x v="1"/>
    <x v="76"/>
    <x v="0"/>
    <n v="54"/>
    <x v="219"/>
    <s v="Attendance is required to complete labs.  If they don't attend lab, they earn a zero."/>
    <x v="4"/>
    <n v="1"/>
  </r>
  <r>
    <s v="Faculty"/>
    <s v="ATTIMPSPEC"/>
    <x v="45"/>
    <x v="1"/>
    <x v="76"/>
    <x v="0"/>
    <n v="55"/>
    <x v="220"/>
    <s v="They get a scary email from the college."/>
    <x v="4"/>
    <n v="0"/>
  </r>
  <r>
    <s v="Faculty"/>
    <s v="ATTIMPSPEC"/>
    <x v="45"/>
    <x v="1"/>
    <x v="76"/>
    <x v="0"/>
    <n v="56"/>
    <x v="221"/>
    <s v="They have lower test scores."/>
    <x v="4"/>
    <n v="0"/>
  </r>
  <r>
    <s v="Faculty"/>
    <s v="ATTIMPSPEC"/>
    <x v="45"/>
    <x v="1"/>
    <x v="76"/>
    <x v="0"/>
    <n v="57"/>
    <x v="222"/>
    <s v="Unexcused absences affect a student's grade if an assessment was given when they have an unexcused absence."/>
    <x v="4"/>
    <n v="1"/>
  </r>
  <r>
    <s v="Faculty"/>
    <s v="ATTIMPSPEC"/>
    <x v="45"/>
    <x v="1"/>
    <x v="76"/>
    <x v="0"/>
    <n v="58"/>
    <x v="223"/>
    <s v="We don't connect attendance to grading directly; but we do it indirectly via in-class assignments, etc."/>
    <x v="4"/>
    <n v="0"/>
  </r>
  <r>
    <s v="Faculty"/>
    <s v="ATTIMPSPEC"/>
    <x v="45"/>
    <x v="1"/>
    <x v="76"/>
    <x v="0"/>
    <n v="59"/>
    <x v="224"/>
    <s v="We keep attendance on WebAdvisor - missed assignments receive zeroes"/>
    <x v="4"/>
    <n v="0"/>
  </r>
  <r>
    <s v="Faculty"/>
    <s v="ATTIMPSPEC"/>
    <x v="45"/>
    <x v="1"/>
    <x v="76"/>
    <x v="0"/>
    <n v="60"/>
    <x v="225"/>
    <s v="Attendance is strongly encouraged, carefully monitored, with the option of dropping a student."/>
    <x v="4"/>
    <n v="0"/>
  </r>
  <r>
    <s v="Faculty"/>
    <s v="ATTIMPSPEC"/>
    <x v="45"/>
    <x v="1"/>
    <x v="76"/>
    <x v="0"/>
    <n v="61"/>
    <x v="226"/>
    <s v="attendence issues may result in failure in the course."/>
    <x v="4"/>
    <n v="0"/>
  </r>
  <r>
    <s v="Faculty"/>
    <s v="ATTIMPSPEC"/>
    <x v="45"/>
    <x v="1"/>
    <x v="76"/>
    <x v="0"/>
    <n v="62"/>
    <x v="227"/>
    <s v="Class participation assignments occur during each class."/>
    <x v="4"/>
    <n v="0"/>
  </r>
  <r>
    <s v="Faculty"/>
    <s v="ATTIMPGD"/>
    <x v="46"/>
    <x v="0"/>
    <x v="105"/>
    <x v="0"/>
    <n v="1"/>
    <x v="55"/>
    <s v="Not marked"/>
    <x v="4"/>
    <n v="18"/>
  </r>
  <r>
    <s v="Faculty"/>
    <s v="ATTIMPGD"/>
    <x v="46"/>
    <x v="0"/>
    <x v="105"/>
    <x v="0"/>
    <n v="2"/>
    <x v="56"/>
    <s v="Marked"/>
    <x v="4"/>
    <n v="20"/>
  </r>
  <r>
    <s v="Faculty"/>
    <s v="ATTIMPPTSAFT"/>
    <x v="46"/>
    <x v="0"/>
    <x v="106"/>
    <x v="0"/>
    <n v="1"/>
    <x v="55"/>
    <s v="Not marked"/>
    <x v="4"/>
    <n v="38"/>
  </r>
  <r>
    <s v="Faculty"/>
    <s v="ATTIMPPTSAFT"/>
    <x v="46"/>
    <x v="0"/>
    <x v="106"/>
    <x v="0"/>
    <n v="2"/>
    <x v="56"/>
    <s v="Marked"/>
    <x v="4"/>
    <n v="0"/>
  </r>
  <r>
    <s v="Faculty"/>
    <s v="ATTIMPPTSEA"/>
    <x v="46"/>
    <x v="0"/>
    <x v="107"/>
    <x v="0"/>
    <n v="1"/>
    <x v="55"/>
    <s v="Not marked"/>
    <x v="4"/>
    <n v="37"/>
  </r>
  <r>
    <s v="Faculty"/>
    <s v="ATTIMPPTSEA"/>
    <x v="46"/>
    <x v="0"/>
    <x v="107"/>
    <x v="0"/>
    <n v="2"/>
    <x v="56"/>
    <s v="Marked"/>
    <x v="4"/>
    <n v="1"/>
  </r>
  <r>
    <s v="Faculty"/>
    <s v="ATTIMPWD"/>
    <x v="46"/>
    <x v="0"/>
    <x v="108"/>
    <x v="0"/>
    <n v="1"/>
    <x v="55"/>
    <s v="Not marked"/>
    <x v="4"/>
    <n v="27"/>
  </r>
  <r>
    <s v="Faculty"/>
    <s v="ATTIMPWD"/>
    <x v="46"/>
    <x v="0"/>
    <x v="108"/>
    <x v="0"/>
    <n v="2"/>
    <x v="56"/>
    <s v="Marked"/>
    <x v="4"/>
    <n v="11"/>
  </r>
  <r>
    <s v="Faculty"/>
    <s v="ATTIMPOTHR"/>
    <x v="46"/>
    <x v="1"/>
    <x v="76"/>
    <x v="0"/>
    <n v="1"/>
    <x v="55"/>
    <s v="Not marked"/>
    <x v="4"/>
    <n v="30"/>
  </r>
  <r>
    <s v="Faculty"/>
    <s v="ATTIMPOTHR"/>
    <x v="46"/>
    <x v="1"/>
    <x v="76"/>
    <x v="0"/>
    <n v="2"/>
    <x v="56"/>
    <s v="Marked"/>
    <x v="4"/>
    <n v="8"/>
  </r>
  <r>
    <s v="Faculty"/>
    <s v="PDCOLPAYALL"/>
    <x v="47"/>
    <x v="0"/>
    <x v="18"/>
    <x v="0"/>
    <n v="1"/>
    <x v="57"/>
    <s v="No"/>
    <x v="4"/>
    <n v="14"/>
  </r>
  <r>
    <s v="Faculty"/>
    <s v="PDCOLPAYALL"/>
    <x v="47"/>
    <x v="0"/>
    <x v="18"/>
    <x v="0"/>
    <n v="2"/>
    <x v="58"/>
    <s v="Yes"/>
    <x v="4"/>
    <n v="16"/>
  </r>
  <r>
    <s v="Faculty"/>
    <s v="PDCOLPAYALL"/>
    <x v="47"/>
    <x v="0"/>
    <x v="18"/>
    <x v="0"/>
    <n v="3"/>
    <x v="94"/>
    <s v="Sometimes"/>
    <x v="4"/>
    <n v="12"/>
  </r>
  <r>
    <s v="Faculty"/>
    <s v="FFTNAP"/>
    <x v="48"/>
    <x v="0"/>
    <x v="109"/>
    <x v="0"/>
    <n v="1"/>
    <x v="55"/>
    <s v="Not marked"/>
    <x v="4"/>
    <n v="51"/>
  </r>
  <r>
    <s v="Faculty"/>
    <s v="FFTNAP"/>
    <x v="48"/>
    <x v="0"/>
    <x v="109"/>
    <x v="0"/>
    <n v="2"/>
    <x v="56"/>
    <s v="Marked"/>
    <x v="4"/>
    <n v="1"/>
  </r>
  <r>
    <s v="Faculty"/>
    <s v="FNOTEMP"/>
    <x v="48"/>
    <x v="0"/>
    <x v="110"/>
    <x v="0"/>
    <n v="1"/>
    <x v="55"/>
    <s v="Not marked"/>
    <x v="4"/>
    <n v="16"/>
  </r>
  <r>
    <s v="Faculty"/>
    <s v="FNOTEMP"/>
    <x v="48"/>
    <x v="0"/>
    <x v="110"/>
    <x v="0"/>
    <n v="2"/>
    <x v="56"/>
    <s v="Marked"/>
    <x v="4"/>
    <n v="36"/>
  </r>
  <r>
    <s v="Faculty"/>
    <s v="FOTCOLNT"/>
    <x v="48"/>
    <x v="0"/>
    <x v="111"/>
    <x v="0"/>
    <n v="1"/>
    <x v="55"/>
    <s v="Not marked"/>
    <x v="4"/>
    <n v="52"/>
  </r>
  <r>
    <s v="Faculty"/>
    <s v="FOTCOLNT"/>
    <x v="48"/>
    <x v="0"/>
    <x v="111"/>
    <x v="0"/>
    <n v="2"/>
    <x v="56"/>
    <s v="Marked"/>
    <x v="4"/>
    <n v="0"/>
  </r>
  <r>
    <s v="Faculty"/>
    <s v="FOTCOLTP"/>
    <x v="48"/>
    <x v="0"/>
    <x v="112"/>
    <x v="0"/>
    <n v="1"/>
    <x v="55"/>
    <s v="Not marked"/>
    <x v="4"/>
    <n v="45"/>
  </r>
  <r>
    <s v="Faculty"/>
    <s v="FOTCOLTP"/>
    <x v="48"/>
    <x v="0"/>
    <x v="112"/>
    <x v="0"/>
    <n v="2"/>
    <x v="56"/>
    <s v="Marked"/>
    <x v="4"/>
    <n v="7"/>
  </r>
  <r>
    <s v="Faculty"/>
    <s v="FPTNAP"/>
    <x v="48"/>
    <x v="0"/>
    <x v="113"/>
    <x v="0"/>
    <n v="1"/>
    <x v="55"/>
    <s v="Not marked"/>
    <x v="4"/>
    <n v="50"/>
  </r>
  <r>
    <s v="Faculty"/>
    <s v="FPTNAP"/>
    <x v="48"/>
    <x v="0"/>
    <x v="113"/>
    <x v="0"/>
    <n v="2"/>
    <x v="56"/>
    <s v="Marked"/>
    <x v="4"/>
    <n v="2"/>
  </r>
  <r>
    <s v="Faculty"/>
    <s v="FSELFEM"/>
    <x v="48"/>
    <x v="0"/>
    <x v="114"/>
    <x v="0"/>
    <n v="1"/>
    <x v="55"/>
    <s v="Not marked"/>
    <x v="4"/>
    <n v="46"/>
  </r>
  <r>
    <s v="Faculty"/>
    <s v="FSELFEM"/>
    <x v="48"/>
    <x v="0"/>
    <x v="114"/>
    <x v="0"/>
    <n v="2"/>
    <x v="56"/>
    <s v="Marked"/>
    <x v="4"/>
    <n v="6"/>
  </r>
  <r>
    <s v="Faculty"/>
    <s v="FWORKTEA"/>
    <x v="48"/>
    <x v="0"/>
    <x v="115"/>
    <x v="0"/>
    <n v="1"/>
    <x v="55"/>
    <s v="Not marked"/>
    <x v="4"/>
    <n v="50"/>
  </r>
  <r>
    <s v="Faculty"/>
    <s v="FWORKTEA"/>
    <x v="48"/>
    <x v="0"/>
    <x v="115"/>
    <x v="0"/>
    <n v="2"/>
    <x v="56"/>
    <s v="Marked"/>
    <x v="4"/>
    <n v="2"/>
  </r>
  <r>
    <s v="Faculty"/>
    <s v="STRGLSPEC"/>
    <x v="49"/>
    <x v="1"/>
    <x v="76"/>
    <x v="0"/>
    <n v="1"/>
    <x v="228"/>
    <s v="extra credit is available"/>
    <x v="4"/>
    <n v="0"/>
  </r>
  <r>
    <s v="Faculty"/>
    <s v="STRGLSPEC"/>
    <x v="49"/>
    <x v="1"/>
    <x v="76"/>
    <x v="0"/>
    <n v="2"/>
    <x v="229"/>
    <s v="I email my students and also call them. I try multiple times- to reach out to them --some will respond and others will not. However, I do go out of my way to contact my students. Weekly announcements reminding them assignment due dates."/>
    <x v="4"/>
    <n v="0"/>
  </r>
  <r>
    <s v="Faculty"/>
    <s v="STRGLSPEC"/>
    <x v="49"/>
    <x v="1"/>
    <x v="76"/>
    <x v="0"/>
    <n v="3"/>
    <x v="230"/>
    <s v="I have held one on one meetings with students."/>
    <x v="4"/>
    <n v="1"/>
  </r>
  <r>
    <s v="Faculty"/>
    <s v="STRGLSPEC"/>
    <x v="49"/>
    <x v="1"/>
    <x v="76"/>
    <x v="0"/>
    <n v="4"/>
    <x v="231"/>
    <s v="I have met students outside class time for remediation"/>
    <x v="4"/>
    <n v="0"/>
  </r>
  <r>
    <s v="Faculty"/>
    <s v="STRGLSPEC"/>
    <x v="49"/>
    <x v="1"/>
    <x v="76"/>
    <x v="0"/>
    <n v="5"/>
    <x v="232"/>
    <s v="I have provided mini-lessons on specific topics after class"/>
    <x v="4"/>
    <n v="0"/>
  </r>
  <r>
    <s v="Faculty"/>
    <s v="STRGLSPEC"/>
    <x v="49"/>
    <x v="1"/>
    <x v="76"/>
    <x v="0"/>
    <n v="6"/>
    <x v="233"/>
    <s v="I have tutored students after class."/>
    <x v="4"/>
    <n v="0"/>
  </r>
  <r>
    <s v="Faculty"/>
    <s v="STRGLSPEC"/>
    <x v="49"/>
    <x v="1"/>
    <x v="76"/>
    <x v="0"/>
    <n v="7"/>
    <x v="234"/>
    <s v="I make an appointment to help them outside of class."/>
    <x v="4"/>
    <n v="0"/>
  </r>
  <r>
    <s v="Faculty"/>
    <s v="STRGLSPEC"/>
    <x v="49"/>
    <x v="1"/>
    <x v="76"/>
    <x v="0"/>
    <n v="8"/>
    <x v="235"/>
    <s v="I provide them guidelines on how to study, what to concentrate and tips to be succesful in the course"/>
    <x v="4"/>
    <n v="0"/>
  </r>
  <r>
    <s v="Faculty"/>
    <s v="STRGLSPEC"/>
    <x v="49"/>
    <x v="1"/>
    <x v="76"/>
    <x v="0"/>
    <n v="9"/>
    <x v="236"/>
    <s v="I schedule meetings to go over assignments and/or concerns individually."/>
    <x v="4"/>
    <n v="0"/>
  </r>
  <r>
    <s v="Faculty"/>
    <s v="STRGLSPEC"/>
    <x v="49"/>
    <x v="1"/>
    <x v="76"/>
    <x v="0"/>
    <n v="10"/>
    <x v="237"/>
    <s v="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x v="4"/>
    <n v="0"/>
  </r>
  <r>
    <s v="Faculty"/>
    <s v="STRGLSPEC"/>
    <x v="49"/>
    <x v="1"/>
    <x v="76"/>
    <x v="0"/>
    <n v="11"/>
    <x v="238"/>
    <s v="I've worked with them individually and I have suggested tutors from our lab."/>
    <x v="4"/>
    <n v="0"/>
  </r>
  <r>
    <s v="Faculty"/>
    <s v="STRGLSPEC"/>
    <x v="49"/>
    <x v="1"/>
    <x v="76"/>
    <x v="0"/>
    <n v="12"/>
    <x v="239"/>
    <s v="Promote SI sessions"/>
    <x v="4"/>
    <n v="0"/>
  </r>
  <r>
    <s v="Faculty"/>
    <s v="STRGLSPEC"/>
    <x v="49"/>
    <x v="1"/>
    <x v="76"/>
    <x v="0"/>
    <n v="13"/>
    <x v="240"/>
    <s v="SDS"/>
    <x v="4"/>
    <n v="1"/>
  </r>
  <r>
    <s v="Faculty"/>
    <s v="STRGLSPEC"/>
    <x v="49"/>
    <x v="1"/>
    <x v="76"/>
    <x v="0"/>
    <n v="14"/>
    <x v="241"/>
    <s v="Students are added to study groups"/>
    <x v="4"/>
    <n v="1"/>
  </r>
  <r>
    <s v="Faculty"/>
    <s v="STRGLSPEC"/>
    <x v="49"/>
    <x v="1"/>
    <x v="76"/>
    <x v="0"/>
    <n v="15"/>
    <x v="242"/>
    <s v="supplemental instruction/tutoring with me in my office hours."/>
    <x v="4"/>
    <n v="0"/>
  </r>
  <r>
    <s v="Faculty"/>
    <s v="STRGLSPEC"/>
    <x v="49"/>
    <x v="1"/>
    <x v="76"/>
    <x v="0"/>
    <n v="16"/>
    <x v="243"/>
    <s v="The questions used in ndt are so odd, and they are used across the industry by the ASNT- it help the students to know how to navigate thru them."/>
    <x v="4"/>
    <n v="0"/>
  </r>
  <r>
    <s v="Faculty"/>
    <s v="STRGLSPEC"/>
    <x v="49"/>
    <x v="1"/>
    <x v="76"/>
    <x v="0"/>
    <n v="17"/>
    <x v="244"/>
    <s v="Think Tanks, CARE team referral"/>
    <x v="4"/>
    <n v="0"/>
  </r>
  <r>
    <s v="Faculty"/>
    <s v="STRGLSPEC"/>
    <x v="49"/>
    <x v="1"/>
    <x v="76"/>
    <x v="0"/>
    <n v="18"/>
    <x v="245"/>
    <s v="Tutored the students myself."/>
    <x v="4"/>
    <n v="0"/>
  </r>
  <r>
    <s v="Faculty"/>
    <s v="STRGLSPEC"/>
    <x v="49"/>
    <x v="1"/>
    <x v="76"/>
    <x v="0"/>
    <n v="19"/>
    <x v="246"/>
    <s v="Blank"/>
    <x v="4"/>
    <n v="56"/>
  </r>
  <r>
    <s v="Faculty"/>
    <s v="STRGLSPEC"/>
    <x v="49"/>
    <x v="1"/>
    <x v="76"/>
    <x v="0"/>
    <n v="20"/>
    <x v="247"/>
    <s v="Besides advising students to use the tutoring services, I have encouraged them to attend office hours in Teams so that their difficulties in understanding the chapter contents and concepts can be addressed."/>
    <x v="4"/>
    <n v="0"/>
  </r>
  <r>
    <s v="Faculty"/>
    <s v="STRGLSPEC"/>
    <x v="49"/>
    <x v="1"/>
    <x v="76"/>
    <x v="0"/>
    <n v="21"/>
    <x v="248"/>
    <s v="communicated with the student by email and encouraged to seek help from me."/>
    <x v="4"/>
    <n v="0"/>
  </r>
  <r>
    <s v="Faculty"/>
    <s v="STRGLSPEC"/>
    <x v="49"/>
    <x v="1"/>
    <x v="76"/>
    <x v="0"/>
    <n v="22"/>
    <x v="249"/>
    <s v="Email notices multiple times as well as alerts using TCC system."/>
    <x v="4"/>
    <n v="1"/>
  </r>
  <r>
    <s v="Faculty"/>
    <s v="STRGLSPEC"/>
    <x v="49"/>
    <x v="1"/>
    <x v="76"/>
    <x v="0"/>
    <n v="23"/>
    <x v="250"/>
    <s v="Emailed the students.  All students that are failing is due to not attending class."/>
    <x v="4"/>
    <n v="1"/>
  </r>
  <r>
    <s v="Faculty"/>
    <s v="STRGLSPEC"/>
    <x v="49"/>
    <x v="1"/>
    <x v="76"/>
    <x v="0"/>
    <n v="24"/>
    <x v="251"/>
    <s v="Encouraged student to seek instructor-led tutoring"/>
    <x v="4"/>
    <n v="0"/>
  </r>
  <r>
    <s v="Faculty"/>
    <s v="STRGLSPEC"/>
    <x v="49"/>
    <x v="1"/>
    <x v="76"/>
    <x v="0"/>
    <n v="25"/>
    <x v="252"/>
    <s v="Encouraged students to meet with me individually to discuss issues, etc."/>
    <x v="4"/>
    <n v="0"/>
  </r>
  <r>
    <s v="Faculty"/>
    <s v="STRGLINCL"/>
    <x v="50"/>
    <x v="0"/>
    <x v="116"/>
    <x v="0"/>
    <n v="1"/>
    <x v="55"/>
    <s v="Not marked"/>
    <x v="4"/>
    <n v="16"/>
  </r>
  <r>
    <s v="Faculty"/>
    <s v="STRGLINCL"/>
    <x v="50"/>
    <x v="0"/>
    <x v="116"/>
    <x v="0"/>
    <n v="2"/>
    <x v="56"/>
    <s v="Marked"/>
    <x v="4"/>
    <n v="37"/>
  </r>
  <r>
    <s v="Faculty"/>
    <s v="STRGLOUTCL"/>
    <x v="50"/>
    <x v="0"/>
    <x v="117"/>
    <x v="0"/>
    <n v="1"/>
    <x v="55"/>
    <s v="Not marked"/>
    <x v="4"/>
    <n v="12"/>
  </r>
  <r>
    <s v="Faculty"/>
    <s v="STRGLOUTCL"/>
    <x v="50"/>
    <x v="0"/>
    <x v="117"/>
    <x v="0"/>
    <n v="2"/>
    <x v="56"/>
    <s v="Marked"/>
    <x v="4"/>
    <n v="41"/>
  </r>
  <r>
    <s v="Faculty"/>
    <s v="STRGLSELSE"/>
    <x v="50"/>
    <x v="0"/>
    <x v="118"/>
    <x v="0"/>
    <n v="1"/>
    <x v="55"/>
    <s v="Not marked"/>
    <x v="4"/>
    <n v="46"/>
  </r>
  <r>
    <s v="Faculty"/>
    <s v="STRGLSELSE"/>
    <x v="50"/>
    <x v="0"/>
    <x v="118"/>
    <x v="0"/>
    <n v="2"/>
    <x v="56"/>
    <s v="Marked"/>
    <x v="4"/>
    <n v="7"/>
  </r>
  <r>
    <s v="Faculty"/>
    <s v="STRGLREFTUT"/>
    <x v="50"/>
    <x v="0"/>
    <x v="119"/>
    <x v="0"/>
    <n v="1"/>
    <x v="55"/>
    <s v="Not marked"/>
    <x v="4"/>
    <n v="29"/>
  </r>
  <r>
    <s v="Faculty"/>
    <s v="STRGLREFTUT"/>
    <x v="50"/>
    <x v="0"/>
    <x v="119"/>
    <x v="0"/>
    <n v="2"/>
    <x v="56"/>
    <s v="Marked"/>
    <x v="4"/>
    <n v="24"/>
  </r>
  <r>
    <s v="Faculty"/>
    <s v="STRGLADVSVC"/>
    <x v="50"/>
    <x v="0"/>
    <x v="120"/>
    <x v="0"/>
    <n v="1"/>
    <x v="55"/>
    <s v="Not marked"/>
    <x v="4"/>
    <n v="40"/>
  </r>
  <r>
    <s v="Faculty"/>
    <s v="STRGLADVSVC"/>
    <x v="50"/>
    <x v="0"/>
    <x v="120"/>
    <x v="0"/>
    <n v="2"/>
    <x v="56"/>
    <s v="Marked"/>
    <x v="4"/>
    <n v="13"/>
  </r>
  <r>
    <s v="Faculty"/>
    <s v="STRGLREQTUT"/>
    <x v="50"/>
    <x v="0"/>
    <x v="121"/>
    <x v="0"/>
    <n v="1"/>
    <x v="55"/>
    <s v="Not marked"/>
    <x v="4"/>
    <n v="47"/>
  </r>
  <r>
    <s v="Faculty"/>
    <s v="STRGLREQTUT"/>
    <x v="50"/>
    <x v="0"/>
    <x v="121"/>
    <x v="0"/>
    <n v="2"/>
    <x v="56"/>
    <s v="Marked"/>
    <x v="4"/>
    <n v="6"/>
  </r>
  <r>
    <s v="Faculty"/>
    <s v="STRGLOTHR"/>
    <x v="50"/>
    <x v="1"/>
    <x v="76"/>
    <x v="0"/>
    <n v="1"/>
    <x v="55"/>
    <s v="Not marked"/>
    <x v="4"/>
    <n v="48"/>
  </r>
  <r>
    <s v="Faculty"/>
    <s v="STRGLOTHR"/>
    <x v="50"/>
    <x v="1"/>
    <x v="76"/>
    <x v="0"/>
    <n v="2"/>
    <x v="56"/>
    <s v="Marked"/>
    <x v="4"/>
    <n v="5"/>
  </r>
  <r>
    <s v="Faculty"/>
    <s v="ASSESSACTSP"/>
    <x v="51"/>
    <x v="1"/>
    <x v="76"/>
    <x v="0"/>
    <n v="3"/>
    <x v="253"/>
    <s v="Blank"/>
    <x v="4"/>
    <n v="61"/>
  </r>
  <r>
    <s v="Faculty"/>
    <s v="ASSESSACTSP"/>
    <x v="51"/>
    <x v="1"/>
    <x v="76"/>
    <x v="0"/>
    <n v="4"/>
    <x v="254"/>
    <s v="If theyneed help they can attend a zoom meeting with me."/>
    <x v="4"/>
    <n v="0"/>
  </r>
  <r>
    <s v="Faculty"/>
    <s v="ASSESSACTSP"/>
    <x v="51"/>
    <x v="1"/>
    <x v="76"/>
    <x v="0"/>
    <n v="5"/>
    <x v="255"/>
    <s v="Offer individual assistance"/>
    <x v="4"/>
    <n v="0"/>
  </r>
  <r>
    <s v="Faculty"/>
    <s v="ASSESSACTSP"/>
    <x v="51"/>
    <x v="1"/>
    <x v="76"/>
    <x v="0"/>
    <n v="6"/>
    <x v="256"/>
    <s v="See me"/>
    <x v="4"/>
    <n v="0"/>
  </r>
  <r>
    <s v="Faculty"/>
    <s v="ASSESSACTSP"/>
    <x v="51"/>
    <x v="1"/>
    <x v="76"/>
    <x v="0"/>
    <n v="7"/>
    <x v="257"/>
    <s v="Voluntary Post assessment to see what they have learned in the course."/>
    <x v="4"/>
    <n v="0"/>
  </r>
  <r>
    <s v="Faculty"/>
    <s v="ASSESSACTSP"/>
    <x v="51"/>
    <x v="1"/>
    <x v="76"/>
    <x v="0"/>
    <n v="8"/>
    <x v="258"/>
    <s v="And encourage students to read more and seek opportunities to speak in front of others"/>
    <x v="4"/>
    <n v="0"/>
  </r>
  <r>
    <s v="Faculty"/>
    <s v="ASSESSACTSP"/>
    <x v="51"/>
    <x v="1"/>
    <x v="76"/>
    <x v="0"/>
    <n v="9"/>
    <x v="259"/>
    <s v="Bussness and accounting"/>
    <x v="4"/>
    <n v="0"/>
  </r>
  <r>
    <s v="Faculty"/>
    <s v="ASSESSACTSP"/>
    <x v="51"/>
    <x v="1"/>
    <x v="76"/>
    <x v="0"/>
    <n v="10"/>
    <x v="260"/>
    <s v="Discuss with students how we can get through the class"/>
    <x v="4"/>
    <n v="0"/>
  </r>
  <r>
    <s v="Faculty"/>
    <s v="ASSESSACTSP"/>
    <x v="51"/>
    <x v="1"/>
    <x v="76"/>
    <x v="0"/>
    <n v="11"/>
    <x v="261"/>
    <s v="Find out the students' goals for what they want from this course. If they are not all in, then they may want speak to their Advisor on selecting a different course. However, if they want to stay in the course, review expectations."/>
    <x v="4"/>
    <n v="0"/>
  </r>
  <r>
    <s v="Faculty"/>
    <s v="ASSESSACTSP"/>
    <x v="51"/>
    <x v="1"/>
    <x v="76"/>
    <x v="0"/>
    <n v="12"/>
    <x v="262"/>
    <s v="I ask the student to meet with me outside of class."/>
    <x v="4"/>
    <n v="0"/>
  </r>
  <r>
    <s v="Faculty"/>
    <s v="ASSESSACTSP"/>
    <x v="51"/>
    <x v="1"/>
    <x v="76"/>
    <x v="0"/>
    <n v="13"/>
    <x v="263"/>
    <s v="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x v="4"/>
    <n v="0"/>
  </r>
  <r>
    <s v="Faculty"/>
    <s v="ASSESSACTSP"/>
    <x v="51"/>
    <x v="1"/>
    <x v="76"/>
    <x v="0"/>
    <n v="14"/>
    <x v="264"/>
    <s v="I provide written feedback on the assignment and instruct them how to submit it correctly. Thanks"/>
    <x v="4"/>
    <n v="0"/>
  </r>
  <r>
    <s v="Faculty"/>
    <s v="ASSESSACTSP"/>
    <x v="51"/>
    <x v="1"/>
    <x v="76"/>
    <x v="0"/>
    <n v="15"/>
    <x v="265"/>
    <s v="I work with the student to address any disconnect and make the material come alive for them."/>
    <x v="4"/>
    <n v="0"/>
  </r>
  <r>
    <s v="Faculty"/>
    <s v="ASSESSACT"/>
    <x v="51"/>
    <x v="0"/>
    <x v="18"/>
    <x v="0"/>
    <n v="1"/>
    <x v="266"/>
    <s v="I recommend to a student that he/she use tutoring or other academic service"/>
    <x v="4"/>
    <n v="8"/>
  </r>
  <r>
    <s v="Faculty"/>
    <s v="ASSESSACT"/>
    <x v="51"/>
    <x v="0"/>
    <x v="18"/>
    <x v="0"/>
    <n v="2"/>
    <x v="267"/>
    <s v="I recommend to academic advising or student services that a student be placed in another course or level"/>
    <x v="4"/>
    <n v="0"/>
  </r>
  <r>
    <s v="Faculty"/>
    <s v="ASSESSACT"/>
    <x v="51"/>
    <x v="0"/>
    <x v="18"/>
    <x v="0"/>
    <n v="3"/>
    <x v="268"/>
    <s v="I adjust my course pedagogy or approach"/>
    <x v="4"/>
    <n v="13"/>
  </r>
  <r>
    <s v="Faculty"/>
    <s v="ASSESSACT"/>
    <x v="51"/>
    <x v="0"/>
    <x v="18"/>
    <x v="0"/>
    <n v="4"/>
    <x v="269"/>
    <s v="Other"/>
    <x v="4"/>
    <n v="0"/>
  </r>
  <r>
    <s v="Faculty"/>
    <s v="HRSCOMMUTE"/>
    <x v="0"/>
    <x v="0"/>
    <x v="0"/>
    <x v="0"/>
    <n v="1"/>
    <x v="0"/>
    <s v="None"/>
    <x v="5"/>
    <n v="1"/>
  </r>
  <r>
    <s v="Faculty"/>
    <s v="HRSCOMMUTE"/>
    <x v="0"/>
    <x v="0"/>
    <x v="0"/>
    <x v="0"/>
    <n v="2"/>
    <x v="1"/>
    <s v="1–5"/>
    <x v="5"/>
    <n v="41"/>
  </r>
  <r>
    <s v="Faculty"/>
    <s v="HRSCOMMUTE"/>
    <x v="0"/>
    <x v="0"/>
    <x v="0"/>
    <x v="0"/>
    <n v="3"/>
    <x v="2"/>
    <s v="6–10"/>
    <x v="5"/>
    <n v="15"/>
  </r>
  <r>
    <s v="Faculty"/>
    <s v="HRSCOMMUTE"/>
    <x v="0"/>
    <x v="0"/>
    <x v="0"/>
    <x v="0"/>
    <n v="4"/>
    <x v="3"/>
    <s v="11–20"/>
    <x v="5"/>
    <n v="6"/>
  </r>
  <r>
    <s v="Faculty"/>
    <s v="HRSCOMMUTE"/>
    <x v="0"/>
    <x v="0"/>
    <x v="0"/>
    <x v="0"/>
    <n v="5"/>
    <x v="4"/>
    <s v="21–30"/>
    <x v="5"/>
    <n v="1"/>
  </r>
  <r>
    <s v="Faculty"/>
    <s v="HRSCOMMUTE"/>
    <x v="0"/>
    <x v="0"/>
    <x v="0"/>
    <x v="0"/>
    <n v="6"/>
    <x v="5"/>
    <s v="More than 30"/>
    <x v="5"/>
    <n v="2"/>
  </r>
  <r>
    <s v="Faculty"/>
    <s v="HRSSTUORGS"/>
    <x v="0"/>
    <x v="0"/>
    <x v="1"/>
    <x v="0"/>
    <n v="1"/>
    <x v="0"/>
    <s v="None"/>
    <x v="5"/>
    <n v="16"/>
  </r>
  <r>
    <s v="Faculty"/>
    <s v="HRSSTUORGS"/>
    <x v="0"/>
    <x v="0"/>
    <x v="1"/>
    <x v="0"/>
    <n v="2"/>
    <x v="1"/>
    <s v="1–5"/>
    <x v="5"/>
    <n v="49"/>
  </r>
  <r>
    <s v="Faculty"/>
    <s v="HRSSTUORGS"/>
    <x v="0"/>
    <x v="0"/>
    <x v="1"/>
    <x v="0"/>
    <n v="3"/>
    <x v="2"/>
    <s v="6–10"/>
    <x v="5"/>
    <n v="1"/>
  </r>
  <r>
    <s v="Faculty"/>
    <s v="HRSSTUORGS"/>
    <x v="0"/>
    <x v="0"/>
    <x v="1"/>
    <x v="0"/>
    <n v="4"/>
    <x v="3"/>
    <s v="11–20"/>
    <x v="5"/>
    <n v="0"/>
  </r>
  <r>
    <s v="Faculty"/>
    <s v="HRSSTUORGS"/>
    <x v="0"/>
    <x v="0"/>
    <x v="1"/>
    <x v="0"/>
    <n v="5"/>
    <x v="4"/>
    <s v="21–30"/>
    <x v="5"/>
    <n v="0"/>
  </r>
  <r>
    <s v="Faculty"/>
    <s v="HRSSTUORGS"/>
    <x v="0"/>
    <x v="0"/>
    <x v="1"/>
    <x v="0"/>
    <n v="6"/>
    <x v="5"/>
    <s v="More than 30"/>
    <x v="5"/>
    <n v="0"/>
  </r>
  <r>
    <s v="Faculty"/>
    <s v="HRSPREP4CL"/>
    <x v="0"/>
    <x v="0"/>
    <x v="2"/>
    <x v="0"/>
    <n v="1"/>
    <x v="0"/>
    <s v="None"/>
    <x v="5"/>
    <n v="3"/>
  </r>
  <r>
    <s v="Faculty"/>
    <s v="HRSPREP4CL"/>
    <x v="0"/>
    <x v="0"/>
    <x v="2"/>
    <x v="0"/>
    <n v="2"/>
    <x v="1"/>
    <s v="1–5"/>
    <x v="5"/>
    <n v="43"/>
  </r>
  <r>
    <s v="Faculty"/>
    <s v="HRSPREP4CL"/>
    <x v="0"/>
    <x v="0"/>
    <x v="2"/>
    <x v="0"/>
    <n v="3"/>
    <x v="2"/>
    <s v="6–10"/>
    <x v="5"/>
    <n v="16"/>
  </r>
  <r>
    <s v="Faculty"/>
    <s v="HRSPREP4CL"/>
    <x v="0"/>
    <x v="0"/>
    <x v="2"/>
    <x v="0"/>
    <n v="4"/>
    <x v="3"/>
    <s v="11–20"/>
    <x v="5"/>
    <n v="3"/>
  </r>
  <r>
    <s v="Faculty"/>
    <s v="HRSPREP4CL"/>
    <x v="0"/>
    <x v="0"/>
    <x v="2"/>
    <x v="0"/>
    <n v="5"/>
    <x v="4"/>
    <s v="21–30"/>
    <x v="5"/>
    <n v="1"/>
  </r>
  <r>
    <s v="Faculty"/>
    <s v="HRSPREP4CL"/>
    <x v="0"/>
    <x v="0"/>
    <x v="2"/>
    <x v="0"/>
    <n v="6"/>
    <x v="5"/>
    <s v="More than 30"/>
    <x v="5"/>
    <n v="0"/>
  </r>
  <r>
    <s v="Faculty"/>
    <s v="HRSCAREDEP"/>
    <x v="0"/>
    <x v="0"/>
    <x v="3"/>
    <x v="0"/>
    <n v="1"/>
    <x v="0"/>
    <s v="None"/>
    <x v="5"/>
    <n v="2"/>
  </r>
  <r>
    <s v="Faculty"/>
    <s v="HRSCAREDEP"/>
    <x v="0"/>
    <x v="0"/>
    <x v="3"/>
    <x v="0"/>
    <n v="2"/>
    <x v="1"/>
    <s v="1–5"/>
    <x v="5"/>
    <n v="12"/>
  </r>
  <r>
    <s v="Faculty"/>
    <s v="HRSCAREDEP"/>
    <x v="0"/>
    <x v="0"/>
    <x v="3"/>
    <x v="0"/>
    <n v="3"/>
    <x v="2"/>
    <s v="6–10"/>
    <x v="5"/>
    <n v="11"/>
  </r>
  <r>
    <s v="Faculty"/>
    <s v="HRSCAREDEP"/>
    <x v="0"/>
    <x v="0"/>
    <x v="3"/>
    <x v="0"/>
    <n v="4"/>
    <x v="3"/>
    <s v="11–20"/>
    <x v="5"/>
    <n v="20"/>
  </r>
  <r>
    <s v="Faculty"/>
    <s v="HRSCAREDEP"/>
    <x v="0"/>
    <x v="0"/>
    <x v="3"/>
    <x v="0"/>
    <n v="5"/>
    <x v="4"/>
    <s v="21–30"/>
    <x v="5"/>
    <n v="8"/>
  </r>
  <r>
    <s v="Faculty"/>
    <s v="HRSCAREDEP"/>
    <x v="0"/>
    <x v="0"/>
    <x v="3"/>
    <x v="0"/>
    <n v="6"/>
    <x v="5"/>
    <s v="More than 30"/>
    <x v="5"/>
    <n v="13"/>
  </r>
  <r>
    <s v="Faculty"/>
    <s v="HRSWRK4PAY"/>
    <x v="0"/>
    <x v="0"/>
    <x v="4"/>
    <x v="0"/>
    <n v="1"/>
    <x v="0"/>
    <s v="None"/>
    <x v="5"/>
    <n v="0"/>
  </r>
  <r>
    <s v="Faculty"/>
    <s v="HRSWRK4PAY"/>
    <x v="0"/>
    <x v="0"/>
    <x v="4"/>
    <x v="0"/>
    <n v="2"/>
    <x v="1"/>
    <s v="1–5"/>
    <x v="5"/>
    <n v="3"/>
  </r>
  <r>
    <s v="Faculty"/>
    <s v="HRSWRK4PAY"/>
    <x v="0"/>
    <x v="0"/>
    <x v="4"/>
    <x v="0"/>
    <n v="3"/>
    <x v="2"/>
    <s v="6–10"/>
    <x v="5"/>
    <n v="4"/>
  </r>
  <r>
    <s v="Faculty"/>
    <s v="HRSWRK4PAY"/>
    <x v="0"/>
    <x v="0"/>
    <x v="4"/>
    <x v="0"/>
    <n v="4"/>
    <x v="3"/>
    <s v="11–20"/>
    <x v="5"/>
    <n v="13"/>
  </r>
  <r>
    <s v="Faculty"/>
    <s v="HRSWRK4PAY"/>
    <x v="0"/>
    <x v="0"/>
    <x v="4"/>
    <x v="0"/>
    <n v="5"/>
    <x v="4"/>
    <s v="21–30"/>
    <x v="5"/>
    <n v="24"/>
  </r>
  <r>
    <s v="Faculty"/>
    <s v="HRSWRK4PAY"/>
    <x v="0"/>
    <x v="0"/>
    <x v="4"/>
    <x v="0"/>
    <n v="6"/>
    <x v="5"/>
    <s v="More than 30"/>
    <x v="5"/>
    <n v="22"/>
  </r>
  <r>
    <s v="Faculty"/>
    <s v="FADVISE"/>
    <x v="1"/>
    <x v="0"/>
    <x v="5"/>
    <x v="0"/>
    <n v="1"/>
    <x v="0"/>
    <s v="None"/>
    <x v="5"/>
    <n v="21"/>
  </r>
  <r>
    <s v="Faculty"/>
    <s v="FADVISE"/>
    <x v="1"/>
    <x v="0"/>
    <x v="5"/>
    <x v="0"/>
    <n v="2"/>
    <x v="6"/>
    <s v="1–4"/>
    <x v="5"/>
    <n v="32"/>
  </r>
  <r>
    <s v="Faculty"/>
    <s v="FADVISE"/>
    <x v="1"/>
    <x v="0"/>
    <x v="5"/>
    <x v="0"/>
    <n v="3"/>
    <x v="7"/>
    <s v="5–8"/>
    <x v="5"/>
    <n v="10"/>
  </r>
  <r>
    <s v="Faculty"/>
    <s v="FADVISE"/>
    <x v="1"/>
    <x v="0"/>
    <x v="5"/>
    <x v="0"/>
    <n v="4"/>
    <x v="8"/>
    <s v="9–12"/>
    <x v="5"/>
    <n v="1"/>
  </r>
  <r>
    <s v="Faculty"/>
    <s v="FADVISE"/>
    <x v="1"/>
    <x v="0"/>
    <x v="5"/>
    <x v="0"/>
    <n v="5"/>
    <x v="9"/>
    <s v="13–16"/>
    <x v="5"/>
    <n v="1"/>
  </r>
  <r>
    <s v="Faculty"/>
    <s v="FADVISE"/>
    <x v="1"/>
    <x v="0"/>
    <x v="5"/>
    <x v="0"/>
    <n v="6"/>
    <x v="10"/>
    <s v="17–20"/>
    <x v="5"/>
    <n v="1"/>
  </r>
  <r>
    <s v="Faculty"/>
    <s v="FADVISE"/>
    <x v="1"/>
    <x v="0"/>
    <x v="5"/>
    <x v="0"/>
    <n v="7"/>
    <x v="11"/>
    <s v="21–30"/>
    <x v="5"/>
    <n v="0"/>
  </r>
  <r>
    <s v="Faculty"/>
    <s v="FADVISE"/>
    <x v="1"/>
    <x v="0"/>
    <x v="5"/>
    <x v="0"/>
    <n v="8"/>
    <x v="12"/>
    <s v="More than 30"/>
    <x v="5"/>
    <n v="0"/>
  </r>
  <r>
    <s v="Faculty"/>
    <s v="FCOORD"/>
    <x v="1"/>
    <x v="0"/>
    <x v="6"/>
    <x v="0"/>
    <n v="1"/>
    <x v="0"/>
    <s v="None"/>
    <x v="5"/>
    <n v="25"/>
  </r>
  <r>
    <s v="Faculty"/>
    <s v="FCOORD"/>
    <x v="1"/>
    <x v="0"/>
    <x v="6"/>
    <x v="0"/>
    <n v="2"/>
    <x v="6"/>
    <s v="1–4"/>
    <x v="5"/>
    <n v="26"/>
  </r>
  <r>
    <s v="Faculty"/>
    <s v="FCOORD"/>
    <x v="1"/>
    <x v="0"/>
    <x v="6"/>
    <x v="0"/>
    <n v="3"/>
    <x v="7"/>
    <s v="5–8"/>
    <x v="5"/>
    <n v="6"/>
  </r>
  <r>
    <s v="Faculty"/>
    <s v="FCOORD"/>
    <x v="1"/>
    <x v="0"/>
    <x v="6"/>
    <x v="0"/>
    <n v="4"/>
    <x v="8"/>
    <s v="9–12"/>
    <x v="5"/>
    <n v="5"/>
  </r>
  <r>
    <s v="Faculty"/>
    <s v="FCOORD"/>
    <x v="1"/>
    <x v="0"/>
    <x v="6"/>
    <x v="0"/>
    <n v="5"/>
    <x v="9"/>
    <s v="13–16"/>
    <x v="5"/>
    <n v="4"/>
  </r>
  <r>
    <s v="Faculty"/>
    <s v="FCOORD"/>
    <x v="1"/>
    <x v="0"/>
    <x v="6"/>
    <x v="0"/>
    <n v="6"/>
    <x v="10"/>
    <s v="17–20"/>
    <x v="5"/>
    <n v="0"/>
  </r>
  <r>
    <s v="Faculty"/>
    <s v="FCOORD"/>
    <x v="1"/>
    <x v="0"/>
    <x v="6"/>
    <x v="0"/>
    <n v="7"/>
    <x v="11"/>
    <s v="21–30"/>
    <x v="5"/>
    <n v="0"/>
  </r>
  <r>
    <s v="Faculty"/>
    <s v="FCOORD"/>
    <x v="1"/>
    <x v="0"/>
    <x v="6"/>
    <x v="0"/>
    <n v="8"/>
    <x v="12"/>
    <s v="More than 30"/>
    <x v="5"/>
    <n v="0"/>
  </r>
  <r>
    <s v="Faculty"/>
    <s v="FFEEDBK"/>
    <x v="1"/>
    <x v="0"/>
    <x v="7"/>
    <x v="0"/>
    <n v="1"/>
    <x v="13"/>
    <s v="1–4"/>
    <x v="5"/>
    <n v="22"/>
  </r>
  <r>
    <s v="Faculty"/>
    <s v="FFEEDBK"/>
    <x v="1"/>
    <x v="0"/>
    <x v="7"/>
    <x v="0"/>
    <n v="2"/>
    <x v="14"/>
    <s v="5–8"/>
    <x v="5"/>
    <n v="23"/>
  </r>
  <r>
    <s v="Faculty"/>
    <s v="FFEEDBK"/>
    <x v="1"/>
    <x v="0"/>
    <x v="7"/>
    <x v="0"/>
    <n v="3"/>
    <x v="15"/>
    <s v="9–12"/>
    <x v="5"/>
    <n v="13"/>
  </r>
  <r>
    <s v="Faculty"/>
    <s v="FFEEDBK"/>
    <x v="1"/>
    <x v="0"/>
    <x v="7"/>
    <x v="0"/>
    <n v="4"/>
    <x v="16"/>
    <s v="13–16"/>
    <x v="5"/>
    <n v="2"/>
  </r>
  <r>
    <s v="Faculty"/>
    <s v="FFEEDBK"/>
    <x v="1"/>
    <x v="0"/>
    <x v="7"/>
    <x v="0"/>
    <n v="5"/>
    <x v="17"/>
    <s v="17–20"/>
    <x v="5"/>
    <n v="2"/>
  </r>
  <r>
    <s v="Faculty"/>
    <s v="FFEEDBK"/>
    <x v="1"/>
    <x v="0"/>
    <x v="7"/>
    <x v="0"/>
    <n v="6"/>
    <x v="18"/>
    <s v="21–30"/>
    <x v="5"/>
    <n v="2"/>
  </r>
  <r>
    <s v="Faculty"/>
    <s v="FFEEDBK"/>
    <x v="1"/>
    <x v="0"/>
    <x v="7"/>
    <x v="0"/>
    <n v="7"/>
    <x v="19"/>
    <s v="More than 30"/>
    <x v="5"/>
    <n v="2"/>
  </r>
  <r>
    <s v="Faculty"/>
    <s v="FGRADING"/>
    <x v="1"/>
    <x v="0"/>
    <x v="8"/>
    <x v="0"/>
    <n v="1"/>
    <x v="0"/>
    <s v="None"/>
    <x v="5"/>
    <n v="1"/>
  </r>
  <r>
    <s v="Faculty"/>
    <s v="FGRADING"/>
    <x v="1"/>
    <x v="0"/>
    <x v="8"/>
    <x v="0"/>
    <n v="2"/>
    <x v="6"/>
    <s v="1–4"/>
    <x v="5"/>
    <n v="25"/>
  </r>
  <r>
    <s v="Faculty"/>
    <s v="FGRADING"/>
    <x v="1"/>
    <x v="0"/>
    <x v="8"/>
    <x v="0"/>
    <n v="3"/>
    <x v="7"/>
    <s v="5–8"/>
    <x v="5"/>
    <n v="19"/>
  </r>
  <r>
    <s v="Faculty"/>
    <s v="FGRADING"/>
    <x v="1"/>
    <x v="0"/>
    <x v="8"/>
    <x v="0"/>
    <n v="4"/>
    <x v="8"/>
    <s v="9–12"/>
    <x v="5"/>
    <n v="10"/>
  </r>
  <r>
    <s v="Faculty"/>
    <s v="FGRADING"/>
    <x v="1"/>
    <x v="0"/>
    <x v="8"/>
    <x v="0"/>
    <n v="5"/>
    <x v="9"/>
    <s v="13–16"/>
    <x v="5"/>
    <n v="3"/>
  </r>
  <r>
    <s v="Faculty"/>
    <s v="FGRADING"/>
    <x v="1"/>
    <x v="0"/>
    <x v="8"/>
    <x v="0"/>
    <n v="6"/>
    <x v="10"/>
    <s v="17–20"/>
    <x v="5"/>
    <n v="2"/>
  </r>
  <r>
    <s v="Faculty"/>
    <s v="FGRADING"/>
    <x v="1"/>
    <x v="0"/>
    <x v="8"/>
    <x v="0"/>
    <n v="7"/>
    <x v="11"/>
    <s v="21–30"/>
    <x v="5"/>
    <n v="4"/>
  </r>
  <r>
    <s v="Faculty"/>
    <s v="FGRADING"/>
    <x v="1"/>
    <x v="0"/>
    <x v="8"/>
    <x v="0"/>
    <n v="8"/>
    <x v="12"/>
    <s v="More than 30"/>
    <x v="5"/>
    <n v="2"/>
  </r>
  <r>
    <s v="Faculty"/>
    <s v="FMENT"/>
    <x v="1"/>
    <x v="0"/>
    <x v="9"/>
    <x v="0"/>
    <n v="1"/>
    <x v="0"/>
    <s v="None"/>
    <x v="5"/>
    <n v="40"/>
  </r>
  <r>
    <s v="Faculty"/>
    <s v="FMENT"/>
    <x v="1"/>
    <x v="0"/>
    <x v="9"/>
    <x v="0"/>
    <n v="2"/>
    <x v="6"/>
    <s v="1–4"/>
    <x v="5"/>
    <n v="20"/>
  </r>
  <r>
    <s v="Faculty"/>
    <s v="FMENT"/>
    <x v="1"/>
    <x v="0"/>
    <x v="9"/>
    <x v="0"/>
    <n v="3"/>
    <x v="7"/>
    <s v="5–8"/>
    <x v="5"/>
    <n v="2"/>
  </r>
  <r>
    <s v="Faculty"/>
    <s v="FMENT"/>
    <x v="1"/>
    <x v="0"/>
    <x v="9"/>
    <x v="0"/>
    <n v="4"/>
    <x v="8"/>
    <s v="9–12"/>
    <x v="5"/>
    <n v="2"/>
  </r>
  <r>
    <s v="Faculty"/>
    <s v="FMENT"/>
    <x v="1"/>
    <x v="0"/>
    <x v="9"/>
    <x v="0"/>
    <n v="5"/>
    <x v="9"/>
    <s v="13–16"/>
    <x v="5"/>
    <n v="2"/>
  </r>
  <r>
    <s v="Faculty"/>
    <s v="FMENT"/>
    <x v="1"/>
    <x v="0"/>
    <x v="9"/>
    <x v="0"/>
    <n v="6"/>
    <x v="18"/>
    <s v="21–30"/>
    <x v="5"/>
    <n v="0"/>
  </r>
  <r>
    <s v="Faculty"/>
    <s v="FMENT"/>
    <x v="1"/>
    <x v="0"/>
    <x v="9"/>
    <x v="0"/>
    <n v="7"/>
    <x v="19"/>
    <s v="More than 30"/>
    <x v="5"/>
    <n v="0"/>
  </r>
  <r>
    <s v="Faculty"/>
    <s v="FPARTSVC"/>
    <x v="1"/>
    <x v="0"/>
    <x v="10"/>
    <x v="0"/>
    <n v="1"/>
    <x v="0"/>
    <s v="None"/>
    <x v="5"/>
    <n v="27"/>
  </r>
  <r>
    <s v="Faculty"/>
    <s v="FPARTSVC"/>
    <x v="1"/>
    <x v="0"/>
    <x v="10"/>
    <x v="0"/>
    <n v="2"/>
    <x v="6"/>
    <s v="1–4"/>
    <x v="5"/>
    <n v="27"/>
  </r>
  <r>
    <s v="Faculty"/>
    <s v="FPARTSVC"/>
    <x v="1"/>
    <x v="0"/>
    <x v="10"/>
    <x v="0"/>
    <n v="3"/>
    <x v="7"/>
    <s v="5–8"/>
    <x v="5"/>
    <n v="9"/>
  </r>
  <r>
    <s v="Faculty"/>
    <s v="FPARTSVC"/>
    <x v="1"/>
    <x v="0"/>
    <x v="10"/>
    <x v="0"/>
    <n v="4"/>
    <x v="8"/>
    <s v="9–12"/>
    <x v="5"/>
    <n v="0"/>
  </r>
  <r>
    <s v="Faculty"/>
    <s v="FPARTSVC"/>
    <x v="1"/>
    <x v="0"/>
    <x v="10"/>
    <x v="0"/>
    <n v="5"/>
    <x v="9"/>
    <s v="13–16"/>
    <x v="5"/>
    <n v="2"/>
  </r>
  <r>
    <s v="Faculty"/>
    <s v="FPARTSVC"/>
    <x v="1"/>
    <x v="0"/>
    <x v="10"/>
    <x v="0"/>
    <n v="6"/>
    <x v="10"/>
    <s v="17–20"/>
    <x v="5"/>
    <n v="1"/>
  </r>
  <r>
    <s v="Faculty"/>
    <s v="FPARTSVC"/>
    <x v="1"/>
    <x v="0"/>
    <x v="10"/>
    <x v="0"/>
    <n v="7"/>
    <x v="19"/>
    <s v="More than 30"/>
    <x v="5"/>
    <n v="0"/>
  </r>
  <r>
    <s v="Faculty"/>
    <s v="FTASK"/>
    <x v="1"/>
    <x v="0"/>
    <x v="11"/>
    <x v="0"/>
    <n v="1"/>
    <x v="0"/>
    <s v="None"/>
    <x v="5"/>
    <n v="21"/>
  </r>
  <r>
    <s v="Faculty"/>
    <s v="FTASK"/>
    <x v="1"/>
    <x v="0"/>
    <x v="11"/>
    <x v="0"/>
    <n v="2"/>
    <x v="6"/>
    <s v="1–4"/>
    <x v="5"/>
    <n v="32"/>
  </r>
  <r>
    <s v="Faculty"/>
    <s v="FTASK"/>
    <x v="1"/>
    <x v="0"/>
    <x v="11"/>
    <x v="0"/>
    <n v="3"/>
    <x v="7"/>
    <s v="5–8"/>
    <x v="5"/>
    <n v="8"/>
  </r>
  <r>
    <s v="Faculty"/>
    <s v="FTASK"/>
    <x v="1"/>
    <x v="0"/>
    <x v="11"/>
    <x v="0"/>
    <n v="4"/>
    <x v="8"/>
    <s v="9–12"/>
    <x v="5"/>
    <n v="2"/>
  </r>
  <r>
    <s v="Faculty"/>
    <s v="FTASK"/>
    <x v="1"/>
    <x v="0"/>
    <x v="11"/>
    <x v="0"/>
    <n v="5"/>
    <x v="9"/>
    <s v="13–16"/>
    <x v="5"/>
    <n v="3"/>
  </r>
  <r>
    <s v="Faculty"/>
    <s v="FTASK"/>
    <x v="1"/>
    <x v="0"/>
    <x v="11"/>
    <x v="0"/>
    <n v="6"/>
    <x v="10"/>
    <s v="17–20"/>
    <x v="5"/>
    <n v="0"/>
  </r>
  <r>
    <s v="Faculty"/>
    <s v="FTASK"/>
    <x v="1"/>
    <x v="0"/>
    <x v="11"/>
    <x v="0"/>
    <n v="7"/>
    <x v="19"/>
    <s v="More than 30"/>
    <x v="5"/>
    <n v="0"/>
  </r>
  <r>
    <s v="Faculty"/>
    <s v="FPREPCL"/>
    <x v="1"/>
    <x v="0"/>
    <x v="12"/>
    <x v="0"/>
    <n v="1"/>
    <x v="0"/>
    <s v="None"/>
    <x v="5"/>
    <n v="0"/>
  </r>
  <r>
    <s v="Faculty"/>
    <s v="FPREPCL"/>
    <x v="1"/>
    <x v="0"/>
    <x v="12"/>
    <x v="0"/>
    <n v="2"/>
    <x v="6"/>
    <s v="1–4"/>
    <x v="5"/>
    <n v="24"/>
  </r>
  <r>
    <s v="Faculty"/>
    <s v="FPREPCL"/>
    <x v="1"/>
    <x v="0"/>
    <x v="12"/>
    <x v="0"/>
    <n v="3"/>
    <x v="7"/>
    <s v="5–8"/>
    <x v="5"/>
    <n v="17"/>
  </r>
  <r>
    <s v="Faculty"/>
    <s v="FPREPCL"/>
    <x v="1"/>
    <x v="0"/>
    <x v="12"/>
    <x v="0"/>
    <n v="4"/>
    <x v="8"/>
    <s v="9–12"/>
    <x v="5"/>
    <n v="18"/>
  </r>
  <r>
    <s v="Faculty"/>
    <s v="FPREPCL"/>
    <x v="1"/>
    <x v="0"/>
    <x v="12"/>
    <x v="0"/>
    <n v="5"/>
    <x v="9"/>
    <s v="13–16"/>
    <x v="5"/>
    <n v="6"/>
  </r>
  <r>
    <s v="Faculty"/>
    <s v="FPREPCL"/>
    <x v="1"/>
    <x v="0"/>
    <x v="12"/>
    <x v="0"/>
    <n v="6"/>
    <x v="10"/>
    <s v="17–20"/>
    <x v="5"/>
    <n v="0"/>
  </r>
  <r>
    <s v="Faculty"/>
    <s v="FPREPCL"/>
    <x v="1"/>
    <x v="0"/>
    <x v="12"/>
    <x v="0"/>
    <n v="7"/>
    <x v="11"/>
    <s v="21–30"/>
    <x v="5"/>
    <n v="1"/>
  </r>
  <r>
    <s v="Faculty"/>
    <s v="FPREPCL"/>
    <x v="1"/>
    <x v="0"/>
    <x v="12"/>
    <x v="0"/>
    <n v="8"/>
    <x v="12"/>
    <s v="More than 30"/>
    <x v="5"/>
    <n v="0"/>
  </r>
  <r>
    <s v="Faculty"/>
    <s v="FPREPONL"/>
    <x v="1"/>
    <x v="0"/>
    <x v="13"/>
    <x v="0"/>
    <n v="1"/>
    <x v="0"/>
    <s v="None"/>
    <x v="5"/>
    <n v="8"/>
  </r>
  <r>
    <s v="Faculty"/>
    <s v="FPREPONL"/>
    <x v="1"/>
    <x v="0"/>
    <x v="13"/>
    <x v="0"/>
    <n v="2"/>
    <x v="6"/>
    <s v="1–4"/>
    <x v="5"/>
    <n v="24"/>
  </r>
  <r>
    <s v="Faculty"/>
    <s v="FPREPONL"/>
    <x v="1"/>
    <x v="0"/>
    <x v="13"/>
    <x v="0"/>
    <n v="3"/>
    <x v="7"/>
    <s v="5–8"/>
    <x v="5"/>
    <n v="19"/>
  </r>
  <r>
    <s v="Faculty"/>
    <s v="FPREPONL"/>
    <x v="1"/>
    <x v="0"/>
    <x v="13"/>
    <x v="0"/>
    <n v="4"/>
    <x v="8"/>
    <s v="9–12"/>
    <x v="5"/>
    <n v="10"/>
  </r>
  <r>
    <s v="Faculty"/>
    <s v="FPREPONL"/>
    <x v="1"/>
    <x v="0"/>
    <x v="13"/>
    <x v="0"/>
    <n v="5"/>
    <x v="9"/>
    <s v="13–16"/>
    <x v="5"/>
    <n v="3"/>
  </r>
  <r>
    <s v="Faculty"/>
    <s v="FPREPONL"/>
    <x v="1"/>
    <x v="0"/>
    <x v="13"/>
    <x v="0"/>
    <n v="6"/>
    <x v="10"/>
    <s v="17–20"/>
    <x v="5"/>
    <n v="0"/>
  </r>
  <r>
    <s v="Faculty"/>
    <s v="FPREPONL"/>
    <x v="1"/>
    <x v="0"/>
    <x v="13"/>
    <x v="0"/>
    <n v="7"/>
    <x v="11"/>
    <s v="21–30"/>
    <x v="5"/>
    <n v="1"/>
  </r>
  <r>
    <s v="Faculty"/>
    <s v="FPREPONL"/>
    <x v="1"/>
    <x v="0"/>
    <x v="13"/>
    <x v="0"/>
    <n v="8"/>
    <x v="12"/>
    <s v="More than 30"/>
    <x v="5"/>
    <n v="0"/>
  </r>
  <r>
    <s v="Faculty"/>
    <s v="FRESEARCH"/>
    <x v="1"/>
    <x v="0"/>
    <x v="14"/>
    <x v="0"/>
    <n v="1"/>
    <x v="0"/>
    <s v="None"/>
    <x v="5"/>
    <n v="19"/>
  </r>
  <r>
    <s v="Faculty"/>
    <s v="FRESEARCH"/>
    <x v="1"/>
    <x v="0"/>
    <x v="14"/>
    <x v="0"/>
    <n v="2"/>
    <x v="6"/>
    <s v="1–4"/>
    <x v="5"/>
    <n v="27"/>
  </r>
  <r>
    <s v="Faculty"/>
    <s v="FRESEARCH"/>
    <x v="1"/>
    <x v="0"/>
    <x v="14"/>
    <x v="0"/>
    <n v="3"/>
    <x v="7"/>
    <s v="5–8"/>
    <x v="5"/>
    <n v="10"/>
  </r>
  <r>
    <s v="Faculty"/>
    <s v="FRESEARCH"/>
    <x v="1"/>
    <x v="0"/>
    <x v="14"/>
    <x v="0"/>
    <n v="4"/>
    <x v="8"/>
    <s v="9–12"/>
    <x v="5"/>
    <n v="8"/>
  </r>
  <r>
    <s v="Faculty"/>
    <s v="FRESEARCH"/>
    <x v="1"/>
    <x v="0"/>
    <x v="14"/>
    <x v="0"/>
    <n v="5"/>
    <x v="9"/>
    <s v="13–16"/>
    <x v="5"/>
    <n v="1"/>
  </r>
  <r>
    <s v="Faculty"/>
    <s v="FRESEARCH"/>
    <x v="1"/>
    <x v="0"/>
    <x v="14"/>
    <x v="0"/>
    <n v="6"/>
    <x v="10"/>
    <s v="17–20"/>
    <x v="5"/>
    <n v="1"/>
  </r>
  <r>
    <s v="Faculty"/>
    <s v="FRESEARCH"/>
    <x v="1"/>
    <x v="0"/>
    <x v="14"/>
    <x v="0"/>
    <n v="7"/>
    <x v="11"/>
    <s v="21–30"/>
    <x v="5"/>
    <n v="0"/>
  </r>
  <r>
    <s v="Faculty"/>
    <s v="FRESEARCH"/>
    <x v="1"/>
    <x v="0"/>
    <x v="14"/>
    <x v="0"/>
    <n v="8"/>
    <x v="12"/>
    <s v="More than 30"/>
    <x v="5"/>
    <n v="0"/>
  </r>
  <r>
    <s v="Faculty"/>
    <s v="FSUPERV"/>
    <x v="1"/>
    <x v="0"/>
    <x v="15"/>
    <x v="0"/>
    <n v="1"/>
    <x v="0"/>
    <s v="None"/>
    <x v="5"/>
    <n v="52"/>
  </r>
  <r>
    <s v="Faculty"/>
    <s v="FSUPERV"/>
    <x v="1"/>
    <x v="0"/>
    <x v="15"/>
    <x v="0"/>
    <n v="2"/>
    <x v="6"/>
    <s v="1–4"/>
    <x v="5"/>
    <n v="7"/>
  </r>
  <r>
    <s v="Faculty"/>
    <s v="FSUPERV"/>
    <x v="1"/>
    <x v="0"/>
    <x v="15"/>
    <x v="0"/>
    <n v="3"/>
    <x v="7"/>
    <s v="5–8"/>
    <x v="5"/>
    <n v="3"/>
  </r>
  <r>
    <s v="Faculty"/>
    <s v="FSUPERV"/>
    <x v="1"/>
    <x v="0"/>
    <x v="15"/>
    <x v="0"/>
    <n v="4"/>
    <x v="8"/>
    <s v="9–12"/>
    <x v="5"/>
    <n v="2"/>
  </r>
  <r>
    <s v="Faculty"/>
    <s v="FSUPERV"/>
    <x v="1"/>
    <x v="0"/>
    <x v="15"/>
    <x v="0"/>
    <n v="5"/>
    <x v="9"/>
    <s v="13–16"/>
    <x v="5"/>
    <n v="1"/>
  </r>
  <r>
    <s v="Faculty"/>
    <s v="FSUPERV"/>
    <x v="1"/>
    <x v="0"/>
    <x v="15"/>
    <x v="0"/>
    <n v="6"/>
    <x v="10"/>
    <s v="17–20"/>
    <x v="5"/>
    <n v="0"/>
  </r>
  <r>
    <s v="Faculty"/>
    <s v="FSUPERV"/>
    <x v="1"/>
    <x v="0"/>
    <x v="15"/>
    <x v="0"/>
    <n v="7"/>
    <x v="11"/>
    <s v="21–30"/>
    <x v="5"/>
    <n v="0"/>
  </r>
  <r>
    <s v="Faculty"/>
    <s v="FSUPERV"/>
    <x v="1"/>
    <x v="0"/>
    <x v="15"/>
    <x v="0"/>
    <n v="8"/>
    <x v="12"/>
    <s v="More than 30"/>
    <x v="5"/>
    <n v="0"/>
  </r>
  <r>
    <s v="Faculty"/>
    <s v="FTEACH"/>
    <x v="1"/>
    <x v="0"/>
    <x v="16"/>
    <x v="0"/>
    <n v="1"/>
    <x v="0"/>
    <s v="None"/>
    <x v="5"/>
    <n v="0"/>
  </r>
  <r>
    <s v="Faculty"/>
    <s v="FTEACH"/>
    <x v="1"/>
    <x v="0"/>
    <x v="16"/>
    <x v="0"/>
    <n v="2"/>
    <x v="6"/>
    <s v="1–4"/>
    <x v="5"/>
    <n v="5"/>
  </r>
  <r>
    <s v="Faculty"/>
    <s v="FTEACH"/>
    <x v="1"/>
    <x v="0"/>
    <x v="16"/>
    <x v="0"/>
    <n v="3"/>
    <x v="7"/>
    <s v="5–8"/>
    <x v="5"/>
    <n v="11"/>
  </r>
  <r>
    <s v="Faculty"/>
    <s v="FTEACH"/>
    <x v="1"/>
    <x v="0"/>
    <x v="16"/>
    <x v="0"/>
    <n v="4"/>
    <x v="8"/>
    <s v="9–12"/>
    <x v="5"/>
    <n v="7"/>
  </r>
  <r>
    <s v="Faculty"/>
    <s v="FTEACH"/>
    <x v="1"/>
    <x v="0"/>
    <x v="16"/>
    <x v="0"/>
    <n v="5"/>
    <x v="9"/>
    <s v="13–16"/>
    <x v="5"/>
    <n v="25"/>
  </r>
  <r>
    <s v="Faculty"/>
    <s v="FTEACH"/>
    <x v="1"/>
    <x v="0"/>
    <x v="16"/>
    <x v="0"/>
    <n v="6"/>
    <x v="10"/>
    <s v="17–20"/>
    <x v="5"/>
    <n v="11"/>
  </r>
  <r>
    <s v="Faculty"/>
    <s v="FTEACH"/>
    <x v="1"/>
    <x v="0"/>
    <x v="16"/>
    <x v="0"/>
    <n v="7"/>
    <x v="11"/>
    <s v="21–30"/>
    <x v="5"/>
    <n v="6"/>
  </r>
  <r>
    <s v="Faculty"/>
    <s v="FTEACH"/>
    <x v="1"/>
    <x v="0"/>
    <x v="16"/>
    <x v="0"/>
    <n v="8"/>
    <x v="12"/>
    <s v="More than 30"/>
    <x v="5"/>
    <n v="1"/>
  </r>
  <r>
    <s v="Faculty"/>
    <s v="FWORKSTA"/>
    <x v="1"/>
    <x v="0"/>
    <x v="17"/>
    <x v="0"/>
    <n v="1"/>
    <x v="0"/>
    <s v="None"/>
    <x v="5"/>
    <n v="43"/>
  </r>
  <r>
    <s v="Faculty"/>
    <s v="FWORKSTA"/>
    <x v="1"/>
    <x v="0"/>
    <x v="17"/>
    <x v="0"/>
    <n v="2"/>
    <x v="6"/>
    <s v="1–4"/>
    <x v="5"/>
    <n v="13"/>
  </r>
  <r>
    <s v="Faculty"/>
    <s v="FWORKSTA"/>
    <x v="1"/>
    <x v="0"/>
    <x v="17"/>
    <x v="0"/>
    <n v="3"/>
    <x v="7"/>
    <s v="5–8"/>
    <x v="5"/>
    <n v="6"/>
  </r>
  <r>
    <s v="Faculty"/>
    <s v="FWORKSTA"/>
    <x v="1"/>
    <x v="0"/>
    <x v="17"/>
    <x v="0"/>
    <n v="4"/>
    <x v="8"/>
    <s v="9–12"/>
    <x v="5"/>
    <n v="2"/>
  </r>
  <r>
    <s v="Faculty"/>
    <s v="FWORKSTA"/>
    <x v="1"/>
    <x v="0"/>
    <x v="17"/>
    <x v="0"/>
    <n v="5"/>
    <x v="9"/>
    <s v="13–16"/>
    <x v="5"/>
    <n v="2"/>
  </r>
  <r>
    <s v="Faculty"/>
    <s v="FWORKSTA"/>
    <x v="1"/>
    <x v="0"/>
    <x v="17"/>
    <x v="0"/>
    <n v="6"/>
    <x v="10"/>
    <s v="17–20"/>
    <x v="5"/>
    <n v="0"/>
  </r>
  <r>
    <s v="Faculty"/>
    <s v="FWORKSTA"/>
    <x v="1"/>
    <x v="0"/>
    <x v="17"/>
    <x v="0"/>
    <n v="7"/>
    <x v="11"/>
    <s v="21–30"/>
    <x v="5"/>
    <n v="0"/>
  </r>
  <r>
    <s v="Faculty"/>
    <s v="FWORKSTA"/>
    <x v="1"/>
    <x v="0"/>
    <x v="17"/>
    <x v="0"/>
    <n v="8"/>
    <x v="12"/>
    <s v="More than 30"/>
    <x v="5"/>
    <n v="0"/>
  </r>
  <r>
    <s v="Faculty"/>
    <s v="TCHDEVED"/>
    <x v="2"/>
    <x v="0"/>
    <x v="18"/>
    <x v="0"/>
    <n v="1"/>
    <x v="20"/>
    <s v="Yes, I teach ONLY developmental courses"/>
    <x v="5"/>
    <n v="5"/>
  </r>
  <r>
    <s v="Faculty"/>
    <s v="TCHDEVED"/>
    <x v="2"/>
    <x v="0"/>
    <x v="18"/>
    <x v="0"/>
    <n v="2"/>
    <x v="21"/>
    <s v="Yes, I teach both developmental and college-level courses"/>
    <x v="5"/>
    <n v="5"/>
  </r>
  <r>
    <s v="Faculty"/>
    <s v="TCHDEVED"/>
    <x v="2"/>
    <x v="0"/>
    <x v="18"/>
    <x v="0"/>
    <n v="3"/>
    <x v="22"/>
    <s v="No, I teach only college-level courses"/>
    <x v="5"/>
    <n v="61"/>
  </r>
  <r>
    <s v="Faculty"/>
    <s v="TCHHONRS"/>
    <x v="3"/>
    <x v="0"/>
    <x v="18"/>
    <x v="0"/>
    <n v="4"/>
    <x v="23"/>
    <s v="No"/>
    <x v="5"/>
    <n v="71"/>
  </r>
  <r>
    <s v="Faculty"/>
    <s v="TCHHONRS"/>
    <x v="3"/>
    <x v="0"/>
    <x v="18"/>
    <x v="0"/>
    <n v="5"/>
    <x v="24"/>
    <s v="Yes"/>
    <x v="5"/>
    <n v="1"/>
  </r>
  <r>
    <s v="Faculty"/>
    <s v="GP_NOTTEACH"/>
    <x v="4"/>
    <x v="0"/>
    <x v="18"/>
    <x v="1"/>
    <n v="6"/>
    <x v="25"/>
    <s v="No, I am still teaching the same course(s) I previously taught"/>
    <x v="5"/>
    <n v="40"/>
  </r>
  <r>
    <s v="Faculty"/>
    <s v="GP_NOTTEACH"/>
    <x v="4"/>
    <x v="0"/>
    <x v="18"/>
    <x v="1"/>
    <n v="7"/>
    <x v="26"/>
    <s v="Yes, I am no longer teaching some course(s) I previously taught"/>
    <x v="5"/>
    <n v="3"/>
  </r>
  <r>
    <s v="Faculty"/>
    <s v="GP_NEEDPD"/>
    <x v="5"/>
    <x v="0"/>
    <x v="18"/>
    <x v="1"/>
    <n v="8"/>
    <x v="27"/>
    <s v="No"/>
    <x v="5"/>
    <n v="17"/>
  </r>
  <r>
    <s v="Faculty"/>
    <s v="GP_NEEDPD"/>
    <x v="5"/>
    <x v="0"/>
    <x v="18"/>
    <x v="1"/>
    <n v="9"/>
    <x v="28"/>
    <s v="Yes"/>
    <x v="5"/>
    <n v="26"/>
  </r>
  <r>
    <s v="Faculty"/>
    <s v="GP_ADVINPATH"/>
    <x v="6"/>
    <x v="0"/>
    <x v="18"/>
    <x v="1"/>
    <n v="10"/>
    <x v="29"/>
    <s v="No"/>
    <x v="5"/>
    <n v="3"/>
  </r>
  <r>
    <s v="Faculty"/>
    <s v="GP_ADVINPATH"/>
    <x v="6"/>
    <x v="0"/>
    <x v="18"/>
    <x v="1"/>
    <n v="11"/>
    <x v="30"/>
    <s v="Yes"/>
    <x v="5"/>
    <n v="5"/>
  </r>
  <r>
    <s v="Faculty"/>
    <s v="PDRELTIME"/>
    <x v="7"/>
    <x v="0"/>
    <x v="18"/>
    <x v="0"/>
    <n v="12"/>
    <x v="31"/>
    <s v="No"/>
    <x v="5"/>
    <n v="44"/>
  </r>
  <r>
    <s v="Faculty"/>
    <s v="PDRELTIME"/>
    <x v="7"/>
    <x v="0"/>
    <x v="18"/>
    <x v="0"/>
    <n v="13"/>
    <x v="32"/>
    <s v="Yes"/>
    <x v="5"/>
    <n v="9"/>
  </r>
  <r>
    <s v="Faculty"/>
    <s v="PDRELTIME"/>
    <x v="7"/>
    <x v="0"/>
    <x v="18"/>
    <x v="0"/>
    <n v="14"/>
    <x v="33"/>
    <s v="Sometimes"/>
    <x v="5"/>
    <n v="7"/>
  </r>
  <r>
    <s v="Faculty"/>
    <s v="PDRELTIME"/>
    <x v="7"/>
    <x v="0"/>
    <x v="18"/>
    <x v="0"/>
    <n v="15"/>
    <x v="34"/>
    <s v="I don't know"/>
    <x v="5"/>
    <n v="6"/>
  </r>
  <r>
    <s v="Faculty"/>
    <s v="PDCOLPAY"/>
    <x v="8"/>
    <x v="0"/>
    <x v="18"/>
    <x v="0"/>
    <n v="16"/>
    <x v="35"/>
    <s v="No"/>
    <x v="5"/>
    <n v="12"/>
  </r>
  <r>
    <s v="Faculty"/>
    <s v="PDCOLPAY"/>
    <x v="8"/>
    <x v="0"/>
    <x v="18"/>
    <x v="0"/>
    <n v="17"/>
    <x v="36"/>
    <s v="Yes"/>
    <x v="5"/>
    <n v="24"/>
  </r>
  <r>
    <s v="Faculty"/>
    <s v="PDCOLPAY"/>
    <x v="8"/>
    <x v="0"/>
    <x v="18"/>
    <x v="0"/>
    <n v="18"/>
    <x v="37"/>
    <s v="Sometimes"/>
    <x v="5"/>
    <n v="16"/>
  </r>
  <r>
    <s v="Faculty"/>
    <s v="PDCOLPAY"/>
    <x v="8"/>
    <x v="0"/>
    <x v="18"/>
    <x v="0"/>
    <n v="19"/>
    <x v="38"/>
    <s v="I don't know"/>
    <x v="5"/>
    <n v="14"/>
  </r>
  <r>
    <s v="Faculty"/>
    <s v="LATEREG"/>
    <x v="9"/>
    <x v="0"/>
    <x v="18"/>
    <x v="0"/>
    <n v="20"/>
    <x v="39"/>
    <s v="None"/>
    <x v="5"/>
    <n v="37"/>
  </r>
  <r>
    <s v="Faculty"/>
    <s v="LATEREG"/>
    <x v="9"/>
    <x v="0"/>
    <x v="18"/>
    <x v="0"/>
    <n v="21"/>
    <x v="40"/>
    <s v="1–10%"/>
    <x v="5"/>
    <n v="23"/>
  </r>
  <r>
    <s v="Faculty"/>
    <s v="LATEREG"/>
    <x v="9"/>
    <x v="0"/>
    <x v="18"/>
    <x v="0"/>
    <n v="22"/>
    <x v="41"/>
    <s v="11–25%"/>
    <x v="5"/>
    <n v="1"/>
  </r>
  <r>
    <s v="Faculty"/>
    <s v="LATEREG"/>
    <x v="9"/>
    <x v="0"/>
    <x v="18"/>
    <x v="0"/>
    <n v="23"/>
    <x v="42"/>
    <s v="26–50%"/>
    <x v="5"/>
    <n v="0"/>
  </r>
  <r>
    <s v="Faculty"/>
    <s v="LATEREG"/>
    <x v="9"/>
    <x v="0"/>
    <x v="18"/>
    <x v="0"/>
    <n v="24"/>
    <x v="43"/>
    <s v="More than 50%"/>
    <x v="5"/>
    <n v="3"/>
  </r>
  <r>
    <s v="Faculty"/>
    <s v="NUMHRSTCH"/>
    <x v="10"/>
    <x v="0"/>
    <x v="18"/>
    <x v="0"/>
    <n v="25"/>
    <x v="44"/>
    <s v="1 to 3 hours"/>
    <x v="5"/>
    <n v="5"/>
  </r>
  <r>
    <s v="Faculty"/>
    <s v="NUMHRSTCH"/>
    <x v="10"/>
    <x v="0"/>
    <x v="18"/>
    <x v="0"/>
    <n v="26"/>
    <x v="45"/>
    <s v="4 to 6 hours"/>
    <x v="5"/>
    <n v="10"/>
  </r>
  <r>
    <s v="Faculty"/>
    <s v="NUMHRSTCH"/>
    <x v="10"/>
    <x v="0"/>
    <x v="18"/>
    <x v="0"/>
    <n v="27"/>
    <x v="46"/>
    <s v="7 to 9 hours"/>
    <x v="5"/>
    <n v="6"/>
  </r>
  <r>
    <s v="Faculty"/>
    <s v="NUMHRSTCH"/>
    <x v="10"/>
    <x v="0"/>
    <x v="18"/>
    <x v="0"/>
    <n v="28"/>
    <x v="47"/>
    <s v="10 to 12 hours"/>
    <x v="5"/>
    <n v="4"/>
  </r>
  <r>
    <s v="Faculty"/>
    <s v="NUMHRSTCH"/>
    <x v="10"/>
    <x v="0"/>
    <x v="18"/>
    <x v="0"/>
    <n v="29"/>
    <x v="48"/>
    <s v="13 to 15 hours"/>
    <x v="5"/>
    <n v="19"/>
  </r>
  <r>
    <s v="Faculty"/>
    <s v="NUMHRSTCH"/>
    <x v="10"/>
    <x v="0"/>
    <x v="18"/>
    <x v="0"/>
    <n v="30"/>
    <x v="49"/>
    <s v="16 to 18 hours"/>
    <x v="5"/>
    <n v="15"/>
  </r>
  <r>
    <s v="Faculty"/>
    <s v="NUMHRSTCH"/>
    <x v="10"/>
    <x v="0"/>
    <x v="18"/>
    <x v="0"/>
    <n v="31"/>
    <x v="50"/>
    <s v="More than 18 hours"/>
    <x v="5"/>
    <n v="14"/>
  </r>
  <r>
    <s v="Faculty"/>
    <s v="INCLASSESS"/>
    <x v="11"/>
    <x v="0"/>
    <x v="18"/>
    <x v="0"/>
    <n v="32"/>
    <x v="51"/>
    <s v="No"/>
    <x v="5"/>
    <n v="38"/>
  </r>
  <r>
    <s v="Faculty"/>
    <s v="INCLASSESS"/>
    <x v="11"/>
    <x v="0"/>
    <x v="18"/>
    <x v="0"/>
    <n v="33"/>
    <x v="52"/>
    <s v="Yes"/>
    <x v="5"/>
    <n v="27"/>
  </r>
  <r>
    <s v="Faculty"/>
    <s v="FENROLL"/>
    <x v="12"/>
    <x v="0"/>
    <x v="18"/>
    <x v="0"/>
    <n v="34"/>
    <x v="53"/>
    <s v="Part-time"/>
    <x v="5"/>
    <n v="20"/>
  </r>
  <r>
    <s v="Faculty"/>
    <s v="FENROLL"/>
    <x v="12"/>
    <x v="0"/>
    <x v="18"/>
    <x v="0"/>
    <n v="35"/>
    <x v="54"/>
    <s v="Full-time"/>
    <x v="5"/>
    <n v="53"/>
  </r>
  <r>
    <s v="Faculty"/>
    <s v="FACAADV"/>
    <x v="13"/>
    <x v="0"/>
    <x v="19"/>
    <x v="0"/>
    <n v="1"/>
    <x v="55"/>
    <s v="Not marked"/>
    <x v="5"/>
    <n v="51"/>
  </r>
  <r>
    <s v="Faculty"/>
    <s v="FACAADV"/>
    <x v="13"/>
    <x v="0"/>
    <x v="19"/>
    <x v="0"/>
    <n v="2"/>
    <x v="56"/>
    <s v="Marked"/>
    <x v="5"/>
    <n v="14"/>
  </r>
  <r>
    <s v="Faculty"/>
    <s v="ACCDEVED"/>
    <x v="13"/>
    <x v="0"/>
    <x v="20"/>
    <x v="0"/>
    <n v="1"/>
    <x v="55"/>
    <s v="Not marked"/>
    <x v="5"/>
    <n v="56"/>
  </r>
  <r>
    <s v="Faculty"/>
    <s v="ACCDEVED"/>
    <x v="13"/>
    <x v="0"/>
    <x v="20"/>
    <x v="0"/>
    <n v="2"/>
    <x v="56"/>
    <s v="Marked"/>
    <x v="5"/>
    <n v="9"/>
  </r>
  <r>
    <s v="Faculty"/>
    <s v="FCAPSTONE"/>
    <x v="13"/>
    <x v="0"/>
    <x v="21"/>
    <x v="0"/>
    <n v="1"/>
    <x v="55"/>
    <s v="Not marked"/>
    <x v="5"/>
    <n v="60"/>
  </r>
  <r>
    <s v="Faculty"/>
    <s v="FCAPSTONE"/>
    <x v="13"/>
    <x v="0"/>
    <x v="21"/>
    <x v="0"/>
    <n v="2"/>
    <x v="56"/>
    <s v="Marked"/>
    <x v="5"/>
    <n v="5"/>
  </r>
  <r>
    <s v="Faculty"/>
    <s v="FCLINIC"/>
    <x v="13"/>
    <x v="0"/>
    <x v="22"/>
    <x v="0"/>
    <n v="1"/>
    <x v="55"/>
    <s v="Not marked"/>
    <x v="5"/>
    <n v="60"/>
  </r>
  <r>
    <s v="Faculty"/>
    <s v="FCLINIC"/>
    <x v="13"/>
    <x v="0"/>
    <x v="22"/>
    <x v="0"/>
    <n v="2"/>
    <x v="56"/>
    <s v="Marked"/>
    <x v="5"/>
    <n v="5"/>
  </r>
  <r>
    <s v="Faculty"/>
    <s v="COLORIENT"/>
    <x v="13"/>
    <x v="0"/>
    <x v="23"/>
    <x v="0"/>
    <n v="1"/>
    <x v="55"/>
    <s v="Not marked"/>
    <x v="5"/>
    <n v="60"/>
  </r>
  <r>
    <s v="Faculty"/>
    <s v="COLORIENT"/>
    <x v="13"/>
    <x v="0"/>
    <x v="23"/>
    <x v="0"/>
    <n v="2"/>
    <x v="56"/>
    <s v="Marked"/>
    <x v="5"/>
    <n v="5"/>
  </r>
  <r>
    <s v="Faculty"/>
    <s v="SRVCLEARN"/>
    <x v="13"/>
    <x v="0"/>
    <x v="24"/>
    <x v="0"/>
    <n v="1"/>
    <x v="55"/>
    <s v="Not marked"/>
    <x v="5"/>
    <n v="59"/>
  </r>
  <r>
    <s v="Faculty"/>
    <s v="SRVCLEARN"/>
    <x v="13"/>
    <x v="0"/>
    <x v="24"/>
    <x v="0"/>
    <n v="2"/>
    <x v="56"/>
    <s v="Marked"/>
    <x v="5"/>
    <n v="6"/>
  </r>
  <r>
    <s v="Faculty"/>
    <s v="FDISTANC"/>
    <x v="13"/>
    <x v="0"/>
    <x v="25"/>
    <x v="0"/>
    <n v="1"/>
    <x v="55"/>
    <s v="Not marked"/>
    <x v="5"/>
    <n v="44"/>
  </r>
  <r>
    <s v="Faculty"/>
    <s v="FDISTANC"/>
    <x v="13"/>
    <x v="0"/>
    <x v="25"/>
    <x v="0"/>
    <n v="2"/>
    <x v="56"/>
    <s v="Marked"/>
    <x v="5"/>
    <n v="21"/>
  </r>
  <r>
    <s v="Faculty"/>
    <s v="FYEPGM"/>
    <x v="13"/>
    <x v="0"/>
    <x v="26"/>
    <x v="0"/>
    <n v="1"/>
    <x v="55"/>
    <s v="Not marked"/>
    <x v="5"/>
    <n v="57"/>
  </r>
  <r>
    <s v="Faculty"/>
    <s v="FYEPGM"/>
    <x v="13"/>
    <x v="0"/>
    <x v="26"/>
    <x v="0"/>
    <n v="2"/>
    <x v="56"/>
    <s v="Marked"/>
    <x v="5"/>
    <n v="8"/>
  </r>
  <r>
    <s v="Faculty"/>
    <s v="FINDSTUDY"/>
    <x v="13"/>
    <x v="0"/>
    <x v="27"/>
    <x v="0"/>
    <n v="1"/>
    <x v="55"/>
    <s v="Not marked"/>
    <x v="5"/>
    <n v="58"/>
  </r>
  <r>
    <s v="Faculty"/>
    <s v="FINDSTUDY"/>
    <x v="13"/>
    <x v="0"/>
    <x v="27"/>
    <x v="0"/>
    <n v="2"/>
    <x v="56"/>
    <s v="Marked"/>
    <x v="5"/>
    <n v="7"/>
  </r>
  <r>
    <s v="Faculty"/>
    <s v="ORGLRNCOMM"/>
    <x v="13"/>
    <x v="0"/>
    <x v="28"/>
    <x v="0"/>
    <n v="1"/>
    <x v="55"/>
    <s v="Not marked"/>
    <x v="5"/>
    <n v="59"/>
  </r>
  <r>
    <s v="Faculty"/>
    <s v="ORGLRNCOMM"/>
    <x v="13"/>
    <x v="0"/>
    <x v="28"/>
    <x v="0"/>
    <n v="2"/>
    <x v="56"/>
    <s v="Marked"/>
    <x v="5"/>
    <n v="6"/>
  </r>
  <r>
    <s v="Faculty"/>
    <s v="SSC"/>
    <x v="13"/>
    <x v="0"/>
    <x v="29"/>
    <x v="0"/>
    <n v="1"/>
    <x v="55"/>
    <s v="Not marked"/>
    <x v="5"/>
    <n v="58"/>
  </r>
  <r>
    <s v="Faculty"/>
    <s v="SSC"/>
    <x v="13"/>
    <x v="0"/>
    <x v="29"/>
    <x v="0"/>
    <n v="2"/>
    <x v="56"/>
    <s v="Marked"/>
    <x v="5"/>
    <n v="7"/>
  </r>
  <r>
    <s v="Faculty"/>
    <s v="SUPLINSTR"/>
    <x v="13"/>
    <x v="0"/>
    <x v="30"/>
    <x v="0"/>
    <n v="1"/>
    <x v="55"/>
    <s v="Not marked"/>
    <x v="5"/>
    <n v="51"/>
  </r>
  <r>
    <s v="Faculty"/>
    <s v="SUPLINSTR"/>
    <x v="13"/>
    <x v="0"/>
    <x v="30"/>
    <x v="0"/>
    <n v="2"/>
    <x v="56"/>
    <s v="Marked"/>
    <x v="5"/>
    <n v="14"/>
  </r>
  <r>
    <s v="Faculty"/>
    <s v="FTEAMTEC"/>
    <x v="13"/>
    <x v="0"/>
    <x v="31"/>
    <x v="0"/>
    <n v="1"/>
    <x v="55"/>
    <s v="Not marked"/>
    <x v="5"/>
    <n v="62"/>
  </r>
  <r>
    <s v="Faculty"/>
    <s v="FTEAMTEC"/>
    <x v="13"/>
    <x v="0"/>
    <x v="31"/>
    <x v="0"/>
    <n v="2"/>
    <x v="56"/>
    <s v="Marked"/>
    <x v="5"/>
    <n v="3"/>
  </r>
  <r>
    <s v="Faculty"/>
    <s v="TUTORING"/>
    <x v="13"/>
    <x v="0"/>
    <x v="32"/>
    <x v="0"/>
    <n v="1"/>
    <x v="55"/>
    <s v="Not marked"/>
    <x v="5"/>
    <n v="42"/>
  </r>
  <r>
    <s v="Faculty"/>
    <s v="TUTORING"/>
    <x v="13"/>
    <x v="0"/>
    <x v="32"/>
    <x v="0"/>
    <n v="2"/>
    <x v="56"/>
    <s v="Marked"/>
    <x v="5"/>
    <n v="23"/>
  </r>
  <r>
    <s v="Faculty"/>
    <s v="ATTENDPOL"/>
    <x v="14"/>
    <x v="0"/>
    <x v="18"/>
    <x v="0"/>
    <n v="1"/>
    <x v="57"/>
    <s v="No"/>
    <x v="5"/>
    <n v="17"/>
  </r>
  <r>
    <s v="Faculty"/>
    <s v="ATTENDPOL"/>
    <x v="14"/>
    <x v="0"/>
    <x v="18"/>
    <x v="0"/>
    <n v="2"/>
    <x v="58"/>
    <s v="Yes"/>
    <x v="5"/>
    <n v="48"/>
  </r>
  <r>
    <s v="Faculty"/>
    <s v="GP_IMPSTUOUT"/>
    <x v="15"/>
    <x v="0"/>
    <x v="18"/>
    <x v="1"/>
    <n v="3"/>
    <x v="59"/>
    <s v="No"/>
    <x v="5"/>
    <n v="4"/>
  </r>
  <r>
    <s v="Faculty"/>
    <s v="GP_IMPSTUOUT"/>
    <x v="15"/>
    <x v="0"/>
    <x v="18"/>
    <x v="1"/>
    <n v="4"/>
    <x v="60"/>
    <s v="Yes"/>
    <x v="5"/>
    <n v="15"/>
  </r>
  <r>
    <s v="Faculty"/>
    <s v="GP_IMPSTUOUT"/>
    <x v="15"/>
    <x v="0"/>
    <x v="18"/>
    <x v="1"/>
    <n v="5"/>
    <x v="61"/>
    <s v="I do not know"/>
    <x v="5"/>
    <n v="23"/>
  </r>
  <r>
    <s v="Faculty"/>
    <s v="GP_ADVROLE"/>
    <x v="16"/>
    <x v="0"/>
    <x v="18"/>
    <x v="1"/>
    <n v="6"/>
    <x v="62"/>
    <s v="No"/>
    <x v="5"/>
    <n v="20"/>
  </r>
  <r>
    <s v="Faculty"/>
    <s v="GP_ADVROLE"/>
    <x v="16"/>
    <x v="0"/>
    <x v="18"/>
    <x v="1"/>
    <n v="7"/>
    <x v="63"/>
    <s v="Yes"/>
    <x v="5"/>
    <n v="8"/>
  </r>
  <r>
    <s v="Faculty"/>
    <s v="GP_ADVROLE"/>
    <x v="16"/>
    <x v="0"/>
    <x v="18"/>
    <x v="1"/>
    <n v="8"/>
    <x v="64"/>
    <s v="I have never advised students at this college"/>
    <x v="5"/>
    <n v="15"/>
  </r>
  <r>
    <s v="Faculty"/>
    <s v="GP_LRNOUTCOMES"/>
    <x v="17"/>
    <x v="0"/>
    <x v="18"/>
    <x v="1"/>
    <n v="9"/>
    <x v="65"/>
    <s v="No"/>
    <x v="5"/>
    <n v="31"/>
  </r>
  <r>
    <s v="Faculty"/>
    <s v="GP_LRNOUTCOMES"/>
    <x v="17"/>
    <x v="0"/>
    <x v="18"/>
    <x v="1"/>
    <n v="10"/>
    <x v="66"/>
    <s v="Yes"/>
    <x v="5"/>
    <n v="3"/>
  </r>
  <r>
    <s v="Faculty"/>
    <s v="GP_LRNOUTCOMES"/>
    <x v="17"/>
    <x v="0"/>
    <x v="18"/>
    <x v="1"/>
    <n v="11"/>
    <x v="67"/>
    <s v="I do not know"/>
    <x v="5"/>
    <n v="9"/>
  </r>
  <r>
    <s v="Faculty"/>
    <s v="GP_UPDATECRSE"/>
    <x v="18"/>
    <x v="0"/>
    <x v="18"/>
    <x v="1"/>
    <n v="12"/>
    <x v="31"/>
    <s v="No"/>
    <x v="5"/>
    <n v="2"/>
  </r>
  <r>
    <s v="Faculty"/>
    <s v="GP_UPDATECRSE"/>
    <x v="18"/>
    <x v="0"/>
    <x v="18"/>
    <x v="1"/>
    <n v="13"/>
    <x v="32"/>
    <s v="Yes"/>
    <x v="5"/>
    <n v="1"/>
  </r>
  <r>
    <s v="Faculty"/>
    <s v="GP_INVOLVED"/>
    <x v="19"/>
    <x v="0"/>
    <x v="18"/>
    <x v="1"/>
    <n v="14"/>
    <x v="68"/>
    <s v="Not at all"/>
    <x v="5"/>
    <n v="25"/>
  </r>
  <r>
    <s v="Faculty"/>
    <s v="GP_INVOLVED"/>
    <x v="19"/>
    <x v="0"/>
    <x v="18"/>
    <x v="1"/>
    <n v="15"/>
    <x v="69"/>
    <s v="Somewhat"/>
    <x v="5"/>
    <n v="16"/>
  </r>
  <r>
    <s v="Faculty"/>
    <s v="GP_INVOLVED"/>
    <x v="19"/>
    <x v="0"/>
    <x v="18"/>
    <x v="1"/>
    <n v="16"/>
    <x v="70"/>
    <s v="Very"/>
    <x v="5"/>
    <n v="2"/>
  </r>
  <r>
    <s v="Faculty"/>
    <s v="FNUMSTU"/>
    <x v="20"/>
    <x v="0"/>
    <x v="18"/>
    <x v="0"/>
    <n v="17"/>
    <x v="71"/>
    <s v="Fewer than 10"/>
    <x v="5"/>
    <n v="4"/>
  </r>
  <r>
    <s v="Faculty"/>
    <s v="FNUMSTU"/>
    <x v="20"/>
    <x v="0"/>
    <x v="18"/>
    <x v="0"/>
    <n v="18"/>
    <x v="72"/>
    <s v="10 to 19"/>
    <x v="5"/>
    <n v="27"/>
  </r>
  <r>
    <s v="Faculty"/>
    <s v="FNUMSTU"/>
    <x v="20"/>
    <x v="0"/>
    <x v="18"/>
    <x v="0"/>
    <n v="19"/>
    <x v="73"/>
    <s v="20 to 29"/>
    <x v="5"/>
    <n v="32"/>
  </r>
  <r>
    <s v="Faculty"/>
    <s v="FNUMSTU"/>
    <x v="20"/>
    <x v="0"/>
    <x v="18"/>
    <x v="0"/>
    <n v="20"/>
    <x v="74"/>
    <s v="30 to 39"/>
    <x v="5"/>
    <n v="4"/>
  </r>
  <r>
    <s v="Faculty"/>
    <s v="FNUMSTU"/>
    <x v="20"/>
    <x v="0"/>
    <x v="18"/>
    <x v="0"/>
    <n v="21"/>
    <x v="75"/>
    <s v="40 to 69"/>
    <x v="5"/>
    <n v="3"/>
  </r>
  <r>
    <s v="Faculty"/>
    <s v="FNUMSTU"/>
    <x v="20"/>
    <x v="0"/>
    <x v="18"/>
    <x v="0"/>
    <n v="22"/>
    <x v="76"/>
    <s v="70 or more"/>
    <x v="5"/>
    <n v="2"/>
  </r>
  <r>
    <s v="Faculty"/>
    <s v="GP_WHATKNOW"/>
    <x v="21"/>
    <x v="0"/>
    <x v="18"/>
    <x v="1"/>
    <n v="23"/>
    <x v="77"/>
    <s v="None"/>
    <x v="5"/>
    <n v="17"/>
  </r>
  <r>
    <s v="Faculty"/>
    <s v="GP_WHATKNOW"/>
    <x v="21"/>
    <x v="0"/>
    <x v="18"/>
    <x v="1"/>
    <n v="24"/>
    <x v="78"/>
    <s v="Very little"/>
    <x v="5"/>
    <n v="20"/>
  </r>
  <r>
    <s v="Faculty"/>
    <s v="GP_WHATKNOW"/>
    <x v="21"/>
    <x v="0"/>
    <x v="18"/>
    <x v="1"/>
    <n v="25"/>
    <x v="79"/>
    <s v="Some"/>
    <x v="5"/>
    <n v="31"/>
  </r>
  <r>
    <s v="Faculty"/>
    <s v="GP_WHATKNOW"/>
    <x v="21"/>
    <x v="0"/>
    <x v="18"/>
    <x v="1"/>
    <n v="26"/>
    <x v="80"/>
    <s v="Quite a lot"/>
    <x v="5"/>
    <n v="5"/>
  </r>
  <r>
    <s v="Faculty"/>
    <s v="STUSKIPCL"/>
    <x v="22"/>
    <x v="0"/>
    <x v="33"/>
    <x v="0"/>
    <n v="1"/>
    <x v="81"/>
    <s v="Never"/>
    <x v="5"/>
    <n v="0"/>
  </r>
  <r>
    <s v="Faculty"/>
    <s v="STUSKIPCL"/>
    <x v="22"/>
    <x v="0"/>
    <x v="33"/>
    <x v="0"/>
    <n v="2"/>
    <x v="82"/>
    <s v="Sometimes"/>
    <x v="5"/>
    <n v="60"/>
  </r>
  <r>
    <s v="Faculty"/>
    <s v="STUSKIPCL"/>
    <x v="22"/>
    <x v="0"/>
    <x v="33"/>
    <x v="0"/>
    <n v="3"/>
    <x v="83"/>
    <s v="Often"/>
    <x v="5"/>
    <n v="6"/>
  </r>
  <r>
    <s v="Faculty"/>
    <s v="STUSKIPCL"/>
    <x v="22"/>
    <x v="0"/>
    <x v="33"/>
    <x v="0"/>
    <n v="4"/>
    <x v="84"/>
    <s v="Very often"/>
    <x v="5"/>
    <n v="3"/>
  </r>
  <r>
    <s v="Faculty"/>
    <s v="STUSKIPCL"/>
    <x v="22"/>
    <x v="0"/>
    <x v="33"/>
    <x v="0"/>
    <n v="5"/>
    <x v="85"/>
    <s v="Don't know"/>
    <x v="5"/>
    <n v="3"/>
  </r>
  <r>
    <s v="Faculty"/>
    <s v="STUWRKHARDR"/>
    <x v="22"/>
    <x v="0"/>
    <x v="34"/>
    <x v="0"/>
    <n v="1"/>
    <x v="81"/>
    <s v="Never"/>
    <x v="5"/>
    <n v="0"/>
  </r>
  <r>
    <s v="Faculty"/>
    <s v="STUWRKHARDR"/>
    <x v="22"/>
    <x v="0"/>
    <x v="34"/>
    <x v="0"/>
    <n v="2"/>
    <x v="82"/>
    <s v="Sometimes"/>
    <x v="5"/>
    <n v="30"/>
  </r>
  <r>
    <s v="Faculty"/>
    <s v="STUWRKHARDR"/>
    <x v="22"/>
    <x v="0"/>
    <x v="34"/>
    <x v="0"/>
    <n v="3"/>
    <x v="83"/>
    <s v="Often"/>
    <x v="5"/>
    <n v="27"/>
  </r>
  <r>
    <s v="Faculty"/>
    <s v="STUWRKHARDR"/>
    <x v="22"/>
    <x v="0"/>
    <x v="34"/>
    <x v="0"/>
    <n v="4"/>
    <x v="84"/>
    <s v="Very Often"/>
    <x v="5"/>
    <n v="10"/>
  </r>
  <r>
    <s v="Faculty"/>
    <s v="STUWRKHARDR"/>
    <x v="22"/>
    <x v="0"/>
    <x v="34"/>
    <x v="0"/>
    <n v="5"/>
    <x v="85"/>
    <s v="Don't Know"/>
    <x v="5"/>
    <n v="5"/>
  </r>
  <r>
    <s v="Faculty"/>
    <s v="STUOTHRACT"/>
    <x v="22"/>
    <x v="0"/>
    <x v="35"/>
    <x v="0"/>
    <n v="1"/>
    <x v="81"/>
    <s v="Never"/>
    <x v="5"/>
    <n v="36"/>
  </r>
  <r>
    <s v="Faculty"/>
    <s v="STUOTHRACT"/>
    <x v="22"/>
    <x v="0"/>
    <x v="35"/>
    <x v="0"/>
    <n v="2"/>
    <x v="82"/>
    <s v="Sometimes"/>
    <x v="5"/>
    <n v="25"/>
  </r>
  <r>
    <s v="Faculty"/>
    <s v="STUOTHRACT"/>
    <x v="22"/>
    <x v="0"/>
    <x v="35"/>
    <x v="0"/>
    <n v="3"/>
    <x v="83"/>
    <s v="Often"/>
    <x v="5"/>
    <n v="8"/>
  </r>
  <r>
    <s v="Faculty"/>
    <s v="STUOTHRACT"/>
    <x v="22"/>
    <x v="0"/>
    <x v="35"/>
    <x v="0"/>
    <n v="4"/>
    <x v="84"/>
    <s v="Very Often"/>
    <x v="5"/>
    <n v="3"/>
  </r>
  <r>
    <s v="Faculty"/>
    <s v="STUOTHRACT"/>
    <x v="22"/>
    <x v="0"/>
    <x v="35"/>
    <x v="0"/>
    <n v="5"/>
    <x v="85"/>
    <s v="Don't Know"/>
    <x v="5"/>
    <n v="0"/>
  </r>
  <r>
    <s v="Faculty"/>
    <s v="SIGACADADV"/>
    <x v="23"/>
    <x v="0"/>
    <x v="36"/>
    <x v="0"/>
    <n v="1"/>
    <x v="86"/>
    <s v="Not at all"/>
    <x v="5"/>
    <n v="0"/>
  </r>
  <r>
    <s v="Faculty"/>
    <s v="SIGACADADV"/>
    <x v="23"/>
    <x v="0"/>
    <x v="36"/>
    <x v="0"/>
    <n v="2"/>
    <x v="87"/>
    <s v="Somewhat"/>
    <x v="5"/>
    <n v="6"/>
  </r>
  <r>
    <s v="Faculty"/>
    <s v="SIGACADADV"/>
    <x v="23"/>
    <x v="0"/>
    <x v="36"/>
    <x v="0"/>
    <n v="3"/>
    <x v="88"/>
    <s v="Very"/>
    <x v="5"/>
    <n v="60"/>
  </r>
  <r>
    <s v="Faculty"/>
    <s v="SIGCARCOUNSL"/>
    <x v="23"/>
    <x v="0"/>
    <x v="37"/>
    <x v="0"/>
    <n v="1"/>
    <x v="86"/>
    <s v="Not at all"/>
    <x v="5"/>
    <n v="0"/>
  </r>
  <r>
    <s v="Faculty"/>
    <s v="SIGCARCOUNSL"/>
    <x v="23"/>
    <x v="0"/>
    <x v="37"/>
    <x v="0"/>
    <n v="2"/>
    <x v="87"/>
    <s v="Somewhat"/>
    <x v="5"/>
    <n v="18"/>
  </r>
  <r>
    <s v="Faculty"/>
    <s v="SIGCARCOUNSL"/>
    <x v="23"/>
    <x v="0"/>
    <x v="37"/>
    <x v="0"/>
    <n v="3"/>
    <x v="88"/>
    <s v="Very"/>
    <x v="5"/>
    <n v="48"/>
  </r>
  <r>
    <s v="Faculty"/>
    <s v="SIGCHLDCARE"/>
    <x v="23"/>
    <x v="0"/>
    <x v="38"/>
    <x v="0"/>
    <n v="1"/>
    <x v="86"/>
    <s v="Not at all"/>
    <x v="5"/>
    <n v="3"/>
  </r>
  <r>
    <s v="Faculty"/>
    <s v="SIGCHLDCARE"/>
    <x v="23"/>
    <x v="0"/>
    <x v="38"/>
    <x v="0"/>
    <n v="2"/>
    <x v="87"/>
    <s v="Somewhat"/>
    <x v="5"/>
    <n v="34"/>
  </r>
  <r>
    <s v="Faculty"/>
    <s v="SIGCHLDCARE"/>
    <x v="23"/>
    <x v="0"/>
    <x v="38"/>
    <x v="0"/>
    <n v="3"/>
    <x v="88"/>
    <s v="Very"/>
    <x v="5"/>
    <n v="29"/>
  </r>
  <r>
    <s v="Faculty"/>
    <s v="SIGCOMPLAB"/>
    <x v="23"/>
    <x v="0"/>
    <x v="39"/>
    <x v="0"/>
    <n v="1"/>
    <x v="86"/>
    <s v="Not at all"/>
    <x v="5"/>
    <n v="1"/>
  </r>
  <r>
    <s v="Faculty"/>
    <s v="SIGCOMPLAB"/>
    <x v="23"/>
    <x v="0"/>
    <x v="39"/>
    <x v="0"/>
    <n v="2"/>
    <x v="87"/>
    <s v="Somewhat"/>
    <x v="5"/>
    <n v="27"/>
  </r>
  <r>
    <s v="Faculty"/>
    <s v="SIGCOMPLAB"/>
    <x v="23"/>
    <x v="0"/>
    <x v="39"/>
    <x v="0"/>
    <n v="3"/>
    <x v="88"/>
    <s v="Very"/>
    <x v="5"/>
    <n v="38"/>
  </r>
  <r>
    <s v="Faculty"/>
    <s v="SIGFINAID"/>
    <x v="23"/>
    <x v="0"/>
    <x v="40"/>
    <x v="0"/>
    <n v="1"/>
    <x v="86"/>
    <s v="Not at all"/>
    <x v="5"/>
    <n v="1"/>
  </r>
  <r>
    <s v="Faculty"/>
    <s v="SIGFINAID"/>
    <x v="23"/>
    <x v="0"/>
    <x v="40"/>
    <x v="0"/>
    <n v="2"/>
    <x v="87"/>
    <s v="Somewhat"/>
    <x v="5"/>
    <n v="12"/>
  </r>
  <r>
    <s v="Faculty"/>
    <s v="SIGFINAID"/>
    <x v="23"/>
    <x v="0"/>
    <x v="40"/>
    <x v="0"/>
    <n v="3"/>
    <x v="88"/>
    <s v="Very"/>
    <x v="5"/>
    <n v="53"/>
  </r>
  <r>
    <s v="Faculty"/>
    <s v="SIGJOBPL"/>
    <x v="23"/>
    <x v="0"/>
    <x v="41"/>
    <x v="0"/>
    <n v="1"/>
    <x v="86"/>
    <s v="Not at all"/>
    <x v="5"/>
    <n v="1"/>
  </r>
  <r>
    <s v="Faculty"/>
    <s v="SIGJOBPL"/>
    <x v="23"/>
    <x v="0"/>
    <x v="41"/>
    <x v="0"/>
    <n v="2"/>
    <x v="87"/>
    <s v="Somewhat"/>
    <x v="5"/>
    <n v="23"/>
  </r>
  <r>
    <s v="Faculty"/>
    <s v="SIGJOBPL"/>
    <x v="23"/>
    <x v="0"/>
    <x v="41"/>
    <x v="0"/>
    <n v="3"/>
    <x v="88"/>
    <s v="Very"/>
    <x v="5"/>
    <n v="42"/>
  </r>
  <r>
    <s v="Faculty"/>
    <s v="SIGLIBRARY"/>
    <x v="23"/>
    <x v="0"/>
    <x v="42"/>
    <x v="0"/>
    <n v="1"/>
    <x v="86"/>
    <s v="Not at all"/>
    <x v="5"/>
    <n v="1"/>
  </r>
  <r>
    <s v="Faculty"/>
    <s v="SIGLIBRARY"/>
    <x v="23"/>
    <x v="0"/>
    <x v="42"/>
    <x v="0"/>
    <n v="2"/>
    <x v="87"/>
    <s v="Somewhat"/>
    <x v="5"/>
    <n v="26"/>
  </r>
  <r>
    <s v="Faculty"/>
    <s v="SIGLIBRARY"/>
    <x v="23"/>
    <x v="0"/>
    <x v="42"/>
    <x v="0"/>
    <n v="3"/>
    <x v="88"/>
    <s v="Very"/>
    <x v="5"/>
    <n v="39"/>
  </r>
  <r>
    <s v="Faculty"/>
    <s v="SIGTUTOR"/>
    <x v="23"/>
    <x v="0"/>
    <x v="43"/>
    <x v="0"/>
    <n v="1"/>
    <x v="86"/>
    <s v="Not at all"/>
    <x v="5"/>
    <n v="0"/>
  </r>
  <r>
    <s v="Faculty"/>
    <s v="SIGTUTOR"/>
    <x v="23"/>
    <x v="0"/>
    <x v="43"/>
    <x v="0"/>
    <n v="2"/>
    <x v="87"/>
    <s v="Somewhat"/>
    <x v="5"/>
    <n v="26"/>
  </r>
  <r>
    <s v="Faculty"/>
    <s v="SIGTUTOR"/>
    <x v="23"/>
    <x v="0"/>
    <x v="43"/>
    <x v="0"/>
    <n v="3"/>
    <x v="88"/>
    <s v="Very"/>
    <x v="5"/>
    <n v="40"/>
  </r>
  <r>
    <s v="Faculty"/>
    <s v="SIGMILVET"/>
    <x v="23"/>
    <x v="0"/>
    <x v="44"/>
    <x v="0"/>
    <n v="1"/>
    <x v="86"/>
    <s v="Not at all"/>
    <x v="5"/>
    <n v="0"/>
  </r>
  <r>
    <s v="Faculty"/>
    <s v="SIGMILVET"/>
    <x v="23"/>
    <x v="0"/>
    <x v="44"/>
    <x v="0"/>
    <n v="2"/>
    <x v="87"/>
    <s v="Somewhat"/>
    <x v="5"/>
    <n v="22"/>
  </r>
  <r>
    <s v="Faculty"/>
    <s v="SIGMILVET"/>
    <x v="23"/>
    <x v="0"/>
    <x v="44"/>
    <x v="0"/>
    <n v="3"/>
    <x v="88"/>
    <s v="Very"/>
    <x v="5"/>
    <n v="44"/>
  </r>
  <r>
    <s v="Faculty"/>
    <s v="SIGDISABL"/>
    <x v="23"/>
    <x v="0"/>
    <x v="45"/>
    <x v="0"/>
    <n v="1"/>
    <x v="86"/>
    <s v="Not at all"/>
    <x v="5"/>
    <n v="0"/>
  </r>
  <r>
    <s v="Faculty"/>
    <s v="SIGDISABL"/>
    <x v="23"/>
    <x v="0"/>
    <x v="45"/>
    <x v="0"/>
    <n v="2"/>
    <x v="87"/>
    <s v="Somewhat"/>
    <x v="5"/>
    <n v="14"/>
  </r>
  <r>
    <s v="Faculty"/>
    <s v="SIGDISABL"/>
    <x v="23"/>
    <x v="0"/>
    <x v="45"/>
    <x v="0"/>
    <n v="3"/>
    <x v="88"/>
    <s v="Very"/>
    <x v="5"/>
    <n v="52"/>
  </r>
  <r>
    <s v="Faculty"/>
    <s v="SIGSKLLAB"/>
    <x v="23"/>
    <x v="0"/>
    <x v="46"/>
    <x v="0"/>
    <n v="1"/>
    <x v="86"/>
    <s v="Not at all"/>
    <x v="5"/>
    <n v="0"/>
  </r>
  <r>
    <s v="Faculty"/>
    <s v="SIGSKLLAB"/>
    <x v="23"/>
    <x v="0"/>
    <x v="46"/>
    <x v="0"/>
    <n v="2"/>
    <x v="87"/>
    <s v="Somewhat"/>
    <x v="5"/>
    <n v="15"/>
  </r>
  <r>
    <s v="Faculty"/>
    <s v="SIGSKLLAB"/>
    <x v="23"/>
    <x v="0"/>
    <x v="46"/>
    <x v="0"/>
    <n v="3"/>
    <x v="88"/>
    <s v="Very"/>
    <x v="5"/>
    <n v="51"/>
  </r>
  <r>
    <s v="Faculty"/>
    <s v="SIGSTUORG"/>
    <x v="23"/>
    <x v="0"/>
    <x v="47"/>
    <x v="0"/>
    <n v="1"/>
    <x v="86"/>
    <s v="Not at all"/>
    <x v="5"/>
    <n v="2"/>
  </r>
  <r>
    <s v="Faculty"/>
    <s v="SIGSTUORG"/>
    <x v="23"/>
    <x v="0"/>
    <x v="47"/>
    <x v="0"/>
    <n v="2"/>
    <x v="87"/>
    <s v="Somewhat"/>
    <x v="5"/>
    <n v="42"/>
  </r>
  <r>
    <s v="Faculty"/>
    <s v="SIGSTUORG"/>
    <x v="23"/>
    <x v="0"/>
    <x v="47"/>
    <x v="0"/>
    <n v="3"/>
    <x v="88"/>
    <s v="Very"/>
    <x v="5"/>
    <n v="22"/>
  </r>
  <r>
    <s v="Faculty"/>
    <s v="SIGTRANSADV"/>
    <x v="23"/>
    <x v="0"/>
    <x v="48"/>
    <x v="0"/>
    <n v="1"/>
    <x v="86"/>
    <s v="Not at all"/>
    <x v="5"/>
    <n v="3"/>
  </r>
  <r>
    <s v="Faculty"/>
    <s v="SIGTRANSADV"/>
    <x v="23"/>
    <x v="0"/>
    <x v="48"/>
    <x v="0"/>
    <n v="2"/>
    <x v="87"/>
    <s v="Somewhat"/>
    <x v="5"/>
    <n v="20"/>
  </r>
  <r>
    <s v="Faculty"/>
    <s v="SIGTRANSADV"/>
    <x v="23"/>
    <x v="0"/>
    <x v="48"/>
    <x v="0"/>
    <n v="3"/>
    <x v="88"/>
    <s v="Very"/>
    <x v="5"/>
    <n v="43"/>
  </r>
  <r>
    <s v="Faculty"/>
    <s v="ENCOURDIVCON"/>
    <x v="24"/>
    <x v="0"/>
    <x v="49"/>
    <x v="0"/>
    <n v="1"/>
    <x v="89"/>
    <s v="Very little"/>
    <x v="5"/>
    <n v="5"/>
  </r>
  <r>
    <s v="Faculty"/>
    <s v="ENCOURDIVCON"/>
    <x v="24"/>
    <x v="0"/>
    <x v="49"/>
    <x v="0"/>
    <n v="2"/>
    <x v="90"/>
    <s v="Some"/>
    <x v="5"/>
    <n v="13"/>
  </r>
  <r>
    <s v="Faculty"/>
    <s v="ENCOURDIVCON"/>
    <x v="24"/>
    <x v="0"/>
    <x v="49"/>
    <x v="0"/>
    <n v="3"/>
    <x v="91"/>
    <s v="Quite a bit"/>
    <x v="5"/>
    <n v="19"/>
  </r>
  <r>
    <s v="Faculty"/>
    <s v="ENCOURDIVCON"/>
    <x v="24"/>
    <x v="0"/>
    <x v="49"/>
    <x v="0"/>
    <n v="4"/>
    <x v="92"/>
    <s v="Very much"/>
    <x v="5"/>
    <n v="31"/>
  </r>
  <r>
    <s v="Faculty"/>
    <s v="ENCOURSTUDY"/>
    <x v="24"/>
    <x v="0"/>
    <x v="50"/>
    <x v="0"/>
    <n v="1"/>
    <x v="89"/>
    <s v="Very little"/>
    <x v="5"/>
    <n v="1"/>
  </r>
  <r>
    <s v="Faculty"/>
    <s v="ENCOURSTUDY"/>
    <x v="24"/>
    <x v="0"/>
    <x v="50"/>
    <x v="0"/>
    <n v="2"/>
    <x v="90"/>
    <s v="Some"/>
    <x v="5"/>
    <n v="12"/>
  </r>
  <r>
    <s v="Faculty"/>
    <s v="ENCOURSTUDY"/>
    <x v="24"/>
    <x v="0"/>
    <x v="50"/>
    <x v="0"/>
    <n v="3"/>
    <x v="91"/>
    <s v="Quite a bit"/>
    <x v="5"/>
    <n v="30"/>
  </r>
  <r>
    <s v="Faculty"/>
    <s v="ENCOURSTUDY"/>
    <x v="24"/>
    <x v="0"/>
    <x v="50"/>
    <x v="0"/>
    <n v="4"/>
    <x v="92"/>
    <s v="Very much"/>
    <x v="5"/>
    <n v="26"/>
  </r>
  <r>
    <s v="Faculty"/>
    <s v="PROVIDSUPRT"/>
    <x v="24"/>
    <x v="0"/>
    <x v="51"/>
    <x v="0"/>
    <n v="1"/>
    <x v="89"/>
    <s v="Very little"/>
    <x v="5"/>
    <n v="1"/>
  </r>
  <r>
    <s v="Faculty"/>
    <s v="PROVIDSUPRT"/>
    <x v="24"/>
    <x v="0"/>
    <x v="51"/>
    <x v="0"/>
    <n v="2"/>
    <x v="90"/>
    <s v="Some"/>
    <x v="5"/>
    <n v="5"/>
  </r>
  <r>
    <s v="Faculty"/>
    <s v="PROVIDSUPRT"/>
    <x v="24"/>
    <x v="0"/>
    <x v="51"/>
    <x v="0"/>
    <n v="3"/>
    <x v="91"/>
    <s v="Quite a bit"/>
    <x v="5"/>
    <n v="30"/>
  </r>
  <r>
    <s v="Faculty"/>
    <s v="PROVIDSUPRT"/>
    <x v="24"/>
    <x v="0"/>
    <x v="51"/>
    <x v="0"/>
    <n v="4"/>
    <x v="92"/>
    <s v="Very much"/>
    <x v="5"/>
    <n v="33"/>
  </r>
  <r>
    <s v="Faculty"/>
    <s v="INCACADADV"/>
    <x v="25"/>
    <x v="0"/>
    <x v="36"/>
    <x v="0"/>
    <n v="1"/>
    <x v="81"/>
    <s v="Never"/>
    <x v="5"/>
    <n v="18"/>
  </r>
  <r>
    <s v="Faculty"/>
    <s v="INCACADADV"/>
    <x v="25"/>
    <x v="0"/>
    <x v="36"/>
    <x v="0"/>
    <n v="2"/>
    <x v="93"/>
    <s v="Rarely"/>
    <x v="5"/>
    <n v="16"/>
  </r>
  <r>
    <s v="Faculty"/>
    <s v="INCACADADV"/>
    <x v="25"/>
    <x v="0"/>
    <x v="36"/>
    <x v="0"/>
    <n v="3"/>
    <x v="94"/>
    <s v="Sometimes"/>
    <x v="5"/>
    <n v="21"/>
  </r>
  <r>
    <s v="Faculty"/>
    <s v="INCACADADV"/>
    <x v="25"/>
    <x v="0"/>
    <x v="36"/>
    <x v="0"/>
    <n v="4"/>
    <x v="95"/>
    <s v="Often"/>
    <x v="5"/>
    <n v="9"/>
  </r>
  <r>
    <s v="Faculty"/>
    <s v="INCACADADV"/>
    <x v="25"/>
    <x v="0"/>
    <x v="36"/>
    <x v="0"/>
    <n v="5"/>
    <x v="96"/>
    <s v="N/A"/>
    <x v="5"/>
    <n v="2"/>
  </r>
  <r>
    <s v="Faculty"/>
    <s v="INCCARCOUNSL"/>
    <x v="25"/>
    <x v="0"/>
    <x v="37"/>
    <x v="0"/>
    <n v="1"/>
    <x v="81"/>
    <s v="Never"/>
    <x v="5"/>
    <n v="23"/>
  </r>
  <r>
    <s v="Faculty"/>
    <s v="INCCARCOUNSL"/>
    <x v="25"/>
    <x v="0"/>
    <x v="37"/>
    <x v="0"/>
    <n v="2"/>
    <x v="93"/>
    <s v="Rarely"/>
    <x v="5"/>
    <n v="13"/>
  </r>
  <r>
    <s v="Faculty"/>
    <s v="INCCARCOUNSL"/>
    <x v="25"/>
    <x v="0"/>
    <x v="37"/>
    <x v="0"/>
    <n v="3"/>
    <x v="94"/>
    <s v="Sometimes"/>
    <x v="5"/>
    <n v="19"/>
  </r>
  <r>
    <s v="Faculty"/>
    <s v="INCCARCOUNSL"/>
    <x v="25"/>
    <x v="0"/>
    <x v="37"/>
    <x v="0"/>
    <n v="4"/>
    <x v="95"/>
    <s v="Often"/>
    <x v="5"/>
    <n v="7"/>
  </r>
  <r>
    <s v="Faculty"/>
    <s v="INCCARCOUNSL"/>
    <x v="25"/>
    <x v="0"/>
    <x v="37"/>
    <x v="0"/>
    <n v="5"/>
    <x v="96"/>
    <s v="N/A"/>
    <x v="5"/>
    <n v="4"/>
  </r>
  <r>
    <s v="Faculty"/>
    <s v="INCCHLDCARE"/>
    <x v="25"/>
    <x v="0"/>
    <x v="38"/>
    <x v="0"/>
    <n v="1"/>
    <x v="81"/>
    <s v="Never"/>
    <x v="5"/>
    <n v="38"/>
  </r>
  <r>
    <s v="Faculty"/>
    <s v="INCCHLDCARE"/>
    <x v="25"/>
    <x v="0"/>
    <x v="38"/>
    <x v="0"/>
    <n v="2"/>
    <x v="93"/>
    <s v="Rarely"/>
    <x v="5"/>
    <n v="14"/>
  </r>
  <r>
    <s v="Faculty"/>
    <s v="INCCHLDCARE"/>
    <x v="25"/>
    <x v="0"/>
    <x v="38"/>
    <x v="0"/>
    <n v="3"/>
    <x v="94"/>
    <s v="Sometimes"/>
    <x v="5"/>
    <n v="5"/>
  </r>
  <r>
    <s v="Faculty"/>
    <s v="INCCHLDCARE"/>
    <x v="25"/>
    <x v="0"/>
    <x v="38"/>
    <x v="0"/>
    <n v="4"/>
    <x v="95"/>
    <s v="Often"/>
    <x v="5"/>
    <n v="0"/>
  </r>
  <r>
    <s v="Faculty"/>
    <s v="INCCHLDCARE"/>
    <x v="25"/>
    <x v="0"/>
    <x v="38"/>
    <x v="0"/>
    <n v="5"/>
    <x v="96"/>
    <s v="N/A"/>
    <x v="5"/>
    <n v="9"/>
  </r>
  <r>
    <s v="Faculty"/>
    <s v="INCCOMPLAB"/>
    <x v="25"/>
    <x v="0"/>
    <x v="39"/>
    <x v="0"/>
    <n v="1"/>
    <x v="81"/>
    <s v="Never"/>
    <x v="5"/>
    <n v="23"/>
  </r>
  <r>
    <s v="Faculty"/>
    <s v="INCCOMPLAB"/>
    <x v="25"/>
    <x v="0"/>
    <x v="39"/>
    <x v="0"/>
    <n v="2"/>
    <x v="93"/>
    <s v="Rarely"/>
    <x v="5"/>
    <n v="9"/>
  </r>
  <r>
    <s v="Faculty"/>
    <s v="INCCOMPLAB"/>
    <x v="25"/>
    <x v="0"/>
    <x v="39"/>
    <x v="0"/>
    <n v="3"/>
    <x v="94"/>
    <s v="Sometimes"/>
    <x v="5"/>
    <n v="19"/>
  </r>
  <r>
    <s v="Faculty"/>
    <s v="INCCOMPLAB"/>
    <x v="25"/>
    <x v="0"/>
    <x v="39"/>
    <x v="0"/>
    <n v="4"/>
    <x v="95"/>
    <s v="Often"/>
    <x v="5"/>
    <n v="14"/>
  </r>
  <r>
    <s v="Faculty"/>
    <s v="INCCOMPLAB"/>
    <x v="25"/>
    <x v="0"/>
    <x v="39"/>
    <x v="0"/>
    <n v="5"/>
    <x v="96"/>
    <s v="N/A"/>
    <x v="5"/>
    <n v="0"/>
  </r>
  <r>
    <s v="Faculty"/>
    <s v="INCFINAID"/>
    <x v="25"/>
    <x v="0"/>
    <x v="40"/>
    <x v="0"/>
    <n v="1"/>
    <x v="81"/>
    <s v="Never"/>
    <x v="5"/>
    <n v="24"/>
  </r>
  <r>
    <s v="Faculty"/>
    <s v="INCFINAID"/>
    <x v="25"/>
    <x v="0"/>
    <x v="40"/>
    <x v="0"/>
    <n v="2"/>
    <x v="93"/>
    <s v="Rarely"/>
    <x v="5"/>
    <n v="19"/>
  </r>
  <r>
    <s v="Faculty"/>
    <s v="INCFINAID"/>
    <x v="25"/>
    <x v="0"/>
    <x v="40"/>
    <x v="0"/>
    <n v="3"/>
    <x v="94"/>
    <s v="Sometimes"/>
    <x v="5"/>
    <n v="14"/>
  </r>
  <r>
    <s v="Faculty"/>
    <s v="INCFINAID"/>
    <x v="25"/>
    <x v="0"/>
    <x v="40"/>
    <x v="0"/>
    <n v="4"/>
    <x v="95"/>
    <s v="Often"/>
    <x v="5"/>
    <n v="4"/>
  </r>
  <r>
    <s v="Faculty"/>
    <s v="INCFINAID"/>
    <x v="25"/>
    <x v="0"/>
    <x v="40"/>
    <x v="0"/>
    <n v="5"/>
    <x v="96"/>
    <s v="N/A"/>
    <x v="5"/>
    <n v="5"/>
  </r>
  <r>
    <s v="Faculty"/>
    <s v="INCJOBPL"/>
    <x v="25"/>
    <x v="0"/>
    <x v="41"/>
    <x v="0"/>
    <n v="1"/>
    <x v="81"/>
    <s v="Never"/>
    <x v="5"/>
    <n v="24"/>
  </r>
  <r>
    <s v="Faculty"/>
    <s v="INCJOBPL"/>
    <x v="25"/>
    <x v="0"/>
    <x v="41"/>
    <x v="0"/>
    <n v="2"/>
    <x v="93"/>
    <s v="Rarely"/>
    <x v="5"/>
    <n v="21"/>
  </r>
  <r>
    <s v="Faculty"/>
    <s v="INCJOBPL"/>
    <x v="25"/>
    <x v="0"/>
    <x v="41"/>
    <x v="0"/>
    <n v="3"/>
    <x v="94"/>
    <s v="Sometimes"/>
    <x v="5"/>
    <n v="11"/>
  </r>
  <r>
    <s v="Faculty"/>
    <s v="INCJOBPL"/>
    <x v="25"/>
    <x v="0"/>
    <x v="41"/>
    <x v="0"/>
    <n v="4"/>
    <x v="95"/>
    <s v="Often"/>
    <x v="5"/>
    <n v="6"/>
  </r>
  <r>
    <s v="Faculty"/>
    <s v="INCJOBPL"/>
    <x v="25"/>
    <x v="0"/>
    <x v="41"/>
    <x v="0"/>
    <n v="5"/>
    <x v="96"/>
    <s v="N/A"/>
    <x v="5"/>
    <n v="4"/>
  </r>
  <r>
    <s v="Faculty"/>
    <s v="INCLIBRARY"/>
    <x v="25"/>
    <x v="0"/>
    <x v="42"/>
    <x v="0"/>
    <n v="1"/>
    <x v="81"/>
    <s v="Never"/>
    <x v="5"/>
    <n v="13"/>
  </r>
  <r>
    <s v="Faculty"/>
    <s v="INCLIBRARY"/>
    <x v="25"/>
    <x v="0"/>
    <x v="42"/>
    <x v="0"/>
    <n v="2"/>
    <x v="93"/>
    <s v="Rarely"/>
    <x v="5"/>
    <n v="11"/>
  </r>
  <r>
    <s v="Faculty"/>
    <s v="INCLIBRARY"/>
    <x v="25"/>
    <x v="0"/>
    <x v="42"/>
    <x v="0"/>
    <n v="3"/>
    <x v="94"/>
    <s v="Sometimes"/>
    <x v="5"/>
    <n v="27"/>
  </r>
  <r>
    <s v="Faculty"/>
    <s v="INCLIBRARY"/>
    <x v="25"/>
    <x v="0"/>
    <x v="42"/>
    <x v="0"/>
    <n v="4"/>
    <x v="95"/>
    <s v="Often"/>
    <x v="5"/>
    <n v="14"/>
  </r>
  <r>
    <s v="Faculty"/>
    <s v="INCLIBRARY"/>
    <x v="25"/>
    <x v="0"/>
    <x v="42"/>
    <x v="0"/>
    <n v="5"/>
    <x v="96"/>
    <s v="N/A"/>
    <x v="5"/>
    <n v="1"/>
  </r>
  <r>
    <s v="Faculty"/>
    <s v="INCTUTOR"/>
    <x v="25"/>
    <x v="0"/>
    <x v="43"/>
    <x v="0"/>
    <n v="1"/>
    <x v="81"/>
    <s v="Never"/>
    <x v="5"/>
    <n v="10"/>
  </r>
  <r>
    <s v="Faculty"/>
    <s v="INCTUTOR"/>
    <x v="25"/>
    <x v="0"/>
    <x v="43"/>
    <x v="0"/>
    <n v="2"/>
    <x v="93"/>
    <s v="Rarely"/>
    <x v="5"/>
    <n v="13"/>
  </r>
  <r>
    <s v="Faculty"/>
    <s v="INCTUTOR"/>
    <x v="25"/>
    <x v="0"/>
    <x v="43"/>
    <x v="0"/>
    <n v="3"/>
    <x v="94"/>
    <s v="Sometimes"/>
    <x v="5"/>
    <n v="21"/>
  </r>
  <r>
    <s v="Faculty"/>
    <s v="INCTUTOR"/>
    <x v="25"/>
    <x v="0"/>
    <x v="43"/>
    <x v="0"/>
    <n v="4"/>
    <x v="95"/>
    <s v="Often"/>
    <x v="5"/>
    <n v="19"/>
  </r>
  <r>
    <s v="Faculty"/>
    <s v="INCTUTOR"/>
    <x v="25"/>
    <x v="0"/>
    <x v="43"/>
    <x v="0"/>
    <n v="5"/>
    <x v="96"/>
    <s v="N/A"/>
    <x v="5"/>
    <n v="3"/>
  </r>
  <r>
    <s v="Faculty"/>
    <s v="INCMILVET"/>
    <x v="25"/>
    <x v="0"/>
    <x v="44"/>
    <x v="0"/>
    <n v="1"/>
    <x v="81"/>
    <s v="Never"/>
    <x v="5"/>
    <n v="15"/>
  </r>
  <r>
    <s v="Faculty"/>
    <s v="INCMILVET"/>
    <x v="25"/>
    <x v="0"/>
    <x v="44"/>
    <x v="0"/>
    <n v="2"/>
    <x v="93"/>
    <s v="Rarely"/>
    <x v="5"/>
    <n v="12"/>
  </r>
  <r>
    <s v="Faculty"/>
    <s v="INCMILVET"/>
    <x v="25"/>
    <x v="0"/>
    <x v="44"/>
    <x v="0"/>
    <n v="3"/>
    <x v="94"/>
    <s v="Sometimes"/>
    <x v="5"/>
    <n v="22"/>
  </r>
  <r>
    <s v="Faculty"/>
    <s v="INCMILVET"/>
    <x v="25"/>
    <x v="0"/>
    <x v="44"/>
    <x v="0"/>
    <n v="4"/>
    <x v="95"/>
    <s v="Often"/>
    <x v="5"/>
    <n v="11"/>
  </r>
  <r>
    <s v="Faculty"/>
    <s v="INCMILVET"/>
    <x v="25"/>
    <x v="0"/>
    <x v="44"/>
    <x v="0"/>
    <n v="5"/>
    <x v="96"/>
    <s v="N/A"/>
    <x v="5"/>
    <n v="3"/>
  </r>
  <r>
    <s v="Faculty"/>
    <s v="INCDISABL"/>
    <x v="25"/>
    <x v="0"/>
    <x v="45"/>
    <x v="0"/>
    <n v="1"/>
    <x v="81"/>
    <s v="Never"/>
    <x v="5"/>
    <n v="11"/>
  </r>
  <r>
    <s v="Faculty"/>
    <s v="INCDISABL"/>
    <x v="25"/>
    <x v="0"/>
    <x v="45"/>
    <x v="0"/>
    <n v="2"/>
    <x v="93"/>
    <s v="Rarely"/>
    <x v="5"/>
    <n v="11"/>
  </r>
  <r>
    <s v="Faculty"/>
    <s v="INCDISABL"/>
    <x v="25"/>
    <x v="0"/>
    <x v="45"/>
    <x v="0"/>
    <n v="3"/>
    <x v="94"/>
    <s v="Sometimes"/>
    <x v="5"/>
    <n v="29"/>
  </r>
  <r>
    <s v="Faculty"/>
    <s v="INCDISABL"/>
    <x v="25"/>
    <x v="0"/>
    <x v="45"/>
    <x v="0"/>
    <n v="4"/>
    <x v="95"/>
    <s v="Often"/>
    <x v="5"/>
    <n v="13"/>
  </r>
  <r>
    <s v="Faculty"/>
    <s v="INCDISABL"/>
    <x v="25"/>
    <x v="0"/>
    <x v="45"/>
    <x v="0"/>
    <n v="5"/>
    <x v="96"/>
    <s v="N/A"/>
    <x v="5"/>
    <n v="1"/>
  </r>
  <r>
    <s v="Faculty"/>
    <s v="INCSKLLAB"/>
    <x v="25"/>
    <x v="0"/>
    <x v="46"/>
    <x v="0"/>
    <n v="1"/>
    <x v="81"/>
    <s v="Never"/>
    <x v="5"/>
    <n v="9"/>
  </r>
  <r>
    <s v="Faculty"/>
    <s v="INCSKLLAB"/>
    <x v="25"/>
    <x v="0"/>
    <x v="46"/>
    <x v="0"/>
    <n v="2"/>
    <x v="93"/>
    <s v="Rarely"/>
    <x v="5"/>
    <n v="15"/>
  </r>
  <r>
    <s v="Faculty"/>
    <s v="INCSKLLAB"/>
    <x v="25"/>
    <x v="0"/>
    <x v="46"/>
    <x v="0"/>
    <n v="3"/>
    <x v="94"/>
    <s v="Sometimes"/>
    <x v="5"/>
    <n v="18"/>
  </r>
  <r>
    <s v="Faculty"/>
    <s v="INCSKLLAB"/>
    <x v="25"/>
    <x v="0"/>
    <x v="46"/>
    <x v="0"/>
    <n v="4"/>
    <x v="95"/>
    <s v="Often"/>
    <x v="5"/>
    <n v="22"/>
  </r>
  <r>
    <s v="Faculty"/>
    <s v="INCSKLLAB"/>
    <x v="25"/>
    <x v="0"/>
    <x v="46"/>
    <x v="0"/>
    <n v="5"/>
    <x v="96"/>
    <s v="N/A"/>
    <x v="5"/>
    <n v="2"/>
  </r>
  <r>
    <s v="Faculty"/>
    <s v="INCSTUORG"/>
    <x v="25"/>
    <x v="0"/>
    <x v="47"/>
    <x v="0"/>
    <n v="1"/>
    <x v="81"/>
    <s v="Never"/>
    <x v="5"/>
    <n v="18"/>
  </r>
  <r>
    <s v="Faculty"/>
    <s v="INCSTUORG"/>
    <x v="25"/>
    <x v="0"/>
    <x v="47"/>
    <x v="0"/>
    <n v="2"/>
    <x v="93"/>
    <s v="Rarely"/>
    <x v="5"/>
    <n v="21"/>
  </r>
  <r>
    <s v="Faculty"/>
    <s v="INCSTUORG"/>
    <x v="25"/>
    <x v="0"/>
    <x v="47"/>
    <x v="0"/>
    <n v="3"/>
    <x v="94"/>
    <s v="Sometimes"/>
    <x v="5"/>
    <n v="19"/>
  </r>
  <r>
    <s v="Faculty"/>
    <s v="INCSTUORG"/>
    <x v="25"/>
    <x v="0"/>
    <x v="47"/>
    <x v="0"/>
    <n v="4"/>
    <x v="95"/>
    <s v="Often"/>
    <x v="5"/>
    <n v="4"/>
  </r>
  <r>
    <s v="Faculty"/>
    <s v="INCSTUORG"/>
    <x v="25"/>
    <x v="0"/>
    <x v="47"/>
    <x v="0"/>
    <n v="5"/>
    <x v="96"/>
    <s v="N/A"/>
    <x v="5"/>
    <n v="2"/>
  </r>
  <r>
    <s v="Faculty"/>
    <s v="INCTRANSADV"/>
    <x v="25"/>
    <x v="0"/>
    <x v="48"/>
    <x v="0"/>
    <n v="1"/>
    <x v="81"/>
    <s v="Never"/>
    <x v="5"/>
    <n v="22"/>
  </r>
  <r>
    <s v="Faculty"/>
    <s v="INCTRANSADV"/>
    <x v="25"/>
    <x v="0"/>
    <x v="48"/>
    <x v="0"/>
    <n v="2"/>
    <x v="93"/>
    <s v="Rarely"/>
    <x v="5"/>
    <n v="15"/>
  </r>
  <r>
    <s v="Faculty"/>
    <s v="INCTRANSADV"/>
    <x v="25"/>
    <x v="0"/>
    <x v="48"/>
    <x v="0"/>
    <n v="3"/>
    <x v="94"/>
    <s v="Sometimes"/>
    <x v="5"/>
    <n v="14"/>
  </r>
  <r>
    <s v="Faculty"/>
    <s v="INCTRANSADV"/>
    <x v="25"/>
    <x v="0"/>
    <x v="48"/>
    <x v="0"/>
    <n v="4"/>
    <x v="95"/>
    <s v="Often"/>
    <x v="5"/>
    <n v="7"/>
  </r>
  <r>
    <s v="Faculty"/>
    <s v="INCTRANSADV"/>
    <x v="25"/>
    <x v="0"/>
    <x v="48"/>
    <x v="0"/>
    <n v="5"/>
    <x v="96"/>
    <s v="N/A"/>
    <x v="5"/>
    <n v="6"/>
  </r>
  <r>
    <s v="Faculty"/>
    <s v="FANALYZE"/>
    <x v="26"/>
    <x v="0"/>
    <x v="52"/>
    <x v="0"/>
    <n v="1"/>
    <x v="89"/>
    <s v="Very little"/>
    <x v="5"/>
    <n v="2"/>
  </r>
  <r>
    <s v="Faculty"/>
    <s v="FANALYZE"/>
    <x v="26"/>
    <x v="0"/>
    <x v="52"/>
    <x v="0"/>
    <n v="2"/>
    <x v="90"/>
    <s v="Some"/>
    <x v="5"/>
    <n v="16"/>
  </r>
  <r>
    <s v="Faculty"/>
    <s v="FANALYZE"/>
    <x v="26"/>
    <x v="0"/>
    <x v="52"/>
    <x v="0"/>
    <n v="3"/>
    <x v="91"/>
    <s v="Quite a bit"/>
    <x v="5"/>
    <n v="31"/>
  </r>
  <r>
    <s v="Faculty"/>
    <s v="FANALYZE"/>
    <x v="26"/>
    <x v="0"/>
    <x v="52"/>
    <x v="0"/>
    <n v="4"/>
    <x v="92"/>
    <s v="Very much"/>
    <x v="5"/>
    <n v="20"/>
  </r>
  <r>
    <s v="Faculty"/>
    <s v="FAPPLYING"/>
    <x v="26"/>
    <x v="0"/>
    <x v="53"/>
    <x v="0"/>
    <n v="1"/>
    <x v="89"/>
    <s v="Very little"/>
    <x v="5"/>
    <n v="4"/>
  </r>
  <r>
    <s v="Faculty"/>
    <s v="FAPPLYING"/>
    <x v="26"/>
    <x v="0"/>
    <x v="53"/>
    <x v="0"/>
    <n v="2"/>
    <x v="90"/>
    <s v="Some"/>
    <x v="5"/>
    <n v="14"/>
  </r>
  <r>
    <s v="Faculty"/>
    <s v="FAPPLYING"/>
    <x v="26"/>
    <x v="0"/>
    <x v="53"/>
    <x v="0"/>
    <n v="3"/>
    <x v="91"/>
    <s v="Quite a bit"/>
    <x v="5"/>
    <n v="33"/>
  </r>
  <r>
    <s v="Faculty"/>
    <s v="FAPPLYING"/>
    <x v="26"/>
    <x v="0"/>
    <x v="53"/>
    <x v="0"/>
    <n v="4"/>
    <x v="92"/>
    <s v="Very much"/>
    <x v="5"/>
    <n v="18"/>
  </r>
  <r>
    <s v="Faculty"/>
    <s v="FNEWIDEAS"/>
    <x v="26"/>
    <x v="0"/>
    <x v="54"/>
    <x v="0"/>
    <n v="1"/>
    <x v="89"/>
    <s v="Very little"/>
    <x v="5"/>
    <n v="7"/>
  </r>
  <r>
    <s v="Faculty"/>
    <s v="FNEWIDEAS"/>
    <x v="26"/>
    <x v="0"/>
    <x v="54"/>
    <x v="0"/>
    <n v="2"/>
    <x v="90"/>
    <s v="Some"/>
    <x v="5"/>
    <n v="13"/>
  </r>
  <r>
    <s v="Faculty"/>
    <s v="FNEWIDEAS"/>
    <x v="26"/>
    <x v="0"/>
    <x v="54"/>
    <x v="0"/>
    <n v="3"/>
    <x v="91"/>
    <s v="Quite a bit"/>
    <x v="5"/>
    <n v="30"/>
  </r>
  <r>
    <s v="Faculty"/>
    <s v="FNEWIDEAS"/>
    <x v="26"/>
    <x v="0"/>
    <x v="54"/>
    <x v="0"/>
    <n v="4"/>
    <x v="92"/>
    <s v="Very much"/>
    <x v="5"/>
    <n v="19"/>
  </r>
  <r>
    <s v="Faculty"/>
    <s v="FPERFORM"/>
    <x v="26"/>
    <x v="0"/>
    <x v="55"/>
    <x v="0"/>
    <n v="1"/>
    <x v="89"/>
    <s v="Very little"/>
    <x v="5"/>
    <n v="8"/>
  </r>
  <r>
    <s v="Faculty"/>
    <s v="FPERFORM"/>
    <x v="26"/>
    <x v="0"/>
    <x v="55"/>
    <x v="0"/>
    <n v="2"/>
    <x v="90"/>
    <s v="Some"/>
    <x v="5"/>
    <n v="19"/>
  </r>
  <r>
    <s v="Faculty"/>
    <s v="FPERFORM"/>
    <x v="26"/>
    <x v="0"/>
    <x v="55"/>
    <x v="0"/>
    <n v="3"/>
    <x v="91"/>
    <s v="Quite a bit"/>
    <x v="5"/>
    <n v="22"/>
  </r>
  <r>
    <s v="Faculty"/>
    <s v="FPERFORM"/>
    <x v="26"/>
    <x v="0"/>
    <x v="55"/>
    <x v="0"/>
    <n v="4"/>
    <x v="92"/>
    <s v="Very much"/>
    <x v="5"/>
    <n v="20"/>
  </r>
  <r>
    <s v="Faculty"/>
    <s v="FEVALUATE"/>
    <x v="26"/>
    <x v="0"/>
    <x v="56"/>
    <x v="0"/>
    <n v="1"/>
    <x v="89"/>
    <s v="Very little"/>
    <x v="5"/>
    <n v="6"/>
  </r>
  <r>
    <s v="Faculty"/>
    <s v="FEVALUATE"/>
    <x v="26"/>
    <x v="0"/>
    <x v="56"/>
    <x v="0"/>
    <n v="2"/>
    <x v="90"/>
    <s v="Some"/>
    <x v="5"/>
    <n v="16"/>
  </r>
  <r>
    <s v="Faculty"/>
    <s v="FEVALUATE"/>
    <x v="26"/>
    <x v="0"/>
    <x v="56"/>
    <x v="0"/>
    <n v="3"/>
    <x v="91"/>
    <s v="Quite a bit"/>
    <x v="5"/>
    <n v="28"/>
  </r>
  <r>
    <s v="Faculty"/>
    <s v="FEVALUATE"/>
    <x v="26"/>
    <x v="0"/>
    <x v="56"/>
    <x v="0"/>
    <n v="4"/>
    <x v="92"/>
    <s v="Very much"/>
    <x v="5"/>
    <n v="19"/>
  </r>
  <r>
    <s v="Faculty"/>
    <s v="FMEMORIZE"/>
    <x v="26"/>
    <x v="0"/>
    <x v="57"/>
    <x v="0"/>
    <n v="1"/>
    <x v="89"/>
    <s v="Very little"/>
    <x v="5"/>
    <n v="16"/>
  </r>
  <r>
    <s v="Faculty"/>
    <s v="FMEMORIZE"/>
    <x v="26"/>
    <x v="0"/>
    <x v="57"/>
    <x v="0"/>
    <n v="2"/>
    <x v="90"/>
    <s v="Some"/>
    <x v="5"/>
    <n v="27"/>
  </r>
  <r>
    <s v="Faculty"/>
    <s v="FMEMORIZE"/>
    <x v="26"/>
    <x v="0"/>
    <x v="57"/>
    <x v="0"/>
    <n v="3"/>
    <x v="91"/>
    <s v="Quite a bit"/>
    <x v="5"/>
    <n v="15"/>
  </r>
  <r>
    <s v="Faculty"/>
    <s v="FMEMORIZE"/>
    <x v="26"/>
    <x v="0"/>
    <x v="57"/>
    <x v="0"/>
    <n v="4"/>
    <x v="92"/>
    <s v="Very much"/>
    <x v="5"/>
    <n v="11"/>
  </r>
  <r>
    <s v="Faculty"/>
    <s v="STUASKQ"/>
    <x v="27"/>
    <x v="0"/>
    <x v="58"/>
    <x v="0"/>
    <n v="1"/>
    <x v="81"/>
    <s v="Never"/>
    <x v="5"/>
    <n v="1"/>
  </r>
  <r>
    <s v="Faculty"/>
    <s v="STUASKQ"/>
    <x v="27"/>
    <x v="0"/>
    <x v="58"/>
    <x v="0"/>
    <n v="2"/>
    <x v="82"/>
    <s v="Sometimes"/>
    <x v="5"/>
    <n v="18"/>
  </r>
  <r>
    <s v="Faculty"/>
    <s v="STUASKQ"/>
    <x v="27"/>
    <x v="0"/>
    <x v="58"/>
    <x v="0"/>
    <n v="3"/>
    <x v="83"/>
    <s v="Often"/>
    <x v="5"/>
    <n v="19"/>
  </r>
  <r>
    <s v="Faculty"/>
    <s v="STUASKQ"/>
    <x v="27"/>
    <x v="0"/>
    <x v="58"/>
    <x v="0"/>
    <n v="4"/>
    <x v="84"/>
    <s v="Very Often"/>
    <x v="5"/>
    <n v="34"/>
  </r>
  <r>
    <s v="Faculty"/>
    <s v="STUASKQ"/>
    <x v="27"/>
    <x v="0"/>
    <x v="58"/>
    <x v="0"/>
    <n v="5"/>
    <x v="85"/>
    <s v="Don't Know"/>
    <x v="5"/>
    <n v="0"/>
  </r>
  <r>
    <s v="Faculty"/>
    <s v="STUUNPREP"/>
    <x v="27"/>
    <x v="0"/>
    <x v="59"/>
    <x v="0"/>
    <n v="1"/>
    <x v="81"/>
    <s v="Never"/>
    <x v="5"/>
    <n v="3"/>
  </r>
  <r>
    <s v="Faculty"/>
    <s v="STUUNPREP"/>
    <x v="27"/>
    <x v="0"/>
    <x v="59"/>
    <x v="0"/>
    <n v="2"/>
    <x v="82"/>
    <s v="Sometimes"/>
    <x v="5"/>
    <n v="40"/>
  </r>
  <r>
    <s v="Faculty"/>
    <s v="STUUNPREP"/>
    <x v="27"/>
    <x v="0"/>
    <x v="59"/>
    <x v="0"/>
    <n v="3"/>
    <x v="83"/>
    <s v="Often"/>
    <x v="5"/>
    <n v="22"/>
  </r>
  <r>
    <s v="Faculty"/>
    <s v="STUUNPREP"/>
    <x v="27"/>
    <x v="0"/>
    <x v="59"/>
    <x v="0"/>
    <n v="4"/>
    <x v="84"/>
    <s v="Very Often"/>
    <x v="5"/>
    <n v="6"/>
  </r>
  <r>
    <s v="Faculty"/>
    <s v="STUUNPREP"/>
    <x v="27"/>
    <x v="0"/>
    <x v="59"/>
    <x v="0"/>
    <n v="5"/>
    <x v="85"/>
    <s v="Don't Know"/>
    <x v="5"/>
    <n v="1"/>
  </r>
  <r>
    <s v="Faculty"/>
    <s v="STUDISCGDS"/>
    <x v="27"/>
    <x v="0"/>
    <x v="60"/>
    <x v="0"/>
    <n v="1"/>
    <x v="81"/>
    <s v="Never"/>
    <x v="5"/>
    <n v="0"/>
  </r>
  <r>
    <s v="Faculty"/>
    <s v="STUDISCGDS"/>
    <x v="27"/>
    <x v="0"/>
    <x v="60"/>
    <x v="0"/>
    <n v="2"/>
    <x v="82"/>
    <s v="Sometimes"/>
    <x v="5"/>
    <n v="22"/>
  </r>
  <r>
    <s v="Faculty"/>
    <s v="STUDISCGDS"/>
    <x v="27"/>
    <x v="0"/>
    <x v="60"/>
    <x v="0"/>
    <n v="3"/>
    <x v="83"/>
    <s v="Often"/>
    <x v="5"/>
    <n v="28"/>
  </r>
  <r>
    <s v="Faculty"/>
    <s v="STUDISCGDS"/>
    <x v="27"/>
    <x v="0"/>
    <x v="60"/>
    <x v="0"/>
    <n v="4"/>
    <x v="84"/>
    <s v="Very Often"/>
    <x v="5"/>
    <n v="22"/>
  </r>
  <r>
    <s v="Faculty"/>
    <s v="STUDISCGDS"/>
    <x v="27"/>
    <x v="0"/>
    <x v="60"/>
    <x v="0"/>
    <n v="5"/>
    <x v="85"/>
    <s v="Don't Know"/>
    <x v="5"/>
    <n v="0"/>
  </r>
  <r>
    <s v="Faculty"/>
    <s v="STUDISCIDEA"/>
    <x v="27"/>
    <x v="0"/>
    <x v="61"/>
    <x v="0"/>
    <n v="1"/>
    <x v="81"/>
    <s v="Never"/>
    <x v="5"/>
    <n v="12"/>
  </r>
  <r>
    <s v="Faculty"/>
    <s v="STUDISCIDEA"/>
    <x v="27"/>
    <x v="0"/>
    <x v="61"/>
    <x v="0"/>
    <n v="2"/>
    <x v="82"/>
    <s v="Sometimes"/>
    <x v="5"/>
    <n v="46"/>
  </r>
  <r>
    <s v="Faculty"/>
    <s v="STUDISCIDEA"/>
    <x v="27"/>
    <x v="0"/>
    <x v="61"/>
    <x v="0"/>
    <n v="3"/>
    <x v="83"/>
    <s v="Often"/>
    <x v="5"/>
    <n v="10"/>
  </r>
  <r>
    <s v="Faculty"/>
    <s v="STUDISCIDEA"/>
    <x v="27"/>
    <x v="0"/>
    <x v="61"/>
    <x v="0"/>
    <n v="4"/>
    <x v="84"/>
    <s v="Very Often"/>
    <x v="5"/>
    <n v="4"/>
  </r>
  <r>
    <s v="Faculty"/>
    <s v="STUDISCIDEA"/>
    <x v="27"/>
    <x v="0"/>
    <x v="61"/>
    <x v="0"/>
    <n v="5"/>
    <x v="85"/>
    <s v="Don't Know"/>
    <x v="5"/>
    <n v="0"/>
  </r>
  <r>
    <s v="Faculty"/>
    <s v="STUPRESENT"/>
    <x v="27"/>
    <x v="0"/>
    <x v="62"/>
    <x v="0"/>
    <n v="1"/>
    <x v="81"/>
    <s v="Never"/>
    <x v="5"/>
    <n v="25"/>
  </r>
  <r>
    <s v="Faculty"/>
    <s v="STUPRESENT"/>
    <x v="27"/>
    <x v="0"/>
    <x v="62"/>
    <x v="0"/>
    <n v="2"/>
    <x v="82"/>
    <s v="Sometimes"/>
    <x v="5"/>
    <n v="29"/>
  </r>
  <r>
    <s v="Faculty"/>
    <s v="STUPRESENT"/>
    <x v="27"/>
    <x v="0"/>
    <x v="62"/>
    <x v="0"/>
    <n v="3"/>
    <x v="83"/>
    <s v="Often"/>
    <x v="5"/>
    <n v="9"/>
  </r>
  <r>
    <s v="Faculty"/>
    <s v="STUPRESENT"/>
    <x v="27"/>
    <x v="0"/>
    <x v="62"/>
    <x v="0"/>
    <n v="4"/>
    <x v="84"/>
    <s v="Very Often"/>
    <x v="5"/>
    <n v="9"/>
  </r>
  <r>
    <s v="Faculty"/>
    <s v="STUPRESENT"/>
    <x v="27"/>
    <x v="0"/>
    <x v="62"/>
    <x v="0"/>
    <n v="5"/>
    <x v="85"/>
    <s v="Don't Know"/>
    <x v="5"/>
    <n v="0"/>
  </r>
  <r>
    <s v="Faculty"/>
    <s v="STUPARTCBPR"/>
    <x v="27"/>
    <x v="0"/>
    <x v="63"/>
    <x v="0"/>
    <n v="1"/>
    <x v="81"/>
    <s v="Never"/>
    <x v="5"/>
    <n v="44"/>
  </r>
  <r>
    <s v="Faculty"/>
    <s v="STUPARTCBPR"/>
    <x v="27"/>
    <x v="0"/>
    <x v="63"/>
    <x v="0"/>
    <n v="2"/>
    <x v="82"/>
    <s v="Sometimes"/>
    <x v="5"/>
    <n v="11"/>
  </r>
  <r>
    <s v="Faculty"/>
    <s v="STUPARTCBPR"/>
    <x v="27"/>
    <x v="0"/>
    <x v="63"/>
    <x v="0"/>
    <n v="3"/>
    <x v="83"/>
    <s v="Often"/>
    <x v="5"/>
    <n v="2"/>
  </r>
  <r>
    <s v="Faculty"/>
    <s v="STUPARTCBPR"/>
    <x v="27"/>
    <x v="0"/>
    <x v="63"/>
    <x v="0"/>
    <n v="4"/>
    <x v="84"/>
    <s v="Very Often"/>
    <x v="5"/>
    <n v="0"/>
  </r>
  <r>
    <s v="Faculty"/>
    <s v="STUPARTCBPR"/>
    <x v="27"/>
    <x v="0"/>
    <x v="63"/>
    <x v="0"/>
    <n v="5"/>
    <x v="85"/>
    <s v="Don't Know"/>
    <x v="5"/>
    <n v="15"/>
  </r>
  <r>
    <s v="Faculty"/>
    <s v="STUPREP2PL"/>
    <x v="27"/>
    <x v="0"/>
    <x v="64"/>
    <x v="0"/>
    <n v="1"/>
    <x v="81"/>
    <s v="Never"/>
    <x v="5"/>
    <n v="26"/>
  </r>
  <r>
    <s v="Faculty"/>
    <s v="STUPREP2PL"/>
    <x v="27"/>
    <x v="0"/>
    <x v="64"/>
    <x v="0"/>
    <n v="2"/>
    <x v="82"/>
    <s v="Sometimes"/>
    <x v="5"/>
    <n v="22"/>
  </r>
  <r>
    <s v="Faculty"/>
    <s v="STUPREP2PL"/>
    <x v="27"/>
    <x v="0"/>
    <x v="64"/>
    <x v="0"/>
    <n v="3"/>
    <x v="83"/>
    <s v="Often"/>
    <x v="5"/>
    <n v="11"/>
  </r>
  <r>
    <s v="Faculty"/>
    <s v="STUPREP2PL"/>
    <x v="27"/>
    <x v="0"/>
    <x v="64"/>
    <x v="0"/>
    <n v="4"/>
    <x v="84"/>
    <s v="Very Often"/>
    <x v="5"/>
    <n v="6"/>
  </r>
  <r>
    <s v="Faculty"/>
    <s v="STUPREP2PL"/>
    <x v="27"/>
    <x v="0"/>
    <x v="64"/>
    <x v="0"/>
    <n v="5"/>
    <x v="85"/>
    <s v="Don't Know"/>
    <x v="5"/>
    <n v="7"/>
  </r>
  <r>
    <s v="Faculty"/>
    <s v="STUPROMPTFB"/>
    <x v="27"/>
    <x v="0"/>
    <x v="65"/>
    <x v="0"/>
    <n v="1"/>
    <x v="81"/>
    <s v="Never"/>
    <x v="5"/>
    <n v="0"/>
  </r>
  <r>
    <s v="Faculty"/>
    <s v="STUPROMPTFB"/>
    <x v="27"/>
    <x v="0"/>
    <x v="65"/>
    <x v="0"/>
    <n v="2"/>
    <x v="82"/>
    <s v="Sometimes"/>
    <x v="5"/>
    <n v="9"/>
  </r>
  <r>
    <s v="Faculty"/>
    <s v="STUPROMPTFB"/>
    <x v="27"/>
    <x v="0"/>
    <x v="65"/>
    <x v="0"/>
    <n v="3"/>
    <x v="83"/>
    <s v="Often"/>
    <x v="5"/>
    <n v="35"/>
  </r>
  <r>
    <s v="Faculty"/>
    <s v="STUPROMPTFB"/>
    <x v="27"/>
    <x v="0"/>
    <x v="65"/>
    <x v="0"/>
    <n v="4"/>
    <x v="84"/>
    <s v="Very Often"/>
    <x v="5"/>
    <n v="28"/>
  </r>
  <r>
    <s v="Faculty"/>
    <s v="STUPROMPTFB"/>
    <x v="27"/>
    <x v="0"/>
    <x v="65"/>
    <x v="0"/>
    <n v="5"/>
    <x v="85"/>
    <s v="Don't Know"/>
    <x v="5"/>
    <n v="0"/>
  </r>
  <r>
    <s v="Faculty"/>
    <s v="STUTLKCARPLN"/>
    <x v="27"/>
    <x v="0"/>
    <x v="66"/>
    <x v="0"/>
    <n v="1"/>
    <x v="81"/>
    <s v="Never"/>
    <x v="5"/>
    <n v="8"/>
  </r>
  <r>
    <s v="Faculty"/>
    <s v="STUTLKCARPLN"/>
    <x v="27"/>
    <x v="0"/>
    <x v="66"/>
    <x v="0"/>
    <n v="2"/>
    <x v="82"/>
    <s v="Sometimes"/>
    <x v="5"/>
    <n v="38"/>
  </r>
  <r>
    <s v="Faculty"/>
    <s v="STUTLKCARPLN"/>
    <x v="27"/>
    <x v="0"/>
    <x v="66"/>
    <x v="0"/>
    <n v="3"/>
    <x v="83"/>
    <s v="Often"/>
    <x v="5"/>
    <n v="14"/>
  </r>
  <r>
    <s v="Faculty"/>
    <s v="STUTLKCARPLN"/>
    <x v="27"/>
    <x v="0"/>
    <x v="66"/>
    <x v="0"/>
    <n v="4"/>
    <x v="84"/>
    <s v="Very Often"/>
    <x v="5"/>
    <n v="12"/>
  </r>
  <r>
    <s v="Faculty"/>
    <s v="STUTLKCARPLN"/>
    <x v="27"/>
    <x v="0"/>
    <x v="66"/>
    <x v="0"/>
    <n v="5"/>
    <x v="85"/>
    <s v="Don't Know"/>
    <x v="5"/>
    <n v="0"/>
  </r>
  <r>
    <s v="Faculty"/>
    <s v="STUEMAIL"/>
    <x v="27"/>
    <x v="0"/>
    <x v="67"/>
    <x v="0"/>
    <n v="1"/>
    <x v="81"/>
    <s v="Never"/>
    <x v="5"/>
    <n v="0"/>
  </r>
  <r>
    <s v="Faculty"/>
    <s v="STUEMAIL"/>
    <x v="27"/>
    <x v="0"/>
    <x v="67"/>
    <x v="0"/>
    <n v="2"/>
    <x v="82"/>
    <s v="Sometimes"/>
    <x v="5"/>
    <n v="14"/>
  </r>
  <r>
    <s v="Faculty"/>
    <s v="STUEMAIL"/>
    <x v="27"/>
    <x v="0"/>
    <x v="67"/>
    <x v="0"/>
    <n v="3"/>
    <x v="83"/>
    <s v="Often"/>
    <x v="5"/>
    <n v="26"/>
  </r>
  <r>
    <s v="Faculty"/>
    <s v="STUEMAIL"/>
    <x v="27"/>
    <x v="0"/>
    <x v="67"/>
    <x v="0"/>
    <n v="4"/>
    <x v="84"/>
    <s v="Very Often"/>
    <x v="5"/>
    <n v="32"/>
  </r>
  <r>
    <s v="Faculty"/>
    <s v="STUEMAIL"/>
    <x v="27"/>
    <x v="0"/>
    <x v="67"/>
    <x v="0"/>
    <n v="5"/>
    <x v="85"/>
    <s v="Don't Know"/>
    <x v="5"/>
    <n v="0"/>
  </r>
  <r>
    <s v="Faculty"/>
    <s v="STUINTIDEAS"/>
    <x v="27"/>
    <x v="0"/>
    <x v="68"/>
    <x v="0"/>
    <n v="1"/>
    <x v="81"/>
    <s v="Never"/>
    <x v="5"/>
    <n v="15"/>
  </r>
  <r>
    <s v="Faculty"/>
    <s v="STUINTIDEAS"/>
    <x v="27"/>
    <x v="0"/>
    <x v="68"/>
    <x v="0"/>
    <n v="2"/>
    <x v="82"/>
    <s v="Sometimes"/>
    <x v="5"/>
    <n v="29"/>
  </r>
  <r>
    <s v="Faculty"/>
    <s v="STUINTIDEAS"/>
    <x v="27"/>
    <x v="0"/>
    <x v="68"/>
    <x v="0"/>
    <n v="3"/>
    <x v="83"/>
    <s v="Often"/>
    <x v="5"/>
    <n v="12"/>
  </r>
  <r>
    <s v="Faculty"/>
    <s v="STUINTIDEAS"/>
    <x v="27"/>
    <x v="0"/>
    <x v="68"/>
    <x v="0"/>
    <n v="4"/>
    <x v="84"/>
    <s v="Very Often"/>
    <x v="5"/>
    <n v="16"/>
  </r>
  <r>
    <s v="Faculty"/>
    <s v="STUINTIDEAS"/>
    <x v="27"/>
    <x v="0"/>
    <x v="68"/>
    <x v="0"/>
    <n v="5"/>
    <x v="85"/>
    <s v="Don't Know"/>
    <x v="5"/>
    <n v="0"/>
  </r>
  <r>
    <s v="Faculty"/>
    <s v="STUGRPOUTCL"/>
    <x v="27"/>
    <x v="0"/>
    <x v="69"/>
    <x v="0"/>
    <n v="1"/>
    <x v="81"/>
    <s v="Never"/>
    <x v="5"/>
    <n v="10"/>
  </r>
  <r>
    <s v="Faculty"/>
    <s v="STUGRPOUTCL"/>
    <x v="27"/>
    <x v="0"/>
    <x v="69"/>
    <x v="0"/>
    <n v="2"/>
    <x v="82"/>
    <s v="Sometimes"/>
    <x v="5"/>
    <n v="24"/>
  </r>
  <r>
    <s v="Faculty"/>
    <s v="STUGRPOUTCL"/>
    <x v="27"/>
    <x v="0"/>
    <x v="69"/>
    <x v="0"/>
    <n v="3"/>
    <x v="83"/>
    <s v="Often"/>
    <x v="5"/>
    <n v="17"/>
  </r>
  <r>
    <s v="Faculty"/>
    <s v="STUGRPOUTCL"/>
    <x v="27"/>
    <x v="0"/>
    <x v="69"/>
    <x v="0"/>
    <n v="4"/>
    <x v="84"/>
    <s v="Very Often"/>
    <x v="5"/>
    <n v="3"/>
  </r>
  <r>
    <s v="Faculty"/>
    <s v="STUGRPOUTCL"/>
    <x v="27"/>
    <x v="0"/>
    <x v="69"/>
    <x v="0"/>
    <n v="5"/>
    <x v="85"/>
    <s v="Don't Know"/>
    <x v="5"/>
    <n v="18"/>
  </r>
  <r>
    <s v="Faculty"/>
    <s v="STUGRPINCL"/>
    <x v="27"/>
    <x v="0"/>
    <x v="70"/>
    <x v="0"/>
    <n v="1"/>
    <x v="81"/>
    <s v="Never"/>
    <x v="5"/>
    <n v="8"/>
  </r>
  <r>
    <s v="Faculty"/>
    <s v="STUGRPINCL"/>
    <x v="27"/>
    <x v="0"/>
    <x v="70"/>
    <x v="0"/>
    <n v="2"/>
    <x v="82"/>
    <s v="Sometimes"/>
    <x v="5"/>
    <n v="29"/>
  </r>
  <r>
    <s v="Faculty"/>
    <s v="STUGRPINCL"/>
    <x v="27"/>
    <x v="0"/>
    <x v="70"/>
    <x v="0"/>
    <n v="3"/>
    <x v="83"/>
    <s v="Often"/>
    <x v="5"/>
    <n v="19"/>
  </r>
  <r>
    <s v="Faculty"/>
    <s v="STUGRPINCL"/>
    <x v="27"/>
    <x v="0"/>
    <x v="70"/>
    <x v="0"/>
    <n v="4"/>
    <x v="84"/>
    <s v="Very Often"/>
    <x v="5"/>
    <n v="16"/>
  </r>
  <r>
    <s v="Faculty"/>
    <s v="STUGRPINCL"/>
    <x v="27"/>
    <x v="0"/>
    <x v="70"/>
    <x v="0"/>
    <n v="5"/>
    <x v="85"/>
    <s v="Don't Know"/>
    <x v="5"/>
    <n v="0"/>
  </r>
  <r>
    <s v="Faculty"/>
    <s v="REFACADADV"/>
    <x v="28"/>
    <x v="0"/>
    <x v="36"/>
    <x v="0"/>
    <n v="1"/>
    <x v="81"/>
    <s v="Never"/>
    <x v="5"/>
    <n v="2"/>
  </r>
  <r>
    <s v="Faculty"/>
    <s v="REFACADADV"/>
    <x v="28"/>
    <x v="0"/>
    <x v="36"/>
    <x v="0"/>
    <n v="2"/>
    <x v="93"/>
    <s v="Rarely"/>
    <x v="5"/>
    <n v="13"/>
  </r>
  <r>
    <s v="Faculty"/>
    <s v="REFACADADV"/>
    <x v="28"/>
    <x v="0"/>
    <x v="36"/>
    <x v="0"/>
    <n v="3"/>
    <x v="94"/>
    <s v="Sometimes"/>
    <x v="5"/>
    <n v="38"/>
  </r>
  <r>
    <s v="Faculty"/>
    <s v="REFACADADV"/>
    <x v="28"/>
    <x v="0"/>
    <x v="36"/>
    <x v="0"/>
    <n v="4"/>
    <x v="95"/>
    <s v="Often"/>
    <x v="5"/>
    <n v="11"/>
  </r>
  <r>
    <s v="Faculty"/>
    <s v="REFCARCOUNSL"/>
    <x v="28"/>
    <x v="0"/>
    <x v="37"/>
    <x v="0"/>
    <n v="1"/>
    <x v="81"/>
    <s v="Never"/>
    <x v="5"/>
    <n v="6"/>
  </r>
  <r>
    <s v="Faculty"/>
    <s v="REFCARCOUNSL"/>
    <x v="28"/>
    <x v="0"/>
    <x v="37"/>
    <x v="0"/>
    <n v="2"/>
    <x v="93"/>
    <s v="Rarely"/>
    <x v="5"/>
    <n v="24"/>
  </r>
  <r>
    <s v="Faculty"/>
    <s v="REFCARCOUNSL"/>
    <x v="28"/>
    <x v="0"/>
    <x v="37"/>
    <x v="0"/>
    <n v="3"/>
    <x v="94"/>
    <s v="Sometimes"/>
    <x v="5"/>
    <n v="27"/>
  </r>
  <r>
    <s v="Faculty"/>
    <s v="REFCARCOUNSL"/>
    <x v="28"/>
    <x v="0"/>
    <x v="37"/>
    <x v="0"/>
    <n v="4"/>
    <x v="95"/>
    <s v="Often"/>
    <x v="5"/>
    <n v="6"/>
  </r>
  <r>
    <s v="Faculty"/>
    <s v="REFCHLDCARE"/>
    <x v="28"/>
    <x v="0"/>
    <x v="38"/>
    <x v="0"/>
    <n v="1"/>
    <x v="81"/>
    <s v="Never"/>
    <x v="5"/>
    <n v="31"/>
  </r>
  <r>
    <s v="Faculty"/>
    <s v="REFCHLDCARE"/>
    <x v="28"/>
    <x v="0"/>
    <x v="38"/>
    <x v="0"/>
    <n v="2"/>
    <x v="93"/>
    <s v="Rarely"/>
    <x v="5"/>
    <n v="23"/>
  </r>
  <r>
    <s v="Faculty"/>
    <s v="REFCHLDCARE"/>
    <x v="28"/>
    <x v="0"/>
    <x v="38"/>
    <x v="0"/>
    <n v="3"/>
    <x v="94"/>
    <s v="Sometimes"/>
    <x v="5"/>
    <n v="4"/>
  </r>
  <r>
    <s v="Faculty"/>
    <s v="REFCHLDCARE"/>
    <x v="28"/>
    <x v="0"/>
    <x v="38"/>
    <x v="0"/>
    <n v="4"/>
    <x v="95"/>
    <s v="Often"/>
    <x v="5"/>
    <n v="0"/>
  </r>
  <r>
    <s v="Faculty"/>
    <s v="REFCOMPLAB"/>
    <x v="28"/>
    <x v="0"/>
    <x v="39"/>
    <x v="0"/>
    <n v="1"/>
    <x v="81"/>
    <s v="Never"/>
    <x v="5"/>
    <n v="17"/>
  </r>
  <r>
    <s v="Faculty"/>
    <s v="REFCOMPLAB"/>
    <x v="28"/>
    <x v="0"/>
    <x v="39"/>
    <x v="0"/>
    <n v="2"/>
    <x v="93"/>
    <s v="Rarely"/>
    <x v="5"/>
    <n v="15"/>
  </r>
  <r>
    <s v="Faculty"/>
    <s v="REFCOMPLAB"/>
    <x v="28"/>
    <x v="0"/>
    <x v="39"/>
    <x v="0"/>
    <n v="3"/>
    <x v="94"/>
    <s v="Sometimes"/>
    <x v="5"/>
    <n v="19"/>
  </r>
  <r>
    <s v="Faculty"/>
    <s v="REFCOMPLAB"/>
    <x v="28"/>
    <x v="0"/>
    <x v="39"/>
    <x v="0"/>
    <n v="4"/>
    <x v="95"/>
    <s v="Often"/>
    <x v="5"/>
    <n v="13"/>
  </r>
  <r>
    <s v="Faculty"/>
    <s v="REFFINAID"/>
    <x v="28"/>
    <x v="0"/>
    <x v="40"/>
    <x v="0"/>
    <n v="1"/>
    <x v="81"/>
    <s v="Never"/>
    <x v="5"/>
    <n v="15"/>
  </r>
  <r>
    <s v="Faculty"/>
    <s v="REFFINAID"/>
    <x v="28"/>
    <x v="0"/>
    <x v="40"/>
    <x v="0"/>
    <n v="2"/>
    <x v="93"/>
    <s v="Rarely"/>
    <x v="5"/>
    <n v="19"/>
  </r>
  <r>
    <s v="Faculty"/>
    <s v="REFFINAID"/>
    <x v="28"/>
    <x v="0"/>
    <x v="40"/>
    <x v="0"/>
    <n v="3"/>
    <x v="94"/>
    <s v="Sometimes"/>
    <x v="5"/>
    <n v="21"/>
  </r>
  <r>
    <s v="Faculty"/>
    <s v="REFFINAID"/>
    <x v="28"/>
    <x v="0"/>
    <x v="40"/>
    <x v="0"/>
    <n v="4"/>
    <x v="95"/>
    <s v="Often"/>
    <x v="5"/>
    <n v="6"/>
  </r>
  <r>
    <s v="Faculty"/>
    <s v="REFJOBPL"/>
    <x v="28"/>
    <x v="0"/>
    <x v="41"/>
    <x v="0"/>
    <n v="1"/>
    <x v="81"/>
    <s v="Never"/>
    <x v="5"/>
    <n v="11"/>
  </r>
  <r>
    <s v="Faculty"/>
    <s v="REFJOBPL"/>
    <x v="28"/>
    <x v="0"/>
    <x v="41"/>
    <x v="0"/>
    <n v="2"/>
    <x v="93"/>
    <s v="Rarely"/>
    <x v="5"/>
    <n v="32"/>
  </r>
  <r>
    <s v="Faculty"/>
    <s v="REFJOBPL"/>
    <x v="28"/>
    <x v="0"/>
    <x v="41"/>
    <x v="0"/>
    <n v="3"/>
    <x v="94"/>
    <s v="Sometimes"/>
    <x v="5"/>
    <n v="18"/>
  </r>
  <r>
    <s v="Faculty"/>
    <s v="REFJOBPL"/>
    <x v="28"/>
    <x v="0"/>
    <x v="41"/>
    <x v="0"/>
    <n v="4"/>
    <x v="95"/>
    <s v="Often"/>
    <x v="5"/>
    <n v="2"/>
  </r>
  <r>
    <s v="Faculty"/>
    <s v="REFLIBRARY"/>
    <x v="28"/>
    <x v="0"/>
    <x v="42"/>
    <x v="0"/>
    <n v="1"/>
    <x v="81"/>
    <s v="Never"/>
    <x v="5"/>
    <n v="7"/>
  </r>
  <r>
    <s v="Faculty"/>
    <s v="REFLIBRARY"/>
    <x v="28"/>
    <x v="0"/>
    <x v="42"/>
    <x v="0"/>
    <n v="2"/>
    <x v="93"/>
    <s v="Rarely"/>
    <x v="5"/>
    <n v="19"/>
  </r>
  <r>
    <s v="Faculty"/>
    <s v="REFLIBRARY"/>
    <x v="28"/>
    <x v="0"/>
    <x v="42"/>
    <x v="0"/>
    <n v="3"/>
    <x v="94"/>
    <s v="Sometimes"/>
    <x v="5"/>
    <n v="24"/>
  </r>
  <r>
    <s v="Faculty"/>
    <s v="REFLIBRARY"/>
    <x v="28"/>
    <x v="0"/>
    <x v="42"/>
    <x v="0"/>
    <n v="4"/>
    <x v="95"/>
    <s v="Often"/>
    <x v="5"/>
    <n v="14"/>
  </r>
  <r>
    <s v="Faculty"/>
    <s v="REFTUTOR"/>
    <x v="28"/>
    <x v="0"/>
    <x v="43"/>
    <x v="0"/>
    <n v="1"/>
    <x v="81"/>
    <s v="Never"/>
    <x v="5"/>
    <n v="5"/>
  </r>
  <r>
    <s v="Faculty"/>
    <s v="REFTUTOR"/>
    <x v="28"/>
    <x v="0"/>
    <x v="43"/>
    <x v="0"/>
    <n v="2"/>
    <x v="93"/>
    <s v="Rarely"/>
    <x v="5"/>
    <n v="12"/>
  </r>
  <r>
    <s v="Faculty"/>
    <s v="REFTUTOR"/>
    <x v="28"/>
    <x v="0"/>
    <x v="43"/>
    <x v="0"/>
    <n v="3"/>
    <x v="94"/>
    <s v="Sometimes"/>
    <x v="5"/>
    <n v="29"/>
  </r>
  <r>
    <s v="Faculty"/>
    <s v="REFTUTOR"/>
    <x v="28"/>
    <x v="0"/>
    <x v="43"/>
    <x v="0"/>
    <n v="4"/>
    <x v="95"/>
    <s v="Often"/>
    <x v="5"/>
    <n v="18"/>
  </r>
  <r>
    <s v="Faculty"/>
    <s v="REFMILVET"/>
    <x v="28"/>
    <x v="0"/>
    <x v="44"/>
    <x v="0"/>
    <n v="1"/>
    <x v="81"/>
    <s v="Never"/>
    <x v="5"/>
    <n v="11"/>
  </r>
  <r>
    <s v="Faculty"/>
    <s v="REFMILVET"/>
    <x v="28"/>
    <x v="0"/>
    <x v="44"/>
    <x v="0"/>
    <n v="2"/>
    <x v="93"/>
    <s v="Rarely"/>
    <x v="5"/>
    <n v="11"/>
  </r>
  <r>
    <s v="Faculty"/>
    <s v="REFMILVET"/>
    <x v="28"/>
    <x v="0"/>
    <x v="44"/>
    <x v="0"/>
    <n v="3"/>
    <x v="94"/>
    <s v="Sometimes"/>
    <x v="5"/>
    <n v="25"/>
  </r>
  <r>
    <s v="Faculty"/>
    <s v="REFMILVET"/>
    <x v="28"/>
    <x v="0"/>
    <x v="44"/>
    <x v="0"/>
    <n v="4"/>
    <x v="95"/>
    <s v="Often"/>
    <x v="5"/>
    <n v="16"/>
  </r>
  <r>
    <s v="Faculty"/>
    <s v="REFDISABL"/>
    <x v="28"/>
    <x v="0"/>
    <x v="45"/>
    <x v="0"/>
    <n v="1"/>
    <x v="81"/>
    <s v="Never"/>
    <x v="5"/>
    <n v="6"/>
  </r>
  <r>
    <s v="Faculty"/>
    <s v="REFDISABL"/>
    <x v="28"/>
    <x v="0"/>
    <x v="45"/>
    <x v="0"/>
    <n v="2"/>
    <x v="93"/>
    <s v="Rarely"/>
    <x v="5"/>
    <n v="8"/>
  </r>
  <r>
    <s v="Faculty"/>
    <s v="REFDISABL"/>
    <x v="28"/>
    <x v="0"/>
    <x v="45"/>
    <x v="0"/>
    <n v="3"/>
    <x v="94"/>
    <s v="Sometimes"/>
    <x v="5"/>
    <n v="34"/>
  </r>
  <r>
    <s v="Faculty"/>
    <s v="REFDISABL"/>
    <x v="28"/>
    <x v="0"/>
    <x v="45"/>
    <x v="0"/>
    <n v="4"/>
    <x v="95"/>
    <s v="Often"/>
    <x v="5"/>
    <n v="15"/>
  </r>
  <r>
    <s v="Faculty"/>
    <s v="REFSKLLAB"/>
    <x v="28"/>
    <x v="0"/>
    <x v="46"/>
    <x v="0"/>
    <n v="1"/>
    <x v="81"/>
    <s v="Never"/>
    <x v="5"/>
    <n v="4"/>
  </r>
  <r>
    <s v="Faculty"/>
    <s v="REFSKLLAB"/>
    <x v="28"/>
    <x v="0"/>
    <x v="46"/>
    <x v="0"/>
    <n v="2"/>
    <x v="93"/>
    <s v="Rarely"/>
    <x v="5"/>
    <n v="13"/>
  </r>
  <r>
    <s v="Faculty"/>
    <s v="REFSKLLAB"/>
    <x v="28"/>
    <x v="0"/>
    <x v="46"/>
    <x v="0"/>
    <n v="3"/>
    <x v="94"/>
    <s v="Sometimes"/>
    <x v="5"/>
    <n v="23"/>
  </r>
  <r>
    <s v="Faculty"/>
    <s v="REFSKLLAB"/>
    <x v="28"/>
    <x v="0"/>
    <x v="46"/>
    <x v="0"/>
    <n v="4"/>
    <x v="95"/>
    <s v="Often"/>
    <x v="5"/>
    <n v="22"/>
  </r>
  <r>
    <s v="Faculty"/>
    <s v="REFSTUORG"/>
    <x v="28"/>
    <x v="0"/>
    <x v="47"/>
    <x v="0"/>
    <n v="1"/>
    <x v="81"/>
    <s v="Never"/>
    <x v="5"/>
    <n v="13"/>
  </r>
  <r>
    <s v="Faculty"/>
    <s v="REFSTUORG"/>
    <x v="28"/>
    <x v="0"/>
    <x v="47"/>
    <x v="0"/>
    <n v="2"/>
    <x v="93"/>
    <s v="Rarely"/>
    <x v="5"/>
    <n v="21"/>
  </r>
  <r>
    <s v="Faculty"/>
    <s v="REFSTUORG"/>
    <x v="28"/>
    <x v="0"/>
    <x v="47"/>
    <x v="0"/>
    <n v="3"/>
    <x v="94"/>
    <s v="Sometimes"/>
    <x v="5"/>
    <n v="24"/>
  </r>
  <r>
    <s v="Faculty"/>
    <s v="REFSTUORG"/>
    <x v="28"/>
    <x v="0"/>
    <x v="47"/>
    <x v="0"/>
    <n v="4"/>
    <x v="95"/>
    <s v="Often"/>
    <x v="5"/>
    <n v="5"/>
  </r>
  <r>
    <s v="Faculty"/>
    <s v="REFTRANSADV"/>
    <x v="28"/>
    <x v="0"/>
    <x v="48"/>
    <x v="0"/>
    <n v="1"/>
    <x v="81"/>
    <s v="Never"/>
    <x v="5"/>
    <n v="16"/>
  </r>
  <r>
    <s v="Faculty"/>
    <s v="REFTRANSADV"/>
    <x v="28"/>
    <x v="0"/>
    <x v="48"/>
    <x v="0"/>
    <n v="2"/>
    <x v="93"/>
    <s v="Rarely"/>
    <x v="5"/>
    <n v="17"/>
  </r>
  <r>
    <s v="Faculty"/>
    <s v="REFTRANSADV"/>
    <x v="28"/>
    <x v="0"/>
    <x v="48"/>
    <x v="0"/>
    <n v="3"/>
    <x v="94"/>
    <s v="Sometimes"/>
    <x v="5"/>
    <n v="27"/>
  </r>
  <r>
    <s v="Faculty"/>
    <s v="REFTRANSADV"/>
    <x v="28"/>
    <x v="0"/>
    <x v="48"/>
    <x v="0"/>
    <n v="4"/>
    <x v="95"/>
    <s v="Often"/>
    <x v="5"/>
    <n v="4"/>
  </r>
  <r>
    <s v="Faculty"/>
    <s v="INCLCOMP"/>
    <x v="29"/>
    <x v="0"/>
    <x v="71"/>
    <x v="0"/>
    <n v="1"/>
    <x v="55"/>
    <s v="Not marked"/>
    <x v="5"/>
    <n v="20"/>
  </r>
  <r>
    <s v="Faculty"/>
    <s v="INCLCOMP"/>
    <x v="29"/>
    <x v="0"/>
    <x v="71"/>
    <x v="0"/>
    <n v="2"/>
    <x v="56"/>
    <s v="Marked"/>
    <x v="5"/>
    <n v="6"/>
  </r>
  <r>
    <s v="Faculty"/>
    <s v="INCLWRASSES"/>
    <x v="29"/>
    <x v="0"/>
    <x v="72"/>
    <x v="0"/>
    <n v="1"/>
    <x v="55"/>
    <s v="Not marked"/>
    <x v="5"/>
    <n v="15"/>
  </r>
  <r>
    <s v="Faculty"/>
    <s v="INCLWRASSES"/>
    <x v="29"/>
    <x v="0"/>
    <x v="72"/>
    <x v="0"/>
    <n v="2"/>
    <x v="56"/>
    <s v="Marked"/>
    <x v="5"/>
    <n v="11"/>
  </r>
  <r>
    <s v="Faculty"/>
    <s v="INCLONLINE"/>
    <x v="29"/>
    <x v="0"/>
    <x v="73"/>
    <x v="0"/>
    <n v="1"/>
    <x v="55"/>
    <s v="Not marked"/>
    <x v="5"/>
    <n v="18"/>
  </r>
  <r>
    <s v="Faculty"/>
    <s v="INCLONLINE"/>
    <x v="29"/>
    <x v="0"/>
    <x v="73"/>
    <x v="0"/>
    <n v="2"/>
    <x v="56"/>
    <s v="Marked"/>
    <x v="5"/>
    <n v="8"/>
  </r>
  <r>
    <s v="Faculty"/>
    <s v="INCLORAL"/>
    <x v="29"/>
    <x v="0"/>
    <x v="74"/>
    <x v="0"/>
    <n v="1"/>
    <x v="55"/>
    <s v="Not marked"/>
    <x v="5"/>
    <n v="19"/>
  </r>
  <r>
    <s v="Faculty"/>
    <s v="INCLORAL"/>
    <x v="29"/>
    <x v="0"/>
    <x v="74"/>
    <x v="0"/>
    <n v="2"/>
    <x v="56"/>
    <s v="Marked"/>
    <x v="5"/>
    <n v="7"/>
  </r>
  <r>
    <s v="Faculty"/>
    <s v="INCLNONE"/>
    <x v="29"/>
    <x v="0"/>
    <x v="75"/>
    <x v="0"/>
    <n v="1"/>
    <x v="55"/>
    <s v="Not marked"/>
    <x v="5"/>
    <n v="24"/>
  </r>
  <r>
    <s v="Faculty"/>
    <s v="INCLNONE"/>
    <x v="29"/>
    <x v="0"/>
    <x v="75"/>
    <x v="0"/>
    <n v="2"/>
    <x v="56"/>
    <s v="Marked"/>
    <x v="5"/>
    <n v="2"/>
  </r>
  <r>
    <s v="Faculty"/>
    <s v="PDPARTIC"/>
    <x v="30"/>
    <x v="0"/>
    <x v="18"/>
    <x v="0"/>
    <n v="1"/>
    <x v="57"/>
    <s v="No"/>
    <x v="5"/>
    <n v="0"/>
  </r>
  <r>
    <s v="Faculty"/>
    <s v="PDPARTIC"/>
    <x v="30"/>
    <x v="0"/>
    <x v="18"/>
    <x v="0"/>
    <n v="2"/>
    <x v="58"/>
    <s v="Yes"/>
    <x v="5"/>
    <n v="66"/>
  </r>
  <r>
    <s v="Faculty"/>
    <s v="ATNDPOLSPEC"/>
    <x v="31"/>
    <x v="1"/>
    <x v="76"/>
    <x v="0"/>
    <n v="1"/>
    <x v="97"/>
    <s v="I have students complete a syllabus quiz, where one of the questions asks about the attendance policy"/>
    <x v="5"/>
    <n v="0"/>
  </r>
  <r>
    <s v="Faculty"/>
    <s v="ATNDPOLSPEC"/>
    <x v="31"/>
    <x v="1"/>
    <x v="76"/>
    <x v="0"/>
    <n v="2"/>
    <x v="98"/>
    <s v="My attendance policy is also in the first orientation assignment"/>
    <x v="5"/>
    <n v="0"/>
  </r>
  <r>
    <s v="Faculty"/>
    <s v="ATNDPOLSPEC"/>
    <x v="31"/>
    <x v="1"/>
    <x v="76"/>
    <x v="0"/>
    <n v="3"/>
    <x v="99"/>
    <s v="Reading Quiz for Syllabus"/>
    <x v="5"/>
    <n v="0"/>
  </r>
  <r>
    <s v="Faculty"/>
    <s v="ATNDPOLSPEC"/>
    <x v="31"/>
    <x v="1"/>
    <x v="76"/>
    <x v="0"/>
    <n v="4"/>
    <x v="100"/>
    <s v="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x v="5"/>
    <n v="0"/>
  </r>
  <r>
    <s v="Faculty"/>
    <s v="ATNDPOLSPEC"/>
    <x v="31"/>
    <x v="1"/>
    <x v="76"/>
    <x v="0"/>
    <n v="5"/>
    <x v="101"/>
    <s v="Students identify it in a &quot;syllabus quiz.&quot;"/>
    <x v="5"/>
    <n v="0"/>
  </r>
  <r>
    <s v="Faculty"/>
    <s v="ATNDPOLSPEC"/>
    <x v="31"/>
    <x v="1"/>
    <x v="76"/>
    <x v="0"/>
    <n v="6"/>
    <x v="102"/>
    <s v="Students respond to an orientation quiz that includes attendance questions/clarification."/>
    <x v="5"/>
    <n v="0"/>
  </r>
  <r>
    <s v="Faculty"/>
    <s v="ATNDPOLSPEC"/>
    <x v="31"/>
    <x v="1"/>
    <x v="76"/>
    <x v="0"/>
    <n v="7"/>
    <x v="103"/>
    <s v="syllabus quiz"/>
    <x v="5"/>
    <n v="0"/>
  </r>
  <r>
    <s v="Faculty"/>
    <s v="ATNDPOLSPEC"/>
    <x v="31"/>
    <x v="1"/>
    <x v="76"/>
    <x v="0"/>
    <n v="8"/>
    <x v="104"/>
    <s v="They take a test and have to repeat it back to me"/>
    <x v="5"/>
    <n v="0"/>
  </r>
  <r>
    <s v="Faculty"/>
    <s v="ATNDPOLSPEC"/>
    <x v="31"/>
    <x v="1"/>
    <x v="76"/>
    <x v="0"/>
    <n v="9"/>
    <x v="105"/>
    <s v="To the department."/>
    <x v="5"/>
    <n v="0"/>
  </r>
  <r>
    <s v="Faculty"/>
    <s v="ATNDPOLSPEC"/>
    <x v="31"/>
    <x v="1"/>
    <x v="76"/>
    <x v="0"/>
    <n v="10"/>
    <x v="106"/>
    <s v="Blank"/>
    <x v="5"/>
    <n v="71"/>
  </r>
  <r>
    <s v="Faculty"/>
    <s v="ATNDPOLSPEC"/>
    <x v="31"/>
    <x v="2"/>
    <x v="76"/>
    <x v="0"/>
    <n v="11"/>
    <x v="107"/>
    <s v="automated messages via attendance recording"/>
    <x v="5"/>
    <n v="0"/>
  </r>
  <r>
    <s v="Faculty"/>
    <s v="ATNDPOLSPEC"/>
    <x v="31"/>
    <x v="1"/>
    <x v="76"/>
    <x v="0"/>
    <n v="12"/>
    <x v="108"/>
    <s v="Check attendance each Lecture"/>
    <x v="5"/>
    <n v="0"/>
  </r>
  <r>
    <s v="Faculty"/>
    <s v="ATNDPOLSPEC"/>
    <x v="31"/>
    <x v="1"/>
    <x v="76"/>
    <x v="0"/>
    <n v="13"/>
    <x v="109"/>
    <s v="Class Orientation Slide"/>
    <x v="5"/>
    <n v="1"/>
  </r>
  <r>
    <s v="Faculty"/>
    <s v="ATNDPOLSPEC"/>
    <x v="31"/>
    <x v="1"/>
    <x v="76"/>
    <x v="0"/>
    <n v="14"/>
    <x v="110"/>
    <s v="Class roll call"/>
    <x v="5"/>
    <n v="1"/>
  </r>
  <r>
    <s v="Faculty"/>
    <s v="ATNDPOLSPEC"/>
    <x v="31"/>
    <x v="1"/>
    <x v="76"/>
    <x v="0"/>
    <n v="15"/>
    <x v="111"/>
    <s v="Continue to remind students of policy (verbal &amp; written) throughout the semester."/>
    <x v="5"/>
    <n v="0"/>
  </r>
  <r>
    <s v="Faculty"/>
    <s v="ATNDPOLSPEC"/>
    <x v="31"/>
    <x v="1"/>
    <x v="76"/>
    <x v="0"/>
    <n v="16"/>
    <x v="112"/>
    <s v="daily attendance quiz"/>
    <x v="5"/>
    <n v="0"/>
  </r>
  <r>
    <s v="Faculty"/>
    <s v="ATNDPOLSIGN"/>
    <x v="32"/>
    <x v="0"/>
    <x v="77"/>
    <x v="0"/>
    <n v="1"/>
    <x v="55"/>
    <s v="Not marked"/>
    <x v="5"/>
    <n v="42"/>
  </r>
  <r>
    <s v="Faculty"/>
    <s v="ATNDPOLSIGN"/>
    <x v="32"/>
    <x v="0"/>
    <x v="77"/>
    <x v="0"/>
    <n v="2"/>
    <x v="56"/>
    <s v="Marked"/>
    <x v="5"/>
    <n v="6"/>
  </r>
  <r>
    <s v="Faculty"/>
    <s v="ATNDPOLSYL"/>
    <x v="32"/>
    <x v="0"/>
    <x v="78"/>
    <x v="0"/>
    <n v="1"/>
    <x v="55"/>
    <s v="Not marked"/>
    <x v="5"/>
    <n v="3"/>
  </r>
  <r>
    <s v="Faculty"/>
    <s v="ATNDPOLSYL"/>
    <x v="32"/>
    <x v="0"/>
    <x v="78"/>
    <x v="0"/>
    <n v="2"/>
    <x v="56"/>
    <s v="Marked"/>
    <x v="5"/>
    <n v="45"/>
  </r>
  <r>
    <s v="Faculty"/>
    <s v="ATNDPOLORAL"/>
    <x v="32"/>
    <x v="0"/>
    <x v="79"/>
    <x v="0"/>
    <n v="1"/>
    <x v="55"/>
    <s v="Not marked"/>
    <x v="5"/>
    <n v="9"/>
  </r>
  <r>
    <s v="Faculty"/>
    <s v="ATNDPOLORAL"/>
    <x v="32"/>
    <x v="0"/>
    <x v="79"/>
    <x v="0"/>
    <n v="2"/>
    <x v="56"/>
    <s v="Marked"/>
    <x v="5"/>
    <n v="39"/>
  </r>
  <r>
    <s v="Faculty"/>
    <s v="ATNDPOLOL"/>
    <x v="32"/>
    <x v="0"/>
    <x v="80"/>
    <x v="0"/>
    <n v="1"/>
    <x v="55"/>
    <s v="Not marked"/>
    <x v="5"/>
    <n v="10"/>
  </r>
  <r>
    <s v="Faculty"/>
    <s v="ATNDPOLOL"/>
    <x v="32"/>
    <x v="0"/>
    <x v="80"/>
    <x v="0"/>
    <n v="2"/>
    <x v="56"/>
    <s v="Marked"/>
    <x v="5"/>
    <n v="38"/>
  </r>
  <r>
    <s v="Faculty"/>
    <s v="ATNDPOLTXT"/>
    <x v="32"/>
    <x v="0"/>
    <x v="81"/>
    <x v="0"/>
    <n v="1"/>
    <x v="55"/>
    <s v="Not marked"/>
    <x v="5"/>
    <n v="48"/>
  </r>
  <r>
    <s v="Faculty"/>
    <s v="ATNDPOLTXT"/>
    <x v="32"/>
    <x v="0"/>
    <x v="81"/>
    <x v="0"/>
    <n v="2"/>
    <x v="56"/>
    <s v="Marked"/>
    <x v="5"/>
    <n v="0"/>
  </r>
  <r>
    <s v="Faculty"/>
    <s v="ATNDPOLEM"/>
    <x v="32"/>
    <x v="0"/>
    <x v="82"/>
    <x v="0"/>
    <n v="1"/>
    <x v="55"/>
    <s v="Not marked"/>
    <x v="5"/>
    <n v="34"/>
  </r>
  <r>
    <s v="Faculty"/>
    <s v="ATNDPOLEM"/>
    <x v="32"/>
    <x v="0"/>
    <x v="82"/>
    <x v="0"/>
    <n v="2"/>
    <x v="56"/>
    <s v="Marked"/>
    <x v="5"/>
    <n v="14"/>
  </r>
  <r>
    <s v="Faculty"/>
    <s v="ATNDPOLOTHR"/>
    <x v="32"/>
    <x v="1"/>
    <x v="76"/>
    <x v="0"/>
    <n v="1"/>
    <x v="55"/>
    <s v="Not marked"/>
    <x v="5"/>
    <n v="46"/>
  </r>
  <r>
    <s v="Faculty"/>
    <s v="ATNDPOLOTHR"/>
    <x v="32"/>
    <x v="1"/>
    <x v="76"/>
    <x v="0"/>
    <n v="2"/>
    <x v="56"/>
    <s v="Marked"/>
    <x v="5"/>
    <n v="2"/>
  </r>
  <r>
    <s v="Faculty"/>
    <s v="REQPARTICSI"/>
    <x v="33"/>
    <x v="0"/>
    <x v="18"/>
    <x v="0"/>
    <n v="1"/>
    <x v="113"/>
    <s v="Yes, for all students"/>
    <x v="5"/>
    <n v="5"/>
  </r>
  <r>
    <s v="Faculty"/>
    <s v="REQPARTICSI"/>
    <x v="33"/>
    <x v="0"/>
    <x v="18"/>
    <x v="0"/>
    <n v="2"/>
    <x v="114"/>
    <s v="Yes, for some students, depending on academic performance"/>
    <x v="5"/>
    <n v="4"/>
  </r>
  <r>
    <s v="Faculty"/>
    <s v="REQPARTICSI"/>
    <x v="33"/>
    <x v="0"/>
    <x v="18"/>
    <x v="0"/>
    <n v="3"/>
    <x v="115"/>
    <s v="No, participation is optional"/>
    <x v="5"/>
    <n v="24"/>
  </r>
  <r>
    <s v="Faculty"/>
    <s v="REQPARTICSI"/>
    <x v="33"/>
    <x v="0"/>
    <x v="18"/>
    <x v="0"/>
    <n v="4"/>
    <x v="116"/>
    <s v="No, supplemental instruction is not offered in my selected course section"/>
    <x v="5"/>
    <n v="31"/>
  </r>
  <r>
    <s v="Faculty"/>
    <s v="REQINTERN"/>
    <x v="34"/>
    <x v="0"/>
    <x v="18"/>
    <x v="0"/>
    <n v="5"/>
    <x v="117"/>
    <s v="No"/>
    <x v="5"/>
    <n v="59"/>
  </r>
  <r>
    <s v="Faculty"/>
    <s v="REQINTERN"/>
    <x v="34"/>
    <x v="0"/>
    <x v="18"/>
    <x v="0"/>
    <n v="6"/>
    <x v="118"/>
    <s v="Yes"/>
    <x v="5"/>
    <n v="5"/>
  </r>
  <r>
    <s v="Faculty"/>
    <s v="AMTREAD"/>
    <x v="35"/>
    <x v="0"/>
    <x v="83"/>
    <x v="0"/>
    <n v="1"/>
    <x v="0"/>
    <s v="None"/>
    <x v="5"/>
    <n v="3"/>
  </r>
  <r>
    <s v="Faculty"/>
    <s v="AMTREAD"/>
    <x v="35"/>
    <x v="0"/>
    <x v="83"/>
    <x v="0"/>
    <n v="2"/>
    <x v="119"/>
    <s v="1"/>
    <x v="5"/>
    <n v="33"/>
  </r>
  <r>
    <s v="Faculty"/>
    <s v="AMTREAD"/>
    <x v="35"/>
    <x v="0"/>
    <x v="83"/>
    <x v="0"/>
    <n v="3"/>
    <x v="120"/>
    <s v="2–3"/>
    <x v="5"/>
    <n v="19"/>
  </r>
  <r>
    <s v="Faculty"/>
    <s v="AMTREAD"/>
    <x v="35"/>
    <x v="0"/>
    <x v="83"/>
    <x v="0"/>
    <n v="4"/>
    <x v="121"/>
    <s v="4–6"/>
    <x v="5"/>
    <n v="4"/>
  </r>
  <r>
    <s v="Faculty"/>
    <s v="AMTREAD"/>
    <x v="35"/>
    <x v="0"/>
    <x v="83"/>
    <x v="0"/>
    <n v="5"/>
    <x v="122"/>
    <s v="More than 6"/>
    <x v="5"/>
    <n v="11"/>
  </r>
  <r>
    <s v="Faculty"/>
    <s v="AMTWRITE"/>
    <x v="35"/>
    <x v="0"/>
    <x v="84"/>
    <x v="0"/>
    <n v="1"/>
    <x v="0"/>
    <s v="None"/>
    <x v="5"/>
    <n v="20"/>
  </r>
  <r>
    <s v="Faculty"/>
    <s v="AMTWRITE"/>
    <x v="35"/>
    <x v="0"/>
    <x v="84"/>
    <x v="0"/>
    <n v="2"/>
    <x v="119"/>
    <s v="1"/>
    <x v="5"/>
    <n v="11"/>
  </r>
  <r>
    <s v="Faculty"/>
    <s v="AMTWRITE"/>
    <x v="35"/>
    <x v="0"/>
    <x v="84"/>
    <x v="0"/>
    <n v="3"/>
    <x v="120"/>
    <s v="2–3"/>
    <x v="5"/>
    <n v="18"/>
  </r>
  <r>
    <s v="Faculty"/>
    <s v="AMTWRITE"/>
    <x v="35"/>
    <x v="0"/>
    <x v="84"/>
    <x v="0"/>
    <n v="4"/>
    <x v="121"/>
    <s v="4–6"/>
    <x v="5"/>
    <n v="8"/>
  </r>
  <r>
    <s v="Faculty"/>
    <s v="AMTWRITE"/>
    <x v="35"/>
    <x v="0"/>
    <x v="84"/>
    <x v="0"/>
    <n v="5"/>
    <x v="122"/>
    <s v="More than 6"/>
    <x v="5"/>
    <n v="13"/>
  </r>
  <r>
    <s v="Faculty"/>
    <s v="EXPERIENTIAL"/>
    <x v="36"/>
    <x v="0"/>
    <x v="85"/>
    <x v="0"/>
    <n v="1"/>
    <x v="123"/>
    <s v="0"/>
    <x v="5"/>
    <n v="27"/>
  </r>
  <r>
    <s v="Faculty"/>
    <s v="EXPERIENTIAL"/>
    <x v="36"/>
    <x v="0"/>
    <x v="85"/>
    <x v="0"/>
    <n v="2"/>
    <x v="124"/>
    <s v="1 to 9%"/>
    <x v="5"/>
    <n v="3"/>
  </r>
  <r>
    <s v="Faculty"/>
    <s v="EXPERIENTIAL"/>
    <x v="36"/>
    <x v="0"/>
    <x v="85"/>
    <x v="0"/>
    <n v="3"/>
    <x v="125"/>
    <s v="10 to 19%"/>
    <x v="5"/>
    <n v="2"/>
  </r>
  <r>
    <s v="Faculty"/>
    <s v="EXPERIENTIAL"/>
    <x v="36"/>
    <x v="0"/>
    <x v="85"/>
    <x v="0"/>
    <n v="4"/>
    <x v="126"/>
    <s v="20 to 29%"/>
    <x v="5"/>
    <n v="3"/>
  </r>
  <r>
    <s v="Faculty"/>
    <s v="EXPERIENTIAL"/>
    <x v="36"/>
    <x v="0"/>
    <x v="85"/>
    <x v="0"/>
    <n v="5"/>
    <x v="127"/>
    <s v="30 to 39%"/>
    <x v="5"/>
    <n v="3"/>
  </r>
  <r>
    <s v="Faculty"/>
    <s v="EXPERIENTIAL"/>
    <x v="36"/>
    <x v="0"/>
    <x v="85"/>
    <x v="0"/>
    <n v="6"/>
    <x v="128"/>
    <s v="40 to 49%"/>
    <x v="5"/>
    <n v="6"/>
  </r>
  <r>
    <s v="Faculty"/>
    <s v="EXPERIENTIAL"/>
    <x v="36"/>
    <x v="0"/>
    <x v="85"/>
    <x v="0"/>
    <n v="7"/>
    <x v="129"/>
    <s v="50 to 74%"/>
    <x v="5"/>
    <n v="7"/>
  </r>
  <r>
    <s v="Faculty"/>
    <s v="EXPERIENTIAL"/>
    <x v="36"/>
    <x v="0"/>
    <x v="85"/>
    <x v="0"/>
    <n v="8"/>
    <x v="130"/>
    <s v="75 to 100%"/>
    <x v="5"/>
    <n v="2"/>
  </r>
  <r>
    <s v="Faculty"/>
    <s v="EXPERIENTIAL"/>
    <x v="36"/>
    <x v="0"/>
    <x v="85"/>
    <x v="0"/>
    <n v="9"/>
    <x v="131"/>
    <s v="N/A"/>
    <x v="5"/>
    <n v="12"/>
  </r>
  <r>
    <s v="Faculty"/>
    <s v="HANDSON"/>
    <x v="36"/>
    <x v="0"/>
    <x v="86"/>
    <x v="0"/>
    <n v="1"/>
    <x v="123"/>
    <s v="0"/>
    <x v="5"/>
    <n v="6"/>
  </r>
  <r>
    <s v="Faculty"/>
    <s v="HANDSON"/>
    <x v="36"/>
    <x v="0"/>
    <x v="86"/>
    <x v="0"/>
    <n v="2"/>
    <x v="124"/>
    <s v="1 to 9%"/>
    <x v="5"/>
    <n v="10"/>
  </r>
  <r>
    <s v="Faculty"/>
    <s v="HANDSON"/>
    <x v="36"/>
    <x v="0"/>
    <x v="86"/>
    <x v="0"/>
    <n v="3"/>
    <x v="125"/>
    <s v="10 to 19%"/>
    <x v="5"/>
    <n v="6"/>
  </r>
  <r>
    <s v="Faculty"/>
    <s v="HANDSON"/>
    <x v="36"/>
    <x v="0"/>
    <x v="86"/>
    <x v="0"/>
    <n v="4"/>
    <x v="126"/>
    <s v="20 to 29%"/>
    <x v="5"/>
    <n v="10"/>
  </r>
  <r>
    <s v="Faculty"/>
    <s v="HANDSON"/>
    <x v="36"/>
    <x v="0"/>
    <x v="86"/>
    <x v="0"/>
    <n v="5"/>
    <x v="127"/>
    <s v="30 to 39%"/>
    <x v="5"/>
    <n v="4"/>
  </r>
  <r>
    <s v="Faculty"/>
    <s v="HANDSON"/>
    <x v="36"/>
    <x v="0"/>
    <x v="86"/>
    <x v="0"/>
    <n v="6"/>
    <x v="128"/>
    <s v="40 to 49%"/>
    <x v="5"/>
    <n v="7"/>
  </r>
  <r>
    <s v="Faculty"/>
    <s v="HANDSON"/>
    <x v="36"/>
    <x v="0"/>
    <x v="86"/>
    <x v="0"/>
    <n v="7"/>
    <x v="129"/>
    <s v="50 to 74%"/>
    <x v="5"/>
    <n v="10"/>
  </r>
  <r>
    <s v="Faculty"/>
    <s v="HANDSON"/>
    <x v="36"/>
    <x v="0"/>
    <x v="86"/>
    <x v="0"/>
    <n v="8"/>
    <x v="130"/>
    <s v="75 to 100%"/>
    <x v="5"/>
    <n v="6"/>
  </r>
  <r>
    <s v="Faculty"/>
    <s v="HANDSON"/>
    <x v="36"/>
    <x v="0"/>
    <x v="86"/>
    <x v="0"/>
    <n v="9"/>
    <x v="131"/>
    <s v="N/A"/>
    <x v="5"/>
    <n v="5"/>
  </r>
  <r>
    <s v="Faculty"/>
    <s v="INCLWRIT"/>
    <x v="36"/>
    <x v="0"/>
    <x v="87"/>
    <x v="0"/>
    <n v="1"/>
    <x v="123"/>
    <s v="0"/>
    <x v="5"/>
    <n v="26"/>
  </r>
  <r>
    <s v="Faculty"/>
    <s v="INCLWRIT"/>
    <x v="36"/>
    <x v="0"/>
    <x v="87"/>
    <x v="0"/>
    <n v="2"/>
    <x v="124"/>
    <s v="1 to 9%"/>
    <x v="5"/>
    <n v="12"/>
  </r>
  <r>
    <s v="Faculty"/>
    <s v="INCLWRIT"/>
    <x v="36"/>
    <x v="0"/>
    <x v="87"/>
    <x v="0"/>
    <n v="3"/>
    <x v="125"/>
    <s v="10 to 19%"/>
    <x v="5"/>
    <n v="11"/>
  </r>
  <r>
    <s v="Faculty"/>
    <s v="INCLWRIT"/>
    <x v="36"/>
    <x v="0"/>
    <x v="87"/>
    <x v="0"/>
    <n v="4"/>
    <x v="126"/>
    <s v="20 to 29%"/>
    <x v="5"/>
    <n v="3"/>
  </r>
  <r>
    <s v="Faculty"/>
    <s v="INCLWRIT"/>
    <x v="36"/>
    <x v="0"/>
    <x v="87"/>
    <x v="0"/>
    <n v="5"/>
    <x v="127"/>
    <s v="30 to 39%"/>
    <x v="5"/>
    <n v="3"/>
  </r>
  <r>
    <s v="Faculty"/>
    <s v="INCLWRIT"/>
    <x v="36"/>
    <x v="0"/>
    <x v="87"/>
    <x v="0"/>
    <n v="6"/>
    <x v="128"/>
    <s v="40 to 49%"/>
    <x v="5"/>
    <n v="3"/>
  </r>
  <r>
    <s v="Faculty"/>
    <s v="INCLWRIT"/>
    <x v="36"/>
    <x v="0"/>
    <x v="87"/>
    <x v="0"/>
    <n v="7"/>
    <x v="129"/>
    <s v="50 to 74%"/>
    <x v="5"/>
    <n v="0"/>
  </r>
  <r>
    <s v="Faculty"/>
    <s v="INCLWRIT"/>
    <x v="36"/>
    <x v="0"/>
    <x v="87"/>
    <x v="0"/>
    <n v="8"/>
    <x v="130"/>
    <s v="75 to 100%"/>
    <x v="5"/>
    <n v="2"/>
  </r>
  <r>
    <s v="Faculty"/>
    <s v="INCLWRIT"/>
    <x v="36"/>
    <x v="0"/>
    <x v="87"/>
    <x v="0"/>
    <n v="9"/>
    <x v="131"/>
    <s v="N/A"/>
    <x v="5"/>
    <n v="5"/>
  </r>
  <r>
    <s v="Faculty"/>
    <s v="LECTURE"/>
    <x v="36"/>
    <x v="0"/>
    <x v="88"/>
    <x v="0"/>
    <n v="1"/>
    <x v="123"/>
    <s v="0"/>
    <x v="5"/>
    <n v="1"/>
  </r>
  <r>
    <s v="Faculty"/>
    <s v="LECTURE"/>
    <x v="36"/>
    <x v="0"/>
    <x v="88"/>
    <x v="0"/>
    <n v="2"/>
    <x v="124"/>
    <s v="1 to 9%"/>
    <x v="5"/>
    <n v="0"/>
  </r>
  <r>
    <s v="Faculty"/>
    <s v="LECTURE"/>
    <x v="36"/>
    <x v="0"/>
    <x v="88"/>
    <x v="0"/>
    <n v="3"/>
    <x v="125"/>
    <s v="10 to 19%"/>
    <x v="5"/>
    <n v="10"/>
  </r>
  <r>
    <s v="Faculty"/>
    <s v="LECTURE"/>
    <x v="36"/>
    <x v="0"/>
    <x v="88"/>
    <x v="0"/>
    <n v="4"/>
    <x v="126"/>
    <s v="20 to 29%"/>
    <x v="5"/>
    <n v="9"/>
  </r>
  <r>
    <s v="Faculty"/>
    <s v="LECTURE"/>
    <x v="36"/>
    <x v="0"/>
    <x v="88"/>
    <x v="0"/>
    <n v="5"/>
    <x v="127"/>
    <s v="30 to 39%"/>
    <x v="5"/>
    <n v="10"/>
  </r>
  <r>
    <s v="Faculty"/>
    <s v="LECTURE"/>
    <x v="36"/>
    <x v="0"/>
    <x v="88"/>
    <x v="0"/>
    <n v="6"/>
    <x v="128"/>
    <s v="40 to 49%"/>
    <x v="5"/>
    <n v="13"/>
  </r>
  <r>
    <s v="Faculty"/>
    <s v="LECTURE"/>
    <x v="36"/>
    <x v="0"/>
    <x v="88"/>
    <x v="0"/>
    <n v="7"/>
    <x v="129"/>
    <s v="50 to 74%"/>
    <x v="5"/>
    <n v="15"/>
  </r>
  <r>
    <s v="Faculty"/>
    <s v="LECTURE"/>
    <x v="36"/>
    <x v="0"/>
    <x v="88"/>
    <x v="0"/>
    <n v="8"/>
    <x v="130"/>
    <s v="75 to 100%"/>
    <x v="5"/>
    <n v="7"/>
  </r>
  <r>
    <s v="Faculty"/>
    <s v="LECTURE"/>
    <x v="36"/>
    <x v="0"/>
    <x v="88"/>
    <x v="0"/>
    <n v="9"/>
    <x v="131"/>
    <s v="N/A"/>
    <x v="5"/>
    <n v="0"/>
  </r>
  <r>
    <s v="Faculty"/>
    <s v="PERFORMANCE"/>
    <x v="36"/>
    <x v="0"/>
    <x v="89"/>
    <x v="0"/>
    <n v="1"/>
    <x v="123"/>
    <s v="0"/>
    <x v="5"/>
    <n v="39"/>
  </r>
  <r>
    <s v="Faculty"/>
    <s v="PERFORMANCE"/>
    <x v="36"/>
    <x v="0"/>
    <x v="89"/>
    <x v="0"/>
    <n v="2"/>
    <x v="124"/>
    <s v="1 to 9%"/>
    <x v="5"/>
    <n v="1"/>
  </r>
  <r>
    <s v="Faculty"/>
    <s v="PERFORMANCE"/>
    <x v="36"/>
    <x v="0"/>
    <x v="89"/>
    <x v="0"/>
    <n v="3"/>
    <x v="125"/>
    <s v="10 to 19%"/>
    <x v="5"/>
    <n v="0"/>
  </r>
  <r>
    <s v="Faculty"/>
    <s v="PERFORMANCE"/>
    <x v="36"/>
    <x v="0"/>
    <x v="89"/>
    <x v="0"/>
    <n v="4"/>
    <x v="126"/>
    <s v="20 to 29%"/>
    <x v="5"/>
    <n v="1"/>
  </r>
  <r>
    <s v="Faculty"/>
    <s v="PERFORMANCE"/>
    <x v="36"/>
    <x v="0"/>
    <x v="89"/>
    <x v="0"/>
    <n v="5"/>
    <x v="127"/>
    <s v="30 to 39%"/>
    <x v="5"/>
    <n v="2"/>
  </r>
  <r>
    <s v="Faculty"/>
    <s v="PERFORMANCE"/>
    <x v="36"/>
    <x v="0"/>
    <x v="89"/>
    <x v="0"/>
    <n v="6"/>
    <x v="128"/>
    <s v="40 to 49%"/>
    <x v="5"/>
    <n v="2"/>
  </r>
  <r>
    <s v="Faculty"/>
    <s v="PERFORMANCE"/>
    <x v="36"/>
    <x v="0"/>
    <x v="89"/>
    <x v="0"/>
    <n v="7"/>
    <x v="129"/>
    <s v="50 to 74%"/>
    <x v="5"/>
    <n v="0"/>
  </r>
  <r>
    <s v="Faculty"/>
    <s v="PERFORMANCE"/>
    <x v="36"/>
    <x v="0"/>
    <x v="89"/>
    <x v="0"/>
    <n v="8"/>
    <x v="130"/>
    <s v="75 to 100%"/>
    <x v="5"/>
    <n v="1"/>
  </r>
  <r>
    <s v="Faculty"/>
    <s v="PERFORMANCE"/>
    <x v="36"/>
    <x v="0"/>
    <x v="89"/>
    <x v="0"/>
    <n v="9"/>
    <x v="131"/>
    <s v="N/A"/>
    <x v="5"/>
    <n v="18"/>
  </r>
  <r>
    <s v="Faculty"/>
    <s v="SMGRPACTIV"/>
    <x v="36"/>
    <x v="0"/>
    <x v="90"/>
    <x v="0"/>
    <n v="1"/>
    <x v="123"/>
    <s v="0"/>
    <x v="5"/>
    <n v="6"/>
  </r>
  <r>
    <s v="Faculty"/>
    <s v="SMGRPACTIV"/>
    <x v="36"/>
    <x v="0"/>
    <x v="90"/>
    <x v="0"/>
    <n v="2"/>
    <x v="124"/>
    <s v="1 to 9%"/>
    <x v="5"/>
    <n v="18"/>
  </r>
  <r>
    <s v="Faculty"/>
    <s v="SMGRPACTIV"/>
    <x v="36"/>
    <x v="0"/>
    <x v="90"/>
    <x v="0"/>
    <n v="3"/>
    <x v="125"/>
    <s v="10 to 19%"/>
    <x v="5"/>
    <n v="10"/>
  </r>
  <r>
    <s v="Faculty"/>
    <s v="SMGRPACTIV"/>
    <x v="36"/>
    <x v="0"/>
    <x v="90"/>
    <x v="0"/>
    <n v="4"/>
    <x v="126"/>
    <s v="20 to 29%"/>
    <x v="5"/>
    <n v="7"/>
  </r>
  <r>
    <s v="Faculty"/>
    <s v="SMGRPACTIV"/>
    <x v="36"/>
    <x v="0"/>
    <x v="90"/>
    <x v="0"/>
    <n v="5"/>
    <x v="127"/>
    <s v="30 to 39%"/>
    <x v="5"/>
    <n v="7"/>
  </r>
  <r>
    <s v="Faculty"/>
    <s v="SMGRPACTIV"/>
    <x v="36"/>
    <x v="0"/>
    <x v="90"/>
    <x v="0"/>
    <n v="6"/>
    <x v="128"/>
    <s v="40 to 49%"/>
    <x v="5"/>
    <n v="6"/>
  </r>
  <r>
    <s v="Faculty"/>
    <s v="SMGRPACTIV"/>
    <x v="36"/>
    <x v="0"/>
    <x v="90"/>
    <x v="0"/>
    <n v="7"/>
    <x v="129"/>
    <s v="50 to 74%"/>
    <x v="5"/>
    <n v="5"/>
  </r>
  <r>
    <s v="Faculty"/>
    <s v="SMGRPACTIV"/>
    <x v="36"/>
    <x v="0"/>
    <x v="90"/>
    <x v="0"/>
    <n v="8"/>
    <x v="130"/>
    <s v="75 to 100%"/>
    <x v="5"/>
    <n v="2"/>
  </r>
  <r>
    <s v="Faculty"/>
    <s v="SMGRPACTIV"/>
    <x v="36"/>
    <x v="0"/>
    <x v="90"/>
    <x v="0"/>
    <n v="9"/>
    <x v="131"/>
    <s v="N/A"/>
    <x v="5"/>
    <n v="2"/>
  </r>
  <r>
    <s v="Faculty"/>
    <s v="PCTSTUPRES"/>
    <x v="36"/>
    <x v="0"/>
    <x v="91"/>
    <x v="0"/>
    <n v="1"/>
    <x v="123"/>
    <s v="0"/>
    <x v="5"/>
    <n v="21"/>
  </r>
  <r>
    <s v="Faculty"/>
    <s v="PCTSTUPRES"/>
    <x v="36"/>
    <x v="0"/>
    <x v="91"/>
    <x v="0"/>
    <n v="2"/>
    <x v="124"/>
    <s v="1 to 9%"/>
    <x v="5"/>
    <n v="13"/>
  </r>
  <r>
    <s v="Faculty"/>
    <s v="PCTSTUPRES"/>
    <x v="36"/>
    <x v="0"/>
    <x v="91"/>
    <x v="0"/>
    <n v="3"/>
    <x v="125"/>
    <s v="10 to 19%"/>
    <x v="5"/>
    <n v="10"/>
  </r>
  <r>
    <s v="Faculty"/>
    <s v="PCTSTUPRES"/>
    <x v="36"/>
    <x v="0"/>
    <x v="91"/>
    <x v="0"/>
    <n v="4"/>
    <x v="126"/>
    <s v="20 to 29%"/>
    <x v="5"/>
    <n v="5"/>
  </r>
  <r>
    <s v="Faculty"/>
    <s v="PCTSTUPRES"/>
    <x v="36"/>
    <x v="0"/>
    <x v="91"/>
    <x v="0"/>
    <n v="5"/>
    <x v="127"/>
    <s v="30 to 39%"/>
    <x v="5"/>
    <n v="5"/>
  </r>
  <r>
    <s v="Faculty"/>
    <s v="PCTSTUPRES"/>
    <x v="36"/>
    <x v="0"/>
    <x v="91"/>
    <x v="0"/>
    <n v="6"/>
    <x v="128"/>
    <s v="40 to 49%"/>
    <x v="5"/>
    <n v="2"/>
  </r>
  <r>
    <s v="Faculty"/>
    <s v="PCTSTUPRES"/>
    <x v="36"/>
    <x v="0"/>
    <x v="91"/>
    <x v="0"/>
    <n v="7"/>
    <x v="129"/>
    <s v="50 to 74%"/>
    <x v="5"/>
    <n v="1"/>
  </r>
  <r>
    <s v="Faculty"/>
    <s v="PCTSTUPRES"/>
    <x v="36"/>
    <x v="0"/>
    <x v="91"/>
    <x v="0"/>
    <n v="8"/>
    <x v="130"/>
    <s v="75 to 100%"/>
    <x v="5"/>
    <n v="1"/>
  </r>
  <r>
    <s v="Faculty"/>
    <s v="PCTSTUPRES"/>
    <x v="36"/>
    <x v="0"/>
    <x v="91"/>
    <x v="0"/>
    <n v="9"/>
    <x v="131"/>
    <s v="N/A"/>
    <x v="5"/>
    <n v="5"/>
  </r>
  <r>
    <s v="Faculty"/>
    <s v="TECHUSE"/>
    <x v="36"/>
    <x v="0"/>
    <x v="92"/>
    <x v="0"/>
    <n v="1"/>
    <x v="123"/>
    <s v="0"/>
    <x v="5"/>
    <n v="12"/>
  </r>
  <r>
    <s v="Faculty"/>
    <s v="TECHUSE"/>
    <x v="36"/>
    <x v="0"/>
    <x v="92"/>
    <x v="0"/>
    <n v="2"/>
    <x v="124"/>
    <s v="1 to 9%"/>
    <x v="5"/>
    <n v="13"/>
  </r>
  <r>
    <s v="Faculty"/>
    <s v="TECHUSE"/>
    <x v="36"/>
    <x v="0"/>
    <x v="92"/>
    <x v="0"/>
    <n v="3"/>
    <x v="125"/>
    <s v="10 to 19%"/>
    <x v="5"/>
    <n v="9"/>
  </r>
  <r>
    <s v="Faculty"/>
    <s v="TECHUSE"/>
    <x v="36"/>
    <x v="0"/>
    <x v="92"/>
    <x v="0"/>
    <n v="4"/>
    <x v="126"/>
    <s v="20 to 29%"/>
    <x v="5"/>
    <n v="5"/>
  </r>
  <r>
    <s v="Faculty"/>
    <s v="TECHUSE"/>
    <x v="36"/>
    <x v="0"/>
    <x v="92"/>
    <x v="0"/>
    <n v="5"/>
    <x v="127"/>
    <s v="30 to 39%"/>
    <x v="5"/>
    <n v="6"/>
  </r>
  <r>
    <s v="Faculty"/>
    <s v="TECHUSE"/>
    <x v="36"/>
    <x v="0"/>
    <x v="92"/>
    <x v="0"/>
    <n v="6"/>
    <x v="128"/>
    <s v="40 to 49%"/>
    <x v="5"/>
    <n v="6"/>
  </r>
  <r>
    <s v="Faculty"/>
    <s v="TECHUSE"/>
    <x v="36"/>
    <x v="0"/>
    <x v="92"/>
    <x v="0"/>
    <n v="7"/>
    <x v="129"/>
    <s v="50 to 74%"/>
    <x v="5"/>
    <n v="5"/>
  </r>
  <r>
    <s v="Faculty"/>
    <s v="TECHUSE"/>
    <x v="36"/>
    <x v="0"/>
    <x v="92"/>
    <x v="0"/>
    <n v="8"/>
    <x v="130"/>
    <s v="75 to 100%"/>
    <x v="5"/>
    <n v="5"/>
  </r>
  <r>
    <s v="Faculty"/>
    <s v="TECHUSE"/>
    <x v="36"/>
    <x v="0"/>
    <x v="92"/>
    <x v="0"/>
    <n v="9"/>
    <x v="131"/>
    <s v="N/A"/>
    <x v="5"/>
    <n v="4"/>
  </r>
  <r>
    <s v="Faculty"/>
    <s v="TCHRLDDIS"/>
    <x v="36"/>
    <x v="0"/>
    <x v="93"/>
    <x v="0"/>
    <n v="1"/>
    <x v="123"/>
    <s v="0"/>
    <x v="5"/>
    <n v="1"/>
  </r>
  <r>
    <s v="Faculty"/>
    <s v="TCHRLDDIS"/>
    <x v="36"/>
    <x v="0"/>
    <x v="93"/>
    <x v="0"/>
    <n v="2"/>
    <x v="124"/>
    <s v="1 to 9%"/>
    <x v="5"/>
    <n v="13"/>
  </r>
  <r>
    <s v="Faculty"/>
    <s v="TCHRLDDIS"/>
    <x v="36"/>
    <x v="0"/>
    <x v="93"/>
    <x v="0"/>
    <n v="3"/>
    <x v="125"/>
    <s v="10 to 19%"/>
    <x v="5"/>
    <n v="12"/>
  </r>
  <r>
    <s v="Faculty"/>
    <s v="TCHRLDDIS"/>
    <x v="36"/>
    <x v="0"/>
    <x v="93"/>
    <x v="0"/>
    <n v="4"/>
    <x v="126"/>
    <s v="20 to 29%"/>
    <x v="5"/>
    <n v="13"/>
  </r>
  <r>
    <s v="Faculty"/>
    <s v="TCHRLDDIS"/>
    <x v="36"/>
    <x v="0"/>
    <x v="93"/>
    <x v="0"/>
    <n v="5"/>
    <x v="127"/>
    <s v="30 to 39%"/>
    <x v="5"/>
    <n v="8"/>
  </r>
  <r>
    <s v="Faculty"/>
    <s v="TCHRLDDIS"/>
    <x v="36"/>
    <x v="0"/>
    <x v="93"/>
    <x v="0"/>
    <n v="6"/>
    <x v="128"/>
    <s v="40 to 49%"/>
    <x v="5"/>
    <n v="4"/>
  </r>
  <r>
    <s v="Faculty"/>
    <s v="TCHRLDDIS"/>
    <x v="36"/>
    <x v="0"/>
    <x v="93"/>
    <x v="0"/>
    <n v="7"/>
    <x v="129"/>
    <s v="50 to 74%"/>
    <x v="5"/>
    <n v="5"/>
  </r>
  <r>
    <s v="Faculty"/>
    <s v="TCHRLDDIS"/>
    <x v="36"/>
    <x v="0"/>
    <x v="93"/>
    <x v="0"/>
    <n v="8"/>
    <x v="130"/>
    <s v="75 to 100%"/>
    <x v="5"/>
    <n v="7"/>
  </r>
  <r>
    <s v="Faculty"/>
    <s v="TCHRLDDIS"/>
    <x v="36"/>
    <x v="0"/>
    <x v="93"/>
    <x v="0"/>
    <n v="9"/>
    <x v="131"/>
    <s v="N/A"/>
    <x v="5"/>
    <n v="1"/>
  </r>
  <r>
    <s v="Faculty"/>
    <s v="SHRTCHRSTU"/>
    <x v="36"/>
    <x v="0"/>
    <x v="94"/>
    <x v="0"/>
    <n v="1"/>
    <x v="123"/>
    <s v="0"/>
    <x v="5"/>
    <n v="15"/>
  </r>
  <r>
    <s v="Faculty"/>
    <s v="SHRTCHRSTU"/>
    <x v="36"/>
    <x v="0"/>
    <x v="94"/>
    <x v="0"/>
    <n v="2"/>
    <x v="124"/>
    <s v="1 to 9%"/>
    <x v="5"/>
    <n v="13"/>
  </r>
  <r>
    <s v="Faculty"/>
    <s v="SHRTCHRSTU"/>
    <x v="36"/>
    <x v="0"/>
    <x v="94"/>
    <x v="0"/>
    <n v="3"/>
    <x v="125"/>
    <s v="10 to 19%"/>
    <x v="5"/>
    <n v="12"/>
  </r>
  <r>
    <s v="Faculty"/>
    <s v="SHRTCHRSTU"/>
    <x v="36"/>
    <x v="0"/>
    <x v="94"/>
    <x v="0"/>
    <n v="4"/>
    <x v="126"/>
    <s v="20 to 29%"/>
    <x v="5"/>
    <n v="9"/>
  </r>
  <r>
    <s v="Faculty"/>
    <s v="SHRTCHRSTU"/>
    <x v="36"/>
    <x v="0"/>
    <x v="94"/>
    <x v="0"/>
    <n v="5"/>
    <x v="127"/>
    <s v="30 to 39%"/>
    <x v="5"/>
    <n v="4"/>
  </r>
  <r>
    <s v="Faculty"/>
    <s v="SHRTCHRSTU"/>
    <x v="36"/>
    <x v="0"/>
    <x v="94"/>
    <x v="0"/>
    <n v="6"/>
    <x v="128"/>
    <s v="40 to 49%"/>
    <x v="5"/>
    <n v="5"/>
  </r>
  <r>
    <s v="Faculty"/>
    <s v="SHRTCHRSTU"/>
    <x v="36"/>
    <x v="0"/>
    <x v="94"/>
    <x v="0"/>
    <n v="7"/>
    <x v="129"/>
    <s v="50 to 74%"/>
    <x v="5"/>
    <n v="3"/>
  </r>
  <r>
    <s v="Faculty"/>
    <s v="SHRTCHRSTU"/>
    <x v="36"/>
    <x v="0"/>
    <x v="94"/>
    <x v="0"/>
    <n v="8"/>
    <x v="130"/>
    <s v="75 to 100%"/>
    <x v="5"/>
    <n v="0"/>
  </r>
  <r>
    <s v="Faculty"/>
    <s v="SHRTCHRSTU"/>
    <x v="36"/>
    <x v="0"/>
    <x v="94"/>
    <x v="0"/>
    <n v="9"/>
    <x v="131"/>
    <s v="N/A"/>
    <x v="5"/>
    <n v="4"/>
  </r>
  <r>
    <s v="Faculty"/>
    <s v="EVALUATE"/>
    <x v="36"/>
    <x v="0"/>
    <x v="95"/>
    <x v="0"/>
    <n v="1"/>
    <x v="123"/>
    <s v="0"/>
    <x v="5"/>
    <n v="3"/>
  </r>
  <r>
    <s v="Faculty"/>
    <s v="EVALUATE"/>
    <x v="36"/>
    <x v="0"/>
    <x v="95"/>
    <x v="0"/>
    <n v="2"/>
    <x v="124"/>
    <s v="1 to 9%"/>
    <x v="5"/>
    <n v="22"/>
  </r>
  <r>
    <s v="Faculty"/>
    <s v="EVALUATE"/>
    <x v="36"/>
    <x v="0"/>
    <x v="95"/>
    <x v="0"/>
    <n v="3"/>
    <x v="125"/>
    <s v="10 to 19%"/>
    <x v="5"/>
    <n v="22"/>
  </r>
  <r>
    <s v="Faculty"/>
    <s v="EVALUATE"/>
    <x v="36"/>
    <x v="0"/>
    <x v="95"/>
    <x v="0"/>
    <n v="4"/>
    <x v="126"/>
    <s v="20 to 29%"/>
    <x v="5"/>
    <n v="10"/>
  </r>
  <r>
    <s v="Faculty"/>
    <s v="EVALUATE"/>
    <x v="36"/>
    <x v="0"/>
    <x v="95"/>
    <x v="0"/>
    <n v="5"/>
    <x v="127"/>
    <s v="30 to 39%"/>
    <x v="5"/>
    <n v="2"/>
  </r>
  <r>
    <s v="Faculty"/>
    <s v="EVALUATE"/>
    <x v="36"/>
    <x v="0"/>
    <x v="95"/>
    <x v="0"/>
    <n v="6"/>
    <x v="128"/>
    <s v="40 to 49%"/>
    <x v="5"/>
    <n v="4"/>
  </r>
  <r>
    <s v="Faculty"/>
    <s v="EVALUATE"/>
    <x v="36"/>
    <x v="0"/>
    <x v="95"/>
    <x v="0"/>
    <n v="7"/>
    <x v="129"/>
    <s v="50 to 74%"/>
    <x v="5"/>
    <n v="0"/>
  </r>
  <r>
    <s v="Faculty"/>
    <s v="EVALUATE"/>
    <x v="36"/>
    <x v="0"/>
    <x v="95"/>
    <x v="0"/>
    <n v="8"/>
    <x v="130"/>
    <s v="75 to 100%"/>
    <x v="5"/>
    <n v="1"/>
  </r>
  <r>
    <s v="Faculty"/>
    <s v="EVALUATE"/>
    <x v="36"/>
    <x v="0"/>
    <x v="95"/>
    <x v="0"/>
    <n v="9"/>
    <x v="131"/>
    <s v="N/A"/>
    <x v="5"/>
    <n v="1"/>
  </r>
  <r>
    <s v="Faculty"/>
    <s v="PDAVAIL"/>
    <x v="37"/>
    <x v="0"/>
    <x v="18"/>
    <x v="0"/>
    <n v="1"/>
    <x v="57"/>
    <s v="No"/>
    <x v="5"/>
    <n v="1"/>
  </r>
  <r>
    <s v="Faculty"/>
    <s v="PDAVAIL"/>
    <x v="37"/>
    <x v="0"/>
    <x v="18"/>
    <x v="0"/>
    <n v="2"/>
    <x v="58"/>
    <s v="Yes"/>
    <x v="5"/>
    <n v="63"/>
  </r>
  <r>
    <s v="Faculty"/>
    <s v="PDREQD"/>
    <x v="38"/>
    <x v="0"/>
    <x v="18"/>
    <x v="0"/>
    <n v="3"/>
    <x v="59"/>
    <s v="No"/>
    <x v="5"/>
    <n v="0"/>
  </r>
  <r>
    <s v="Faculty"/>
    <s v="PDREQD"/>
    <x v="38"/>
    <x v="0"/>
    <x v="18"/>
    <x v="0"/>
    <n v="4"/>
    <x v="60"/>
    <s v="Yes"/>
    <x v="5"/>
    <n v="65"/>
  </r>
  <r>
    <s v="Faculty"/>
    <s v="PDREQD"/>
    <x v="38"/>
    <x v="0"/>
    <x v="18"/>
    <x v="0"/>
    <n v="5"/>
    <x v="132"/>
    <s v="I don't know"/>
    <x v="5"/>
    <n v="1"/>
  </r>
  <r>
    <s v="Faculty"/>
    <s v="GP_COLIMP"/>
    <x v="39"/>
    <x v="0"/>
    <x v="18"/>
    <x v="1"/>
    <n v="6"/>
    <x v="62"/>
    <s v="No"/>
    <x v="5"/>
    <n v="0"/>
  </r>
  <r>
    <s v="Faculty"/>
    <s v="GP_COLIMP"/>
    <x v="39"/>
    <x v="0"/>
    <x v="18"/>
    <x v="1"/>
    <n v="7"/>
    <x v="63"/>
    <s v="Yes"/>
    <x v="5"/>
    <n v="44"/>
  </r>
  <r>
    <s v="Faculty"/>
    <s v="GP_COLIMP"/>
    <x v="39"/>
    <x v="0"/>
    <x v="18"/>
    <x v="1"/>
    <n v="8"/>
    <x v="133"/>
    <s v="I do not know"/>
    <x v="5"/>
    <n v="29"/>
  </r>
  <r>
    <s v="Faculty"/>
    <s v="TIMESTCH"/>
    <x v="40"/>
    <x v="0"/>
    <x v="18"/>
    <x v="0"/>
    <n v="9"/>
    <x v="134"/>
    <s v="None"/>
    <x v="5"/>
    <n v="2"/>
  </r>
  <r>
    <s v="Faculty"/>
    <s v="TIMESTCH"/>
    <x v="40"/>
    <x v="0"/>
    <x v="18"/>
    <x v="0"/>
    <n v="10"/>
    <x v="135"/>
    <s v="1 to 3"/>
    <x v="5"/>
    <n v="3"/>
  </r>
  <r>
    <s v="Faculty"/>
    <s v="TIMESTCH"/>
    <x v="40"/>
    <x v="0"/>
    <x v="18"/>
    <x v="0"/>
    <n v="11"/>
    <x v="136"/>
    <s v="4 to 6"/>
    <x v="5"/>
    <n v="10"/>
  </r>
  <r>
    <s v="Faculty"/>
    <s v="TIMESTCH"/>
    <x v="40"/>
    <x v="0"/>
    <x v="18"/>
    <x v="0"/>
    <n v="12"/>
    <x v="137"/>
    <s v="7 to 9"/>
    <x v="5"/>
    <n v="2"/>
  </r>
  <r>
    <s v="Faculty"/>
    <s v="TIMESTCH"/>
    <x v="40"/>
    <x v="0"/>
    <x v="18"/>
    <x v="0"/>
    <n v="13"/>
    <x v="138"/>
    <s v="10 to 15"/>
    <x v="5"/>
    <n v="12"/>
  </r>
  <r>
    <s v="Faculty"/>
    <s v="TIMESTCH"/>
    <x v="40"/>
    <x v="0"/>
    <x v="18"/>
    <x v="0"/>
    <n v="14"/>
    <x v="139"/>
    <s v="16 to 20"/>
    <x v="5"/>
    <n v="5"/>
  </r>
  <r>
    <s v="Faculty"/>
    <s v="TIMESTCH"/>
    <x v="40"/>
    <x v="0"/>
    <x v="18"/>
    <x v="0"/>
    <n v="15"/>
    <x v="140"/>
    <s v="21 or more"/>
    <x v="5"/>
    <n v="37"/>
  </r>
  <r>
    <s v="Faculty"/>
    <s v="XAMSCHALNG"/>
    <x v="41"/>
    <x v="0"/>
    <x v="18"/>
    <x v="0"/>
    <n v="16"/>
    <x v="141"/>
    <s v="-2"/>
    <x v="5"/>
    <n v="1"/>
  </r>
  <r>
    <s v="Faculty"/>
    <s v="XAMSCHALNG"/>
    <x v="41"/>
    <x v="0"/>
    <x v="18"/>
    <x v="0"/>
    <n v="17"/>
    <x v="142"/>
    <s v="-3"/>
    <x v="5"/>
    <n v="1"/>
  </r>
  <r>
    <s v="Faculty"/>
    <s v="XAMSCHALNG"/>
    <x v="41"/>
    <x v="0"/>
    <x v="18"/>
    <x v="0"/>
    <n v="18"/>
    <x v="143"/>
    <s v="-4"/>
    <x v="5"/>
    <n v="8"/>
  </r>
  <r>
    <s v="Faculty"/>
    <s v="XAMSCHALNG"/>
    <x v="41"/>
    <x v="0"/>
    <x v="18"/>
    <x v="0"/>
    <n v="19"/>
    <x v="144"/>
    <s v="-5"/>
    <x v="5"/>
    <n v="15"/>
  </r>
  <r>
    <s v="Faculty"/>
    <s v="XAMSCHALNG"/>
    <x v="41"/>
    <x v="0"/>
    <x v="18"/>
    <x v="0"/>
    <n v="20"/>
    <x v="145"/>
    <s v="-6"/>
    <x v="5"/>
    <n v="36"/>
  </r>
  <r>
    <s v="Faculty"/>
    <s v="XAMSCHALNG"/>
    <x v="41"/>
    <x v="0"/>
    <x v="18"/>
    <x v="0"/>
    <n v="21"/>
    <x v="146"/>
    <s v="(7) Extremely challenging"/>
    <x v="5"/>
    <n v="7"/>
  </r>
  <r>
    <s v="Faculty"/>
    <s v="FGNWORK"/>
    <x v="42"/>
    <x v="0"/>
    <x v="96"/>
    <x v="0"/>
    <n v="1"/>
    <x v="0"/>
    <s v="None"/>
    <x v="5"/>
    <n v="4"/>
  </r>
  <r>
    <s v="Faculty"/>
    <s v="FGNWORK"/>
    <x v="42"/>
    <x v="0"/>
    <x v="96"/>
    <x v="0"/>
    <n v="2"/>
    <x v="147"/>
    <s v="Very little"/>
    <x v="5"/>
    <n v="2"/>
  </r>
  <r>
    <s v="Faculty"/>
    <s v="FGNWORK"/>
    <x v="42"/>
    <x v="0"/>
    <x v="96"/>
    <x v="0"/>
    <n v="3"/>
    <x v="148"/>
    <s v="Some"/>
    <x v="5"/>
    <n v="13"/>
  </r>
  <r>
    <s v="Faculty"/>
    <s v="FGNWORK"/>
    <x v="42"/>
    <x v="0"/>
    <x v="96"/>
    <x v="0"/>
    <n v="4"/>
    <x v="149"/>
    <s v="Quite a bit"/>
    <x v="5"/>
    <n v="23"/>
  </r>
  <r>
    <s v="Faculty"/>
    <s v="FGNWORK"/>
    <x v="42"/>
    <x v="0"/>
    <x v="96"/>
    <x v="0"/>
    <n v="5"/>
    <x v="150"/>
    <s v="Very much"/>
    <x v="5"/>
    <n v="23"/>
  </r>
  <r>
    <s v="Faculty"/>
    <s v="FGNCARGOAL"/>
    <x v="42"/>
    <x v="0"/>
    <x v="97"/>
    <x v="0"/>
    <n v="1"/>
    <x v="0"/>
    <s v="None"/>
    <x v="5"/>
    <n v="6"/>
  </r>
  <r>
    <s v="Faculty"/>
    <s v="FGNCARGOAL"/>
    <x v="42"/>
    <x v="0"/>
    <x v="97"/>
    <x v="0"/>
    <n v="2"/>
    <x v="147"/>
    <s v="Very little"/>
    <x v="5"/>
    <n v="10"/>
  </r>
  <r>
    <s v="Faculty"/>
    <s v="FGNCARGOAL"/>
    <x v="42"/>
    <x v="0"/>
    <x v="97"/>
    <x v="0"/>
    <n v="3"/>
    <x v="148"/>
    <s v="Some"/>
    <x v="5"/>
    <n v="15"/>
  </r>
  <r>
    <s v="Faculty"/>
    <s v="FGNCARGOAL"/>
    <x v="42"/>
    <x v="0"/>
    <x v="97"/>
    <x v="0"/>
    <n v="4"/>
    <x v="149"/>
    <s v="Quite a bit"/>
    <x v="5"/>
    <n v="23"/>
  </r>
  <r>
    <s v="Faculty"/>
    <s v="FGNCARGOAL"/>
    <x v="42"/>
    <x v="0"/>
    <x v="97"/>
    <x v="0"/>
    <n v="5"/>
    <x v="150"/>
    <s v="Very much"/>
    <x v="5"/>
    <n v="11"/>
  </r>
  <r>
    <s v="Faculty"/>
    <s v="FGNGAINCAR"/>
    <x v="42"/>
    <x v="0"/>
    <x v="98"/>
    <x v="0"/>
    <n v="1"/>
    <x v="0"/>
    <s v="None"/>
    <x v="5"/>
    <n v="8"/>
  </r>
  <r>
    <s v="Faculty"/>
    <s v="FGNGAINCAR"/>
    <x v="42"/>
    <x v="0"/>
    <x v="98"/>
    <x v="0"/>
    <n v="2"/>
    <x v="147"/>
    <s v="Very little"/>
    <x v="5"/>
    <n v="11"/>
  </r>
  <r>
    <s v="Faculty"/>
    <s v="FGNGAINCAR"/>
    <x v="42"/>
    <x v="0"/>
    <x v="98"/>
    <x v="0"/>
    <n v="3"/>
    <x v="148"/>
    <s v="Some"/>
    <x v="5"/>
    <n v="17"/>
  </r>
  <r>
    <s v="Faculty"/>
    <s v="FGNGAINCAR"/>
    <x v="42"/>
    <x v="0"/>
    <x v="98"/>
    <x v="0"/>
    <n v="4"/>
    <x v="149"/>
    <s v="Quite a bit"/>
    <x v="5"/>
    <n v="15"/>
  </r>
  <r>
    <s v="Faculty"/>
    <s v="FGNGAINCAR"/>
    <x v="42"/>
    <x v="0"/>
    <x v="98"/>
    <x v="0"/>
    <n v="5"/>
    <x v="150"/>
    <s v="Very much"/>
    <x v="5"/>
    <n v="14"/>
  </r>
  <r>
    <s v="Faculty"/>
    <s v="FGNSOLVE"/>
    <x v="42"/>
    <x v="0"/>
    <x v="99"/>
    <x v="0"/>
    <n v="1"/>
    <x v="0"/>
    <s v="None"/>
    <x v="5"/>
    <n v="9"/>
  </r>
  <r>
    <s v="Faculty"/>
    <s v="FGNSOLVE"/>
    <x v="42"/>
    <x v="0"/>
    <x v="99"/>
    <x v="0"/>
    <n v="2"/>
    <x v="147"/>
    <s v="Very little"/>
    <x v="5"/>
    <n v="11"/>
  </r>
  <r>
    <s v="Faculty"/>
    <s v="FGNSOLVE"/>
    <x v="42"/>
    <x v="0"/>
    <x v="99"/>
    <x v="0"/>
    <n v="3"/>
    <x v="148"/>
    <s v="Some"/>
    <x v="5"/>
    <n v="18"/>
  </r>
  <r>
    <s v="Faculty"/>
    <s v="FGNSOLVE"/>
    <x v="42"/>
    <x v="0"/>
    <x v="99"/>
    <x v="0"/>
    <n v="4"/>
    <x v="149"/>
    <s v="Quite a bit"/>
    <x v="5"/>
    <n v="12"/>
  </r>
  <r>
    <s v="Faculty"/>
    <s v="FGNSOLVE"/>
    <x v="42"/>
    <x v="0"/>
    <x v="99"/>
    <x v="0"/>
    <n v="5"/>
    <x v="150"/>
    <s v="Very much"/>
    <x v="5"/>
    <n v="16"/>
  </r>
  <r>
    <s v="Faculty"/>
    <s v="FGNSPEAK"/>
    <x v="42"/>
    <x v="0"/>
    <x v="100"/>
    <x v="0"/>
    <n v="1"/>
    <x v="0"/>
    <s v="None"/>
    <x v="5"/>
    <n v="0"/>
  </r>
  <r>
    <s v="Faculty"/>
    <s v="FGNSPEAK"/>
    <x v="42"/>
    <x v="0"/>
    <x v="100"/>
    <x v="0"/>
    <n v="2"/>
    <x v="147"/>
    <s v="Very little"/>
    <x v="5"/>
    <n v="8"/>
  </r>
  <r>
    <s v="Faculty"/>
    <s v="FGNSPEAK"/>
    <x v="42"/>
    <x v="0"/>
    <x v="100"/>
    <x v="0"/>
    <n v="3"/>
    <x v="148"/>
    <s v="Some"/>
    <x v="5"/>
    <n v="21"/>
  </r>
  <r>
    <s v="Faculty"/>
    <s v="FGNSPEAK"/>
    <x v="42"/>
    <x v="0"/>
    <x v="100"/>
    <x v="0"/>
    <n v="4"/>
    <x v="149"/>
    <s v="Quite a bit"/>
    <x v="5"/>
    <n v="28"/>
  </r>
  <r>
    <s v="Faculty"/>
    <s v="FGNSPEAK"/>
    <x v="42"/>
    <x v="0"/>
    <x v="100"/>
    <x v="0"/>
    <n v="5"/>
    <x v="150"/>
    <s v="Very much"/>
    <x v="5"/>
    <n v="9"/>
  </r>
  <r>
    <s v="Faculty"/>
    <s v="FGNANALY"/>
    <x v="42"/>
    <x v="0"/>
    <x v="101"/>
    <x v="0"/>
    <n v="1"/>
    <x v="89"/>
    <s v="Very little"/>
    <x v="5"/>
    <n v="2"/>
  </r>
  <r>
    <s v="Faculty"/>
    <s v="FGNANALY"/>
    <x v="42"/>
    <x v="0"/>
    <x v="101"/>
    <x v="0"/>
    <n v="2"/>
    <x v="90"/>
    <s v="Some"/>
    <x v="5"/>
    <n v="3"/>
  </r>
  <r>
    <s v="Faculty"/>
    <s v="FGNANALY"/>
    <x v="42"/>
    <x v="0"/>
    <x v="101"/>
    <x v="0"/>
    <n v="3"/>
    <x v="91"/>
    <s v="Quite a bit"/>
    <x v="5"/>
    <n v="24"/>
  </r>
  <r>
    <s v="Faculty"/>
    <s v="FGNANALY"/>
    <x v="42"/>
    <x v="0"/>
    <x v="101"/>
    <x v="0"/>
    <n v="4"/>
    <x v="92"/>
    <s v="Very much"/>
    <x v="5"/>
    <n v="36"/>
  </r>
  <r>
    <s v="Faculty"/>
    <s v="FGNOTHERS"/>
    <x v="42"/>
    <x v="0"/>
    <x v="102"/>
    <x v="0"/>
    <n v="1"/>
    <x v="0"/>
    <s v="None"/>
    <x v="5"/>
    <n v="1"/>
  </r>
  <r>
    <s v="Faculty"/>
    <s v="FGNOTHERS"/>
    <x v="42"/>
    <x v="0"/>
    <x v="102"/>
    <x v="0"/>
    <n v="2"/>
    <x v="147"/>
    <s v="Very little"/>
    <x v="5"/>
    <n v="2"/>
  </r>
  <r>
    <s v="Faculty"/>
    <s v="FGNOTHERS"/>
    <x v="42"/>
    <x v="0"/>
    <x v="102"/>
    <x v="0"/>
    <n v="3"/>
    <x v="148"/>
    <s v="Some"/>
    <x v="5"/>
    <n v="20"/>
  </r>
  <r>
    <s v="Faculty"/>
    <s v="FGNOTHERS"/>
    <x v="42"/>
    <x v="0"/>
    <x v="102"/>
    <x v="0"/>
    <n v="4"/>
    <x v="149"/>
    <s v="Quite a bit"/>
    <x v="5"/>
    <n v="23"/>
  </r>
  <r>
    <s v="Faculty"/>
    <s v="FGNOTHERS"/>
    <x v="42"/>
    <x v="0"/>
    <x v="102"/>
    <x v="0"/>
    <n v="5"/>
    <x v="150"/>
    <s v="Very much"/>
    <x v="5"/>
    <n v="20"/>
  </r>
  <r>
    <s v="Faculty"/>
    <s v="FGNWRITE"/>
    <x v="42"/>
    <x v="0"/>
    <x v="103"/>
    <x v="0"/>
    <n v="1"/>
    <x v="0"/>
    <s v="None"/>
    <x v="5"/>
    <n v="3"/>
  </r>
  <r>
    <s v="Faculty"/>
    <s v="FGNWRITE"/>
    <x v="42"/>
    <x v="0"/>
    <x v="103"/>
    <x v="0"/>
    <n v="2"/>
    <x v="147"/>
    <s v="Very little"/>
    <x v="5"/>
    <n v="6"/>
  </r>
  <r>
    <s v="Faculty"/>
    <s v="FGNWRITE"/>
    <x v="42"/>
    <x v="0"/>
    <x v="103"/>
    <x v="0"/>
    <n v="3"/>
    <x v="148"/>
    <s v="Some"/>
    <x v="5"/>
    <n v="20"/>
  </r>
  <r>
    <s v="Faculty"/>
    <s v="FGNWRITE"/>
    <x v="42"/>
    <x v="0"/>
    <x v="103"/>
    <x v="0"/>
    <n v="4"/>
    <x v="149"/>
    <s v="Quite a bit"/>
    <x v="5"/>
    <n v="24"/>
  </r>
  <r>
    <s v="Faculty"/>
    <s v="FGNWRITE"/>
    <x v="42"/>
    <x v="0"/>
    <x v="103"/>
    <x v="0"/>
    <n v="5"/>
    <x v="150"/>
    <s v="Very much"/>
    <x v="5"/>
    <n v="13"/>
  </r>
  <r>
    <s v="Faculty"/>
    <s v="PDPARTVAL"/>
    <x v="43"/>
    <x v="0"/>
    <x v="104"/>
    <x v="0"/>
    <n v="1"/>
    <x v="57"/>
    <s v="No"/>
    <x v="5"/>
    <n v="9"/>
  </r>
  <r>
    <s v="Faculty"/>
    <s v="PDPARTVAL"/>
    <x v="43"/>
    <x v="0"/>
    <x v="104"/>
    <x v="0"/>
    <n v="2"/>
    <x v="58"/>
    <s v="Yes"/>
    <x v="5"/>
    <n v="55"/>
  </r>
  <r>
    <s v="Faculty"/>
    <s v="HIGHDEGREESP"/>
    <x v="44"/>
    <x v="1"/>
    <x v="76"/>
    <x v="0"/>
    <n v="1"/>
    <x v="151"/>
    <s v="Blank"/>
    <x v="5"/>
    <n v="66"/>
  </r>
  <r>
    <s v="Faculty"/>
    <s v="HIGHDEGREESP"/>
    <x v="44"/>
    <x v="1"/>
    <x v="76"/>
    <x v="0"/>
    <n v="2"/>
    <x v="152"/>
    <s v="Specialist Degree"/>
    <x v="5"/>
    <n v="0"/>
  </r>
  <r>
    <s v="Faculty"/>
    <s v="HIGHDEGREESP"/>
    <x v="44"/>
    <x v="1"/>
    <x v="76"/>
    <x v="0"/>
    <n v="3"/>
    <x v="153"/>
    <s v="3 AAS degrees and State HVAC Contractor License"/>
    <x v="5"/>
    <n v="1"/>
  </r>
  <r>
    <s v="Faculty"/>
    <s v="HIGHDEGREESP"/>
    <x v="44"/>
    <x v="1"/>
    <x v="76"/>
    <x v="0"/>
    <n v="4"/>
    <x v="154"/>
    <s v="aad"/>
    <x v="5"/>
    <n v="1"/>
  </r>
  <r>
    <s v="Faculty"/>
    <s v="HIGHDEGREESP"/>
    <x v="44"/>
    <x v="1"/>
    <x v="76"/>
    <x v="0"/>
    <n v="5"/>
    <x v="155"/>
    <s v="AAS"/>
    <x v="5"/>
    <n v="3"/>
  </r>
  <r>
    <s v="Faculty"/>
    <s v="HIGHDEGREESP"/>
    <x v="44"/>
    <x v="1"/>
    <x v="76"/>
    <x v="0"/>
    <n v="6"/>
    <x v="156"/>
    <s v="Associate degree"/>
    <x v="5"/>
    <n v="1"/>
  </r>
  <r>
    <s v="Faculty"/>
    <s v="HIGHDEGREESP"/>
    <x v="44"/>
    <x v="1"/>
    <x v="76"/>
    <x v="0"/>
    <n v="7"/>
    <x v="157"/>
    <s v="Associates"/>
    <x v="5"/>
    <n v="0"/>
  </r>
  <r>
    <s v="Faculty"/>
    <s v="HIGHDEGREESP"/>
    <x v="44"/>
    <x v="1"/>
    <x v="76"/>
    <x v="0"/>
    <n v="8"/>
    <x v="158"/>
    <s v="Ed.S. - higher than Master's; below Ed.D."/>
    <x v="5"/>
    <n v="1"/>
  </r>
  <r>
    <s v="Faculty"/>
    <s v="HIGHDEGREESP"/>
    <x v="44"/>
    <x v="1"/>
    <x v="76"/>
    <x v="0"/>
    <n v="9"/>
    <x v="159"/>
    <s v="MFA"/>
    <x v="5"/>
    <n v="0"/>
  </r>
  <r>
    <s v="Faculty"/>
    <s v="HIGHDEGREESP"/>
    <x v="44"/>
    <x v="1"/>
    <x v="76"/>
    <x v="0"/>
    <n v="10"/>
    <x v="160"/>
    <s v="MFA - terminal degree"/>
    <x v="5"/>
    <n v="0"/>
  </r>
  <r>
    <s v="Faculty"/>
    <s v="HIGHDEGREE"/>
    <x v="44"/>
    <x v="1"/>
    <x v="18"/>
    <x v="0"/>
    <n v="1"/>
    <x v="161"/>
    <s v="Other"/>
    <x v="5"/>
    <n v="8"/>
  </r>
  <r>
    <s v="Faculty"/>
    <s v="HIGHDEGREE"/>
    <x v="44"/>
    <x v="1"/>
    <x v="18"/>
    <x v="0"/>
    <n v="2"/>
    <x v="162"/>
    <s v="Bachelors degree"/>
    <x v="5"/>
    <n v="3"/>
  </r>
  <r>
    <s v="Faculty"/>
    <s v="HIGHDEGREE"/>
    <x v="44"/>
    <x v="1"/>
    <x v="18"/>
    <x v="0"/>
    <n v="3"/>
    <x v="163"/>
    <s v="Masters degree"/>
    <x v="5"/>
    <n v="33"/>
  </r>
  <r>
    <s v="Faculty"/>
    <s v="HIGHDEGREE"/>
    <x v="44"/>
    <x v="1"/>
    <x v="18"/>
    <x v="0"/>
    <n v="4"/>
    <x v="164"/>
    <s v="Doctoral degree (e.g., Ph.D., Ed.D.)"/>
    <x v="5"/>
    <n v="17"/>
  </r>
  <r>
    <s v="Faculty"/>
    <s v="HIGHDEGREE"/>
    <x v="44"/>
    <x v="1"/>
    <x v="18"/>
    <x v="0"/>
    <n v="5"/>
    <x v="165"/>
    <s v="First professional degree (e.g., M.D., D.D.S., J.D., D.V.M)"/>
    <x v="5"/>
    <n v="3"/>
  </r>
  <r>
    <s v="Faculty"/>
    <s v="ATTIMPSPEC"/>
    <x v="45"/>
    <x v="1"/>
    <x v="76"/>
    <x v="0"/>
    <n v="1"/>
    <x v="166"/>
    <s v="daily quiz grade for attendance a drop and replace for lowest exam grade"/>
    <x v="5"/>
    <n v="0"/>
  </r>
  <r>
    <s v="Faculty"/>
    <s v="ATTIMPSPEC"/>
    <x v="45"/>
    <x v="1"/>
    <x v="76"/>
    <x v="0"/>
    <n v="2"/>
    <x v="167"/>
    <s v="discuss and notify of withdraw if miss another class"/>
    <x v="5"/>
    <n v="0"/>
  </r>
  <r>
    <s v="Faculty"/>
    <s v="ATTIMPSPEC"/>
    <x v="45"/>
    <x v="1"/>
    <x v="76"/>
    <x v="0"/>
    <n v="3"/>
    <x v="168"/>
    <s v="Failure to keep up with the fast-paced content"/>
    <x v="5"/>
    <n v="0"/>
  </r>
  <r>
    <s v="Faculty"/>
    <s v="ATTIMPSPEC"/>
    <x v="45"/>
    <x v="1"/>
    <x v="76"/>
    <x v="0"/>
    <n v="4"/>
    <x v="169"/>
    <s v="For every absence I send an alert and the school sends out a warning letter reminding them of consequences for too many absences."/>
    <x v="5"/>
    <n v="0"/>
  </r>
  <r>
    <s v="Faculty"/>
    <s v="ATTIMPSPEC"/>
    <x v="45"/>
    <x v="1"/>
    <x v="76"/>
    <x v="0"/>
    <n v="5"/>
    <x v="170"/>
    <s v="Give extra credit for full attendance"/>
    <x v="5"/>
    <n v="0"/>
  </r>
  <r>
    <s v="Faculty"/>
    <s v="ATTIMPSPEC"/>
    <x v="45"/>
    <x v="1"/>
    <x v="76"/>
    <x v="0"/>
    <n v="6"/>
    <x v="171"/>
    <s v="I can withdraw them if I choose."/>
    <x v="5"/>
    <n v="0"/>
  </r>
  <r>
    <s v="Faculty"/>
    <s v="ATTIMPSPEC"/>
    <x v="45"/>
    <x v="1"/>
    <x v="76"/>
    <x v="0"/>
    <n v="7"/>
    <x v="172"/>
    <s v="I deduct a given number of points from assignments that missed the due date."/>
    <x v="5"/>
    <n v="0"/>
  </r>
  <r>
    <s v="Faculty"/>
    <s v="ATTIMPSPEC"/>
    <x v="45"/>
    <x v="1"/>
    <x v="76"/>
    <x v="0"/>
    <n v="8"/>
    <x v="173"/>
    <s v="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x v="5"/>
    <n v="0"/>
  </r>
  <r>
    <s v="Faculty"/>
    <s v="ATTIMPSPEC"/>
    <x v="45"/>
    <x v="1"/>
    <x v="76"/>
    <x v="0"/>
    <n v="9"/>
    <x v="174"/>
    <s v="I explain the correlation between attendance and success"/>
    <x v="5"/>
    <n v="0"/>
  </r>
  <r>
    <s v="Faculty"/>
    <s v="ATTIMPSPEC"/>
    <x v="45"/>
    <x v="1"/>
    <x v="76"/>
    <x v="0"/>
    <n v="10"/>
    <x v="175"/>
    <s v="I have 20 inclass/group assignments that cannot be made-up; however, students may elect to do extra credit to recoup lost points."/>
    <x v="5"/>
    <n v="0"/>
  </r>
  <r>
    <s v="Faculty"/>
    <s v="ATTIMPSPEC"/>
    <x v="45"/>
    <x v="1"/>
    <x v="76"/>
    <x v="0"/>
    <n v="11"/>
    <x v="176"/>
    <s v="I have working students who attend class at night. Kids and jobs make college hard, so I work with them on absences more than I might for a day-time student.."/>
    <x v="5"/>
    <n v="0"/>
  </r>
  <r>
    <s v="Faculty"/>
    <s v="ATTIMPSPEC"/>
    <x v="45"/>
    <x v="1"/>
    <x v="76"/>
    <x v="0"/>
    <n v="12"/>
    <x v="177"/>
    <s v="I only withdraw students if they miss 15% of the class AND are doing poorly."/>
    <x v="5"/>
    <n v="0"/>
  </r>
  <r>
    <s v="Faculty"/>
    <s v="ATTIMPSPEC"/>
    <x v="45"/>
    <x v="1"/>
    <x v="76"/>
    <x v="0"/>
    <n v="13"/>
    <x v="178"/>
    <s v="I teach a speech class. Being present is vital. I let them know ahead of time that after a certain number they will be dropped. We are still dealing with COVID, so I have been more forgiving because of it."/>
    <x v="5"/>
    <n v="0"/>
  </r>
  <r>
    <s v="Faculty"/>
    <s v="ATTIMPSPEC"/>
    <x v="45"/>
    <x v="1"/>
    <x v="76"/>
    <x v="0"/>
    <n v="14"/>
    <x v="179"/>
    <s v="I tell them attending class helps them do better."/>
    <x v="5"/>
    <n v="0"/>
  </r>
  <r>
    <s v="Faculty"/>
    <s v="ATTIMPSPEC"/>
    <x v="45"/>
    <x v="1"/>
    <x v="76"/>
    <x v="0"/>
    <n v="15"/>
    <x v="180"/>
    <s v="I understand that life happens and students are not penalized for late submission of assignments"/>
    <x v="5"/>
    <n v="0"/>
  </r>
  <r>
    <s v="Faculty"/>
    <s v="ATTIMPSPEC"/>
    <x v="45"/>
    <x v="1"/>
    <x v="76"/>
    <x v="0"/>
    <n v="16"/>
    <x v="181"/>
    <s v="I withdraw them from class after a preset number of classes have been missed if their grade drops below 60."/>
    <x v="5"/>
    <n v="0"/>
  </r>
  <r>
    <s v="Faculty"/>
    <s v="ATTIMPSPEC"/>
    <x v="45"/>
    <x v="1"/>
    <x v="76"/>
    <x v="0"/>
    <n v="17"/>
    <x v="182"/>
    <s v="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x v="5"/>
    <n v="1"/>
  </r>
  <r>
    <s v="Faculty"/>
    <s v="ATTIMPSPEC"/>
    <x v="45"/>
    <x v="1"/>
    <x v="76"/>
    <x v="0"/>
    <n v="18"/>
    <x v="183"/>
    <s v="If students miss more than 15% of class meetings, the students must drop the course, or they fail."/>
    <x v="5"/>
    <n v="0"/>
  </r>
  <r>
    <s v="Faculty"/>
    <s v="ATTIMPSPEC"/>
    <x v="45"/>
    <x v="1"/>
    <x v="76"/>
    <x v="0"/>
    <n v="19"/>
    <x v="184"/>
    <s v="If they do not complete the in-class assignment, they may submit it for partial credit. Ten late points per calendar day are taken."/>
    <x v="5"/>
    <n v="0"/>
  </r>
  <r>
    <s v="Faculty"/>
    <s v="ATTIMPSPEC"/>
    <x v="45"/>
    <x v="1"/>
    <x v="76"/>
    <x v="0"/>
    <n v="20"/>
    <x v="185"/>
    <s v="If they miss a class quiz, they receive a 0.  Lowest 2 grades are dropped."/>
    <x v="5"/>
    <n v="0"/>
  </r>
  <r>
    <s v="Faculty"/>
    <s v="ATTIMPSPEC"/>
    <x v="45"/>
    <x v="1"/>
    <x v="76"/>
    <x v="0"/>
    <n v="21"/>
    <x v="186"/>
    <s v="Blank"/>
    <x v="5"/>
    <n v="67"/>
  </r>
  <r>
    <s v="Faculty"/>
    <s v="ATTIMPSPEC"/>
    <x v="45"/>
    <x v="1"/>
    <x v="76"/>
    <x v="0"/>
    <n v="22"/>
    <x v="187"/>
    <s v="In this online class, submitting assigned work is considered attendance; excess absences causes an automatic drop from class."/>
    <x v="5"/>
    <n v="0"/>
  </r>
  <r>
    <s v="Faculty"/>
    <s v="ATTIMPSPEC"/>
    <x v="45"/>
    <x v="1"/>
    <x v="76"/>
    <x v="0"/>
    <n v="23"/>
    <x v="188"/>
    <s v="in-class assignment every day. If not present, then students receive a zero for that assignment"/>
    <x v="5"/>
    <n v="0"/>
  </r>
  <r>
    <s v="Faculty"/>
    <s v="ATTIMPSPEC"/>
    <x v="45"/>
    <x v="1"/>
    <x v="76"/>
    <x v="0"/>
    <n v="24"/>
    <x v="189"/>
    <s v="ineligible for extra credit after 3 unexcused absences"/>
    <x v="5"/>
    <n v="0"/>
  </r>
  <r>
    <s v="Faculty"/>
    <s v="ATTIMPSPEC"/>
    <x v="45"/>
    <x v="1"/>
    <x v="76"/>
    <x v="0"/>
    <n v="25"/>
    <x v="190"/>
    <s v="It does not apply as it is fully online"/>
    <x v="5"/>
    <n v="0"/>
  </r>
  <r>
    <s v="Faculty"/>
    <s v="ATTIMPSPEC"/>
    <x v="45"/>
    <x v="1"/>
    <x v="76"/>
    <x v="0"/>
    <n v="26"/>
    <x v="191"/>
    <s v="Lab Quizzes each week require attendance to the entire Lab."/>
    <x v="5"/>
    <n v="0"/>
  </r>
  <r>
    <s v="Faculty"/>
    <s v="ATTIMPSPEC"/>
    <x v="45"/>
    <x v="1"/>
    <x v="76"/>
    <x v="0"/>
    <n v="27"/>
    <x v="192"/>
    <s v="low attendance has a direct correlation to low course grades"/>
    <x v="5"/>
    <n v="1"/>
  </r>
  <r>
    <s v="Faculty"/>
    <s v="ATTIMPSPEC"/>
    <x v="45"/>
    <x v="1"/>
    <x v="76"/>
    <x v="0"/>
    <n v="28"/>
    <x v="193"/>
    <s v="Missed class needs to be made up via reading, video, and specifications with quiz. I am a worksforce program in it is industry standard"/>
    <x v="5"/>
    <n v="0"/>
  </r>
  <r>
    <s v="Faculty"/>
    <s v="ATTIMPSPEC"/>
    <x v="45"/>
    <x v="1"/>
    <x v="76"/>
    <x v="0"/>
    <n v="29"/>
    <x v="194"/>
    <s v="Missed quizzes and class activities usually can't be made up"/>
    <x v="5"/>
    <n v="0"/>
  </r>
  <r>
    <s v="Faculty"/>
    <s v="ATTIMPSPEC"/>
    <x v="45"/>
    <x v="1"/>
    <x v="76"/>
    <x v="0"/>
    <n v="30"/>
    <x v="195"/>
    <s v="Missing class is self-fulfilling. I don't punish them for it."/>
    <x v="5"/>
    <n v="1"/>
  </r>
  <r>
    <s v="Faculty"/>
    <s v="ATTIMPSPEC"/>
    <x v="45"/>
    <x v="1"/>
    <x v="76"/>
    <x v="0"/>
    <n v="31"/>
    <x v="196"/>
    <s v="missing lab class leads to a poor lab exam score"/>
    <x v="5"/>
    <n v="0"/>
  </r>
  <r>
    <s v="Faculty"/>
    <s v="ATTIMPSPEC"/>
    <x v="45"/>
    <x v="1"/>
    <x v="76"/>
    <x v="0"/>
    <n v="32"/>
    <x v="197"/>
    <s v="After missing 15%, a student must be present to submit an assignment assigned that day (even if the due date is in the future)."/>
    <x v="5"/>
    <n v="0"/>
  </r>
  <r>
    <s v="Faculty"/>
    <s v="ATTIMPSPEC"/>
    <x v="45"/>
    <x v="1"/>
    <x v="76"/>
    <x v="0"/>
    <n v="33"/>
    <x v="198"/>
    <s v="Most, but not all, in-class assignments can also be turned in online in this hybrid course."/>
    <x v="5"/>
    <n v="0"/>
  </r>
  <r>
    <s v="Faculty"/>
    <s v="ATTIMPSPEC"/>
    <x v="45"/>
    <x v="1"/>
    <x v="76"/>
    <x v="0"/>
    <n v="34"/>
    <x v="199"/>
    <s v="Motivate the student. Illustrate how absences affect grades adversely"/>
    <x v="5"/>
    <n v="1"/>
  </r>
  <r>
    <s v="Faculty"/>
    <s v="ATTIMPSPEC"/>
    <x v="45"/>
    <x v="1"/>
    <x v="76"/>
    <x v="0"/>
    <n v="35"/>
    <x v="200"/>
    <s v="No direct impact on grade"/>
    <x v="5"/>
    <n v="0"/>
  </r>
  <r>
    <s v="Faculty"/>
    <s v="ATTIMPSPEC"/>
    <x v="45"/>
    <x v="1"/>
    <x v="76"/>
    <x v="0"/>
    <n v="36"/>
    <x v="201"/>
    <s v="none"/>
    <x v="5"/>
    <n v="0"/>
  </r>
  <r>
    <s v="Faculty"/>
    <s v="ATTIMPSPEC"/>
    <x v="45"/>
    <x v="1"/>
    <x v="76"/>
    <x v="0"/>
    <n v="37"/>
    <x v="202"/>
    <s v="None"/>
    <x v="5"/>
    <n v="0"/>
  </r>
  <r>
    <s v="Faculty"/>
    <s v="ATTIMPSPEC"/>
    <x v="45"/>
    <x v="1"/>
    <x v="76"/>
    <x v="0"/>
    <n v="38"/>
    <x v="203"/>
    <s v="none- we were told you can't give attendance grades"/>
    <x v="5"/>
    <n v="0"/>
  </r>
  <r>
    <s v="Faculty"/>
    <s v="ATTIMPSPEC"/>
    <x v="45"/>
    <x v="1"/>
    <x v="76"/>
    <x v="0"/>
    <n v="39"/>
    <x v="204"/>
    <s v="Points are deducted for late work but not for attendance"/>
    <x v="5"/>
    <n v="0"/>
  </r>
  <r>
    <s v="Faculty"/>
    <s v="ATTIMPSPEC"/>
    <x v="45"/>
    <x v="1"/>
    <x v="76"/>
    <x v="0"/>
    <n v="40"/>
    <x v="205"/>
    <s v="Quizzes and other in-class activities cannot be made up if a student misses the class in which they were done."/>
    <x v="5"/>
    <n v="0"/>
  </r>
  <r>
    <s v="Faculty"/>
    <s v="ATTIMPSPEC"/>
    <x v="45"/>
    <x v="1"/>
    <x v="76"/>
    <x v="0"/>
    <n v="41"/>
    <x v="206"/>
    <s v="Student receive zero for missing a weekly class assignment."/>
    <x v="5"/>
    <n v="0"/>
  </r>
  <r>
    <s v="Faculty"/>
    <s v="ATTIMPSPEC"/>
    <x v="45"/>
    <x v="1"/>
    <x v="76"/>
    <x v="0"/>
    <n v="42"/>
    <x v="207"/>
    <s v="Students are required to present some assignments in class and points are deducted if they are not present to share the assignments as required."/>
    <x v="5"/>
    <n v="0"/>
  </r>
  <r>
    <s v="Faculty"/>
    <s v="ATTIMPSPEC"/>
    <x v="45"/>
    <x v="1"/>
    <x v="76"/>
    <x v="0"/>
    <n v="43"/>
    <x v="208"/>
    <s v="Attendance is not ties to grades in my class."/>
    <x v="5"/>
    <n v="0"/>
  </r>
  <r>
    <s v="Faculty"/>
    <s v="ATTIMPSPEC"/>
    <x v="45"/>
    <x v="1"/>
    <x v="76"/>
    <x v="0"/>
    <n v="44"/>
    <x v="209"/>
    <s v="Students may be dropped from the course if they meet a certain number of absences AND are not keeping up with coursework."/>
    <x v="5"/>
    <n v="0"/>
  </r>
  <r>
    <s v="Faculty"/>
    <s v="ATTIMPSPEC"/>
    <x v="45"/>
    <x v="1"/>
    <x v="76"/>
    <x v="0"/>
    <n v="45"/>
    <x v="210"/>
    <s v="Students miss an in-class quiz or assignment"/>
    <x v="5"/>
    <n v="0"/>
  </r>
  <r>
    <s v="Faculty"/>
    <s v="ATTIMPSPEC"/>
    <x v="45"/>
    <x v="1"/>
    <x v="76"/>
    <x v="0"/>
    <n v="46"/>
    <x v="211"/>
    <s v="Students miss lecture information that can lead to higher grades on assignments."/>
    <x v="5"/>
    <n v="0"/>
  </r>
  <r>
    <s v="Faculty"/>
    <s v="ATTIMPSPEC"/>
    <x v="45"/>
    <x v="1"/>
    <x v="76"/>
    <x v="0"/>
    <n v="47"/>
    <x v="212"/>
    <s v="The department communicates with the student about attendance."/>
    <x v="5"/>
    <n v="0"/>
  </r>
  <r>
    <s v="Faculty"/>
    <s v="ATTIMPSPEC"/>
    <x v="45"/>
    <x v="1"/>
    <x v="76"/>
    <x v="0"/>
    <n v="48"/>
    <x v="213"/>
    <s v="The student's grade will always be reflective of their attendance. I drop people if they only come to exams or if they routinely miss several classes in a row."/>
    <x v="5"/>
    <n v="1"/>
  </r>
  <r>
    <s v="Faculty"/>
    <s v="ATTIMPSPEC"/>
    <x v="45"/>
    <x v="1"/>
    <x v="76"/>
    <x v="0"/>
    <n v="49"/>
    <x v="214"/>
    <s v="Their grades reflect their lack of engagement and attendance."/>
    <x v="5"/>
    <n v="1"/>
  </r>
  <r>
    <s v="Faculty"/>
    <s v="ATTIMPSPEC"/>
    <x v="45"/>
    <x v="1"/>
    <x v="76"/>
    <x v="0"/>
    <n v="50"/>
    <x v="215"/>
    <s v="There is at list one graded assignment during each class"/>
    <x v="5"/>
    <n v="0"/>
  </r>
  <r>
    <s v="Faculty"/>
    <s v="ATTIMPSPEC"/>
    <x v="45"/>
    <x v="1"/>
    <x v="76"/>
    <x v="0"/>
    <n v="51"/>
    <x v="216"/>
    <s v="There is no direct grade penalty."/>
    <x v="5"/>
    <n v="0"/>
  </r>
  <r>
    <s v="Faculty"/>
    <s v="ATTIMPSPEC"/>
    <x v="45"/>
    <x v="1"/>
    <x v="76"/>
    <x v="0"/>
    <n v="52"/>
    <x v="217"/>
    <s v="They are sent an email saying they can be dropped from the class for excessive absences. I have never dropped a student for absences though."/>
    <x v="5"/>
    <n v="0"/>
  </r>
  <r>
    <s v="Faculty"/>
    <s v="ATTIMPSPEC"/>
    <x v="45"/>
    <x v="1"/>
    <x v="76"/>
    <x v="0"/>
    <n v="53"/>
    <x v="218"/>
    <s v="They cannot make up all of the points earned in class that day (i.e. quizzes and group work)"/>
    <x v="5"/>
    <n v="0"/>
  </r>
  <r>
    <s v="Faculty"/>
    <s v="ATTIMPSPEC"/>
    <x v="45"/>
    <x v="1"/>
    <x v="76"/>
    <x v="0"/>
    <n v="54"/>
    <x v="219"/>
    <s v="Attendance is required to complete labs.  If they don't attend lab, they earn a zero."/>
    <x v="5"/>
    <n v="0"/>
  </r>
  <r>
    <s v="Faculty"/>
    <s v="ATTIMPSPEC"/>
    <x v="45"/>
    <x v="1"/>
    <x v="76"/>
    <x v="0"/>
    <n v="55"/>
    <x v="220"/>
    <s v="They get a scary email from the college."/>
    <x v="5"/>
    <n v="0"/>
  </r>
  <r>
    <s v="Faculty"/>
    <s v="ATTIMPSPEC"/>
    <x v="45"/>
    <x v="1"/>
    <x v="76"/>
    <x v="0"/>
    <n v="56"/>
    <x v="221"/>
    <s v="They have lower test scores."/>
    <x v="5"/>
    <n v="0"/>
  </r>
  <r>
    <s v="Faculty"/>
    <s v="ATTIMPSPEC"/>
    <x v="45"/>
    <x v="1"/>
    <x v="76"/>
    <x v="0"/>
    <n v="57"/>
    <x v="222"/>
    <s v="Unexcused absences affect a student's grade if an assessment was given when they have an unexcused absence."/>
    <x v="5"/>
    <n v="0"/>
  </r>
  <r>
    <s v="Faculty"/>
    <s v="ATTIMPSPEC"/>
    <x v="45"/>
    <x v="1"/>
    <x v="76"/>
    <x v="0"/>
    <n v="58"/>
    <x v="223"/>
    <s v="We don't connect attendance to grading directly; but we do it indirectly via in-class assignments, etc."/>
    <x v="5"/>
    <n v="0"/>
  </r>
  <r>
    <s v="Faculty"/>
    <s v="ATTIMPSPEC"/>
    <x v="45"/>
    <x v="1"/>
    <x v="76"/>
    <x v="0"/>
    <n v="59"/>
    <x v="224"/>
    <s v="We keep attendance on WebAdvisor - missed assignments receive zeroes"/>
    <x v="5"/>
    <n v="0"/>
  </r>
  <r>
    <s v="Faculty"/>
    <s v="ATTIMPSPEC"/>
    <x v="45"/>
    <x v="1"/>
    <x v="76"/>
    <x v="0"/>
    <n v="60"/>
    <x v="225"/>
    <s v="Attendance is strongly encouraged, carefully monitored, with the option of dropping a student."/>
    <x v="5"/>
    <n v="0"/>
  </r>
  <r>
    <s v="Faculty"/>
    <s v="ATTIMPSPEC"/>
    <x v="45"/>
    <x v="1"/>
    <x v="76"/>
    <x v="0"/>
    <n v="61"/>
    <x v="226"/>
    <s v="attendence issues may result in failure in the course."/>
    <x v="5"/>
    <n v="0"/>
  </r>
  <r>
    <s v="Faculty"/>
    <s v="ATTIMPSPEC"/>
    <x v="45"/>
    <x v="1"/>
    <x v="76"/>
    <x v="0"/>
    <n v="62"/>
    <x v="227"/>
    <s v="Class participation assignments occur during each class."/>
    <x v="5"/>
    <n v="0"/>
  </r>
  <r>
    <s v="Faculty"/>
    <s v="ATTIMPGD"/>
    <x v="46"/>
    <x v="0"/>
    <x v="105"/>
    <x v="0"/>
    <n v="1"/>
    <x v="55"/>
    <s v="Not marked"/>
    <x v="5"/>
    <n v="19"/>
  </r>
  <r>
    <s v="Faculty"/>
    <s v="ATTIMPGD"/>
    <x v="46"/>
    <x v="0"/>
    <x v="105"/>
    <x v="0"/>
    <n v="2"/>
    <x v="56"/>
    <s v="Marked"/>
    <x v="5"/>
    <n v="25"/>
  </r>
  <r>
    <s v="Faculty"/>
    <s v="ATTIMPPTSAFT"/>
    <x v="46"/>
    <x v="0"/>
    <x v="106"/>
    <x v="0"/>
    <n v="1"/>
    <x v="55"/>
    <s v="Not marked"/>
    <x v="5"/>
    <n v="41"/>
  </r>
  <r>
    <s v="Faculty"/>
    <s v="ATTIMPPTSAFT"/>
    <x v="46"/>
    <x v="0"/>
    <x v="106"/>
    <x v="0"/>
    <n v="2"/>
    <x v="56"/>
    <s v="Marked"/>
    <x v="5"/>
    <n v="3"/>
  </r>
  <r>
    <s v="Faculty"/>
    <s v="ATTIMPPTSEA"/>
    <x v="46"/>
    <x v="0"/>
    <x v="107"/>
    <x v="0"/>
    <n v="1"/>
    <x v="55"/>
    <s v="Not marked"/>
    <x v="5"/>
    <n v="40"/>
  </r>
  <r>
    <s v="Faculty"/>
    <s v="ATTIMPPTSEA"/>
    <x v="46"/>
    <x v="0"/>
    <x v="107"/>
    <x v="0"/>
    <n v="2"/>
    <x v="56"/>
    <s v="Marked"/>
    <x v="5"/>
    <n v="4"/>
  </r>
  <r>
    <s v="Faculty"/>
    <s v="ATTIMPWD"/>
    <x v="46"/>
    <x v="0"/>
    <x v="108"/>
    <x v="0"/>
    <n v="1"/>
    <x v="55"/>
    <s v="Not marked"/>
    <x v="5"/>
    <n v="25"/>
  </r>
  <r>
    <s v="Faculty"/>
    <s v="ATTIMPWD"/>
    <x v="46"/>
    <x v="0"/>
    <x v="108"/>
    <x v="0"/>
    <n v="2"/>
    <x v="56"/>
    <s v="Marked"/>
    <x v="5"/>
    <n v="19"/>
  </r>
  <r>
    <s v="Faculty"/>
    <s v="ATTIMPOTHR"/>
    <x v="46"/>
    <x v="1"/>
    <x v="76"/>
    <x v="0"/>
    <n v="1"/>
    <x v="55"/>
    <s v="Not marked"/>
    <x v="5"/>
    <n v="37"/>
  </r>
  <r>
    <s v="Faculty"/>
    <s v="ATTIMPOTHR"/>
    <x v="46"/>
    <x v="1"/>
    <x v="76"/>
    <x v="0"/>
    <n v="2"/>
    <x v="56"/>
    <s v="Marked"/>
    <x v="5"/>
    <n v="7"/>
  </r>
  <r>
    <s v="Faculty"/>
    <s v="PDCOLPAYALL"/>
    <x v="47"/>
    <x v="0"/>
    <x v="18"/>
    <x v="0"/>
    <n v="1"/>
    <x v="57"/>
    <s v="No"/>
    <x v="5"/>
    <n v="8"/>
  </r>
  <r>
    <s v="Faculty"/>
    <s v="PDCOLPAYALL"/>
    <x v="47"/>
    <x v="0"/>
    <x v="18"/>
    <x v="0"/>
    <n v="2"/>
    <x v="58"/>
    <s v="Yes"/>
    <x v="5"/>
    <n v="19"/>
  </r>
  <r>
    <s v="Faculty"/>
    <s v="PDCOLPAYALL"/>
    <x v="47"/>
    <x v="0"/>
    <x v="18"/>
    <x v="0"/>
    <n v="3"/>
    <x v="94"/>
    <s v="Sometimes"/>
    <x v="5"/>
    <n v="13"/>
  </r>
  <r>
    <s v="Faculty"/>
    <s v="FFTNAP"/>
    <x v="48"/>
    <x v="0"/>
    <x v="109"/>
    <x v="0"/>
    <n v="1"/>
    <x v="55"/>
    <s v="Not marked"/>
    <x v="5"/>
    <n v="60"/>
  </r>
  <r>
    <s v="Faculty"/>
    <s v="FFTNAP"/>
    <x v="48"/>
    <x v="0"/>
    <x v="109"/>
    <x v="0"/>
    <n v="2"/>
    <x v="56"/>
    <s v="Marked"/>
    <x v="5"/>
    <n v="3"/>
  </r>
  <r>
    <s v="Faculty"/>
    <s v="FNOTEMP"/>
    <x v="48"/>
    <x v="0"/>
    <x v="110"/>
    <x v="0"/>
    <n v="1"/>
    <x v="55"/>
    <s v="Not marked"/>
    <x v="5"/>
    <n v="17"/>
  </r>
  <r>
    <s v="Faculty"/>
    <s v="FNOTEMP"/>
    <x v="48"/>
    <x v="0"/>
    <x v="110"/>
    <x v="0"/>
    <n v="2"/>
    <x v="56"/>
    <s v="Marked"/>
    <x v="5"/>
    <n v="46"/>
  </r>
  <r>
    <s v="Faculty"/>
    <s v="FOTCOLNT"/>
    <x v="48"/>
    <x v="0"/>
    <x v="111"/>
    <x v="0"/>
    <n v="1"/>
    <x v="55"/>
    <s v="Not marked"/>
    <x v="5"/>
    <n v="63"/>
  </r>
  <r>
    <s v="Faculty"/>
    <s v="FOTCOLNT"/>
    <x v="48"/>
    <x v="0"/>
    <x v="111"/>
    <x v="0"/>
    <n v="2"/>
    <x v="56"/>
    <s v="Marked"/>
    <x v="5"/>
    <n v="0"/>
  </r>
  <r>
    <s v="Faculty"/>
    <s v="FOTCOLTP"/>
    <x v="48"/>
    <x v="0"/>
    <x v="112"/>
    <x v="0"/>
    <n v="1"/>
    <x v="55"/>
    <s v="Not marked"/>
    <x v="5"/>
    <n v="59"/>
  </r>
  <r>
    <s v="Faculty"/>
    <s v="FOTCOLTP"/>
    <x v="48"/>
    <x v="0"/>
    <x v="112"/>
    <x v="0"/>
    <n v="2"/>
    <x v="56"/>
    <s v="Marked"/>
    <x v="5"/>
    <n v="4"/>
  </r>
  <r>
    <s v="Faculty"/>
    <s v="FPTNAP"/>
    <x v="48"/>
    <x v="0"/>
    <x v="113"/>
    <x v="0"/>
    <n v="1"/>
    <x v="55"/>
    <s v="Not marked"/>
    <x v="5"/>
    <n v="61"/>
  </r>
  <r>
    <s v="Faculty"/>
    <s v="FPTNAP"/>
    <x v="48"/>
    <x v="0"/>
    <x v="113"/>
    <x v="0"/>
    <n v="2"/>
    <x v="56"/>
    <s v="Marked"/>
    <x v="5"/>
    <n v="2"/>
  </r>
  <r>
    <s v="Faculty"/>
    <s v="FSELFEM"/>
    <x v="48"/>
    <x v="0"/>
    <x v="114"/>
    <x v="0"/>
    <n v="1"/>
    <x v="55"/>
    <s v="Not marked"/>
    <x v="5"/>
    <n v="59"/>
  </r>
  <r>
    <s v="Faculty"/>
    <s v="FSELFEM"/>
    <x v="48"/>
    <x v="0"/>
    <x v="114"/>
    <x v="0"/>
    <n v="2"/>
    <x v="56"/>
    <s v="Marked"/>
    <x v="5"/>
    <n v="4"/>
  </r>
  <r>
    <s v="Faculty"/>
    <s v="FWORKTEA"/>
    <x v="48"/>
    <x v="0"/>
    <x v="115"/>
    <x v="0"/>
    <n v="1"/>
    <x v="55"/>
    <s v="Not marked"/>
    <x v="5"/>
    <n v="57"/>
  </r>
  <r>
    <s v="Faculty"/>
    <s v="FWORKTEA"/>
    <x v="48"/>
    <x v="0"/>
    <x v="115"/>
    <x v="0"/>
    <n v="2"/>
    <x v="56"/>
    <s v="Marked"/>
    <x v="5"/>
    <n v="6"/>
  </r>
  <r>
    <s v="Faculty"/>
    <s v="STRGLSPEC"/>
    <x v="49"/>
    <x v="1"/>
    <x v="76"/>
    <x v="0"/>
    <n v="1"/>
    <x v="228"/>
    <s v="extra credit is available"/>
    <x v="5"/>
    <n v="0"/>
  </r>
  <r>
    <s v="Faculty"/>
    <s v="STRGLSPEC"/>
    <x v="49"/>
    <x v="1"/>
    <x v="76"/>
    <x v="0"/>
    <n v="2"/>
    <x v="229"/>
    <s v="I email my students and also call them. I try multiple times- to reach out to them --some will respond and others will not. However, I do go out of my way to contact my students. Weekly announcements reminding them assignment due dates."/>
    <x v="5"/>
    <n v="0"/>
  </r>
  <r>
    <s v="Faculty"/>
    <s v="STRGLSPEC"/>
    <x v="49"/>
    <x v="1"/>
    <x v="76"/>
    <x v="0"/>
    <n v="3"/>
    <x v="230"/>
    <s v="I have held one on one meetings with students."/>
    <x v="5"/>
    <n v="0"/>
  </r>
  <r>
    <s v="Faculty"/>
    <s v="STRGLSPEC"/>
    <x v="49"/>
    <x v="1"/>
    <x v="76"/>
    <x v="0"/>
    <n v="4"/>
    <x v="231"/>
    <s v="I have met students outside class time for remediation"/>
    <x v="5"/>
    <n v="0"/>
  </r>
  <r>
    <s v="Faculty"/>
    <s v="STRGLSPEC"/>
    <x v="49"/>
    <x v="1"/>
    <x v="76"/>
    <x v="0"/>
    <n v="5"/>
    <x v="232"/>
    <s v="I have provided mini-lessons on specific topics after class"/>
    <x v="5"/>
    <n v="0"/>
  </r>
  <r>
    <s v="Faculty"/>
    <s v="STRGLSPEC"/>
    <x v="49"/>
    <x v="1"/>
    <x v="76"/>
    <x v="0"/>
    <n v="6"/>
    <x v="233"/>
    <s v="I have tutored students after class."/>
    <x v="5"/>
    <n v="0"/>
  </r>
  <r>
    <s v="Faculty"/>
    <s v="STRGLSPEC"/>
    <x v="49"/>
    <x v="1"/>
    <x v="76"/>
    <x v="0"/>
    <n v="7"/>
    <x v="234"/>
    <s v="I make an appointment to help them outside of class."/>
    <x v="5"/>
    <n v="0"/>
  </r>
  <r>
    <s v="Faculty"/>
    <s v="STRGLSPEC"/>
    <x v="49"/>
    <x v="1"/>
    <x v="76"/>
    <x v="0"/>
    <n v="8"/>
    <x v="235"/>
    <s v="I provide them guidelines on how to study, what to concentrate and tips to be succesful in the course"/>
    <x v="5"/>
    <n v="0"/>
  </r>
  <r>
    <s v="Faculty"/>
    <s v="STRGLSPEC"/>
    <x v="49"/>
    <x v="1"/>
    <x v="76"/>
    <x v="0"/>
    <n v="9"/>
    <x v="236"/>
    <s v="I schedule meetings to go over assignments and/or concerns individually."/>
    <x v="5"/>
    <n v="0"/>
  </r>
  <r>
    <s v="Faculty"/>
    <s v="STRGLSPEC"/>
    <x v="49"/>
    <x v="1"/>
    <x v="76"/>
    <x v="0"/>
    <n v="10"/>
    <x v="237"/>
    <s v="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x v="5"/>
    <n v="1"/>
  </r>
  <r>
    <s v="Faculty"/>
    <s v="STRGLSPEC"/>
    <x v="49"/>
    <x v="1"/>
    <x v="76"/>
    <x v="0"/>
    <n v="11"/>
    <x v="238"/>
    <s v="I've worked with them individually and I have suggested tutors from our lab."/>
    <x v="5"/>
    <n v="1"/>
  </r>
  <r>
    <s v="Faculty"/>
    <s v="STRGLSPEC"/>
    <x v="49"/>
    <x v="1"/>
    <x v="76"/>
    <x v="0"/>
    <n v="12"/>
    <x v="239"/>
    <s v="Promote SI sessions"/>
    <x v="5"/>
    <n v="0"/>
  </r>
  <r>
    <s v="Faculty"/>
    <s v="STRGLSPEC"/>
    <x v="49"/>
    <x v="1"/>
    <x v="76"/>
    <x v="0"/>
    <n v="13"/>
    <x v="240"/>
    <s v="SDS"/>
    <x v="5"/>
    <n v="0"/>
  </r>
  <r>
    <s v="Faculty"/>
    <s v="STRGLSPEC"/>
    <x v="49"/>
    <x v="1"/>
    <x v="76"/>
    <x v="0"/>
    <n v="14"/>
    <x v="241"/>
    <s v="Students are added to study groups"/>
    <x v="5"/>
    <n v="0"/>
  </r>
  <r>
    <s v="Faculty"/>
    <s v="STRGLSPEC"/>
    <x v="49"/>
    <x v="1"/>
    <x v="76"/>
    <x v="0"/>
    <n v="15"/>
    <x v="242"/>
    <s v="supplemental instruction/tutoring with me in my office hours."/>
    <x v="5"/>
    <n v="0"/>
  </r>
  <r>
    <s v="Faculty"/>
    <s v="STRGLSPEC"/>
    <x v="49"/>
    <x v="1"/>
    <x v="76"/>
    <x v="0"/>
    <n v="16"/>
    <x v="243"/>
    <s v="The questions used in ndt are so odd, and they are used across the industry by the ASNT- it help the students to know how to navigate thru them."/>
    <x v="5"/>
    <n v="0"/>
  </r>
  <r>
    <s v="Faculty"/>
    <s v="STRGLSPEC"/>
    <x v="49"/>
    <x v="1"/>
    <x v="76"/>
    <x v="0"/>
    <n v="17"/>
    <x v="244"/>
    <s v="Think Tanks, CARE team referral"/>
    <x v="5"/>
    <n v="0"/>
  </r>
  <r>
    <s v="Faculty"/>
    <s v="STRGLSPEC"/>
    <x v="49"/>
    <x v="1"/>
    <x v="76"/>
    <x v="0"/>
    <n v="18"/>
    <x v="245"/>
    <s v="Tutored the students myself."/>
    <x v="5"/>
    <n v="1"/>
  </r>
  <r>
    <s v="Faculty"/>
    <s v="STRGLSPEC"/>
    <x v="49"/>
    <x v="1"/>
    <x v="76"/>
    <x v="0"/>
    <n v="19"/>
    <x v="246"/>
    <s v="Blank"/>
    <x v="5"/>
    <n v="68"/>
  </r>
  <r>
    <s v="Faculty"/>
    <s v="STRGLSPEC"/>
    <x v="49"/>
    <x v="1"/>
    <x v="76"/>
    <x v="0"/>
    <n v="20"/>
    <x v="247"/>
    <s v="Besides advising students to use the tutoring services, I have encouraged them to attend office hours in Teams so that their difficulties in understanding the chapter contents and concepts can be addressed."/>
    <x v="5"/>
    <n v="0"/>
  </r>
  <r>
    <s v="Faculty"/>
    <s v="STRGLSPEC"/>
    <x v="49"/>
    <x v="1"/>
    <x v="76"/>
    <x v="0"/>
    <n v="21"/>
    <x v="248"/>
    <s v="communicated with the student by email and encouraged to seek help from me."/>
    <x v="5"/>
    <n v="1"/>
  </r>
  <r>
    <s v="Faculty"/>
    <s v="STRGLSPEC"/>
    <x v="49"/>
    <x v="1"/>
    <x v="76"/>
    <x v="0"/>
    <n v="22"/>
    <x v="249"/>
    <s v="Email notices multiple times as well as alerts using TCC system."/>
    <x v="5"/>
    <n v="0"/>
  </r>
  <r>
    <s v="Faculty"/>
    <s v="STRGLSPEC"/>
    <x v="49"/>
    <x v="1"/>
    <x v="76"/>
    <x v="0"/>
    <n v="23"/>
    <x v="250"/>
    <s v="Emailed the students.  All students that are failing is due to not attending class."/>
    <x v="5"/>
    <n v="0"/>
  </r>
  <r>
    <s v="Faculty"/>
    <s v="STRGLSPEC"/>
    <x v="49"/>
    <x v="1"/>
    <x v="76"/>
    <x v="0"/>
    <n v="24"/>
    <x v="251"/>
    <s v="Encouraged student to seek instructor-led tutoring"/>
    <x v="5"/>
    <n v="0"/>
  </r>
  <r>
    <s v="Faculty"/>
    <s v="STRGLSPEC"/>
    <x v="49"/>
    <x v="1"/>
    <x v="76"/>
    <x v="0"/>
    <n v="25"/>
    <x v="252"/>
    <s v="Encouraged students to meet with me individually to discuss issues, etc."/>
    <x v="5"/>
    <n v="1"/>
  </r>
  <r>
    <s v="Faculty"/>
    <s v="STRGLINCL"/>
    <x v="50"/>
    <x v="0"/>
    <x v="116"/>
    <x v="0"/>
    <n v="1"/>
    <x v="55"/>
    <s v="Not marked"/>
    <x v="5"/>
    <n v="20"/>
  </r>
  <r>
    <s v="Faculty"/>
    <s v="STRGLINCL"/>
    <x v="50"/>
    <x v="0"/>
    <x v="116"/>
    <x v="0"/>
    <n v="2"/>
    <x v="56"/>
    <s v="Marked"/>
    <x v="5"/>
    <n v="42"/>
  </r>
  <r>
    <s v="Faculty"/>
    <s v="STRGLOUTCL"/>
    <x v="50"/>
    <x v="0"/>
    <x v="117"/>
    <x v="0"/>
    <n v="1"/>
    <x v="55"/>
    <s v="Not marked"/>
    <x v="5"/>
    <n v="10"/>
  </r>
  <r>
    <s v="Faculty"/>
    <s v="STRGLOUTCL"/>
    <x v="50"/>
    <x v="0"/>
    <x v="117"/>
    <x v="0"/>
    <n v="2"/>
    <x v="56"/>
    <s v="Marked"/>
    <x v="5"/>
    <n v="52"/>
  </r>
  <r>
    <s v="Faculty"/>
    <s v="STRGLSELSE"/>
    <x v="50"/>
    <x v="0"/>
    <x v="118"/>
    <x v="0"/>
    <n v="1"/>
    <x v="55"/>
    <s v="Not marked"/>
    <x v="5"/>
    <n v="47"/>
  </r>
  <r>
    <s v="Faculty"/>
    <s v="STRGLSELSE"/>
    <x v="50"/>
    <x v="0"/>
    <x v="118"/>
    <x v="0"/>
    <n v="2"/>
    <x v="56"/>
    <s v="Marked"/>
    <x v="5"/>
    <n v="15"/>
  </r>
  <r>
    <s v="Faculty"/>
    <s v="STRGLREFTUT"/>
    <x v="50"/>
    <x v="0"/>
    <x v="119"/>
    <x v="0"/>
    <n v="1"/>
    <x v="55"/>
    <s v="Not marked"/>
    <x v="5"/>
    <n v="34"/>
  </r>
  <r>
    <s v="Faculty"/>
    <s v="STRGLREFTUT"/>
    <x v="50"/>
    <x v="0"/>
    <x v="119"/>
    <x v="0"/>
    <n v="2"/>
    <x v="56"/>
    <s v="Marked"/>
    <x v="5"/>
    <n v="28"/>
  </r>
  <r>
    <s v="Faculty"/>
    <s v="STRGLADVSVC"/>
    <x v="50"/>
    <x v="0"/>
    <x v="120"/>
    <x v="0"/>
    <n v="1"/>
    <x v="55"/>
    <s v="Not marked"/>
    <x v="5"/>
    <n v="42"/>
  </r>
  <r>
    <s v="Faculty"/>
    <s v="STRGLADVSVC"/>
    <x v="50"/>
    <x v="0"/>
    <x v="120"/>
    <x v="0"/>
    <n v="2"/>
    <x v="56"/>
    <s v="Marked"/>
    <x v="5"/>
    <n v="20"/>
  </r>
  <r>
    <s v="Faculty"/>
    <s v="STRGLREQTUT"/>
    <x v="50"/>
    <x v="0"/>
    <x v="121"/>
    <x v="0"/>
    <n v="1"/>
    <x v="55"/>
    <s v="Not marked"/>
    <x v="5"/>
    <n v="58"/>
  </r>
  <r>
    <s v="Faculty"/>
    <s v="STRGLREQTUT"/>
    <x v="50"/>
    <x v="0"/>
    <x v="121"/>
    <x v="0"/>
    <n v="2"/>
    <x v="56"/>
    <s v="Marked"/>
    <x v="5"/>
    <n v="4"/>
  </r>
  <r>
    <s v="Faculty"/>
    <s v="STRGLOTHR"/>
    <x v="50"/>
    <x v="1"/>
    <x v="76"/>
    <x v="0"/>
    <n v="1"/>
    <x v="55"/>
    <s v="Not marked"/>
    <x v="5"/>
    <n v="57"/>
  </r>
  <r>
    <s v="Faculty"/>
    <s v="STRGLOTHR"/>
    <x v="50"/>
    <x v="1"/>
    <x v="76"/>
    <x v="0"/>
    <n v="2"/>
    <x v="56"/>
    <s v="Marked"/>
    <x v="5"/>
    <n v="5"/>
  </r>
  <r>
    <s v="Faculty"/>
    <s v="ASSESSACTSP"/>
    <x v="51"/>
    <x v="1"/>
    <x v="76"/>
    <x v="0"/>
    <n v="3"/>
    <x v="253"/>
    <s v="Blank"/>
    <x v="5"/>
    <n v="71"/>
  </r>
  <r>
    <s v="Faculty"/>
    <s v="ASSESSACTSP"/>
    <x v="51"/>
    <x v="1"/>
    <x v="76"/>
    <x v="0"/>
    <n v="4"/>
    <x v="254"/>
    <s v="If theyneed help they can attend a zoom meeting with me."/>
    <x v="5"/>
    <n v="0"/>
  </r>
  <r>
    <s v="Faculty"/>
    <s v="ASSESSACTSP"/>
    <x v="51"/>
    <x v="1"/>
    <x v="76"/>
    <x v="0"/>
    <n v="5"/>
    <x v="255"/>
    <s v="Offer individual assistance"/>
    <x v="5"/>
    <n v="0"/>
  </r>
  <r>
    <s v="Faculty"/>
    <s v="ASSESSACTSP"/>
    <x v="51"/>
    <x v="1"/>
    <x v="76"/>
    <x v="0"/>
    <n v="6"/>
    <x v="256"/>
    <s v="See me"/>
    <x v="5"/>
    <n v="0"/>
  </r>
  <r>
    <s v="Faculty"/>
    <s v="ASSESSACTSP"/>
    <x v="51"/>
    <x v="1"/>
    <x v="76"/>
    <x v="0"/>
    <n v="7"/>
    <x v="257"/>
    <s v="Voluntary Post assessment to see what they have learned in the course."/>
    <x v="5"/>
    <n v="1"/>
  </r>
  <r>
    <s v="Faculty"/>
    <s v="ASSESSACTSP"/>
    <x v="51"/>
    <x v="1"/>
    <x v="76"/>
    <x v="0"/>
    <n v="8"/>
    <x v="258"/>
    <s v="And encourage students to read more and seek opportunities to speak in front of others"/>
    <x v="5"/>
    <n v="0"/>
  </r>
  <r>
    <s v="Faculty"/>
    <s v="ASSESSACTSP"/>
    <x v="51"/>
    <x v="1"/>
    <x v="76"/>
    <x v="0"/>
    <n v="9"/>
    <x v="259"/>
    <s v="Bussness and accounting"/>
    <x v="5"/>
    <n v="1"/>
  </r>
  <r>
    <s v="Faculty"/>
    <s v="ASSESSACTSP"/>
    <x v="51"/>
    <x v="1"/>
    <x v="76"/>
    <x v="0"/>
    <n v="10"/>
    <x v="260"/>
    <s v="Discuss with students how we can get through the class"/>
    <x v="5"/>
    <n v="0"/>
  </r>
  <r>
    <s v="Faculty"/>
    <s v="ASSESSACTSP"/>
    <x v="51"/>
    <x v="1"/>
    <x v="76"/>
    <x v="0"/>
    <n v="11"/>
    <x v="261"/>
    <s v="Find out the students' goals for what they want from this course. If they are not all in, then they may want speak to their Advisor on selecting a different course. However, if they want to stay in the course, review expectations."/>
    <x v="5"/>
    <n v="0"/>
  </r>
  <r>
    <s v="Faculty"/>
    <s v="ASSESSACTSP"/>
    <x v="51"/>
    <x v="1"/>
    <x v="76"/>
    <x v="0"/>
    <n v="12"/>
    <x v="262"/>
    <s v="I ask the student to meet with me outside of class."/>
    <x v="5"/>
    <n v="0"/>
  </r>
  <r>
    <s v="Faculty"/>
    <s v="ASSESSACTSP"/>
    <x v="51"/>
    <x v="1"/>
    <x v="76"/>
    <x v="0"/>
    <n v="13"/>
    <x v="263"/>
    <s v="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x v="5"/>
    <n v="0"/>
  </r>
  <r>
    <s v="Faculty"/>
    <s v="ASSESSACTSP"/>
    <x v="51"/>
    <x v="1"/>
    <x v="76"/>
    <x v="0"/>
    <n v="14"/>
    <x v="264"/>
    <s v="I provide written feedback on the assignment and instruct them how to submit it correctly. Thanks"/>
    <x v="5"/>
    <n v="0"/>
  </r>
  <r>
    <s v="Faculty"/>
    <s v="ASSESSACTSP"/>
    <x v="51"/>
    <x v="1"/>
    <x v="76"/>
    <x v="0"/>
    <n v="15"/>
    <x v="265"/>
    <s v="I work with the student to address any disconnect and make the material come alive for them."/>
    <x v="5"/>
    <n v="0"/>
  </r>
  <r>
    <s v="Faculty"/>
    <s v="ASSESSACT"/>
    <x v="51"/>
    <x v="0"/>
    <x v="18"/>
    <x v="0"/>
    <n v="1"/>
    <x v="266"/>
    <s v="I recommend to a student that he/she use tutoring or other academic service"/>
    <x v="5"/>
    <n v="14"/>
  </r>
  <r>
    <s v="Faculty"/>
    <s v="ASSESSACT"/>
    <x v="51"/>
    <x v="0"/>
    <x v="18"/>
    <x v="0"/>
    <n v="2"/>
    <x v="267"/>
    <s v="I recommend to academic advising or student services that a student be placed in another course or level"/>
    <x v="5"/>
    <n v="0"/>
  </r>
  <r>
    <s v="Faculty"/>
    <s v="ASSESSACT"/>
    <x v="51"/>
    <x v="0"/>
    <x v="18"/>
    <x v="0"/>
    <n v="3"/>
    <x v="268"/>
    <s v="I adjust my course pedagogy or approach"/>
    <x v="5"/>
    <n v="10"/>
  </r>
  <r>
    <s v="Faculty"/>
    <s v="ASSESSACT"/>
    <x v="51"/>
    <x v="0"/>
    <x v="18"/>
    <x v="0"/>
    <n v="4"/>
    <x v="269"/>
    <s v="Other"/>
    <x v="5"/>
    <n v="2"/>
  </r>
  <r>
    <s v="Faculty"/>
    <s v="HRSCOMMUTE"/>
    <x v="0"/>
    <x v="0"/>
    <x v="0"/>
    <x v="0"/>
    <n v="1"/>
    <x v="0"/>
    <s v="None"/>
    <x v="6"/>
    <n v="0"/>
  </r>
  <r>
    <s v="Faculty"/>
    <s v="HRSCOMMUTE"/>
    <x v="0"/>
    <x v="0"/>
    <x v="0"/>
    <x v="0"/>
    <n v="2"/>
    <x v="1"/>
    <s v="1–5"/>
    <x v="6"/>
    <n v="15"/>
  </r>
  <r>
    <s v="Faculty"/>
    <s v="HRSCOMMUTE"/>
    <x v="0"/>
    <x v="0"/>
    <x v="0"/>
    <x v="0"/>
    <n v="3"/>
    <x v="2"/>
    <s v="6–10"/>
    <x v="6"/>
    <n v="7"/>
  </r>
  <r>
    <s v="Faculty"/>
    <s v="HRSCOMMUTE"/>
    <x v="0"/>
    <x v="0"/>
    <x v="0"/>
    <x v="0"/>
    <n v="4"/>
    <x v="3"/>
    <s v="11–20"/>
    <x v="6"/>
    <n v="4"/>
  </r>
  <r>
    <s v="Faculty"/>
    <s v="HRSCOMMUTE"/>
    <x v="0"/>
    <x v="0"/>
    <x v="0"/>
    <x v="0"/>
    <n v="5"/>
    <x v="4"/>
    <s v="21–30"/>
    <x v="6"/>
    <n v="1"/>
  </r>
  <r>
    <s v="Faculty"/>
    <s v="HRSCOMMUTE"/>
    <x v="0"/>
    <x v="0"/>
    <x v="0"/>
    <x v="0"/>
    <n v="6"/>
    <x v="5"/>
    <s v="More than 30"/>
    <x v="6"/>
    <n v="0"/>
  </r>
  <r>
    <s v="Faculty"/>
    <s v="HRSSTUORGS"/>
    <x v="0"/>
    <x v="0"/>
    <x v="1"/>
    <x v="0"/>
    <n v="1"/>
    <x v="0"/>
    <s v="None"/>
    <x v="6"/>
    <n v="4"/>
  </r>
  <r>
    <s v="Faculty"/>
    <s v="HRSSTUORGS"/>
    <x v="0"/>
    <x v="0"/>
    <x v="1"/>
    <x v="0"/>
    <n v="2"/>
    <x v="1"/>
    <s v="1–5"/>
    <x v="6"/>
    <n v="18"/>
  </r>
  <r>
    <s v="Faculty"/>
    <s v="HRSSTUORGS"/>
    <x v="0"/>
    <x v="0"/>
    <x v="1"/>
    <x v="0"/>
    <n v="3"/>
    <x v="2"/>
    <s v="6–10"/>
    <x v="6"/>
    <n v="4"/>
  </r>
  <r>
    <s v="Faculty"/>
    <s v="HRSSTUORGS"/>
    <x v="0"/>
    <x v="0"/>
    <x v="1"/>
    <x v="0"/>
    <n v="4"/>
    <x v="3"/>
    <s v="11–20"/>
    <x v="6"/>
    <n v="1"/>
  </r>
  <r>
    <s v="Faculty"/>
    <s v="HRSSTUORGS"/>
    <x v="0"/>
    <x v="0"/>
    <x v="1"/>
    <x v="0"/>
    <n v="5"/>
    <x v="4"/>
    <s v="21–30"/>
    <x v="6"/>
    <n v="0"/>
  </r>
  <r>
    <s v="Faculty"/>
    <s v="HRSSTUORGS"/>
    <x v="0"/>
    <x v="0"/>
    <x v="1"/>
    <x v="0"/>
    <n v="6"/>
    <x v="5"/>
    <s v="More than 30"/>
    <x v="6"/>
    <n v="0"/>
  </r>
  <r>
    <s v="Faculty"/>
    <s v="HRSPREP4CL"/>
    <x v="0"/>
    <x v="0"/>
    <x v="2"/>
    <x v="0"/>
    <n v="1"/>
    <x v="0"/>
    <s v="None"/>
    <x v="6"/>
    <n v="0"/>
  </r>
  <r>
    <s v="Faculty"/>
    <s v="HRSPREP4CL"/>
    <x v="0"/>
    <x v="0"/>
    <x v="2"/>
    <x v="0"/>
    <n v="2"/>
    <x v="1"/>
    <s v="1–5"/>
    <x v="6"/>
    <n v="9"/>
  </r>
  <r>
    <s v="Faculty"/>
    <s v="HRSPREP4CL"/>
    <x v="0"/>
    <x v="0"/>
    <x v="2"/>
    <x v="0"/>
    <n v="3"/>
    <x v="2"/>
    <s v="6–10"/>
    <x v="6"/>
    <n v="14"/>
  </r>
  <r>
    <s v="Faculty"/>
    <s v="HRSPREP4CL"/>
    <x v="0"/>
    <x v="0"/>
    <x v="2"/>
    <x v="0"/>
    <n v="4"/>
    <x v="3"/>
    <s v="11–20"/>
    <x v="6"/>
    <n v="4"/>
  </r>
  <r>
    <s v="Faculty"/>
    <s v="HRSPREP4CL"/>
    <x v="0"/>
    <x v="0"/>
    <x v="2"/>
    <x v="0"/>
    <n v="5"/>
    <x v="4"/>
    <s v="21–30"/>
    <x v="6"/>
    <n v="0"/>
  </r>
  <r>
    <s v="Faculty"/>
    <s v="HRSPREP4CL"/>
    <x v="0"/>
    <x v="0"/>
    <x v="2"/>
    <x v="0"/>
    <n v="6"/>
    <x v="5"/>
    <s v="More than 30"/>
    <x v="6"/>
    <n v="0"/>
  </r>
  <r>
    <s v="Faculty"/>
    <s v="HRSCAREDEP"/>
    <x v="0"/>
    <x v="0"/>
    <x v="3"/>
    <x v="0"/>
    <n v="1"/>
    <x v="0"/>
    <s v="None"/>
    <x v="6"/>
    <n v="0"/>
  </r>
  <r>
    <s v="Faculty"/>
    <s v="HRSCAREDEP"/>
    <x v="0"/>
    <x v="0"/>
    <x v="3"/>
    <x v="0"/>
    <n v="2"/>
    <x v="1"/>
    <s v="1–5"/>
    <x v="6"/>
    <n v="6"/>
  </r>
  <r>
    <s v="Faculty"/>
    <s v="HRSCAREDEP"/>
    <x v="0"/>
    <x v="0"/>
    <x v="3"/>
    <x v="0"/>
    <n v="3"/>
    <x v="2"/>
    <s v="6–10"/>
    <x v="6"/>
    <n v="7"/>
  </r>
  <r>
    <s v="Faculty"/>
    <s v="HRSCAREDEP"/>
    <x v="0"/>
    <x v="0"/>
    <x v="3"/>
    <x v="0"/>
    <n v="4"/>
    <x v="3"/>
    <s v="11–20"/>
    <x v="6"/>
    <n v="4"/>
  </r>
  <r>
    <s v="Faculty"/>
    <s v="HRSCAREDEP"/>
    <x v="0"/>
    <x v="0"/>
    <x v="3"/>
    <x v="0"/>
    <n v="5"/>
    <x v="4"/>
    <s v="21–30"/>
    <x v="6"/>
    <n v="5"/>
  </r>
  <r>
    <s v="Faculty"/>
    <s v="HRSCAREDEP"/>
    <x v="0"/>
    <x v="0"/>
    <x v="3"/>
    <x v="0"/>
    <n v="6"/>
    <x v="5"/>
    <s v="More than 30"/>
    <x v="6"/>
    <n v="5"/>
  </r>
  <r>
    <s v="Faculty"/>
    <s v="HRSWRK4PAY"/>
    <x v="0"/>
    <x v="0"/>
    <x v="4"/>
    <x v="0"/>
    <n v="1"/>
    <x v="0"/>
    <s v="None"/>
    <x v="6"/>
    <n v="1"/>
  </r>
  <r>
    <s v="Faculty"/>
    <s v="HRSWRK4PAY"/>
    <x v="0"/>
    <x v="0"/>
    <x v="4"/>
    <x v="0"/>
    <n v="2"/>
    <x v="1"/>
    <s v="1–5"/>
    <x v="6"/>
    <n v="0"/>
  </r>
  <r>
    <s v="Faculty"/>
    <s v="HRSWRK4PAY"/>
    <x v="0"/>
    <x v="0"/>
    <x v="4"/>
    <x v="0"/>
    <n v="3"/>
    <x v="2"/>
    <s v="6–10"/>
    <x v="6"/>
    <n v="1"/>
  </r>
  <r>
    <s v="Faculty"/>
    <s v="HRSWRK4PAY"/>
    <x v="0"/>
    <x v="0"/>
    <x v="4"/>
    <x v="0"/>
    <n v="4"/>
    <x v="3"/>
    <s v="11–20"/>
    <x v="6"/>
    <n v="9"/>
  </r>
  <r>
    <s v="Faculty"/>
    <s v="HRSWRK4PAY"/>
    <x v="0"/>
    <x v="0"/>
    <x v="4"/>
    <x v="0"/>
    <n v="5"/>
    <x v="4"/>
    <s v="21–30"/>
    <x v="6"/>
    <n v="8"/>
  </r>
  <r>
    <s v="Faculty"/>
    <s v="HRSWRK4PAY"/>
    <x v="0"/>
    <x v="0"/>
    <x v="4"/>
    <x v="0"/>
    <n v="6"/>
    <x v="5"/>
    <s v="More than 30"/>
    <x v="6"/>
    <n v="8"/>
  </r>
  <r>
    <s v="Faculty"/>
    <s v="FADVISE"/>
    <x v="1"/>
    <x v="0"/>
    <x v="5"/>
    <x v="0"/>
    <n v="1"/>
    <x v="0"/>
    <s v="None"/>
    <x v="6"/>
    <n v="5"/>
  </r>
  <r>
    <s v="Faculty"/>
    <s v="FADVISE"/>
    <x v="1"/>
    <x v="0"/>
    <x v="5"/>
    <x v="0"/>
    <n v="2"/>
    <x v="6"/>
    <s v="1–4"/>
    <x v="6"/>
    <n v="13"/>
  </r>
  <r>
    <s v="Faculty"/>
    <s v="FADVISE"/>
    <x v="1"/>
    <x v="0"/>
    <x v="5"/>
    <x v="0"/>
    <n v="3"/>
    <x v="7"/>
    <s v="5–8"/>
    <x v="6"/>
    <n v="2"/>
  </r>
  <r>
    <s v="Faculty"/>
    <s v="FADVISE"/>
    <x v="1"/>
    <x v="0"/>
    <x v="5"/>
    <x v="0"/>
    <n v="4"/>
    <x v="8"/>
    <s v="9–12"/>
    <x v="6"/>
    <n v="4"/>
  </r>
  <r>
    <s v="Faculty"/>
    <s v="FADVISE"/>
    <x v="1"/>
    <x v="0"/>
    <x v="5"/>
    <x v="0"/>
    <n v="5"/>
    <x v="9"/>
    <s v="13–16"/>
    <x v="6"/>
    <n v="0"/>
  </r>
  <r>
    <s v="Faculty"/>
    <s v="FADVISE"/>
    <x v="1"/>
    <x v="0"/>
    <x v="5"/>
    <x v="0"/>
    <n v="6"/>
    <x v="10"/>
    <s v="17–20"/>
    <x v="6"/>
    <n v="1"/>
  </r>
  <r>
    <s v="Faculty"/>
    <s v="FADVISE"/>
    <x v="1"/>
    <x v="0"/>
    <x v="5"/>
    <x v="0"/>
    <n v="7"/>
    <x v="11"/>
    <s v="21–30"/>
    <x v="6"/>
    <n v="0"/>
  </r>
  <r>
    <s v="Faculty"/>
    <s v="FADVISE"/>
    <x v="1"/>
    <x v="0"/>
    <x v="5"/>
    <x v="0"/>
    <n v="8"/>
    <x v="12"/>
    <s v="More than 30"/>
    <x v="6"/>
    <n v="0"/>
  </r>
  <r>
    <s v="Faculty"/>
    <s v="FCOORD"/>
    <x v="1"/>
    <x v="0"/>
    <x v="6"/>
    <x v="0"/>
    <n v="1"/>
    <x v="0"/>
    <s v="None"/>
    <x v="6"/>
    <n v="12"/>
  </r>
  <r>
    <s v="Faculty"/>
    <s v="FCOORD"/>
    <x v="1"/>
    <x v="0"/>
    <x v="6"/>
    <x v="0"/>
    <n v="2"/>
    <x v="6"/>
    <s v="1–4"/>
    <x v="6"/>
    <n v="6"/>
  </r>
  <r>
    <s v="Faculty"/>
    <s v="FCOORD"/>
    <x v="1"/>
    <x v="0"/>
    <x v="6"/>
    <x v="0"/>
    <n v="3"/>
    <x v="7"/>
    <s v="5–8"/>
    <x v="6"/>
    <n v="4"/>
  </r>
  <r>
    <s v="Faculty"/>
    <s v="FCOORD"/>
    <x v="1"/>
    <x v="0"/>
    <x v="6"/>
    <x v="0"/>
    <n v="4"/>
    <x v="8"/>
    <s v="9–12"/>
    <x v="6"/>
    <n v="1"/>
  </r>
  <r>
    <s v="Faculty"/>
    <s v="FCOORD"/>
    <x v="1"/>
    <x v="0"/>
    <x v="6"/>
    <x v="0"/>
    <n v="5"/>
    <x v="9"/>
    <s v="13–16"/>
    <x v="6"/>
    <n v="1"/>
  </r>
  <r>
    <s v="Faculty"/>
    <s v="FCOORD"/>
    <x v="1"/>
    <x v="0"/>
    <x v="6"/>
    <x v="0"/>
    <n v="6"/>
    <x v="10"/>
    <s v="17–20"/>
    <x v="6"/>
    <n v="0"/>
  </r>
  <r>
    <s v="Faculty"/>
    <s v="FCOORD"/>
    <x v="1"/>
    <x v="0"/>
    <x v="6"/>
    <x v="0"/>
    <n v="7"/>
    <x v="11"/>
    <s v="21–30"/>
    <x v="6"/>
    <n v="1"/>
  </r>
  <r>
    <s v="Faculty"/>
    <s v="FCOORD"/>
    <x v="1"/>
    <x v="0"/>
    <x v="6"/>
    <x v="0"/>
    <n v="8"/>
    <x v="12"/>
    <s v="More than 30"/>
    <x v="6"/>
    <n v="1"/>
  </r>
  <r>
    <s v="Faculty"/>
    <s v="FFEEDBK"/>
    <x v="1"/>
    <x v="0"/>
    <x v="7"/>
    <x v="0"/>
    <n v="1"/>
    <x v="13"/>
    <s v="1–4"/>
    <x v="6"/>
    <n v="12"/>
  </r>
  <r>
    <s v="Faculty"/>
    <s v="FFEEDBK"/>
    <x v="1"/>
    <x v="0"/>
    <x v="7"/>
    <x v="0"/>
    <n v="2"/>
    <x v="14"/>
    <s v="5–8"/>
    <x v="6"/>
    <n v="5"/>
  </r>
  <r>
    <s v="Faculty"/>
    <s v="FFEEDBK"/>
    <x v="1"/>
    <x v="0"/>
    <x v="7"/>
    <x v="0"/>
    <n v="3"/>
    <x v="15"/>
    <s v="9–12"/>
    <x v="6"/>
    <n v="5"/>
  </r>
  <r>
    <s v="Faculty"/>
    <s v="FFEEDBK"/>
    <x v="1"/>
    <x v="0"/>
    <x v="7"/>
    <x v="0"/>
    <n v="4"/>
    <x v="16"/>
    <s v="13–16"/>
    <x v="6"/>
    <n v="2"/>
  </r>
  <r>
    <s v="Faculty"/>
    <s v="FFEEDBK"/>
    <x v="1"/>
    <x v="0"/>
    <x v="7"/>
    <x v="0"/>
    <n v="5"/>
    <x v="17"/>
    <s v="17–20"/>
    <x v="6"/>
    <n v="0"/>
  </r>
  <r>
    <s v="Faculty"/>
    <s v="FFEEDBK"/>
    <x v="1"/>
    <x v="0"/>
    <x v="7"/>
    <x v="0"/>
    <n v="6"/>
    <x v="18"/>
    <s v="21–30"/>
    <x v="6"/>
    <n v="2"/>
  </r>
  <r>
    <s v="Faculty"/>
    <s v="FFEEDBK"/>
    <x v="1"/>
    <x v="0"/>
    <x v="7"/>
    <x v="0"/>
    <n v="7"/>
    <x v="19"/>
    <s v="More than 30"/>
    <x v="6"/>
    <n v="0"/>
  </r>
  <r>
    <s v="Faculty"/>
    <s v="FGRADING"/>
    <x v="1"/>
    <x v="0"/>
    <x v="8"/>
    <x v="0"/>
    <n v="1"/>
    <x v="0"/>
    <s v="None"/>
    <x v="6"/>
    <n v="0"/>
  </r>
  <r>
    <s v="Faculty"/>
    <s v="FGRADING"/>
    <x v="1"/>
    <x v="0"/>
    <x v="8"/>
    <x v="0"/>
    <n v="2"/>
    <x v="6"/>
    <s v="1–4"/>
    <x v="6"/>
    <n v="8"/>
  </r>
  <r>
    <s v="Faculty"/>
    <s v="FGRADING"/>
    <x v="1"/>
    <x v="0"/>
    <x v="8"/>
    <x v="0"/>
    <n v="3"/>
    <x v="7"/>
    <s v="5–8"/>
    <x v="6"/>
    <n v="11"/>
  </r>
  <r>
    <s v="Faculty"/>
    <s v="FGRADING"/>
    <x v="1"/>
    <x v="0"/>
    <x v="8"/>
    <x v="0"/>
    <n v="4"/>
    <x v="8"/>
    <s v="9–12"/>
    <x v="6"/>
    <n v="1"/>
  </r>
  <r>
    <s v="Faculty"/>
    <s v="FGRADING"/>
    <x v="1"/>
    <x v="0"/>
    <x v="8"/>
    <x v="0"/>
    <n v="5"/>
    <x v="9"/>
    <s v="13–16"/>
    <x v="6"/>
    <n v="3"/>
  </r>
  <r>
    <s v="Faculty"/>
    <s v="FGRADING"/>
    <x v="1"/>
    <x v="0"/>
    <x v="8"/>
    <x v="0"/>
    <n v="6"/>
    <x v="10"/>
    <s v="17–20"/>
    <x v="6"/>
    <n v="1"/>
  </r>
  <r>
    <s v="Faculty"/>
    <s v="FGRADING"/>
    <x v="1"/>
    <x v="0"/>
    <x v="8"/>
    <x v="0"/>
    <n v="7"/>
    <x v="11"/>
    <s v="21–30"/>
    <x v="6"/>
    <n v="2"/>
  </r>
  <r>
    <s v="Faculty"/>
    <s v="FGRADING"/>
    <x v="1"/>
    <x v="0"/>
    <x v="8"/>
    <x v="0"/>
    <n v="8"/>
    <x v="12"/>
    <s v="More than 30"/>
    <x v="6"/>
    <n v="0"/>
  </r>
  <r>
    <s v="Faculty"/>
    <s v="FMENT"/>
    <x v="1"/>
    <x v="0"/>
    <x v="9"/>
    <x v="0"/>
    <n v="1"/>
    <x v="0"/>
    <s v="None"/>
    <x v="6"/>
    <n v="15"/>
  </r>
  <r>
    <s v="Faculty"/>
    <s v="FMENT"/>
    <x v="1"/>
    <x v="0"/>
    <x v="9"/>
    <x v="0"/>
    <n v="2"/>
    <x v="6"/>
    <s v="1–4"/>
    <x v="6"/>
    <n v="10"/>
  </r>
  <r>
    <s v="Faculty"/>
    <s v="FMENT"/>
    <x v="1"/>
    <x v="0"/>
    <x v="9"/>
    <x v="0"/>
    <n v="3"/>
    <x v="7"/>
    <s v="5–8"/>
    <x v="6"/>
    <n v="1"/>
  </r>
  <r>
    <s v="Faculty"/>
    <s v="FMENT"/>
    <x v="1"/>
    <x v="0"/>
    <x v="9"/>
    <x v="0"/>
    <n v="4"/>
    <x v="8"/>
    <s v="9–12"/>
    <x v="6"/>
    <n v="0"/>
  </r>
  <r>
    <s v="Faculty"/>
    <s v="FMENT"/>
    <x v="1"/>
    <x v="0"/>
    <x v="9"/>
    <x v="0"/>
    <n v="5"/>
    <x v="9"/>
    <s v="13–16"/>
    <x v="6"/>
    <n v="0"/>
  </r>
  <r>
    <s v="Faculty"/>
    <s v="FMENT"/>
    <x v="1"/>
    <x v="0"/>
    <x v="9"/>
    <x v="0"/>
    <n v="6"/>
    <x v="18"/>
    <s v="21–30"/>
    <x v="6"/>
    <n v="0"/>
  </r>
  <r>
    <s v="Faculty"/>
    <s v="FMENT"/>
    <x v="1"/>
    <x v="0"/>
    <x v="9"/>
    <x v="0"/>
    <n v="7"/>
    <x v="19"/>
    <s v="More than 30"/>
    <x v="6"/>
    <n v="0"/>
  </r>
  <r>
    <s v="Faculty"/>
    <s v="FPARTSVC"/>
    <x v="1"/>
    <x v="0"/>
    <x v="10"/>
    <x v="0"/>
    <n v="1"/>
    <x v="0"/>
    <s v="None"/>
    <x v="6"/>
    <n v="13"/>
  </r>
  <r>
    <s v="Faculty"/>
    <s v="FPARTSVC"/>
    <x v="1"/>
    <x v="0"/>
    <x v="10"/>
    <x v="0"/>
    <n v="2"/>
    <x v="6"/>
    <s v="1–4"/>
    <x v="6"/>
    <n v="9"/>
  </r>
  <r>
    <s v="Faculty"/>
    <s v="FPARTSVC"/>
    <x v="1"/>
    <x v="0"/>
    <x v="10"/>
    <x v="0"/>
    <n v="3"/>
    <x v="7"/>
    <s v="5–8"/>
    <x v="6"/>
    <n v="3"/>
  </r>
  <r>
    <s v="Faculty"/>
    <s v="FPARTSVC"/>
    <x v="1"/>
    <x v="0"/>
    <x v="10"/>
    <x v="0"/>
    <n v="4"/>
    <x v="8"/>
    <s v="9–12"/>
    <x v="6"/>
    <n v="0"/>
  </r>
  <r>
    <s v="Faculty"/>
    <s v="FPARTSVC"/>
    <x v="1"/>
    <x v="0"/>
    <x v="10"/>
    <x v="0"/>
    <n v="5"/>
    <x v="9"/>
    <s v="13–16"/>
    <x v="6"/>
    <n v="1"/>
  </r>
  <r>
    <s v="Faculty"/>
    <s v="FPARTSVC"/>
    <x v="1"/>
    <x v="0"/>
    <x v="10"/>
    <x v="0"/>
    <n v="6"/>
    <x v="10"/>
    <s v="17–20"/>
    <x v="6"/>
    <n v="0"/>
  </r>
  <r>
    <s v="Faculty"/>
    <s v="FPARTSVC"/>
    <x v="1"/>
    <x v="0"/>
    <x v="10"/>
    <x v="0"/>
    <n v="7"/>
    <x v="19"/>
    <s v="More than 30"/>
    <x v="6"/>
    <n v="0"/>
  </r>
  <r>
    <s v="Faculty"/>
    <s v="FTASK"/>
    <x v="1"/>
    <x v="0"/>
    <x v="11"/>
    <x v="0"/>
    <n v="1"/>
    <x v="0"/>
    <s v="None"/>
    <x v="6"/>
    <n v="14"/>
  </r>
  <r>
    <s v="Faculty"/>
    <s v="FTASK"/>
    <x v="1"/>
    <x v="0"/>
    <x v="11"/>
    <x v="0"/>
    <n v="2"/>
    <x v="6"/>
    <s v="1–4"/>
    <x v="6"/>
    <n v="11"/>
  </r>
  <r>
    <s v="Faculty"/>
    <s v="FTASK"/>
    <x v="1"/>
    <x v="0"/>
    <x v="11"/>
    <x v="0"/>
    <n v="3"/>
    <x v="7"/>
    <s v="5–8"/>
    <x v="6"/>
    <n v="1"/>
  </r>
  <r>
    <s v="Faculty"/>
    <s v="FTASK"/>
    <x v="1"/>
    <x v="0"/>
    <x v="11"/>
    <x v="0"/>
    <n v="4"/>
    <x v="8"/>
    <s v="9–12"/>
    <x v="6"/>
    <n v="0"/>
  </r>
  <r>
    <s v="Faculty"/>
    <s v="FTASK"/>
    <x v="1"/>
    <x v="0"/>
    <x v="11"/>
    <x v="0"/>
    <n v="5"/>
    <x v="9"/>
    <s v="13–16"/>
    <x v="6"/>
    <n v="0"/>
  </r>
  <r>
    <s v="Faculty"/>
    <s v="FTASK"/>
    <x v="1"/>
    <x v="0"/>
    <x v="11"/>
    <x v="0"/>
    <n v="6"/>
    <x v="10"/>
    <s v="17–20"/>
    <x v="6"/>
    <n v="0"/>
  </r>
  <r>
    <s v="Faculty"/>
    <s v="FTASK"/>
    <x v="1"/>
    <x v="0"/>
    <x v="11"/>
    <x v="0"/>
    <n v="7"/>
    <x v="19"/>
    <s v="More than 30"/>
    <x v="6"/>
    <n v="0"/>
  </r>
  <r>
    <s v="Faculty"/>
    <s v="FPREPCL"/>
    <x v="1"/>
    <x v="0"/>
    <x v="12"/>
    <x v="0"/>
    <n v="1"/>
    <x v="0"/>
    <s v="None"/>
    <x v="6"/>
    <n v="0"/>
  </r>
  <r>
    <s v="Faculty"/>
    <s v="FPREPCL"/>
    <x v="1"/>
    <x v="0"/>
    <x v="12"/>
    <x v="0"/>
    <n v="2"/>
    <x v="6"/>
    <s v="1–4"/>
    <x v="6"/>
    <n v="11"/>
  </r>
  <r>
    <s v="Faculty"/>
    <s v="FPREPCL"/>
    <x v="1"/>
    <x v="0"/>
    <x v="12"/>
    <x v="0"/>
    <n v="3"/>
    <x v="7"/>
    <s v="5–8"/>
    <x v="6"/>
    <n v="3"/>
  </r>
  <r>
    <s v="Faculty"/>
    <s v="FPREPCL"/>
    <x v="1"/>
    <x v="0"/>
    <x v="12"/>
    <x v="0"/>
    <n v="4"/>
    <x v="8"/>
    <s v="9–12"/>
    <x v="6"/>
    <n v="6"/>
  </r>
  <r>
    <s v="Faculty"/>
    <s v="FPREPCL"/>
    <x v="1"/>
    <x v="0"/>
    <x v="12"/>
    <x v="0"/>
    <n v="5"/>
    <x v="9"/>
    <s v="13–16"/>
    <x v="6"/>
    <n v="2"/>
  </r>
  <r>
    <s v="Faculty"/>
    <s v="FPREPCL"/>
    <x v="1"/>
    <x v="0"/>
    <x v="12"/>
    <x v="0"/>
    <n v="6"/>
    <x v="10"/>
    <s v="17–20"/>
    <x v="6"/>
    <n v="1"/>
  </r>
  <r>
    <s v="Faculty"/>
    <s v="FPREPCL"/>
    <x v="1"/>
    <x v="0"/>
    <x v="12"/>
    <x v="0"/>
    <n v="7"/>
    <x v="11"/>
    <s v="21–30"/>
    <x v="6"/>
    <n v="2"/>
  </r>
  <r>
    <s v="Faculty"/>
    <s v="FPREPCL"/>
    <x v="1"/>
    <x v="0"/>
    <x v="12"/>
    <x v="0"/>
    <n v="8"/>
    <x v="12"/>
    <s v="More than 30"/>
    <x v="6"/>
    <n v="1"/>
  </r>
  <r>
    <s v="Faculty"/>
    <s v="FPREPONL"/>
    <x v="1"/>
    <x v="0"/>
    <x v="13"/>
    <x v="0"/>
    <n v="1"/>
    <x v="0"/>
    <s v="None"/>
    <x v="6"/>
    <n v="1"/>
  </r>
  <r>
    <s v="Faculty"/>
    <s v="FPREPONL"/>
    <x v="1"/>
    <x v="0"/>
    <x v="13"/>
    <x v="0"/>
    <n v="2"/>
    <x v="6"/>
    <s v="1–4"/>
    <x v="6"/>
    <n v="13"/>
  </r>
  <r>
    <s v="Faculty"/>
    <s v="FPREPONL"/>
    <x v="1"/>
    <x v="0"/>
    <x v="13"/>
    <x v="0"/>
    <n v="3"/>
    <x v="7"/>
    <s v="5–8"/>
    <x v="6"/>
    <n v="5"/>
  </r>
  <r>
    <s v="Faculty"/>
    <s v="FPREPONL"/>
    <x v="1"/>
    <x v="0"/>
    <x v="13"/>
    <x v="0"/>
    <n v="4"/>
    <x v="8"/>
    <s v="9–12"/>
    <x v="6"/>
    <n v="2"/>
  </r>
  <r>
    <s v="Faculty"/>
    <s v="FPREPONL"/>
    <x v="1"/>
    <x v="0"/>
    <x v="13"/>
    <x v="0"/>
    <n v="5"/>
    <x v="9"/>
    <s v="13–16"/>
    <x v="6"/>
    <n v="2"/>
  </r>
  <r>
    <s v="Faculty"/>
    <s v="FPREPONL"/>
    <x v="1"/>
    <x v="0"/>
    <x v="13"/>
    <x v="0"/>
    <n v="6"/>
    <x v="10"/>
    <s v="17–20"/>
    <x v="6"/>
    <n v="1"/>
  </r>
  <r>
    <s v="Faculty"/>
    <s v="FPREPONL"/>
    <x v="1"/>
    <x v="0"/>
    <x v="13"/>
    <x v="0"/>
    <n v="7"/>
    <x v="11"/>
    <s v="21–30"/>
    <x v="6"/>
    <n v="1"/>
  </r>
  <r>
    <s v="Faculty"/>
    <s v="FPREPONL"/>
    <x v="1"/>
    <x v="0"/>
    <x v="13"/>
    <x v="0"/>
    <n v="8"/>
    <x v="12"/>
    <s v="More than 30"/>
    <x v="6"/>
    <n v="1"/>
  </r>
  <r>
    <s v="Faculty"/>
    <s v="FRESEARCH"/>
    <x v="1"/>
    <x v="0"/>
    <x v="14"/>
    <x v="0"/>
    <n v="1"/>
    <x v="0"/>
    <s v="None"/>
    <x v="6"/>
    <n v="6"/>
  </r>
  <r>
    <s v="Faculty"/>
    <s v="FRESEARCH"/>
    <x v="1"/>
    <x v="0"/>
    <x v="14"/>
    <x v="0"/>
    <n v="2"/>
    <x v="6"/>
    <s v="1–4"/>
    <x v="6"/>
    <n v="11"/>
  </r>
  <r>
    <s v="Faculty"/>
    <s v="FRESEARCH"/>
    <x v="1"/>
    <x v="0"/>
    <x v="14"/>
    <x v="0"/>
    <n v="3"/>
    <x v="7"/>
    <s v="5–8"/>
    <x v="6"/>
    <n v="6"/>
  </r>
  <r>
    <s v="Faculty"/>
    <s v="FRESEARCH"/>
    <x v="1"/>
    <x v="0"/>
    <x v="14"/>
    <x v="0"/>
    <n v="4"/>
    <x v="8"/>
    <s v="9–12"/>
    <x v="6"/>
    <n v="1"/>
  </r>
  <r>
    <s v="Faculty"/>
    <s v="FRESEARCH"/>
    <x v="1"/>
    <x v="0"/>
    <x v="14"/>
    <x v="0"/>
    <n v="5"/>
    <x v="9"/>
    <s v="13–16"/>
    <x v="6"/>
    <n v="2"/>
  </r>
  <r>
    <s v="Faculty"/>
    <s v="FRESEARCH"/>
    <x v="1"/>
    <x v="0"/>
    <x v="14"/>
    <x v="0"/>
    <n v="6"/>
    <x v="10"/>
    <s v="17–20"/>
    <x v="6"/>
    <n v="0"/>
  </r>
  <r>
    <s v="Faculty"/>
    <s v="FRESEARCH"/>
    <x v="1"/>
    <x v="0"/>
    <x v="14"/>
    <x v="0"/>
    <n v="7"/>
    <x v="11"/>
    <s v="21–30"/>
    <x v="6"/>
    <n v="0"/>
  </r>
  <r>
    <s v="Faculty"/>
    <s v="FRESEARCH"/>
    <x v="1"/>
    <x v="0"/>
    <x v="14"/>
    <x v="0"/>
    <n v="8"/>
    <x v="12"/>
    <s v="More than 30"/>
    <x v="6"/>
    <n v="0"/>
  </r>
  <r>
    <s v="Faculty"/>
    <s v="FSUPERV"/>
    <x v="1"/>
    <x v="0"/>
    <x v="15"/>
    <x v="0"/>
    <n v="1"/>
    <x v="0"/>
    <s v="None"/>
    <x v="6"/>
    <n v="19"/>
  </r>
  <r>
    <s v="Faculty"/>
    <s v="FSUPERV"/>
    <x v="1"/>
    <x v="0"/>
    <x v="15"/>
    <x v="0"/>
    <n v="2"/>
    <x v="6"/>
    <s v="1–4"/>
    <x v="6"/>
    <n v="4"/>
  </r>
  <r>
    <s v="Faculty"/>
    <s v="FSUPERV"/>
    <x v="1"/>
    <x v="0"/>
    <x v="15"/>
    <x v="0"/>
    <n v="3"/>
    <x v="7"/>
    <s v="5–8"/>
    <x v="6"/>
    <n v="1"/>
  </r>
  <r>
    <s v="Faculty"/>
    <s v="FSUPERV"/>
    <x v="1"/>
    <x v="0"/>
    <x v="15"/>
    <x v="0"/>
    <n v="4"/>
    <x v="8"/>
    <s v="9–12"/>
    <x v="6"/>
    <n v="1"/>
  </r>
  <r>
    <s v="Faculty"/>
    <s v="FSUPERV"/>
    <x v="1"/>
    <x v="0"/>
    <x v="15"/>
    <x v="0"/>
    <n v="5"/>
    <x v="9"/>
    <s v="13–16"/>
    <x v="6"/>
    <n v="0"/>
  </r>
  <r>
    <s v="Faculty"/>
    <s v="FSUPERV"/>
    <x v="1"/>
    <x v="0"/>
    <x v="15"/>
    <x v="0"/>
    <n v="6"/>
    <x v="10"/>
    <s v="17–20"/>
    <x v="6"/>
    <n v="0"/>
  </r>
  <r>
    <s v="Faculty"/>
    <s v="FSUPERV"/>
    <x v="1"/>
    <x v="0"/>
    <x v="15"/>
    <x v="0"/>
    <n v="7"/>
    <x v="11"/>
    <s v="21–30"/>
    <x v="6"/>
    <n v="0"/>
  </r>
  <r>
    <s v="Faculty"/>
    <s v="FSUPERV"/>
    <x v="1"/>
    <x v="0"/>
    <x v="15"/>
    <x v="0"/>
    <n v="8"/>
    <x v="12"/>
    <s v="More than 30"/>
    <x v="6"/>
    <n v="1"/>
  </r>
  <r>
    <s v="Faculty"/>
    <s v="FTEACH"/>
    <x v="1"/>
    <x v="0"/>
    <x v="16"/>
    <x v="0"/>
    <n v="1"/>
    <x v="0"/>
    <s v="None"/>
    <x v="6"/>
    <n v="0"/>
  </r>
  <r>
    <s v="Faculty"/>
    <s v="FTEACH"/>
    <x v="1"/>
    <x v="0"/>
    <x v="16"/>
    <x v="0"/>
    <n v="2"/>
    <x v="6"/>
    <s v="1–4"/>
    <x v="6"/>
    <n v="0"/>
  </r>
  <r>
    <s v="Faculty"/>
    <s v="FTEACH"/>
    <x v="1"/>
    <x v="0"/>
    <x v="16"/>
    <x v="0"/>
    <n v="3"/>
    <x v="7"/>
    <s v="5–8"/>
    <x v="6"/>
    <n v="6"/>
  </r>
  <r>
    <s v="Faculty"/>
    <s v="FTEACH"/>
    <x v="1"/>
    <x v="0"/>
    <x v="16"/>
    <x v="0"/>
    <n v="4"/>
    <x v="8"/>
    <s v="9–12"/>
    <x v="6"/>
    <n v="7"/>
  </r>
  <r>
    <s v="Faculty"/>
    <s v="FTEACH"/>
    <x v="1"/>
    <x v="0"/>
    <x v="16"/>
    <x v="0"/>
    <n v="5"/>
    <x v="9"/>
    <s v="13–16"/>
    <x v="6"/>
    <n v="7"/>
  </r>
  <r>
    <s v="Faculty"/>
    <s v="FTEACH"/>
    <x v="1"/>
    <x v="0"/>
    <x v="16"/>
    <x v="0"/>
    <n v="6"/>
    <x v="10"/>
    <s v="17–20"/>
    <x v="6"/>
    <n v="4"/>
  </r>
  <r>
    <s v="Faculty"/>
    <s v="FTEACH"/>
    <x v="1"/>
    <x v="0"/>
    <x v="16"/>
    <x v="0"/>
    <n v="7"/>
    <x v="11"/>
    <s v="21–30"/>
    <x v="6"/>
    <n v="0"/>
  </r>
  <r>
    <s v="Faculty"/>
    <s v="FTEACH"/>
    <x v="1"/>
    <x v="0"/>
    <x v="16"/>
    <x v="0"/>
    <n v="8"/>
    <x v="12"/>
    <s v="More than 30"/>
    <x v="6"/>
    <n v="2"/>
  </r>
  <r>
    <s v="Faculty"/>
    <s v="FWORKSTA"/>
    <x v="1"/>
    <x v="0"/>
    <x v="17"/>
    <x v="0"/>
    <n v="1"/>
    <x v="0"/>
    <s v="None"/>
    <x v="6"/>
    <n v="15"/>
  </r>
  <r>
    <s v="Faculty"/>
    <s v="FWORKSTA"/>
    <x v="1"/>
    <x v="0"/>
    <x v="17"/>
    <x v="0"/>
    <n v="2"/>
    <x v="6"/>
    <s v="1–4"/>
    <x v="6"/>
    <n v="9"/>
  </r>
  <r>
    <s v="Faculty"/>
    <s v="FWORKSTA"/>
    <x v="1"/>
    <x v="0"/>
    <x v="17"/>
    <x v="0"/>
    <n v="3"/>
    <x v="7"/>
    <s v="5–8"/>
    <x v="6"/>
    <n v="2"/>
  </r>
  <r>
    <s v="Faculty"/>
    <s v="FWORKSTA"/>
    <x v="1"/>
    <x v="0"/>
    <x v="17"/>
    <x v="0"/>
    <n v="4"/>
    <x v="8"/>
    <s v="9–12"/>
    <x v="6"/>
    <n v="0"/>
  </r>
  <r>
    <s v="Faculty"/>
    <s v="FWORKSTA"/>
    <x v="1"/>
    <x v="0"/>
    <x v="17"/>
    <x v="0"/>
    <n v="5"/>
    <x v="9"/>
    <s v="13–16"/>
    <x v="6"/>
    <n v="0"/>
  </r>
  <r>
    <s v="Faculty"/>
    <s v="FWORKSTA"/>
    <x v="1"/>
    <x v="0"/>
    <x v="17"/>
    <x v="0"/>
    <n v="6"/>
    <x v="10"/>
    <s v="17–20"/>
    <x v="6"/>
    <n v="0"/>
  </r>
  <r>
    <s v="Faculty"/>
    <s v="FWORKSTA"/>
    <x v="1"/>
    <x v="0"/>
    <x v="17"/>
    <x v="0"/>
    <n v="7"/>
    <x v="11"/>
    <s v="21–30"/>
    <x v="6"/>
    <n v="0"/>
  </r>
  <r>
    <s v="Faculty"/>
    <s v="FWORKSTA"/>
    <x v="1"/>
    <x v="0"/>
    <x v="17"/>
    <x v="0"/>
    <n v="8"/>
    <x v="12"/>
    <s v="More than 30"/>
    <x v="6"/>
    <n v="0"/>
  </r>
  <r>
    <s v="Faculty"/>
    <s v="TCHDEVED"/>
    <x v="2"/>
    <x v="0"/>
    <x v="18"/>
    <x v="0"/>
    <n v="1"/>
    <x v="20"/>
    <s v="Yes, I teach ONLY developmental courses"/>
    <x v="6"/>
    <n v="2"/>
  </r>
  <r>
    <s v="Faculty"/>
    <s v="TCHDEVED"/>
    <x v="2"/>
    <x v="0"/>
    <x v="18"/>
    <x v="0"/>
    <n v="2"/>
    <x v="21"/>
    <s v="Yes, I teach both developmental and college-level courses"/>
    <x v="6"/>
    <n v="3"/>
  </r>
  <r>
    <s v="Faculty"/>
    <s v="TCHDEVED"/>
    <x v="2"/>
    <x v="0"/>
    <x v="18"/>
    <x v="0"/>
    <n v="3"/>
    <x v="22"/>
    <s v="No, I teach only college-level courses"/>
    <x v="6"/>
    <n v="24"/>
  </r>
  <r>
    <s v="Faculty"/>
    <s v="TCHHONRS"/>
    <x v="3"/>
    <x v="0"/>
    <x v="18"/>
    <x v="0"/>
    <n v="4"/>
    <x v="23"/>
    <s v="No"/>
    <x v="6"/>
    <n v="29"/>
  </r>
  <r>
    <s v="Faculty"/>
    <s v="TCHHONRS"/>
    <x v="3"/>
    <x v="0"/>
    <x v="18"/>
    <x v="0"/>
    <n v="5"/>
    <x v="24"/>
    <s v="Yes"/>
    <x v="6"/>
    <n v="0"/>
  </r>
  <r>
    <s v="Faculty"/>
    <s v="GP_NOTTEACH"/>
    <x v="4"/>
    <x v="0"/>
    <x v="18"/>
    <x v="1"/>
    <n v="6"/>
    <x v="25"/>
    <s v="No, I am still teaching the same course(s) I previously taught"/>
    <x v="6"/>
    <n v="10"/>
  </r>
  <r>
    <s v="Faculty"/>
    <s v="GP_NOTTEACH"/>
    <x v="4"/>
    <x v="0"/>
    <x v="18"/>
    <x v="1"/>
    <n v="7"/>
    <x v="26"/>
    <s v="Yes, I am no longer teaching some course(s) I previously taught"/>
    <x v="6"/>
    <n v="1"/>
  </r>
  <r>
    <s v="Faculty"/>
    <s v="GP_NEEDPD"/>
    <x v="5"/>
    <x v="0"/>
    <x v="18"/>
    <x v="1"/>
    <n v="8"/>
    <x v="27"/>
    <s v="No"/>
    <x v="6"/>
    <n v="3"/>
  </r>
  <r>
    <s v="Faculty"/>
    <s v="GP_NEEDPD"/>
    <x v="5"/>
    <x v="0"/>
    <x v="18"/>
    <x v="1"/>
    <n v="9"/>
    <x v="28"/>
    <s v="Yes"/>
    <x v="6"/>
    <n v="8"/>
  </r>
  <r>
    <s v="Faculty"/>
    <s v="GP_ADVINPATH"/>
    <x v="6"/>
    <x v="0"/>
    <x v="18"/>
    <x v="1"/>
    <n v="10"/>
    <x v="29"/>
    <s v="No"/>
    <x v="6"/>
    <n v="0"/>
  </r>
  <r>
    <s v="Faculty"/>
    <s v="GP_ADVINPATH"/>
    <x v="6"/>
    <x v="0"/>
    <x v="18"/>
    <x v="1"/>
    <n v="11"/>
    <x v="30"/>
    <s v="Yes"/>
    <x v="6"/>
    <n v="0"/>
  </r>
  <r>
    <s v="Faculty"/>
    <s v="PDRELTIME"/>
    <x v="7"/>
    <x v="0"/>
    <x v="18"/>
    <x v="0"/>
    <n v="12"/>
    <x v="31"/>
    <s v="No"/>
    <x v="6"/>
    <n v="11"/>
  </r>
  <r>
    <s v="Faculty"/>
    <s v="PDRELTIME"/>
    <x v="7"/>
    <x v="0"/>
    <x v="18"/>
    <x v="0"/>
    <n v="13"/>
    <x v="32"/>
    <s v="Yes"/>
    <x v="6"/>
    <n v="2"/>
  </r>
  <r>
    <s v="Faculty"/>
    <s v="PDRELTIME"/>
    <x v="7"/>
    <x v="0"/>
    <x v="18"/>
    <x v="0"/>
    <n v="14"/>
    <x v="33"/>
    <s v="Sometimes"/>
    <x v="6"/>
    <n v="7"/>
  </r>
  <r>
    <s v="Faculty"/>
    <s v="PDRELTIME"/>
    <x v="7"/>
    <x v="0"/>
    <x v="18"/>
    <x v="0"/>
    <n v="15"/>
    <x v="34"/>
    <s v="I don't know"/>
    <x v="6"/>
    <n v="5"/>
  </r>
  <r>
    <s v="Faculty"/>
    <s v="PDCOLPAY"/>
    <x v="8"/>
    <x v="0"/>
    <x v="18"/>
    <x v="0"/>
    <n v="16"/>
    <x v="35"/>
    <s v="No"/>
    <x v="6"/>
    <n v="8"/>
  </r>
  <r>
    <s v="Faculty"/>
    <s v="PDCOLPAY"/>
    <x v="8"/>
    <x v="0"/>
    <x v="18"/>
    <x v="0"/>
    <n v="17"/>
    <x v="36"/>
    <s v="Yes"/>
    <x v="6"/>
    <n v="7"/>
  </r>
  <r>
    <s v="Faculty"/>
    <s v="PDCOLPAY"/>
    <x v="8"/>
    <x v="0"/>
    <x v="18"/>
    <x v="0"/>
    <n v="18"/>
    <x v="37"/>
    <s v="Sometimes"/>
    <x v="6"/>
    <n v="7"/>
  </r>
  <r>
    <s v="Faculty"/>
    <s v="PDCOLPAY"/>
    <x v="8"/>
    <x v="0"/>
    <x v="18"/>
    <x v="0"/>
    <n v="19"/>
    <x v="38"/>
    <s v="I don't know"/>
    <x v="6"/>
    <n v="4"/>
  </r>
  <r>
    <s v="Faculty"/>
    <s v="LATEREG"/>
    <x v="9"/>
    <x v="0"/>
    <x v="18"/>
    <x v="0"/>
    <n v="20"/>
    <x v="39"/>
    <s v="None"/>
    <x v="6"/>
    <n v="10"/>
  </r>
  <r>
    <s v="Faculty"/>
    <s v="LATEREG"/>
    <x v="9"/>
    <x v="0"/>
    <x v="18"/>
    <x v="0"/>
    <n v="21"/>
    <x v="40"/>
    <s v="1–10%"/>
    <x v="6"/>
    <n v="16"/>
  </r>
  <r>
    <s v="Faculty"/>
    <s v="LATEREG"/>
    <x v="9"/>
    <x v="0"/>
    <x v="18"/>
    <x v="0"/>
    <n v="22"/>
    <x v="41"/>
    <s v="11–25%"/>
    <x v="6"/>
    <n v="0"/>
  </r>
  <r>
    <s v="Faculty"/>
    <s v="LATEREG"/>
    <x v="9"/>
    <x v="0"/>
    <x v="18"/>
    <x v="0"/>
    <n v="23"/>
    <x v="42"/>
    <s v="26–50%"/>
    <x v="6"/>
    <n v="0"/>
  </r>
  <r>
    <s v="Faculty"/>
    <s v="LATEREG"/>
    <x v="9"/>
    <x v="0"/>
    <x v="18"/>
    <x v="0"/>
    <n v="24"/>
    <x v="43"/>
    <s v="More than 50%"/>
    <x v="6"/>
    <n v="0"/>
  </r>
  <r>
    <s v="Faculty"/>
    <s v="NUMHRSTCH"/>
    <x v="10"/>
    <x v="0"/>
    <x v="18"/>
    <x v="0"/>
    <n v="25"/>
    <x v="44"/>
    <s v="1 to 3 hours"/>
    <x v="6"/>
    <n v="2"/>
  </r>
  <r>
    <s v="Faculty"/>
    <s v="NUMHRSTCH"/>
    <x v="10"/>
    <x v="0"/>
    <x v="18"/>
    <x v="0"/>
    <n v="26"/>
    <x v="45"/>
    <s v="4 to 6 hours"/>
    <x v="6"/>
    <n v="2"/>
  </r>
  <r>
    <s v="Faculty"/>
    <s v="NUMHRSTCH"/>
    <x v="10"/>
    <x v="0"/>
    <x v="18"/>
    <x v="0"/>
    <n v="27"/>
    <x v="46"/>
    <s v="7 to 9 hours"/>
    <x v="6"/>
    <n v="8"/>
  </r>
  <r>
    <s v="Faculty"/>
    <s v="NUMHRSTCH"/>
    <x v="10"/>
    <x v="0"/>
    <x v="18"/>
    <x v="0"/>
    <n v="28"/>
    <x v="47"/>
    <s v="10 to 12 hours"/>
    <x v="6"/>
    <n v="2"/>
  </r>
  <r>
    <s v="Faculty"/>
    <s v="NUMHRSTCH"/>
    <x v="10"/>
    <x v="0"/>
    <x v="18"/>
    <x v="0"/>
    <n v="29"/>
    <x v="48"/>
    <s v="13 to 15 hours"/>
    <x v="6"/>
    <n v="6"/>
  </r>
  <r>
    <s v="Faculty"/>
    <s v="NUMHRSTCH"/>
    <x v="10"/>
    <x v="0"/>
    <x v="18"/>
    <x v="0"/>
    <n v="30"/>
    <x v="49"/>
    <s v="16 to 18 hours"/>
    <x v="6"/>
    <n v="7"/>
  </r>
  <r>
    <s v="Faculty"/>
    <s v="NUMHRSTCH"/>
    <x v="10"/>
    <x v="0"/>
    <x v="18"/>
    <x v="0"/>
    <n v="31"/>
    <x v="50"/>
    <s v="More than 18 hours"/>
    <x v="6"/>
    <n v="3"/>
  </r>
  <r>
    <s v="Faculty"/>
    <s v="INCLASSESS"/>
    <x v="11"/>
    <x v="0"/>
    <x v="18"/>
    <x v="0"/>
    <n v="32"/>
    <x v="51"/>
    <s v="No"/>
    <x v="6"/>
    <n v="17"/>
  </r>
  <r>
    <s v="Faculty"/>
    <s v="INCLASSESS"/>
    <x v="11"/>
    <x v="0"/>
    <x v="18"/>
    <x v="0"/>
    <n v="33"/>
    <x v="52"/>
    <s v="Yes"/>
    <x v="6"/>
    <n v="8"/>
  </r>
  <r>
    <s v="Faculty"/>
    <s v="FENROLL"/>
    <x v="12"/>
    <x v="0"/>
    <x v="18"/>
    <x v="0"/>
    <n v="34"/>
    <x v="53"/>
    <s v="Part-time"/>
    <x v="6"/>
    <n v="12"/>
  </r>
  <r>
    <s v="Faculty"/>
    <s v="FENROLL"/>
    <x v="12"/>
    <x v="0"/>
    <x v="18"/>
    <x v="0"/>
    <n v="35"/>
    <x v="54"/>
    <s v="Full-time"/>
    <x v="6"/>
    <n v="18"/>
  </r>
  <r>
    <s v="Faculty"/>
    <s v="FACAADV"/>
    <x v="13"/>
    <x v="0"/>
    <x v="19"/>
    <x v="0"/>
    <n v="1"/>
    <x v="55"/>
    <s v="Not marked"/>
    <x v="6"/>
    <n v="21"/>
  </r>
  <r>
    <s v="Faculty"/>
    <s v="FACAADV"/>
    <x v="13"/>
    <x v="0"/>
    <x v="19"/>
    <x v="0"/>
    <n v="2"/>
    <x v="56"/>
    <s v="Marked"/>
    <x v="6"/>
    <n v="5"/>
  </r>
  <r>
    <s v="Faculty"/>
    <s v="ACCDEVED"/>
    <x v="13"/>
    <x v="0"/>
    <x v="20"/>
    <x v="0"/>
    <n v="1"/>
    <x v="55"/>
    <s v="Not marked"/>
    <x v="6"/>
    <n v="22"/>
  </r>
  <r>
    <s v="Faculty"/>
    <s v="ACCDEVED"/>
    <x v="13"/>
    <x v="0"/>
    <x v="20"/>
    <x v="0"/>
    <n v="2"/>
    <x v="56"/>
    <s v="Marked"/>
    <x v="6"/>
    <n v="4"/>
  </r>
  <r>
    <s v="Faculty"/>
    <s v="FCAPSTONE"/>
    <x v="13"/>
    <x v="0"/>
    <x v="21"/>
    <x v="0"/>
    <n v="1"/>
    <x v="55"/>
    <s v="Not marked"/>
    <x v="6"/>
    <n v="25"/>
  </r>
  <r>
    <s v="Faculty"/>
    <s v="FCAPSTONE"/>
    <x v="13"/>
    <x v="0"/>
    <x v="21"/>
    <x v="0"/>
    <n v="2"/>
    <x v="56"/>
    <s v="Marked"/>
    <x v="6"/>
    <n v="1"/>
  </r>
  <r>
    <s v="Faculty"/>
    <s v="FCLINIC"/>
    <x v="13"/>
    <x v="0"/>
    <x v="22"/>
    <x v="0"/>
    <n v="1"/>
    <x v="55"/>
    <s v="Not marked"/>
    <x v="6"/>
    <n v="21"/>
  </r>
  <r>
    <s v="Faculty"/>
    <s v="FCLINIC"/>
    <x v="13"/>
    <x v="0"/>
    <x v="22"/>
    <x v="0"/>
    <n v="2"/>
    <x v="56"/>
    <s v="Marked"/>
    <x v="6"/>
    <n v="5"/>
  </r>
  <r>
    <s v="Faculty"/>
    <s v="COLORIENT"/>
    <x v="13"/>
    <x v="0"/>
    <x v="23"/>
    <x v="0"/>
    <n v="1"/>
    <x v="55"/>
    <s v="Not marked"/>
    <x v="6"/>
    <n v="25"/>
  </r>
  <r>
    <s v="Faculty"/>
    <s v="COLORIENT"/>
    <x v="13"/>
    <x v="0"/>
    <x v="23"/>
    <x v="0"/>
    <n v="2"/>
    <x v="56"/>
    <s v="Marked"/>
    <x v="6"/>
    <n v="1"/>
  </r>
  <r>
    <s v="Faculty"/>
    <s v="SRVCLEARN"/>
    <x v="13"/>
    <x v="0"/>
    <x v="24"/>
    <x v="0"/>
    <n v="1"/>
    <x v="55"/>
    <s v="Not marked"/>
    <x v="6"/>
    <n v="21"/>
  </r>
  <r>
    <s v="Faculty"/>
    <s v="SRVCLEARN"/>
    <x v="13"/>
    <x v="0"/>
    <x v="24"/>
    <x v="0"/>
    <n v="2"/>
    <x v="56"/>
    <s v="Marked"/>
    <x v="6"/>
    <n v="5"/>
  </r>
  <r>
    <s v="Faculty"/>
    <s v="FDISTANC"/>
    <x v="13"/>
    <x v="0"/>
    <x v="25"/>
    <x v="0"/>
    <n v="1"/>
    <x v="55"/>
    <s v="Not marked"/>
    <x v="6"/>
    <n v="25"/>
  </r>
  <r>
    <s v="Faculty"/>
    <s v="FDISTANC"/>
    <x v="13"/>
    <x v="0"/>
    <x v="25"/>
    <x v="0"/>
    <n v="2"/>
    <x v="56"/>
    <s v="Marked"/>
    <x v="6"/>
    <n v="1"/>
  </r>
  <r>
    <s v="Faculty"/>
    <s v="FYEPGM"/>
    <x v="13"/>
    <x v="0"/>
    <x v="26"/>
    <x v="0"/>
    <n v="1"/>
    <x v="55"/>
    <s v="Not marked"/>
    <x v="6"/>
    <n v="24"/>
  </r>
  <r>
    <s v="Faculty"/>
    <s v="FYEPGM"/>
    <x v="13"/>
    <x v="0"/>
    <x v="26"/>
    <x v="0"/>
    <n v="2"/>
    <x v="56"/>
    <s v="Marked"/>
    <x v="6"/>
    <n v="2"/>
  </r>
  <r>
    <s v="Faculty"/>
    <s v="FINDSTUDY"/>
    <x v="13"/>
    <x v="0"/>
    <x v="27"/>
    <x v="0"/>
    <n v="1"/>
    <x v="55"/>
    <s v="Not marked"/>
    <x v="6"/>
    <n v="22"/>
  </r>
  <r>
    <s v="Faculty"/>
    <s v="FINDSTUDY"/>
    <x v="13"/>
    <x v="0"/>
    <x v="27"/>
    <x v="0"/>
    <n v="2"/>
    <x v="56"/>
    <s v="Marked"/>
    <x v="6"/>
    <n v="4"/>
  </r>
  <r>
    <s v="Faculty"/>
    <s v="ORGLRNCOMM"/>
    <x v="13"/>
    <x v="0"/>
    <x v="28"/>
    <x v="0"/>
    <n v="1"/>
    <x v="55"/>
    <s v="Not marked"/>
    <x v="6"/>
    <n v="25"/>
  </r>
  <r>
    <s v="Faculty"/>
    <s v="ORGLRNCOMM"/>
    <x v="13"/>
    <x v="0"/>
    <x v="28"/>
    <x v="0"/>
    <n v="2"/>
    <x v="56"/>
    <s v="Marked"/>
    <x v="6"/>
    <n v="1"/>
  </r>
  <r>
    <s v="Faculty"/>
    <s v="SSC"/>
    <x v="13"/>
    <x v="0"/>
    <x v="29"/>
    <x v="0"/>
    <n v="1"/>
    <x v="55"/>
    <s v="Not marked"/>
    <x v="6"/>
    <n v="23"/>
  </r>
  <r>
    <s v="Faculty"/>
    <s v="SSC"/>
    <x v="13"/>
    <x v="0"/>
    <x v="29"/>
    <x v="0"/>
    <n v="2"/>
    <x v="56"/>
    <s v="Marked"/>
    <x v="6"/>
    <n v="3"/>
  </r>
  <r>
    <s v="Faculty"/>
    <s v="SUPLINSTR"/>
    <x v="13"/>
    <x v="0"/>
    <x v="30"/>
    <x v="0"/>
    <n v="1"/>
    <x v="55"/>
    <s v="Not marked"/>
    <x v="6"/>
    <n v="20"/>
  </r>
  <r>
    <s v="Faculty"/>
    <s v="SUPLINSTR"/>
    <x v="13"/>
    <x v="0"/>
    <x v="30"/>
    <x v="0"/>
    <n v="2"/>
    <x v="56"/>
    <s v="Marked"/>
    <x v="6"/>
    <n v="6"/>
  </r>
  <r>
    <s v="Faculty"/>
    <s v="FTEAMTEC"/>
    <x v="13"/>
    <x v="0"/>
    <x v="31"/>
    <x v="0"/>
    <n v="1"/>
    <x v="55"/>
    <s v="Not marked"/>
    <x v="6"/>
    <n v="23"/>
  </r>
  <r>
    <s v="Faculty"/>
    <s v="FTEAMTEC"/>
    <x v="13"/>
    <x v="0"/>
    <x v="31"/>
    <x v="0"/>
    <n v="2"/>
    <x v="56"/>
    <s v="Marked"/>
    <x v="6"/>
    <n v="3"/>
  </r>
  <r>
    <s v="Faculty"/>
    <s v="TUTORING"/>
    <x v="13"/>
    <x v="0"/>
    <x v="32"/>
    <x v="0"/>
    <n v="1"/>
    <x v="55"/>
    <s v="Not marked"/>
    <x v="6"/>
    <n v="16"/>
  </r>
  <r>
    <s v="Faculty"/>
    <s v="TUTORING"/>
    <x v="13"/>
    <x v="0"/>
    <x v="32"/>
    <x v="0"/>
    <n v="2"/>
    <x v="56"/>
    <s v="Marked"/>
    <x v="6"/>
    <n v="10"/>
  </r>
  <r>
    <s v="Faculty"/>
    <s v="ATTENDPOL"/>
    <x v="14"/>
    <x v="0"/>
    <x v="18"/>
    <x v="0"/>
    <n v="1"/>
    <x v="57"/>
    <s v="No"/>
    <x v="6"/>
    <n v="5"/>
  </r>
  <r>
    <s v="Faculty"/>
    <s v="ATTENDPOL"/>
    <x v="14"/>
    <x v="0"/>
    <x v="18"/>
    <x v="0"/>
    <n v="2"/>
    <x v="58"/>
    <s v="Yes"/>
    <x v="6"/>
    <n v="21"/>
  </r>
  <r>
    <s v="Faculty"/>
    <s v="GP_IMPSTUOUT"/>
    <x v="15"/>
    <x v="0"/>
    <x v="18"/>
    <x v="1"/>
    <n v="3"/>
    <x v="59"/>
    <s v="No"/>
    <x v="6"/>
    <n v="2"/>
  </r>
  <r>
    <s v="Faculty"/>
    <s v="GP_IMPSTUOUT"/>
    <x v="15"/>
    <x v="0"/>
    <x v="18"/>
    <x v="1"/>
    <n v="4"/>
    <x v="60"/>
    <s v="Yes"/>
    <x v="6"/>
    <n v="5"/>
  </r>
  <r>
    <s v="Faculty"/>
    <s v="GP_IMPSTUOUT"/>
    <x v="15"/>
    <x v="0"/>
    <x v="18"/>
    <x v="1"/>
    <n v="5"/>
    <x v="61"/>
    <s v="I do not know"/>
    <x v="6"/>
    <n v="4"/>
  </r>
  <r>
    <s v="Faculty"/>
    <s v="GP_ADVROLE"/>
    <x v="16"/>
    <x v="0"/>
    <x v="18"/>
    <x v="1"/>
    <n v="6"/>
    <x v="62"/>
    <s v="No"/>
    <x v="6"/>
    <n v="5"/>
  </r>
  <r>
    <s v="Faculty"/>
    <s v="GP_ADVROLE"/>
    <x v="16"/>
    <x v="0"/>
    <x v="18"/>
    <x v="1"/>
    <n v="7"/>
    <x v="63"/>
    <s v="Yes"/>
    <x v="6"/>
    <n v="0"/>
  </r>
  <r>
    <s v="Faculty"/>
    <s v="GP_ADVROLE"/>
    <x v="16"/>
    <x v="0"/>
    <x v="18"/>
    <x v="1"/>
    <n v="8"/>
    <x v="64"/>
    <s v="I have never advised students at this college"/>
    <x v="6"/>
    <n v="6"/>
  </r>
  <r>
    <s v="Faculty"/>
    <s v="GP_LRNOUTCOMES"/>
    <x v="17"/>
    <x v="0"/>
    <x v="18"/>
    <x v="1"/>
    <n v="9"/>
    <x v="65"/>
    <s v="No"/>
    <x v="6"/>
    <n v="6"/>
  </r>
  <r>
    <s v="Faculty"/>
    <s v="GP_LRNOUTCOMES"/>
    <x v="17"/>
    <x v="0"/>
    <x v="18"/>
    <x v="1"/>
    <n v="10"/>
    <x v="66"/>
    <s v="Yes"/>
    <x v="6"/>
    <n v="2"/>
  </r>
  <r>
    <s v="Faculty"/>
    <s v="GP_LRNOUTCOMES"/>
    <x v="17"/>
    <x v="0"/>
    <x v="18"/>
    <x v="1"/>
    <n v="11"/>
    <x v="67"/>
    <s v="I do not know"/>
    <x v="6"/>
    <n v="3"/>
  </r>
  <r>
    <s v="Faculty"/>
    <s v="GP_UPDATECRSE"/>
    <x v="18"/>
    <x v="0"/>
    <x v="18"/>
    <x v="1"/>
    <n v="12"/>
    <x v="31"/>
    <s v="No"/>
    <x v="6"/>
    <n v="1"/>
  </r>
  <r>
    <s v="Faculty"/>
    <s v="GP_UPDATECRSE"/>
    <x v="18"/>
    <x v="0"/>
    <x v="18"/>
    <x v="1"/>
    <n v="13"/>
    <x v="32"/>
    <s v="Yes"/>
    <x v="6"/>
    <n v="1"/>
  </r>
  <r>
    <s v="Faculty"/>
    <s v="GP_INVOLVED"/>
    <x v="19"/>
    <x v="0"/>
    <x v="18"/>
    <x v="1"/>
    <n v="14"/>
    <x v="68"/>
    <s v="Not at all"/>
    <x v="6"/>
    <n v="8"/>
  </r>
  <r>
    <s v="Faculty"/>
    <s v="GP_INVOLVED"/>
    <x v="19"/>
    <x v="0"/>
    <x v="18"/>
    <x v="1"/>
    <n v="15"/>
    <x v="69"/>
    <s v="Somewhat"/>
    <x v="6"/>
    <n v="3"/>
  </r>
  <r>
    <s v="Faculty"/>
    <s v="GP_INVOLVED"/>
    <x v="19"/>
    <x v="0"/>
    <x v="18"/>
    <x v="1"/>
    <n v="16"/>
    <x v="70"/>
    <s v="Very"/>
    <x v="6"/>
    <n v="0"/>
  </r>
  <r>
    <s v="Faculty"/>
    <s v="FNUMSTU"/>
    <x v="20"/>
    <x v="0"/>
    <x v="18"/>
    <x v="0"/>
    <n v="17"/>
    <x v="71"/>
    <s v="Fewer than 10"/>
    <x v="6"/>
    <n v="1"/>
  </r>
  <r>
    <s v="Faculty"/>
    <s v="FNUMSTU"/>
    <x v="20"/>
    <x v="0"/>
    <x v="18"/>
    <x v="0"/>
    <n v="18"/>
    <x v="72"/>
    <s v="10 to 19"/>
    <x v="6"/>
    <n v="8"/>
  </r>
  <r>
    <s v="Faculty"/>
    <s v="FNUMSTU"/>
    <x v="20"/>
    <x v="0"/>
    <x v="18"/>
    <x v="0"/>
    <n v="19"/>
    <x v="73"/>
    <s v="20 to 29"/>
    <x v="6"/>
    <n v="13"/>
  </r>
  <r>
    <s v="Faculty"/>
    <s v="FNUMSTU"/>
    <x v="20"/>
    <x v="0"/>
    <x v="18"/>
    <x v="0"/>
    <n v="20"/>
    <x v="74"/>
    <s v="30 to 39"/>
    <x v="6"/>
    <n v="3"/>
  </r>
  <r>
    <s v="Faculty"/>
    <s v="FNUMSTU"/>
    <x v="20"/>
    <x v="0"/>
    <x v="18"/>
    <x v="0"/>
    <n v="21"/>
    <x v="75"/>
    <s v="40 to 69"/>
    <x v="6"/>
    <n v="4"/>
  </r>
  <r>
    <s v="Faculty"/>
    <s v="FNUMSTU"/>
    <x v="20"/>
    <x v="0"/>
    <x v="18"/>
    <x v="0"/>
    <n v="22"/>
    <x v="76"/>
    <s v="70 or more"/>
    <x v="6"/>
    <n v="0"/>
  </r>
  <r>
    <s v="Faculty"/>
    <s v="GP_WHATKNOW"/>
    <x v="21"/>
    <x v="0"/>
    <x v="18"/>
    <x v="1"/>
    <n v="23"/>
    <x v="77"/>
    <s v="None"/>
    <x v="6"/>
    <n v="5"/>
  </r>
  <r>
    <s v="Faculty"/>
    <s v="GP_WHATKNOW"/>
    <x v="21"/>
    <x v="0"/>
    <x v="18"/>
    <x v="1"/>
    <n v="24"/>
    <x v="78"/>
    <s v="Very little"/>
    <x v="6"/>
    <n v="7"/>
  </r>
  <r>
    <s v="Faculty"/>
    <s v="GP_WHATKNOW"/>
    <x v="21"/>
    <x v="0"/>
    <x v="18"/>
    <x v="1"/>
    <n v="25"/>
    <x v="79"/>
    <s v="Some"/>
    <x v="6"/>
    <n v="15"/>
  </r>
  <r>
    <s v="Faculty"/>
    <s v="GP_WHATKNOW"/>
    <x v="21"/>
    <x v="0"/>
    <x v="18"/>
    <x v="1"/>
    <n v="26"/>
    <x v="80"/>
    <s v="Quite a lot"/>
    <x v="6"/>
    <n v="2"/>
  </r>
  <r>
    <s v="Faculty"/>
    <s v="STUSKIPCL"/>
    <x v="22"/>
    <x v="0"/>
    <x v="33"/>
    <x v="0"/>
    <n v="1"/>
    <x v="81"/>
    <s v="Never"/>
    <x v="6"/>
    <n v="2"/>
  </r>
  <r>
    <s v="Faculty"/>
    <s v="STUSKIPCL"/>
    <x v="22"/>
    <x v="0"/>
    <x v="33"/>
    <x v="0"/>
    <n v="2"/>
    <x v="82"/>
    <s v="Sometimes"/>
    <x v="6"/>
    <n v="24"/>
  </r>
  <r>
    <s v="Faculty"/>
    <s v="STUSKIPCL"/>
    <x v="22"/>
    <x v="0"/>
    <x v="33"/>
    <x v="0"/>
    <n v="3"/>
    <x v="83"/>
    <s v="Often"/>
    <x v="6"/>
    <n v="1"/>
  </r>
  <r>
    <s v="Faculty"/>
    <s v="STUSKIPCL"/>
    <x v="22"/>
    <x v="0"/>
    <x v="33"/>
    <x v="0"/>
    <n v="4"/>
    <x v="84"/>
    <s v="Very often"/>
    <x v="6"/>
    <n v="0"/>
  </r>
  <r>
    <s v="Faculty"/>
    <s v="STUSKIPCL"/>
    <x v="22"/>
    <x v="0"/>
    <x v="33"/>
    <x v="0"/>
    <n v="5"/>
    <x v="85"/>
    <s v="Don't know"/>
    <x v="6"/>
    <n v="2"/>
  </r>
  <r>
    <s v="Faculty"/>
    <s v="STUWRKHARDR"/>
    <x v="22"/>
    <x v="0"/>
    <x v="34"/>
    <x v="0"/>
    <n v="1"/>
    <x v="81"/>
    <s v="Never"/>
    <x v="6"/>
    <n v="0"/>
  </r>
  <r>
    <s v="Faculty"/>
    <s v="STUWRKHARDR"/>
    <x v="22"/>
    <x v="0"/>
    <x v="34"/>
    <x v="0"/>
    <n v="2"/>
    <x v="82"/>
    <s v="Sometimes"/>
    <x v="6"/>
    <n v="8"/>
  </r>
  <r>
    <s v="Faculty"/>
    <s v="STUWRKHARDR"/>
    <x v="22"/>
    <x v="0"/>
    <x v="34"/>
    <x v="0"/>
    <n v="3"/>
    <x v="83"/>
    <s v="Often"/>
    <x v="6"/>
    <n v="17"/>
  </r>
  <r>
    <s v="Faculty"/>
    <s v="STUWRKHARDR"/>
    <x v="22"/>
    <x v="0"/>
    <x v="34"/>
    <x v="0"/>
    <n v="4"/>
    <x v="84"/>
    <s v="Very Often"/>
    <x v="6"/>
    <n v="2"/>
  </r>
  <r>
    <s v="Faculty"/>
    <s v="STUWRKHARDR"/>
    <x v="22"/>
    <x v="0"/>
    <x v="34"/>
    <x v="0"/>
    <n v="5"/>
    <x v="85"/>
    <s v="Don't Know"/>
    <x v="6"/>
    <n v="2"/>
  </r>
  <r>
    <s v="Faculty"/>
    <s v="STUOTHRACT"/>
    <x v="22"/>
    <x v="0"/>
    <x v="35"/>
    <x v="0"/>
    <n v="1"/>
    <x v="81"/>
    <s v="Never"/>
    <x v="6"/>
    <n v="13"/>
  </r>
  <r>
    <s v="Faculty"/>
    <s v="STUOTHRACT"/>
    <x v="22"/>
    <x v="0"/>
    <x v="35"/>
    <x v="0"/>
    <n v="2"/>
    <x v="82"/>
    <s v="Sometimes"/>
    <x v="6"/>
    <n v="9"/>
  </r>
  <r>
    <s v="Faculty"/>
    <s v="STUOTHRACT"/>
    <x v="22"/>
    <x v="0"/>
    <x v="35"/>
    <x v="0"/>
    <n v="3"/>
    <x v="83"/>
    <s v="Often"/>
    <x v="6"/>
    <n v="5"/>
  </r>
  <r>
    <s v="Faculty"/>
    <s v="STUOTHRACT"/>
    <x v="22"/>
    <x v="0"/>
    <x v="35"/>
    <x v="0"/>
    <n v="4"/>
    <x v="84"/>
    <s v="Very Often"/>
    <x v="6"/>
    <n v="1"/>
  </r>
  <r>
    <s v="Faculty"/>
    <s v="STUOTHRACT"/>
    <x v="22"/>
    <x v="0"/>
    <x v="35"/>
    <x v="0"/>
    <n v="5"/>
    <x v="85"/>
    <s v="Don't Know"/>
    <x v="6"/>
    <n v="1"/>
  </r>
  <r>
    <s v="Faculty"/>
    <s v="SIGACADADV"/>
    <x v="23"/>
    <x v="0"/>
    <x v="36"/>
    <x v="0"/>
    <n v="1"/>
    <x v="86"/>
    <s v="Not at all"/>
    <x v="6"/>
    <n v="0"/>
  </r>
  <r>
    <s v="Faculty"/>
    <s v="SIGACADADV"/>
    <x v="23"/>
    <x v="0"/>
    <x v="36"/>
    <x v="0"/>
    <n v="2"/>
    <x v="87"/>
    <s v="Somewhat"/>
    <x v="6"/>
    <n v="0"/>
  </r>
  <r>
    <s v="Faculty"/>
    <s v="SIGACADADV"/>
    <x v="23"/>
    <x v="0"/>
    <x v="36"/>
    <x v="0"/>
    <n v="3"/>
    <x v="88"/>
    <s v="Very"/>
    <x v="6"/>
    <n v="27"/>
  </r>
  <r>
    <s v="Faculty"/>
    <s v="SIGCARCOUNSL"/>
    <x v="23"/>
    <x v="0"/>
    <x v="37"/>
    <x v="0"/>
    <n v="1"/>
    <x v="86"/>
    <s v="Not at all"/>
    <x v="6"/>
    <n v="0"/>
  </r>
  <r>
    <s v="Faculty"/>
    <s v="SIGCARCOUNSL"/>
    <x v="23"/>
    <x v="0"/>
    <x v="37"/>
    <x v="0"/>
    <n v="2"/>
    <x v="87"/>
    <s v="Somewhat"/>
    <x v="6"/>
    <n v="3"/>
  </r>
  <r>
    <s v="Faculty"/>
    <s v="SIGCARCOUNSL"/>
    <x v="23"/>
    <x v="0"/>
    <x v="37"/>
    <x v="0"/>
    <n v="3"/>
    <x v="88"/>
    <s v="Very"/>
    <x v="6"/>
    <n v="24"/>
  </r>
  <r>
    <s v="Faculty"/>
    <s v="SIGCHLDCARE"/>
    <x v="23"/>
    <x v="0"/>
    <x v="38"/>
    <x v="0"/>
    <n v="1"/>
    <x v="86"/>
    <s v="Not at all"/>
    <x v="6"/>
    <n v="2"/>
  </r>
  <r>
    <s v="Faculty"/>
    <s v="SIGCHLDCARE"/>
    <x v="23"/>
    <x v="0"/>
    <x v="38"/>
    <x v="0"/>
    <n v="2"/>
    <x v="87"/>
    <s v="Somewhat"/>
    <x v="6"/>
    <n v="5"/>
  </r>
  <r>
    <s v="Faculty"/>
    <s v="SIGCHLDCARE"/>
    <x v="23"/>
    <x v="0"/>
    <x v="38"/>
    <x v="0"/>
    <n v="3"/>
    <x v="88"/>
    <s v="Very"/>
    <x v="6"/>
    <n v="20"/>
  </r>
  <r>
    <s v="Faculty"/>
    <s v="SIGCOMPLAB"/>
    <x v="23"/>
    <x v="0"/>
    <x v="39"/>
    <x v="0"/>
    <n v="1"/>
    <x v="86"/>
    <s v="Not at all"/>
    <x v="6"/>
    <n v="0"/>
  </r>
  <r>
    <s v="Faculty"/>
    <s v="SIGCOMPLAB"/>
    <x v="23"/>
    <x v="0"/>
    <x v="39"/>
    <x v="0"/>
    <n v="2"/>
    <x v="87"/>
    <s v="Somewhat"/>
    <x v="6"/>
    <n v="10"/>
  </r>
  <r>
    <s v="Faculty"/>
    <s v="SIGCOMPLAB"/>
    <x v="23"/>
    <x v="0"/>
    <x v="39"/>
    <x v="0"/>
    <n v="3"/>
    <x v="88"/>
    <s v="Very"/>
    <x v="6"/>
    <n v="17"/>
  </r>
  <r>
    <s v="Faculty"/>
    <s v="SIGFINAID"/>
    <x v="23"/>
    <x v="0"/>
    <x v="40"/>
    <x v="0"/>
    <n v="1"/>
    <x v="86"/>
    <s v="Not at all"/>
    <x v="6"/>
    <n v="0"/>
  </r>
  <r>
    <s v="Faculty"/>
    <s v="SIGFINAID"/>
    <x v="23"/>
    <x v="0"/>
    <x v="40"/>
    <x v="0"/>
    <n v="2"/>
    <x v="87"/>
    <s v="Somewhat"/>
    <x v="6"/>
    <n v="3"/>
  </r>
  <r>
    <s v="Faculty"/>
    <s v="SIGFINAID"/>
    <x v="23"/>
    <x v="0"/>
    <x v="40"/>
    <x v="0"/>
    <n v="3"/>
    <x v="88"/>
    <s v="Very"/>
    <x v="6"/>
    <n v="24"/>
  </r>
  <r>
    <s v="Faculty"/>
    <s v="SIGJOBPL"/>
    <x v="23"/>
    <x v="0"/>
    <x v="41"/>
    <x v="0"/>
    <n v="1"/>
    <x v="86"/>
    <s v="Not at all"/>
    <x v="6"/>
    <n v="1"/>
  </r>
  <r>
    <s v="Faculty"/>
    <s v="SIGJOBPL"/>
    <x v="23"/>
    <x v="0"/>
    <x v="41"/>
    <x v="0"/>
    <n v="2"/>
    <x v="87"/>
    <s v="Somewhat"/>
    <x v="6"/>
    <n v="6"/>
  </r>
  <r>
    <s v="Faculty"/>
    <s v="SIGJOBPL"/>
    <x v="23"/>
    <x v="0"/>
    <x v="41"/>
    <x v="0"/>
    <n v="3"/>
    <x v="88"/>
    <s v="Very"/>
    <x v="6"/>
    <n v="20"/>
  </r>
  <r>
    <s v="Faculty"/>
    <s v="SIGLIBRARY"/>
    <x v="23"/>
    <x v="0"/>
    <x v="42"/>
    <x v="0"/>
    <n v="1"/>
    <x v="86"/>
    <s v="Not at all"/>
    <x v="6"/>
    <n v="0"/>
  </r>
  <r>
    <s v="Faculty"/>
    <s v="SIGLIBRARY"/>
    <x v="23"/>
    <x v="0"/>
    <x v="42"/>
    <x v="0"/>
    <n v="2"/>
    <x v="87"/>
    <s v="Somewhat"/>
    <x v="6"/>
    <n v="7"/>
  </r>
  <r>
    <s v="Faculty"/>
    <s v="SIGLIBRARY"/>
    <x v="23"/>
    <x v="0"/>
    <x v="42"/>
    <x v="0"/>
    <n v="3"/>
    <x v="88"/>
    <s v="Very"/>
    <x v="6"/>
    <n v="20"/>
  </r>
  <r>
    <s v="Faculty"/>
    <s v="SIGTUTOR"/>
    <x v="23"/>
    <x v="0"/>
    <x v="43"/>
    <x v="0"/>
    <n v="1"/>
    <x v="86"/>
    <s v="Not at all"/>
    <x v="6"/>
    <n v="0"/>
  </r>
  <r>
    <s v="Faculty"/>
    <s v="SIGTUTOR"/>
    <x v="23"/>
    <x v="0"/>
    <x v="43"/>
    <x v="0"/>
    <n v="2"/>
    <x v="87"/>
    <s v="Somewhat"/>
    <x v="6"/>
    <n v="3"/>
  </r>
  <r>
    <s v="Faculty"/>
    <s v="SIGTUTOR"/>
    <x v="23"/>
    <x v="0"/>
    <x v="43"/>
    <x v="0"/>
    <n v="3"/>
    <x v="88"/>
    <s v="Very"/>
    <x v="6"/>
    <n v="24"/>
  </r>
  <r>
    <s v="Faculty"/>
    <s v="SIGMILVET"/>
    <x v="23"/>
    <x v="0"/>
    <x v="44"/>
    <x v="0"/>
    <n v="1"/>
    <x v="86"/>
    <s v="Not at all"/>
    <x v="6"/>
    <n v="1"/>
  </r>
  <r>
    <s v="Faculty"/>
    <s v="SIGMILVET"/>
    <x v="23"/>
    <x v="0"/>
    <x v="44"/>
    <x v="0"/>
    <n v="2"/>
    <x v="87"/>
    <s v="Somewhat"/>
    <x v="6"/>
    <n v="7"/>
  </r>
  <r>
    <s v="Faculty"/>
    <s v="SIGMILVET"/>
    <x v="23"/>
    <x v="0"/>
    <x v="44"/>
    <x v="0"/>
    <n v="3"/>
    <x v="88"/>
    <s v="Very"/>
    <x v="6"/>
    <n v="19"/>
  </r>
  <r>
    <s v="Faculty"/>
    <s v="SIGDISABL"/>
    <x v="23"/>
    <x v="0"/>
    <x v="45"/>
    <x v="0"/>
    <n v="1"/>
    <x v="86"/>
    <s v="Not at all"/>
    <x v="6"/>
    <n v="0"/>
  </r>
  <r>
    <s v="Faculty"/>
    <s v="SIGDISABL"/>
    <x v="23"/>
    <x v="0"/>
    <x v="45"/>
    <x v="0"/>
    <n v="2"/>
    <x v="87"/>
    <s v="Somewhat"/>
    <x v="6"/>
    <n v="4"/>
  </r>
  <r>
    <s v="Faculty"/>
    <s v="SIGDISABL"/>
    <x v="23"/>
    <x v="0"/>
    <x v="45"/>
    <x v="0"/>
    <n v="3"/>
    <x v="88"/>
    <s v="Very"/>
    <x v="6"/>
    <n v="23"/>
  </r>
  <r>
    <s v="Faculty"/>
    <s v="SIGSKLLAB"/>
    <x v="23"/>
    <x v="0"/>
    <x v="46"/>
    <x v="0"/>
    <n v="1"/>
    <x v="86"/>
    <s v="Not at all"/>
    <x v="6"/>
    <n v="0"/>
  </r>
  <r>
    <s v="Faculty"/>
    <s v="SIGSKLLAB"/>
    <x v="23"/>
    <x v="0"/>
    <x v="46"/>
    <x v="0"/>
    <n v="2"/>
    <x v="87"/>
    <s v="Somewhat"/>
    <x v="6"/>
    <n v="3"/>
  </r>
  <r>
    <s v="Faculty"/>
    <s v="SIGSKLLAB"/>
    <x v="23"/>
    <x v="0"/>
    <x v="46"/>
    <x v="0"/>
    <n v="3"/>
    <x v="88"/>
    <s v="Very"/>
    <x v="6"/>
    <n v="24"/>
  </r>
  <r>
    <s v="Faculty"/>
    <s v="SIGSTUORG"/>
    <x v="23"/>
    <x v="0"/>
    <x v="47"/>
    <x v="0"/>
    <n v="1"/>
    <x v="86"/>
    <s v="Not at all"/>
    <x v="6"/>
    <n v="1"/>
  </r>
  <r>
    <s v="Faculty"/>
    <s v="SIGSTUORG"/>
    <x v="23"/>
    <x v="0"/>
    <x v="47"/>
    <x v="0"/>
    <n v="2"/>
    <x v="87"/>
    <s v="Somewhat"/>
    <x v="6"/>
    <n v="12"/>
  </r>
  <r>
    <s v="Faculty"/>
    <s v="SIGSTUORG"/>
    <x v="23"/>
    <x v="0"/>
    <x v="47"/>
    <x v="0"/>
    <n v="3"/>
    <x v="88"/>
    <s v="Very"/>
    <x v="6"/>
    <n v="14"/>
  </r>
  <r>
    <s v="Faculty"/>
    <s v="SIGTRANSADV"/>
    <x v="23"/>
    <x v="0"/>
    <x v="48"/>
    <x v="0"/>
    <n v="1"/>
    <x v="86"/>
    <s v="Not at all"/>
    <x v="6"/>
    <n v="0"/>
  </r>
  <r>
    <s v="Faculty"/>
    <s v="SIGTRANSADV"/>
    <x v="23"/>
    <x v="0"/>
    <x v="48"/>
    <x v="0"/>
    <n v="2"/>
    <x v="87"/>
    <s v="Somewhat"/>
    <x v="6"/>
    <n v="6"/>
  </r>
  <r>
    <s v="Faculty"/>
    <s v="SIGTRANSADV"/>
    <x v="23"/>
    <x v="0"/>
    <x v="48"/>
    <x v="0"/>
    <n v="3"/>
    <x v="88"/>
    <s v="Very"/>
    <x v="6"/>
    <n v="21"/>
  </r>
  <r>
    <s v="Faculty"/>
    <s v="ENCOURDIVCON"/>
    <x v="24"/>
    <x v="0"/>
    <x v="49"/>
    <x v="0"/>
    <n v="1"/>
    <x v="89"/>
    <s v="Very little"/>
    <x v="6"/>
    <n v="1"/>
  </r>
  <r>
    <s v="Faculty"/>
    <s v="ENCOURDIVCON"/>
    <x v="24"/>
    <x v="0"/>
    <x v="49"/>
    <x v="0"/>
    <n v="2"/>
    <x v="90"/>
    <s v="Some"/>
    <x v="6"/>
    <n v="6"/>
  </r>
  <r>
    <s v="Faculty"/>
    <s v="ENCOURDIVCON"/>
    <x v="24"/>
    <x v="0"/>
    <x v="49"/>
    <x v="0"/>
    <n v="3"/>
    <x v="91"/>
    <s v="Quite a bit"/>
    <x v="6"/>
    <n v="9"/>
  </r>
  <r>
    <s v="Faculty"/>
    <s v="ENCOURDIVCON"/>
    <x v="24"/>
    <x v="0"/>
    <x v="49"/>
    <x v="0"/>
    <n v="4"/>
    <x v="92"/>
    <s v="Very much"/>
    <x v="6"/>
    <n v="11"/>
  </r>
  <r>
    <s v="Faculty"/>
    <s v="ENCOURSTUDY"/>
    <x v="24"/>
    <x v="0"/>
    <x v="50"/>
    <x v="0"/>
    <n v="1"/>
    <x v="89"/>
    <s v="Very little"/>
    <x v="6"/>
    <n v="1"/>
  </r>
  <r>
    <s v="Faculty"/>
    <s v="ENCOURSTUDY"/>
    <x v="24"/>
    <x v="0"/>
    <x v="50"/>
    <x v="0"/>
    <n v="2"/>
    <x v="90"/>
    <s v="Some"/>
    <x v="6"/>
    <n v="6"/>
  </r>
  <r>
    <s v="Faculty"/>
    <s v="ENCOURSTUDY"/>
    <x v="24"/>
    <x v="0"/>
    <x v="50"/>
    <x v="0"/>
    <n v="3"/>
    <x v="91"/>
    <s v="Quite a bit"/>
    <x v="6"/>
    <n v="8"/>
  </r>
  <r>
    <s v="Faculty"/>
    <s v="ENCOURSTUDY"/>
    <x v="24"/>
    <x v="0"/>
    <x v="50"/>
    <x v="0"/>
    <n v="4"/>
    <x v="92"/>
    <s v="Very much"/>
    <x v="6"/>
    <n v="12"/>
  </r>
  <r>
    <s v="Faculty"/>
    <s v="PROVIDSUPRT"/>
    <x v="24"/>
    <x v="0"/>
    <x v="51"/>
    <x v="0"/>
    <n v="1"/>
    <x v="89"/>
    <s v="Very little"/>
    <x v="6"/>
    <n v="0"/>
  </r>
  <r>
    <s v="Faculty"/>
    <s v="PROVIDSUPRT"/>
    <x v="24"/>
    <x v="0"/>
    <x v="51"/>
    <x v="0"/>
    <n v="2"/>
    <x v="90"/>
    <s v="Some"/>
    <x v="6"/>
    <n v="6"/>
  </r>
  <r>
    <s v="Faculty"/>
    <s v="PROVIDSUPRT"/>
    <x v="24"/>
    <x v="0"/>
    <x v="51"/>
    <x v="0"/>
    <n v="3"/>
    <x v="91"/>
    <s v="Quite a bit"/>
    <x v="6"/>
    <n v="10"/>
  </r>
  <r>
    <s v="Faculty"/>
    <s v="PROVIDSUPRT"/>
    <x v="24"/>
    <x v="0"/>
    <x v="51"/>
    <x v="0"/>
    <n v="4"/>
    <x v="92"/>
    <s v="Very much"/>
    <x v="6"/>
    <n v="11"/>
  </r>
  <r>
    <s v="Faculty"/>
    <s v="INCACADADV"/>
    <x v="25"/>
    <x v="0"/>
    <x v="36"/>
    <x v="0"/>
    <n v="1"/>
    <x v="81"/>
    <s v="Never"/>
    <x v="6"/>
    <n v="7"/>
  </r>
  <r>
    <s v="Faculty"/>
    <s v="INCACADADV"/>
    <x v="25"/>
    <x v="0"/>
    <x v="36"/>
    <x v="0"/>
    <n v="2"/>
    <x v="93"/>
    <s v="Rarely"/>
    <x v="6"/>
    <n v="5"/>
  </r>
  <r>
    <s v="Faculty"/>
    <s v="INCACADADV"/>
    <x v="25"/>
    <x v="0"/>
    <x v="36"/>
    <x v="0"/>
    <n v="3"/>
    <x v="94"/>
    <s v="Sometimes"/>
    <x v="6"/>
    <n v="9"/>
  </r>
  <r>
    <s v="Faculty"/>
    <s v="INCACADADV"/>
    <x v="25"/>
    <x v="0"/>
    <x v="36"/>
    <x v="0"/>
    <n v="4"/>
    <x v="95"/>
    <s v="Often"/>
    <x v="6"/>
    <n v="4"/>
  </r>
  <r>
    <s v="Faculty"/>
    <s v="INCACADADV"/>
    <x v="25"/>
    <x v="0"/>
    <x v="36"/>
    <x v="0"/>
    <n v="5"/>
    <x v="96"/>
    <s v="N/A"/>
    <x v="6"/>
    <n v="2"/>
  </r>
  <r>
    <s v="Faculty"/>
    <s v="INCCARCOUNSL"/>
    <x v="25"/>
    <x v="0"/>
    <x v="37"/>
    <x v="0"/>
    <n v="1"/>
    <x v="81"/>
    <s v="Never"/>
    <x v="6"/>
    <n v="10"/>
  </r>
  <r>
    <s v="Faculty"/>
    <s v="INCCARCOUNSL"/>
    <x v="25"/>
    <x v="0"/>
    <x v="37"/>
    <x v="0"/>
    <n v="2"/>
    <x v="93"/>
    <s v="Rarely"/>
    <x v="6"/>
    <n v="6"/>
  </r>
  <r>
    <s v="Faculty"/>
    <s v="INCCARCOUNSL"/>
    <x v="25"/>
    <x v="0"/>
    <x v="37"/>
    <x v="0"/>
    <n v="3"/>
    <x v="94"/>
    <s v="Sometimes"/>
    <x v="6"/>
    <n v="7"/>
  </r>
  <r>
    <s v="Faculty"/>
    <s v="INCCARCOUNSL"/>
    <x v="25"/>
    <x v="0"/>
    <x v="37"/>
    <x v="0"/>
    <n v="4"/>
    <x v="95"/>
    <s v="Often"/>
    <x v="6"/>
    <n v="2"/>
  </r>
  <r>
    <s v="Faculty"/>
    <s v="INCCARCOUNSL"/>
    <x v="25"/>
    <x v="0"/>
    <x v="37"/>
    <x v="0"/>
    <n v="5"/>
    <x v="96"/>
    <s v="N/A"/>
    <x v="6"/>
    <n v="2"/>
  </r>
  <r>
    <s v="Faculty"/>
    <s v="INCCHLDCARE"/>
    <x v="25"/>
    <x v="0"/>
    <x v="38"/>
    <x v="0"/>
    <n v="1"/>
    <x v="81"/>
    <s v="Never"/>
    <x v="6"/>
    <n v="16"/>
  </r>
  <r>
    <s v="Faculty"/>
    <s v="INCCHLDCARE"/>
    <x v="25"/>
    <x v="0"/>
    <x v="38"/>
    <x v="0"/>
    <n v="2"/>
    <x v="93"/>
    <s v="Rarely"/>
    <x v="6"/>
    <n v="3"/>
  </r>
  <r>
    <s v="Faculty"/>
    <s v="INCCHLDCARE"/>
    <x v="25"/>
    <x v="0"/>
    <x v="38"/>
    <x v="0"/>
    <n v="3"/>
    <x v="94"/>
    <s v="Sometimes"/>
    <x v="6"/>
    <n v="2"/>
  </r>
  <r>
    <s v="Faculty"/>
    <s v="INCCHLDCARE"/>
    <x v="25"/>
    <x v="0"/>
    <x v="38"/>
    <x v="0"/>
    <n v="4"/>
    <x v="95"/>
    <s v="Often"/>
    <x v="6"/>
    <n v="0"/>
  </r>
  <r>
    <s v="Faculty"/>
    <s v="INCCHLDCARE"/>
    <x v="25"/>
    <x v="0"/>
    <x v="38"/>
    <x v="0"/>
    <n v="5"/>
    <x v="96"/>
    <s v="N/A"/>
    <x v="6"/>
    <n v="6"/>
  </r>
  <r>
    <s v="Faculty"/>
    <s v="INCCOMPLAB"/>
    <x v="25"/>
    <x v="0"/>
    <x v="39"/>
    <x v="0"/>
    <n v="1"/>
    <x v="81"/>
    <s v="Never"/>
    <x v="6"/>
    <n v="8"/>
  </r>
  <r>
    <s v="Faculty"/>
    <s v="INCCOMPLAB"/>
    <x v="25"/>
    <x v="0"/>
    <x v="39"/>
    <x v="0"/>
    <n v="2"/>
    <x v="93"/>
    <s v="Rarely"/>
    <x v="6"/>
    <n v="6"/>
  </r>
  <r>
    <s v="Faculty"/>
    <s v="INCCOMPLAB"/>
    <x v="25"/>
    <x v="0"/>
    <x v="39"/>
    <x v="0"/>
    <n v="3"/>
    <x v="94"/>
    <s v="Sometimes"/>
    <x v="6"/>
    <n v="9"/>
  </r>
  <r>
    <s v="Faculty"/>
    <s v="INCCOMPLAB"/>
    <x v="25"/>
    <x v="0"/>
    <x v="39"/>
    <x v="0"/>
    <n v="4"/>
    <x v="95"/>
    <s v="Often"/>
    <x v="6"/>
    <n v="2"/>
  </r>
  <r>
    <s v="Faculty"/>
    <s v="INCCOMPLAB"/>
    <x v="25"/>
    <x v="0"/>
    <x v="39"/>
    <x v="0"/>
    <n v="5"/>
    <x v="96"/>
    <s v="N/A"/>
    <x v="6"/>
    <n v="2"/>
  </r>
  <r>
    <s v="Faculty"/>
    <s v="INCFINAID"/>
    <x v="25"/>
    <x v="0"/>
    <x v="40"/>
    <x v="0"/>
    <n v="1"/>
    <x v="81"/>
    <s v="Never"/>
    <x v="6"/>
    <n v="9"/>
  </r>
  <r>
    <s v="Faculty"/>
    <s v="INCFINAID"/>
    <x v="25"/>
    <x v="0"/>
    <x v="40"/>
    <x v="0"/>
    <n v="2"/>
    <x v="93"/>
    <s v="Rarely"/>
    <x v="6"/>
    <n v="9"/>
  </r>
  <r>
    <s v="Faculty"/>
    <s v="INCFINAID"/>
    <x v="25"/>
    <x v="0"/>
    <x v="40"/>
    <x v="0"/>
    <n v="3"/>
    <x v="94"/>
    <s v="Sometimes"/>
    <x v="6"/>
    <n v="4"/>
  </r>
  <r>
    <s v="Faculty"/>
    <s v="INCFINAID"/>
    <x v="25"/>
    <x v="0"/>
    <x v="40"/>
    <x v="0"/>
    <n v="4"/>
    <x v="95"/>
    <s v="Often"/>
    <x v="6"/>
    <n v="2"/>
  </r>
  <r>
    <s v="Faculty"/>
    <s v="INCFINAID"/>
    <x v="25"/>
    <x v="0"/>
    <x v="40"/>
    <x v="0"/>
    <n v="5"/>
    <x v="96"/>
    <s v="N/A"/>
    <x v="6"/>
    <n v="3"/>
  </r>
  <r>
    <s v="Faculty"/>
    <s v="INCJOBPL"/>
    <x v="25"/>
    <x v="0"/>
    <x v="41"/>
    <x v="0"/>
    <n v="1"/>
    <x v="81"/>
    <s v="Never"/>
    <x v="6"/>
    <n v="13"/>
  </r>
  <r>
    <s v="Faculty"/>
    <s v="INCJOBPL"/>
    <x v="25"/>
    <x v="0"/>
    <x v="41"/>
    <x v="0"/>
    <n v="2"/>
    <x v="93"/>
    <s v="Rarely"/>
    <x v="6"/>
    <n v="7"/>
  </r>
  <r>
    <s v="Faculty"/>
    <s v="INCJOBPL"/>
    <x v="25"/>
    <x v="0"/>
    <x v="41"/>
    <x v="0"/>
    <n v="3"/>
    <x v="94"/>
    <s v="Sometimes"/>
    <x v="6"/>
    <n v="3"/>
  </r>
  <r>
    <s v="Faculty"/>
    <s v="INCJOBPL"/>
    <x v="25"/>
    <x v="0"/>
    <x v="41"/>
    <x v="0"/>
    <n v="4"/>
    <x v="95"/>
    <s v="Often"/>
    <x v="6"/>
    <n v="1"/>
  </r>
  <r>
    <s v="Faculty"/>
    <s v="INCJOBPL"/>
    <x v="25"/>
    <x v="0"/>
    <x v="41"/>
    <x v="0"/>
    <n v="5"/>
    <x v="96"/>
    <s v="N/A"/>
    <x v="6"/>
    <n v="3"/>
  </r>
  <r>
    <s v="Faculty"/>
    <s v="INCLIBRARY"/>
    <x v="25"/>
    <x v="0"/>
    <x v="42"/>
    <x v="0"/>
    <n v="1"/>
    <x v="81"/>
    <s v="Never"/>
    <x v="6"/>
    <n v="3"/>
  </r>
  <r>
    <s v="Faculty"/>
    <s v="INCLIBRARY"/>
    <x v="25"/>
    <x v="0"/>
    <x v="42"/>
    <x v="0"/>
    <n v="2"/>
    <x v="93"/>
    <s v="Rarely"/>
    <x v="6"/>
    <n v="8"/>
  </r>
  <r>
    <s v="Faculty"/>
    <s v="INCLIBRARY"/>
    <x v="25"/>
    <x v="0"/>
    <x v="42"/>
    <x v="0"/>
    <n v="3"/>
    <x v="94"/>
    <s v="Sometimes"/>
    <x v="6"/>
    <n v="9"/>
  </r>
  <r>
    <s v="Faculty"/>
    <s v="INCLIBRARY"/>
    <x v="25"/>
    <x v="0"/>
    <x v="42"/>
    <x v="0"/>
    <n v="4"/>
    <x v="95"/>
    <s v="Often"/>
    <x v="6"/>
    <n v="6"/>
  </r>
  <r>
    <s v="Faculty"/>
    <s v="INCLIBRARY"/>
    <x v="25"/>
    <x v="0"/>
    <x v="42"/>
    <x v="0"/>
    <n v="5"/>
    <x v="96"/>
    <s v="N/A"/>
    <x v="6"/>
    <n v="1"/>
  </r>
  <r>
    <s v="Faculty"/>
    <s v="INCTUTOR"/>
    <x v="25"/>
    <x v="0"/>
    <x v="43"/>
    <x v="0"/>
    <n v="1"/>
    <x v="81"/>
    <s v="Never"/>
    <x v="6"/>
    <n v="2"/>
  </r>
  <r>
    <s v="Faculty"/>
    <s v="INCTUTOR"/>
    <x v="25"/>
    <x v="0"/>
    <x v="43"/>
    <x v="0"/>
    <n v="2"/>
    <x v="93"/>
    <s v="Rarely"/>
    <x v="6"/>
    <n v="4"/>
  </r>
  <r>
    <s v="Faculty"/>
    <s v="INCTUTOR"/>
    <x v="25"/>
    <x v="0"/>
    <x v="43"/>
    <x v="0"/>
    <n v="3"/>
    <x v="94"/>
    <s v="Sometimes"/>
    <x v="6"/>
    <n v="10"/>
  </r>
  <r>
    <s v="Faculty"/>
    <s v="INCTUTOR"/>
    <x v="25"/>
    <x v="0"/>
    <x v="43"/>
    <x v="0"/>
    <n v="4"/>
    <x v="95"/>
    <s v="Often"/>
    <x v="6"/>
    <n v="11"/>
  </r>
  <r>
    <s v="Faculty"/>
    <s v="INCTUTOR"/>
    <x v="25"/>
    <x v="0"/>
    <x v="43"/>
    <x v="0"/>
    <n v="5"/>
    <x v="96"/>
    <s v="N/A"/>
    <x v="6"/>
    <n v="0"/>
  </r>
  <r>
    <s v="Faculty"/>
    <s v="INCMILVET"/>
    <x v="25"/>
    <x v="0"/>
    <x v="44"/>
    <x v="0"/>
    <n v="1"/>
    <x v="81"/>
    <s v="Never"/>
    <x v="6"/>
    <n v="9"/>
  </r>
  <r>
    <s v="Faculty"/>
    <s v="INCMILVET"/>
    <x v="25"/>
    <x v="0"/>
    <x v="44"/>
    <x v="0"/>
    <n v="2"/>
    <x v="93"/>
    <s v="Rarely"/>
    <x v="6"/>
    <n v="7"/>
  </r>
  <r>
    <s v="Faculty"/>
    <s v="INCMILVET"/>
    <x v="25"/>
    <x v="0"/>
    <x v="44"/>
    <x v="0"/>
    <n v="3"/>
    <x v="94"/>
    <s v="Sometimes"/>
    <x v="6"/>
    <n v="4"/>
  </r>
  <r>
    <s v="Faculty"/>
    <s v="INCMILVET"/>
    <x v="25"/>
    <x v="0"/>
    <x v="44"/>
    <x v="0"/>
    <n v="4"/>
    <x v="95"/>
    <s v="Often"/>
    <x v="6"/>
    <n v="1"/>
  </r>
  <r>
    <s v="Faculty"/>
    <s v="INCMILVET"/>
    <x v="25"/>
    <x v="0"/>
    <x v="44"/>
    <x v="0"/>
    <n v="5"/>
    <x v="96"/>
    <s v="N/A"/>
    <x v="6"/>
    <n v="5"/>
  </r>
  <r>
    <s v="Faculty"/>
    <s v="INCDISABL"/>
    <x v="25"/>
    <x v="0"/>
    <x v="45"/>
    <x v="0"/>
    <n v="1"/>
    <x v="81"/>
    <s v="Never"/>
    <x v="6"/>
    <n v="5"/>
  </r>
  <r>
    <s v="Faculty"/>
    <s v="INCDISABL"/>
    <x v="25"/>
    <x v="0"/>
    <x v="45"/>
    <x v="0"/>
    <n v="2"/>
    <x v="93"/>
    <s v="Rarely"/>
    <x v="6"/>
    <n v="3"/>
  </r>
  <r>
    <s v="Faculty"/>
    <s v="INCDISABL"/>
    <x v="25"/>
    <x v="0"/>
    <x v="45"/>
    <x v="0"/>
    <n v="3"/>
    <x v="94"/>
    <s v="Sometimes"/>
    <x v="6"/>
    <n v="12"/>
  </r>
  <r>
    <s v="Faculty"/>
    <s v="INCDISABL"/>
    <x v="25"/>
    <x v="0"/>
    <x v="45"/>
    <x v="0"/>
    <n v="4"/>
    <x v="95"/>
    <s v="Often"/>
    <x v="6"/>
    <n v="6"/>
  </r>
  <r>
    <s v="Faculty"/>
    <s v="INCDISABL"/>
    <x v="25"/>
    <x v="0"/>
    <x v="45"/>
    <x v="0"/>
    <n v="5"/>
    <x v="96"/>
    <s v="N/A"/>
    <x v="6"/>
    <n v="0"/>
  </r>
  <r>
    <s v="Faculty"/>
    <s v="INCSKLLAB"/>
    <x v="25"/>
    <x v="0"/>
    <x v="46"/>
    <x v="0"/>
    <n v="1"/>
    <x v="81"/>
    <s v="Never"/>
    <x v="6"/>
    <n v="1"/>
  </r>
  <r>
    <s v="Faculty"/>
    <s v="INCSKLLAB"/>
    <x v="25"/>
    <x v="0"/>
    <x v="46"/>
    <x v="0"/>
    <n v="2"/>
    <x v="93"/>
    <s v="Rarely"/>
    <x v="6"/>
    <n v="2"/>
  </r>
  <r>
    <s v="Faculty"/>
    <s v="INCSKLLAB"/>
    <x v="25"/>
    <x v="0"/>
    <x v="46"/>
    <x v="0"/>
    <n v="3"/>
    <x v="94"/>
    <s v="Sometimes"/>
    <x v="6"/>
    <n v="11"/>
  </r>
  <r>
    <s v="Faculty"/>
    <s v="INCSKLLAB"/>
    <x v="25"/>
    <x v="0"/>
    <x v="46"/>
    <x v="0"/>
    <n v="4"/>
    <x v="95"/>
    <s v="Often"/>
    <x v="6"/>
    <n v="13"/>
  </r>
  <r>
    <s v="Faculty"/>
    <s v="INCSKLLAB"/>
    <x v="25"/>
    <x v="0"/>
    <x v="46"/>
    <x v="0"/>
    <n v="5"/>
    <x v="96"/>
    <s v="N/A"/>
    <x v="6"/>
    <n v="0"/>
  </r>
  <r>
    <s v="Faculty"/>
    <s v="INCSTUORG"/>
    <x v="25"/>
    <x v="0"/>
    <x v="47"/>
    <x v="0"/>
    <n v="1"/>
    <x v="81"/>
    <s v="Never"/>
    <x v="6"/>
    <n v="7"/>
  </r>
  <r>
    <s v="Faculty"/>
    <s v="INCSTUORG"/>
    <x v="25"/>
    <x v="0"/>
    <x v="47"/>
    <x v="0"/>
    <n v="2"/>
    <x v="93"/>
    <s v="Rarely"/>
    <x v="6"/>
    <n v="10"/>
  </r>
  <r>
    <s v="Faculty"/>
    <s v="INCSTUORG"/>
    <x v="25"/>
    <x v="0"/>
    <x v="47"/>
    <x v="0"/>
    <n v="3"/>
    <x v="94"/>
    <s v="Sometimes"/>
    <x v="6"/>
    <n v="6"/>
  </r>
  <r>
    <s v="Faculty"/>
    <s v="INCSTUORG"/>
    <x v="25"/>
    <x v="0"/>
    <x v="47"/>
    <x v="0"/>
    <n v="4"/>
    <x v="95"/>
    <s v="Often"/>
    <x v="6"/>
    <n v="2"/>
  </r>
  <r>
    <s v="Faculty"/>
    <s v="INCSTUORG"/>
    <x v="25"/>
    <x v="0"/>
    <x v="47"/>
    <x v="0"/>
    <n v="5"/>
    <x v="96"/>
    <s v="N/A"/>
    <x v="6"/>
    <n v="2"/>
  </r>
  <r>
    <s v="Faculty"/>
    <s v="INCTRANSADV"/>
    <x v="25"/>
    <x v="0"/>
    <x v="48"/>
    <x v="0"/>
    <n v="1"/>
    <x v="81"/>
    <s v="Never"/>
    <x v="6"/>
    <n v="11"/>
  </r>
  <r>
    <s v="Faculty"/>
    <s v="INCTRANSADV"/>
    <x v="25"/>
    <x v="0"/>
    <x v="48"/>
    <x v="0"/>
    <n v="2"/>
    <x v="93"/>
    <s v="Rarely"/>
    <x v="6"/>
    <n v="6"/>
  </r>
  <r>
    <s v="Faculty"/>
    <s v="INCTRANSADV"/>
    <x v="25"/>
    <x v="0"/>
    <x v="48"/>
    <x v="0"/>
    <n v="3"/>
    <x v="94"/>
    <s v="Sometimes"/>
    <x v="6"/>
    <n v="5"/>
  </r>
  <r>
    <s v="Faculty"/>
    <s v="INCTRANSADV"/>
    <x v="25"/>
    <x v="0"/>
    <x v="48"/>
    <x v="0"/>
    <n v="4"/>
    <x v="95"/>
    <s v="Often"/>
    <x v="6"/>
    <n v="2"/>
  </r>
  <r>
    <s v="Faculty"/>
    <s v="INCTRANSADV"/>
    <x v="25"/>
    <x v="0"/>
    <x v="48"/>
    <x v="0"/>
    <n v="5"/>
    <x v="96"/>
    <s v="N/A"/>
    <x v="6"/>
    <n v="3"/>
  </r>
  <r>
    <s v="Faculty"/>
    <s v="FANALYZE"/>
    <x v="26"/>
    <x v="0"/>
    <x v="52"/>
    <x v="0"/>
    <n v="1"/>
    <x v="89"/>
    <s v="Very little"/>
    <x v="6"/>
    <n v="0"/>
  </r>
  <r>
    <s v="Faculty"/>
    <s v="FANALYZE"/>
    <x v="26"/>
    <x v="0"/>
    <x v="52"/>
    <x v="0"/>
    <n v="2"/>
    <x v="90"/>
    <s v="Some"/>
    <x v="6"/>
    <n v="4"/>
  </r>
  <r>
    <s v="Faculty"/>
    <s v="FANALYZE"/>
    <x v="26"/>
    <x v="0"/>
    <x v="52"/>
    <x v="0"/>
    <n v="3"/>
    <x v="91"/>
    <s v="Quite a bit"/>
    <x v="6"/>
    <n v="14"/>
  </r>
  <r>
    <s v="Faculty"/>
    <s v="FANALYZE"/>
    <x v="26"/>
    <x v="0"/>
    <x v="52"/>
    <x v="0"/>
    <n v="4"/>
    <x v="92"/>
    <s v="Very much"/>
    <x v="6"/>
    <n v="9"/>
  </r>
  <r>
    <s v="Faculty"/>
    <s v="FAPPLYING"/>
    <x v="26"/>
    <x v="0"/>
    <x v="53"/>
    <x v="0"/>
    <n v="1"/>
    <x v="89"/>
    <s v="Very little"/>
    <x v="6"/>
    <n v="3"/>
  </r>
  <r>
    <s v="Faculty"/>
    <s v="FAPPLYING"/>
    <x v="26"/>
    <x v="0"/>
    <x v="53"/>
    <x v="0"/>
    <n v="2"/>
    <x v="90"/>
    <s v="Some"/>
    <x v="6"/>
    <n v="4"/>
  </r>
  <r>
    <s v="Faculty"/>
    <s v="FAPPLYING"/>
    <x v="26"/>
    <x v="0"/>
    <x v="53"/>
    <x v="0"/>
    <n v="3"/>
    <x v="91"/>
    <s v="Quite a bit"/>
    <x v="6"/>
    <n v="6"/>
  </r>
  <r>
    <s v="Faculty"/>
    <s v="FAPPLYING"/>
    <x v="26"/>
    <x v="0"/>
    <x v="53"/>
    <x v="0"/>
    <n v="4"/>
    <x v="92"/>
    <s v="Very much"/>
    <x v="6"/>
    <n v="14"/>
  </r>
  <r>
    <s v="Faculty"/>
    <s v="FNEWIDEAS"/>
    <x v="26"/>
    <x v="0"/>
    <x v="54"/>
    <x v="0"/>
    <n v="1"/>
    <x v="89"/>
    <s v="Very little"/>
    <x v="6"/>
    <n v="3"/>
  </r>
  <r>
    <s v="Faculty"/>
    <s v="FNEWIDEAS"/>
    <x v="26"/>
    <x v="0"/>
    <x v="54"/>
    <x v="0"/>
    <n v="2"/>
    <x v="90"/>
    <s v="Some"/>
    <x v="6"/>
    <n v="7"/>
  </r>
  <r>
    <s v="Faculty"/>
    <s v="FNEWIDEAS"/>
    <x v="26"/>
    <x v="0"/>
    <x v="54"/>
    <x v="0"/>
    <n v="3"/>
    <x v="91"/>
    <s v="Quite a bit"/>
    <x v="6"/>
    <n v="6"/>
  </r>
  <r>
    <s v="Faculty"/>
    <s v="FNEWIDEAS"/>
    <x v="26"/>
    <x v="0"/>
    <x v="54"/>
    <x v="0"/>
    <n v="4"/>
    <x v="92"/>
    <s v="Very much"/>
    <x v="6"/>
    <n v="11"/>
  </r>
  <r>
    <s v="Faculty"/>
    <s v="FPERFORM"/>
    <x v="26"/>
    <x v="0"/>
    <x v="55"/>
    <x v="0"/>
    <n v="1"/>
    <x v="89"/>
    <s v="Very little"/>
    <x v="6"/>
    <n v="0"/>
  </r>
  <r>
    <s v="Faculty"/>
    <s v="FPERFORM"/>
    <x v="26"/>
    <x v="0"/>
    <x v="55"/>
    <x v="0"/>
    <n v="2"/>
    <x v="90"/>
    <s v="Some"/>
    <x v="6"/>
    <n v="8"/>
  </r>
  <r>
    <s v="Faculty"/>
    <s v="FPERFORM"/>
    <x v="26"/>
    <x v="0"/>
    <x v="55"/>
    <x v="0"/>
    <n v="3"/>
    <x v="91"/>
    <s v="Quite a bit"/>
    <x v="6"/>
    <n v="9"/>
  </r>
  <r>
    <s v="Faculty"/>
    <s v="FPERFORM"/>
    <x v="26"/>
    <x v="0"/>
    <x v="55"/>
    <x v="0"/>
    <n v="4"/>
    <x v="92"/>
    <s v="Very much"/>
    <x v="6"/>
    <n v="10"/>
  </r>
  <r>
    <s v="Faculty"/>
    <s v="FEVALUATE"/>
    <x v="26"/>
    <x v="0"/>
    <x v="56"/>
    <x v="0"/>
    <n v="1"/>
    <x v="89"/>
    <s v="Very little"/>
    <x v="6"/>
    <n v="0"/>
  </r>
  <r>
    <s v="Faculty"/>
    <s v="FEVALUATE"/>
    <x v="26"/>
    <x v="0"/>
    <x v="56"/>
    <x v="0"/>
    <n v="2"/>
    <x v="90"/>
    <s v="Some"/>
    <x v="6"/>
    <n v="6"/>
  </r>
  <r>
    <s v="Faculty"/>
    <s v="FEVALUATE"/>
    <x v="26"/>
    <x v="0"/>
    <x v="56"/>
    <x v="0"/>
    <n v="3"/>
    <x v="91"/>
    <s v="Quite a bit"/>
    <x v="6"/>
    <n v="8"/>
  </r>
  <r>
    <s v="Faculty"/>
    <s v="FEVALUATE"/>
    <x v="26"/>
    <x v="0"/>
    <x v="56"/>
    <x v="0"/>
    <n v="4"/>
    <x v="92"/>
    <s v="Very much"/>
    <x v="6"/>
    <n v="13"/>
  </r>
  <r>
    <s v="Faculty"/>
    <s v="FMEMORIZE"/>
    <x v="26"/>
    <x v="0"/>
    <x v="57"/>
    <x v="0"/>
    <n v="1"/>
    <x v="89"/>
    <s v="Very little"/>
    <x v="6"/>
    <n v="1"/>
  </r>
  <r>
    <s v="Faculty"/>
    <s v="FMEMORIZE"/>
    <x v="26"/>
    <x v="0"/>
    <x v="57"/>
    <x v="0"/>
    <n v="2"/>
    <x v="90"/>
    <s v="Some"/>
    <x v="6"/>
    <n v="14"/>
  </r>
  <r>
    <s v="Faculty"/>
    <s v="FMEMORIZE"/>
    <x v="26"/>
    <x v="0"/>
    <x v="57"/>
    <x v="0"/>
    <n v="3"/>
    <x v="91"/>
    <s v="Quite a bit"/>
    <x v="6"/>
    <n v="5"/>
  </r>
  <r>
    <s v="Faculty"/>
    <s v="FMEMORIZE"/>
    <x v="26"/>
    <x v="0"/>
    <x v="57"/>
    <x v="0"/>
    <n v="4"/>
    <x v="92"/>
    <s v="Very much"/>
    <x v="6"/>
    <n v="7"/>
  </r>
  <r>
    <s v="Faculty"/>
    <s v="STUASKQ"/>
    <x v="27"/>
    <x v="0"/>
    <x v="58"/>
    <x v="0"/>
    <n v="1"/>
    <x v="81"/>
    <s v="Never"/>
    <x v="6"/>
    <n v="0"/>
  </r>
  <r>
    <s v="Faculty"/>
    <s v="STUASKQ"/>
    <x v="27"/>
    <x v="0"/>
    <x v="58"/>
    <x v="0"/>
    <n v="2"/>
    <x v="82"/>
    <s v="Sometimes"/>
    <x v="6"/>
    <n v="4"/>
  </r>
  <r>
    <s v="Faculty"/>
    <s v="STUASKQ"/>
    <x v="27"/>
    <x v="0"/>
    <x v="58"/>
    <x v="0"/>
    <n v="3"/>
    <x v="83"/>
    <s v="Often"/>
    <x v="6"/>
    <n v="10"/>
  </r>
  <r>
    <s v="Faculty"/>
    <s v="STUASKQ"/>
    <x v="27"/>
    <x v="0"/>
    <x v="58"/>
    <x v="0"/>
    <n v="4"/>
    <x v="84"/>
    <s v="Very Often"/>
    <x v="6"/>
    <n v="15"/>
  </r>
  <r>
    <s v="Faculty"/>
    <s v="STUASKQ"/>
    <x v="27"/>
    <x v="0"/>
    <x v="58"/>
    <x v="0"/>
    <n v="5"/>
    <x v="85"/>
    <s v="Don't Know"/>
    <x v="6"/>
    <n v="0"/>
  </r>
  <r>
    <s v="Faculty"/>
    <s v="STUUNPREP"/>
    <x v="27"/>
    <x v="0"/>
    <x v="59"/>
    <x v="0"/>
    <n v="1"/>
    <x v="81"/>
    <s v="Never"/>
    <x v="6"/>
    <n v="4"/>
  </r>
  <r>
    <s v="Faculty"/>
    <s v="STUUNPREP"/>
    <x v="27"/>
    <x v="0"/>
    <x v="59"/>
    <x v="0"/>
    <n v="2"/>
    <x v="82"/>
    <s v="Sometimes"/>
    <x v="6"/>
    <n v="15"/>
  </r>
  <r>
    <s v="Faculty"/>
    <s v="STUUNPREP"/>
    <x v="27"/>
    <x v="0"/>
    <x v="59"/>
    <x v="0"/>
    <n v="3"/>
    <x v="83"/>
    <s v="Often"/>
    <x v="6"/>
    <n v="6"/>
  </r>
  <r>
    <s v="Faculty"/>
    <s v="STUUNPREP"/>
    <x v="27"/>
    <x v="0"/>
    <x v="59"/>
    <x v="0"/>
    <n v="4"/>
    <x v="84"/>
    <s v="Very Often"/>
    <x v="6"/>
    <n v="2"/>
  </r>
  <r>
    <s v="Faculty"/>
    <s v="STUUNPREP"/>
    <x v="27"/>
    <x v="0"/>
    <x v="59"/>
    <x v="0"/>
    <n v="5"/>
    <x v="85"/>
    <s v="Don't Know"/>
    <x v="6"/>
    <n v="2"/>
  </r>
  <r>
    <s v="Faculty"/>
    <s v="STUDISCGDS"/>
    <x v="27"/>
    <x v="0"/>
    <x v="60"/>
    <x v="0"/>
    <n v="1"/>
    <x v="81"/>
    <s v="Never"/>
    <x v="6"/>
    <n v="0"/>
  </r>
  <r>
    <s v="Faculty"/>
    <s v="STUDISCGDS"/>
    <x v="27"/>
    <x v="0"/>
    <x v="60"/>
    <x v="0"/>
    <n v="2"/>
    <x v="82"/>
    <s v="Sometimes"/>
    <x v="6"/>
    <n v="4"/>
  </r>
  <r>
    <s v="Faculty"/>
    <s v="STUDISCGDS"/>
    <x v="27"/>
    <x v="0"/>
    <x v="60"/>
    <x v="0"/>
    <n v="3"/>
    <x v="83"/>
    <s v="Often"/>
    <x v="6"/>
    <n v="11"/>
  </r>
  <r>
    <s v="Faculty"/>
    <s v="STUDISCGDS"/>
    <x v="27"/>
    <x v="0"/>
    <x v="60"/>
    <x v="0"/>
    <n v="4"/>
    <x v="84"/>
    <s v="Very Often"/>
    <x v="6"/>
    <n v="14"/>
  </r>
  <r>
    <s v="Faculty"/>
    <s v="STUDISCGDS"/>
    <x v="27"/>
    <x v="0"/>
    <x v="60"/>
    <x v="0"/>
    <n v="5"/>
    <x v="85"/>
    <s v="Don't Know"/>
    <x v="6"/>
    <n v="0"/>
  </r>
  <r>
    <s v="Faculty"/>
    <s v="STUDISCIDEA"/>
    <x v="27"/>
    <x v="0"/>
    <x v="61"/>
    <x v="0"/>
    <n v="1"/>
    <x v="81"/>
    <s v="Never"/>
    <x v="6"/>
    <n v="5"/>
  </r>
  <r>
    <s v="Faculty"/>
    <s v="STUDISCIDEA"/>
    <x v="27"/>
    <x v="0"/>
    <x v="61"/>
    <x v="0"/>
    <n v="2"/>
    <x v="82"/>
    <s v="Sometimes"/>
    <x v="6"/>
    <n v="16"/>
  </r>
  <r>
    <s v="Faculty"/>
    <s v="STUDISCIDEA"/>
    <x v="27"/>
    <x v="0"/>
    <x v="61"/>
    <x v="0"/>
    <n v="3"/>
    <x v="83"/>
    <s v="Often"/>
    <x v="6"/>
    <n v="5"/>
  </r>
  <r>
    <s v="Faculty"/>
    <s v="STUDISCIDEA"/>
    <x v="27"/>
    <x v="0"/>
    <x v="61"/>
    <x v="0"/>
    <n v="4"/>
    <x v="84"/>
    <s v="Very Often"/>
    <x v="6"/>
    <n v="3"/>
  </r>
  <r>
    <s v="Faculty"/>
    <s v="STUDISCIDEA"/>
    <x v="27"/>
    <x v="0"/>
    <x v="61"/>
    <x v="0"/>
    <n v="5"/>
    <x v="85"/>
    <s v="Don't Know"/>
    <x v="6"/>
    <n v="0"/>
  </r>
  <r>
    <s v="Faculty"/>
    <s v="STUPRESENT"/>
    <x v="27"/>
    <x v="0"/>
    <x v="62"/>
    <x v="0"/>
    <n v="1"/>
    <x v="81"/>
    <s v="Never"/>
    <x v="6"/>
    <n v="8"/>
  </r>
  <r>
    <s v="Faculty"/>
    <s v="STUPRESENT"/>
    <x v="27"/>
    <x v="0"/>
    <x v="62"/>
    <x v="0"/>
    <n v="2"/>
    <x v="82"/>
    <s v="Sometimes"/>
    <x v="6"/>
    <n v="11"/>
  </r>
  <r>
    <s v="Faculty"/>
    <s v="STUPRESENT"/>
    <x v="27"/>
    <x v="0"/>
    <x v="62"/>
    <x v="0"/>
    <n v="3"/>
    <x v="83"/>
    <s v="Often"/>
    <x v="6"/>
    <n v="6"/>
  </r>
  <r>
    <s v="Faculty"/>
    <s v="STUPRESENT"/>
    <x v="27"/>
    <x v="0"/>
    <x v="62"/>
    <x v="0"/>
    <n v="4"/>
    <x v="84"/>
    <s v="Very Often"/>
    <x v="6"/>
    <n v="4"/>
  </r>
  <r>
    <s v="Faculty"/>
    <s v="STUPRESENT"/>
    <x v="27"/>
    <x v="0"/>
    <x v="62"/>
    <x v="0"/>
    <n v="5"/>
    <x v="85"/>
    <s v="Don't Know"/>
    <x v="6"/>
    <n v="0"/>
  </r>
  <r>
    <s v="Faculty"/>
    <s v="STUPARTCBPR"/>
    <x v="27"/>
    <x v="0"/>
    <x v="63"/>
    <x v="0"/>
    <n v="1"/>
    <x v="81"/>
    <s v="Never"/>
    <x v="6"/>
    <n v="16"/>
  </r>
  <r>
    <s v="Faculty"/>
    <s v="STUPARTCBPR"/>
    <x v="27"/>
    <x v="0"/>
    <x v="63"/>
    <x v="0"/>
    <n v="2"/>
    <x v="82"/>
    <s v="Sometimes"/>
    <x v="6"/>
    <n v="4"/>
  </r>
  <r>
    <s v="Faculty"/>
    <s v="STUPARTCBPR"/>
    <x v="27"/>
    <x v="0"/>
    <x v="63"/>
    <x v="0"/>
    <n v="3"/>
    <x v="83"/>
    <s v="Often"/>
    <x v="6"/>
    <n v="2"/>
  </r>
  <r>
    <s v="Faculty"/>
    <s v="STUPARTCBPR"/>
    <x v="27"/>
    <x v="0"/>
    <x v="63"/>
    <x v="0"/>
    <n v="4"/>
    <x v="84"/>
    <s v="Very Often"/>
    <x v="6"/>
    <n v="4"/>
  </r>
  <r>
    <s v="Faculty"/>
    <s v="STUPARTCBPR"/>
    <x v="27"/>
    <x v="0"/>
    <x v="63"/>
    <x v="0"/>
    <n v="5"/>
    <x v="85"/>
    <s v="Don't Know"/>
    <x v="6"/>
    <n v="3"/>
  </r>
  <r>
    <s v="Faculty"/>
    <s v="STUPREP2PL"/>
    <x v="27"/>
    <x v="0"/>
    <x v="64"/>
    <x v="0"/>
    <n v="1"/>
    <x v="81"/>
    <s v="Never"/>
    <x v="6"/>
    <n v="6"/>
  </r>
  <r>
    <s v="Faculty"/>
    <s v="STUPREP2PL"/>
    <x v="27"/>
    <x v="0"/>
    <x v="64"/>
    <x v="0"/>
    <n v="2"/>
    <x v="82"/>
    <s v="Sometimes"/>
    <x v="6"/>
    <n v="15"/>
  </r>
  <r>
    <s v="Faculty"/>
    <s v="STUPREP2PL"/>
    <x v="27"/>
    <x v="0"/>
    <x v="64"/>
    <x v="0"/>
    <n v="3"/>
    <x v="83"/>
    <s v="Often"/>
    <x v="6"/>
    <n v="3"/>
  </r>
  <r>
    <s v="Faculty"/>
    <s v="STUPREP2PL"/>
    <x v="27"/>
    <x v="0"/>
    <x v="64"/>
    <x v="0"/>
    <n v="4"/>
    <x v="84"/>
    <s v="Very Often"/>
    <x v="6"/>
    <n v="3"/>
  </r>
  <r>
    <s v="Faculty"/>
    <s v="STUPREP2PL"/>
    <x v="27"/>
    <x v="0"/>
    <x v="64"/>
    <x v="0"/>
    <n v="5"/>
    <x v="85"/>
    <s v="Don't Know"/>
    <x v="6"/>
    <n v="2"/>
  </r>
  <r>
    <s v="Faculty"/>
    <s v="STUPROMPTFB"/>
    <x v="27"/>
    <x v="0"/>
    <x v="65"/>
    <x v="0"/>
    <n v="1"/>
    <x v="81"/>
    <s v="Never"/>
    <x v="6"/>
    <n v="0"/>
  </r>
  <r>
    <s v="Faculty"/>
    <s v="STUPROMPTFB"/>
    <x v="27"/>
    <x v="0"/>
    <x v="65"/>
    <x v="0"/>
    <n v="2"/>
    <x v="82"/>
    <s v="Sometimes"/>
    <x v="6"/>
    <n v="1"/>
  </r>
  <r>
    <s v="Faculty"/>
    <s v="STUPROMPTFB"/>
    <x v="27"/>
    <x v="0"/>
    <x v="65"/>
    <x v="0"/>
    <n v="3"/>
    <x v="83"/>
    <s v="Often"/>
    <x v="6"/>
    <n v="11"/>
  </r>
  <r>
    <s v="Faculty"/>
    <s v="STUPROMPTFB"/>
    <x v="27"/>
    <x v="0"/>
    <x v="65"/>
    <x v="0"/>
    <n v="4"/>
    <x v="84"/>
    <s v="Very Often"/>
    <x v="6"/>
    <n v="17"/>
  </r>
  <r>
    <s v="Faculty"/>
    <s v="STUPROMPTFB"/>
    <x v="27"/>
    <x v="0"/>
    <x v="65"/>
    <x v="0"/>
    <n v="5"/>
    <x v="85"/>
    <s v="Don't Know"/>
    <x v="6"/>
    <n v="0"/>
  </r>
  <r>
    <s v="Faculty"/>
    <s v="STUTLKCARPLN"/>
    <x v="27"/>
    <x v="0"/>
    <x v="66"/>
    <x v="0"/>
    <n v="1"/>
    <x v="81"/>
    <s v="Never"/>
    <x v="6"/>
    <n v="2"/>
  </r>
  <r>
    <s v="Faculty"/>
    <s v="STUTLKCARPLN"/>
    <x v="27"/>
    <x v="0"/>
    <x v="66"/>
    <x v="0"/>
    <n v="2"/>
    <x v="82"/>
    <s v="Sometimes"/>
    <x v="6"/>
    <n v="14"/>
  </r>
  <r>
    <s v="Faculty"/>
    <s v="STUTLKCARPLN"/>
    <x v="27"/>
    <x v="0"/>
    <x v="66"/>
    <x v="0"/>
    <n v="3"/>
    <x v="83"/>
    <s v="Often"/>
    <x v="6"/>
    <n v="6"/>
  </r>
  <r>
    <s v="Faculty"/>
    <s v="STUTLKCARPLN"/>
    <x v="27"/>
    <x v="0"/>
    <x v="66"/>
    <x v="0"/>
    <n v="4"/>
    <x v="84"/>
    <s v="Very Often"/>
    <x v="6"/>
    <n v="7"/>
  </r>
  <r>
    <s v="Faculty"/>
    <s v="STUTLKCARPLN"/>
    <x v="27"/>
    <x v="0"/>
    <x v="66"/>
    <x v="0"/>
    <n v="5"/>
    <x v="85"/>
    <s v="Don't Know"/>
    <x v="6"/>
    <n v="0"/>
  </r>
  <r>
    <s v="Faculty"/>
    <s v="STUEMAIL"/>
    <x v="27"/>
    <x v="0"/>
    <x v="67"/>
    <x v="0"/>
    <n v="1"/>
    <x v="81"/>
    <s v="Never"/>
    <x v="6"/>
    <n v="0"/>
  </r>
  <r>
    <s v="Faculty"/>
    <s v="STUEMAIL"/>
    <x v="27"/>
    <x v="0"/>
    <x v="67"/>
    <x v="0"/>
    <n v="2"/>
    <x v="82"/>
    <s v="Sometimes"/>
    <x v="6"/>
    <n v="2"/>
  </r>
  <r>
    <s v="Faculty"/>
    <s v="STUEMAIL"/>
    <x v="27"/>
    <x v="0"/>
    <x v="67"/>
    <x v="0"/>
    <n v="3"/>
    <x v="83"/>
    <s v="Often"/>
    <x v="6"/>
    <n v="7"/>
  </r>
  <r>
    <s v="Faculty"/>
    <s v="STUEMAIL"/>
    <x v="27"/>
    <x v="0"/>
    <x v="67"/>
    <x v="0"/>
    <n v="4"/>
    <x v="84"/>
    <s v="Very Often"/>
    <x v="6"/>
    <n v="20"/>
  </r>
  <r>
    <s v="Faculty"/>
    <s v="STUEMAIL"/>
    <x v="27"/>
    <x v="0"/>
    <x v="67"/>
    <x v="0"/>
    <n v="5"/>
    <x v="85"/>
    <s v="Don't Know"/>
    <x v="6"/>
    <n v="0"/>
  </r>
  <r>
    <s v="Faculty"/>
    <s v="STUINTIDEAS"/>
    <x v="27"/>
    <x v="0"/>
    <x v="68"/>
    <x v="0"/>
    <n v="1"/>
    <x v="81"/>
    <s v="Never"/>
    <x v="6"/>
    <n v="4"/>
  </r>
  <r>
    <s v="Faculty"/>
    <s v="STUINTIDEAS"/>
    <x v="27"/>
    <x v="0"/>
    <x v="68"/>
    <x v="0"/>
    <n v="2"/>
    <x v="82"/>
    <s v="Sometimes"/>
    <x v="6"/>
    <n v="11"/>
  </r>
  <r>
    <s v="Faculty"/>
    <s v="STUINTIDEAS"/>
    <x v="27"/>
    <x v="0"/>
    <x v="68"/>
    <x v="0"/>
    <n v="3"/>
    <x v="83"/>
    <s v="Often"/>
    <x v="6"/>
    <n v="11"/>
  </r>
  <r>
    <s v="Faculty"/>
    <s v="STUINTIDEAS"/>
    <x v="27"/>
    <x v="0"/>
    <x v="68"/>
    <x v="0"/>
    <n v="4"/>
    <x v="84"/>
    <s v="Very Often"/>
    <x v="6"/>
    <n v="3"/>
  </r>
  <r>
    <s v="Faculty"/>
    <s v="STUINTIDEAS"/>
    <x v="27"/>
    <x v="0"/>
    <x v="68"/>
    <x v="0"/>
    <n v="5"/>
    <x v="85"/>
    <s v="Don't Know"/>
    <x v="6"/>
    <n v="0"/>
  </r>
  <r>
    <s v="Faculty"/>
    <s v="STUGRPOUTCL"/>
    <x v="27"/>
    <x v="0"/>
    <x v="69"/>
    <x v="0"/>
    <n v="1"/>
    <x v="81"/>
    <s v="Never"/>
    <x v="6"/>
    <n v="1"/>
  </r>
  <r>
    <s v="Faculty"/>
    <s v="STUGRPOUTCL"/>
    <x v="27"/>
    <x v="0"/>
    <x v="69"/>
    <x v="0"/>
    <n v="2"/>
    <x v="82"/>
    <s v="Sometimes"/>
    <x v="6"/>
    <n v="12"/>
  </r>
  <r>
    <s v="Faculty"/>
    <s v="STUGRPOUTCL"/>
    <x v="27"/>
    <x v="0"/>
    <x v="69"/>
    <x v="0"/>
    <n v="3"/>
    <x v="83"/>
    <s v="Often"/>
    <x v="6"/>
    <n v="8"/>
  </r>
  <r>
    <s v="Faculty"/>
    <s v="STUGRPOUTCL"/>
    <x v="27"/>
    <x v="0"/>
    <x v="69"/>
    <x v="0"/>
    <n v="4"/>
    <x v="84"/>
    <s v="Very Often"/>
    <x v="6"/>
    <n v="4"/>
  </r>
  <r>
    <s v="Faculty"/>
    <s v="STUGRPOUTCL"/>
    <x v="27"/>
    <x v="0"/>
    <x v="69"/>
    <x v="0"/>
    <n v="5"/>
    <x v="85"/>
    <s v="Don't Know"/>
    <x v="6"/>
    <n v="4"/>
  </r>
  <r>
    <s v="Faculty"/>
    <s v="STUGRPINCL"/>
    <x v="27"/>
    <x v="0"/>
    <x v="70"/>
    <x v="0"/>
    <n v="1"/>
    <x v="81"/>
    <s v="Never"/>
    <x v="6"/>
    <n v="2"/>
  </r>
  <r>
    <s v="Faculty"/>
    <s v="STUGRPINCL"/>
    <x v="27"/>
    <x v="0"/>
    <x v="70"/>
    <x v="0"/>
    <n v="2"/>
    <x v="82"/>
    <s v="Sometimes"/>
    <x v="6"/>
    <n v="6"/>
  </r>
  <r>
    <s v="Faculty"/>
    <s v="STUGRPINCL"/>
    <x v="27"/>
    <x v="0"/>
    <x v="70"/>
    <x v="0"/>
    <n v="3"/>
    <x v="83"/>
    <s v="Often"/>
    <x v="6"/>
    <n v="6"/>
  </r>
  <r>
    <s v="Faculty"/>
    <s v="STUGRPINCL"/>
    <x v="27"/>
    <x v="0"/>
    <x v="70"/>
    <x v="0"/>
    <n v="4"/>
    <x v="84"/>
    <s v="Very Often"/>
    <x v="6"/>
    <n v="14"/>
  </r>
  <r>
    <s v="Faculty"/>
    <s v="STUGRPINCL"/>
    <x v="27"/>
    <x v="0"/>
    <x v="70"/>
    <x v="0"/>
    <n v="5"/>
    <x v="85"/>
    <s v="Don't Know"/>
    <x v="6"/>
    <n v="1"/>
  </r>
  <r>
    <s v="Faculty"/>
    <s v="REFACADADV"/>
    <x v="28"/>
    <x v="0"/>
    <x v="36"/>
    <x v="0"/>
    <n v="1"/>
    <x v="81"/>
    <s v="Never"/>
    <x v="6"/>
    <n v="0"/>
  </r>
  <r>
    <s v="Faculty"/>
    <s v="REFACADADV"/>
    <x v="28"/>
    <x v="0"/>
    <x v="36"/>
    <x v="0"/>
    <n v="2"/>
    <x v="93"/>
    <s v="Rarely"/>
    <x v="6"/>
    <n v="7"/>
  </r>
  <r>
    <s v="Faculty"/>
    <s v="REFACADADV"/>
    <x v="28"/>
    <x v="0"/>
    <x v="36"/>
    <x v="0"/>
    <n v="3"/>
    <x v="94"/>
    <s v="Sometimes"/>
    <x v="6"/>
    <n v="12"/>
  </r>
  <r>
    <s v="Faculty"/>
    <s v="REFACADADV"/>
    <x v="28"/>
    <x v="0"/>
    <x v="36"/>
    <x v="0"/>
    <n v="4"/>
    <x v="95"/>
    <s v="Often"/>
    <x v="6"/>
    <n v="6"/>
  </r>
  <r>
    <s v="Faculty"/>
    <s v="REFCARCOUNSL"/>
    <x v="28"/>
    <x v="0"/>
    <x v="37"/>
    <x v="0"/>
    <n v="1"/>
    <x v="81"/>
    <s v="Never"/>
    <x v="6"/>
    <n v="1"/>
  </r>
  <r>
    <s v="Faculty"/>
    <s v="REFCARCOUNSL"/>
    <x v="28"/>
    <x v="0"/>
    <x v="37"/>
    <x v="0"/>
    <n v="2"/>
    <x v="93"/>
    <s v="Rarely"/>
    <x v="6"/>
    <n v="10"/>
  </r>
  <r>
    <s v="Faculty"/>
    <s v="REFCARCOUNSL"/>
    <x v="28"/>
    <x v="0"/>
    <x v="37"/>
    <x v="0"/>
    <n v="3"/>
    <x v="94"/>
    <s v="Sometimes"/>
    <x v="6"/>
    <n v="12"/>
  </r>
  <r>
    <s v="Faculty"/>
    <s v="REFCARCOUNSL"/>
    <x v="28"/>
    <x v="0"/>
    <x v="37"/>
    <x v="0"/>
    <n v="4"/>
    <x v="95"/>
    <s v="Often"/>
    <x v="6"/>
    <n v="1"/>
  </r>
  <r>
    <s v="Faculty"/>
    <s v="REFCHLDCARE"/>
    <x v="28"/>
    <x v="0"/>
    <x v="38"/>
    <x v="0"/>
    <n v="1"/>
    <x v="81"/>
    <s v="Never"/>
    <x v="6"/>
    <n v="8"/>
  </r>
  <r>
    <s v="Faculty"/>
    <s v="REFCHLDCARE"/>
    <x v="28"/>
    <x v="0"/>
    <x v="38"/>
    <x v="0"/>
    <n v="2"/>
    <x v="93"/>
    <s v="Rarely"/>
    <x v="6"/>
    <n v="8"/>
  </r>
  <r>
    <s v="Faculty"/>
    <s v="REFCHLDCARE"/>
    <x v="28"/>
    <x v="0"/>
    <x v="38"/>
    <x v="0"/>
    <n v="3"/>
    <x v="94"/>
    <s v="Sometimes"/>
    <x v="6"/>
    <n v="5"/>
  </r>
  <r>
    <s v="Faculty"/>
    <s v="REFCHLDCARE"/>
    <x v="28"/>
    <x v="0"/>
    <x v="38"/>
    <x v="0"/>
    <n v="4"/>
    <x v="95"/>
    <s v="Often"/>
    <x v="6"/>
    <n v="0"/>
  </r>
  <r>
    <s v="Faculty"/>
    <s v="REFCOMPLAB"/>
    <x v="28"/>
    <x v="0"/>
    <x v="39"/>
    <x v="0"/>
    <n v="1"/>
    <x v="81"/>
    <s v="Never"/>
    <x v="6"/>
    <n v="3"/>
  </r>
  <r>
    <s v="Faculty"/>
    <s v="REFCOMPLAB"/>
    <x v="28"/>
    <x v="0"/>
    <x v="39"/>
    <x v="0"/>
    <n v="2"/>
    <x v="93"/>
    <s v="Rarely"/>
    <x v="6"/>
    <n v="8"/>
  </r>
  <r>
    <s v="Faculty"/>
    <s v="REFCOMPLAB"/>
    <x v="28"/>
    <x v="0"/>
    <x v="39"/>
    <x v="0"/>
    <n v="3"/>
    <x v="94"/>
    <s v="Sometimes"/>
    <x v="6"/>
    <n v="12"/>
  </r>
  <r>
    <s v="Faculty"/>
    <s v="REFCOMPLAB"/>
    <x v="28"/>
    <x v="0"/>
    <x v="39"/>
    <x v="0"/>
    <n v="4"/>
    <x v="95"/>
    <s v="Often"/>
    <x v="6"/>
    <n v="3"/>
  </r>
  <r>
    <s v="Faculty"/>
    <s v="REFFINAID"/>
    <x v="28"/>
    <x v="0"/>
    <x v="40"/>
    <x v="0"/>
    <n v="1"/>
    <x v="81"/>
    <s v="Never"/>
    <x v="6"/>
    <n v="3"/>
  </r>
  <r>
    <s v="Faculty"/>
    <s v="REFFINAID"/>
    <x v="28"/>
    <x v="0"/>
    <x v="40"/>
    <x v="0"/>
    <n v="2"/>
    <x v="93"/>
    <s v="Rarely"/>
    <x v="6"/>
    <n v="9"/>
  </r>
  <r>
    <s v="Faculty"/>
    <s v="REFFINAID"/>
    <x v="28"/>
    <x v="0"/>
    <x v="40"/>
    <x v="0"/>
    <n v="3"/>
    <x v="94"/>
    <s v="Sometimes"/>
    <x v="6"/>
    <n v="12"/>
  </r>
  <r>
    <s v="Faculty"/>
    <s v="REFFINAID"/>
    <x v="28"/>
    <x v="0"/>
    <x v="40"/>
    <x v="0"/>
    <n v="4"/>
    <x v="95"/>
    <s v="Often"/>
    <x v="6"/>
    <n v="2"/>
  </r>
  <r>
    <s v="Faculty"/>
    <s v="REFJOBPL"/>
    <x v="28"/>
    <x v="0"/>
    <x v="41"/>
    <x v="0"/>
    <n v="1"/>
    <x v="81"/>
    <s v="Never"/>
    <x v="6"/>
    <n v="3"/>
  </r>
  <r>
    <s v="Faculty"/>
    <s v="REFJOBPL"/>
    <x v="28"/>
    <x v="0"/>
    <x v="41"/>
    <x v="0"/>
    <n v="2"/>
    <x v="93"/>
    <s v="Rarely"/>
    <x v="6"/>
    <n v="13"/>
  </r>
  <r>
    <s v="Faculty"/>
    <s v="REFJOBPL"/>
    <x v="28"/>
    <x v="0"/>
    <x v="41"/>
    <x v="0"/>
    <n v="3"/>
    <x v="94"/>
    <s v="Sometimes"/>
    <x v="6"/>
    <n v="7"/>
  </r>
  <r>
    <s v="Faculty"/>
    <s v="REFJOBPL"/>
    <x v="28"/>
    <x v="0"/>
    <x v="41"/>
    <x v="0"/>
    <n v="4"/>
    <x v="95"/>
    <s v="Often"/>
    <x v="6"/>
    <n v="0"/>
  </r>
  <r>
    <s v="Faculty"/>
    <s v="REFLIBRARY"/>
    <x v="28"/>
    <x v="0"/>
    <x v="42"/>
    <x v="0"/>
    <n v="1"/>
    <x v="81"/>
    <s v="Never"/>
    <x v="6"/>
    <n v="2"/>
  </r>
  <r>
    <s v="Faculty"/>
    <s v="REFLIBRARY"/>
    <x v="28"/>
    <x v="0"/>
    <x v="42"/>
    <x v="0"/>
    <n v="2"/>
    <x v="93"/>
    <s v="Rarely"/>
    <x v="6"/>
    <n v="5"/>
  </r>
  <r>
    <s v="Faculty"/>
    <s v="REFLIBRARY"/>
    <x v="28"/>
    <x v="0"/>
    <x v="42"/>
    <x v="0"/>
    <n v="3"/>
    <x v="94"/>
    <s v="Sometimes"/>
    <x v="6"/>
    <n v="10"/>
  </r>
  <r>
    <s v="Faculty"/>
    <s v="REFLIBRARY"/>
    <x v="28"/>
    <x v="0"/>
    <x v="42"/>
    <x v="0"/>
    <n v="4"/>
    <x v="95"/>
    <s v="Often"/>
    <x v="6"/>
    <n v="9"/>
  </r>
  <r>
    <s v="Faculty"/>
    <s v="REFTUTOR"/>
    <x v="28"/>
    <x v="0"/>
    <x v="43"/>
    <x v="0"/>
    <n v="1"/>
    <x v="81"/>
    <s v="Never"/>
    <x v="6"/>
    <n v="1"/>
  </r>
  <r>
    <s v="Faculty"/>
    <s v="REFTUTOR"/>
    <x v="28"/>
    <x v="0"/>
    <x v="43"/>
    <x v="0"/>
    <n v="2"/>
    <x v="93"/>
    <s v="Rarely"/>
    <x v="6"/>
    <n v="1"/>
  </r>
  <r>
    <s v="Faculty"/>
    <s v="REFTUTOR"/>
    <x v="28"/>
    <x v="0"/>
    <x v="43"/>
    <x v="0"/>
    <n v="3"/>
    <x v="94"/>
    <s v="Sometimes"/>
    <x v="6"/>
    <n v="12"/>
  </r>
  <r>
    <s v="Faculty"/>
    <s v="REFTUTOR"/>
    <x v="28"/>
    <x v="0"/>
    <x v="43"/>
    <x v="0"/>
    <n v="4"/>
    <x v="95"/>
    <s v="Often"/>
    <x v="6"/>
    <n v="13"/>
  </r>
  <r>
    <s v="Faculty"/>
    <s v="REFMILVET"/>
    <x v="28"/>
    <x v="0"/>
    <x v="44"/>
    <x v="0"/>
    <n v="1"/>
    <x v="81"/>
    <s v="Never"/>
    <x v="6"/>
    <n v="5"/>
  </r>
  <r>
    <s v="Faculty"/>
    <s v="REFMILVET"/>
    <x v="28"/>
    <x v="0"/>
    <x v="44"/>
    <x v="0"/>
    <n v="2"/>
    <x v="93"/>
    <s v="Rarely"/>
    <x v="6"/>
    <n v="10"/>
  </r>
  <r>
    <s v="Faculty"/>
    <s v="REFMILVET"/>
    <x v="28"/>
    <x v="0"/>
    <x v="44"/>
    <x v="0"/>
    <n v="3"/>
    <x v="94"/>
    <s v="Sometimes"/>
    <x v="6"/>
    <n v="7"/>
  </r>
  <r>
    <s v="Faculty"/>
    <s v="REFMILVET"/>
    <x v="28"/>
    <x v="0"/>
    <x v="44"/>
    <x v="0"/>
    <n v="4"/>
    <x v="95"/>
    <s v="Often"/>
    <x v="6"/>
    <n v="2"/>
  </r>
  <r>
    <s v="Faculty"/>
    <s v="REFDISABL"/>
    <x v="28"/>
    <x v="0"/>
    <x v="45"/>
    <x v="0"/>
    <n v="1"/>
    <x v="81"/>
    <s v="Never"/>
    <x v="6"/>
    <n v="1"/>
  </r>
  <r>
    <s v="Faculty"/>
    <s v="REFDISABL"/>
    <x v="28"/>
    <x v="0"/>
    <x v="45"/>
    <x v="0"/>
    <n v="2"/>
    <x v="93"/>
    <s v="Rarely"/>
    <x v="6"/>
    <n v="7"/>
  </r>
  <r>
    <s v="Faculty"/>
    <s v="REFDISABL"/>
    <x v="28"/>
    <x v="0"/>
    <x v="45"/>
    <x v="0"/>
    <n v="3"/>
    <x v="94"/>
    <s v="Sometimes"/>
    <x v="6"/>
    <n v="13"/>
  </r>
  <r>
    <s v="Faculty"/>
    <s v="REFDISABL"/>
    <x v="28"/>
    <x v="0"/>
    <x v="45"/>
    <x v="0"/>
    <n v="4"/>
    <x v="95"/>
    <s v="Often"/>
    <x v="6"/>
    <n v="6"/>
  </r>
  <r>
    <s v="Faculty"/>
    <s v="REFSKLLAB"/>
    <x v="28"/>
    <x v="0"/>
    <x v="46"/>
    <x v="0"/>
    <n v="1"/>
    <x v="81"/>
    <s v="Never"/>
    <x v="6"/>
    <n v="1"/>
  </r>
  <r>
    <s v="Faculty"/>
    <s v="REFSKLLAB"/>
    <x v="28"/>
    <x v="0"/>
    <x v="46"/>
    <x v="0"/>
    <n v="2"/>
    <x v="93"/>
    <s v="Rarely"/>
    <x v="6"/>
    <n v="1"/>
  </r>
  <r>
    <s v="Faculty"/>
    <s v="REFSKLLAB"/>
    <x v="28"/>
    <x v="0"/>
    <x v="46"/>
    <x v="0"/>
    <n v="3"/>
    <x v="94"/>
    <s v="Sometimes"/>
    <x v="6"/>
    <n v="10"/>
  </r>
  <r>
    <s v="Faculty"/>
    <s v="REFSKLLAB"/>
    <x v="28"/>
    <x v="0"/>
    <x v="46"/>
    <x v="0"/>
    <n v="4"/>
    <x v="95"/>
    <s v="Often"/>
    <x v="6"/>
    <n v="15"/>
  </r>
  <r>
    <s v="Faculty"/>
    <s v="REFSTUORG"/>
    <x v="28"/>
    <x v="0"/>
    <x v="47"/>
    <x v="0"/>
    <n v="1"/>
    <x v="81"/>
    <s v="Never"/>
    <x v="6"/>
    <n v="2"/>
  </r>
  <r>
    <s v="Faculty"/>
    <s v="REFSTUORG"/>
    <x v="28"/>
    <x v="0"/>
    <x v="47"/>
    <x v="0"/>
    <n v="2"/>
    <x v="93"/>
    <s v="Rarely"/>
    <x v="6"/>
    <n v="8"/>
  </r>
  <r>
    <s v="Faculty"/>
    <s v="REFSTUORG"/>
    <x v="28"/>
    <x v="0"/>
    <x v="47"/>
    <x v="0"/>
    <n v="3"/>
    <x v="94"/>
    <s v="Sometimes"/>
    <x v="6"/>
    <n v="11"/>
  </r>
  <r>
    <s v="Faculty"/>
    <s v="REFSTUORG"/>
    <x v="28"/>
    <x v="0"/>
    <x v="47"/>
    <x v="0"/>
    <n v="4"/>
    <x v="95"/>
    <s v="Often"/>
    <x v="6"/>
    <n v="4"/>
  </r>
  <r>
    <s v="Faculty"/>
    <s v="REFTRANSADV"/>
    <x v="28"/>
    <x v="0"/>
    <x v="48"/>
    <x v="0"/>
    <n v="1"/>
    <x v="81"/>
    <s v="Never"/>
    <x v="6"/>
    <n v="4"/>
  </r>
  <r>
    <s v="Faculty"/>
    <s v="REFTRANSADV"/>
    <x v="28"/>
    <x v="0"/>
    <x v="48"/>
    <x v="0"/>
    <n v="2"/>
    <x v="93"/>
    <s v="Rarely"/>
    <x v="6"/>
    <n v="8"/>
  </r>
  <r>
    <s v="Faculty"/>
    <s v="REFTRANSADV"/>
    <x v="28"/>
    <x v="0"/>
    <x v="48"/>
    <x v="0"/>
    <n v="3"/>
    <x v="94"/>
    <s v="Sometimes"/>
    <x v="6"/>
    <n v="9"/>
  </r>
  <r>
    <s v="Faculty"/>
    <s v="REFTRANSADV"/>
    <x v="28"/>
    <x v="0"/>
    <x v="48"/>
    <x v="0"/>
    <n v="4"/>
    <x v="95"/>
    <s v="Often"/>
    <x v="6"/>
    <n v="4"/>
  </r>
  <r>
    <s v="Faculty"/>
    <s v="INCLCOMP"/>
    <x v="29"/>
    <x v="0"/>
    <x v="71"/>
    <x v="0"/>
    <n v="1"/>
    <x v="55"/>
    <s v="Not marked"/>
    <x v="6"/>
    <n v="6"/>
  </r>
  <r>
    <s v="Faculty"/>
    <s v="INCLCOMP"/>
    <x v="29"/>
    <x v="0"/>
    <x v="71"/>
    <x v="0"/>
    <n v="2"/>
    <x v="56"/>
    <s v="Marked"/>
    <x v="6"/>
    <n v="2"/>
  </r>
  <r>
    <s v="Faculty"/>
    <s v="INCLWRASSES"/>
    <x v="29"/>
    <x v="0"/>
    <x v="72"/>
    <x v="0"/>
    <n v="1"/>
    <x v="55"/>
    <s v="Not marked"/>
    <x v="6"/>
    <n v="2"/>
  </r>
  <r>
    <s v="Faculty"/>
    <s v="INCLWRASSES"/>
    <x v="29"/>
    <x v="0"/>
    <x v="72"/>
    <x v="0"/>
    <n v="2"/>
    <x v="56"/>
    <s v="Marked"/>
    <x v="6"/>
    <n v="6"/>
  </r>
  <r>
    <s v="Faculty"/>
    <s v="INCLONLINE"/>
    <x v="29"/>
    <x v="0"/>
    <x v="73"/>
    <x v="0"/>
    <n v="1"/>
    <x v="55"/>
    <s v="Not marked"/>
    <x v="6"/>
    <n v="7"/>
  </r>
  <r>
    <s v="Faculty"/>
    <s v="INCLONLINE"/>
    <x v="29"/>
    <x v="0"/>
    <x v="73"/>
    <x v="0"/>
    <n v="2"/>
    <x v="56"/>
    <s v="Marked"/>
    <x v="6"/>
    <n v="1"/>
  </r>
  <r>
    <s v="Faculty"/>
    <s v="INCLORAL"/>
    <x v="29"/>
    <x v="0"/>
    <x v="74"/>
    <x v="0"/>
    <n v="1"/>
    <x v="55"/>
    <s v="Not marked"/>
    <x v="6"/>
    <n v="5"/>
  </r>
  <r>
    <s v="Faculty"/>
    <s v="INCLORAL"/>
    <x v="29"/>
    <x v="0"/>
    <x v="74"/>
    <x v="0"/>
    <n v="2"/>
    <x v="56"/>
    <s v="Marked"/>
    <x v="6"/>
    <n v="3"/>
  </r>
  <r>
    <s v="Faculty"/>
    <s v="INCLNONE"/>
    <x v="29"/>
    <x v="0"/>
    <x v="75"/>
    <x v="0"/>
    <n v="1"/>
    <x v="55"/>
    <s v="Not marked"/>
    <x v="6"/>
    <n v="7"/>
  </r>
  <r>
    <s v="Faculty"/>
    <s v="INCLNONE"/>
    <x v="29"/>
    <x v="0"/>
    <x v="75"/>
    <x v="0"/>
    <n v="2"/>
    <x v="56"/>
    <s v="Marked"/>
    <x v="6"/>
    <n v="1"/>
  </r>
  <r>
    <s v="Faculty"/>
    <s v="PDPARTIC"/>
    <x v="30"/>
    <x v="0"/>
    <x v="18"/>
    <x v="0"/>
    <n v="1"/>
    <x v="57"/>
    <s v="No"/>
    <x v="6"/>
    <n v="1"/>
  </r>
  <r>
    <s v="Faculty"/>
    <s v="PDPARTIC"/>
    <x v="30"/>
    <x v="0"/>
    <x v="18"/>
    <x v="0"/>
    <n v="2"/>
    <x v="58"/>
    <s v="Yes"/>
    <x v="6"/>
    <n v="25"/>
  </r>
  <r>
    <s v="Faculty"/>
    <s v="ATNDPOLSPEC"/>
    <x v="31"/>
    <x v="1"/>
    <x v="76"/>
    <x v="0"/>
    <n v="1"/>
    <x v="97"/>
    <s v="I have students complete a syllabus quiz, where one of the questions asks about the attendance policy"/>
    <x v="6"/>
    <n v="0"/>
  </r>
  <r>
    <s v="Faculty"/>
    <s v="ATNDPOLSPEC"/>
    <x v="31"/>
    <x v="1"/>
    <x v="76"/>
    <x v="0"/>
    <n v="2"/>
    <x v="98"/>
    <s v="My attendance policy is also in the first orientation assignment"/>
    <x v="6"/>
    <n v="0"/>
  </r>
  <r>
    <s v="Faculty"/>
    <s v="ATNDPOLSPEC"/>
    <x v="31"/>
    <x v="1"/>
    <x v="76"/>
    <x v="0"/>
    <n v="3"/>
    <x v="99"/>
    <s v="Reading Quiz for Syllabus"/>
    <x v="6"/>
    <n v="0"/>
  </r>
  <r>
    <s v="Faculty"/>
    <s v="ATNDPOLSPEC"/>
    <x v="31"/>
    <x v="1"/>
    <x v="76"/>
    <x v="0"/>
    <n v="4"/>
    <x v="100"/>
    <s v="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
    <x v="6"/>
    <n v="0"/>
  </r>
  <r>
    <s v="Faculty"/>
    <s v="ATNDPOLSPEC"/>
    <x v="31"/>
    <x v="1"/>
    <x v="76"/>
    <x v="0"/>
    <n v="5"/>
    <x v="101"/>
    <s v="Students identify it in a &quot;syllabus quiz.&quot;"/>
    <x v="6"/>
    <n v="0"/>
  </r>
  <r>
    <s v="Faculty"/>
    <s v="ATNDPOLSPEC"/>
    <x v="31"/>
    <x v="1"/>
    <x v="76"/>
    <x v="0"/>
    <n v="6"/>
    <x v="102"/>
    <s v="Students respond to an orientation quiz that includes attendance questions/clarification."/>
    <x v="6"/>
    <n v="0"/>
  </r>
  <r>
    <s v="Faculty"/>
    <s v="ATNDPOLSPEC"/>
    <x v="31"/>
    <x v="1"/>
    <x v="76"/>
    <x v="0"/>
    <n v="7"/>
    <x v="103"/>
    <s v="syllabus quiz"/>
    <x v="6"/>
    <n v="0"/>
  </r>
  <r>
    <s v="Faculty"/>
    <s v="ATNDPOLSPEC"/>
    <x v="31"/>
    <x v="1"/>
    <x v="76"/>
    <x v="0"/>
    <n v="8"/>
    <x v="104"/>
    <s v="They take a test and have to repeat it back to me"/>
    <x v="6"/>
    <n v="0"/>
  </r>
  <r>
    <s v="Faculty"/>
    <s v="ATNDPOLSPEC"/>
    <x v="31"/>
    <x v="1"/>
    <x v="76"/>
    <x v="0"/>
    <n v="9"/>
    <x v="105"/>
    <s v="To the department."/>
    <x v="6"/>
    <n v="0"/>
  </r>
  <r>
    <s v="Faculty"/>
    <s v="ATNDPOLSPEC"/>
    <x v="31"/>
    <x v="1"/>
    <x v="76"/>
    <x v="0"/>
    <n v="10"/>
    <x v="106"/>
    <s v="Blank"/>
    <x v="6"/>
    <n v="30"/>
  </r>
  <r>
    <s v="Faculty"/>
    <s v="ATNDPOLSPEC"/>
    <x v="31"/>
    <x v="1"/>
    <x v="76"/>
    <x v="0"/>
    <n v="11"/>
    <x v="107"/>
    <s v="automated messages via attendance recording"/>
    <x v="6"/>
    <n v="0"/>
  </r>
  <r>
    <s v="Faculty"/>
    <s v="ATNDPOLSPEC"/>
    <x v="31"/>
    <x v="1"/>
    <x v="76"/>
    <x v="0"/>
    <n v="12"/>
    <x v="108"/>
    <s v="Check attendance each Lecture"/>
    <x v="6"/>
    <n v="0"/>
  </r>
  <r>
    <s v="Faculty"/>
    <s v="ATNDPOLSPEC"/>
    <x v="31"/>
    <x v="1"/>
    <x v="76"/>
    <x v="0"/>
    <n v="13"/>
    <x v="109"/>
    <s v="Class Orientation Slide"/>
    <x v="6"/>
    <n v="0"/>
  </r>
  <r>
    <s v="Faculty"/>
    <s v="ATNDPOLSPEC"/>
    <x v="31"/>
    <x v="1"/>
    <x v="76"/>
    <x v="0"/>
    <n v="14"/>
    <x v="110"/>
    <s v="Class roll call"/>
    <x v="6"/>
    <n v="0"/>
  </r>
  <r>
    <s v="Faculty"/>
    <s v="ATNDPOLSPEC"/>
    <x v="31"/>
    <x v="1"/>
    <x v="76"/>
    <x v="0"/>
    <n v="15"/>
    <x v="111"/>
    <s v="Continue to remind students of policy (verbal &amp; written) throughout the semester."/>
    <x v="6"/>
    <n v="0"/>
  </r>
  <r>
    <s v="Faculty"/>
    <s v="ATNDPOLSPEC"/>
    <x v="31"/>
    <x v="1"/>
    <x v="76"/>
    <x v="0"/>
    <n v="16"/>
    <x v="112"/>
    <s v="daily attendance quiz"/>
    <x v="6"/>
    <n v="0"/>
  </r>
  <r>
    <s v="Faculty"/>
    <s v="ATNDPOLSIGN"/>
    <x v="32"/>
    <x v="0"/>
    <x v="77"/>
    <x v="0"/>
    <n v="1"/>
    <x v="55"/>
    <s v="Not marked"/>
    <x v="6"/>
    <n v="16"/>
  </r>
  <r>
    <s v="Faculty"/>
    <s v="ATNDPOLSIGN"/>
    <x v="32"/>
    <x v="0"/>
    <x v="77"/>
    <x v="0"/>
    <n v="2"/>
    <x v="56"/>
    <s v="Marked"/>
    <x v="6"/>
    <n v="5"/>
  </r>
  <r>
    <s v="Faculty"/>
    <s v="ATNDPOLSYL"/>
    <x v="32"/>
    <x v="0"/>
    <x v="78"/>
    <x v="0"/>
    <n v="1"/>
    <x v="55"/>
    <s v="Not marked"/>
    <x v="6"/>
    <n v="0"/>
  </r>
  <r>
    <s v="Faculty"/>
    <s v="ATNDPOLSYL"/>
    <x v="32"/>
    <x v="0"/>
    <x v="78"/>
    <x v="0"/>
    <n v="2"/>
    <x v="56"/>
    <s v="Marked"/>
    <x v="6"/>
    <n v="21"/>
  </r>
  <r>
    <s v="Faculty"/>
    <s v="ATNDPOLORAL"/>
    <x v="32"/>
    <x v="0"/>
    <x v="79"/>
    <x v="0"/>
    <n v="1"/>
    <x v="55"/>
    <s v="Not marked"/>
    <x v="6"/>
    <n v="1"/>
  </r>
  <r>
    <s v="Faculty"/>
    <s v="ATNDPOLORAL"/>
    <x v="32"/>
    <x v="0"/>
    <x v="79"/>
    <x v="0"/>
    <n v="2"/>
    <x v="56"/>
    <s v="Marked"/>
    <x v="6"/>
    <n v="20"/>
  </r>
  <r>
    <s v="Faculty"/>
    <s v="ATNDPOLOL"/>
    <x v="32"/>
    <x v="0"/>
    <x v="80"/>
    <x v="0"/>
    <n v="1"/>
    <x v="55"/>
    <s v="Not marked"/>
    <x v="6"/>
    <n v="4"/>
  </r>
  <r>
    <s v="Faculty"/>
    <s v="ATNDPOLOL"/>
    <x v="32"/>
    <x v="0"/>
    <x v="80"/>
    <x v="0"/>
    <n v="2"/>
    <x v="56"/>
    <s v="Marked"/>
    <x v="6"/>
    <n v="17"/>
  </r>
  <r>
    <s v="Faculty"/>
    <s v="ATNDPOLTXT"/>
    <x v="32"/>
    <x v="0"/>
    <x v="81"/>
    <x v="0"/>
    <n v="1"/>
    <x v="55"/>
    <s v="Not marked"/>
    <x v="6"/>
    <n v="20"/>
  </r>
  <r>
    <s v="Faculty"/>
    <s v="ATNDPOLTXT"/>
    <x v="32"/>
    <x v="0"/>
    <x v="81"/>
    <x v="0"/>
    <n v="2"/>
    <x v="56"/>
    <s v="Marked"/>
    <x v="6"/>
    <n v="1"/>
  </r>
  <r>
    <s v="Faculty"/>
    <s v="ATNDPOLEM"/>
    <x v="32"/>
    <x v="0"/>
    <x v="82"/>
    <x v="0"/>
    <n v="1"/>
    <x v="55"/>
    <s v="Not marked"/>
    <x v="6"/>
    <n v="14"/>
  </r>
  <r>
    <s v="Faculty"/>
    <s v="ATNDPOLEM"/>
    <x v="32"/>
    <x v="0"/>
    <x v="82"/>
    <x v="0"/>
    <n v="2"/>
    <x v="56"/>
    <s v="Marked"/>
    <x v="6"/>
    <n v="7"/>
  </r>
  <r>
    <s v="Faculty"/>
    <s v="ATNDPOLOTHR"/>
    <x v="32"/>
    <x v="1"/>
    <x v="76"/>
    <x v="0"/>
    <n v="1"/>
    <x v="55"/>
    <s v="Not marked"/>
    <x v="6"/>
    <n v="21"/>
  </r>
  <r>
    <s v="Faculty"/>
    <s v="ATNDPOLOTHR"/>
    <x v="32"/>
    <x v="1"/>
    <x v="76"/>
    <x v="0"/>
    <n v="2"/>
    <x v="56"/>
    <s v="Marked"/>
    <x v="6"/>
    <n v="0"/>
  </r>
  <r>
    <s v="Faculty"/>
    <s v="REQPARTICSI"/>
    <x v="33"/>
    <x v="0"/>
    <x v="18"/>
    <x v="0"/>
    <n v="1"/>
    <x v="113"/>
    <s v="Yes, for all students"/>
    <x v="6"/>
    <n v="2"/>
  </r>
  <r>
    <s v="Faculty"/>
    <s v="REQPARTICSI"/>
    <x v="33"/>
    <x v="0"/>
    <x v="18"/>
    <x v="0"/>
    <n v="2"/>
    <x v="114"/>
    <s v="Yes, for some students, depending on academic performance"/>
    <x v="6"/>
    <n v="1"/>
  </r>
  <r>
    <s v="Faculty"/>
    <s v="REQPARTICSI"/>
    <x v="33"/>
    <x v="0"/>
    <x v="18"/>
    <x v="0"/>
    <n v="3"/>
    <x v="115"/>
    <s v="No, participation is optional"/>
    <x v="6"/>
    <n v="10"/>
  </r>
  <r>
    <s v="Faculty"/>
    <s v="REQPARTICSI"/>
    <x v="33"/>
    <x v="0"/>
    <x v="18"/>
    <x v="0"/>
    <n v="4"/>
    <x v="116"/>
    <s v="No, supplemental instruction is not offered in my selected course section"/>
    <x v="6"/>
    <n v="13"/>
  </r>
  <r>
    <s v="Faculty"/>
    <s v="REQINTERN"/>
    <x v="34"/>
    <x v="0"/>
    <x v="18"/>
    <x v="0"/>
    <n v="5"/>
    <x v="117"/>
    <s v="No"/>
    <x v="6"/>
    <n v="18"/>
  </r>
  <r>
    <s v="Faculty"/>
    <s v="REQINTERN"/>
    <x v="34"/>
    <x v="0"/>
    <x v="18"/>
    <x v="0"/>
    <n v="6"/>
    <x v="118"/>
    <s v="Yes"/>
    <x v="6"/>
    <n v="8"/>
  </r>
  <r>
    <s v="Faculty"/>
    <s v="AMTREAD"/>
    <x v="35"/>
    <x v="0"/>
    <x v="83"/>
    <x v="0"/>
    <n v="1"/>
    <x v="0"/>
    <s v="None"/>
    <x v="6"/>
    <n v="1"/>
  </r>
  <r>
    <s v="Faculty"/>
    <s v="AMTREAD"/>
    <x v="35"/>
    <x v="0"/>
    <x v="83"/>
    <x v="0"/>
    <n v="2"/>
    <x v="119"/>
    <s v="1"/>
    <x v="6"/>
    <n v="9"/>
  </r>
  <r>
    <s v="Faculty"/>
    <s v="AMTREAD"/>
    <x v="35"/>
    <x v="0"/>
    <x v="83"/>
    <x v="0"/>
    <n v="3"/>
    <x v="120"/>
    <s v="2–3"/>
    <x v="6"/>
    <n v="10"/>
  </r>
  <r>
    <s v="Faculty"/>
    <s v="AMTREAD"/>
    <x v="35"/>
    <x v="0"/>
    <x v="83"/>
    <x v="0"/>
    <n v="4"/>
    <x v="121"/>
    <s v="4–6"/>
    <x v="6"/>
    <n v="1"/>
  </r>
  <r>
    <s v="Faculty"/>
    <s v="AMTREAD"/>
    <x v="35"/>
    <x v="0"/>
    <x v="83"/>
    <x v="0"/>
    <n v="5"/>
    <x v="122"/>
    <s v="More than 6"/>
    <x v="6"/>
    <n v="6"/>
  </r>
  <r>
    <s v="Faculty"/>
    <s v="AMTWRITE"/>
    <x v="35"/>
    <x v="0"/>
    <x v="84"/>
    <x v="0"/>
    <n v="1"/>
    <x v="0"/>
    <s v="None"/>
    <x v="6"/>
    <n v="7"/>
  </r>
  <r>
    <s v="Faculty"/>
    <s v="AMTWRITE"/>
    <x v="35"/>
    <x v="0"/>
    <x v="84"/>
    <x v="0"/>
    <n v="2"/>
    <x v="119"/>
    <s v="1"/>
    <x v="6"/>
    <n v="6"/>
  </r>
  <r>
    <s v="Faculty"/>
    <s v="AMTWRITE"/>
    <x v="35"/>
    <x v="0"/>
    <x v="84"/>
    <x v="0"/>
    <n v="3"/>
    <x v="120"/>
    <s v="2–3"/>
    <x v="6"/>
    <n v="9"/>
  </r>
  <r>
    <s v="Faculty"/>
    <s v="AMTWRITE"/>
    <x v="35"/>
    <x v="0"/>
    <x v="84"/>
    <x v="0"/>
    <n v="4"/>
    <x v="121"/>
    <s v="4–6"/>
    <x v="6"/>
    <n v="2"/>
  </r>
  <r>
    <s v="Faculty"/>
    <s v="AMTWRITE"/>
    <x v="35"/>
    <x v="0"/>
    <x v="84"/>
    <x v="0"/>
    <n v="5"/>
    <x v="122"/>
    <s v="More than 6"/>
    <x v="6"/>
    <n v="3"/>
  </r>
  <r>
    <s v="Faculty"/>
    <s v="EXPERIENTIAL"/>
    <x v="36"/>
    <x v="0"/>
    <x v="85"/>
    <x v="0"/>
    <n v="1"/>
    <x v="123"/>
    <s v="0"/>
    <x v="6"/>
    <n v="10"/>
  </r>
  <r>
    <s v="Faculty"/>
    <s v="EXPERIENTIAL"/>
    <x v="36"/>
    <x v="0"/>
    <x v="85"/>
    <x v="0"/>
    <n v="2"/>
    <x v="124"/>
    <s v="1 to 9%"/>
    <x v="6"/>
    <n v="3"/>
  </r>
  <r>
    <s v="Faculty"/>
    <s v="EXPERIENTIAL"/>
    <x v="36"/>
    <x v="0"/>
    <x v="85"/>
    <x v="0"/>
    <n v="3"/>
    <x v="125"/>
    <s v="10 to 19%"/>
    <x v="6"/>
    <n v="2"/>
  </r>
  <r>
    <s v="Faculty"/>
    <s v="EXPERIENTIAL"/>
    <x v="36"/>
    <x v="0"/>
    <x v="85"/>
    <x v="0"/>
    <n v="4"/>
    <x v="126"/>
    <s v="20 to 29%"/>
    <x v="6"/>
    <n v="2"/>
  </r>
  <r>
    <s v="Faculty"/>
    <s v="EXPERIENTIAL"/>
    <x v="36"/>
    <x v="0"/>
    <x v="85"/>
    <x v="0"/>
    <n v="5"/>
    <x v="127"/>
    <s v="30 to 39%"/>
    <x v="6"/>
    <n v="2"/>
  </r>
  <r>
    <s v="Faculty"/>
    <s v="EXPERIENTIAL"/>
    <x v="36"/>
    <x v="0"/>
    <x v="85"/>
    <x v="0"/>
    <n v="6"/>
    <x v="128"/>
    <s v="40 to 49%"/>
    <x v="6"/>
    <n v="0"/>
  </r>
  <r>
    <s v="Faculty"/>
    <s v="EXPERIENTIAL"/>
    <x v="36"/>
    <x v="0"/>
    <x v="85"/>
    <x v="0"/>
    <n v="7"/>
    <x v="129"/>
    <s v="50 to 74%"/>
    <x v="6"/>
    <n v="2"/>
  </r>
  <r>
    <s v="Faculty"/>
    <s v="EXPERIENTIAL"/>
    <x v="36"/>
    <x v="0"/>
    <x v="85"/>
    <x v="0"/>
    <n v="8"/>
    <x v="130"/>
    <s v="75 to 100%"/>
    <x v="6"/>
    <n v="0"/>
  </r>
  <r>
    <s v="Faculty"/>
    <s v="EXPERIENTIAL"/>
    <x v="36"/>
    <x v="0"/>
    <x v="85"/>
    <x v="0"/>
    <n v="9"/>
    <x v="131"/>
    <s v="N/A"/>
    <x v="6"/>
    <n v="5"/>
  </r>
  <r>
    <s v="Faculty"/>
    <s v="HANDSON"/>
    <x v="36"/>
    <x v="0"/>
    <x v="86"/>
    <x v="0"/>
    <n v="1"/>
    <x v="123"/>
    <s v="0"/>
    <x v="6"/>
    <n v="2"/>
  </r>
  <r>
    <s v="Faculty"/>
    <s v="HANDSON"/>
    <x v="36"/>
    <x v="0"/>
    <x v="86"/>
    <x v="0"/>
    <n v="2"/>
    <x v="124"/>
    <s v="1 to 9%"/>
    <x v="6"/>
    <n v="4"/>
  </r>
  <r>
    <s v="Faculty"/>
    <s v="HANDSON"/>
    <x v="36"/>
    <x v="0"/>
    <x v="86"/>
    <x v="0"/>
    <n v="3"/>
    <x v="125"/>
    <s v="10 to 19%"/>
    <x v="6"/>
    <n v="4"/>
  </r>
  <r>
    <s v="Faculty"/>
    <s v="HANDSON"/>
    <x v="36"/>
    <x v="0"/>
    <x v="86"/>
    <x v="0"/>
    <n v="4"/>
    <x v="126"/>
    <s v="20 to 29%"/>
    <x v="6"/>
    <n v="5"/>
  </r>
  <r>
    <s v="Faculty"/>
    <s v="HANDSON"/>
    <x v="36"/>
    <x v="0"/>
    <x v="86"/>
    <x v="0"/>
    <n v="5"/>
    <x v="127"/>
    <s v="30 to 39%"/>
    <x v="6"/>
    <n v="3"/>
  </r>
  <r>
    <s v="Faculty"/>
    <s v="HANDSON"/>
    <x v="36"/>
    <x v="0"/>
    <x v="86"/>
    <x v="0"/>
    <n v="6"/>
    <x v="128"/>
    <s v="40 to 49%"/>
    <x v="6"/>
    <n v="1"/>
  </r>
  <r>
    <s v="Faculty"/>
    <s v="HANDSON"/>
    <x v="36"/>
    <x v="0"/>
    <x v="86"/>
    <x v="0"/>
    <n v="7"/>
    <x v="129"/>
    <s v="50 to 74%"/>
    <x v="6"/>
    <n v="3"/>
  </r>
  <r>
    <s v="Faculty"/>
    <s v="HANDSON"/>
    <x v="36"/>
    <x v="0"/>
    <x v="86"/>
    <x v="0"/>
    <n v="8"/>
    <x v="130"/>
    <s v="75 to 100%"/>
    <x v="6"/>
    <n v="3"/>
  </r>
  <r>
    <s v="Faculty"/>
    <s v="HANDSON"/>
    <x v="36"/>
    <x v="0"/>
    <x v="86"/>
    <x v="0"/>
    <n v="9"/>
    <x v="131"/>
    <s v="N/A"/>
    <x v="6"/>
    <n v="1"/>
  </r>
  <r>
    <s v="Faculty"/>
    <s v="INCLWRIT"/>
    <x v="36"/>
    <x v="0"/>
    <x v="87"/>
    <x v="0"/>
    <n v="1"/>
    <x v="123"/>
    <s v="0"/>
    <x v="6"/>
    <n v="5"/>
  </r>
  <r>
    <s v="Faculty"/>
    <s v="INCLWRIT"/>
    <x v="36"/>
    <x v="0"/>
    <x v="87"/>
    <x v="0"/>
    <n v="2"/>
    <x v="124"/>
    <s v="1 to 9%"/>
    <x v="6"/>
    <n v="6"/>
  </r>
  <r>
    <s v="Faculty"/>
    <s v="INCLWRIT"/>
    <x v="36"/>
    <x v="0"/>
    <x v="87"/>
    <x v="0"/>
    <n v="3"/>
    <x v="125"/>
    <s v="10 to 19%"/>
    <x v="6"/>
    <n v="3"/>
  </r>
  <r>
    <s v="Faculty"/>
    <s v="INCLWRIT"/>
    <x v="36"/>
    <x v="0"/>
    <x v="87"/>
    <x v="0"/>
    <n v="4"/>
    <x v="126"/>
    <s v="20 to 29%"/>
    <x v="6"/>
    <n v="3"/>
  </r>
  <r>
    <s v="Faculty"/>
    <s v="INCLWRIT"/>
    <x v="36"/>
    <x v="0"/>
    <x v="87"/>
    <x v="0"/>
    <n v="5"/>
    <x v="127"/>
    <s v="30 to 39%"/>
    <x v="6"/>
    <n v="2"/>
  </r>
  <r>
    <s v="Faculty"/>
    <s v="INCLWRIT"/>
    <x v="36"/>
    <x v="0"/>
    <x v="87"/>
    <x v="0"/>
    <n v="6"/>
    <x v="128"/>
    <s v="40 to 49%"/>
    <x v="6"/>
    <n v="1"/>
  </r>
  <r>
    <s v="Faculty"/>
    <s v="INCLWRIT"/>
    <x v="36"/>
    <x v="0"/>
    <x v="87"/>
    <x v="0"/>
    <n v="7"/>
    <x v="129"/>
    <s v="50 to 74%"/>
    <x v="6"/>
    <n v="3"/>
  </r>
  <r>
    <s v="Faculty"/>
    <s v="INCLWRIT"/>
    <x v="36"/>
    <x v="0"/>
    <x v="87"/>
    <x v="0"/>
    <n v="8"/>
    <x v="130"/>
    <s v="75 to 100%"/>
    <x v="6"/>
    <n v="1"/>
  </r>
  <r>
    <s v="Faculty"/>
    <s v="INCLWRIT"/>
    <x v="36"/>
    <x v="0"/>
    <x v="87"/>
    <x v="0"/>
    <n v="9"/>
    <x v="131"/>
    <s v="N/A"/>
    <x v="6"/>
    <n v="2"/>
  </r>
  <r>
    <s v="Faculty"/>
    <s v="LECTURE"/>
    <x v="36"/>
    <x v="0"/>
    <x v="88"/>
    <x v="0"/>
    <n v="1"/>
    <x v="123"/>
    <s v="0"/>
    <x v="6"/>
    <n v="0"/>
  </r>
  <r>
    <s v="Faculty"/>
    <s v="LECTURE"/>
    <x v="36"/>
    <x v="0"/>
    <x v="88"/>
    <x v="0"/>
    <n v="2"/>
    <x v="124"/>
    <s v="1 to 9%"/>
    <x v="6"/>
    <n v="1"/>
  </r>
  <r>
    <s v="Faculty"/>
    <s v="LECTURE"/>
    <x v="36"/>
    <x v="0"/>
    <x v="88"/>
    <x v="0"/>
    <n v="3"/>
    <x v="125"/>
    <s v="10 to 19%"/>
    <x v="6"/>
    <n v="2"/>
  </r>
  <r>
    <s v="Faculty"/>
    <s v="LECTURE"/>
    <x v="36"/>
    <x v="0"/>
    <x v="88"/>
    <x v="0"/>
    <n v="4"/>
    <x v="126"/>
    <s v="20 to 29%"/>
    <x v="6"/>
    <n v="4"/>
  </r>
  <r>
    <s v="Faculty"/>
    <s v="LECTURE"/>
    <x v="36"/>
    <x v="0"/>
    <x v="88"/>
    <x v="0"/>
    <n v="5"/>
    <x v="127"/>
    <s v="30 to 39%"/>
    <x v="6"/>
    <n v="3"/>
  </r>
  <r>
    <s v="Faculty"/>
    <s v="LECTURE"/>
    <x v="36"/>
    <x v="0"/>
    <x v="88"/>
    <x v="0"/>
    <n v="6"/>
    <x v="128"/>
    <s v="40 to 49%"/>
    <x v="6"/>
    <n v="2"/>
  </r>
  <r>
    <s v="Faculty"/>
    <s v="LECTURE"/>
    <x v="36"/>
    <x v="0"/>
    <x v="88"/>
    <x v="0"/>
    <n v="7"/>
    <x v="129"/>
    <s v="50 to 74%"/>
    <x v="6"/>
    <n v="9"/>
  </r>
  <r>
    <s v="Faculty"/>
    <s v="LECTURE"/>
    <x v="36"/>
    <x v="0"/>
    <x v="88"/>
    <x v="0"/>
    <n v="8"/>
    <x v="130"/>
    <s v="75 to 100%"/>
    <x v="6"/>
    <n v="5"/>
  </r>
  <r>
    <s v="Faculty"/>
    <s v="LECTURE"/>
    <x v="36"/>
    <x v="0"/>
    <x v="88"/>
    <x v="0"/>
    <n v="9"/>
    <x v="131"/>
    <s v="N/A"/>
    <x v="6"/>
    <n v="0"/>
  </r>
  <r>
    <s v="Faculty"/>
    <s v="PERFORMANCE"/>
    <x v="36"/>
    <x v="0"/>
    <x v="89"/>
    <x v="0"/>
    <n v="1"/>
    <x v="123"/>
    <s v="0"/>
    <x v="6"/>
    <n v="14"/>
  </r>
  <r>
    <s v="Faculty"/>
    <s v="PERFORMANCE"/>
    <x v="36"/>
    <x v="0"/>
    <x v="89"/>
    <x v="0"/>
    <n v="2"/>
    <x v="124"/>
    <s v="1 to 9%"/>
    <x v="6"/>
    <n v="2"/>
  </r>
  <r>
    <s v="Faculty"/>
    <s v="PERFORMANCE"/>
    <x v="36"/>
    <x v="0"/>
    <x v="89"/>
    <x v="0"/>
    <n v="3"/>
    <x v="125"/>
    <s v="10 to 19%"/>
    <x v="6"/>
    <n v="0"/>
  </r>
  <r>
    <s v="Faculty"/>
    <s v="PERFORMANCE"/>
    <x v="36"/>
    <x v="0"/>
    <x v="89"/>
    <x v="0"/>
    <n v="4"/>
    <x v="126"/>
    <s v="20 to 29%"/>
    <x v="6"/>
    <n v="0"/>
  </r>
  <r>
    <s v="Faculty"/>
    <s v="PERFORMANCE"/>
    <x v="36"/>
    <x v="0"/>
    <x v="89"/>
    <x v="0"/>
    <n v="5"/>
    <x v="127"/>
    <s v="30 to 39%"/>
    <x v="6"/>
    <n v="1"/>
  </r>
  <r>
    <s v="Faculty"/>
    <s v="PERFORMANCE"/>
    <x v="36"/>
    <x v="0"/>
    <x v="89"/>
    <x v="0"/>
    <n v="6"/>
    <x v="128"/>
    <s v="40 to 49%"/>
    <x v="6"/>
    <n v="0"/>
  </r>
  <r>
    <s v="Faculty"/>
    <s v="PERFORMANCE"/>
    <x v="36"/>
    <x v="0"/>
    <x v="89"/>
    <x v="0"/>
    <n v="7"/>
    <x v="129"/>
    <s v="50 to 74%"/>
    <x v="6"/>
    <n v="0"/>
  </r>
  <r>
    <s v="Faculty"/>
    <s v="PERFORMANCE"/>
    <x v="36"/>
    <x v="0"/>
    <x v="89"/>
    <x v="0"/>
    <n v="8"/>
    <x v="130"/>
    <s v="75 to 100%"/>
    <x v="6"/>
    <n v="0"/>
  </r>
  <r>
    <s v="Faculty"/>
    <s v="PERFORMANCE"/>
    <x v="36"/>
    <x v="0"/>
    <x v="89"/>
    <x v="0"/>
    <n v="9"/>
    <x v="131"/>
    <s v="N/A"/>
    <x v="6"/>
    <n v="9"/>
  </r>
  <r>
    <s v="Faculty"/>
    <s v="SMGRPACTIV"/>
    <x v="36"/>
    <x v="0"/>
    <x v="90"/>
    <x v="0"/>
    <n v="1"/>
    <x v="123"/>
    <s v="0"/>
    <x v="6"/>
    <n v="2"/>
  </r>
  <r>
    <s v="Faculty"/>
    <s v="SMGRPACTIV"/>
    <x v="36"/>
    <x v="0"/>
    <x v="90"/>
    <x v="0"/>
    <n v="2"/>
    <x v="124"/>
    <s v="1 to 9%"/>
    <x v="6"/>
    <n v="4"/>
  </r>
  <r>
    <s v="Faculty"/>
    <s v="SMGRPACTIV"/>
    <x v="36"/>
    <x v="0"/>
    <x v="90"/>
    <x v="0"/>
    <n v="3"/>
    <x v="125"/>
    <s v="10 to 19%"/>
    <x v="6"/>
    <n v="4"/>
  </r>
  <r>
    <s v="Faculty"/>
    <s v="SMGRPACTIV"/>
    <x v="36"/>
    <x v="0"/>
    <x v="90"/>
    <x v="0"/>
    <n v="4"/>
    <x v="126"/>
    <s v="20 to 29%"/>
    <x v="6"/>
    <n v="4"/>
  </r>
  <r>
    <s v="Faculty"/>
    <s v="SMGRPACTIV"/>
    <x v="36"/>
    <x v="0"/>
    <x v="90"/>
    <x v="0"/>
    <n v="5"/>
    <x v="127"/>
    <s v="30 to 39%"/>
    <x v="6"/>
    <n v="5"/>
  </r>
  <r>
    <s v="Faculty"/>
    <s v="SMGRPACTIV"/>
    <x v="36"/>
    <x v="0"/>
    <x v="90"/>
    <x v="0"/>
    <n v="6"/>
    <x v="128"/>
    <s v="40 to 49%"/>
    <x v="6"/>
    <n v="1"/>
  </r>
  <r>
    <s v="Faculty"/>
    <s v="SMGRPACTIV"/>
    <x v="36"/>
    <x v="0"/>
    <x v="90"/>
    <x v="0"/>
    <n v="7"/>
    <x v="129"/>
    <s v="50 to 74%"/>
    <x v="6"/>
    <n v="4"/>
  </r>
  <r>
    <s v="Faculty"/>
    <s v="SMGRPACTIV"/>
    <x v="36"/>
    <x v="0"/>
    <x v="90"/>
    <x v="0"/>
    <n v="8"/>
    <x v="130"/>
    <s v="75 to 100%"/>
    <x v="6"/>
    <n v="1"/>
  </r>
  <r>
    <s v="Faculty"/>
    <s v="SMGRPACTIV"/>
    <x v="36"/>
    <x v="0"/>
    <x v="90"/>
    <x v="0"/>
    <n v="9"/>
    <x v="131"/>
    <s v="N/A"/>
    <x v="6"/>
    <n v="1"/>
  </r>
  <r>
    <s v="Faculty"/>
    <s v="PCTSTUPRES"/>
    <x v="36"/>
    <x v="0"/>
    <x v="91"/>
    <x v="0"/>
    <n v="1"/>
    <x v="123"/>
    <s v="0"/>
    <x v="6"/>
    <n v="4"/>
  </r>
  <r>
    <s v="Faculty"/>
    <s v="PCTSTUPRES"/>
    <x v="36"/>
    <x v="0"/>
    <x v="91"/>
    <x v="0"/>
    <n v="2"/>
    <x v="124"/>
    <s v="1 to 9%"/>
    <x v="6"/>
    <n v="8"/>
  </r>
  <r>
    <s v="Faculty"/>
    <s v="PCTSTUPRES"/>
    <x v="36"/>
    <x v="0"/>
    <x v="91"/>
    <x v="0"/>
    <n v="3"/>
    <x v="125"/>
    <s v="10 to 19%"/>
    <x v="6"/>
    <n v="6"/>
  </r>
  <r>
    <s v="Faculty"/>
    <s v="PCTSTUPRES"/>
    <x v="36"/>
    <x v="0"/>
    <x v="91"/>
    <x v="0"/>
    <n v="4"/>
    <x v="126"/>
    <s v="20 to 29%"/>
    <x v="6"/>
    <n v="2"/>
  </r>
  <r>
    <s v="Faculty"/>
    <s v="PCTSTUPRES"/>
    <x v="36"/>
    <x v="0"/>
    <x v="91"/>
    <x v="0"/>
    <n v="5"/>
    <x v="127"/>
    <s v="30 to 39%"/>
    <x v="6"/>
    <n v="3"/>
  </r>
  <r>
    <s v="Faculty"/>
    <s v="PCTSTUPRES"/>
    <x v="36"/>
    <x v="0"/>
    <x v="91"/>
    <x v="0"/>
    <n v="6"/>
    <x v="128"/>
    <s v="40 to 49%"/>
    <x v="6"/>
    <n v="0"/>
  </r>
  <r>
    <s v="Faculty"/>
    <s v="PCTSTUPRES"/>
    <x v="36"/>
    <x v="0"/>
    <x v="91"/>
    <x v="0"/>
    <n v="7"/>
    <x v="129"/>
    <s v="50 to 74%"/>
    <x v="6"/>
    <n v="1"/>
  </r>
  <r>
    <s v="Faculty"/>
    <s v="PCTSTUPRES"/>
    <x v="36"/>
    <x v="0"/>
    <x v="91"/>
    <x v="0"/>
    <n v="8"/>
    <x v="130"/>
    <s v="75 to 100%"/>
    <x v="6"/>
    <n v="0"/>
  </r>
  <r>
    <s v="Faculty"/>
    <s v="PCTSTUPRES"/>
    <x v="36"/>
    <x v="0"/>
    <x v="91"/>
    <x v="0"/>
    <n v="9"/>
    <x v="131"/>
    <s v="N/A"/>
    <x v="6"/>
    <n v="2"/>
  </r>
  <r>
    <s v="Faculty"/>
    <s v="TECHUSE"/>
    <x v="36"/>
    <x v="0"/>
    <x v="92"/>
    <x v="0"/>
    <n v="1"/>
    <x v="123"/>
    <s v="0"/>
    <x v="6"/>
    <n v="5"/>
  </r>
  <r>
    <s v="Faculty"/>
    <s v="TECHUSE"/>
    <x v="36"/>
    <x v="0"/>
    <x v="92"/>
    <x v="0"/>
    <n v="2"/>
    <x v="124"/>
    <s v="1 to 9%"/>
    <x v="6"/>
    <n v="5"/>
  </r>
  <r>
    <s v="Faculty"/>
    <s v="TECHUSE"/>
    <x v="36"/>
    <x v="0"/>
    <x v="92"/>
    <x v="0"/>
    <n v="3"/>
    <x v="125"/>
    <s v="10 to 19%"/>
    <x v="6"/>
    <n v="3"/>
  </r>
  <r>
    <s v="Faculty"/>
    <s v="TECHUSE"/>
    <x v="36"/>
    <x v="0"/>
    <x v="92"/>
    <x v="0"/>
    <n v="4"/>
    <x v="126"/>
    <s v="20 to 29%"/>
    <x v="6"/>
    <n v="1"/>
  </r>
  <r>
    <s v="Faculty"/>
    <s v="TECHUSE"/>
    <x v="36"/>
    <x v="0"/>
    <x v="92"/>
    <x v="0"/>
    <n v="5"/>
    <x v="127"/>
    <s v="30 to 39%"/>
    <x v="6"/>
    <n v="4"/>
  </r>
  <r>
    <s v="Faculty"/>
    <s v="TECHUSE"/>
    <x v="36"/>
    <x v="0"/>
    <x v="92"/>
    <x v="0"/>
    <n v="6"/>
    <x v="128"/>
    <s v="40 to 49%"/>
    <x v="6"/>
    <n v="1"/>
  </r>
  <r>
    <s v="Faculty"/>
    <s v="TECHUSE"/>
    <x v="36"/>
    <x v="0"/>
    <x v="92"/>
    <x v="0"/>
    <n v="7"/>
    <x v="129"/>
    <s v="50 to 74%"/>
    <x v="6"/>
    <n v="5"/>
  </r>
  <r>
    <s v="Faculty"/>
    <s v="TECHUSE"/>
    <x v="36"/>
    <x v="0"/>
    <x v="92"/>
    <x v="0"/>
    <n v="8"/>
    <x v="130"/>
    <s v="75 to 100%"/>
    <x v="6"/>
    <n v="2"/>
  </r>
  <r>
    <s v="Faculty"/>
    <s v="TECHUSE"/>
    <x v="36"/>
    <x v="0"/>
    <x v="92"/>
    <x v="0"/>
    <n v="9"/>
    <x v="131"/>
    <s v="N/A"/>
    <x v="6"/>
    <n v="0"/>
  </r>
  <r>
    <s v="Faculty"/>
    <s v="TCHRLDDIS"/>
    <x v="36"/>
    <x v="0"/>
    <x v="93"/>
    <x v="0"/>
    <n v="1"/>
    <x v="123"/>
    <s v="0"/>
    <x v="6"/>
    <n v="0"/>
  </r>
  <r>
    <s v="Faculty"/>
    <s v="TCHRLDDIS"/>
    <x v="36"/>
    <x v="0"/>
    <x v="93"/>
    <x v="0"/>
    <n v="2"/>
    <x v="124"/>
    <s v="1 to 9%"/>
    <x v="6"/>
    <n v="1"/>
  </r>
  <r>
    <s v="Faculty"/>
    <s v="TCHRLDDIS"/>
    <x v="36"/>
    <x v="0"/>
    <x v="93"/>
    <x v="0"/>
    <n v="3"/>
    <x v="125"/>
    <s v="10 to 19%"/>
    <x v="6"/>
    <n v="7"/>
  </r>
  <r>
    <s v="Faculty"/>
    <s v="TCHRLDDIS"/>
    <x v="36"/>
    <x v="0"/>
    <x v="93"/>
    <x v="0"/>
    <n v="4"/>
    <x v="126"/>
    <s v="20 to 29%"/>
    <x v="6"/>
    <n v="7"/>
  </r>
  <r>
    <s v="Faculty"/>
    <s v="TCHRLDDIS"/>
    <x v="36"/>
    <x v="0"/>
    <x v="93"/>
    <x v="0"/>
    <n v="5"/>
    <x v="127"/>
    <s v="30 to 39%"/>
    <x v="6"/>
    <n v="5"/>
  </r>
  <r>
    <s v="Faculty"/>
    <s v="TCHRLDDIS"/>
    <x v="36"/>
    <x v="0"/>
    <x v="93"/>
    <x v="0"/>
    <n v="6"/>
    <x v="128"/>
    <s v="40 to 49%"/>
    <x v="6"/>
    <n v="2"/>
  </r>
  <r>
    <s v="Faculty"/>
    <s v="TCHRLDDIS"/>
    <x v="36"/>
    <x v="0"/>
    <x v="93"/>
    <x v="0"/>
    <n v="7"/>
    <x v="129"/>
    <s v="50 to 74%"/>
    <x v="6"/>
    <n v="1"/>
  </r>
  <r>
    <s v="Faculty"/>
    <s v="TCHRLDDIS"/>
    <x v="36"/>
    <x v="0"/>
    <x v="93"/>
    <x v="0"/>
    <n v="8"/>
    <x v="130"/>
    <s v="75 to 100%"/>
    <x v="6"/>
    <n v="3"/>
  </r>
  <r>
    <s v="Faculty"/>
    <s v="TCHRLDDIS"/>
    <x v="36"/>
    <x v="0"/>
    <x v="93"/>
    <x v="0"/>
    <n v="9"/>
    <x v="131"/>
    <s v="N/A"/>
    <x v="6"/>
    <n v="0"/>
  </r>
  <r>
    <s v="Faculty"/>
    <s v="SHRTCHRSTU"/>
    <x v="36"/>
    <x v="0"/>
    <x v="94"/>
    <x v="0"/>
    <n v="1"/>
    <x v="123"/>
    <s v="0"/>
    <x v="6"/>
    <n v="5"/>
  </r>
  <r>
    <s v="Faculty"/>
    <s v="SHRTCHRSTU"/>
    <x v="36"/>
    <x v="0"/>
    <x v="94"/>
    <x v="0"/>
    <n v="2"/>
    <x v="124"/>
    <s v="1 to 9%"/>
    <x v="6"/>
    <n v="6"/>
  </r>
  <r>
    <s v="Faculty"/>
    <s v="SHRTCHRSTU"/>
    <x v="36"/>
    <x v="0"/>
    <x v="94"/>
    <x v="0"/>
    <n v="3"/>
    <x v="125"/>
    <s v="10 to 19%"/>
    <x v="6"/>
    <n v="4"/>
  </r>
  <r>
    <s v="Faculty"/>
    <s v="SHRTCHRSTU"/>
    <x v="36"/>
    <x v="0"/>
    <x v="94"/>
    <x v="0"/>
    <n v="4"/>
    <x v="126"/>
    <s v="20 to 29%"/>
    <x v="6"/>
    <n v="2"/>
  </r>
  <r>
    <s v="Faculty"/>
    <s v="SHRTCHRSTU"/>
    <x v="36"/>
    <x v="0"/>
    <x v="94"/>
    <x v="0"/>
    <n v="5"/>
    <x v="127"/>
    <s v="30 to 39%"/>
    <x v="6"/>
    <n v="3"/>
  </r>
  <r>
    <s v="Faculty"/>
    <s v="SHRTCHRSTU"/>
    <x v="36"/>
    <x v="0"/>
    <x v="94"/>
    <x v="0"/>
    <n v="6"/>
    <x v="128"/>
    <s v="40 to 49%"/>
    <x v="6"/>
    <n v="1"/>
  </r>
  <r>
    <s v="Faculty"/>
    <s v="SHRTCHRSTU"/>
    <x v="36"/>
    <x v="0"/>
    <x v="94"/>
    <x v="0"/>
    <n v="7"/>
    <x v="129"/>
    <s v="50 to 74%"/>
    <x v="6"/>
    <n v="2"/>
  </r>
  <r>
    <s v="Faculty"/>
    <s v="SHRTCHRSTU"/>
    <x v="36"/>
    <x v="0"/>
    <x v="94"/>
    <x v="0"/>
    <n v="8"/>
    <x v="130"/>
    <s v="75 to 100%"/>
    <x v="6"/>
    <n v="2"/>
  </r>
  <r>
    <s v="Faculty"/>
    <s v="SHRTCHRSTU"/>
    <x v="36"/>
    <x v="0"/>
    <x v="94"/>
    <x v="0"/>
    <n v="9"/>
    <x v="131"/>
    <s v="N/A"/>
    <x v="6"/>
    <n v="1"/>
  </r>
  <r>
    <s v="Faculty"/>
    <s v="EVALUATE"/>
    <x v="36"/>
    <x v="0"/>
    <x v="95"/>
    <x v="0"/>
    <n v="1"/>
    <x v="123"/>
    <s v="0"/>
    <x v="6"/>
    <n v="1"/>
  </r>
  <r>
    <s v="Faculty"/>
    <s v="EVALUATE"/>
    <x v="36"/>
    <x v="0"/>
    <x v="95"/>
    <x v="0"/>
    <n v="2"/>
    <x v="124"/>
    <s v="1 to 9%"/>
    <x v="6"/>
    <n v="4"/>
  </r>
  <r>
    <s v="Faculty"/>
    <s v="EVALUATE"/>
    <x v="36"/>
    <x v="0"/>
    <x v="95"/>
    <x v="0"/>
    <n v="3"/>
    <x v="125"/>
    <s v="10 to 19%"/>
    <x v="6"/>
    <n v="8"/>
  </r>
  <r>
    <s v="Faculty"/>
    <s v="EVALUATE"/>
    <x v="36"/>
    <x v="0"/>
    <x v="95"/>
    <x v="0"/>
    <n v="4"/>
    <x v="126"/>
    <s v="20 to 29%"/>
    <x v="6"/>
    <n v="6"/>
  </r>
  <r>
    <s v="Faculty"/>
    <s v="EVALUATE"/>
    <x v="36"/>
    <x v="0"/>
    <x v="95"/>
    <x v="0"/>
    <n v="5"/>
    <x v="127"/>
    <s v="30 to 39%"/>
    <x v="6"/>
    <n v="3"/>
  </r>
  <r>
    <s v="Faculty"/>
    <s v="EVALUATE"/>
    <x v="36"/>
    <x v="0"/>
    <x v="95"/>
    <x v="0"/>
    <n v="6"/>
    <x v="128"/>
    <s v="40 to 49%"/>
    <x v="6"/>
    <n v="1"/>
  </r>
  <r>
    <s v="Faculty"/>
    <s v="EVALUATE"/>
    <x v="36"/>
    <x v="0"/>
    <x v="95"/>
    <x v="0"/>
    <n v="7"/>
    <x v="129"/>
    <s v="50 to 74%"/>
    <x v="6"/>
    <n v="3"/>
  </r>
  <r>
    <s v="Faculty"/>
    <s v="EVALUATE"/>
    <x v="36"/>
    <x v="0"/>
    <x v="95"/>
    <x v="0"/>
    <n v="8"/>
    <x v="130"/>
    <s v="75 to 100%"/>
    <x v="6"/>
    <n v="0"/>
  </r>
  <r>
    <s v="Faculty"/>
    <s v="EVALUATE"/>
    <x v="36"/>
    <x v="0"/>
    <x v="95"/>
    <x v="0"/>
    <n v="9"/>
    <x v="131"/>
    <s v="N/A"/>
    <x v="6"/>
    <n v="0"/>
  </r>
  <r>
    <s v="Faculty"/>
    <s v="PDAVAIL"/>
    <x v="37"/>
    <x v="0"/>
    <x v="18"/>
    <x v="0"/>
    <n v="1"/>
    <x v="57"/>
    <s v="No"/>
    <x v="6"/>
    <n v="0"/>
  </r>
  <r>
    <s v="Faculty"/>
    <s v="PDAVAIL"/>
    <x v="37"/>
    <x v="0"/>
    <x v="18"/>
    <x v="0"/>
    <n v="2"/>
    <x v="58"/>
    <s v="Yes"/>
    <x v="6"/>
    <n v="26"/>
  </r>
  <r>
    <s v="Faculty"/>
    <s v="PDREQD"/>
    <x v="38"/>
    <x v="0"/>
    <x v="18"/>
    <x v="0"/>
    <n v="3"/>
    <x v="59"/>
    <s v="No"/>
    <x v="6"/>
    <n v="1"/>
  </r>
  <r>
    <s v="Faculty"/>
    <s v="PDREQD"/>
    <x v="38"/>
    <x v="0"/>
    <x v="18"/>
    <x v="0"/>
    <n v="4"/>
    <x v="60"/>
    <s v="Yes"/>
    <x v="6"/>
    <n v="24"/>
  </r>
  <r>
    <s v="Faculty"/>
    <s v="PDREQD"/>
    <x v="38"/>
    <x v="0"/>
    <x v="18"/>
    <x v="0"/>
    <n v="5"/>
    <x v="132"/>
    <s v="I don't know"/>
    <x v="6"/>
    <n v="1"/>
  </r>
  <r>
    <s v="Faculty"/>
    <s v="GP_COLIMP"/>
    <x v="39"/>
    <x v="0"/>
    <x v="18"/>
    <x v="1"/>
    <n v="6"/>
    <x v="62"/>
    <s v="No"/>
    <x v="6"/>
    <n v="1"/>
  </r>
  <r>
    <s v="Faculty"/>
    <s v="GP_COLIMP"/>
    <x v="39"/>
    <x v="0"/>
    <x v="18"/>
    <x v="1"/>
    <n v="7"/>
    <x v="63"/>
    <s v="Yes"/>
    <x v="6"/>
    <n v="11"/>
  </r>
  <r>
    <s v="Faculty"/>
    <s v="GP_COLIMP"/>
    <x v="39"/>
    <x v="0"/>
    <x v="18"/>
    <x v="1"/>
    <n v="8"/>
    <x v="133"/>
    <s v="I do not know"/>
    <x v="6"/>
    <n v="17"/>
  </r>
  <r>
    <s v="Faculty"/>
    <s v="TIMESTCH"/>
    <x v="40"/>
    <x v="0"/>
    <x v="18"/>
    <x v="0"/>
    <n v="9"/>
    <x v="134"/>
    <s v="None"/>
    <x v="6"/>
    <n v="2"/>
  </r>
  <r>
    <s v="Faculty"/>
    <s v="TIMESTCH"/>
    <x v="40"/>
    <x v="0"/>
    <x v="18"/>
    <x v="0"/>
    <n v="10"/>
    <x v="135"/>
    <s v="1 to 3"/>
    <x v="6"/>
    <n v="6"/>
  </r>
  <r>
    <s v="Faculty"/>
    <s v="TIMESTCH"/>
    <x v="40"/>
    <x v="0"/>
    <x v="18"/>
    <x v="0"/>
    <n v="11"/>
    <x v="136"/>
    <s v="4 to 6"/>
    <x v="6"/>
    <n v="3"/>
  </r>
  <r>
    <s v="Faculty"/>
    <s v="TIMESTCH"/>
    <x v="40"/>
    <x v="0"/>
    <x v="18"/>
    <x v="0"/>
    <n v="12"/>
    <x v="137"/>
    <s v="7 to 9"/>
    <x v="6"/>
    <n v="6"/>
  </r>
  <r>
    <s v="Faculty"/>
    <s v="TIMESTCH"/>
    <x v="40"/>
    <x v="0"/>
    <x v="18"/>
    <x v="0"/>
    <n v="13"/>
    <x v="138"/>
    <s v="10 to 15"/>
    <x v="6"/>
    <n v="3"/>
  </r>
  <r>
    <s v="Faculty"/>
    <s v="TIMESTCH"/>
    <x v="40"/>
    <x v="0"/>
    <x v="18"/>
    <x v="0"/>
    <n v="14"/>
    <x v="139"/>
    <s v="16 to 20"/>
    <x v="6"/>
    <n v="2"/>
  </r>
  <r>
    <s v="Faculty"/>
    <s v="TIMESTCH"/>
    <x v="40"/>
    <x v="0"/>
    <x v="18"/>
    <x v="0"/>
    <n v="15"/>
    <x v="140"/>
    <s v="21 or more"/>
    <x v="6"/>
    <n v="7"/>
  </r>
  <r>
    <s v="Faculty"/>
    <s v="XAMSCHALNG"/>
    <x v="41"/>
    <x v="0"/>
    <x v="18"/>
    <x v="0"/>
    <n v="16"/>
    <x v="141"/>
    <s v="-2"/>
    <x v="6"/>
    <n v="0"/>
  </r>
  <r>
    <s v="Faculty"/>
    <s v="XAMSCHALNG"/>
    <x v="41"/>
    <x v="0"/>
    <x v="18"/>
    <x v="0"/>
    <n v="17"/>
    <x v="142"/>
    <s v="-3"/>
    <x v="6"/>
    <n v="1"/>
  </r>
  <r>
    <s v="Faculty"/>
    <s v="XAMSCHALNG"/>
    <x v="41"/>
    <x v="0"/>
    <x v="18"/>
    <x v="0"/>
    <n v="18"/>
    <x v="143"/>
    <s v="-4"/>
    <x v="6"/>
    <n v="2"/>
  </r>
  <r>
    <s v="Faculty"/>
    <s v="XAMSCHALNG"/>
    <x v="41"/>
    <x v="0"/>
    <x v="18"/>
    <x v="0"/>
    <n v="19"/>
    <x v="144"/>
    <s v="-5"/>
    <x v="6"/>
    <n v="7"/>
  </r>
  <r>
    <s v="Faculty"/>
    <s v="XAMSCHALNG"/>
    <x v="41"/>
    <x v="0"/>
    <x v="18"/>
    <x v="0"/>
    <n v="20"/>
    <x v="145"/>
    <s v="-6"/>
    <x v="6"/>
    <n v="15"/>
  </r>
  <r>
    <s v="Faculty"/>
    <s v="XAMSCHALNG"/>
    <x v="41"/>
    <x v="0"/>
    <x v="18"/>
    <x v="0"/>
    <n v="21"/>
    <x v="146"/>
    <s v="(7) Extremely challenging"/>
    <x v="6"/>
    <n v="2"/>
  </r>
  <r>
    <s v="Faculty"/>
    <s v="FGNWORK"/>
    <x v="42"/>
    <x v="0"/>
    <x v="96"/>
    <x v="0"/>
    <n v="1"/>
    <x v="0"/>
    <s v="None"/>
    <x v="6"/>
    <n v="0"/>
  </r>
  <r>
    <s v="Faculty"/>
    <s v="FGNWORK"/>
    <x v="42"/>
    <x v="0"/>
    <x v="96"/>
    <x v="0"/>
    <n v="2"/>
    <x v="147"/>
    <s v="Very little"/>
    <x v="6"/>
    <n v="1"/>
  </r>
  <r>
    <s v="Faculty"/>
    <s v="FGNWORK"/>
    <x v="42"/>
    <x v="0"/>
    <x v="96"/>
    <x v="0"/>
    <n v="3"/>
    <x v="148"/>
    <s v="Some"/>
    <x v="6"/>
    <n v="5"/>
  </r>
  <r>
    <s v="Faculty"/>
    <s v="FGNWORK"/>
    <x v="42"/>
    <x v="0"/>
    <x v="96"/>
    <x v="0"/>
    <n v="4"/>
    <x v="149"/>
    <s v="Quite a bit"/>
    <x v="6"/>
    <n v="8"/>
  </r>
  <r>
    <s v="Faculty"/>
    <s v="FGNWORK"/>
    <x v="42"/>
    <x v="0"/>
    <x v="96"/>
    <x v="0"/>
    <n v="5"/>
    <x v="150"/>
    <s v="Very much"/>
    <x v="6"/>
    <n v="13"/>
  </r>
  <r>
    <s v="Faculty"/>
    <s v="FGNCARGOAL"/>
    <x v="42"/>
    <x v="0"/>
    <x v="97"/>
    <x v="0"/>
    <n v="1"/>
    <x v="0"/>
    <s v="None"/>
    <x v="6"/>
    <n v="1"/>
  </r>
  <r>
    <s v="Faculty"/>
    <s v="FGNCARGOAL"/>
    <x v="42"/>
    <x v="0"/>
    <x v="97"/>
    <x v="0"/>
    <n v="2"/>
    <x v="147"/>
    <s v="Very little"/>
    <x v="6"/>
    <n v="5"/>
  </r>
  <r>
    <s v="Faculty"/>
    <s v="FGNCARGOAL"/>
    <x v="42"/>
    <x v="0"/>
    <x v="97"/>
    <x v="0"/>
    <n v="3"/>
    <x v="148"/>
    <s v="Some"/>
    <x v="6"/>
    <n v="7"/>
  </r>
  <r>
    <s v="Faculty"/>
    <s v="FGNCARGOAL"/>
    <x v="42"/>
    <x v="0"/>
    <x v="97"/>
    <x v="0"/>
    <n v="4"/>
    <x v="149"/>
    <s v="Quite a bit"/>
    <x v="6"/>
    <n v="5"/>
  </r>
  <r>
    <s v="Faculty"/>
    <s v="FGNCARGOAL"/>
    <x v="42"/>
    <x v="0"/>
    <x v="97"/>
    <x v="0"/>
    <n v="5"/>
    <x v="150"/>
    <s v="Very much"/>
    <x v="6"/>
    <n v="9"/>
  </r>
  <r>
    <s v="Faculty"/>
    <s v="FGNGAINCAR"/>
    <x v="42"/>
    <x v="0"/>
    <x v="98"/>
    <x v="0"/>
    <n v="1"/>
    <x v="0"/>
    <s v="None"/>
    <x v="6"/>
    <n v="1"/>
  </r>
  <r>
    <s v="Faculty"/>
    <s v="FGNGAINCAR"/>
    <x v="42"/>
    <x v="0"/>
    <x v="98"/>
    <x v="0"/>
    <n v="2"/>
    <x v="147"/>
    <s v="Very little"/>
    <x v="6"/>
    <n v="5"/>
  </r>
  <r>
    <s v="Faculty"/>
    <s v="FGNGAINCAR"/>
    <x v="42"/>
    <x v="0"/>
    <x v="98"/>
    <x v="0"/>
    <n v="3"/>
    <x v="148"/>
    <s v="Some"/>
    <x v="6"/>
    <n v="10"/>
  </r>
  <r>
    <s v="Faculty"/>
    <s v="FGNGAINCAR"/>
    <x v="42"/>
    <x v="0"/>
    <x v="98"/>
    <x v="0"/>
    <n v="4"/>
    <x v="149"/>
    <s v="Quite a bit"/>
    <x v="6"/>
    <n v="6"/>
  </r>
  <r>
    <s v="Faculty"/>
    <s v="FGNGAINCAR"/>
    <x v="42"/>
    <x v="0"/>
    <x v="98"/>
    <x v="0"/>
    <n v="5"/>
    <x v="150"/>
    <s v="Very much"/>
    <x v="6"/>
    <n v="5"/>
  </r>
  <r>
    <s v="Faculty"/>
    <s v="FGNSOLVE"/>
    <x v="42"/>
    <x v="0"/>
    <x v="99"/>
    <x v="0"/>
    <n v="1"/>
    <x v="0"/>
    <s v="None"/>
    <x v="6"/>
    <n v="6"/>
  </r>
  <r>
    <s v="Faculty"/>
    <s v="FGNSOLVE"/>
    <x v="42"/>
    <x v="0"/>
    <x v="99"/>
    <x v="0"/>
    <n v="2"/>
    <x v="147"/>
    <s v="Very little"/>
    <x v="6"/>
    <n v="7"/>
  </r>
  <r>
    <s v="Faculty"/>
    <s v="FGNSOLVE"/>
    <x v="42"/>
    <x v="0"/>
    <x v="99"/>
    <x v="0"/>
    <n v="3"/>
    <x v="148"/>
    <s v="Some"/>
    <x v="6"/>
    <n v="6"/>
  </r>
  <r>
    <s v="Faculty"/>
    <s v="FGNSOLVE"/>
    <x v="42"/>
    <x v="0"/>
    <x v="99"/>
    <x v="0"/>
    <n v="4"/>
    <x v="149"/>
    <s v="Quite a bit"/>
    <x v="6"/>
    <n v="5"/>
  </r>
  <r>
    <s v="Faculty"/>
    <s v="FGNSOLVE"/>
    <x v="42"/>
    <x v="0"/>
    <x v="99"/>
    <x v="0"/>
    <n v="5"/>
    <x v="150"/>
    <s v="Very much"/>
    <x v="6"/>
    <n v="3"/>
  </r>
  <r>
    <s v="Faculty"/>
    <s v="FGNSPEAK"/>
    <x v="42"/>
    <x v="0"/>
    <x v="100"/>
    <x v="0"/>
    <n v="1"/>
    <x v="0"/>
    <s v="None"/>
    <x v="6"/>
    <n v="0"/>
  </r>
  <r>
    <s v="Faculty"/>
    <s v="FGNSPEAK"/>
    <x v="42"/>
    <x v="0"/>
    <x v="100"/>
    <x v="0"/>
    <n v="2"/>
    <x v="147"/>
    <s v="Very little"/>
    <x v="6"/>
    <n v="2"/>
  </r>
  <r>
    <s v="Faculty"/>
    <s v="FGNSPEAK"/>
    <x v="42"/>
    <x v="0"/>
    <x v="100"/>
    <x v="0"/>
    <n v="3"/>
    <x v="148"/>
    <s v="Some"/>
    <x v="6"/>
    <n v="12"/>
  </r>
  <r>
    <s v="Faculty"/>
    <s v="FGNSPEAK"/>
    <x v="42"/>
    <x v="0"/>
    <x v="100"/>
    <x v="0"/>
    <n v="4"/>
    <x v="149"/>
    <s v="Quite a bit"/>
    <x v="6"/>
    <n v="6"/>
  </r>
  <r>
    <s v="Faculty"/>
    <s v="FGNSPEAK"/>
    <x v="42"/>
    <x v="0"/>
    <x v="100"/>
    <x v="0"/>
    <n v="5"/>
    <x v="150"/>
    <s v="Very much"/>
    <x v="6"/>
    <n v="7"/>
  </r>
  <r>
    <s v="Faculty"/>
    <s v="FGNANALY"/>
    <x v="42"/>
    <x v="0"/>
    <x v="101"/>
    <x v="0"/>
    <n v="1"/>
    <x v="89"/>
    <s v="Very little"/>
    <x v="6"/>
    <n v="0"/>
  </r>
  <r>
    <s v="Faculty"/>
    <s v="FGNANALY"/>
    <x v="42"/>
    <x v="0"/>
    <x v="101"/>
    <x v="0"/>
    <n v="2"/>
    <x v="90"/>
    <s v="Some"/>
    <x v="6"/>
    <n v="3"/>
  </r>
  <r>
    <s v="Faculty"/>
    <s v="FGNANALY"/>
    <x v="42"/>
    <x v="0"/>
    <x v="101"/>
    <x v="0"/>
    <n v="3"/>
    <x v="91"/>
    <s v="Quite a bit"/>
    <x v="6"/>
    <n v="9"/>
  </r>
  <r>
    <s v="Faculty"/>
    <s v="FGNANALY"/>
    <x v="42"/>
    <x v="0"/>
    <x v="101"/>
    <x v="0"/>
    <n v="4"/>
    <x v="92"/>
    <s v="Very much"/>
    <x v="6"/>
    <n v="15"/>
  </r>
  <r>
    <s v="Faculty"/>
    <s v="FGNOTHERS"/>
    <x v="42"/>
    <x v="0"/>
    <x v="102"/>
    <x v="0"/>
    <n v="1"/>
    <x v="0"/>
    <s v="None"/>
    <x v="6"/>
    <n v="0"/>
  </r>
  <r>
    <s v="Faculty"/>
    <s v="FGNOTHERS"/>
    <x v="42"/>
    <x v="0"/>
    <x v="102"/>
    <x v="0"/>
    <n v="2"/>
    <x v="147"/>
    <s v="Very little"/>
    <x v="6"/>
    <n v="1"/>
  </r>
  <r>
    <s v="Faculty"/>
    <s v="FGNOTHERS"/>
    <x v="42"/>
    <x v="0"/>
    <x v="102"/>
    <x v="0"/>
    <n v="3"/>
    <x v="148"/>
    <s v="Some"/>
    <x v="6"/>
    <n v="5"/>
  </r>
  <r>
    <s v="Faculty"/>
    <s v="FGNOTHERS"/>
    <x v="42"/>
    <x v="0"/>
    <x v="102"/>
    <x v="0"/>
    <n v="4"/>
    <x v="149"/>
    <s v="Quite a bit"/>
    <x v="6"/>
    <n v="9"/>
  </r>
  <r>
    <s v="Faculty"/>
    <s v="FGNOTHERS"/>
    <x v="42"/>
    <x v="0"/>
    <x v="102"/>
    <x v="0"/>
    <n v="5"/>
    <x v="150"/>
    <s v="Very much"/>
    <x v="6"/>
    <n v="12"/>
  </r>
  <r>
    <s v="Faculty"/>
    <s v="FGNWRITE"/>
    <x v="42"/>
    <x v="0"/>
    <x v="103"/>
    <x v="0"/>
    <n v="1"/>
    <x v="0"/>
    <s v="None"/>
    <x v="6"/>
    <n v="0"/>
  </r>
  <r>
    <s v="Faculty"/>
    <s v="FGNWRITE"/>
    <x v="42"/>
    <x v="0"/>
    <x v="103"/>
    <x v="0"/>
    <n v="2"/>
    <x v="147"/>
    <s v="Very little"/>
    <x v="6"/>
    <n v="2"/>
  </r>
  <r>
    <s v="Faculty"/>
    <s v="FGNWRITE"/>
    <x v="42"/>
    <x v="0"/>
    <x v="103"/>
    <x v="0"/>
    <n v="3"/>
    <x v="148"/>
    <s v="Some"/>
    <x v="6"/>
    <n v="9"/>
  </r>
  <r>
    <s v="Faculty"/>
    <s v="FGNWRITE"/>
    <x v="42"/>
    <x v="0"/>
    <x v="103"/>
    <x v="0"/>
    <n v="4"/>
    <x v="149"/>
    <s v="Quite a bit"/>
    <x v="6"/>
    <n v="7"/>
  </r>
  <r>
    <s v="Faculty"/>
    <s v="FGNWRITE"/>
    <x v="42"/>
    <x v="0"/>
    <x v="103"/>
    <x v="0"/>
    <n v="5"/>
    <x v="150"/>
    <s v="Very much"/>
    <x v="6"/>
    <n v="9"/>
  </r>
  <r>
    <s v="Faculty"/>
    <s v="PDPARTVAL"/>
    <x v="43"/>
    <x v="0"/>
    <x v="104"/>
    <x v="0"/>
    <n v="1"/>
    <x v="57"/>
    <s v="No"/>
    <x v="6"/>
    <n v="3"/>
  </r>
  <r>
    <s v="Faculty"/>
    <s v="PDPARTVAL"/>
    <x v="43"/>
    <x v="0"/>
    <x v="104"/>
    <x v="0"/>
    <n v="2"/>
    <x v="58"/>
    <s v="Yes"/>
    <x v="6"/>
    <n v="22"/>
  </r>
  <r>
    <s v="Faculty"/>
    <s v="HIGHDEGREESP"/>
    <x v="44"/>
    <x v="1"/>
    <x v="76"/>
    <x v="0"/>
    <n v="1"/>
    <x v="151"/>
    <s v="Blank"/>
    <x v="6"/>
    <n v="30"/>
  </r>
  <r>
    <s v="Faculty"/>
    <s v="HIGHDEGREESP"/>
    <x v="44"/>
    <x v="1"/>
    <x v="76"/>
    <x v="0"/>
    <n v="2"/>
    <x v="152"/>
    <s v="Specialist Degree"/>
    <x v="6"/>
    <n v="0"/>
  </r>
  <r>
    <s v="Faculty"/>
    <s v="HIGHDEGREESP"/>
    <x v="44"/>
    <x v="1"/>
    <x v="76"/>
    <x v="0"/>
    <n v="3"/>
    <x v="153"/>
    <s v="3 AAS degrees and State HVAC Contractor License"/>
    <x v="6"/>
    <n v="0"/>
  </r>
  <r>
    <s v="Faculty"/>
    <s v="HIGHDEGREESP"/>
    <x v="44"/>
    <x v="1"/>
    <x v="76"/>
    <x v="0"/>
    <n v="4"/>
    <x v="154"/>
    <s v="aad"/>
    <x v="6"/>
    <n v="0"/>
  </r>
  <r>
    <s v="Faculty"/>
    <s v="HIGHDEGREESP"/>
    <x v="44"/>
    <x v="1"/>
    <x v="76"/>
    <x v="0"/>
    <n v="5"/>
    <x v="155"/>
    <s v="AAS"/>
    <x v="6"/>
    <n v="0"/>
  </r>
  <r>
    <s v="Faculty"/>
    <s v="HIGHDEGREESP"/>
    <x v="44"/>
    <x v="1"/>
    <x v="76"/>
    <x v="0"/>
    <n v="6"/>
    <x v="156"/>
    <s v="Associate degree"/>
    <x v="6"/>
    <n v="0"/>
  </r>
  <r>
    <s v="Faculty"/>
    <s v="HIGHDEGREESP"/>
    <x v="44"/>
    <x v="1"/>
    <x v="76"/>
    <x v="0"/>
    <n v="7"/>
    <x v="157"/>
    <s v="Associates"/>
    <x v="6"/>
    <n v="0"/>
  </r>
  <r>
    <s v="Faculty"/>
    <s v="HIGHDEGREESP"/>
    <x v="44"/>
    <x v="1"/>
    <x v="76"/>
    <x v="0"/>
    <n v="8"/>
    <x v="158"/>
    <s v="Ed.S. - higher than Master's; below Ed.D."/>
    <x v="6"/>
    <n v="0"/>
  </r>
  <r>
    <s v="Faculty"/>
    <s v="HIGHDEGREESP"/>
    <x v="44"/>
    <x v="1"/>
    <x v="76"/>
    <x v="0"/>
    <n v="9"/>
    <x v="159"/>
    <s v="MFA"/>
    <x v="6"/>
    <n v="0"/>
  </r>
  <r>
    <s v="Faculty"/>
    <s v="HIGHDEGREESP"/>
    <x v="44"/>
    <x v="1"/>
    <x v="76"/>
    <x v="0"/>
    <n v="10"/>
    <x v="160"/>
    <s v="MFA - terminal degree"/>
    <x v="6"/>
    <n v="0"/>
  </r>
  <r>
    <s v="Faculty"/>
    <s v="HIGHDEGREE"/>
    <x v="44"/>
    <x v="1"/>
    <x v="18"/>
    <x v="0"/>
    <n v="1"/>
    <x v="161"/>
    <s v="Other"/>
    <x v="6"/>
    <n v="0"/>
  </r>
  <r>
    <s v="Faculty"/>
    <s v="HIGHDEGREE"/>
    <x v="44"/>
    <x v="1"/>
    <x v="18"/>
    <x v="0"/>
    <n v="2"/>
    <x v="162"/>
    <s v="Bachelors degree"/>
    <x v="6"/>
    <n v="1"/>
  </r>
  <r>
    <s v="Faculty"/>
    <s v="HIGHDEGREE"/>
    <x v="44"/>
    <x v="1"/>
    <x v="18"/>
    <x v="0"/>
    <n v="3"/>
    <x v="163"/>
    <s v="Masters degree"/>
    <x v="6"/>
    <n v="15"/>
  </r>
  <r>
    <s v="Faculty"/>
    <s v="HIGHDEGREE"/>
    <x v="44"/>
    <x v="1"/>
    <x v="18"/>
    <x v="0"/>
    <n v="4"/>
    <x v="164"/>
    <s v="Doctoral degree (e.g., Ph.D., Ed.D.)"/>
    <x v="6"/>
    <n v="8"/>
  </r>
  <r>
    <s v="Faculty"/>
    <s v="HIGHDEGREE"/>
    <x v="44"/>
    <x v="1"/>
    <x v="18"/>
    <x v="0"/>
    <n v="5"/>
    <x v="165"/>
    <s v="First professional degree (e.g., M.D., D.D.S., J.D., D.V.M)"/>
    <x v="6"/>
    <n v="2"/>
  </r>
  <r>
    <s v="Faculty"/>
    <s v="ATTIMPSPEC"/>
    <x v="45"/>
    <x v="1"/>
    <x v="76"/>
    <x v="0"/>
    <n v="1"/>
    <x v="166"/>
    <s v="daily quiz grade for attendance a drop and replace for lowest exam grade"/>
    <x v="6"/>
    <n v="0"/>
  </r>
  <r>
    <s v="Faculty"/>
    <s v="ATTIMPSPEC"/>
    <x v="45"/>
    <x v="1"/>
    <x v="76"/>
    <x v="0"/>
    <n v="2"/>
    <x v="167"/>
    <s v="discuss and notify of withdraw if miss another class"/>
    <x v="6"/>
    <n v="0"/>
  </r>
  <r>
    <s v="Faculty"/>
    <s v="ATTIMPSPEC"/>
    <x v="45"/>
    <x v="1"/>
    <x v="76"/>
    <x v="0"/>
    <n v="3"/>
    <x v="168"/>
    <s v="Failure to keep up with the fast-paced content"/>
    <x v="6"/>
    <n v="0"/>
  </r>
  <r>
    <s v="Faculty"/>
    <s v="ATTIMPSPEC"/>
    <x v="45"/>
    <x v="1"/>
    <x v="76"/>
    <x v="0"/>
    <n v="4"/>
    <x v="169"/>
    <s v="For every absence I send an alert and the school sends out a warning letter reminding them of consequences for too many absences."/>
    <x v="6"/>
    <n v="0"/>
  </r>
  <r>
    <s v="Faculty"/>
    <s v="ATTIMPSPEC"/>
    <x v="45"/>
    <x v="1"/>
    <x v="76"/>
    <x v="0"/>
    <n v="5"/>
    <x v="170"/>
    <s v="Give extra credit for full attendance"/>
    <x v="6"/>
    <n v="0"/>
  </r>
  <r>
    <s v="Faculty"/>
    <s v="ATTIMPSPEC"/>
    <x v="45"/>
    <x v="1"/>
    <x v="76"/>
    <x v="0"/>
    <n v="6"/>
    <x v="171"/>
    <s v="I can withdraw them if I choose."/>
    <x v="6"/>
    <n v="0"/>
  </r>
  <r>
    <s v="Faculty"/>
    <s v="ATTIMPSPEC"/>
    <x v="45"/>
    <x v="1"/>
    <x v="76"/>
    <x v="0"/>
    <n v="7"/>
    <x v="172"/>
    <s v="I deduct a given number of points from assignments that missed the due date."/>
    <x v="6"/>
    <n v="0"/>
  </r>
  <r>
    <s v="Faculty"/>
    <s v="ATTIMPSPEC"/>
    <x v="45"/>
    <x v="1"/>
    <x v="76"/>
    <x v="0"/>
    <n v="8"/>
    <x v="173"/>
    <s v="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
    <x v="6"/>
    <n v="0"/>
  </r>
  <r>
    <s v="Faculty"/>
    <s v="ATTIMPSPEC"/>
    <x v="45"/>
    <x v="1"/>
    <x v="76"/>
    <x v="0"/>
    <n v="9"/>
    <x v="174"/>
    <s v="I explain the correlation between attendance and success"/>
    <x v="6"/>
    <n v="0"/>
  </r>
  <r>
    <s v="Faculty"/>
    <s v="ATTIMPSPEC"/>
    <x v="45"/>
    <x v="1"/>
    <x v="76"/>
    <x v="0"/>
    <n v="10"/>
    <x v="175"/>
    <s v="I have 20 inclass/group assignments that cannot be made-up; however, students may elect to do extra credit to recoup lost points."/>
    <x v="6"/>
    <n v="1"/>
  </r>
  <r>
    <s v="Faculty"/>
    <s v="ATTIMPSPEC"/>
    <x v="45"/>
    <x v="1"/>
    <x v="76"/>
    <x v="0"/>
    <n v="11"/>
    <x v="176"/>
    <s v="I have working students who attend class at night. Kids and jobs make college hard, so I work with them on absences more than I might for a day-time student.."/>
    <x v="6"/>
    <n v="0"/>
  </r>
  <r>
    <s v="Faculty"/>
    <s v="ATTIMPSPEC"/>
    <x v="45"/>
    <x v="1"/>
    <x v="76"/>
    <x v="0"/>
    <n v="12"/>
    <x v="177"/>
    <s v="I only withdraw students if they miss 15% of the class AND are doing poorly."/>
    <x v="6"/>
    <n v="1"/>
  </r>
  <r>
    <s v="Faculty"/>
    <s v="ATTIMPSPEC"/>
    <x v="45"/>
    <x v="1"/>
    <x v="76"/>
    <x v="0"/>
    <n v="13"/>
    <x v="178"/>
    <s v="I teach a speech class. Being present is vital. I let them know ahead of time that after a certain number they will be dropped. We are still dealing with COVID, so I have been more forgiving because of it."/>
    <x v="6"/>
    <n v="0"/>
  </r>
  <r>
    <s v="Faculty"/>
    <s v="ATTIMPSPEC"/>
    <x v="45"/>
    <x v="1"/>
    <x v="76"/>
    <x v="0"/>
    <n v="14"/>
    <x v="179"/>
    <s v="I tell them attending class helps them do better."/>
    <x v="6"/>
    <n v="0"/>
  </r>
  <r>
    <s v="Faculty"/>
    <s v="ATTIMPSPEC"/>
    <x v="45"/>
    <x v="1"/>
    <x v="76"/>
    <x v="0"/>
    <n v="15"/>
    <x v="180"/>
    <s v="I understand that life happens and students are not penalized for late submission of assignments"/>
    <x v="6"/>
    <n v="0"/>
  </r>
  <r>
    <s v="Faculty"/>
    <s v="ATTIMPSPEC"/>
    <x v="45"/>
    <x v="1"/>
    <x v="76"/>
    <x v="0"/>
    <n v="16"/>
    <x v="181"/>
    <s v="I withdraw them from class after a preset number of classes have been missed if their grade drops below 60."/>
    <x v="6"/>
    <n v="0"/>
  </r>
  <r>
    <s v="Faculty"/>
    <s v="ATTIMPSPEC"/>
    <x v="45"/>
    <x v="1"/>
    <x v="76"/>
    <x v="0"/>
    <n v="17"/>
    <x v="182"/>
    <s v="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
    <x v="6"/>
    <n v="0"/>
  </r>
  <r>
    <s v="Faculty"/>
    <s v="ATTIMPSPEC"/>
    <x v="45"/>
    <x v="1"/>
    <x v="76"/>
    <x v="0"/>
    <n v="18"/>
    <x v="183"/>
    <s v="If students miss more than 15% of class meetings, the students must drop the course, or they fail."/>
    <x v="6"/>
    <n v="0"/>
  </r>
  <r>
    <s v="Faculty"/>
    <s v="ATTIMPSPEC"/>
    <x v="45"/>
    <x v="1"/>
    <x v="76"/>
    <x v="0"/>
    <n v="19"/>
    <x v="184"/>
    <s v="If they do not complete the in-class assignment, they may submit it for partial credit. Ten late points per calendar day are taken."/>
    <x v="6"/>
    <n v="0"/>
  </r>
  <r>
    <s v="Faculty"/>
    <s v="ATTIMPSPEC"/>
    <x v="45"/>
    <x v="1"/>
    <x v="76"/>
    <x v="0"/>
    <n v="20"/>
    <x v="185"/>
    <s v="If they miss a class quiz, they receive a 0.  Lowest 2 grades are dropped."/>
    <x v="6"/>
    <n v="0"/>
  </r>
  <r>
    <s v="Faculty"/>
    <s v="ATTIMPSPEC"/>
    <x v="45"/>
    <x v="1"/>
    <x v="76"/>
    <x v="0"/>
    <n v="21"/>
    <x v="186"/>
    <s v="Blank"/>
    <x v="6"/>
    <n v="26"/>
  </r>
  <r>
    <s v="Faculty"/>
    <s v="ATTIMPSPEC"/>
    <x v="45"/>
    <x v="1"/>
    <x v="76"/>
    <x v="0"/>
    <n v="22"/>
    <x v="187"/>
    <s v="In this online class, submitting assigned work is considered attendance; excess absences causes an automatic drop from class."/>
    <x v="6"/>
    <n v="0"/>
  </r>
  <r>
    <s v="Faculty"/>
    <s v="ATTIMPSPEC"/>
    <x v="45"/>
    <x v="1"/>
    <x v="76"/>
    <x v="0"/>
    <n v="23"/>
    <x v="188"/>
    <s v="in-class assignment every day. If not present, then students receive a zero for that assignment"/>
    <x v="6"/>
    <n v="0"/>
  </r>
  <r>
    <s v="Faculty"/>
    <s v="ATTIMPSPEC"/>
    <x v="45"/>
    <x v="1"/>
    <x v="76"/>
    <x v="0"/>
    <n v="24"/>
    <x v="189"/>
    <s v="ineligible for extra credit after 3 unexcused absences"/>
    <x v="6"/>
    <n v="0"/>
  </r>
  <r>
    <s v="Faculty"/>
    <s v="ATTIMPSPEC"/>
    <x v="45"/>
    <x v="1"/>
    <x v="76"/>
    <x v="0"/>
    <n v="25"/>
    <x v="190"/>
    <s v="It does not apply as it is fully online"/>
    <x v="6"/>
    <n v="0"/>
  </r>
  <r>
    <s v="Faculty"/>
    <s v="ATTIMPSPEC"/>
    <x v="45"/>
    <x v="1"/>
    <x v="76"/>
    <x v="0"/>
    <n v="26"/>
    <x v="191"/>
    <s v="Lab Quizzes each week require attendance to the entire Lab."/>
    <x v="6"/>
    <n v="0"/>
  </r>
  <r>
    <s v="Faculty"/>
    <s v="ATTIMPSPEC"/>
    <x v="45"/>
    <x v="1"/>
    <x v="76"/>
    <x v="0"/>
    <n v="27"/>
    <x v="192"/>
    <s v="low attendance has a direct correlation to low course grades"/>
    <x v="6"/>
    <n v="0"/>
  </r>
  <r>
    <s v="Faculty"/>
    <s v="ATTIMPSPEC"/>
    <x v="45"/>
    <x v="1"/>
    <x v="76"/>
    <x v="0"/>
    <n v="28"/>
    <x v="193"/>
    <s v="Missed class needs to be made up via reading, video, and specifications with quiz. I am a worksforce program in it is industry standard"/>
    <x v="6"/>
    <n v="0"/>
  </r>
  <r>
    <s v="Faculty"/>
    <s v="ATTIMPSPEC"/>
    <x v="45"/>
    <x v="1"/>
    <x v="76"/>
    <x v="0"/>
    <n v="29"/>
    <x v="194"/>
    <s v="Missed quizzes and class activities usually can't be made up"/>
    <x v="6"/>
    <n v="0"/>
  </r>
  <r>
    <s v="Faculty"/>
    <s v="ATTIMPSPEC"/>
    <x v="45"/>
    <x v="1"/>
    <x v="76"/>
    <x v="0"/>
    <n v="30"/>
    <x v="195"/>
    <s v="Missing class is self-fulfilling. I don't punish them for it."/>
    <x v="6"/>
    <n v="0"/>
  </r>
  <r>
    <s v="Faculty"/>
    <s v="ATTIMPSPEC"/>
    <x v="45"/>
    <x v="1"/>
    <x v="76"/>
    <x v="0"/>
    <n v="31"/>
    <x v="196"/>
    <s v="missing lab class leads to a poor lab exam score"/>
    <x v="6"/>
    <n v="0"/>
  </r>
  <r>
    <s v="Faculty"/>
    <s v="ATTIMPSPEC"/>
    <x v="45"/>
    <x v="1"/>
    <x v="76"/>
    <x v="0"/>
    <n v="32"/>
    <x v="197"/>
    <s v="After missing 15%, a student must be present to submit an assignment assigned that day (even if the due date is in the future)."/>
    <x v="6"/>
    <n v="0"/>
  </r>
  <r>
    <s v="Faculty"/>
    <s v="ATTIMPSPEC"/>
    <x v="45"/>
    <x v="1"/>
    <x v="76"/>
    <x v="0"/>
    <n v="33"/>
    <x v="198"/>
    <s v="Most, but not all, in-class assignments can also be turned in online in this hybrid course."/>
    <x v="6"/>
    <n v="0"/>
  </r>
  <r>
    <s v="Faculty"/>
    <s v="ATTIMPSPEC"/>
    <x v="45"/>
    <x v="1"/>
    <x v="76"/>
    <x v="0"/>
    <n v="34"/>
    <x v="199"/>
    <s v="Motivate the student. Illustrate how absences affect grades adversely"/>
    <x v="6"/>
    <n v="0"/>
  </r>
  <r>
    <s v="Faculty"/>
    <s v="ATTIMPSPEC"/>
    <x v="45"/>
    <x v="1"/>
    <x v="76"/>
    <x v="0"/>
    <n v="35"/>
    <x v="200"/>
    <s v="No direct impact on grade"/>
    <x v="6"/>
    <n v="0"/>
  </r>
  <r>
    <s v="Faculty"/>
    <s v="ATTIMPSPEC"/>
    <x v="45"/>
    <x v="1"/>
    <x v="76"/>
    <x v="0"/>
    <n v="36"/>
    <x v="201"/>
    <s v="none"/>
    <x v="6"/>
    <n v="0"/>
  </r>
  <r>
    <s v="Faculty"/>
    <s v="ATTIMPSPEC"/>
    <x v="45"/>
    <x v="1"/>
    <x v="76"/>
    <x v="0"/>
    <n v="37"/>
    <x v="202"/>
    <s v="None"/>
    <x v="6"/>
    <n v="0"/>
  </r>
  <r>
    <s v="Faculty"/>
    <s v="ATTIMPSPEC"/>
    <x v="45"/>
    <x v="1"/>
    <x v="76"/>
    <x v="0"/>
    <n v="38"/>
    <x v="203"/>
    <s v="none- we were told you can't give attendance grades"/>
    <x v="6"/>
    <n v="0"/>
  </r>
  <r>
    <s v="Faculty"/>
    <s v="ATTIMPSPEC"/>
    <x v="45"/>
    <x v="1"/>
    <x v="76"/>
    <x v="0"/>
    <n v="39"/>
    <x v="204"/>
    <s v="Points are deducted for late work but not for attendance"/>
    <x v="6"/>
    <n v="0"/>
  </r>
  <r>
    <s v="Faculty"/>
    <s v="ATTIMPSPEC"/>
    <x v="45"/>
    <x v="1"/>
    <x v="76"/>
    <x v="0"/>
    <n v="40"/>
    <x v="205"/>
    <s v="Quizzes and other in-class activities cannot be made up if a student misses the class in which they were done."/>
    <x v="6"/>
    <n v="0"/>
  </r>
  <r>
    <s v="Faculty"/>
    <s v="ATTIMPSPEC"/>
    <x v="45"/>
    <x v="1"/>
    <x v="76"/>
    <x v="0"/>
    <n v="41"/>
    <x v="206"/>
    <s v="Student receive zero for missing a weekly class assignment."/>
    <x v="6"/>
    <n v="0"/>
  </r>
  <r>
    <s v="Faculty"/>
    <s v="ATTIMPSPEC"/>
    <x v="45"/>
    <x v="1"/>
    <x v="76"/>
    <x v="0"/>
    <n v="42"/>
    <x v="207"/>
    <s v="Students are required to present some assignments in class and points are deducted if they are not present to share the assignments as required."/>
    <x v="6"/>
    <n v="0"/>
  </r>
  <r>
    <s v="Faculty"/>
    <s v="ATTIMPSPEC"/>
    <x v="45"/>
    <x v="1"/>
    <x v="76"/>
    <x v="0"/>
    <n v="43"/>
    <x v="208"/>
    <s v="Attendance is not ties to grades in my class."/>
    <x v="6"/>
    <n v="0"/>
  </r>
  <r>
    <s v="Faculty"/>
    <s v="ATTIMPSPEC"/>
    <x v="45"/>
    <x v="1"/>
    <x v="76"/>
    <x v="0"/>
    <n v="44"/>
    <x v="209"/>
    <s v="Students may be dropped from the course if they meet a certain number of absences AND are not keeping up with coursework."/>
    <x v="6"/>
    <n v="1"/>
  </r>
  <r>
    <s v="Faculty"/>
    <s v="ATTIMPSPEC"/>
    <x v="45"/>
    <x v="1"/>
    <x v="76"/>
    <x v="0"/>
    <n v="45"/>
    <x v="210"/>
    <s v="Students miss an in-class quiz or assignment"/>
    <x v="6"/>
    <n v="0"/>
  </r>
  <r>
    <s v="Faculty"/>
    <s v="ATTIMPSPEC"/>
    <x v="45"/>
    <x v="1"/>
    <x v="76"/>
    <x v="0"/>
    <n v="46"/>
    <x v="211"/>
    <s v="Students miss lecture information that can lead to higher grades on assignments."/>
    <x v="6"/>
    <n v="0"/>
  </r>
  <r>
    <s v="Faculty"/>
    <s v="ATTIMPSPEC"/>
    <x v="45"/>
    <x v="1"/>
    <x v="76"/>
    <x v="0"/>
    <n v="47"/>
    <x v="212"/>
    <s v="The department communicates with the student about attendance."/>
    <x v="6"/>
    <n v="0"/>
  </r>
  <r>
    <s v="Faculty"/>
    <s v="ATTIMPSPEC"/>
    <x v="45"/>
    <x v="1"/>
    <x v="76"/>
    <x v="0"/>
    <n v="48"/>
    <x v="213"/>
    <s v="The student's grade will always be reflective of their attendance. I drop people if they only come to exams or if they routinely miss several classes in a row."/>
    <x v="6"/>
    <n v="0"/>
  </r>
  <r>
    <s v="Faculty"/>
    <s v="ATTIMPSPEC"/>
    <x v="45"/>
    <x v="1"/>
    <x v="76"/>
    <x v="0"/>
    <n v="49"/>
    <x v="214"/>
    <s v="Their grades reflect their lack of engagement and attendance."/>
    <x v="6"/>
    <n v="0"/>
  </r>
  <r>
    <s v="Faculty"/>
    <s v="ATTIMPSPEC"/>
    <x v="45"/>
    <x v="1"/>
    <x v="76"/>
    <x v="0"/>
    <n v="50"/>
    <x v="215"/>
    <s v="There is at list one graded assignment during each class"/>
    <x v="6"/>
    <n v="0"/>
  </r>
  <r>
    <s v="Faculty"/>
    <s v="ATTIMPSPEC"/>
    <x v="45"/>
    <x v="1"/>
    <x v="76"/>
    <x v="0"/>
    <n v="51"/>
    <x v="216"/>
    <s v="There is no direct grade penalty."/>
    <x v="6"/>
    <n v="0"/>
  </r>
  <r>
    <s v="Faculty"/>
    <s v="ATTIMPSPEC"/>
    <x v="45"/>
    <x v="1"/>
    <x v="76"/>
    <x v="0"/>
    <n v="52"/>
    <x v="217"/>
    <s v="They are sent an email saying they can be dropped from the class for excessive absences. I have never dropped a student for absences though."/>
    <x v="6"/>
    <n v="0"/>
  </r>
  <r>
    <s v="Faculty"/>
    <s v="ATTIMPSPEC"/>
    <x v="45"/>
    <x v="1"/>
    <x v="76"/>
    <x v="0"/>
    <n v="53"/>
    <x v="218"/>
    <s v="They cannot make up all of the points earned in class that day (i.e. quizzes and group work)"/>
    <x v="6"/>
    <n v="0"/>
  </r>
  <r>
    <s v="Faculty"/>
    <s v="ATTIMPSPEC"/>
    <x v="45"/>
    <x v="1"/>
    <x v="76"/>
    <x v="0"/>
    <n v="54"/>
    <x v="219"/>
    <s v="Attendance is required to complete labs.  If they don't attend lab, they earn a zero."/>
    <x v="6"/>
    <n v="0"/>
  </r>
  <r>
    <s v="Faculty"/>
    <s v="ATTIMPSPEC"/>
    <x v="45"/>
    <x v="1"/>
    <x v="76"/>
    <x v="0"/>
    <n v="55"/>
    <x v="220"/>
    <s v="They get a scary email from the college."/>
    <x v="6"/>
    <n v="0"/>
  </r>
  <r>
    <s v="Faculty"/>
    <s v="ATTIMPSPEC"/>
    <x v="45"/>
    <x v="1"/>
    <x v="76"/>
    <x v="0"/>
    <n v="56"/>
    <x v="221"/>
    <s v="They have lower test scores."/>
    <x v="6"/>
    <n v="0"/>
  </r>
  <r>
    <s v="Faculty"/>
    <s v="ATTIMPSPEC"/>
    <x v="45"/>
    <x v="1"/>
    <x v="76"/>
    <x v="0"/>
    <n v="57"/>
    <x v="222"/>
    <s v="Unexcused absences affect a student's grade if an assessment was given when they have an unexcused absence."/>
    <x v="6"/>
    <n v="0"/>
  </r>
  <r>
    <s v="Faculty"/>
    <s v="ATTIMPSPEC"/>
    <x v="45"/>
    <x v="1"/>
    <x v="76"/>
    <x v="0"/>
    <n v="58"/>
    <x v="223"/>
    <s v="We don't connect attendance to grading directly; but we do it indirectly via in-class assignments, etc."/>
    <x v="6"/>
    <n v="0"/>
  </r>
  <r>
    <s v="Faculty"/>
    <s v="ATTIMPSPEC"/>
    <x v="45"/>
    <x v="1"/>
    <x v="76"/>
    <x v="0"/>
    <n v="59"/>
    <x v="224"/>
    <s v="We keep attendance on WebAdvisor - missed assignments receive zeroes"/>
    <x v="6"/>
    <n v="0"/>
  </r>
  <r>
    <s v="Faculty"/>
    <s v="ATTIMPSPEC"/>
    <x v="45"/>
    <x v="1"/>
    <x v="76"/>
    <x v="0"/>
    <n v="60"/>
    <x v="225"/>
    <s v="Attendance is strongly encouraged, carefully monitored, with the option of dropping a student."/>
    <x v="6"/>
    <n v="0"/>
  </r>
  <r>
    <s v="Faculty"/>
    <s v="ATTIMPSPEC"/>
    <x v="45"/>
    <x v="1"/>
    <x v="76"/>
    <x v="0"/>
    <n v="61"/>
    <x v="226"/>
    <s v="attendence issues may result in failure in the course."/>
    <x v="6"/>
    <n v="0"/>
  </r>
  <r>
    <s v="Faculty"/>
    <s v="ATTIMPSPEC"/>
    <x v="45"/>
    <x v="1"/>
    <x v="76"/>
    <x v="0"/>
    <n v="62"/>
    <x v="227"/>
    <s v="Class participation assignments occur during each class."/>
    <x v="6"/>
    <n v="1"/>
  </r>
  <r>
    <s v="Faculty"/>
    <s v="ATTIMPGD"/>
    <x v="46"/>
    <x v="0"/>
    <x v="105"/>
    <x v="0"/>
    <n v="1"/>
    <x v="55"/>
    <s v="Not marked"/>
    <x v="6"/>
    <n v="13"/>
  </r>
  <r>
    <s v="Faculty"/>
    <s v="ATTIMPGD"/>
    <x v="46"/>
    <x v="0"/>
    <x v="105"/>
    <x v="0"/>
    <n v="2"/>
    <x v="56"/>
    <s v="Marked"/>
    <x v="6"/>
    <n v="7"/>
  </r>
  <r>
    <s v="Faculty"/>
    <s v="ATTIMPPTSAFT"/>
    <x v="46"/>
    <x v="0"/>
    <x v="106"/>
    <x v="0"/>
    <n v="1"/>
    <x v="55"/>
    <s v="Not marked"/>
    <x v="6"/>
    <n v="20"/>
  </r>
  <r>
    <s v="Faculty"/>
    <s v="ATTIMPPTSAFT"/>
    <x v="46"/>
    <x v="0"/>
    <x v="106"/>
    <x v="0"/>
    <n v="2"/>
    <x v="56"/>
    <s v="Marked"/>
    <x v="6"/>
    <n v="0"/>
  </r>
  <r>
    <s v="Faculty"/>
    <s v="ATTIMPPTSEA"/>
    <x v="46"/>
    <x v="0"/>
    <x v="107"/>
    <x v="0"/>
    <n v="1"/>
    <x v="55"/>
    <s v="Not marked"/>
    <x v="6"/>
    <n v="18"/>
  </r>
  <r>
    <s v="Faculty"/>
    <s v="ATTIMPPTSEA"/>
    <x v="46"/>
    <x v="0"/>
    <x v="107"/>
    <x v="0"/>
    <n v="2"/>
    <x v="56"/>
    <s v="Marked"/>
    <x v="6"/>
    <n v="2"/>
  </r>
  <r>
    <s v="Faculty"/>
    <s v="ATTIMPWD"/>
    <x v="46"/>
    <x v="0"/>
    <x v="108"/>
    <x v="0"/>
    <n v="1"/>
    <x v="55"/>
    <s v="Not marked"/>
    <x v="6"/>
    <n v="11"/>
  </r>
  <r>
    <s v="Faculty"/>
    <s v="ATTIMPWD"/>
    <x v="46"/>
    <x v="0"/>
    <x v="108"/>
    <x v="0"/>
    <n v="2"/>
    <x v="56"/>
    <s v="Marked"/>
    <x v="6"/>
    <n v="9"/>
  </r>
  <r>
    <s v="Faculty"/>
    <s v="ATTIMPOTHR"/>
    <x v="46"/>
    <x v="1"/>
    <x v="76"/>
    <x v="0"/>
    <n v="1"/>
    <x v="55"/>
    <s v="Not marked"/>
    <x v="6"/>
    <n v="16"/>
  </r>
  <r>
    <s v="Faculty"/>
    <s v="ATTIMPOTHR"/>
    <x v="46"/>
    <x v="1"/>
    <x v="76"/>
    <x v="0"/>
    <n v="2"/>
    <x v="56"/>
    <s v="Marked"/>
    <x v="6"/>
    <n v="4"/>
  </r>
  <r>
    <s v="Faculty"/>
    <s v="PDCOLPAYALL"/>
    <x v="47"/>
    <x v="0"/>
    <x v="18"/>
    <x v="0"/>
    <n v="1"/>
    <x v="57"/>
    <s v="No"/>
    <x v="6"/>
    <n v="3"/>
  </r>
  <r>
    <s v="Faculty"/>
    <s v="PDCOLPAYALL"/>
    <x v="47"/>
    <x v="0"/>
    <x v="18"/>
    <x v="0"/>
    <n v="2"/>
    <x v="58"/>
    <s v="Yes"/>
    <x v="6"/>
    <n v="3"/>
  </r>
  <r>
    <s v="Faculty"/>
    <s v="PDCOLPAYALL"/>
    <x v="47"/>
    <x v="0"/>
    <x v="18"/>
    <x v="0"/>
    <n v="3"/>
    <x v="94"/>
    <s v="Sometimes"/>
    <x v="6"/>
    <n v="7"/>
  </r>
  <r>
    <s v="Faculty"/>
    <s v="FFTNAP"/>
    <x v="48"/>
    <x v="0"/>
    <x v="109"/>
    <x v="0"/>
    <n v="1"/>
    <x v="55"/>
    <s v="Not marked"/>
    <x v="6"/>
    <n v="24"/>
  </r>
  <r>
    <s v="Faculty"/>
    <s v="FFTNAP"/>
    <x v="48"/>
    <x v="0"/>
    <x v="109"/>
    <x v="0"/>
    <n v="2"/>
    <x v="56"/>
    <s v="Marked"/>
    <x v="6"/>
    <n v="1"/>
  </r>
  <r>
    <s v="Faculty"/>
    <s v="FNOTEMP"/>
    <x v="48"/>
    <x v="0"/>
    <x v="110"/>
    <x v="0"/>
    <n v="1"/>
    <x v="55"/>
    <s v="Not marked"/>
    <x v="6"/>
    <n v="15"/>
  </r>
  <r>
    <s v="Faculty"/>
    <s v="FNOTEMP"/>
    <x v="48"/>
    <x v="0"/>
    <x v="110"/>
    <x v="0"/>
    <n v="2"/>
    <x v="56"/>
    <s v="Marked"/>
    <x v="6"/>
    <n v="10"/>
  </r>
  <r>
    <s v="Faculty"/>
    <s v="FOTCOLNT"/>
    <x v="48"/>
    <x v="0"/>
    <x v="111"/>
    <x v="0"/>
    <n v="1"/>
    <x v="55"/>
    <s v="Not marked"/>
    <x v="6"/>
    <n v="25"/>
  </r>
  <r>
    <s v="Faculty"/>
    <s v="FOTCOLNT"/>
    <x v="48"/>
    <x v="0"/>
    <x v="111"/>
    <x v="0"/>
    <n v="2"/>
    <x v="56"/>
    <s v="Marked"/>
    <x v="6"/>
    <n v="0"/>
  </r>
  <r>
    <s v="Faculty"/>
    <s v="FOTCOLTP"/>
    <x v="48"/>
    <x v="0"/>
    <x v="112"/>
    <x v="0"/>
    <n v="1"/>
    <x v="55"/>
    <s v="Not marked"/>
    <x v="6"/>
    <n v="21"/>
  </r>
  <r>
    <s v="Faculty"/>
    <s v="FOTCOLTP"/>
    <x v="48"/>
    <x v="0"/>
    <x v="112"/>
    <x v="0"/>
    <n v="2"/>
    <x v="56"/>
    <s v="Marked"/>
    <x v="6"/>
    <n v="4"/>
  </r>
  <r>
    <s v="Faculty"/>
    <s v="FPTNAP"/>
    <x v="48"/>
    <x v="0"/>
    <x v="113"/>
    <x v="0"/>
    <n v="1"/>
    <x v="55"/>
    <s v="Not marked"/>
    <x v="6"/>
    <n v="20"/>
  </r>
  <r>
    <s v="Faculty"/>
    <s v="FPTNAP"/>
    <x v="48"/>
    <x v="0"/>
    <x v="113"/>
    <x v="0"/>
    <n v="2"/>
    <x v="56"/>
    <s v="Marked"/>
    <x v="6"/>
    <n v="5"/>
  </r>
  <r>
    <s v="Faculty"/>
    <s v="FSELFEM"/>
    <x v="48"/>
    <x v="0"/>
    <x v="114"/>
    <x v="0"/>
    <n v="1"/>
    <x v="55"/>
    <s v="Not marked"/>
    <x v="6"/>
    <n v="21"/>
  </r>
  <r>
    <s v="Faculty"/>
    <s v="FSELFEM"/>
    <x v="48"/>
    <x v="0"/>
    <x v="114"/>
    <x v="0"/>
    <n v="2"/>
    <x v="56"/>
    <s v="Marked"/>
    <x v="6"/>
    <n v="4"/>
  </r>
  <r>
    <s v="Faculty"/>
    <s v="FWORKTEA"/>
    <x v="48"/>
    <x v="0"/>
    <x v="115"/>
    <x v="0"/>
    <n v="1"/>
    <x v="55"/>
    <s v="Not marked"/>
    <x v="6"/>
    <n v="20"/>
  </r>
  <r>
    <s v="Faculty"/>
    <s v="FWORKTEA"/>
    <x v="48"/>
    <x v="0"/>
    <x v="115"/>
    <x v="0"/>
    <n v="2"/>
    <x v="56"/>
    <s v="Marked"/>
    <x v="6"/>
    <n v="5"/>
  </r>
  <r>
    <s v="Faculty"/>
    <s v="STRGLSPEC"/>
    <x v="49"/>
    <x v="1"/>
    <x v="76"/>
    <x v="0"/>
    <n v="1"/>
    <x v="228"/>
    <s v="extra credit is available"/>
    <x v="6"/>
    <n v="0"/>
  </r>
  <r>
    <s v="Faculty"/>
    <s v="STRGLSPEC"/>
    <x v="49"/>
    <x v="1"/>
    <x v="76"/>
    <x v="0"/>
    <n v="2"/>
    <x v="229"/>
    <s v="I email my students and also call them. I try multiple times- to reach out to them --some will respond and others will not. However, I do go out of my way to contact my students. Weekly announcements reminding them assignment due dates."/>
    <x v="6"/>
    <n v="0"/>
  </r>
  <r>
    <s v="Faculty"/>
    <s v="STRGLSPEC"/>
    <x v="49"/>
    <x v="1"/>
    <x v="76"/>
    <x v="0"/>
    <n v="3"/>
    <x v="230"/>
    <s v="I have held one on one meetings with students."/>
    <x v="6"/>
    <n v="0"/>
  </r>
  <r>
    <s v="Faculty"/>
    <s v="STRGLSPEC"/>
    <x v="49"/>
    <x v="1"/>
    <x v="76"/>
    <x v="0"/>
    <n v="4"/>
    <x v="231"/>
    <s v="I have met students outside class time for remediation"/>
    <x v="6"/>
    <n v="0"/>
  </r>
  <r>
    <s v="Faculty"/>
    <s v="STRGLSPEC"/>
    <x v="49"/>
    <x v="1"/>
    <x v="76"/>
    <x v="0"/>
    <n v="5"/>
    <x v="232"/>
    <s v="I have provided mini-lessons on specific topics after class"/>
    <x v="6"/>
    <n v="0"/>
  </r>
  <r>
    <s v="Faculty"/>
    <s v="STRGLSPEC"/>
    <x v="49"/>
    <x v="1"/>
    <x v="76"/>
    <x v="0"/>
    <n v="6"/>
    <x v="233"/>
    <s v="I have tutored students after class."/>
    <x v="6"/>
    <n v="0"/>
  </r>
  <r>
    <s v="Faculty"/>
    <s v="STRGLSPEC"/>
    <x v="49"/>
    <x v="1"/>
    <x v="76"/>
    <x v="0"/>
    <n v="7"/>
    <x v="234"/>
    <s v="I make an appointment to help them outside of class."/>
    <x v="6"/>
    <n v="0"/>
  </r>
  <r>
    <s v="Faculty"/>
    <s v="STRGLSPEC"/>
    <x v="49"/>
    <x v="1"/>
    <x v="76"/>
    <x v="0"/>
    <n v="8"/>
    <x v="235"/>
    <s v="I provide them guidelines on how to study, what to concentrate and tips to be succesful in the course"/>
    <x v="6"/>
    <n v="0"/>
  </r>
  <r>
    <s v="Faculty"/>
    <s v="STRGLSPEC"/>
    <x v="49"/>
    <x v="1"/>
    <x v="76"/>
    <x v="0"/>
    <n v="9"/>
    <x v="236"/>
    <s v="I schedule meetings to go over assignments and/or concerns individually."/>
    <x v="6"/>
    <n v="0"/>
  </r>
  <r>
    <s v="Faculty"/>
    <s v="STRGLSPEC"/>
    <x v="49"/>
    <x v="1"/>
    <x v="76"/>
    <x v="0"/>
    <n v="10"/>
    <x v="237"/>
    <s v="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
    <x v="6"/>
    <n v="0"/>
  </r>
  <r>
    <s v="Faculty"/>
    <s v="STRGLSPEC"/>
    <x v="49"/>
    <x v="1"/>
    <x v="76"/>
    <x v="0"/>
    <n v="11"/>
    <x v="238"/>
    <s v="I've worked with them individually and I have suggested tutors from our lab."/>
    <x v="6"/>
    <n v="0"/>
  </r>
  <r>
    <s v="Faculty"/>
    <s v="STRGLSPEC"/>
    <x v="49"/>
    <x v="1"/>
    <x v="76"/>
    <x v="0"/>
    <n v="12"/>
    <x v="239"/>
    <s v="Promote SI sessions"/>
    <x v="6"/>
    <n v="0"/>
  </r>
  <r>
    <s v="Faculty"/>
    <s v="STRGLSPEC"/>
    <x v="49"/>
    <x v="1"/>
    <x v="76"/>
    <x v="0"/>
    <n v="13"/>
    <x v="240"/>
    <s v="SDS"/>
    <x v="6"/>
    <n v="0"/>
  </r>
  <r>
    <s v="Faculty"/>
    <s v="STRGLSPEC"/>
    <x v="49"/>
    <x v="1"/>
    <x v="76"/>
    <x v="0"/>
    <n v="14"/>
    <x v="241"/>
    <s v="Students are added to study groups"/>
    <x v="6"/>
    <n v="0"/>
  </r>
  <r>
    <s v="Faculty"/>
    <s v="STRGLSPEC"/>
    <x v="49"/>
    <x v="1"/>
    <x v="76"/>
    <x v="0"/>
    <n v="15"/>
    <x v="242"/>
    <s v="supplemental instruction/tutoring with me in my office hours."/>
    <x v="6"/>
    <n v="0"/>
  </r>
  <r>
    <s v="Faculty"/>
    <s v="STRGLSPEC"/>
    <x v="49"/>
    <x v="1"/>
    <x v="76"/>
    <x v="0"/>
    <n v="16"/>
    <x v="243"/>
    <s v="The questions used in ndt are so odd, and they are used across the industry by the ASNT- it help the students to know how to navigate thru them."/>
    <x v="6"/>
    <n v="0"/>
  </r>
  <r>
    <s v="Faculty"/>
    <s v="STRGLSPEC"/>
    <x v="49"/>
    <x v="1"/>
    <x v="76"/>
    <x v="0"/>
    <n v="17"/>
    <x v="244"/>
    <s v="Think Tanks, CARE team referral"/>
    <x v="6"/>
    <n v="1"/>
  </r>
  <r>
    <s v="Faculty"/>
    <s v="STRGLSPEC"/>
    <x v="49"/>
    <x v="1"/>
    <x v="76"/>
    <x v="0"/>
    <n v="18"/>
    <x v="245"/>
    <s v="Tutored the students myself."/>
    <x v="6"/>
    <n v="0"/>
  </r>
  <r>
    <s v="Faculty"/>
    <s v="STRGLSPEC"/>
    <x v="49"/>
    <x v="1"/>
    <x v="76"/>
    <x v="0"/>
    <n v="19"/>
    <x v="246"/>
    <s v="Blank"/>
    <x v="6"/>
    <n v="29"/>
  </r>
  <r>
    <s v="Faculty"/>
    <s v="STRGLSPEC"/>
    <x v="49"/>
    <x v="1"/>
    <x v="76"/>
    <x v="0"/>
    <n v="20"/>
    <x v="247"/>
    <s v="Besides advising students to use the tutoring services, I have encouraged them to attend office hours in Teams so that their difficulties in understanding the chapter contents and concepts can be addressed."/>
    <x v="6"/>
    <n v="0"/>
  </r>
  <r>
    <s v="Faculty"/>
    <s v="STRGLSPEC"/>
    <x v="49"/>
    <x v="1"/>
    <x v="76"/>
    <x v="0"/>
    <n v="21"/>
    <x v="248"/>
    <s v="communicated with the student by email and encouraged to seek help from me."/>
    <x v="6"/>
    <n v="0"/>
  </r>
  <r>
    <s v="Faculty"/>
    <s v="STRGLSPEC"/>
    <x v="49"/>
    <x v="1"/>
    <x v="76"/>
    <x v="0"/>
    <n v="22"/>
    <x v="249"/>
    <s v="Email notices multiple times as well as alerts using TCC system."/>
    <x v="6"/>
    <n v="0"/>
  </r>
  <r>
    <s v="Faculty"/>
    <s v="STRGLSPEC"/>
    <x v="49"/>
    <x v="1"/>
    <x v="76"/>
    <x v="0"/>
    <n v="23"/>
    <x v="250"/>
    <s v="Emailed the students.  All students that are failing is due to not attending class."/>
    <x v="6"/>
    <n v="0"/>
  </r>
  <r>
    <s v="Faculty"/>
    <s v="STRGLSPEC"/>
    <x v="49"/>
    <x v="1"/>
    <x v="76"/>
    <x v="0"/>
    <n v="24"/>
    <x v="251"/>
    <s v="Encouraged student to seek instructor-led tutoring"/>
    <x v="6"/>
    <n v="0"/>
  </r>
  <r>
    <s v="Faculty"/>
    <s v="STRGLSPEC"/>
    <x v="49"/>
    <x v="1"/>
    <x v="76"/>
    <x v="0"/>
    <n v="25"/>
    <x v="252"/>
    <s v="Encouraged students to meet with me individually to discuss issues, etc."/>
    <x v="6"/>
    <n v="0"/>
  </r>
  <r>
    <s v="Faculty"/>
    <s v="STRGLINCL"/>
    <x v="50"/>
    <x v="0"/>
    <x v="116"/>
    <x v="0"/>
    <n v="1"/>
    <x v="55"/>
    <s v="Not marked"/>
    <x v="6"/>
    <n v="6"/>
  </r>
  <r>
    <s v="Faculty"/>
    <s v="STRGLINCL"/>
    <x v="50"/>
    <x v="0"/>
    <x v="116"/>
    <x v="0"/>
    <n v="2"/>
    <x v="56"/>
    <s v="Marked"/>
    <x v="6"/>
    <n v="20"/>
  </r>
  <r>
    <s v="Faculty"/>
    <s v="STRGLOUTCL"/>
    <x v="50"/>
    <x v="0"/>
    <x v="117"/>
    <x v="0"/>
    <n v="1"/>
    <x v="55"/>
    <s v="Not marked"/>
    <x v="6"/>
    <n v="2"/>
  </r>
  <r>
    <s v="Faculty"/>
    <s v="STRGLOUTCL"/>
    <x v="50"/>
    <x v="0"/>
    <x v="117"/>
    <x v="0"/>
    <n v="2"/>
    <x v="56"/>
    <s v="Marked"/>
    <x v="6"/>
    <n v="24"/>
  </r>
  <r>
    <s v="Faculty"/>
    <s v="STRGLSELSE"/>
    <x v="50"/>
    <x v="0"/>
    <x v="118"/>
    <x v="0"/>
    <n v="1"/>
    <x v="55"/>
    <s v="Not marked"/>
    <x v="6"/>
    <n v="18"/>
  </r>
  <r>
    <s v="Faculty"/>
    <s v="STRGLSELSE"/>
    <x v="50"/>
    <x v="0"/>
    <x v="118"/>
    <x v="0"/>
    <n v="2"/>
    <x v="56"/>
    <s v="Marked"/>
    <x v="6"/>
    <n v="8"/>
  </r>
  <r>
    <s v="Faculty"/>
    <s v="STRGLREFTUT"/>
    <x v="50"/>
    <x v="0"/>
    <x v="119"/>
    <x v="0"/>
    <n v="1"/>
    <x v="55"/>
    <s v="Not marked"/>
    <x v="6"/>
    <n v="10"/>
  </r>
  <r>
    <s v="Faculty"/>
    <s v="STRGLREFTUT"/>
    <x v="50"/>
    <x v="0"/>
    <x v="119"/>
    <x v="0"/>
    <n v="2"/>
    <x v="56"/>
    <s v="Marked"/>
    <x v="6"/>
    <n v="16"/>
  </r>
  <r>
    <s v="Faculty"/>
    <s v="STRGLADVSVC"/>
    <x v="50"/>
    <x v="0"/>
    <x v="120"/>
    <x v="0"/>
    <n v="1"/>
    <x v="55"/>
    <s v="Not marked"/>
    <x v="6"/>
    <n v="14"/>
  </r>
  <r>
    <s v="Faculty"/>
    <s v="STRGLADVSVC"/>
    <x v="50"/>
    <x v="0"/>
    <x v="120"/>
    <x v="0"/>
    <n v="2"/>
    <x v="56"/>
    <s v="Marked"/>
    <x v="6"/>
    <n v="12"/>
  </r>
  <r>
    <s v="Faculty"/>
    <s v="STRGLREQTUT"/>
    <x v="50"/>
    <x v="0"/>
    <x v="121"/>
    <x v="0"/>
    <n v="1"/>
    <x v="55"/>
    <s v="Not marked"/>
    <x v="6"/>
    <n v="22"/>
  </r>
  <r>
    <s v="Faculty"/>
    <s v="STRGLREQTUT"/>
    <x v="50"/>
    <x v="0"/>
    <x v="121"/>
    <x v="0"/>
    <n v="2"/>
    <x v="56"/>
    <s v="Marked"/>
    <x v="6"/>
    <n v="4"/>
  </r>
  <r>
    <s v="Faculty"/>
    <s v="STRGLOTHR"/>
    <x v="50"/>
    <x v="1"/>
    <x v="76"/>
    <x v="0"/>
    <n v="1"/>
    <x v="55"/>
    <s v="Not marked"/>
    <x v="6"/>
    <n v="24"/>
  </r>
  <r>
    <s v="Faculty"/>
    <s v="STRGLOTHR"/>
    <x v="50"/>
    <x v="1"/>
    <x v="76"/>
    <x v="0"/>
    <n v="2"/>
    <x v="56"/>
    <s v="Marked"/>
    <x v="6"/>
    <n v="2"/>
  </r>
  <r>
    <s v="Faculty"/>
    <s v="ASSESSACTSP"/>
    <x v="51"/>
    <x v="1"/>
    <x v="76"/>
    <x v="0"/>
    <n v="3"/>
    <x v="253"/>
    <s v="Blank"/>
    <x v="6"/>
    <n v="28"/>
  </r>
  <r>
    <s v="Faculty"/>
    <s v="ASSESSACTSP"/>
    <x v="51"/>
    <x v="1"/>
    <x v="76"/>
    <x v="0"/>
    <n v="4"/>
    <x v="254"/>
    <s v="If theyneed help they can attend a zoom meeting with me."/>
    <x v="6"/>
    <n v="0"/>
  </r>
  <r>
    <s v="Faculty"/>
    <s v="ASSESSACTSP"/>
    <x v="51"/>
    <x v="1"/>
    <x v="76"/>
    <x v="0"/>
    <n v="5"/>
    <x v="255"/>
    <s v="Offer individual assistance"/>
    <x v="6"/>
    <n v="0"/>
  </r>
  <r>
    <s v="Faculty"/>
    <s v="ASSESSACTSP"/>
    <x v="51"/>
    <x v="1"/>
    <x v="76"/>
    <x v="0"/>
    <n v="6"/>
    <x v="256"/>
    <s v="See me"/>
    <x v="6"/>
    <n v="0"/>
  </r>
  <r>
    <s v="Faculty"/>
    <s v="ASSESSACTSP"/>
    <x v="51"/>
    <x v="1"/>
    <x v="76"/>
    <x v="0"/>
    <n v="7"/>
    <x v="257"/>
    <s v="Voluntary Post assessment to see what they have learned in the course."/>
    <x v="6"/>
    <n v="0"/>
  </r>
  <r>
    <s v="Faculty"/>
    <s v="ASSESSACTSP"/>
    <x v="51"/>
    <x v="1"/>
    <x v="76"/>
    <x v="0"/>
    <n v="8"/>
    <x v="258"/>
    <s v="And encourage students to read more and seek opportunities to speak in front of others"/>
    <x v="6"/>
    <n v="1"/>
  </r>
  <r>
    <s v="Faculty"/>
    <s v="ASSESSACTSP"/>
    <x v="51"/>
    <x v="1"/>
    <x v="76"/>
    <x v="0"/>
    <n v="9"/>
    <x v="259"/>
    <s v="Bussness and accounting"/>
    <x v="6"/>
    <n v="0"/>
  </r>
  <r>
    <s v="Faculty"/>
    <s v="ASSESSACTSP"/>
    <x v="51"/>
    <x v="1"/>
    <x v="76"/>
    <x v="0"/>
    <n v="10"/>
    <x v="260"/>
    <s v="Discuss with students how we can get through the class"/>
    <x v="6"/>
    <n v="0"/>
  </r>
  <r>
    <s v="Faculty"/>
    <s v="ASSESSACTSP"/>
    <x v="51"/>
    <x v="1"/>
    <x v="76"/>
    <x v="0"/>
    <n v="11"/>
    <x v="261"/>
    <s v="Find out the students' goals for what they want from this course. If they are not all in, then they may want speak to their Advisor on selecting a different course. However, if they want to stay in the course, review expectations."/>
    <x v="6"/>
    <n v="0"/>
  </r>
  <r>
    <s v="Faculty"/>
    <s v="ASSESSACTSP"/>
    <x v="51"/>
    <x v="1"/>
    <x v="76"/>
    <x v="0"/>
    <n v="12"/>
    <x v="262"/>
    <s v="I ask the student to meet with me outside of class."/>
    <x v="6"/>
    <n v="0"/>
  </r>
  <r>
    <s v="Faculty"/>
    <s v="ASSESSACTSP"/>
    <x v="51"/>
    <x v="1"/>
    <x v="76"/>
    <x v="0"/>
    <n v="13"/>
    <x v="263"/>
    <s v="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
    <x v="6"/>
    <n v="0"/>
  </r>
  <r>
    <s v="Faculty"/>
    <s v="ASSESSACTSP"/>
    <x v="51"/>
    <x v="1"/>
    <x v="76"/>
    <x v="0"/>
    <n v="14"/>
    <x v="264"/>
    <s v="I provide written feedback on the assignment and instruct them how to submit it correctly. Thanks"/>
    <x v="6"/>
    <n v="0"/>
  </r>
  <r>
    <s v="Faculty"/>
    <s v="ASSESSACTSP"/>
    <x v="51"/>
    <x v="1"/>
    <x v="76"/>
    <x v="0"/>
    <n v="15"/>
    <x v="265"/>
    <s v="I work with the student to address any disconnect and make the material come alive for them."/>
    <x v="6"/>
    <n v="1"/>
  </r>
  <r>
    <s v="Faculty"/>
    <s v="ASSESSACT"/>
    <x v="51"/>
    <x v="0"/>
    <x v="18"/>
    <x v="0"/>
    <n v="1"/>
    <x v="266"/>
    <s v="I recommend to a student that he/she use tutoring or other academic service"/>
    <x v="6"/>
    <n v="2"/>
  </r>
  <r>
    <s v="Faculty"/>
    <s v="ASSESSACT"/>
    <x v="51"/>
    <x v="0"/>
    <x v="18"/>
    <x v="0"/>
    <n v="2"/>
    <x v="267"/>
    <s v="I recommend to academic advising or student services that a student be placed in another course or level"/>
    <x v="6"/>
    <n v="0"/>
  </r>
  <r>
    <s v="Faculty"/>
    <s v="ASSESSACT"/>
    <x v="51"/>
    <x v="0"/>
    <x v="18"/>
    <x v="0"/>
    <n v="3"/>
    <x v="268"/>
    <s v="I adjust my course pedagogy or approach"/>
    <x v="6"/>
    <n v="3"/>
  </r>
  <r>
    <s v="Faculty"/>
    <s v="ASSESSACT"/>
    <x v="51"/>
    <x v="0"/>
    <x v="18"/>
    <x v="0"/>
    <n v="4"/>
    <x v="269"/>
    <s v="Other"/>
    <x v="6"/>
    <n v="2"/>
  </r>
  <r>
    <m/>
    <m/>
    <x v="52"/>
    <x v="2"/>
    <x v="122"/>
    <x v="2"/>
    <m/>
    <x v="270"/>
    <m/>
    <x v="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396E532-09DA-4215-94A8-20D996C5CC0A}" name="PivotTable7" cacheId="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Y7:Y9" firstHeaderRow="1" firstDataRow="1" firstDataCol="1" rowPageCount="2" colPageCount="1"/>
  <pivotFields count="11">
    <pivotField showAll="0"/>
    <pivotField axis="axisRow" showAll="0">
      <items count="75">
        <item x="3"/>
        <item h="1" x="67"/>
        <item h="1" x="69"/>
        <item h="1" m="1" x="73"/>
        <item h="1" x="54"/>
        <item h="1" x="53"/>
        <item h="1" x="20"/>
        <item h="1" x="50"/>
        <item h="1"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34"/>
        <item h="1" x="33"/>
        <item h="1" x="51"/>
        <item h="1" x="65"/>
        <item h="1" x="47"/>
        <item h="1" x="15"/>
        <item h="1" x="66"/>
        <item h="1" x="28"/>
        <item h="1" x="12"/>
        <item h="1" x="25"/>
        <item h="1" x="13"/>
        <item h="1" x="56"/>
        <item h="1" x="49"/>
        <item h="1" x="55"/>
        <item h="1" x="40"/>
        <item h="1" x="35"/>
        <item h="1" x="68"/>
        <item h="1" x="38"/>
        <item h="1" x="57"/>
        <item h="1" x="44"/>
        <item h="1" x="48"/>
        <item h="1" x="71"/>
        <item h="1" x="58"/>
        <item h="1" x="59"/>
        <item h="1" x="60"/>
        <item h="1" x="52"/>
        <item t="default"/>
      </items>
    </pivotField>
    <pivotField axis="axisPage" showAll="0">
      <items count="4">
        <item x="1"/>
        <item x="0"/>
        <item x="2"/>
        <item t="default"/>
      </items>
    </pivotField>
    <pivotField showAll="0"/>
    <pivotField showAll="0"/>
    <pivotField axis="axisPage" showAll="0">
      <items count="6">
        <item x="3"/>
        <item x="1"/>
        <item x="2"/>
        <item x="0"/>
        <item x="4"/>
        <item t="default"/>
      </items>
    </pivotField>
    <pivotField showAll="0"/>
    <pivotField showAll="0"/>
    <pivotField showAll="0"/>
    <pivotField showAll="0">
      <items count="9">
        <item x="0"/>
        <item h="1" x="1"/>
        <item h="1" x="2"/>
        <item h="1" x="3"/>
        <item h="1" x="4"/>
        <item h="1" x="5"/>
        <item h="1" x="6"/>
        <item h="1" x="7"/>
        <item t="default"/>
      </items>
    </pivotField>
    <pivotField showAll="0"/>
  </pivotFields>
  <rowFields count="1">
    <field x="1"/>
  </rowFields>
  <rowItems count="2">
    <i>
      <x/>
    </i>
    <i t="grand">
      <x/>
    </i>
  </rowItems>
  <colItems count="1">
    <i/>
  </colItems>
  <pageFields count="2">
    <pageField fld="2" item="1" hier="-1"/>
    <pageField fld="5"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866B4E0-A820-4C60-8704-572779182051}" name="PivotTable17" cacheId="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AC9:AC11" firstHeaderRow="1" firstDataRow="1" firstDataCol="1" rowPageCount="2" colPageCount="1"/>
  <pivotFields count="11">
    <pivotField showAll="0"/>
    <pivotField showAll="0">
      <items count="75">
        <item x="3"/>
        <item h="1" x="67"/>
        <item h="1" x="69"/>
        <item h="1" m="1" x="73"/>
        <item h="1" x="52"/>
        <item h="1" x="54"/>
        <item h="1" x="53"/>
        <item h="1" x="20"/>
        <item h="1" x="50"/>
        <item h="1"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58"/>
        <item h="1" x="60"/>
        <item h="1" x="59"/>
        <item h="1" x="34"/>
        <item h="1" x="33"/>
        <item h="1" x="51"/>
        <item h="1" x="65"/>
        <item h="1" x="47"/>
        <item h="1" x="15"/>
        <item h="1" x="66"/>
        <item h="1" x="28"/>
        <item h="1" x="12"/>
        <item h="1" x="25"/>
        <item h="1" x="13"/>
        <item h="1" x="56"/>
        <item h="1" x="49"/>
        <item h="1" x="55"/>
        <item h="1" x="40"/>
        <item h="1" x="35"/>
        <item h="1" x="68"/>
        <item h="1" x="38"/>
        <item h="1" x="57"/>
        <item h="1" x="44"/>
        <item h="1" x="48"/>
        <item h="1" x="71"/>
        <item t="default"/>
      </items>
    </pivotField>
    <pivotField axis="axisPage" showAll="0">
      <items count="4">
        <item x="1"/>
        <item x="0"/>
        <item x="2"/>
        <item t="default"/>
      </items>
    </pivotField>
    <pivotField showAll="0"/>
    <pivotField showAll="0"/>
    <pivotField axis="axisPage" showAll="0">
      <items count="6">
        <item x="3"/>
        <item x="1"/>
        <item x="2"/>
        <item x="0"/>
        <item x="4"/>
        <item t="default"/>
      </items>
    </pivotField>
    <pivotField showAll="0"/>
    <pivotField showAll="0"/>
    <pivotField showAll="0"/>
    <pivotField axis="axisRow" showAll="0">
      <items count="9">
        <item x="0"/>
        <item h="1" x="1"/>
        <item h="1" x="2"/>
        <item h="1" x="3"/>
        <item h="1" x="4"/>
        <item h="1" x="5"/>
        <item h="1" x="6"/>
        <item h="1" x="7"/>
        <item t="default"/>
      </items>
    </pivotField>
    <pivotField showAll="0"/>
  </pivotFields>
  <rowFields count="1">
    <field x="9"/>
  </rowFields>
  <rowItems count="2">
    <i>
      <x/>
    </i>
    <i t="grand">
      <x/>
    </i>
  </rowItems>
  <colItems count="1">
    <i/>
  </colItems>
  <pageFields count="2">
    <pageField fld="5" hier="-1"/>
    <pageField fld="2" hier="-1"/>
  </pageFields>
  <formats count="2">
    <format dxfId="5">
      <pivotArea outline="0" collapsedLevelsAreSubtotals="1" fieldPosition="0"/>
    </format>
    <format dxfId="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FE82129-5543-49DC-BFC8-20A191B11921}" name="PivotTable16" cacheId="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Z9:Z11" firstHeaderRow="1" firstDataRow="1" firstDataCol="1" rowPageCount="2" colPageCount="1"/>
  <pivotFields count="11">
    <pivotField showAll="0"/>
    <pivotField axis="axisRow" showAll="0">
      <items count="75">
        <item x="3"/>
        <item h="1" x="67"/>
        <item h="1" x="69"/>
        <item h="1" m="1" x="73"/>
        <item h="1" x="54"/>
        <item h="1" x="53"/>
        <item h="1" x="20"/>
        <item h="1" x="50"/>
        <item h="1"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34"/>
        <item h="1" x="33"/>
        <item h="1" x="51"/>
        <item h="1" x="65"/>
        <item h="1" x="47"/>
        <item h="1" x="15"/>
        <item h="1" x="66"/>
        <item h="1" x="28"/>
        <item h="1" x="12"/>
        <item h="1" x="25"/>
        <item h="1" x="13"/>
        <item h="1" x="56"/>
        <item h="1" x="49"/>
        <item h="1" x="55"/>
        <item h="1" x="40"/>
        <item h="1" x="35"/>
        <item h="1" x="68"/>
        <item h="1" x="38"/>
        <item h="1" x="57"/>
        <item h="1" x="44"/>
        <item h="1" x="48"/>
        <item h="1" x="71"/>
        <item h="1" x="58"/>
        <item h="1" x="59"/>
        <item h="1" x="60"/>
        <item h="1" x="52"/>
        <item t="default"/>
      </items>
    </pivotField>
    <pivotField axis="axisPage" showAll="0">
      <items count="4">
        <item x="1"/>
        <item x="0"/>
        <item x="2"/>
        <item t="default"/>
      </items>
    </pivotField>
    <pivotField showAll="0"/>
    <pivotField showAll="0"/>
    <pivotField axis="axisPage" showAll="0">
      <items count="6">
        <item x="3"/>
        <item x="1"/>
        <item x="2"/>
        <item x="0"/>
        <item x="4"/>
        <item t="default"/>
      </items>
    </pivotField>
    <pivotField showAll="0"/>
    <pivotField showAll="0"/>
    <pivotField showAll="0"/>
    <pivotField showAll="0">
      <items count="9">
        <item x="0"/>
        <item h="1" x="1"/>
        <item h="1" x="2"/>
        <item h="1" x="3"/>
        <item h="1" x="4"/>
        <item h="1" x="5"/>
        <item h="1" x="6"/>
        <item h="1" x="7"/>
        <item t="default"/>
      </items>
    </pivotField>
    <pivotField showAll="0"/>
  </pivotFields>
  <rowFields count="1">
    <field x="1"/>
  </rowFields>
  <rowItems count="2">
    <i>
      <x/>
    </i>
    <i t="grand">
      <x/>
    </i>
  </rowItems>
  <colItems count="1">
    <i/>
  </colItems>
  <pageFields count="2">
    <pageField fld="5" hier="-1"/>
    <pageField fld="2" hier="-1"/>
  </pageFields>
  <formats count="2">
    <format dxfId="7">
      <pivotArea outline="0" collapsedLevelsAreSubtotals="1" fieldPosition="0"/>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C1B8CD7-E6EC-4F7F-A4BD-5DB61FC058B8}" name="PivotTable15" cacheId="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W9:X46" firstHeaderRow="1" firstDataRow="1" firstDataCol="1" rowPageCount="2" colPageCount="1"/>
  <pivotFields count="11">
    <pivotField showAll="0"/>
    <pivotField axis="axisRow" showAll="0">
      <items count="75">
        <item x="3"/>
        <item h="1" x="67"/>
        <item h="1" x="69"/>
        <item h="1" m="1" x="73"/>
        <item h="1" x="54"/>
        <item h="1" x="53"/>
        <item h="1" x="20"/>
        <item h="1" x="50"/>
        <item h="1"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34"/>
        <item h="1" x="33"/>
        <item h="1" x="51"/>
        <item h="1" x="65"/>
        <item h="1" x="47"/>
        <item h="1" x="15"/>
        <item h="1" x="66"/>
        <item h="1" x="28"/>
        <item h="1" x="12"/>
        <item h="1" x="25"/>
        <item h="1" x="13"/>
        <item h="1" x="56"/>
        <item h="1" x="49"/>
        <item h="1" x="55"/>
        <item h="1" x="40"/>
        <item h="1" x="35"/>
        <item h="1" x="68"/>
        <item h="1" x="38"/>
        <item h="1" x="57"/>
        <item h="1" x="44"/>
        <item h="1" x="48"/>
        <item h="1" x="71"/>
        <item h="1" x="58"/>
        <item h="1" x="59"/>
        <item h="1" x="60"/>
        <item h="1" x="52"/>
        <item t="default"/>
      </items>
    </pivotField>
    <pivotField axis="axisPage" showAll="0">
      <items count="4">
        <item x="1"/>
        <item x="0"/>
        <item x="2"/>
        <item t="default"/>
      </items>
    </pivotField>
    <pivotField axis="axisRow" showAll="0">
      <items count="161">
        <item x="15"/>
        <item x="30"/>
        <item x="6"/>
        <item x="41"/>
        <item m="1" x="116"/>
        <item x="50"/>
        <item m="1" x="110"/>
        <item x="95"/>
        <item x="86"/>
        <item x="89"/>
        <item m="1" x="107"/>
        <item m="1" x="119"/>
        <item m="1" x="155"/>
        <item m="1" x="108"/>
        <item m="1" x="135"/>
        <item x="51"/>
        <item x="66"/>
        <item m="1" x="138"/>
        <item m="1" x="144"/>
        <item m="1" x="141"/>
        <item m="1" x="143"/>
        <item x="52"/>
        <item x="61"/>
        <item x="16"/>
        <item x="29"/>
        <item x="36"/>
        <item x="62"/>
        <item x="20"/>
        <item x="70"/>
        <item x="5"/>
        <item x="33"/>
        <item x="22"/>
        <item x="13"/>
        <item x="98"/>
        <item x="96"/>
        <item x="97"/>
        <item m="1" x="121"/>
        <item m="1" x="145"/>
        <item m="1" x="147"/>
        <item x="76"/>
        <item x="78"/>
        <item x="82"/>
        <item m="1" x="152"/>
        <item m="1" x="115"/>
        <item m="1" x="140"/>
        <item m="1" x="154"/>
        <item m="1" x="114"/>
        <item m="1" x="122"/>
        <item m="1" x="150"/>
        <item m="1" x="142"/>
        <item m="1" x="157"/>
        <item m="1" x="156"/>
        <item m="1" x="109"/>
        <item x="40"/>
        <item x="102"/>
        <item x="100"/>
        <item x="46"/>
        <item x="60"/>
        <item x="21"/>
        <item x="87"/>
        <item x="14"/>
        <item x="42"/>
        <item x="83"/>
        <item m="1" x="136"/>
        <item m="1" x="132"/>
        <item x="103"/>
        <item x="53"/>
        <item x="99"/>
        <item m="1" x="123"/>
        <item m="1" x="137"/>
        <item m="1" x="153"/>
        <item m="1" x="127"/>
        <item m="1" x="159"/>
        <item m="1" x="146"/>
        <item x="48"/>
        <item m="1" x="128"/>
        <item m="1" x="113"/>
        <item x="58"/>
        <item m="1" x="112"/>
        <item m="1" x="118"/>
        <item x="39"/>
        <item x="94"/>
        <item m="1" x="151"/>
        <item x="17"/>
        <item x="31"/>
        <item x="12"/>
        <item x="64"/>
        <item x="25"/>
        <item x="67"/>
        <item x="88"/>
        <item m="1" x="148"/>
        <item m="1" x="120"/>
        <item x="85"/>
        <item x="59"/>
        <item x="38"/>
        <item x="54"/>
        <item x="65"/>
        <item x="91"/>
        <item x="92"/>
        <item x="93"/>
        <item x="34"/>
        <item x="35"/>
        <item m="1" x="133"/>
        <item x="47"/>
        <item x="57"/>
        <item x="55"/>
        <item x="74"/>
        <item x="3"/>
        <item x="18"/>
        <item x="68"/>
        <item x="1"/>
        <item m="1" x="129"/>
        <item x="4"/>
        <item x="105"/>
        <item x="101"/>
        <item x="104"/>
        <item x="45"/>
        <item x="79"/>
        <item x="43"/>
        <item x="37"/>
        <item x="27"/>
        <item x="26"/>
        <item x="19"/>
        <item x="84"/>
        <item x="10"/>
        <item m="1" x="139"/>
        <item x="8"/>
        <item x="63"/>
        <item x="44"/>
        <item x="23"/>
        <item x="77"/>
        <item m="1" x="149"/>
        <item m="1" x="124"/>
        <item x="9"/>
        <item m="1" x="126"/>
        <item x="24"/>
        <item x="32"/>
        <item x="73"/>
        <item x="75"/>
        <item x="90"/>
        <item m="1" x="117"/>
        <item m="1" x="130"/>
        <item m="1" x="131"/>
        <item m="1" x="158"/>
        <item x="56"/>
        <item m="1" x="134"/>
        <item x="80"/>
        <item x="69"/>
        <item x="72"/>
        <item x="81"/>
        <item x="71"/>
        <item x="11"/>
        <item x="2"/>
        <item x="28"/>
        <item m="1" x="111"/>
        <item x="7"/>
        <item m="1" x="125"/>
        <item x="106"/>
        <item x="0"/>
        <item x="49"/>
        <item t="default"/>
      </items>
    </pivotField>
    <pivotField showAll="0"/>
    <pivotField axis="axisPage" showAll="0">
      <items count="6">
        <item x="3"/>
        <item x="1"/>
        <item x="2"/>
        <item x="0"/>
        <item x="4"/>
        <item t="default"/>
      </items>
    </pivotField>
    <pivotField showAll="0"/>
    <pivotField axis="axisRow" showAll="0">
      <items count="174">
        <item x="167"/>
        <item x="92"/>
        <item x="102"/>
        <item x="55"/>
        <item x="159"/>
        <item x="42"/>
        <item x="88"/>
        <item x="69"/>
        <item x="133"/>
        <item x="25"/>
        <item x="48"/>
        <item x="33"/>
        <item x="10"/>
        <item x="58"/>
        <item x="85"/>
        <item x="29"/>
        <item x="79"/>
        <item x="141"/>
        <item x="83"/>
        <item x="2"/>
        <item x="67"/>
        <item x="120"/>
        <item x="97"/>
        <item x="0"/>
        <item x="37"/>
        <item x="115"/>
        <item x="137"/>
        <item x="124"/>
        <item x="21"/>
        <item x="16"/>
        <item x="7"/>
        <item x="152"/>
        <item x="105"/>
        <item x="26"/>
        <item x="110"/>
        <item x="156"/>
        <item x="11"/>
        <item x="125"/>
        <item x="38"/>
        <item x="93"/>
        <item x="168"/>
        <item x="70"/>
        <item x="56"/>
        <item x="103"/>
        <item x="121"/>
        <item x="68"/>
        <item x="143"/>
        <item x="89"/>
        <item x="43"/>
        <item x="75"/>
        <item x="142"/>
        <item x="86"/>
        <item x="8"/>
        <item x="17"/>
        <item x="62"/>
        <item x="34"/>
        <item x="22"/>
        <item x="59"/>
        <item x="98"/>
        <item x="149"/>
        <item x="30"/>
        <item x="80"/>
        <item x="1"/>
        <item x="116"/>
        <item x="138"/>
        <item x="3"/>
        <item x="160"/>
        <item x="134"/>
        <item x="49"/>
        <item x="153"/>
        <item x="76"/>
        <item x="111"/>
        <item x="106"/>
        <item x="126"/>
        <item x="27"/>
        <item x="157"/>
        <item x="12"/>
        <item x="94"/>
        <item x="57"/>
        <item x="169"/>
        <item x="39"/>
        <item x="161"/>
        <item x="99"/>
        <item x="122"/>
        <item x="144"/>
        <item x="52"/>
        <item x="66"/>
        <item x="9"/>
        <item x="44"/>
        <item x="73"/>
        <item x="81"/>
        <item x="87"/>
        <item x="60"/>
        <item x="35"/>
        <item x="74"/>
        <item x="154"/>
        <item x="150"/>
        <item x="135"/>
        <item x="23"/>
        <item x="18"/>
        <item x="117"/>
        <item x="4"/>
        <item x="139"/>
        <item x="71"/>
        <item x="63"/>
        <item x="31"/>
        <item x="104"/>
        <item x="90"/>
        <item x="13"/>
        <item x="127"/>
        <item x="107"/>
        <item x="112"/>
        <item x="77"/>
        <item x="28"/>
        <item x="95"/>
        <item x="61"/>
        <item x="123"/>
        <item x="84"/>
        <item x="100"/>
        <item x="5"/>
        <item x="45"/>
        <item x="53"/>
        <item x="170"/>
        <item x="155"/>
        <item x="136"/>
        <item x="32"/>
        <item x="72"/>
        <item x="162"/>
        <item x="19"/>
        <item x="40"/>
        <item x="118"/>
        <item x="64"/>
        <item x="140"/>
        <item x="91"/>
        <item x="82"/>
        <item x="24"/>
        <item x="151"/>
        <item x="145"/>
        <item x="36"/>
        <item x="14"/>
        <item x="128"/>
        <item x="108"/>
        <item x="113"/>
        <item x="146"/>
        <item x="163"/>
        <item x="65"/>
        <item x="54"/>
        <item x="6"/>
        <item x="96"/>
        <item x="41"/>
        <item x="51"/>
        <item x="50"/>
        <item x="101"/>
        <item x="119"/>
        <item x="171"/>
        <item x="166"/>
        <item x="47"/>
        <item x="46"/>
        <item x="158"/>
        <item x="78"/>
        <item x="20"/>
        <item x="129"/>
        <item x="109"/>
        <item x="147"/>
        <item x="15"/>
        <item x="114"/>
        <item x="164"/>
        <item x="130"/>
        <item x="165"/>
        <item x="148"/>
        <item x="131"/>
        <item x="132"/>
        <item x="172"/>
        <item t="default"/>
      </items>
    </pivotField>
    <pivotField showAll="0"/>
    <pivotField showAll="0">
      <items count="9">
        <item x="0"/>
        <item h="1" x="1"/>
        <item h="1" x="2"/>
        <item h="1" x="3"/>
        <item h="1" x="4"/>
        <item h="1" x="5"/>
        <item h="1" x="6"/>
        <item h="1" x="7"/>
        <item t="default"/>
      </items>
    </pivotField>
    <pivotField dataField="1" showAll="0"/>
  </pivotFields>
  <rowFields count="3">
    <field x="1"/>
    <field x="3"/>
    <field x="7"/>
  </rowFields>
  <rowItems count="37">
    <i>
      <x/>
    </i>
    <i r="1">
      <x v="29"/>
    </i>
    <i r="2">
      <x v="12"/>
    </i>
    <i r="2">
      <x v="36"/>
    </i>
    <i r="2">
      <x v="76"/>
    </i>
    <i r="2">
      <x v="108"/>
    </i>
    <i r="2">
      <x v="139"/>
    </i>
    <i r="2">
      <x v="164"/>
    </i>
    <i r="1">
      <x v="107"/>
    </i>
    <i r="2">
      <x v="12"/>
    </i>
    <i r="2">
      <x v="36"/>
    </i>
    <i r="2">
      <x v="76"/>
    </i>
    <i r="2">
      <x v="108"/>
    </i>
    <i r="2">
      <x v="139"/>
    </i>
    <i r="2">
      <x v="164"/>
    </i>
    <i r="1">
      <x v="110"/>
    </i>
    <i r="2">
      <x v="12"/>
    </i>
    <i r="2">
      <x v="36"/>
    </i>
    <i r="2">
      <x v="76"/>
    </i>
    <i r="2">
      <x v="108"/>
    </i>
    <i r="2">
      <x v="139"/>
    </i>
    <i r="2">
      <x v="164"/>
    </i>
    <i r="1">
      <x v="112"/>
    </i>
    <i r="2">
      <x v="12"/>
    </i>
    <i r="2">
      <x v="36"/>
    </i>
    <i r="2">
      <x v="76"/>
    </i>
    <i r="2">
      <x v="108"/>
    </i>
    <i r="2">
      <x v="139"/>
    </i>
    <i r="2">
      <x v="164"/>
    </i>
    <i r="1">
      <x v="152"/>
    </i>
    <i r="2">
      <x v="12"/>
    </i>
    <i r="2">
      <x v="36"/>
    </i>
    <i r="2">
      <x v="76"/>
    </i>
    <i r="2">
      <x v="108"/>
    </i>
    <i r="2">
      <x v="139"/>
    </i>
    <i r="2">
      <x v="164"/>
    </i>
    <i t="grand">
      <x/>
    </i>
  </rowItems>
  <colItems count="1">
    <i/>
  </colItems>
  <pageFields count="2">
    <pageField fld="5" hier="-1"/>
    <pageField fld="2" hier="-1"/>
  </pageFields>
  <dataFields count="1">
    <dataField name="Sum of Value" fld="10" baseField="3" baseItem="0" numFmtId="164">
      <extLst>
        <ext xmlns:x14="http://schemas.microsoft.com/office/spreadsheetml/2009/9/main" uri="{E15A36E0-9728-4e99-A89B-3F7291B0FE68}">
          <x14:dataField pivotShowAs="percentOfParent"/>
        </ext>
      </extLst>
    </dataField>
  </dataFields>
  <formats count="2">
    <format dxfId="9">
      <pivotArea outline="0" collapsedLevelsAreSubtotals="1" fieldPosition="0"/>
    </format>
    <format dxfId="8">
      <pivotArea dataOnly="0" labelOnly="1" outline="0" axis="axisValues" fieldPosition="0"/>
    </format>
  </formats>
  <chartFormats count="31">
    <chartFormat chart="0" format="0" series="1">
      <pivotArea type="data" outline="0" fieldPosition="0">
        <references count="1">
          <reference field="4294967294" count="1" selected="0">
            <x v="0"/>
          </reference>
        </references>
      </pivotArea>
    </chartFormat>
    <chartFormat chart="0" format="1">
      <pivotArea type="data" outline="0" fieldPosition="0">
        <references count="4">
          <reference field="4294967294" count="1" selected="0">
            <x v="0"/>
          </reference>
          <reference field="1" count="1" selected="0">
            <x v="0"/>
          </reference>
          <reference field="3" count="1" selected="0">
            <x v="29"/>
          </reference>
          <reference field="7" count="1" selected="0">
            <x v="12"/>
          </reference>
        </references>
      </pivotArea>
    </chartFormat>
    <chartFormat chart="0" format="2">
      <pivotArea type="data" outline="0" fieldPosition="0">
        <references count="4">
          <reference field="4294967294" count="1" selected="0">
            <x v="0"/>
          </reference>
          <reference field="1" count="1" selected="0">
            <x v="0"/>
          </reference>
          <reference field="3" count="1" selected="0">
            <x v="29"/>
          </reference>
          <reference field="7" count="1" selected="0">
            <x v="36"/>
          </reference>
        </references>
      </pivotArea>
    </chartFormat>
    <chartFormat chart="0" format="3">
      <pivotArea type="data" outline="0" fieldPosition="0">
        <references count="4">
          <reference field="4294967294" count="1" selected="0">
            <x v="0"/>
          </reference>
          <reference field="1" count="1" selected="0">
            <x v="0"/>
          </reference>
          <reference field="3" count="1" selected="0">
            <x v="29"/>
          </reference>
          <reference field="7" count="1" selected="0">
            <x v="76"/>
          </reference>
        </references>
      </pivotArea>
    </chartFormat>
    <chartFormat chart="0" format="4">
      <pivotArea type="data" outline="0" fieldPosition="0">
        <references count="4">
          <reference field="4294967294" count="1" selected="0">
            <x v="0"/>
          </reference>
          <reference field="1" count="1" selected="0">
            <x v="0"/>
          </reference>
          <reference field="3" count="1" selected="0">
            <x v="29"/>
          </reference>
          <reference field="7" count="1" selected="0">
            <x v="108"/>
          </reference>
        </references>
      </pivotArea>
    </chartFormat>
    <chartFormat chart="0" format="5">
      <pivotArea type="data" outline="0" fieldPosition="0">
        <references count="4">
          <reference field="4294967294" count="1" selected="0">
            <x v="0"/>
          </reference>
          <reference field="1" count="1" selected="0">
            <x v="0"/>
          </reference>
          <reference field="3" count="1" selected="0">
            <x v="29"/>
          </reference>
          <reference field="7" count="1" selected="0">
            <x v="139"/>
          </reference>
        </references>
      </pivotArea>
    </chartFormat>
    <chartFormat chart="0" format="6">
      <pivotArea type="data" outline="0" fieldPosition="0">
        <references count="4">
          <reference field="4294967294" count="1" selected="0">
            <x v="0"/>
          </reference>
          <reference field="1" count="1" selected="0">
            <x v="0"/>
          </reference>
          <reference field="3" count="1" selected="0">
            <x v="29"/>
          </reference>
          <reference field="7" count="1" selected="0">
            <x v="164"/>
          </reference>
        </references>
      </pivotArea>
    </chartFormat>
    <chartFormat chart="0" format="7">
      <pivotArea type="data" outline="0" fieldPosition="0">
        <references count="4">
          <reference field="4294967294" count="1" selected="0">
            <x v="0"/>
          </reference>
          <reference field="1" count="1" selected="0">
            <x v="0"/>
          </reference>
          <reference field="3" count="1" selected="0">
            <x v="107"/>
          </reference>
          <reference field="7" count="1" selected="0">
            <x v="12"/>
          </reference>
        </references>
      </pivotArea>
    </chartFormat>
    <chartFormat chart="0" format="8">
      <pivotArea type="data" outline="0" fieldPosition="0">
        <references count="4">
          <reference field="4294967294" count="1" selected="0">
            <x v="0"/>
          </reference>
          <reference field="1" count="1" selected="0">
            <x v="0"/>
          </reference>
          <reference field="3" count="1" selected="0">
            <x v="107"/>
          </reference>
          <reference field="7" count="1" selected="0">
            <x v="36"/>
          </reference>
        </references>
      </pivotArea>
    </chartFormat>
    <chartFormat chart="0" format="9">
      <pivotArea type="data" outline="0" fieldPosition="0">
        <references count="4">
          <reference field="4294967294" count="1" selected="0">
            <x v="0"/>
          </reference>
          <reference field="1" count="1" selected="0">
            <x v="0"/>
          </reference>
          <reference field="3" count="1" selected="0">
            <x v="107"/>
          </reference>
          <reference field="7" count="1" selected="0">
            <x v="76"/>
          </reference>
        </references>
      </pivotArea>
    </chartFormat>
    <chartFormat chart="0" format="10">
      <pivotArea type="data" outline="0" fieldPosition="0">
        <references count="4">
          <reference field="4294967294" count="1" selected="0">
            <x v="0"/>
          </reference>
          <reference field="1" count="1" selected="0">
            <x v="0"/>
          </reference>
          <reference field="3" count="1" selected="0">
            <x v="107"/>
          </reference>
          <reference field="7" count="1" selected="0">
            <x v="108"/>
          </reference>
        </references>
      </pivotArea>
    </chartFormat>
    <chartFormat chart="0" format="11">
      <pivotArea type="data" outline="0" fieldPosition="0">
        <references count="4">
          <reference field="4294967294" count="1" selected="0">
            <x v="0"/>
          </reference>
          <reference field="1" count="1" selected="0">
            <x v="0"/>
          </reference>
          <reference field="3" count="1" selected="0">
            <x v="107"/>
          </reference>
          <reference field="7" count="1" selected="0">
            <x v="139"/>
          </reference>
        </references>
      </pivotArea>
    </chartFormat>
    <chartFormat chart="0" format="12">
      <pivotArea type="data" outline="0" fieldPosition="0">
        <references count="4">
          <reference field="4294967294" count="1" selected="0">
            <x v="0"/>
          </reference>
          <reference field="1" count="1" selected="0">
            <x v="0"/>
          </reference>
          <reference field="3" count="1" selected="0">
            <x v="107"/>
          </reference>
          <reference field="7" count="1" selected="0">
            <x v="164"/>
          </reference>
        </references>
      </pivotArea>
    </chartFormat>
    <chartFormat chart="0" format="13">
      <pivotArea type="data" outline="0" fieldPosition="0">
        <references count="4">
          <reference field="4294967294" count="1" selected="0">
            <x v="0"/>
          </reference>
          <reference field="1" count="1" selected="0">
            <x v="0"/>
          </reference>
          <reference field="3" count="1" selected="0">
            <x v="110"/>
          </reference>
          <reference field="7" count="1" selected="0">
            <x v="12"/>
          </reference>
        </references>
      </pivotArea>
    </chartFormat>
    <chartFormat chart="0" format="14">
      <pivotArea type="data" outline="0" fieldPosition="0">
        <references count="4">
          <reference field="4294967294" count="1" selected="0">
            <x v="0"/>
          </reference>
          <reference field="1" count="1" selected="0">
            <x v="0"/>
          </reference>
          <reference field="3" count="1" selected="0">
            <x v="110"/>
          </reference>
          <reference field="7" count="1" selected="0">
            <x v="36"/>
          </reference>
        </references>
      </pivotArea>
    </chartFormat>
    <chartFormat chart="0" format="15">
      <pivotArea type="data" outline="0" fieldPosition="0">
        <references count="4">
          <reference field="4294967294" count="1" selected="0">
            <x v="0"/>
          </reference>
          <reference field="1" count="1" selected="0">
            <x v="0"/>
          </reference>
          <reference field="3" count="1" selected="0">
            <x v="110"/>
          </reference>
          <reference field="7" count="1" selected="0">
            <x v="76"/>
          </reference>
        </references>
      </pivotArea>
    </chartFormat>
    <chartFormat chart="0" format="16">
      <pivotArea type="data" outline="0" fieldPosition="0">
        <references count="4">
          <reference field="4294967294" count="1" selected="0">
            <x v="0"/>
          </reference>
          <reference field="1" count="1" selected="0">
            <x v="0"/>
          </reference>
          <reference field="3" count="1" selected="0">
            <x v="110"/>
          </reference>
          <reference field="7" count="1" selected="0">
            <x v="108"/>
          </reference>
        </references>
      </pivotArea>
    </chartFormat>
    <chartFormat chart="0" format="17">
      <pivotArea type="data" outline="0" fieldPosition="0">
        <references count="4">
          <reference field="4294967294" count="1" selected="0">
            <x v="0"/>
          </reference>
          <reference field="1" count="1" selected="0">
            <x v="0"/>
          </reference>
          <reference field="3" count="1" selected="0">
            <x v="110"/>
          </reference>
          <reference field="7" count="1" selected="0">
            <x v="139"/>
          </reference>
        </references>
      </pivotArea>
    </chartFormat>
    <chartFormat chart="0" format="18">
      <pivotArea type="data" outline="0" fieldPosition="0">
        <references count="4">
          <reference field="4294967294" count="1" selected="0">
            <x v="0"/>
          </reference>
          <reference field="1" count="1" selected="0">
            <x v="0"/>
          </reference>
          <reference field="3" count="1" selected="0">
            <x v="110"/>
          </reference>
          <reference field="7" count="1" selected="0">
            <x v="164"/>
          </reference>
        </references>
      </pivotArea>
    </chartFormat>
    <chartFormat chart="0" format="19">
      <pivotArea type="data" outline="0" fieldPosition="0">
        <references count="4">
          <reference field="4294967294" count="1" selected="0">
            <x v="0"/>
          </reference>
          <reference field="1" count="1" selected="0">
            <x v="0"/>
          </reference>
          <reference field="3" count="1" selected="0">
            <x v="112"/>
          </reference>
          <reference field="7" count="1" selected="0">
            <x v="12"/>
          </reference>
        </references>
      </pivotArea>
    </chartFormat>
    <chartFormat chart="0" format="20">
      <pivotArea type="data" outline="0" fieldPosition="0">
        <references count="4">
          <reference field="4294967294" count="1" selected="0">
            <x v="0"/>
          </reference>
          <reference field="1" count="1" selected="0">
            <x v="0"/>
          </reference>
          <reference field="3" count="1" selected="0">
            <x v="112"/>
          </reference>
          <reference field="7" count="1" selected="0">
            <x v="36"/>
          </reference>
        </references>
      </pivotArea>
    </chartFormat>
    <chartFormat chart="0" format="21">
      <pivotArea type="data" outline="0" fieldPosition="0">
        <references count="4">
          <reference field="4294967294" count="1" selected="0">
            <x v="0"/>
          </reference>
          <reference field="1" count="1" selected="0">
            <x v="0"/>
          </reference>
          <reference field="3" count="1" selected="0">
            <x v="112"/>
          </reference>
          <reference field="7" count="1" selected="0">
            <x v="76"/>
          </reference>
        </references>
      </pivotArea>
    </chartFormat>
    <chartFormat chart="0" format="22">
      <pivotArea type="data" outline="0" fieldPosition="0">
        <references count="4">
          <reference field="4294967294" count="1" selected="0">
            <x v="0"/>
          </reference>
          <reference field="1" count="1" selected="0">
            <x v="0"/>
          </reference>
          <reference field="3" count="1" selected="0">
            <x v="112"/>
          </reference>
          <reference field="7" count="1" selected="0">
            <x v="108"/>
          </reference>
        </references>
      </pivotArea>
    </chartFormat>
    <chartFormat chart="0" format="23">
      <pivotArea type="data" outline="0" fieldPosition="0">
        <references count="4">
          <reference field="4294967294" count="1" selected="0">
            <x v="0"/>
          </reference>
          <reference field="1" count="1" selected="0">
            <x v="0"/>
          </reference>
          <reference field="3" count="1" selected="0">
            <x v="112"/>
          </reference>
          <reference field="7" count="1" selected="0">
            <x v="139"/>
          </reference>
        </references>
      </pivotArea>
    </chartFormat>
    <chartFormat chart="0" format="24">
      <pivotArea type="data" outline="0" fieldPosition="0">
        <references count="4">
          <reference field="4294967294" count="1" selected="0">
            <x v="0"/>
          </reference>
          <reference field="1" count="1" selected="0">
            <x v="0"/>
          </reference>
          <reference field="3" count="1" selected="0">
            <x v="112"/>
          </reference>
          <reference field="7" count="1" selected="0">
            <x v="164"/>
          </reference>
        </references>
      </pivotArea>
    </chartFormat>
    <chartFormat chart="0" format="25">
      <pivotArea type="data" outline="0" fieldPosition="0">
        <references count="4">
          <reference field="4294967294" count="1" selected="0">
            <x v="0"/>
          </reference>
          <reference field="1" count="1" selected="0">
            <x v="0"/>
          </reference>
          <reference field="3" count="1" selected="0">
            <x v="152"/>
          </reference>
          <reference field="7" count="1" selected="0">
            <x v="12"/>
          </reference>
        </references>
      </pivotArea>
    </chartFormat>
    <chartFormat chart="0" format="26">
      <pivotArea type="data" outline="0" fieldPosition="0">
        <references count="4">
          <reference field="4294967294" count="1" selected="0">
            <x v="0"/>
          </reference>
          <reference field="1" count="1" selected="0">
            <x v="0"/>
          </reference>
          <reference field="3" count="1" selected="0">
            <x v="152"/>
          </reference>
          <reference field="7" count="1" selected="0">
            <x v="36"/>
          </reference>
        </references>
      </pivotArea>
    </chartFormat>
    <chartFormat chart="0" format="27">
      <pivotArea type="data" outline="0" fieldPosition="0">
        <references count="4">
          <reference field="4294967294" count="1" selected="0">
            <x v="0"/>
          </reference>
          <reference field="1" count="1" selected="0">
            <x v="0"/>
          </reference>
          <reference field="3" count="1" selected="0">
            <x v="152"/>
          </reference>
          <reference field="7" count="1" selected="0">
            <x v="76"/>
          </reference>
        </references>
      </pivotArea>
    </chartFormat>
    <chartFormat chart="0" format="28">
      <pivotArea type="data" outline="0" fieldPosition="0">
        <references count="4">
          <reference field="4294967294" count="1" selected="0">
            <x v="0"/>
          </reference>
          <reference field="1" count="1" selected="0">
            <x v="0"/>
          </reference>
          <reference field="3" count="1" selected="0">
            <x v="152"/>
          </reference>
          <reference field="7" count="1" selected="0">
            <x v="108"/>
          </reference>
        </references>
      </pivotArea>
    </chartFormat>
    <chartFormat chart="0" format="29">
      <pivotArea type="data" outline="0" fieldPosition="0">
        <references count="4">
          <reference field="4294967294" count="1" selected="0">
            <x v="0"/>
          </reference>
          <reference field="1" count="1" selected="0">
            <x v="0"/>
          </reference>
          <reference field="3" count="1" selected="0">
            <x v="152"/>
          </reference>
          <reference field="7" count="1" selected="0">
            <x v="139"/>
          </reference>
        </references>
      </pivotArea>
    </chartFormat>
    <chartFormat chart="0" format="30">
      <pivotArea type="data" outline="0" fieldPosition="0">
        <references count="4">
          <reference field="4294967294" count="1" selected="0">
            <x v="0"/>
          </reference>
          <reference field="1" count="1" selected="0">
            <x v="0"/>
          </reference>
          <reference field="3" count="1" selected="0">
            <x v="152"/>
          </reference>
          <reference field="7" count="1" selected="0">
            <x v="16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13A0F57-C99F-4722-A6CB-49FF473F73B2}" name="PivotTable19" cacheId="1"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X8:X10" firstHeaderRow="1" firstDataRow="1" firstDataCol="1" rowPageCount="2" colPageCount="1"/>
  <pivotFields count="11">
    <pivotField showAll="0"/>
    <pivotField showAll="0"/>
    <pivotField axis="axisRow" showAll="0">
      <items count="54">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t="default"/>
      </items>
    </pivotField>
    <pivotField axis="axisPage" showAll="0">
      <items count="4">
        <item x="1"/>
        <item x="0"/>
        <item x="2"/>
        <item t="default"/>
      </items>
    </pivotField>
    <pivotField showAll="0"/>
    <pivotField axis="axisPage" showAll="0">
      <items count="4">
        <item x="0"/>
        <item x="1"/>
        <item x="2"/>
        <item t="default"/>
      </items>
    </pivotField>
    <pivotField showAll="0"/>
    <pivotField showAll="0"/>
    <pivotField showAll="0"/>
    <pivotField showAll="0">
      <items count="9">
        <item x="0"/>
        <item h="1" x="1"/>
        <item h="1" x="2"/>
        <item h="1" x="3"/>
        <item h="1" x="4"/>
        <item h="1" x="5"/>
        <item h="1" x="6"/>
        <item h="1" x="7"/>
        <item t="default"/>
      </items>
    </pivotField>
    <pivotField showAll="0"/>
  </pivotFields>
  <rowFields count="1">
    <field x="2"/>
  </rowFields>
  <rowItems count="2">
    <i>
      <x/>
    </i>
    <i t="grand">
      <x/>
    </i>
  </rowItems>
  <colItems count="1">
    <i/>
  </colItems>
  <pageFields count="2">
    <pageField fld="3" item="1" hier="-1"/>
    <pageField fld="5"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BDEEC48-4C56-4CE7-B459-D921A0BF9A7C}" name="PivotTable18" cacheId="1"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U8:V45" firstHeaderRow="1" firstDataRow="1" firstDataCol="1" rowPageCount="2" colPageCount="1"/>
  <pivotFields count="11">
    <pivotField showAll="0"/>
    <pivotField showAll="0"/>
    <pivotField axis="axisRow" showAll="0">
      <items count="54">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t="default"/>
      </items>
    </pivotField>
    <pivotField axis="axisPage" showAll="0">
      <items count="4">
        <item x="1"/>
        <item x="0"/>
        <item x="2"/>
        <item t="default"/>
      </items>
    </pivotField>
    <pivotField axis="axisRow" showAll="0">
      <items count="154">
        <item x="71"/>
        <item x="72"/>
        <item x="19"/>
        <item x="36"/>
        <item x="20"/>
        <item x="96"/>
        <item x="5"/>
        <item x="73"/>
        <item x="74"/>
        <item x="52"/>
        <item x="53"/>
        <item m="1" x="136"/>
        <item m="1" x="131"/>
        <item x="58"/>
        <item x="105"/>
        <item m="1" x="146"/>
        <item x="21"/>
        <item x="37"/>
        <item x="38"/>
        <item x="22"/>
        <item x="23"/>
        <item x="59"/>
        <item x="24"/>
        <item x="0"/>
        <item x="39"/>
        <item x="6"/>
        <item x="97"/>
        <item x="60"/>
        <item x="61"/>
        <item x="25"/>
        <item m="1" x="149"/>
        <item m="1" x="130"/>
        <item m="1" x="126"/>
        <item m="1" x="133"/>
        <item m="1" x="137"/>
        <item m="1" x="145"/>
        <item m="1" x="124"/>
        <item m="1" x="152"/>
        <item x="49"/>
        <item x="50"/>
        <item x="85"/>
        <item x="40"/>
        <item x="26"/>
        <item m="1" x="151"/>
        <item x="54"/>
        <item m="1" x="135"/>
        <item x="109"/>
        <item x="98"/>
        <item x="7"/>
        <item x="8"/>
        <item x="86"/>
        <item m="1" x="147"/>
        <item m="1" x="138"/>
        <item m="1" x="128"/>
        <item x="55"/>
        <item m="1" x="141"/>
        <item m="1" x="132"/>
        <item m="1" x="148"/>
        <item x="106"/>
        <item x="107"/>
        <item x="116"/>
        <item x="117"/>
        <item x="118"/>
        <item x="77"/>
        <item x="78"/>
        <item x="79"/>
        <item x="80"/>
        <item x="119"/>
        <item x="120"/>
        <item x="121"/>
        <item x="81"/>
        <item x="82"/>
        <item x="108"/>
        <item x="104"/>
        <item m="1" x="142"/>
        <item m="1" x="144"/>
        <item m="1" x="143"/>
        <item x="87"/>
        <item x="27"/>
        <item m="1" x="125"/>
        <item m="1" x="129"/>
        <item m="1" x="127"/>
        <item x="41"/>
        <item x="88"/>
        <item x="42"/>
        <item x="62"/>
        <item x="56"/>
        <item x="57"/>
        <item x="9"/>
        <item x="75"/>
        <item x="110"/>
        <item x="83"/>
        <item x="84"/>
        <item x="28"/>
        <item x="76"/>
        <item x="111"/>
        <item x="112"/>
        <item x="63"/>
        <item x="1"/>
        <item x="10"/>
        <item x="11"/>
        <item x="113"/>
        <item x="43"/>
        <item x="89"/>
        <item x="64"/>
        <item x="12"/>
        <item x="2"/>
        <item x="13"/>
        <item m="1" x="140"/>
        <item x="3"/>
        <item x="51"/>
        <item x="65"/>
        <item x="14"/>
        <item m="1" x="139"/>
        <item x="114"/>
        <item x="44"/>
        <item x="45"/>
        <item x="46"/>
        <item x="33"/>
        <item x="90"/>
        <item x="99"/>
        <item x="100"/>
        <item x="47"/>
        <item x="91"/>
        <item x="29"/>
        <item x="92"/>
        <item x="15"/>
        <item x="30"/>
        <item x="66"/>
        <item x="93"/>
        <item x="94"/>
        <item x="16"/>
        <item x="31"/>
        <item x="95"/>
        <item x="101"/>
        <item x="48"/>
        <item x="32"/>
        <item x="67"/>
        <item m="1" x="134"/>
        <item m="1" x="150"/>
        <item m="1" x="123"/>
        <item x="34"/>
        <item x="68"/>
        <item x="115"/>
        <item x="69"/>
        <item x="70"/>
        <item x="35"/>
        <item x="102"/>
        <item x="4"/>
        <item x="17"/>
        <item x="103"/>
        <item x="122"/>
        <item x="18"/>
        <item t="default"/>
      </items>
    </pivotField>
    <pivotField axis="axisPage" showAll="0">
      <items count="4">
        <item x="0"/>
        <item x="1"/>
        <item x="2"/>
        <item t="default"/>
      </items>
    </pivotField>
    <pivotField showAll="0"/>
    <pivotField axis="axisRow" showAll="0">
      <items count="1013">
        <item x="123"/>
        <item m="1" x="301"/>
        <item m="1" x="362"/>
        <item x="151"/>
        <item m="1" x="534"/>
        <item x="266"/>
        <item x="81"/>
        <item x="57"/>
        <item m="1" x="371"/>
        <item x="0"/>
        <item x="86"/>
        <item x="55"/>
        <item x="161"/>
        <item m="1" x="890"/>
        <item x="89"/>
        <item x="113"/>
        <item x="20"/>
        <item m="1" x="462"/>
        <item m="1" x="791"/>
        <item m="1" x="533"/>
        <item m="1" x="580"/>
        <item m="1" x="729"/>
        <item m="1" x="634"/>
        <item m="1" x="790"/>
        <item m="1" x="866"/>
        <item m="1" x="500"/>
        <item m="1" x="896"/>
        <item m="1" x="447"/>
        <item m="1" x="960"/>
        <item m="1" x="698"/>
        <item m="1" x="887"/>
        <item m="1" x="767"/>
        <item m="1" x="553"/>
        <item m="1" x="840"/>
        <item m="1" x="439"/>
        <item m="1" x="614"/>
        <item m="1" x="869"/>
        <item m="1" x="827"/>
        <item m="1" x="546"/>
        <item m="1" x="621"/>
        <item m="1" x="571"/>
        <item m="1" x="763"/>
        <item m="1" x="651"/>
        <item m="1" x="282"/>
        <item m="1" x="735"/>
        <item m="1" x="354"/>
        <item m="1" x="403"/>
        <item m="1" x="898"/>
        <item m="1" x="498"/>
        <item m="1" x="364"/>
        <item m="1" x="521"/>
        <item m="1" x="806"/>
        <item m="1" x="852"/>
        <item m="1" x="839"/>
        <item m="1" x="864"/>
        <item m="1" x="473"/>
        <item m="1" x="512"/>
        <item m="1" x="286"/>
        <item m="1" x="544"/>
        <item m="1" x="419"/>
        <item m="1" x="671"/>
        <item m="1" x="411"/>
        <item m="1" x="906"/>
        <item m="1" x="485"/>
        <item m="1" x="407"/>
        <item m="1" x="572"/>
        <item m="1" x="530"/>
        <item m="1" x="492"/>
        <item m="1" x="679"/>
        <item m="1" x="378"/>
        <item m="1" x="990"/>
        <item m="1" x="785"/>
        <item m="1" x="682"/>
        <item m="1" x="710"/>
        <item m="1" x="560"/>
        <item m="1" x="745"/>
        <item m="1" x="332"/>
        <item m="1" x="588"/>
        <item m="1" x="566"/>
        <item m="1" x="786"/>
        <item m="1" x="279"/>
        <item m="1" x="955"/>
        <item m="1" x="438"/>
        <item m="1" x="562"/>
        <item m="1" x="482"/>
        <item m="1" x="1005"/>
        <item m="1" x="871"/>
        <item m="1" x="519"/>
        <item m="1" x="687"/>
        <item m="1" x="757"/>
        <item m="1" x="942"/>
        <item m="1" x="599"/>
        <item m="1" x="433"/>
        <item m="1" x="597"/>
        <item m="1" x="938"/>
        <item m="1" x="506"/>
        <item m="1" x="872"/>
        <item m="1" x="798"/>
        <item m="1" x="379"/>
        <item m="1" x="626"/>
        <item m="1" x="1011"/>
        <item m="1" x="648"/>
        <item m="1" x="717"/>
        <item m="1" x="335"/>
        <item m="1" x="773"/>
        <item m="1" x="347"/>
        <item m="1" x="456"/>
        <item m="1" x="743"/>
        <item m="1" x="393"/>
        <item m="1" x="810"/>
        <item m="1" x="531"/>
        <item m="1" x="409"/>
        <item m="1" x="851"/>
        <item m="1" x="455"/>
        <item m="1" x="915"/>
        <item m="1" x="582"/>
        <item m="1" x="493"/>
        <item m="1" x="628"/>
        <item m="1" x="927"/>
        <item m="1" x="397"/>
        <item m="1" x="892"/>
        <item m="1" x="306"/>
        <item m="1" x="954"/>
        <item m="1" x="920"/>
        <item m="1" x="586"/>
        <item m="1" x="567"/>
        <item m="1" x="366"/>
        <item m="1" x="663"/>
        <item m="1" x="467"/>
        <item m="1" x="550"/>
        <item m="1" x="726"/>
        <item m="1" x="766"/>
        <item m="1" x="578"/>
        <item m="1" x="815"/>
        <item m="1" x="677"/>
        <item m="1" x="868"/>
        <item m="1" x="388"/>
        <item m="1" x="470"/>
        <item m="1" x="830"/>
        <item m="1" x="428"/>
        <item m="1" x="860"/>
        <item m="1" x="501"/>
        <item m="1" x="666"/>
        <item m="1" x="750"/>
        <item x="37"/>
        <item m="1" x="995"/>
        <item m="1" x="631"/>
        <item m="1" x="888"/>
        <item m="1" x="688"/>
        <item m="1" x="617"/>
        <item m="1" x="390"/>
        <item m="1" x="997"/>
        <item m="1" x="284"/>
        <item m="1" x="988"/>
        <item m="1" x="702"/>
        <item m="1" x="315"/>
        <item m="1" x="725"/>
        <item m="1" x="609"/>
        <item x="119"/>
        <item m="1" x="396"/>
        <item x="124"/>
        <item m="1" x="593"/>
        <item m="1" x="808"/>
        <item x="6"/>
        <item x="1"/>
        <item m="1" x="361"/>
        <item m="1" x="665"/>
        <item m="1" x="569"/>
        <item m="1" x="660"/>
        <item x="162"/>
        <item m="1" x="902"/>
        <item m="1" x="659"/>
        <item x="267"/>
        <item x="56"/>
        <item x="93"/>
        <item x="90"/>
        <item x="82"/>
        <item x="87"/>
        <item x="147"/>
        <item x="58"/>
        <item x="114"/>
        <item m="1" x="957"/>
        <item x="21"/>
        <item m="1" x="647"/>
        <item m="1" x="309"/>
        <item m="1" x="944"/>
        <item m="1" x="336"/>
        <item m="1" x="703"/>
        <item m="1" x="875"/>
        <item m="1" x="828"/>
        <item x="39"/>
        <item m="1" x="526"/>
        <item m="1" x="568"/>
        <item m="1" x="592"/>
        <item m="1" x="918"/>
        <item m="1" x="714"/>
        <item m="1" x="610"/>
        <item m="1" x="889"/>
        <item m="1" x="273"/>
        <item m="1" x="387"/>
        <item m="1" x="692"/>
        <item m="1" x="683"/>
        <item m="1" x="854"/>
        <item m="1" x="604"/>
        <item m="1" x="789"/>
        <item m="1" x="596"/>
        <item m="1" x="426"/>
        <item m="1" x="841"/>
        <item m="1" x="499"/>
        <item m="1" x="959"/>
        <item m="1" x="697"/>
        <item m="1" x="765"/>
        <item m="1" x="907"/>
        <item m="1" x="547"/>
        <item m="1" x="613"/>
        <item m="1" x="489"/>
        <item m="1" x="458"/>
        <item m="1" x="275"/>
        <item m="1" x="281"/>
        <item m="1" x="314"/>
        <item m="1" x="734"/>
        <item m="1" x="352"/>
        <item m="1" x="402"/>
        <item m="1" x="590"/>
        <item m="1" x="398"/>
        <item m="1" x="420"/>
        <item m="1" x="863"/>
        <item m="1" x="472"/>
        <item m="1" x="824"/>
        <item m="1" x="511"/>
        <item m="1" x="675"/>
        <item m="1" x="670"/>
        <item m="1" x="904"/>
        <item m="1" x="816"/>
        <item m="1" x="320"/>
        <item m="1" x="981"/>
        <item m="1" x="513"/>
        <item m="1" x="443"/>
        <item m="1" x="982"/>
        <item m="1" x="377"/>
        <item m="1" x="989"/>
        <item m="1" x="783"/>
        <item m="1" x="680"/>
        <item m="1" x="849"/>
        <item m="1" x="565"/>
        <item m="1" x="690"/>
        <item m="1" x="383"/>
        <item m="1" x="999"/>
        <item m="1" x="481"/>
        <item m="1" x="558"/>
        <item m="1" x="686"/>
        <item m="1" x="941"/>
        <item m="1" x="778"/>
        <item m="1" x="505"/>
        <item m="1" x="901"/>
        <item m="1" x="704"/>
        <item m="1" x="625"/>
        <item m="1" x="1010"/>
        <item m="1" x="848"/>
        <item m="1" x="917"/>
        <item m="1" x="334"/>
        <item m="1" x="454"/>
        <item m="1" x="823"/>
        <item m="1" x="392"/>
        <item m="1" x="277"/>
        <item m="1" x="328"/>
        <item m="1" x="850"/>
        <item m="1" x="581"/>
        <item m="1" x="491"/>
        <item m="1" x="876"/>
        <item m="1" x="527"/>
        <item m="1" x="805"/>
        <item m="1" x="583"/>
        <item m="1" x="952"/>
        <item m="1" x="822"/>
        <item m="1" x="365"/>
        <item m="1" x="694"/>
        <item m="1" x="764"/>
        <item m="1" x="331"/>
        <item m="1" x="969"/>
        <item x="125"/>
        <item m="1" x="414"/>
        <item m="1" x="973"/>
        <item x="120"/>
        <item m="1" x="360"/>
        <item m="1" x="774"/>
        <item x="7"/>
        <item x="2"/>
        <item m="1" x="983"/>
        <item m="1" x="909"/>
        <item m="1" x="329"/>
        <item m="1" x="715"/>
        <item x="268"/>
        <item m="1" x="584"/>
        <item m="1" x="857"/>
        <item m="1" x="299"/>
        <item x="163"/>
        <item x="22"/>
        <item x="115"/>
        <item m="1" x="463"/>
        <item x="83"/>
        <item x="91"/>
        <item x="148"/>
        <item x="94"/>
        <item x="88"/>
        <item m="1" x="885"/>
        <item m="1" x="436"/>
        <item m="1" x="746"/>
        <item m="1" x="775"/>
        <item m="1" x="865"/>
        <item m="1" x="452"/>
        <item m="1" x="461"/>
        <item m="1" x="712"/>
        <item m="1" x="291"/>
        <item m="1" x="803"/>
        <item m="1" x="391"/>
        <item m="1" x="289"/>
        <item m="1" x="770"/>
        <item m="1" x="422"/>
        <item m="1" x="369"/>
        <item m="1" x="965"/>
        <item m="1" x="707"/>
        <item m="1" x="649"/>
        <item m="1" x="834"/>
        <item m="1" x="525"/>
        <item m="1" x="302"/>
        <item m="1" x="389"/>
        <item m="1" x="554"/>
        <item m="1" x="591"/>
        <item m="1" x="340"/>
        <item m="1" x="589"/>
        <item m="1" x="793"/>
        <item m="1" x="386"/>
        <item m="1" x="724"/>
        <item m="1" x="343"/>
        <item m="1" x="752"/>
        <item m="1" x="853"/>
        <item m="1" x="445"/>
        <item m="1" x="708"/>
        <item m="1" x="931"/>
        <item m="1" x="958"/>
        <item m="1" x="880"/>
        <item m="1" x="696"/>
        <item m="1" x="551"/>
        <item m="1" x="442"/>
        <item m="1" x="574"/>
        <item m="1" x="914"/>
        <item m="1" x="882"/>
        <item m="1" x="986"/>
        <item m="1" x="639"/>
        <item m="1" x="650"/>
        <item m="1" x="351"/>
        <item m="1" x="401"/>
        <item m="1" x="292"/>
        <item m="1" x="357"/>
        <item m="1" x="819"/>
        <item m="1" x="928"/>
        <item m="1" x="510"/>
        <item m="1" x="669"/>
        <item m="1" x="410"/>
        <item m="1" x="996"/>
        <item m="1" x="594"/>
        <item m="1" x="755"/>
        <item m="1" x="376"/>
        <item m="1" x="782"/>
        <item m="1" x="480"/>
        <item m="1" x="559"/>
        <item m="1" x="744"/>
        <item m="1" x="977"/>
        <item m="1" x="416"/>
        <item m="1" x="555"/>
        <item m="1" x="870"/>
        <item m="1" x="517"/>
        <item m="1" x="685"/>
        <item m="1" x="893"/>
        <item m="1" x="940"/>
        <item m="1" x="287"/>
        <item m="1" x="1001"/>
        <item m="1" x="667"/>
        <item m="1" x="298"/>
        <item m="1" x="333"/>
        <item m="1" x="453"/>
        <item m="1" x="742"/>
        <item m="1" x="620"/>
        <item m="1" x="507"/>
        <item x="3"/>
        <item x="126"/>
        <item m="1" x="423"/>
        <item m="1" x="641"/>
        <item x="121"/>
        <item m="1" x="359"/>
        <item m="1" x="405"/>
        <item x="8"/>
        <item m="1" x="502"/>
        <item m="1" x="304"/>
        <item x="164"/>
        <item m="1" x="296"/>
        <item m="1" x="487"/>
        <item m="1" x="602"/>
        <item x="116"/>
        <item m="1" x="859"/>
        <item x="95"/>
        <item x="269"/>
        <item x="149"/>
        <item m="1" x="700"/>
        <item x="92"/>
        <item x="84"/>
        <item m="1" x="974"/>
        <item m="1" x="353"/>
        <item m="1" x="838"/>
        <item m="1" x="788"/>
        <item m="1" x="844"/>
        <item m="1" x="541"/>
        <item m="1" x="356"/>
        <item m="1" x="878"/>
        <item m="1" x="399"/>
        <item m="1" x="1003"/>
        <item m="1" x="796"/>
        <item m="1" x="722"/>
        <item m="1" x="460"/>
        <item m="1" x="711"/>
        <item m="1" x="919"/>
        <item m="1" x="653"/>
        <item m="1" x="926"/>
        <item m="1" x="780"/>
        <item m="1" x="330"/>
        <item m="1" x="367"/>
        <item m="1" x="308"/>
        <item m="1" x="772"/>
        <item m="1" x="524"/>
        <item m="1" x="818"/>
        <item m="1" x="825"/>
        <item m="1" x="608"/>
        <item m="1" x="528"/>
        <item m="1" x="993"/>
        <item m="1" x="384"/>
        <item m="1" x="440"/>
        <item m="1" x="459"/>
        <item m="1" x="424"/>
        <item m="1" x="570"/>
        <item m="1" x="695"/>
        <item m="1" x="645"/>
        <item m="1" x="437"/>
        <item m="1" x="274"/>
        <item m="1" x="861"/>
        <item m="1" x="350"/>
        <item m="1" x="324"/>
        <item m="1" x="496"/>
        <item m="1" x="821"/>
        <item m="1" x="509"/>
        <item m="1" x="542"/>
        <item m="1" x="556"/>
        <item m="1" x="318"/>
        <item m="1" x="404"/>
        <item m="1" x="375"/>
        <item m="1" x="709"/>
        <item m="1" x="935"/>
        <item m="1" x="978"/>
        <item m="1" x="607"/>
        <item m="1" x="425"/>
        <item x="9"/>
        <item x="4"/>
        <item x="127"/>
        <item m="1" x="1006"/>
        <item m="1" x="358"/>
        <item m="1" x="814"/>
        <item m="1" x="762"/>
        <item m="1" x="939"/>
        <item x="85"/>
        <item m="1" x="520"/>
        <item x="165"/>
        <item m="1" x="947"/>
        <item x="122"/>
        <item x="96"/>
        <item m="1" x="311"/>
        <item m="1" x="475"/>
        <item m="1" x="962"/>
        <item m="1" x="900"/>
        <item x="150"/>
        <item m="1" x="326"/>
        <item m="1" x="740"/>
        <item m="1" x="753"/>
        <item m="1" x="464"/>
        <item m="1" x="728"/>
        <item m="1" x="693"/>
        <item m="1" x="966"/>
        <item m="1" x="934"/>
        <item m="1" x="779"/>
        <item m="1" x="381"/>
        <item m="1" x="616"/>
        <item m="1" x="322"/>
        <item m="1" x="837"/>
        <item m="1" x="540"/>
        <item m="1" x="316"/>
        <item m="1" x="561"/>
        <item m="1" x="737"/>
        <item m="1" x="619"/>
        <item m="1" x="953"/>
        <item m="1" x="741"/>
        <item m="1" x="759"/>
        <item m="1" x="345"/>
        <item m="1" x="435"/>
        <item m="1" x="451"/>
        <item m="1" x="891"/>
        <item m="1" x="963"/>
        <item m="1" x="449"/>
        <item m="1" x="673"/>
        <item m="1" x="894"/>
        <item m="1" x="288"/>
        <item m="1" x="654"/>
        <item m="1" x="514"/>
        <item m="1" x="644"/>
        <item m="1" x="937"/>
        <item m="1" x="832"/>
        <item m="1" x="943"/>
        <item m="1" x="713"/>
        <item m="1" x="339"/>
        <item m="1" x="495"/>
        <item m="1" x="751"/>
        <item m="1" x="994"/>
        <item m="1" x="595"/>
        <item m="1" x="706"/>
        <item m="1" x="879"/>
        <item m="1" x="905"/>
        <item m="1" x="605"/>
        <item m="1" x="488"/>
        <item m="1" x="913"/>
        <item m="1" x="313"/>
        <item m="1" x="662"/>
        <item m="1" x="632"/>
        <item m="1" x="477"/>
        <item m="1" x="338"/>
        <item m="1" x="468"/>
        <item x="10"/>
        <item x="128"/>
        <item m="1" x="1002"/>
        <item m="1" x="903"/>
        <item m="1" x="807"/>
        <item m="1" x="385"/>
        <item m="1" x="370"/>
        <item m="1" x="465"/>
        <item m="1" x="615"/>
        <item x="5"/>
        <item m="1" x="720"/>
        <item m="1" x="972"/>
        <item m="1" x="1009"/>
        <item m="1" x="276"/>
        <item m="1" x="601"/>
        <item m="1" x="342"/>
        <item m="1" x="431"/>
        <item m="1" x="368"/>
        <item m="1" x="847"/>
        <item m="1" x="911"/>
        <item m="1" x="633"/>
        <item m="1" x="1008"/>
        <item m="1" x="412"/>
        <item m="1" x="992"/>
        <item m="1" x="444"/>
        <item m="1" x="417"/>
        <item m="1" x="727"/>
        <item m="1" x="930"/>
        <item m="1" x="629"/>
        <item m="1" x="305"/>
        <item m="1" x="664"/>
        <item m="1" x="349"/>
        <item m="1" x="380"/>
        <item m="1" x="856"/>
        <item m="1" x="843"/>
        <item m="1" x="539"/>
        <item m="1" x="835"/>
        <item m="1" x="829"/>
        <item m="1" x="355"/>
        <item m="1" x="543"/>
        <item m="1" x="998"/>
        <item m="1" x="884"/>
        <item m="1" x="721"/>
        <item m="1" x="802"/>
        <item m="1" x="925"/>
        <item m="1" x="307"/>
        <item m="1" x="705"/>
        <item m="1" x="606"/>
        <item m="1" x="587"/>
        <item m="1" x="760"/>
        <item m="1" x="961"/>
        <item x="11"/>
        <item m="1" x="804"/>
        <item x="129"/>
        <item m="1" x="867"/>
        <item m="1" x="497"/>
        <item m="1" x="285"/>
        <item m="1" x="681"/>
        <item m="1" x="310"/>
        <item m="1" x="623"/>
        <item m="1" x="508"/>
        <item m="1" x="486"/>
        <item m="1" x="771"/>
        <item m="1" x="678"/>
        <item m="1" x="341"/>
        <item m="1" x="912"/>
        <item m="1" x="450"/>
        <item m="1" x="476"/>
        <item m="1" x="612"/>
        <item m="1" x="319"/>
        <item m="1" x="846"/>
        <item m="1" x="855"/>
        <item m="1" x="294"/>
        <item m="1" x="372"/>
        <item m="1" x="1000"/>
        <item m="1" x="738"/>
        <item m="1" x="337"/>
        <item m="1" x="933"/>
        <item m="1" x="321"/>
        <item m="1" x="971"/>
        <item m="1" x="618"/>
        <item m="1" x="877"/>
        <item m="1" x="795"/>
        <item m="1" x="862"/>
        <item m="1" x="652"/>
        <item m="1" x="657"/>
        <item m="1" x="718"/>
        <item m="1" x="731"/>
        <item x="130"/>
        <item m="1" x="646"/>
        <item m="1" x="427"/>
        <item m="1" x="523"/>
        <item m="1" x="699"/>
        <item m="1" x="622"/>
        <item m="1" x="627"/>
        <item x="12"/>
        <item m="1" x="980"/>
        <item m="1" x="290"/>
        <item m="1" x="748"/>
        <item m="1" x="624"/>
        <item m="1" x="611"/>
        <item m="1" x="932"/>
        <item m="1" x="809"/>
        <item m="1" x="549"/>
        <item m="1" x="280"/>
        <item m="1" x="503"/>
        <item m="1" x="777"/>
        <item m="1" x="466"/>
        <item m="1" x="899"/>
        <item m="1" x="545"/>
        <item m="1" x="441"/>
        <item m="1" x="432"/>
        <item m="1" x="991"/>
        <item m="1" x="323"/>
        <item m="1" x="874"/>
        <item m="1" x="964"/>
        <item m="1" x="672"/>
        <item m="1" x="908"/>
        <item m="1" x="836"/>
        <item m="1" x="522"/>
        <item m="1" x="951"/>
        <item m="1" x="374"/>
        <item m="1" x="421"/>
        <item m="1" x="272"/>
        <item m="1" x="689"/>
        <item m="1" x="552"/>
        <item m="1" x="564"/>
        <item m="1" x="936"/>
        <item x="131"/>
        <item m="1" x="344"/>
        <item x="134"/>
        <item m="1" x="504"/>
        <item m="1" x="635"/>
        <item m="1" x="781"/>
        <item m="1" x="975"/>
        <item m="1" x="924"/>
        <item m="1" x="478"/>
        <item m="1" x="794"/>
        <item m="1" x="490"/>
        <item m="1" x="716"/>
        <item m="1" x="910"/>
        <item m="1" x="684"/>
        <item m="1" x="448"/>
        <item m="1" x="754"/>
        <item m="1" x="730"/>
        <item m="1" x="637"/>
        <item m="1" x="484"/>
        <item m="1" x="761"/>
        <item m="1" x="536"/>
        <item m="1" x="430"/>
        <item m="1" x="346"/>
        <item m="1" x="1007"/>
        <item m="1" x="576"/>
        <item m="1" x="732"/>
        <item m="1" x="415"/>
        <item m="1" x="636"/>
        <item m="1" x="661"/>
        <item x="270"/>
        <item x="13"/>
        <item x="14"/>
        <item x="15"/>
        <item x="16"/>
        <item x="17"/>
        <item x="18"/>
        <item x="19"/>
        <item m="1" x="881"/>
        <item m="1" x="845"/>
        <item m="1" x="494"/>
        <item m="1" x="529"/>
        <item m="1" x="446"/>
        <item m="1" x="787"/>
        <item m="1" x="842"/>
        <item m="1" x="278"/>
        <item m="1" x="573"/>
        <item m="1" x="656"/>
        <item m="1" x="642"/>
        <item m="1" x="826"/>
        <item x="253"/>
        <item m="1" x="676"/>
        <item m="1" x="348"/>
        <item m="1" x="317"/>
        <item m="1" x="950"/>
        <item m="1" x="382"/>
        <item m="1" x="300"/>
        <item m="1" x="858"/>
        <item m="1" x="701"/>
        <item m="1" x="516"/>
        <item m="1" x="532"/>
        <item m="1" x="797"/>
        <item m="1" x="723"/>
        <item m="1" x="956"/>
        <item m="1" x="739"/>
        <item m="1" x="557"/>
        <item m="1" x="577"/>
        <item m="1" x="921"/>
        <item m="1" x="518"/>
        <item m="1" x="820"/>
        <item m="1" x="812"/>
        <item m="1" x="515"/>
        <item m="1" x="537"/>
        <item m="1" x="768"/>
        <item m="1" x="979"/>
        <item m="1" x="895"/>
        <item m="1" x="418"/>
        <item m="1" x="929"/>
        <item m="1" x="585"/>
        <item m="1" x="413"/>
        <item m="1" x="886"/>
        <item m="1" x="945"/>
        <item m="1" x="538"/>
        <item m="1" x="327"/>
        <item m="1" x="293"/>
        <item m="1" x="668"/>
        <item m="1" x="457"/>
        <item m="1" x="831"/>
        <item m="1" x="799"/>
        <item m="1" x="817"/>
        <item m="1" x="655"/>
        <item m="1" x="295"/>
        <item m="1" x="756"/>
        <item m="1" x="474"/>
        <item m="1" x="394"/>
        <item m="1" x="769"/>
        <item m="1" x="987"/>
        <item m="1" x="408"/>
        <item m="1" x="563"/>
        <item m="1" x="630"/>
        <item m="1" x="749"/>
        <item m="1" x="363"/>
        <item m="1" x="946"/>
        <item m="1" x="303"/>
        <item m="1" x="406"/>
        <item m="1" x="658"/>
        <item m="1" x="833"/>
        <item m="1" x="400"/>
        <item m="1" x="434"/>
        <item m="1" x="813"/>
        <item m="1" x="984"/>
        <item m="1" x="719"/>
        <item m="1" x="948"/>
        <item m="1" x="603"/>
        <item m="1" x="283"/>
        <item m="1" x="968"/>
        <item m="1" x="325"/>
        <item m="1" x="736"/>
        <item m="1" x="600"/>
        <item m="1" x="873"/>
        <item m="1" x="575"/>
        <item m="1" x="640"/>
        <item m="1" x="985"/>
        <item m="1" x="297"/>
        <item m="1" x="548"/>
        <item m="1" x="638"/>
        <item m="1" x="976"/>
        <item m="1" x="916"/>
        <item m="1" x="733"/>
        <item m="1" x="312"/>
        <item m="1" x="535"/>
        <item m="1" x="479"/>
        <item m="1" x="691"/>
        <item m="1" x="429"/>
        <item m="1" x="579"/>
        <item m="1" x="483"/>
        <item m="1" x="970"/>
        <item m="1" x="471"/>
        <item m="1" x="883"/>
        <item m="1" x="811"/>
        <item m="1" x="758"/>
        <item m="1" x="776"/>
        <item m="1" x="922"/>
        <item m="1" x="800"/>
        <item m="1" x="674"/>
        <item m="1" x="923"/>
        <item m="1" x="271"/>
        <item m="1" x="897"/>
        <item m="1" x="949"/>
        <item m="1" x="1004"/>
        <item m="1" x="469"/>
        <item m="1" x="395"/>
        <item m="1" x="967"/>
        <item m="1" x="643"/>
        <item m="1" x="784"/>
        <item m="1" x="792"/>
        <item m="1" x="801"/>
        <item m="1" x="373"/>
        <item m="1" x="747"/>
        <item m="1" x="598"/>
        <item x="97"/>
        <item x="98"/>
        <item x="99"/>
        <item x="100"/>
        <item x="101"/>
        <item x="102"/>
        <item x="103"/>
        <item x="104"/>
        <item x="105"/>
        <item x="106"/>
        <item x="107"/>
        <item x="108"/>
        <item x="109"/>
        <item x="110"/>
        <item x="111"/>
        <item x="112"/>
        <item x="152"/>
        <item x="153"/>
        <item x="154"/>
        <item x="155"/>
        <item x="156"/>
        <item x="157"/>
        <item x="158"/>
        <item x="159"/>
        <item x="160"/>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4"/>
        <item x="255"/>
        <item x="256"/>
        <item x="257"/>
        <item x="258"/>
        <item x="259"/>
        <item x="260"/>
        <item x="261"/>
        <item x="262"/>
        <item x="263"/>
        <item x="264"/>
        <item x="265"/>
        <item x="23"/>
        <item x="24"/>
        <item x="25"/>
        <item x="26"/>
        <item x="27"/>
        <item x="28"/>
        <item x="29"/>
        <item x="30"/>
        <item x="31"/>
        <item x="32"/>
        <item x="33"/>
        <item x="34"/>
        <item x="35"/>
        <item x="36"/>
        <item x="38"/>
        <item x="40"/>
        <item x="41"/>
        <item x="42"/>
        <item x="43"/>
        <item x="44"/>
        <item x="45"/>
        <item x="46"/>
        <item x="47"/>
        <item x="48"/>
        <item x="49"/>
        <item x="50"/>
        <item x="51"/>
        <item x="52"/>
        <item x="53"/>
        <item x="54"/>
        <item x="59"/>
        <item x="60"/>
        <item x="61"/>
        <item x="62"/>
        <item x="63"/>
        <item x="64"/>
        <item x="65"/>
        <item x="66"/>
        <item x="67"/>
        <item x="68"/>
        <item x="69"/>
        <item x="70"/>
        <item x="71"/>
        <item x="72"/>
        <item x="73"/>
        <item x="74"/>
        <item x="75"/>
        <item x="76"/>
        <item x="77"/>
        <item x="78"/>
        <item x="79"/>
        <item x="80"/>
        <item x="117"/>
        <item x="118"/>
        <item x="132"/>
        <item x="133"/>
        <item x="135"/>
        <item x="136"/>
        <item x="137"/>
        <item x="138"/>
        <item x="139"/>
        <item x="140"/>
        <item x="141"/>
        <item x="142"/>
        <item x="143"/>
        <item x="144"/>
        <item x="145"/>
        <item x="146"/>
        <item t="default"/>
      </items>
    </pivotField>
    <pivotField showAll="0"/>
    <pivotField showAll="0">
      <items count="9">
        <item x="0"/>
        <item h="1" x="1"/>
        <item h="1" x="2"/>
        <item h="1" x="3"/>
        <item h="1" x="4"/>
        <item h="1" x="5"/>
        <item h="1" x="6"/>
        <item h="1" x="7"/>
        <item t="default"/>
      </items>
    </pivotField>
    <pivotField dataField="1" showAll="0"/>
  </pivotFields>
  <rowFields count="3">
    <field x="2"/>
    <field x="4"/>
    <field x="7"/>
  </rowFields>
  <rowItems count="37">
    <i>
      <x/>
    </i>
    <i r="1">
      <x v="23"/>
    </i>
    <i r="2">
      <x v="9"/>
    </i>
    <i r="2">
      <x v="164"/>
    </i>
    <i r="2">
      <x v="287"/>
    </i>
    <i r="2">
      <x v="385"/>
    </i>
    <i r="2">
      <x v="461"/>
    </i>
    <i r="2">
      <x v="542"/>
    </i>
    <i r="1">
      <x v="98"/>
    </i>
    <i r="2">
      <x v="9"/>
    </i>
    <i r="2">
      <x v="164"/>
    </i>
    <i r="2">
      <x v="287"/>
    </i>
    <i r="2">
      <x v="385"/>
    </i>
    <i r="2">
      <x v="461"/>
    </i>
    <i r="2">
      <x v="542"/>
    </i>
    <i r="1">
      <x v="106"/>
    </i>
    <i r="2">
      <x v="9"/>
    </i>
    <i r="2">
      <x v="164"/>
    </i>
    <i r="2">
      <x v="287"/>
    </i>
    <i r="2">
      <x v="385"/>
    </i>
    <i r="2">
      <x v="461"/>
    </i>
    <i r="2">
      <x v="542"/>
    </i>
    <i r="1">
      <x v="109"/>
    </i>
    <i r="2">
      <x v="9"/>
    </i>
    <i r="2">
      <x v="164"/>
    </i>
    <i r="2">
      <x v="287"/>
    </i>
    <i r="2">
      <x v="385"/>
    </i>
    <i r="2">
      <x v="461"/>
    </i>
    <i r="2">
      <x v="542"/>
    </i>
    <i r="1">
      <x v="148"/>
    </i>
    <i r="2">
      <x v="9"/>
    </i>
    <i r="2">
      <x v="164"/>
    </i>
    <i r="2">
      <x v="287"/>
    </i>
    <i r="2">
      <x v="385"/>
    </i>
    <i r="2">
      <x v="461"/>
    </i>
    <i r="2">
      <x v="542"/>
    </i>
    <i t="grand">
      <x/>
    </i>
  </rowItems>
  <colItems count="1">
    <i/>
  </colItems>
  <pageFields count="2">
    <pageField fld="3" item="1" hier="-1"/>
    <pageField fld="5" item="0" hier="-1"/>
  </pageFields>
  <dataFields count="1">
    <dataField name="Sum of Value" fld="10" baseField="0" baseItem="0" numFmtId="164">
      <extLst>
        <ext xmlns:x14="http://schemas.microsoft.com/office/spreadsheetml/2009/9/main" uri="{E15A36E0-9728-4e99-A89B-3F7291B0FE68}">
          <x14:dataField pivotShowAs="percentOfParentRow"/>
        </ext>
      </extLst>
    </dataField>
  </dataFields>
  <formats count="2">
    <format dxfId="3">
      <pivotArea outline="0" collapsedLevelsAreSubtotals="1" fieldPosition="0"/>
    </format>
    <format dxfId="2">
      <pivotArea dataOnly="0" labelOnly="1" outline="0" axis="axisValues" fieldPosition="0"/>
    </format>
  </formats>
  <chartFormats count="55">
    <chartFormat chart="0" format="0" series="1">
      <pivotArea type="data" outline="0" fieldPosition="0">
        <references count="1">
          <reference field="4294967294" count="1" selected="0">
            <x v="0"/>
          </reference>
        </references>
      </pivotArea>
    </chartFormat>
    <chartFormat chart="0" format="1">
      <pivotArea type="data" outline="0" fieldPosition="0">
        <references count="4">
          <reference field="4294967294" count="1" selected="0">
            <x v="0"/>
          </reference>
          <reference field="2" count="1" selected="0">
            <x v="26"/>
          </reference>
          <reference field="4" count="1" selected="0">
            <x v="9"/>
          </reference>
          <reference field="7" count="1" selected="0">
            <x v="14"/>
          </reference>
        </references>
      </pivotArea>
    </chartFormat>
    <chartFormat chart="0" format="2">
      <pivotArea type="data" outline="0" fieldPosition="0">
        <references count="4">
          <reference field="4294967294" count="1" selected="0">
            <x v="0"/>
          </reference>
          <reference field="2" count="1" selected="0">
            <x v="26"/>
          </reference>
          <reference field="4" count="1" selected="0">
            <x v="9"/>
          </reference>
          <reference field="7" count="1" selected="0">
            <x v="175"/>
          </reference>
        </references>
      </pivotArea>
    </chartFormat>
    <chartFormat chart="0" format="3">
      <pivotArea type="data" outline="0" fieldPosition="0">
        <references count="4">
          <reference field="4294967294" count="1" selected="0">
            <x v="0"/>
          </reference>
          <reference field="2" count="1" selected="0">
            <x v="26"/>
          </reference>
          <reference field="4" count="1" selected="0">
            <x v="9"/>
          </reference>
          <reference field="7" count="1" selected="0">
            <x v="301"/>
          </reference>
        </references>
      </pivotArea>
    </chartFormat>
    <chartFormat chart="0" format="4">
      <pivotArea type="data" outline="0" fieldPosition="0">
        <references count="4">
          <reference field="4294967294" count="1" selected="0">
            <x v="0"/>
          </reference>
          <reference field="2" count="1" selected="0">
            <x v="26"/>
          </reference>
          <reference field="4" count="1" selected="0">
            <x v="9"/>
          </reference>
          <reference field="7" count="1" selected="0">
            <x v="405"/>
          </reference>
        </references>
      </pivotArea>
    </chartFormat>
    <chartFormat chart="0" format="5">
      <pivotArea type="data" outline="0" fieldPosition="0">
        <references count="4">
          <reference field="4294967294" count="1" selected="0">
            <x v="0"/>
          </reference>
          <reference field="2" count="1" selected="0">
            <x v="26"/>
          </reference>
          <reference field="4" count="1" selected="0">
            <x v="10"/>
          </reference>
          <reference field="7" count="1" selected="0">
            <x v="14"/>
          </reference>
        </references>
      </pivotArea>
    </chartFormat>
    <chartFormat chart="0" format="6">
      <pivotArea type="data" outline="0" fieldPosition="0">
        <references count="4">
          <reference field="4294967294" count="1" selected="0">
            <x v="0"/>
          </reference>
          <reference field="2" count="1" selected="0">
            <x v="26"/>
          </reference>
          <reference field="4" count="1" selected="0">
            <x v="10"/>
          </reference>
          <reference field="7" count="1" selected="0">
            <x v="175"/>
          </reference>
        </references>
      </pivotArea>
    </chartFormat>
    <chartFormat chart="0" format="7">
      <pivotArea type="data" outline="0" fieldPosition="0">
        <references count="4">
          <reference field="4294967294" count="1" selected="0">
            <x v="0"/>
          </reference>
          <reference field="2" count="1" selected="0">
            <x v="26"/>
          </reference>
          <reference field="4" count="1" selected="0">
            <x v="10"/>
          </reference>
          <reference field="7" count="1" selected="0">
            <x v="301"/>
          </reference>
        </references>
      </pivotArea>
    </chartFormat>
    <chartFormat chart="0" format="8">
      <pivotArea type="data" outline="0" fieldPosition="0">
        <references count="4">
          <reference field="4294967294" count="1" selected="0">
            <x v="0"/>
          </reference>
          <reference field="2" count="1" selected="0">
            <x v="26"/>
          </reference>
          <reference field="4" count="1" selected="0">
            <x v="10"/>
          </reference>
          <reference field="7" count="1" selected="0">
            <x v="405"/>
          </reference>
        </references>
      </pivotArea>
    </chartFormat>
    <chartFormat chart="0" format="9">
      <pivotArea type="data" outline="0" fieldPosition="0">
        <references count="4">
          <reference field="4294967294" count="1" selected="0">
            <x v="0"/>
          </reference>
          <reference field="2" count="1" selected="0">
            <x v="26"/>
          </reference>
          <reference field="4" count="1" selected="0">
            <x v="44"/>
          </reference>
          <reference field="7" count="1" selected="0">
            <x v="14"/>
          </reference>
        </references>
      </pivotArea>
    </chartFormat>
    <chartFormat chart="0" format="10">
      <pivotArea type="data" outline="0" fieldPosition="0">
        <references count="4">
          <reference field="4294967294" count="1" selected="0">
            <x v="0"/>
          </reference>
          <reference field="2" count="1" selected="0">
            <x v="26"/>
          </reference>
          <reference field="4" count="1" selected="0">
            <x v="44"/>
          </reference>
          <reference field="7" count="1" selected="0">
            <x v="175"/>
          </reference>
        </references>
      </pivotArea>
    </chartFormat>
    <chartFormat chart="0" format="11">
      <pivotArea type="data" outline="0" fieldPosition="0">
        <references count="4">
          <reference field="4294967294" count="1" selected="0">
            <x v="0"/>
          </reference>
          <reference field="2" count="1" selected="0">
            <x v="26"/>
          </reference>
          <reference field="4" count="1" selected="0">
            <x v="44"/>
          </reference>
          <reference field="7" count="1" selected="0">
            <x v="301"/>
          </reference>
        </references>
      </pivotArea>
    </chartFormat>
    <chartFormat chart="0" format="12">
      <pivotArea type="data" outline="0" fieldPosition="0">
        <references count="4">
          <reference field="4294967294" count="1" selected="0">
            <x v="0"/>
          </reference>
          <reference field="2" count="1" selected="0">
            <x v="26"/>
          </reference>
          <reference field="4" count="1" selected="0">
            <x v="44"/>
          </reference>
          <reference field="7" count="1" selected="0">
            <x v="405"/>
          </reference>
        </references>
      </pivotArea>
    </chartFormat>
    <chartFormat chart="0" format="13">
      <pivotArea type="data" outline="0" fieldPosition="0">
        <references count="4">
          <reference field="4294967294" count="1" selected="0">
            <x v="0"/>
          </reference>
          <reference field="2" count="1" selected="0">
            <x v="26"/>
          </reference>
          <reference field="4" count="1" selected="0">
            <x v="54"/>
          </reference>
          <reference field="7" count="1" selected="0">
            <x v="14"/>
          </reference>
        </references>
      </pivotArea>
    </chartFormat>
    <chartFormat chart="0" format="14">
      <pivotArea type="data" outline="0" fieldPosition="0">
        <references count="4">
          <reference field="4294967294" count="1" selected="0">
            <x v="0"/>
          </reference>
          <reference field="2" count="1" selected="0">
            <x v="26"/>
          </reference>
          <reference field="4" count="1" selected="0">
            <x v="54"/>
          </reference>
          <reference field="7" count="1" selected="0">
            <x v="175"/>
          </reference>
        </references>
      </pivotArea>
    </chartFormat>
    <chartFormat chart="0" format="15">
      <pivotArea type="data" outline="0" fieldPosition="0">
        <references count="4">
          <reference field="4294967294" count="1" selected="0">
            <x v="0"/>
          </reference>
          <reference field="2" count="1" selected="0">
            <x v="26"/>
          </reference>
          <reference field="4" count="1" selected="0">
            <x v="54"/>
          </reference>
          <reference field="7" count="1" selected="0">
            <x v="301"/>
          </reference>
        </references>
      </pivotArea>
    </chartFormat>
    <chartFormat chart="0" format="16">
      <pivotArea type="data" outline="0" fieldPosition="0">
        <references count="4">
          <reference field="4294967294" count="1" selected="0">
            <x v="0"/>
          </reference>
          <reference field="2" count="1" selected="0">
            <x v="26"/>
          </reference>
          <reference field="4" count="1" selected="0">
            <x v="54"/>
          </reference>
          <reference field="7" count="1" selected="0">
            <x v="405"/>
          </reference>
        </references>
      </pivotArea>
    </chartFormat>
    <chartFormat chart="0" format="17">
      <pivotArea type="data" outline="0" fieldPosition="0">
        <references count="4">
          <reference field="4294967294" count="1" selected="0">
            <x v="0"/>
          </reference>
          <reference field="2" count="1" selected="0">
            <x v="26"/>
          </reference>
          <reference field="4" count="1" selected="0">
            <x v="86"/>
          </reference>
          <reference field="7" count="1" selected="0">
            <x v="14"/>
          </reference>
        </references>
      </pivotArea>
    </chartFormat>
    <chartFormat chart="0" format="18">
      <pivotArea type="data" outline="0" fieldPosition="0">
        <references count="4">
          <reference field="4294967294" count="1" selected="0">
            <x v="0"/>
          </reference>
          <reference field="2" count="1" selected="0">
            <x v="26"/>
          </reference>
          <reference field="4" count="1" selected="0">
            <x v="86"/>
          </reference>
          <reference field="7" count="1" selected="0">
            <x v="175"/>
          </reference>
        </references>
      </pivotArea>
    </chartFormat>
    <chartFormat chart="0" format="19">
      <pivotArea type="data" outline="0" fieldPosition="0">
        <references count="4">
          <reference field="4294967294" count="1" selected="0">
            <x v="0"/>
          </reference>
          <reference field="2" count="1" selected="0">
            <x v="26"/>
          </reference>
          <reference field="4" count="1" selected="0">
            <x v="86"/>
          </reference>
          <reference field="7" count="1" selected="0">
            <x v="301"/>
          </reference>
        </references>
      </pivotArea>
    </chartFormat>
    <chartFormat chart="0" format="20">
      <pivotArea type="data" outline="0" fieldPosition="0">
        <references count="4">
          <reference field="4294967294" count="1" selected="0">
            <x v="0"/>
          </reference>
          <reference field="2" count="1" selected="0">
            <x v="26"/>
          </reference>
          <reference field="4" count="1" selected="0">
            <x v="86"/>
          </reference>
          <reference field="7" count="1" selected="0">
            <x v="405"/>
          </reference>
        </references>
      </pivotArea>
    </chartFormat>
    <chartFormat chart="0" format="21">
      <pivotArea type="data" outline="0" fieldPosition="0">
        <references count="4">
          <reference field="4294967294" count="1" selected="0">
            <x v="0"/>
          </reference>
          <reference field="2" count="1" selected="0">
            <x v="26"/>
          </reference>
          <reference field="4" count="1" selected="0">
            <x v="87"/>
          </reference>
          <reference field="7" count="1" selected="0">
            <x v="14"/>
          </reference>
        </references>
      </pivotArea>
    </chartFormat>
    <chartFormat chart="0" format="22">
      <pivotArea type="data" outline="0" fieldPosition="0">
        <references count="4">
          <reference field="4294967294" count="1" selected="0">
            <x v="0"/>
          </reference>
          <reference field="2" count="1" selected="0">
            <x v="26"/>
          </reference>
          <reference field="4" count="1" selected="0">
            <x v="87"/>
          </reference>
          <reference field="7" count="1" selected="0">
            <x v="175"/>
          </reference>
        </references>
      </pivotArea>
    </chartFormat>
    <chartFormat chart="0" format="23">
      <pivotArea type="data" outline="0" fieldPosition="0">
        <references count="4">
          <reference field="4294967294" count="1" selected="0">
            <x v="0"/>
          </reference>
          <reference field="2" count="1" selected="0">
            <x v="26"/>
          </reference>
          <reference field="4" count="1" selected="0">
            <x v="87"/>
          </reference>
          <reference field="7" count="1" selected="0">
            <x v="301"/>
          </reference>
        </references>
      </pivotArea>
    </chartFormat>
    <chartFormat chart="0" format="24">
      <pivotArea type="data" outline="0" fieldPosition="0">
        <references count="4">
          <reference field="4294967294" count="1" selected="0">
            <x v="0"/>
          </reference>
          <reference field="2" count="1" selected="0">
            <x v="26"/>
          </reference>
          <reference field="4" count="1" selected="0">
            <x v="87"/>
          </reference>
          <reference field="7" count="1" selected="0">
            <x v="405"/>
          </reference>
        </references>
      </pivotArea>
    </chartFormat>
    <chartFormat chart="0" format="25">
      <pivotArea type="data" outline="0" fieldPosition="0">
        <references count="4">
          <reference field="4294967294" count="1" selected="0">
            <x v="0"/>
          </reference>
          <reference field="2" count="1" selected="0">
            <x v="0"/>
          </reference>
          <reference field="4" count="1" selected="0">
            <x v="23"/>
          </reference>
          <reference field="7" count="1" selected="0">
            <x v="9"/>
          </reference>
        </references>
      </pivotArea>
    </chartFormat>
    <chartFormat chart="0" format="26">
      <pivotArea type="data" outline="0" fieldPosition="0">
        <references count="4">
          <reference field="4294967294" count="1" selected="0">
            <x v="0"/>
          </reference>
          <reference field="2" count="1" selected="0">
            <x v="0"/>
          </reference>
          <reference field="4" count="1" selected="0">
            <x v="23"/>
          </reference>
          <reference field="7" count="1" selected="0">
            <x v="164"/>
          </reference>
        </references>
      </pivotArea>
    </chartFormat>
    <chartFormat chart="0" format="27">
      <pivotArea type="data" outline="0" fieldPosition="0">
        <references count="4">
          <reference field="4294967294" count="1" selected="0">
            <x v="0"/>
          </reference>
          <reference field="2" count="1" selected="0">
            <x v="0"/>
          </reference>
          <reference field="4" count="1" selected="0">
            <x v="23"/>
          </reference>
          <reference field="7" count="1" selected="0">
            <x v="287"/>
          </reference>
        </references>
      </pivotArea>
    </chartFormat>
    <chartFormat chart="0" format="28">
      <pivotArea type="data" outline="0" fieldPosition="0">
        <references count="4">
          <reference field="4294967294" count="1" selected="0">
            <x v="0"/>
          </reference>
          <reference field="2" count="1" selected="0">
            <x v="0"/>
          </reference>
          <reference field="4" count="1" selected="0">
            <x v="23"/>
          </reference>
          <reference field="7" count="1" selected="0">
            <x v="385"/>
          </reference>
        </references>
      </pivotArea>
    </chartFormat>
    <chartFormat chart="0" format="29">
      <pivotArea type="data" outline="0" fieldPosition="0">
        <references count="4">
          <reference field="4294967294" count="1" selected="0">
            <x v="0"/>
          </reference>
          <reference field="2" count="1" selected="0">
            <x v="0"/>
          </reference>
          <reference field="4" count="1" selected="0">
            <x v="23"/>
          </reference>
          <reference field="7" count="1" selected="0">
            <x v="461"/>
          </reference>
        </references>
      </pivotArea>
    </chartFormat>
    <chartFormat chart="0" format="30">
      <pivotArea type="data" outline="0" fieldPosition="0">
        <references count="4">
          <reference field="4294967294" count="1" selected="0">
            <x v="0"/>
          </reference>
          <reference field="2" count="1" selected="0">
            <x v="0"/>
          </reference>
          <reference field="4" count="1" selected="0">
            <x v="23"/>
          </reference>
          <reference field="7" count="1" selected="0">
            <x v="542"/>
          </reference>
        </references>
      </pivotArea>
    </chartFormat>
    <chartFormat chart="0" format="31">
      <pivotArea type="data" outline="0" fieldPosition="0">
        <references count="4">
          <reference field="4294967294" count="1" selected="0">
            <x v="0"/>
          </reference>
          <reference field="2" count="1" selected="0">
            <x v="0"/>
          </reference>
          <reference field="4" count="1" selected="0">
            <x v="98"/>
          </reference>
          <reference field="7" count="1" selected="0">
            <x v="9"/>
          </reference>
        </references>
      </pivotArea>
    </chartFormat>
    <chartFormat chart="0" format="32">
      <pivotArea type="data" outline="0" fieldPosition="0">
        <references count="4">
          <reference field="4294967294" count="1" selected="0">
            <x v="0"/>
          </reference>
          <reference field="2" count="1" selected="0">
            <x v="0"/>
          </reference>
          <reference field="4" count="1" selected="0">
            <x v="98"/>
          </reference>
          <reference field="7" count="1" selected="0">
            <x v="164"/>
          </reference>
        </references>
      </pivotArea>
    </chartFormat>
    <chartFormat chart="0" format="33">
      <pivotArea type="data" outline="0" fieldPosition="0">
        <references count="4">
          <reference field="4294967294" count="1" selected="0">
            <x v="0"/>
          </reference>
          <reference field="2" count="1" selected="0">
            <x v="0"/>
          </reference>
          <reference field="4" count="1" selected="0">
            <x v="98"/>
          </reference>
          <reference field="7" count="1" selected="0">
            <x v="287"/>
          </reference>
        </references>
      </pivotArea>
    </chartFormat>
    <chartFormat chart="0" format="34">
      <pivotArea type="data" outline="0" fieldPosition="0">
        <references count="4">
          <reference field="4294967294" count="1" selected="0">
            <x v="0"/>
          </reference>
          <reference field="2" count="1" selected="0">
            <x v="0"/>
          </reference>
          <reference field="4" count="1" selected="0">
            <x v="98"/>
          </reference>
          <reference field="7" count="1" selected="0">
            <x v="385"/>
          </reference>
        </references>
      </pivotArea>
    </chartFormat>
    <chartFormat chart="0" format="35">
      <pivotArea type="data" outline="0" fieldPosition="0">
        <references count="4">
          <reference field="4294967294" count="1" selected="0">
            <x v="0"/>
          </reference>
          <reference field="2" count="1" selected="0">
            <x v="0"/>
          </reference>
          <reference field="4" count="1" selected="0">
            <x v="98"/>
          </reference>
          <reference field="7" count="1" selected="0">
            <x v="461"/>
          </reference>
        </references>
      </pivotArea>
    </chartFormat>
    <chartFormat chart="0" format="36">
      <pivotArea type="data" outline="0" fieldPosition="0">
        <references count="4">
          <reference field="4294967294" count="1" selected="0">
            <x v="0"/>
          </reference>
          <reference field="2" count="1" selected="0">
            <x v="0"/>
          </reference>
          <reference field="4" count="1" selected="0">
            <x v="98"/>
          </reference>
          <reference field="7" count="1" selected="0">
            <x v="542"/>
          </reference>
        </references>
      </pivotArea>
    </chartFormat>
    <chartFormat chart="0" format="37">
      <pivotArea type="data" outline="0" fieldPosition="0">
        <references count="4">
          <reference field="4294967294" count="1" selected="0">
            <x v="0"/>
          </reference>
          <reference field="2" count="1" selected="0">
            <x v="0"/>
          </reference>
          <reference field="4" count="1" selected="0">
            <x v="106"/>
          </reference>
          <reference field="7" count="1" selected="0">
            <x v="9"/>
          </reference>
        </references>
      </pivotArea>
    </chartFormat>
    <chartFormat chart="0" format="38">
      <pivotArea type="data" outline="0" fieldPosition="0">
        <references count="4">
          <reference field="4294967294" count="1" selected="0">
            <x v="0"/>
          </reference>
          <reference field="2" count="1" selected="0">
            <x v="0"/>
          </reference>
          <reference field="4" count="1" selected="0">
            <x v="106"/>
          </reference>
          <reference field="7" count="1" selected="0">
            <x v="164"/>
          </reference>
        </references>
      </pivotArea>
    </chartFormat>
    <chartFormat chart="0" format="39">
      <pivotArea type="data" outline="0" fieldPosition="0">
        <references count="4">
          <reference field="4294967294" count="1" selected="0">
            <x v="0"/>
          </reference>
          <reference field="2" count="1" selected="0">
            <x v="0"/>
          </reference>
          <reference field="4" count="1" selected="0">
            <x v="106"/>
          </reference>
          <reference field="7" count="1" selected="0">
            <x v="287"/>
          </reference>
        </references>
      </pivotArea>
    </chartFormat>
    <chartFormat chart="0" format="40">
      <pivotArea type="data" outline="0" fieldPosition="0">
        <references count="4">
          <reference field="4294967294" count="1" selected="0">
            <x v="0"/>
          </reference>
          <reference field="2" count="1" selected="0">
            <x v="0"/>
          </reference>
          <reference field="4" count="1" selected="0">
            <x v="106"/>
          </reference>
          <reference field="7" count="1" selected="0">
            <x v="385"/>
          </reference>
        </references>
      </pivotArea>
    </chartFormat>
    <chartFormat chart="0" format="41">
      <pivotArea type="data" outline="0" fieldPosition="0">
        <references count="4">
          <reference field="4294967294" count="1" selected="0">
            <x v="0"/>
          </reference>
          <reference field="2" count="1" selected="0">
            <x v="0"/>
          </reference>
          <reference field="4" count="1" selected="0">
            <x v="106"/>
          </reference>
          <reference field="7" count="1" selected="0">
            <x v="461"/>
          </reference>
        </references>
      </pivotArea>
    </chartFormat>
    <chartFormat chart="0" format="42">
      <pivotArea type="data" outline="0" fieldPosition="0">
        <references count="4">
          <reference field="4294967294" count="1" selected="0">
            <x v="0"/>
          </reference>
          <reference field="2" count="1" selected="0">
            <x v="0"/>
          </reference>
          <reference field="4" count="1" selected="0">
            <x v="106"/>
          </reference>
          <reference field="7" count="1" selected="0">
            <x v="542"/>
          </reference>
        </references>
      </pivotArea>
    </chartFormat>
    <chartFormat chart="0" format="43">
      <pivotArea type="data" outline="0" fieldPosition="0">
        <references count="4">
          <reference field="4294967294" count="1" selected="0">
            <x v="0"/>
          </reference>
          <reference field="2" count="1" selected="0">
            <x v="0"/>
          </reference>
          <reference field="4" count="1" selected="0">
            <x v="109"/>
          </reference>
          <reference field="7" count="1" selected="0">
            <x v="9"/>
          </reference>
        </references>
      </pivotArea>
    </chartFormat>
    <chartFormat chart="0" format="44">
      <pivotArea type="data" outline="0" fieldPosition="0">
        <references count="4">
          <reference field="4294967294" count="1" selected="0">
            <x v="0"/>
          </reference>
          <reference field="2" count="1" selected="0">
            <x v="0"/>
          </reference>
          <reference field="4" count="1" selected="0">
            <x v="109"/>
          </reference>
          <reference field="7" count="1" selected="0">
            <x v="164"/>
          </reference>
        </references>
      </pivotArea>
    </chartFormat>
    <chartFormat chart="0" format="45">
      <pivotArea type="data" outline="0" fieldPosition="0">
        <references count="4">
          <reference field="4294967294" count="1" selected="0">
            <x v="0"/>
          </reference>
          <reference field="2" count="1" selected="0">
            <x v="0"/>
          </reference>
          <reference field="4" count="1" selected="0">
            <x v="109"/>
          </reference>
          <reference field="7" count="1" selected="0">
            <x v="287"/>
          </reference>
        </references>
      </pivotArea>
    </chartFormat>
    <chartFormat chart="0" format="46">
      <pivotArea type="data" outline="0" fieldPosition="0">
        <references count="4">
          <reference field="4294967294" count="1" selected="0">
            <x v="0"/>
          </reference>
          <reference field="2" count="1" selected="0">
            <x v="0"/>
          </reference>
          <reference field="4" count="1" selected="0">
            <x v="109"/>
          </reference>
          <reference field="7" count="1" selected="0">
            <x v="385"/>
          </reference>
        </references>
      </pivotArea>
    </chartFormat>
    <chartFormat chart="0" format="47">
      <pivotArea type="data" outline="0" fieldPosition="0">
        <references count="4">
          <reference field="4294967294" count="1" selected="0">
            <x v="0"/>
          </reference>
          <reference field="2" count="1" selected="0">
            <x v="0"/>
          </reference>
          <reference field="4" count="1" selected="0">
            <x v="109"/>
          </reference>
          <reference field="7" count="1" selected="0">
            <x v="461"/>
          </reference>
        </references>
      </pivotArea>
    </chartFormat>
    <chartFormat chart="0" format="48">
      <pivotArea type="data" outline="0" fieldPosition="0">
        <references count="4">
          <reference field="4294967294" count="1" selected="0">
            <x v="0"/>
          </reference>
          <reference field="2" count="1" selected="0">
            <x v="0"/>
          </reference>
          <reference field="4" count="1" selected="0">
            <x v="109"/>
          </reference>
          <reference field="7" count="1" selected="0">
            <x v="542"/>
          </reference>
        </references>
      </pivotArea>
    </chartFormat>
    <chartFormat chart="0" format="49">
      <pivotArea type="data" outline="0" fieldPosition="0">
        <references count="4">
          <reference field="4294967294" count="1" selected="0">
            <x v="0"/>
          </reference>
          <reference field="2" count="1" selected="0">
            <x v="0"/>
          </reference>
          <reference field="4" count="1" selected="0">
            <x v="148"/>
          </reference>
          <reference field="7" count="1" selected="0">
            <x v="9"/>
          </reference>
        </references>
      </pivotArea>
    </chartFormat>
    <chartFormat chart="0" format="50">
      <pivotArea type="data" outline="0" fieldPosition="0">
        <references count="4">
          <reference field="4294967294" count="1" selected="0">
            <x v="0"/>
          </reference>
          <reference field="2" count="1" selected="0">
            <x v="0"/>
          </reference>
          <reference field="4" count="1" selected="0">
            <x v="148"/>
          </reference>
          <reference field="7" count="1" selected="0">
            <x v="164"/>
          </reference>
        </references>
      </pivotArea>
    </chartFormat>
    <chartFormat chart="0" format="51">
      <pivotArea type="data" outline="0" fieldPosition="0">
        <references count="4">
          <reference field="4294967294" count="1" selected="0">
            <x v="0"/>
          </reference>
          <reference field="2" count="1" selected="0">
            <x v="0"/>
          </reference>
          <reference field="4" count="1" selected="0">
            <x v="148"/>
          </reference>
          <reference field="7" count="1" selected="0">
            <x v="287"/>
          </reference>
        </references>
      </pivotArea>
    </chartFormat>
    <chartFormat chart="0" format="52">
      <pivotArea type="data" outline="0" fieldPosition="0">
        <references count="4">
          <reference field="4294967294" count="1" selected="0">
            <x v="0"/>
          </reference>
          <reference field="2" count="1" selected="0">
            <x v="0"/>
          </reference>
          <reference field="4" count="1" selected="0">
            <x v="148"/>
          </reference>
          <reference field="7" count="1" selected="0">
            <x v="385"/>
          </reference>
        </references>
      </pivotArea>
    </chartFormat>
    <chartFormat chart="0" format="53">
      <pivotArea type="data" outline="0" fieldPosition="0">
        <references count="4">
          <reference field="4294967294" count="1" selected="0">
            <x v="0"/>
          </reference>
          <reference field="2" count="1" selected="0">
            <x v="0"/>
          </reference>
          <reference field="4" count="1" selected="0">
            <x v="148"/>
          </reference>
          <reference field="7" count="1" selected="0">
            <x v="461"/>
          </reference>
        </references>
      </pivotArea>
    </chartFormat>
    <chartFormat chart="0" format="54">
      <pivotArea type="data" outline="0" fieldPosition="0">
        <references count="4">
          <reference field="4294967294" count="1" selected="0">
            <x v="0"/>
          </reference>
          <reference field="2" count="1" selected="0">
            <x v="0"/>
          </reference>
          <reference field="4" count="1" selected="0">
            <x v="148"/>
          </reference>
          <reference field="7" count="1" selected="0">
            <x v="54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FD41073A-41FD-4C91-A104-878D17470BA4}" name="PivotTable20" cacheId="1"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AB8:AB10" firstHeaderRow="1" firstDataRow="1" firstDataCol="1" rowPageCount="2" colPageCount="1"/>
  <pivotFields count="11">
    <pivotField showAll="0"/>
    <pivotField showAll="0"/>
    <pivotField showAll="0">
      <items count="54">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t="default"/>
      </items>
    </pivotField>
    <pivotField axis="axisPage" showAll="0">
      <items count="4">
        <item x="1"/>
        <item x="0"/>
        <item x="2"/>
        <item t="default"/>
      </items>
    </pivotField>
    <pivotField showAll="0"/>
    <pivotField axis="axisPage" showAll="0">
      <items count="4">
        <item x="0"/>
        <item x="1"/>
        <item x="2"/>
        <item t="default"/>
      </items>
    </pivotField>
    <pivotField showAll="0"/>
    <pivotField showAll="0"/>
    <pivotField showAll="0"/>
    <pivotField axis="axisRow" showAll="0">
      <items count="9">
        <item x="0"/>
        <item h="1" x="1"/>
        <item h="1" x="2"/>
        <item h="1" x="3"/>
        <item h="1" x="4"/>
        <item h="1" x="5"/>
        <item h="1" x="6"/>
        <item h="1" x="7"/>
        <item t="default"/>
      </items>
    </pivotField>
    <pivotField showAll="0"/>
  </pivotFields>
  <rowFields count="1">
    <field x="9"/>
  </rowFields>
  <rowItems count="2">
    <i>
      <x/>
    </i>
    <i t="grand">
      <x/>
    </i>
  </rowItems>
  <colItems count="1">
    <i/>
  </colItems>
  <pageFields count="2">
    <pageField fld="3" item="1" hier="-1"/>
    <pageField fld="5"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82ACB9A3-C7E0-4716-9E2F-2A7826B8D4F6}" name="PivotTable23" cacheId="1"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Y9:Y11" firstHeaderRow="1" firstDataRow="1" firstDataCol="1" rowPageCount="2" colPageCount="1"/>
  <pivotFields count="11">
    <pivotField showAll="0"/>
    <pivotField showAll="0"/>
    <pivotField showAll="0">
      <items count="54">
        <item h="1" x="0"/>
        <item h="1" x="1"/>
        <item h="1" x="2"/>
        <item h="1" x="3"/>
        <item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t="default"/>
      </items>
    </pivotField>
    <pivotField axis="axisPage" showAll="0">
      <items count="4">
        <item x="1"/>
        <item x="0"/>
        <item x="2"/>
        <item t="default"/>
      </items>
    </pivotField>
    <pivotField showAll="0"/>
    <pivotField axis="axisPage" showAll="0">
      <items count="4">
        <item x="0"/>
        <item x="1"/>
        <item x="2"/>
        <item t="default"/>
      </items>
    </pivotField>
    <pivotField showAll="0"/>
    <pivotField showAll="0"/>
    <pivotField showAll="0"/>
    <pivotField axis="axisRow" showAll="0">
      <items count="9">
        <item x="0"/>
        <item h="1" x="1"/>
        <item h="1" x="2"/>
        <item h="1" x="3"/>
        <item h="1" x="4"/>
        <item h="1" x="5"/>
        <item h="1" x="6"/>
        <item h="1" x="7"/>
        <item t="default"/>
      </items>
    </pivotField>
    <pivotField showAll="0"/>
  </pivotFields>
  <rowFields count="1">
    <field x="9"/>
  </rowFields>
  <rowItems count="2">
    <i>
      <x/>
    </i>
    <i t="grand">
      <x/>
    </i>
  </rowItems>
  <colItems count="1">
    <i/>
  </colItems>
  <pageFields count="2">
    <pageField fld="3" item="1" hier="-1"/>
    <pageField fld="5"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1DA931A-88C5-4C0B-B4D6-2551C01553CB}" name="PivotTable22" cacheId="1"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V9:V11" firstHeaderRow="1" firstDataRow="1" firstDataCol="1" rowPageCount="2" colPageCount="1"/>
  <pivotFields count="11">
    <pivotField showAll="0"/>
    <pivotField showAll="0"/>
    <pivotField axis="axisRow" showAll="0">
      <items count="54">
        <item h="1" x="0"/>
        <item h="1" x="1"/>
        <item h="1" x="2"/>
        <item h="1" x="3"/>
        <item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t="default"/>
      </items>
    </pivotField>
    <pivotField axis="axisPage" showAll="0">
      <items count="4">
        <item x="1"/>
        <item x="0"/>
        <item x="2"/>
        <item t="default"/>
      </items>
    </pivotField>
    <pivotField showAll="0"/>
    <pivotField axis="axisPage" showAll="0">
      <items count="4">
        <item x="0"/>
        <item x="1"/>
        <item x="2"/>
        <item t="default"/>
      </items>
    </pivotField>
    <pivotField showAll="0"/>
    <pivotField showAll="0"/>
    <pivotField showAll="0"/>
    <pivotField showAll="0">
      <items count="9">
        <item x="0"/>
        <item h="1" x="1"/>
        <item h="1" x="2"/>
        <item h="1" x="3"/>
        <item h="1" x="4"/>
        <item h="1" x="5"/>
        <item h="1" x="6"/>
        <item h="1" x="7"/>
        <item t="default"/>
      </items>
    </pivotField>
    <pivotField showAll="0"/>
  </pivotFields>
  <rowFields count="1">
    <field x="2"/>
  </rowFields>
  <rowItems count="2">
    <i>
      <x v="4"/>
    </i>
    <i t="grand">
      <x/>
    </i>
  </rowItems>
  <colItems count="1">
    <i/>
  </colItems>
  <pageFields count="2">
    <pageField fld="3" item="1" hier="-1"/>
    <pageField fld="5"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CE8C179E-694D-4281-8735-E07E6F12222D}" name="PivotTable21" cacheId="1"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R9:S14" firstHeaderRow="1" firstDataRow="1" firstDataCol="1" rowPageCount="2" colPageCount="1"/>
  <pivotFields count="11">
    <pivotField showAll="0"/>
    <pivotField showAll="0"/>
    <pivotField axis="axisRow" showAll="0">
      <items count="54">
        <item h="1" x="0"/>
        <item h="1" x="1"/>
        <item h="1" x="2"/>
        <item h="1" x="3"/>
        <item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t="default"/>
      </items>
    </pivotField>
    <pivotField axis="axisPage" showAll="0">
      <items count="4">
        <item x="1"/>
        <item x="0"/>
        <item x="2"/>
        <item t="default"/>
      </items>
    </pivotField>
    <pivotField axis="axisRow" showAll="0">
      <items count="154">
        <item x="71"/>
        <item x="72"/>
        <item x="19"/>
        <item x="36"/>
        <item x="20"/>
        <item x="96"/>
        <item x="5"/>
        <item x="73"/>
        <item x="74"/>
        <item x="52"/>
        <item x="53"/>
        <item m="1" x="136"/>
        <item m="1" x="131"/>
        <item x="58"/>
        <item x="105"/>
        <item m="1" x="146"/>
        <item x="21"/>
        <item x="37"/>
        <item x="38"/>
        <item x="22"/>
        <item x="23"/>
        <item x="59"/>
        <item x="24"/>
        <item x="0"/>
        <item x="39"/>
        <item x="6"/>
        <item x="97"/>
        <item x="60"/>
        <item x="61"/>
        <item x="25"/>
        <item m="1" x="149"/>
        <item m="1" x="130"/>
        <item m="1" x="126"/>
        <item m="1" x="133"/>
        <item m="1" x="137"/>
        <item m="1" x="145"/>
        <item m="1" x="124"/>
        <item m="1" x="152"/>
        <item x="49"/>
        <item x="50"/>
        <item x="85"/>
        <item x="40"/>
        <item x="26"/>
        <item m="1" x="151"/>
        <item x="54"/>
        <item m="1" x="135"/>
        <item x="109"/>
        <item x="98"/>
        <item x="7"/>
        <item x="8"/>
        <item x="86"/>
        <item m="1" x="147"/>
        <item m="1" x="138"/>
        <item m="1" x="128"/>
        <item x="55"/>
        <item m="1" x="141"/>
        <item m="1" x="132"/>
        <item m="1" x="148"/>
        <item x="106"/>
        <item x="107"/>
        <item x="116"/>
        <item x="117"/>
        <item x="118"/>
        <item x="77"/>
        <item x="78"/>
        <item x="79"/>
        <item x="80"/>
        <item x="119"/>
        <item x="120"/>
        <item x="121"/>
        <item x="81"/>
        <item x="82"/>
        <item x="108"/>
        <item x="104"/>
        <item m="1" x="142"/>
        <item m="1" x="144"/>
        <item m="1" x="143"/>
        <item x="87"/>
        <item x="27"/>
        <item m="1" x="125"/>
        <item m="1" x="129"/>
        <item m="1" x="127"/>
        <item x="41"/>
        <item x="88"/>
        <item x="42"/>
        <item x="62"/>
        <item x="56"/>
        <item x="57"/>
        <item x="9"/>
        <item x="75"/>
        <item x="110"/>
        <item x="83"/>
        <item x="84"/>
        <item x="28"/>
        <item x="76"/>
        <item x="111"/>
        <item x="112"/>
        <item x="63"/>
        <item x="1"/>
        <item x="10"/>
        <item x="11"/>
        <item x="113"/>
        <item x="43"/>
        <item x="89"/>
        <item x="64"/>
        <item x="12"/>
        <item x="2"/>
        <item x="13"/>
        <item m="1" x="140"/>
        <item x="3"/>
        <item x="51"/>
        <item x="65"/>
        <item x="14"/>
        <item m="1" x="139"/>
        <item x="114"/>
        <item x="44"/>
        <item x="45"/>
        <item x="46"/>
        <item x="33"/>
        <item x="90"/>
        <item x="99"/>
        <item x="100"/>
        <item x="47"/>
        <item x="91"/>
        <item x="29"/>
        <item x="92"/>
        <item x="15"/>
        <item x="30"/>
        <item x="66"/>
        <item x="93"/>
        <item x="94"/>
        <item x="16"/>
        <item x="31"/>
        <item x="95"/>
        <item x="101"/>
        <item x="48"/>
        <item x="32"/>
        <item x="67"/>
        <item m="1" x="134"/>
        <item m="1" x="150"/>
        <item m="1" x="123"/>
        <item x="34"/>
        <item x="68"/>
        <item x="115"/>
        <item x="69"/>
        <item x="70"/>
        <item x="35"/>
        <item x="102"/>
        <item x="4"/>
        <item x="17"/>
        <item x="103"/>
        <item x="122"/>
        <item x="18"/>
        <item t="default"/>
      </items>
    </pivotField>
    <pivotField axis="axisPage" showAll="0">
      <items count="4">
        <item x="0"/>
        <item x="1"/>
        <item x="2"/>
        <item t="default"/>
      </items>
    </pivotField>
    <pivotField showAll="0"/>
    <pivotField axis="axisRow" showAll="0">
      <items count="1013">
        <item x="123"/>
        <item m="1" x="301"/>
        <item x="13"/>
        <item m="1" x="362"/>
        <item x="151"/>
        <item m="1" x="534"/>
        <item x="266"/>
        <item x="81"/>
        <item x="57"/>
        <item m="1" x="371"/>
        <item x="0"/>
        <item x="86"/>
        <item x="55"/>
        <item x="161"/>
        <item m="1" x="890"/>
        <item x="89"/>
        <item x="113"/>
        <item x="20"/>
        <item m="1" x="462"/>
        <item m="1" x="791"/>
        <item m="1" x="533"/>
        <item m="1" x="580"/>
        <item m="1" x="537"/>
        <item m="1" x="729"/>
        <item m="1" x="429"/>
        <item m="1" x="634"/>
        <item m="1" x="790"/>
        <item m="1" x="866"/>
        <item m="1" x="858"/>
        <item m="1" x="573"/>
        <item m="1" x="500"/>
        <item m="1" x="896"/>
        <item m="1" x="447"/>
        <item m="1" x="960"/>
        <item m="1" x="698"/>
        <item m="1" x="887"/>
        <item m="1" x="767"/>
        <item m="1" x="598"/>
        <item m="1" x="553"/>
        <item m="1" x="840"/>
        <item m="1" x="439"/>
        <item m="1" x="614"/>
        <item m="1" x="869"/>
        <item m="1" x="827"/>
        <item m="1" x="768"/>
        <item m="1" x="546"/>
        <item m="1" x="579"/>
        <item m="1" x="621"/>
        <item m="1" x="571"/>
        <item m="1" x="701"/>
        <item m="1" x="763"/>
        <item m="1" x="651"/>
        <item m="1" x="282"/>
        <item m="1" x="656"/>
        <item m="1" x="735"/>
        <item m="1" x="354"/>
        <item m="1" x="403"/>
        <item m="1" x="898"/>
        <item m="1" x="498"/>
        <item m="1" x="364"/>
        <item m="1" x="521"/>
        <item m="1" x="979"/>
        <item m="1" x="806"/>
        <item m="1" x="483"/>
        <item m="1" x="852"/>
        <item m="1" x="839"/>
        <item m="1" x="864"/>
        <item m="1" x="473"/>
        <item m="1" x="512"/>
        <item m="1" x="286"/>
        <item m="1" x="516"/>
        <item m="1" x="642"/>
        <item m="1" x="544"/>
        <item m="1" x="419"/>
        <item m="1" x="671"/>
        <item m="1" x="411"/>
        <item m="1" x="906"/>
        <item m="1" x="485"/>
        <item m="1" x="407"/>
        <item m="1" x="895"/>
        <item m="1" x="572"/>
        <item m="1" x="970"/>
        <item m="1" x="530"/>
        <item m="1" x="492"/>
        <item m="1" x="679"/>
        <item m="1" x="378"/>
        <item m="1" x="990"/>
        <item m="1" x="785"/>
        <item m="1" x="682"/>
        <item m="1" x="710"/>
        <item m="1" x="560"/>
        <item m="1" x="745"/>
        <item m="1" x="532"/>
        <item m="1" x="332"/>
        <item m="1" x="588"/>
        <item m="1" x="826"/>
        <item m="1" x="566"/>
        <item m="1" x="786"/>
        <item m="1" x="279"/>
        <item m="1" x="418"/>
        <item m="1" x="955"/>
        <item m="1" x="471"/>
        <item m="1" x="438"/>
        <item m="1" x="562"/>
        <item m="1" x="482"/>
        <item m="1" x="1005"/>
        <item m="1" x="871"/>
        <item m="1" x="519"/>
        <item m="1" x="687"/>
        <item m="1" x="757"/>
        <item m="1" x="942"/>
        <item m="1" x="797"/>
        <item m="1" x="599"/>
        <item m="1" x="433"/>
        <item m="1" x="597"/>
        <item m="1" x="938"/>
        <item m="1" x="506"/>
        <item m="1" x="872"/>
        <item m="1" x="929"/>
        <item m="1" x="798"/>
        <item m="1" x="883"/>
        <item m="1" x="379"/>
        <item m="1" x="626"/>
        <item m="1" x="1011"/>
        <item m="1" x="648"/>
        <item m="1" x="717"/>
        <item m="1" x="335"/>
        <item m="1" x="773"/>
        <item m="1" x="723"/>
        <item m="1" x="347"/>
        <item m="1" x="456"/>
        <item m="1" x="743"/>
        <item m="1" x="393"/>
        <item m="1" x="810"/>
        <item m="1" x="585"/>
        <item m="1" x="531"/>
        <item m="1" x="811"/>
        <item m="1" x="409"/>
        <item m="1" x="851"/>
        <item m="1" x="455"/>
        <item m="1" x="915"/>
        <item m="1" x="582"/>
        <item m="1" x="493"/>
        <item m="1" x="628"/>
        <item m="1" x="956"/>
        <item m="1" x="927"/>
        <item m="1" x="397"/>
        <item m="1" x="892"/>
        <item m="1" x="306"/>
        <item m="1" x="954"/>
        <item m="1" x="920"/>
        <item m="1" x="413"/>
        <item m="1" x="586"/>
        <item m="1" x="758"/>
        <item m="1" x="567"/>
        <item m="1" x="366"/>
        <item m="1" x="663"/>
        <item m="1" x="467"/>
        <item m="1" x="550"/>
        <item m="1" x="726"/>
        <item m="1" x="766"/>
        <item m="1" x="739"/>
        <item m="1" x="578"/>
        <item m="1" x="815"/>
        <item m="1" x="677"/>
        <item m="1" x="886"/>
        <item m="1" x="868"/>
        <item m="1" x="776"/>
        <item m="1" x="388"/>
        <item m="1" x="470"/>
        <item m="1" x="830"/>
        <item m="1" x="428"/>
        <item m="1" x="860"/>
        <item m="1" x="501"/>
        <item m="1" x="666"/>
        <item m="1" x="750"/>
        <item x="37"/>
        <item m="1" x="557"/>
        <item m="1" x="995"/>
        <item m="1" x="631"/>
        <item m="1" x="888"/>
        <item m="1" x="945"/>
        <item m="1" x="688"/>
        <item m="1" x="922"/>
        <item m="1" x="617"/>
        <item m="1" x="390"/>
        <item m="1" x="997"/>
        <item m="1" x="284"/>
        <item m="1" x="988"/>
        <item m="1" x="702"/>
        <item m="1" x="315"/>
        <item m="1" x="725"/>
        <item m="1" x="609"/>
        <item x="119"/>
        <item m="1" x="396"/>
        <item x="124"/>
        <item m="1" x="593"/>
        <item m="1" x="808"/>
        <item x="6"/>
        <item x="1"/>
        <item m="1" x="361"/>
        <item m="1" x="395"/>
        <item m="1" x="665"/>
        <item x="14"/>
        <item m="1" x="569"/>
        <item m="1" x="881"/>
        <item m="1" x="660"/>
        <item x="162"/>
        <item m="1" x="902"/>
        <item m="1" x="659"/>
        <item x="267"/>
        <item x="56"/>
        <item x="93"/>
        <item x="90"/>
        <item x="82"/>
        <item x="87"/>
        <item x="147"/>
        <item x="58"/>
        <item x="114"/>
        <item m="1" x="957"/>
        <item x="21"/>
        <item m="1" x="647"/>
        <item m="1" x="309"/>
        <item m="1" x="944"/>
        <item m="1" x="336"/>
        <item m="1" x="538"/>
        <item m="1" x="703"/>
        <item m="1" x="800"/>
        <item m="1" x="875"/>
        <item m="1" x="828"/>
        <item x="39"/>
        <item m="1" x="526"/>
        <item m="1" x="568"/>
        <item m="1" x="592"/>
        <item m="1" x="918"/>
        <item m="1" x="714"/>
        <item m="1" x="610"/>
        <item m="1" x="889"/>
        <item m="1" x="327"/>
        <item m="1" x="273"/>
        <item m="1" x="387"/>
        <item m="1" x="692"/>
        <item m="1" x="674"/>
        <item m="1" x="683"/>
        <item m="1" x="854"/>
        <item m="1" x="604"/>
        <item m="1" x="789"/>
        <item m="1" x="596"/>
        <item m="1" x="426"/>
        <item m="1" x="293"/>
        <item m="1" x="841"/>
        <item m="1" x="499"/>
        <item m="1" x="959"/>
        <item m="1" x="697"/>
        <item m="1" x="923"/>
        <item m="1" x="765"/>
        <item m="1" x="907"/>
        <item m="1" x="547"/>
        <item m="1" x="613"/>
        <item m="1" x="489"/>
        <item m="1" x="668"/>
        <item m="1" x="458"/>
        <item m="1" x="275"/>
        <item m="1" x="281"/>
        <item m="1" x="314"/>
        <item m="1" x="734"/>
        <item m="1" x="352"/>
        <item m="1" x="402"/>
        <item m="1" x="271"/>
        <item m="1" x="590"/>
        <item m="1" x="398"/>
        <item m="1" x="457"/>
        <item m="1" x="420"/>
        <item m="1" x="863"/>
        <item m="1" x="472"/>
        <item m="1" x="824"/>
        <item m="1" x="511"/>
        <item m="1" x="897"/>
        <item m="1" x="675"/>
        <item m="1" x="670"/>
        <item m="1" x="904"/>
        <item m="1" x="816"/>
        <item m="1" x="320"/>
        <item m="1" x="981"/>
        <item m="1" x="513"/>
        <item m="1" x="831"/>
        <item m="1" x="443"/>
        <item m="1" x="982"/>
        <item m="1" x="377"/>
        <item m="1" x="989"/>
        <item m="1" x="783"/>
        <item m="1" x="680"/>
        <item m="1" x="949"/>
        <item m="1" x="849"/>
        <item m="1" x="565"/>
        <item m="1" x="690"/>
        <item m="1" x="383"/>
        <item m="1" x="799"/>
        <item m="1" x="999"/>
        <item m="1" x="481"/>
        <item m="1" x="558"/>
        <item m="1" x="686"/>
        <item m="1" x="941"/>
        <item m="1" x="1004"/>
        <item m="1" x="778"/>
        <item m="1" x="505"/>
        <item m="1" x="901"/>
        <item m="1" x="817"/>
        <item m="1" x="704"/>
        <item m="1" x="625"/>
        <item m="1" x="1010"/>
        <item m="1" x="848"/>
        <item m="1" x="917"/>
        <item m="1" x="334"/>
        <item m="1" x="469"/>
        <item m="1" x="454"/>
        <item m="1" x="823"/>
        <item m="1" x="392"/>
        <item m="1" x="277"/>
        <item m="1" x="655"/>
        <item m="1" x="328"/>
        <item m="1" x="850"/>
        <item m="1" x="581"/>
        <item m="1" x="491"/>
        <item m="1" x="876"/>
        <item m="1" x="527"/>
        <item m="1" x="805"/>
        <item m="1" x="583"/>
        <item m="1" x="952"/>
        <item m="1" x="295"/>
        <item m="1" x="822"/>
        <item m="1" x="365"/>
        <item m="1" x="694"/>
        <item m="1" x="764"/>
        <item m="1" x="331"/>
        <item m="1" x="969"/>
        <item x="125"/>
        <item m="1" x="414"/>
        <item m="1" x="973"/>
        <item x="120"/>
        <item m="1" x="360"/>
        <item m="1" x="774"/>
        <item x="7"/>
        <item x="2"/>
        <item m="1" x="983"/>
        <item x="15"/>
        <item m="1" x="967"/>
        <item m="1" x="909"/>
        <item x="253"/>
        <item m="1" x="845"/>
        <item m="1" x="329"/>
        <item m="1" x="715"/>
        <item x="268"/>
        <item m="1" x="584"/>
        <item m="1" x="857"/>
        <item m="1" x="299"/>
        <item x="163"/>
        <item x="22"/>
        <item x="115"/>
        <item m="1" x="463"/>
        <item x="83"/>
        <item x="91"/>
        <item x="148"/>
        <item x="94"/>
        <item x="88"/>
        <item m="1" x="885"/>
        <item m="1" x="436"/>
        <item m="1" x="746"/>
        <item m="1" x="756"/>
        <item m="1" x="775"/>
        <item m="1" x="865"/>
        <item m="1" x="452"/>
        <item m="1" x="461"/>
        <item m="1" x="712"/>
        <item m="1" x="291"/>
        <item m="1" x="803"/>
        <item m="1" x="474"/>
        <item m="1" x="391"/>
        <item m="1" x="289"/>
        <item m="1" x="770"/>
        <item m="1" x="422"/>
        <item m="1" x="369"/>
        <item m="1" x="965"/>
        <item m="1" x="707"/>
        <item m="1" x="394"/>
        <item m="1" x="649"/>
        <item m="1" x="834"/>
        <item m="1" x="525"/>
        <item m="1" x="302"/>
        <item m="1" x="389"/>
        <item m="1" x="554"/>
        <item m="1" x="591"/>
        <item m="1" x="340"/>
        <item m="1" x="589"/>
        <item m="1" x="769"/>
        <item m="1" x="793"/>
        <item m="1" x="386"/>
        <item m="1" x="724"/>
        <item m="1" x="343"/>
        <item m="1" x="752"/>
        <item m="1" x="853"/>
        <item m="1" x="445"/>
        <item m="1" x="708"/>
        <item m="1" x="987"/>
        <item m="1" x="931"/>
        <item m="1" x="958"/>
        <item m="1" x="880"/>
        <item m="1" x="696"/>
        <item m="1" x="551"/>
        <item m="1" x="442"/>
        <item m="1" x="574"/>
        <item m="1" x="914"/>
        <item m="1" x="882"/>
        <item m="1" x="408"/>
        <item m="1" x="986"/>
        <item m="1" x="639"/>
        <item m="1" x="650"/>
        <item m="1" x="351"/>
        <item m="1" x="401"/>
        <item m="1" x="292"/>
        <item m="1" x="563"/>
        <item m="1" x="357"/>
        <item m="1" x="819"/>
        <item m="1" x="928"/>
        <item m="1" x="510"/>
        <item m="1" x="669"/>
        <item m="1" x="410"/>
        <item m="1" x="996"/>
        <item m="1" x="594"/>
        <item m="1" x="630"/>
        <item m="1" x="755"/>
        <item m="1" x="376"/>
        <item m="1" x="782"/>
        <item m="1" x="480"/>
        <item m="1" x="559"/>
        <item m="1" x="744"/>
        <item m="1" x="977"/>
        <item m="1" x="416"/>
        <item m="1" x="749"/>
        <item m="1" x="555"/>
        <item m="1" x="870"/>
        <item m="1" x="517"/>
        <item m="1" x="685"/>
        <item m="1" x="893"/>
        <item m="1" x="940"/>
        <item m="1" x="287"/>
        <item m="1" x="363"/>
        <item m="1" x="1001"/>
        <item m="1" x="667"/>
        <item m="1" x="298"/>
        <item m="1" x="333"/>
        <item m="1" x="453"/>
        <item m="1" x="742"/>
        <item m="1" x="620"/>
        <item m="1" x="507"/>
        <item x="3"/>
        <item x="16"/>
        <item x="126"/>
        <item m="1" x="423"/>
        <item m="1" x="641"/>
        <item x="121"/>
        <item m="1" x="359"/>
        <item m="1" x="405"/>
        <item x="8"/>
        <item m="1" x="643"/>
        <item m="1" x="577"/>
        <item m="1" x="502"/>
        <item m="1" x="676"/>
        <item m="1" x="916"/>
        <item m="1" x="304"/>
        <item m="1" x="494"/>
        <item x="164"/>
        <item m="1" x="296"/>
        <item m="1" x="487"/>
        <item m="1" x="602"/>
        <item x="116"/>
        <item m="1" x="859"/>
        <item x="95"/>
        <item x="269"/>
        <item x="149"/>
        <item m="1" x="700"/>
        <item x="92"/>
        <item x="84"/>
        <item m="1" x="974"/>
        <item m="1" x="353"/>
        <item m="1" x="946"/>
        <item m="1" x="838"/>
        <item m="1" x="788"/>
        <item m="1" x="844"/>
        <item m="1" x="541"/>
        <item m="1" x="356"/>
        <item m="1" x="878"/>
        <item m="1" x="303"/>
        <item m="1" x="399"/>
        <item m="1" x="1003"/>
        <item m="1" x="796"/>
        <item m="1" x="722"/>
        <item m="1" x="406"/>
        <item m="1" x="460"/>
        <item m="1" x="711"/>
        <item m="1" x="919"/>
        <item m="1" x="653"/>
        <item m="1" x="926"/>
        <item m="1" x="658"/>
        <item m="1" x="780"/>
        <item m="1" x="330"/>
        <item m="1" x="367"/>
        <item m="1" x="308"/>
        <item m="1" x="772"/>
        <item m="1" x="833"/>
        <item m="1" x="524"/>
        <item m="1" x="818"/>
        <item m="1" x="825"/>
        <item m="1" x="608"/>
        <item m="1" x="528"/>
        <item m="1" x="993"/>
        <item m="1" x="384"/>
        <item m="1" x="400"/>
        <item m="1" x="440"/>
        <item m="1" x="459"/>
        <item m="1" x="424"/>
        <item m="1" x="570"/>
        <item m="1" x="434"/>
        <item m="1" x="695"/>
        <item m="1" x="645"/>
        <item m="1" x="437"/>
        <item m="1" x="274"/>
        <item m="1" x="813"/>
        <item m="1" x="861"/>
        <item m="1" x="350"/>
        <item m="1" x="324"/>
        <item m="1" x="496"/>
        <item m="1" x="821"/>
        <item m="1" x="509"/>
        <item m="1" x="542"/>
        <item m="1" x="984"/>
        <item m="1" x="556"/>
        <item m="1" x="318"/>
        <item m="1" x="404"/>
        <item m="1" x="375"/>
        <item m="1" x="709"/>
        <item m="1" x="719"/>
        <item m="1" x="935"/>
        <item m="1" x="978"/>
        <item m="1" x="607"/>
        <item m="1" x="425"/>
        <item x="9"/>
        <item x="17"/>
        <item x="4"/>
        <item x="127"/>
        <item m="1" x="1006"/>
        <item m="1" x="358"/>
        <item m="1" x="784"/>
        <item m="1" x="921"/>
        <item m="1" x="814"/>
        <item m="1" x="762"/>
        <item m="1" x="348"/>
        <item m="1" x="939"/>
        <item m="1" x="733"/>
        <item x="85"/>
        <item m="1" x="520"/>
        <item m="1" x="529"/>
        <item x="165"/>
        <item m="1" x="947"/>
        <item x="122"/>
        <item x="96"/>
        <item m="1" x="311"/>
        <item m="1" x="475"/>
        <item m="1" x="962"/>
        <item m="1" x="900"/>
        <item x="150"/>
        <item m="1" x="326"/>
        <item m="1" x="740"/>
        <item m="1" x="753"/>
        <item m="1" x="464"/>
        <item m="1" x="728"/>
        <item m="1" x="948"/>
        <item m="1" x="693"/>
        <item m="1" x="966"/>
        <item m="1" x="934"/>
        <item m="1" x="779"/>
        <item m="1" x="381"/>
        <item m="1" x="603"/>
        <item m="1" x="616"/>
        <item m="1" x="322"/>
        <item m="1" x="837"/>
        <item m="1" x="540"/>
        <item m="1" x="316"/>
        <item m="1" x="561"/>
        <item m="1" x="283"/>
        <item m="1" x="737"/>
        <item m="1" x="619"/>
        <item m="1" x="953"/>
        <item m="1" x="741"/>
        <item m="1" x="759"/>
        <item m="1" x="968"/>
        <item m="1" x="345"/>
        <item m="1" x="435"/>
        <item m="1" x="451"/>
        <item m="1" x="891"/>
        <item m="1" x="325"/>
        <item m="1" x="963"/>
        <item m="1" x="449"/>
        <item m="1" x="673"/>
        <item m="1" x="894"/>
        <item m="1" x="288"/>
        <item m="1" x="654"/>
        <item m="1" x="736"/>
        <item m="1" x="514"/>
        <item m="1" x="644"/>
        <item m="1" x="937"/>
        <item m="1" x="832"/>
        <item m="1" x="600"/>
        <item m="1" x="943"/>
        <item m="1" x="713"/>
        <item m="1" x="339"/>
        <item m="1" x="495"/>
        <item m="1" x="751"/>
        <item m="1" x="873"/>
        <item m="1" x="994"/>
        <item m="1" x="595"/>
        <item m="1" x="706"/>
        <item m="1" x="879"/>
        <item m="1" x="905"/>
        <item m="1" x="575"/>
        <item m="1" x="605"/>
        <item m="1" x="488"/>
        <item m="1" x="913"/>
        <item m="1" x="313"/>
        <item m="1" x="640"/>
        <item m="1" x="662"/>
        <item m="1" x="632"/>
        <item m="1" x="477"/>
        <item m="1" x="338"/>
        <item m="1" x="468"/>
        <item x="10"/>
        <item x="18"/>
        <item x="128"/>
        <item m="1" x="1002"/>
        <item m="1" x="903"/>
        <item m="1" x="792"/>
        <item m="1" x="518"/>
        <item m="1" x="807"/>
        <item m="1" x="385"/>
        <item m="1" x="317"/>
        <item m="1" x="370"/>
        <item m="1" x="312"/>
        <item m="1" x="465"/>
        <item m="1" x="446"/>
        <item m="1" x="615"/>
        <item x="5"/>
        <item m="1" x="720"/>
        <item m="1" x="972"/>
        <item m="1" x="1009"/>
        <item m="1" x="276"/>
        <item m="1" x="601"/>
        <item m="1" x="342"/>
        <item m="1" x="431"/>
        <item m="1" x="368"/>
        <item m="1" x="847"/>
        <item m="1" x="985"/>
        <item m="1" x="911"/>
        <item m="1" x="633"/>
        <item m="1" x="1008"/>
        <item m="1" x="412"/>
        <item m="1" x="297"/>
        <item m="1" x="992"/>
        <item m="1" x="444"/>
        <item m="1" x="417"/>
        <item m="1" x="727"/>
        <item m="1" x="930"/>
        <item m="1" x="548"/>
        <item m="1" x="629"/>
        <item m="1" x="305"/>
        <item m="1" x="664"/>
        <item m="1" x="349"/>
        <item m="1" x="380"/>
        <item m="1" x="638"/>
        <item m="1" x="856"/>
        <item m="1" x="843"/>
        <item m="1" x="539"/>
        <item m="1" x="835"/>
        <item m="1" x="976"/>
        <item m="1" x="829"/>
        <item m="1" x="355"/>
        <item m="1" x="543"/>
        <item m="1" x="998"/>
        <item m="1" x="884"/>
        <item m="1" x="721"/>
        <item m="1" x="802"/>
        <item m="1" x="925"/>
        <item m="1" x="307"/>
        <item m="1" x="705"/>
        <item m="1" x="606"/>
        <item m="1" x="587"/>
        <item m="1" x="760"/>
        <item m="1" x="961"/>
        <item x="11"/>
        <item m="1" x="804"/>
        <item x="129"/>
        <item m="1" x="820"/>
        <item m="1" x="867"/>
        <item m="1" x="497"/>
        <item m="1" x="950"/>
        <item m="1" x="285"/>
        <item m="1" x="801"/>
        <item m="1" x="535"/>
        <item m="1" x="681"/>
        <item m="1" x="787"/>
        <item m="1" x="310"/>
        <item x="19"/>
        <item m="1" x="623"/>
        <item m="1" x="508"/>
        <item m="1" x="486"/>
        <item m="1" x="771"/>
        <item m="1" x="678"/>
        <item m="1" x="341"/>
        <item m="1" x="912"/>
        <item m="1" x="450"/>
        <item m="1" x="476"/>
        <item m="1" x="612"/>
        <item m="1" x="319"/>
        <item m="1" x="846"/>
        <item m="1" x="855"/>
        <item m="1" x="294"/>
        <item m="1" x="372"/>
        <item m="1" x="1000"/>
        <item m="1" x="738"/>
        <item m="1" x="337"/>
        <item m="1" x="933"/>
        <item m="1" x="321"/>
        <item m="1" x="971"/>
        <item m="1" x="618"/>
        <item m="1" x="877"/>
        <item m="1" x="795"/>
        <item m="1" x="862"/>
        <item m="1" x="652"/>
        <item m="1" x="657"/>
        <item m="1" x="718"/>
        <item m="1" x="731"/>
        <item x="130"/>
        <item m="1" x="646"/>
        <item m="1" x="812"/>
        <item m="1" x="382"/>
        <item m="1" x="427"/>
        <item m="1" x="523"/>
        <item m="1" x="479"/>
        <item m="1" x="699"/>
        <item m="1" x="622"/>
        <item m="1" x="842"/>
        <item m="1" x="627"/>
        <item m="1" x="373"/>
        <item x="12"/>
        <item m="1" x="980"/>
        <item m="1" x="290"/>
        <item m="1" x="748"/>
        <item m="1" x="624"/>
        <item m="1" x="611"/>
        <item m="1" x="932"/>
        <item m="1" x="809"/>
        <item m="1" x="549"/>
        <item m="1" x="280"/>
        <item m="1" x="503"/>
        <item m="1" x="777"/>
        <item m="1" x="466"/>
        <item m="1" x="899"/>
        <item m="1" x="545"/>
        <item m="1" x="441"/>
        <item m="1" x="432"/>
        <item m="1" x="991"/>
        <item m="1" x="323"/>
        <item m="1" x="874"/>
        <item m="1" x="964"/>
        <item m="1" x="672"/>
        <item m="1" x="908"/>
        <item m="1" x="836"/>
        <item m="1" x="522"/>
        <item m="1" x="951"/>
        <item m="1" x="374"/>
        <item m="1" x="421"/>
        <item m="1" x="272"/>
        <item m="1" x="515"/>
        <item m="1" x="300"/>
        <item m="1" x="689"/>
        <item m="1" x="691"/>
        <item m="1" x="552"/>
        <item m="1" x="564"/>
        <item m="1" x="278"/>
        <item m="1" x="747"/>
        <item m="1" x="936"/>
        <item x="131"/>
        <item m="1" x="344"/>
        <item x="134"/>
        <item m="1" x="504"/>
        <item m="1" x="635"/>
        <item m="1" x="781"/>
        <item m="1" x="975"/>
        <item m="1" x="924"/>
        <item m="1" x="478"/>
        <item m="1" x="794"/>
        <item m="1" x="490"/>
        <item m="1" x="716"/>
        <item m="1" x="910"/>
        <item m="1" x="684"/>
        <item m="1" x="448"/>
        <item m="1" x="754"/>
        <item m="1" x="730"/>
        <item m="1" x="637"/>
        <item m="1" x="484"/>
        <item m="1" x="761"/>
        <item m="1" x="536"/>
        <item m="1" x="430"/>
        <item m="1" x="346"/>
        <item m="1" x="1007"/>
        <item m="1" x="576"/>
        <item m="1" x="732"/>
        <item m="1" x="415"/>
        <item m="1" x="636"/>
        <item m="1" x="661"/>
        <item x="270"/>
        <item x="97"/>
        <item x="98"/>
        <item x="99"/>
        <item x="100"/>
        <item x="101"/>
        <item x="102"/>
        <item x="103"/>
        <item x="104"/>
        <item x="105"/>
        <item x="106"/>
        <item x="107"/>
        <item x="108"/>
        <item x="109"/>
        <item x="110"/>
        <item x="111"/>
        <item x="112"/>
        <item x="152"/>
        <item x="153"/>
        <item x="154"/>
        <item x="155"/>
        <item x="156"/>
        <item x="157"/>
        <item x="158"/>
        <item x="159"/>
        <item x="160"/>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4"/>
        <item x="255"/>
        <item x="256"/>
        <item x="257"/>
        <item x="258"/>
        <item x="259"/>
        <item x="260"/>
        <item x="261"/>
        <item x="262"/>
        <item x="263"/>
        <item x="264"/>
        <item x="265"/>
        <item x="23"/>
        <item x="24"/>
        <item x="25"/>
        <item x="26"/>
        <item x="27"/>
        <item x="28"/>
        <item x="29"/>
        <item x="30"/>
        <item x="31"/>
        <item x="32"/>
        <item x="33"/>
        <item x="34"/>
        <item x="35"/>
        <item x="36"/>
        <item x="38"/>
        <item x="40"/>
        <item x="41"/>
        <item x="42"/>
        <item x="43"/>
        <item x="44"/>
        <item x="45"/>
        <item x="46"/>
        <item x="47"/>
        <item x="48"/>
        <item x="49"/>
        <item x="50"/>
        <item x="51"/>
        <item x="52"/>
        <item x="53"/>
        <item x="54"/>
        <item x="59"/>
        <item x="60"/>
        <item x="61"/>
        <item x="62"/>
        <item x="63"/>
        <item x="64"/>
        <item x="65"/>
        <item x="66"/>
        <item x="67"/>
        <item x="68"/>
        <item x="69"/>
        <item x="70"/>
        <item x="71"/>
        <item x="72"/>
        <item x="73"/>
        <item x="74"/>
        <item x="75"/>
        <item x="76"/>
        <item x="77"/>
        <item x="78"/>
        <item x="79"/>
        <item x="80"/>
        <item x="117"/>
        <item x="118"/>
        <item x="132"/>
        <item x="133"/>
        <item x="135"/>
        <item x="136"/>
        <item x="137"/>
        <item x="138"/>
        <item x="139"/>
        <item x="140"/>
        <item x="141"/>
        <item x="142"/>
        <item x="143"/>
        <item x="144"/>
        <item x="145"/>
        <item x="146"/>
        <item t="default"/>
      </items>
    </pivotField>
    <pivotField showAll="0"/>
    <pivotField showAll="0">
      <items count="9">
        <item x="0"/>
        <item h="1" x="1"/>
        <item h="1" x="2"/>
        <item h="1" x="3"/>
        <item h="1" x="4"/>
        <item h="1" x="5"/>
        <item h="1" x="6"/>
        <item h="1" x="7"/>
        <item t="default"/>
      </items>
    </pivotField>
    <pivotField dataField="1" showAll="0"/>
  </pivotFields>
  <rowFields count="3">
    <field x="2"/>
    <field x="4"/>
    <field x="7"/>
  </rowFields>
  <rowItems count="5">
    <i>
      <x v="4"/>
    </i>
    <i r="1">
      <x v="152"/>
    </i>
    <i r="2">
      <x v="946"/>
    </i>
    <i r="2">
      <x v="947"/>
    </i>
    <i t="grand">
      <x/>
    </i>
  </rowItems>
  <colItems count="1">
    <i/>
  </colItems>
  <pageFields count="2">
    <pageField fld="3" item="1" hier="-1"/>
    <pageField fld="5" item="1" hier="-1"/>
  </pageFields>
  <dataFields count="1">
    <dataField name="Sum of Value" fld="10" baseField="0" baseItem="0" numFmtId="164">
      <extLst>
        <ext xmlns:x14="http://schemas.microsoft.com/office/spreadsheetml/2009/9/main" uri="{E15A36E0-9728-4e99-A89B-3F7291B0FE68}">
          <x14:dataField pivotShowAs="percentOfParentRow"/>
        </ext>
      </extLst>
    </dataField>
  </dataFields>
  <formats count="2">
    <format dxfId="1">
      <pivotArea outline="0" collapsedLevelsAreSubtotals="1" fieldPosition="0"/>
    </format>
    <format dxfId="0">
      <pivotArea dataOnly="0" labelOnly="1" outline="0" axis="axisValues" fieldPosition="0"/>
    </format>
  </formats>
  <chartFormats count="8">
    <chartFormat chart="0" format="0" series="1">
      <pivotArea type="data" outline="0" fieldPosition="0">
        <references count="1">
          <reference field="4294967294" count="1" selected="0">
            <x v="0"/>
          </reference>
        </references>
      </pivotArea>
    </chartFormat>
    <chartFormat chart="0" format="1">
      <pivotArea type="data" outline="0" fieldPosition="0">
        <references count="4">
          <reference field="4294967294" count="1" selected="0">
            <x v="0"/>
          </reference>
          <reference field="2" count="1" selected="0">
            <x v="4"/>
          </reference>
          <reference field="4" count="1" selected="0">
            <x v="15"/>
          </reference>
          <reference field="7" count="1" selected="0">
            <x v="9"/>
          </reference>
        </references>
      </pivotArea>
    </chartFormat>
    <chartFormat chart="0" format="2">
      <pivotArea type="data" outline="0" fieldPosition="0">
        <references count="4">
          <reference field="4294967294" count="1" selected="0">
            <x v="0"/>
          </reference>
          <reference field="2" count="1" selected="0">
            <x v="4"/>
          </reference>
          <reference field="4" count="1" selected="0">
            <x v="15"/>
          </reference>
          <reference field="7" count="1" selected="0">
            <x v="219"/>
          </reference>
        </references>
      </pivotArea>
    </chartFormat>
    <chartFormat chart="0" format="3">
      <pivotArea type="data" outline="0" fieldPosition="0">
        <references count="4">
          <reference field="4294967294" count="1" selected="0">
            <x v="0"/>
          </reference>
          <reference field="2" count="1" selected="0">
            <x v="15"/>
          </reference>
          <reference field="4" count="1" selected="0">
            <x v="45"/>
          </reference>
          <reference field="7" count="1" selected="0">
            <x v="8"/>
          </reference>
        </references>
      </pivotArea>
    </chartFormat>
    <chartFormat chart="0" format="4">
      <pivotArea type="data" outline="0" fieldPosition="0">
        <references count="4">
          <reference field="4294967294" count="1" selected="0">
            <x v="0"/>
          </reference>
          <reference field="2" count="1" selected="0">
            <x v="15"/>
          </reference>
          <reference field="4" count="1" selected="0">
            <x v="45"/>
          </reference>
          <reference field="7" count="1" selected="0">
            <x v="217"/>
          </reference>
        </references>
      </pivotArea>
    </chartFormat>
    <chartFormat chart="0" format="5">
      <pivotArea type="data" outline="0" fieldPosition="0">
        <references count="4">
          <reference field="4294967294" count="1" selected="0">
            <x v="0"/>
          </reference>
          <reference field="2" count="1" selected="0">
            <x v="15"/>
          </reference>
          <reference field="4" count="1" selected="0">
            <x v="45"/>
          </reference>
          <reference field="7" count="1" selected="0">
            <x v="353"/>
          </reference>
        </references>
      </pivotArea>
    </chartFormat>
    <chartFormat chart="0" format="6">
      <pivotArea type="data" outline="0" fieldPosition="0">
        <references count="4">
          <reference field="4294967294" count="1" selected="0">
            <x v="0"/>
          </reference>
          <reference field="2" count="1" selected="0">
            <x v="4"/>
          </reference>
          <reference field="4" count="1" selected="0">
            <x v="152"/>
          </reference>
          <reference field="7" count="1" selected="0">
            <x v="946"/>
          </reference>
        </references>
      </pivotArea>
    </chartFormat>
    <chartFormat chart="0" format="7">
      <pivotArea type="data" outline="0" fieldPosition="0">
        <references count="4">
          <reference field="4294967294" count="1" selected="0">
            <x v="0"/>
          </reference>
          <reference field="2" count="1" selected="0">
            <x v="4"/>
          </reference>
          <reference field="4" count="1" selected="0">
            <x v="152"/>
          </reference>
          <reference field="7" count="1" selected="0">
            <x v="94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FBEB14B-811C-4049-86E4-E96FE24D76C9}" name="PivotTable6" cacheId="0" applyNumberFormats="0" applyBorderFormats="0" applyFontFormats="0" applyPatternFormats="0" applyAlignmentFormats="0" applyWidthHeightFormats="1" dataCaption="Values" updatedVersion="6" minRefreshableVersion="3" rowGrandTotals="0" itemPrintTitles="1" createdVersion="8" indent="0" outline="1" outlineData="1" multipleFieldFilters="0" chartFormat="1">
  <location ref="V7:W43" firstHeaderRow="1" firstDataRow="1" firstDataCol="1" rowPageCount="2" colPageCount="1"/>
  <pivotFields count="11">
    <pivotField showAll="0"/>
    <pivotField axis="axisRow" showAll="0">
      <items count="75">
        <item x="3"/>
        <item h="1" x="67"/>
        <item h="1" x="69"/>
        <item h="1" m="1" x="73"/>
        <item h="1" x="54"/>
        <item h="1" x="53"/>
        <item h="1" x="20"/>
        <item h="1" x="50"/>
        <item h="1"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34"/>
        <item h="1" x="33"/>
        <item h="1" x="51"/>
        <item h="1" x="65"/>
        <item h="1" x="47"/>
        <item h="1" x="15"/>
        <item h="1" x="66"/>
        <item h="1" x="28"/>
        <item h="1" x="12"/>
        <item h="1" x="25"/>
        <item h="1" x="13"/>
        <item h="1" x="56"/>
        <item h="1" x="49"/>
        <item h="1" x="55"/>
        <item h="1" x="40"/>
        <item h="1" x="35"/>
        <item h="1" x="68"/>
        <item h="1" x="38"/>
        <item h="1" x="57"/>
        <item h="1" x="44"/>
        <item h="1" x="48"/>
        <item h="1" x="71"/>
        <item h="1" x="58"/>
        <item h="1" x="59"/>
        <item h="1" x="60"/>
        <item h="1" x="52"/>
        <item t="default"/>
      </items>
    </pivotField>
    <pivotField axis="axisPage" showAll="0">
      <items count="4">
        <item x="1"/>
        <item x="0"/>
        <item x="2"/>
        <item t="default"/>
      </items>
    </pivotField>
    <pivotField axis="axisRow" showAll="0" defaultSubtotal="0">
      <items count="160">
        <item x="15"/>
        <item x="30"/>
        <item x="6"/>
        <item x="41"/>
        <item m="1" x="116"/>
        <item x="50"/>
        <item m="1" x="110"/>
        <item x="95"/>
        <item x="86"/>
        <item x="89"/>
        <item m="1" x="107"/>
        <item m="1" x="119"/>
        <item m="1" x="155"/>
        <item m="1" x="108"/>
        <item m="1" x="135"/>
        <item x="51"/>
        <item x="66"/>
        <item m="1" x="138"/>
        <item m="1" x="144"/>
        <item m="1" x="141"/>
        <item m="1" x="143"/>
        <item x="52"/>
        <item x="61"/>
        <item x="16"/>
        <item x="29"/>
        <item x="36"/>
        <item x="62"/>
        <item x="20"/>
        <item x="70"/>
        <item x="5"/>
        <item x="33"/>
        <item x="22"/>
        <item x="13"/>
        <item x="98"/>
        <item x="96"/>
        <item x="97"/>
        <item m="1" x="121"/>
        <item m="1" x="145"/>
        <item m="1" x="147"/>
        <item x="76"/>
        <item x="78"/>
        <item x="82"/>
        <item m="1" x="152"/>
        <item m="1" x="115"/>
        <item m="1" x="140"/>
        <item m="1" x="154"/>
        <item m="1" x="114"/>
        <item m="1" x="122"/>
        <item m="1" x="150"/>
        <item m="1" x="142"/>
        <item m="1" x="157"/>
        <item m="1" x="156"/>
        <item m="1" x="109"/>
        <item x="40"/>
        <item x="102"/>
        <item x="100"/>
        <item x="46"/>
        <item x="60"/>
        <item x="21"/>
        <item x="87"/>
        <item x="14"/>
        <item x="42"/>
        <item x="83"/>
        <item m="1" x="136"/>
        <item m="1" x="132"/>
        <item x="103"/>
        <item x="53"/>
        <item x="99"/>
        <item m="1" x="123"/>
        <item m="1" x="137"/>
        <item m="1" x="153"/>
        <item m="1" x="127"/>
        <item m="1" x="159"/>
        <item m="1" x="146"/>
        <item x="48"/>
        <item m="1" x="128"/>
        <item m="1" x="113"/>
        <item x="58"/>
        <item m="1" x="112"/>
        <item m="1" x="118"/>
        <item x="39"/>
        <item x="94"/>
        <item m="1" x="151"/>
        <item x="17"/>
        <item x="31"/>
        <item x="12"/>
        <item x="64"/>
        <item x="25"/>
        <item x="67"/>
        <item x="88"/>
        <item m="1" x="148"/>
        <item m="1" x="120"/>
        <item x="85"/>
        <item x="59"/>
        <item x="38"/>
        <item x="54"/>
        <item x="65"/>
        <item x="91"/>
        <item x="92"/>
        <item x="93"/>
        <item x="34"/>
        <item x="35"/>
        <item m="1" x="133"/>
        <item x="47"/>
        <item x="57"/>
        <item x="55"/>
        <item x="74"/>
        <item x="3"/>
        <item x="18"/>
        <item x="68"/>
        <item x="1"/>
        <item m="1" x="129"/>
        <item x="4"/>
        <item x="105"/>
        <item x="101"/>
        <item x="104"/>
        <item x="45"/>
        <item x="79"/>
        <item x="43"/>
        <item x="37"/>
        <item x="27"/>
        <item x="26"/>
        <item x="19"/>
        <item x="84"/>
        <item x="10"/>
        <item m="1" x="139"/>
        <item x="8"/>
        <item x="63"/>
        <item x="44"/>
        <item x="23"/>
        <item x="77"/>
        <item m="1" x="149"/>
        <item m="1" x="124"/>
        <item x="9"/>
        <item m="1" x="126"/>
        <item x="24"/>
        <item x="32"/>
        <item x="73"/>
        <item x="75"/>
        <item x="90"/>
        <item m="1" x="117"/>
        <item m="1" x="130"/>
        <item m="1" x="131"/>
        <item m="1" x="158"/>
        <item x="56"/>
        <item m="1" x="134"/>
        <item x="80"/>
        <item x="69"/>
        <item x="72"/>
        <item x="81"/>
        <item x="71"/>
        <item x="11"/>
        <item x="2"/>
        <item x="28"/>
        <item m="1" x="111"/>
        <item x="7"/>
        <item m="1" x="125"/>
        <item x="106"/>
        <item x="0"/>
        <item x="49"/>
      </items>
    </pivotField>
    <pivotField showAll="0"/>
    <pivotField axis="axisPage" showAll="0">
      <items count="6">
        <item x="3"/>
        <item x="1"/>
        <item x="2"/>
        <item x="0"/>
        <item x="4"/>
        <item t="default"/>
      </items>
    </pivotField>
    <pivotField showAll="0"/>
    <pivotField axis="axisRow" showAll="0">
      <items count="174">
        <item x="167"/>
        <item x="92"/>
        <item x="102"/>
        <item x="55"/>
        <item x="159"/>
        <item x="42"/>
        <item x="88"/>
        <item x="69"/>
        <item x="133"/>
        <item x="25"/>
        <item x="48"/>
        <item x="33"/>
        <item x="10"/>
        <item x="58"/>
        <item x="85"/>
        <item x="29"/>
        <item x="79"/>
        <item x="141"/>
        <item x="83"/>
        <item x="2"/>
        <item x="67"/>
        <item x="120"/>
        <item x="97"/>
        <item x="0"/>
        <item x="37"/>
        <item x="115"/>
        <item x="137"/>
        <item x="124"/>
        <item x="21"/>
        <item x="16"/>
        <item x="7"/>
        <item x="152"/>
        <item x="105"/>
        <item x="26"/>
        <item x="110"/>
        <item x="156"/>
        <item x="11"/>
        <item x="125"/>
        <item x="38"/>
        <item x="93"/>
        <item x="168"/>
        <item x="70"/>
        <item x="56"/>
        <item x="103"/>
        <item x="121"/>
        <item x="68"/>
        <item x="143"/>
        <item x="89"/>
        <item x="43"/>
        <item x="75"/>
        <item x="142"/>
        <item x="86"/>
        <item x="8"/>
        <item x="17"/>
        <item x="62"/>
        <item x="34"/>
        <item x="22"/>
        <item x="59"/>
        <item x="98"/>
        <item x="149"/>
        <item x="30"/>
        <item x="80"/>
        <item x="1"/>
        <item x="116"/>
        <item x="138"/>
        <item x="3"/>
        <item x="160"/>
        <item x="134"/>
        <item x="49"/>
        <item x="153"/>
        <item x="76"/>
        <item x="111"/>
        <item x="106"/>
        <item x="126"/>
        <item x="27"/>
        <item x="157"/>
        <item x="12"/>
        <item x="94"/>
        <item x="57"/>
        <item x="169"/>
        <item x="39"/>
        <item x="161"/>
        <item x="99"/>
        <item x="122"/>
        <item x="144"/>
        <item x="52"/>
        <item x="66"/>
        <item x="9"/>
        <item x="44"/>
        <item x="73"/>
        <item x="81"/>
        <item x="87"/>
        <item x="60"/>
        <item x="35"/>
        <item x="74"/>
        <item x="154"/>
        <item x="150"/>
        <item x="135"/>
        <item x="23"/>
        <item x="18"/>
        <item x="117"/>
        <item x="4"/>
        <item x="139"/>
        <item x="71"/>
        <item x="63"/>
        <item x="31"/>
        <item x="104"/>
        <item x="90"/>
        <item x="13"/>
        <item x="127"/>
        <item x="107"/>
        <item x="112"/>
        <item x="77"/>
        <item x="28"/>
        <item x="95"/>
        <item x="61"/>
        <item x="123"/>
        <item x="84"/>
        <item x="100"/>
        <item x="5"/>
        <item x="45"/>
        <item x="53"/>
        <item x="170"/>
        <item x="155"/>
        <item x="136"/>
        <item x="32"/>
        <item x="72"/>
        <item x="162"/>
        <item x="19"/>
        <item x="40"/>
        <item x="118"/>
        <item x="64"/>
        <item x="140"/>
        <item x="91"/>
        <item x="82"/>
        <item x="24"/>
        <item x="151"/>
        <item x="145"/>
        <item x="36"/>
        <item x="14"/>
        <item x="128"/>
        <item x="108"/>
        <item x="113"/>
        <item x="146"/>
        <item x="163"/>
        <item x="65"/>
        <item x="54"/>
        <item x="6"/>
        <item x="96"/>
        <item x="41"/>
        <item x="51"/>
        <item x="50"/>
        <item x="101"/>
        <item x="119"/>
        <item x="171"/>
        <item x="166"/>
        <item x="47"/>
        <item x="46"/>
        <item x="158"/>
        <item x="78"/>
        <item x="20"/>
        <item x="129"/>
        <item x="109"/>
        <item x="147"/>
        <item x="15"/>
        <item x="114"/>
        <item x="164"/>
        <item x="130"/>
        <item x="165"/>
        <item x="148"/>
        <item x="131"/>
        <item x="132"/>
        <item h="1" x="172"/>
        <item t="default"/>
      </items>
    </pivotField>
    <pivotField showAll="0"/>
    <pivotField showAll="0">
      <items count="9">
        <item x="0"/>
        <item h="1" x="1"/>
        <item h="1" x="2"/>
        <item h="1" x="3"/>
        <item h="1" x="4"/>
        <item h="1" x="5"/>
        <item h="1" x="6"/>
        <item h="1" x="7"/>
        <item t="default"/>
      </items>
    </pivotField>
    <pivotField dataField="1" showAll="0"/>
  </pivotFields>
  <rowFields count="3">
    <field x="1"/>
    <field x="3"/>
    <field x="7"/>
  </rowFields>
  <rowItems count="36">
    <i>
      <x/>
    </i>
    <i r="1">
      <x v="29"/>
    </i>
    <i r="2">
      <x v="12"/>
    </i>
    <i r="2">
      <x v="36"/>
    </i>
    <i r="2">
      <x v="76"/>
    </i>
    <i r="2">
      <x v="108"/>
    </i>
    <i r="2">
      <x v="139"/>
    </i>
    <i r="2">
      <x v="164"/>
    </i>
    <i r="1">
      <x v="107"/>
    </i>
    <i r="2">
      <x v="12"/>
    </i>
    <i r="2">
      <x v="36"/>
    </i>
    <i r="2">
      <x v="76"/>
    </i>
    <i r="2">
      <x v="108"/>
    </i>
    <i r="2">
      <x v="139"/>
    </i>
    <i r="2">
      <x v="164"/>
    </i>
    <i r="1">
      <x v="110"/>
    </i>
    <i r="2">
      <x v="12"/>
    </i>
    <i r="2">
      <x v="36"/>
    </i>
    <i r="2">
      <x v="76"/>
    </i>
    <i r="2">
      <x v="108"/>
    </i>
    <i r="2">
      <x v="139"/>
    </i>
    <i r="2">
      <x v="164"/>
    </i>
    <i r="1">
      <x v="112"/>
    </i>
    <i r="2">
      <x v="12"/>
    </i>
    <i r="2">
      <x v="36"/>
    </i>
    <i r="2">
      <x v="76"/>
    </i>
    <i r="2">
      <x v="108"/>
    </i>
    <i r="2">
      <x v="139"/>
    </i>
    <i r="2">
      <x v="164"/>
    </i>
    <i r="1">
      <x v="152"/>
    </i>
    <i r="2">
      <x v="12"/>
    </i>
    <i r="2">
      <x v="36"/>
    </i>
    <i r="2">
      <x v="76"/>
    </i>
    <i r="2">
      <x v="108"/>
    </i>
    <i r="2">
      <x v="139"/>
    </i>
    <i r="2">
      <x v="164"/>
    </i>
  </rowItems>
  <colItems count="1">
    <i/>
  </colItems>
  <pageFields count="2">
    <pageField fld="2" item="1" hier="-1"/>
    <pageField fld="5" item="3" hier="-1"/>
  </pageFields>
  <dataFields count="1">
    <dataField name="Sum of Value" fld="10" baseField="3" baseItem="0" numFmtId="164">
      <extLst>
        <ext xmlns:x14="http://schemas.microsoft.com/office/spreadsheetml/2009/9/main" uri="{E15A36E0-9728-4e99-A89B-3F7291B0FE68}">
          <x14:dataField pivotShowAs="percentOfParent"/>
        </ext>
      </extLst>
    </dataField>
  </dataFields>
  <formats count="2">
    <format dxfId="15">
      <pivotArea outline="0" collapsedLevelsAreSubtotals="1" fieldPosition="0"/>
    </format>
    <format dxfId="14">
      <pivotArea dataOnly="0" labelOnly="1" outline="0" axis="axisValues" fieldPosition="0"/>
    </format>
  </formats>
  <chartFormats count="31">
    <chartFormat chart="0" format="0" series="1">
      <pivotArea type="data" outline="0" fieldPosition="0">
        <references count="1">
          <reference field="4294967294" count="1" selected="0">
            <x v="0"/>
          </reference>
        </references>
      </pivotArea>
    </chartFormat>
    <chartFormat chart="0" format="1">
      <pivotArea type="data" outline="0" fieldPosition="0">
        <references count="4">
          <reference field="4294967294" count="1" selected="0">
            <x v="0"/>
          </reference>
          <reference field="1" count="1" selected="0">
            <x v="0"/>
          </reference>
          <reference field="3" count="1" selected="0">
            <x v="29"/>
          </reference>
          <reference field="7" count="1" selected="0">
            <x v="12"/>
          </reference>
        </references>
      </pivotArea>
    </chartFormat>
    <chartFormat chart="0" format="2">
      <pivotArea type="data" outline="0" fieldPosition="0">
        <references count="4">
          <reference field="4294967294" count="1" selected="0">
            <x v="0"/>
          </reference>
          <reference field="1" count="1" selected="0">
            <x v="0"/>
          </reference>
          <reference field="3" count="1" selected="0">
            <x v="29"/>
          </reference>
          <reference field="7" count="1" selected="0">
            <x v="36"/>
          </reference>
        </references>
      </pivotArea>
    </chartFormat>
    <chartFormat chart="0" format="3">
      <pivotArea type="data" outline="0" fieldPosition="0">
        <references count="4">
          <reference field="4294967294" count="1" selected="0">
            <x v="0"/>
          </reference>
          <reference field="1" count="1" selected="0">
            <x v="0"/>
          </reference>
          <reference field="3" count="1" selected="0">
            <x v="29"/>
          </reference>
          <reference field="7" count="1" selected="0">
            <x v="76"/>
          </reference>
        </references>
      </pivotArea>
    </chartFormat>
    <chartFormat chart="0" format="4">
      <pivotArea type="data" outline="0" fieldPosition="0">
        <references count="4">
          <reference field="4294967294" count="1" selected="0">
            <x v="0"/>
          </reference>
          <reference field="1" count="1" selected="0">
            <x v="0"/>
          </reference>
          <reference field="3" count="1" selected="0">
            <x v="29"/>
          </reference>
          <reference field="7" count="1" selected="0">
            <x v="108"/>
          </reference>
        </references>
      </pivotArea>
    </chartFormat>
    <chartFormat chart="0" format="5">
      <pivotArea type="data" outline="0" fieldPosition="0">
        <references count="4">
          <reference field="4294967294" count="1" selected="0">
            <x v="0"/>
          </reference>
          <reference field="1" count="1" selected="0">
            <x v="0"/>
          </reference>
          <reference field="3" count="1" selected="0">
            <x v="29"/>
          </reference>
          <reference field="7" count="1" selected="0">
            <x v="139"/>
          </reference>
        </references>
      </pivotArea>
    </chartFormat>
    <chartFormat chart="0" format="6">
      <pivotArea type="data" outline="0" fieldPosition="0">
        <references count="4">
          <reference field="4294967294" count="1" selected="0">
            <x v="0"/>
          </reference>
          <reference field="1" count="1" selected="0">
            <x v="0"/>
          </reference>
          <reference field="3" count="1" selected="0">
            <x v="29"/>
          </reference>
          <reference field="7" count="1" selected="0">
            <x v="164"/>
          </reference>
        </references>
      </pivotArea>
    </chartFormat>
    <chartFormat chart="0" format="7">
      <pivotArea type="data" outline="0" fieldPosition="0">
        <references count="4">
          <reference field="4294967294" count="1" selected="0">
            <x v="0"/>
          </reference>
          <reference field="1" count="1" selected="0">
            <x v="0"/>
          </reference>
          <reference field="3" count="1" selected="0">
            <x v="107"/>
          </reference>
          <reference field="7" count="1" selected="0">
            <x v="12"/>
          </reference>
        </references>
      </pivotArea>
    </chartFormat>
    <chartFormat chart="0" format="8">
      <pivotArea type="data" outline="0" fieldPosition="0">
        <references count="4">
          <reference field="4294967294" count="1" selected="0">
            <x v="0"/>
          </reference>
          <reference field="1" count="1" selected="0">
            <x v="0"/>
          </reference>
          <reference field="3" count="1" selected="0">
            <x v="107"/>
          </reference>
          <reference field="7" count="1" selected="0">
            <x v="36"/>
          </reference>
        </references>
      </pivotArea>
    </chartFormat>
    <chartFormat chart="0" format="9">
      <pivotArea type="data" outline="0" fieldPosition="0">
        <references count="4">
          <reference field="4294967294" count="1" selected="0">
            <x v="0"/>
          </reference>
          <reference field="1" count="1" selected="0">
            <x v="0"/>
          </reference>
          <reference field="3" count="1" selected="0">
            <x v="107"/>
          </reference>
          <reference field="7" count="1" selected="0">
            <x v="76"/>
          </reference>
        </references>
      </pivotArea>
    </chartFormat>
    <chartFormat chart="0" format="10">
      <pivotArea type="data" outline="0" fieldPosition="0">
        <references count="4">
          <reference field="4294967294" count="1" selected="0">
            <x v="0"/>
          </reference>
          <reference field="1" count="1" selected="0">
            <x v="0"/>
          </reference>
          <reference field="3" count="1" selected="0">
            <x v="107"/>
          </reference>
          <reference field="7" count="1" selected="0">
            <x v="108"/>
          </reference>
        </references>
      </pivotArea>
    </chartFormat>
    <chartFormat chart="0" format="11">
      <pivotArea type="data" outline="0" fieldPosition="0">
        <references count="4">
          <reference field="4294967294" count="1" selected="0">
            <x v="0"/>
          </reference>
          <reference field="1" count="1" selected="0">
            <x v="0"/>
          </reference>
          <reference field="3" count="1" selected="0">
            <x v="107"/>
          </reference>
          <reference field="7" count="1" selected="0">
            <x v="139"/>
          </reference>
        </references>
      </pivotArea>
    </chartFormat>
    <chartFormat chart="0" format="12">
      <pivotArea type="data" outline="0" fieldPosition="0">
        <references count="4">
          <reference field="4294967294" count="1" selected="0">
            <x v="0"/>
          </reference>
          <reference field="1" count="1" selected="0">
            <x v="0"/>
          </reference>
          <reference field="3" count="1" selected="0">
            <x v="107"/>
          </reference>
          <reference field="7" count="1" selected="0">
            <x v="164"/>
          </reference>
        </references>
      </pivotArea>
    </chartFormat>
    <chartFormat chart="0" format="13">
      <pivotArea type="data" outline="0" fieldPosition="0">
        <references count="4">
          <reference field="4294967294" count="1" selected="0">
            <x v="0"/>
          </reference>
          <reference field="1" count="1" selected="0">
            <x v="0"/>
          </reference>
          <reference field="3" count="1" selected="0">
            <x v="110"/>
          </reference>
          <reference field="7" count="1" selected="0">
            <x v="12"/>
          </reference>
        </references>
      </pivotArea>
    </chartFormat>
    <chartFormat chart="0" format="14">
      <pivotArea type="data" outline="0" fieldPosition="0">
        <references count="4">
          <reference field="4294967294" count="1" selected="0">
            <x v="0"/>
          </reference>
          <reference field="1" count="1" selected="0">
            <x v="0"/>
          </reference>
          <reference field="3" count="1" selected="0">
            <x v="110"/>
          </reference>
          <reference field="7" count="1" selected="0">
            <x v="36"/>
          </reference>
        </references>
      </pivotArea>
    </chartFormat>
    <chartFormat chart="0" format="15">
      <pivotArea type="data" outline="0" fieldPosition="0">
        <references count="4">
          <reference field="4294967294" count="1" selected="0">
            <x v="0"/>
          </reference>
          <reference field="1" count="1" selected="0">
            <x v="0"/>
          </reference>
          <reference field="3" count="1" selected="0">
            <x v="110"/>
          </reference>
          <reference field="7" count="1" selected="0">
            <x v="76"/>
          </reference>
        </references>
      </pivotArea>
    </chartFormat>
    <chartFormat chart="0" format="16">
      <pivotArea type="data" outline="0" fieldPosition="0">
        <references count="4">
          <reference field="4294967294" count="1" selected="0">
            <x v="0"/>
          </reference>
          <reference field="1" count="1" selected="0">
            <x v="0"/>
          </reference>
          <reference field="3" count="1" selected="0">
            <x v="110"/>
          </reference>
          <reference field="7" count="1" selected="0">
            <x v="108"/>
          </reference>
        </references>
      </pivotArea>
    </chartFormat>
    <chartFormat chart="0" format="17">
      <pivotArea type="data" outline="0" fieldPosition="0">
        <references count="4">
          <reference field="4294967294" count="1" selected="0">
            <x v="0"/>
          </reference>
          <reference field="1" count="1" selected="0">
            <x v="0"/>
          </reference>
          <reference field="3" count="1" selected="0">
            <x v="110"/>
          </reference>
          <reference field="7" count="1" selected="0">
            <x v="139"/>
          </reference>
        </references>
      </pivotArea>
    </chartFormat>
    <chartFormat chart="0" format="18">
      <pivotArea type="data" outline="0" fieldPosition="0">
        <references count="4">
          <reference field="4294967294" count="1" selected="0">
            <x v="0"/>
          </reference>
          <reference field="1" count="1" selected="0">
            <x v="0"/>
          </reference>
          <reference field="3" count="1" selected="0">
            <x v="110"/>
          </reference>
          <reference field="7" count="1" selected="0">
            <x v="164"/>
          </reference>
        </references>
      </pivotArea>
    </chartFormat>
    <chartFormat chart="0" format="19">
      <pivotArea type="data" outline="0" fieldPosition="0">
        <references count="4">
          <reference field="4294967294" count="1" selected="0">
            <x v="0"/>
          </reference>
          <reference field="1" count="1" selected="0">
            <x v="0"/>
          </reference>
          <reference field="3" count="1" selected="0">
            <x v="112"/>
          </reference>
          <reference field="7" count="1" selected="0">
            <x v="12"/>
          </reference>
        </references>
      </pivotArea>
    </chartFormat>
    <chartFormat chart="0" format="20">
      <pivotArea type="data" outline="0" fieldPosition="0">
        <references count="4">
          <reference field="4294967294" count="1" selected="0">
            <x v="0"/>
          </reference>
          <reference field="1" count="1" selected="0">
            <x v="0"/>
          </reference>
          <reference field="3" count="1" selected="0">
            <x v="112"/>
          </reference>
          <reference field="7" count="1" selected="0">
            <x v="36"/>
          </reference>
        </references>
      </pivotArea>
    </chartFormat>
    <chartFormat chart="0" format="21">
      <pivotArea type="data" outline="0" fieldPosition="0">
        <references count="4">
          <reference field="4294967294" count="1" selected="0">
            <x v="0"/>
          </reference>
          <reference field="1" count="1" selected="0">
            <x v="0"/>
          </reference>
          <reference field="3" count="1" selected="0">
            <x v="112"/>
          </reference>
          <reference field="7" count="1" selected="0">
            <x v="76"/>
          </reference>
        </references>
      </pivotArea>
    </chartFormat>
    <chartFormat chart="0" format="22">
      <pivotArea type="data" outline="0" fieldPosition="0">
        <references count="4">
          <reference field="4294967294" count="1" selected="0">
            <x v="0"/>
          </reference>
          <reference field="1" count="1" selected="0">
            <x v="0"/>
          </reference>
          <reference field="3" count="1" selected="0">
            <x v="112"/>
          </reference>
          <reference field="7" count="1" selected="0">
            <x v="108"/>
          </reference>
        </references>
      </pivotArea>
    </chartFormat>
    <chartFormat chart="0" format="23">
      <pivotArea type="data" outline="0" fieldPosition="0">
        <references count="4">
          <reference field="4294967294" count="1" selected="0">
            <x v="0"/>
          </reference>
          <reference field="1" count="1" selected="0">
            <x v="0"/>
          </reference>
          <reference field="3" count="1" selected="0">
            <x v="112"/>
          </reference>
          <reference field="7" count="1" selected="0">
            <x v="139"/>
          </reference>
        </references>
      </pivotArea>
    </chartFormat>
    <chartFormat chart="0" format="24">
      <pivotArea type="data" outline="0" fieldPosition="0">
        <references count="4">
          <reference field="4294967294" count="1" selected="0">
            <x v="0"/>
          </reference>
          <reference field="1" count="1" selected="0">
            <x v="0"/>
          </reference>
          <reference field="3" count="1" selected="0">
            <x v="112"/>
          </reference>
          <reference field="7" count="1" selected="0">
            <x v="164"/>
          </reference>
        </references>
      </pivotArea>
    </chartFormat>
    <chartFormat chart="0" format="25">
      <pivotArea type="data" outline="0" fieldPosition="0">
        <references count="4">
          <reference field="4294967294" count="1" selected="0">
            <x v="0"/>
          </reference>
          <reference field="1" count="1" selected="0">
            <x v="0"/>
          </reference>
          <reference field="3" count="1" selected="0">
            <x v="152"/>
          </reference>
          <reference field="7" count="1" selected="0">
            <x v="12"/>
          </reference>
        </references>
      </pivotArea>
    </chartFormat>
    <chartFormat chart="0" format="26">
      <pivotArea type="data" outline="0" fieldPosition="0">
        <references count="4">
          <reference field="4294967294" count="1" selected="0">
            <x v="0"/>
          </reference>
          <reference field="1" count="1" selected="0">
            <x v="0"/>
          </reference>
          <reference field="3" count="1" selected="0">
            <x v="152"/>
          </reference>
          <reference field="7" count="1" selected="0">
            <x v="36"/>
          </reference>
        </references>
      </pivotArea>
    </chartFormat>
    <chartFormat chart="0" format="27">
      <pivotArea type="data" outline="0" fieldPosition="0">
        <references count="4">
          <reference field="4294967294" count="1" selected="0">
            <x v="0"/>
          </reference>
          <reference field="1" count="1" selected="0">
            <x v="0"/>
          </reference>
          <reference field="3" count="1" selected="0">
            <x v="152"/>
          </reference>
          <reference field="7" count="1" selected="0">
            <x v="76"/>
          </reference>
        </references>
      </pivotArea>
    </chartFormat>
    <chartFormat chart="0" format="28">
      <pivotArea type="data" outline="0" fieldPosition="0">
        <references count="4">
          <reference field="4294967294" count="1" selected="0">
            <x v="0"/>
          </reference>
          <reference field="1" count="1" selected="0">
            <x v="0"/>
          </reference>
          <reference field="3" count="1" selected="0">
            <x v="152"/>
          </reference>
          <reference field="7" count="1" selected="0">
            <x v="108"/>
          </reference>
        </references>
      </pivotArea>
    </chartFormat>
    <chartFormat chart="0" format="29">
      <pivotArea type="data" outline="0" fieldPosition="0">
        <references count="4">
          <reference field="4294967294" count="1" selected="0">
            <x v="0"/>
          </reference>
          <reference field="1" count="1" selected="0">
            <x v="0"/>
          </reference>
          <reference field="3" count="1" selected="0">
            <x v="152"/>
          </reference>
          <reference field="7" count="1" selected="0">
            <x v="139"/>
          </reference>
        </references>
      </pivotArea>
    </chartFormat>
    <chartFormat chart="0" format="30">
      <pivotArea type="data" outline="0" fieldPosition="0">
        <references count="4">
          <reference field="4294967294" count="1" selected="0">
            <x v="0"/>
          </reference>
          <reference field="1" count="1" selected="0">
            <x v="0"/>
          </reference>
          <reference field="3" count="1" selected="0">
            <x v="152"/>
          </reference>
          <reference field="7" count="1" selected="0">
            <x v="16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C5A0A7C-95E9-4F87-94A3-9768C89AD7D5}" name="PivotTable8" cacheId="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AB7:AB9" firstHeaderRow="1" firstDataRow="1" firstDataCol="1" rowPageCount="2" colPageCount="1"/>
  <pivotFields count="11">
    <pivotField showAll="0"/>
    <pivotField showAll="0">
      <items count="75">
        <item x="3"/>
        <item h="1" x="67"/>
        <item h="1" x="69"/>
        <item h="1" m="1" x="73"/>
        <item h="1" x="52"/>
        <item h="1" x="54"/>
        <item h="1" x="53"/>
        <item h="1" x="20"/>
        <item h="1" x="50"/>
        <item h="1"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58"/>
        <item h="1" x="60"/>
        <item h="1" x="59"/>
        <item h="1" x="34"/>
        <item h="1" x="33"/>
        <item h="1" x="51"/>
        <item h="1" x="65"/>
        <item h="1" x="47"/>
        <item h="1" x="15"/>
        <item h="1" x="66"/>
        <item h="1" x="28"/>
        <item h="1" x="12"/>
        <item h="1" x="25"/>
        <item h="1" x="13"/>
        <item h="1" x="56"/>
        <item h="1" x="49"/>
        <item h="1" x="55"/>
        <item h="1" x="40"/>
        <item h="1" x="35"/>
        <item h="1" x="68"/>
        <item h="1" x="38"/>
        <item h="1" x="57"/>
        <item h="1" x="44"/>
        <item h="1" x="48"/>
        <item h="1" x="71"/>
        <item t="default"/>
      </items>
    </pivotField>
    <pivotField axis="axisPage" showAll="0">
      <items count="4">
        <item x="1"/>
        <item x="0"/>
        <item x="2"/>
        <item t="default"/>
      </items>
    </pivotField>
    <pivotField showAll="0"/>
    <pivotField showAll="0"/>
    <pivotField axis="axisPage" showAll="0">
      <items count="6">
        <item x="3"/>
        <item x="1"/>
        <item x="2"/>
        <item x="0"/>
        <item x="4"/>
        <item t="default"/>
      </items>
    </pivotField>
    <pivotField showAll="0"/>
    <pivotField showAll="0"/>
    <pivotField showAll="0"/>
    <pivotField axis="axisRow" showAll="0">
      <items count="9">
        <item x="0"/>
        <item h="1" x="1"/>
        <item h="1" x="2"/>
        <item h="1" x="3"/>
        <item h="1" x="4"/>
        <item h="1" x="5"/>
        <item h="1" x="6"/>
        <item h="1" x="7"/>
        <item t="default"/>
      </items>
    </pivotField>
    <pivotField showAll="0"/>
  </pivotFields>
  <rowFields count="1">
    <field x="9"/>
  </rowFields>
  <rowItems count="2">
    <i>
      <x/>
    </i>
    <i t="grand">
      <x/>
    </i>
  </rowItems>
  <colItems count="1">
    <i/>
  </colItems>
  <pageFields count="2">
    <pageField fld="2" item="1" hier="-1"/>
    <pageField fld="5"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6140E54-07DD-4E7C-841A-66DAED361484}" name="PivotTable10" cacheId="0" applyNumberFormats="0" applyBorderFormats="0" applyFontFormats="0" applyPatternFormats="0" applyAlignmentFormats="0" applyWidthHeightFormats="1" dataCaption="Values" updatedVersion="6" minRefreshableVersion="3" rowGrandTotals="0" itemPrintTitles="1" createdVersion="8" indent="0" outline="1" outlineData="1" multipleFieldFilters="0" chartFormat="1">
  <location ref="U8:U9" firstHeaderRow="1" firstDataRow="1" firstDataCol="1" rowPageCount="2" colPageCount="1"/>
  <pivotFields count="11">
    <pivotField showAll="0"/>
    <pivotField axis="axisRow" showAll="0" defaultSubtotal="0">
      <items count="74">
        <item h="1" x="3"/>
        <item h="1" x="67"/>
        <item h="1" x="69"/>
        <item h="1" m="1" x="73"/>
        <item h="1" x="54"/>
        <item h="1" x="53"/>
        <item h="1" x="20"/>
        <item h="1" x="50"/>
        <item h="1" x="2"/>
        <item h="1" x="36"/>
        <item h="1" x="26"/>
        <item h="1" x="27"/>
        <item h="1" x="0"/>
        <item h="1" x="61"/>
        <item h="1" x="24"/>
        <item h="1" x="46"/>
        <item h="1" x="18"/>
        <item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34"/>
        <item h="1" x="33"/>
        <item h="1" x="51"/>
        <item h="1" x="65"/>
        <item h="1" x="47"/>
        <item h="1" x="15"/>
        <item h="1" x="66"/>
        <item h="1" x="28"/>
        <item h="1" x="12"/>
        <item h="1" x="25"/>
        <item h="1" x="13"/>
        <item h="1" x="56"/>
        <item h="1" x="49"/>
        <item h="1" x="55"/>
        <item h="1" x="40"/>
        <item h="1" x="35"/>
        <item h="1" x="68"/>
        <item h="1" x="38"/>
        <item h="1" x="57"/>
        <item h="1" x="44"/>
        <item h="1" x="48"/>
        <item h="1" x="71"/>
        <item h="1" x="58"/>
        <item h="1" x="59"/>
        <item h="1" x="60"/>
        <item h="1" x="52"/>
      </items>
    </pivotField>
    <pivotField axis="axisPage" showAll="0">
      <items count="4">
        <item x="1"/>
        <item x="0"/>
        <item x="2"/>
        <item t="default"/>
      </items>
    </pivotField>
    <pivotField showAll="0" defaultSubtotal="0"/>
    <pivotField showAll="0"/>
    <pivotField axis="axisPage" showAll="0">
      <items count="6">
        <item x="3"/>
        <item x="1"/>
        <item x="2"/>
        <item x="0"/>
        <item x="4"/>
        <item t="default"/>
      </items>
    </pivotField>
    <pivotField showAll="0"/>
    <pivotField showAll="0"/>
    <pivotField showAll="0"/>
    <pivotField showAll="0">
      <items count="9">
        <item x="0"/>
        <item h="1" x="1"/>
        <item h="1" x="2"/>
        <item h="1" x="3"/>
        <item h="1" x="4"/>
        <item h="1" x="5"/>
        <item h="1" x="6"/>
        <item h="1" x="7"/>
        <item t="default"/>
      </items>
    </pivotField>
    <pivotField showAll="0"/>
  </pivotFields>
  <rowFields count="1">
    <field x="1"/>
  </rowFields>
  <rowItems count="1">
    <i>
      <x v="17"/>
    </i>
  </rowItems>
  <colItems count="1">
    <i/>
  </colItems>
  <pageFields count="2">
    <pageField fld="2" item="1" hier="-1"/>
    <pageField fld="5"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F476430-7B0B-4A9D-8226-C1FB1F67CC4A}" name="PivotTable9" cacheId="0" applyNumberFormats="0" applyBorderFormats="0" applyFontFormats="0" applyPatternFormats="0" applyAlignmentFormats="0" applyWidthHeightFormats="1" dataCaption="Values" updatedVersion="6" minRefreshableVersion="3" rowGrandTotals="0" itemPrintTitles="1" createdVersion="8" indent="0" outline="1" outlineData="1" multipleFieldFilters="0" chartFormat="1">
  <location ref="Q8:R12" firstHeaderRow="1" firstDataRow="1" firstDataCol="1" rowPageCount="2" colPageCount="1"/>
  <pivotFields count="11">
    <pivotField showAll="0"/>
    <pivotField axis="axisRow" showAll="0" defaultSubtotal="0">
      <items count="74">
        <item h="1" x="3"/>
        <item h="1" x="67"/>
        <item h="1" x="69"/>
        <item h="1" m="1" x="73"/>
        <item h="1" x="54"/>
        <item h="1" x="53"/>
        <item h="1" x="20"/>
        <item h="1" x="50"/>
        <item h="1" x="2"/>
        <item h="1" x="36"/>
        <item h="1" x="26"/>
        <item h="1" x="27"/>
        <item h="1" x="0"/>
        <item h="1" x="61"/>
        <item h="1" x="24"/>
        <item h="1" x="46"/>
        <item h="1" x="18"/>
        <item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34"/>
        <item h="1" x="33"/>
        <item h="1" x="51"/>
        <item h="1" x="65"/>
        <item h="1" x="47"/>
        <item h="1" x="15"/>
        <item h="1" x="66"/>
        <item h="1" x="28"/>
        <item h="1" x="12"/>
        <item h="1" x="25"/>
        <item h="1" x="13"/>
        <item h="1" x="56"/>
        <item h="1" x="49"/>
        <item h="1" x="55"/>
        <item h="1" x="40"/>
        <item h="1" x="35"/>
        <item h="1" x="68"/>
        <item h="1" x="38"/>
        <item h="1" x="57"/>
        <item h="1" x="44"/>
        <item h="1" x="48"/>
        <item h="1" x="71"/>
        <item h="1" x="58"/>
        <item h="1" x="59"/>
        <item h="1" x="60"/>
        <item h="1" x="52"/>
      </items>
    </pivotField>
    <pivotField axis="axisPage" showAll="0">
      <items count="4">
        <item x="1"/>
        <item x="0"/>
        <item x="2"/>
        <item t="default"/>
      </items>
    </pivotField>
    <pivotField axis="axisRow" showAll="0" defaultSubtotal="0">
      <items count="160">
        <item x="15"/>
        <item x="30"/>
        <item x="6"/>
        <item x="41"/>
        <item m="1" x="116"/>
        <item x="50"/>
        <item m="1" x="110"/>
        <item x="95"/>
        <item x="86"/>
        <item x="89"/>
        <item m="1" x="107"/>
        <item m="1" x="119"/>
        <item m="1" x="155"/>
        <item m="1" x="108"/>
        <item m="1" x="135"/>
        <item x="51"/>
        <item x="66"/>
        <item m="1" x="138"/>
        <item m="1" x="144"/>
        <item m="1" x="141"/>
        <item m="1" x="143"/>
        <item x="52"/>
        <item x="61"/>
        <item x="16"/>
        <item x="29"/>
        <item x="36"/>
        <item x="62"/>
        <item x="20"/>
        <item x="70"/>
        <item x="5"/>
        <item x="33"/>
        <item x="22"/>
        <item x="13"/>
        <item x="98"/>
        <item x="96"/>
        <item x="97"/>
        <item m="1" x="121"/>
        <item m="1" x="145"/>
        <item m="1" x="147"/>
        <item x="76"/>
        <item x="78"/>
        <item x="82"/>
        <item m="1" x="152"/>
        <item m="1" x="115"/>
        <item m="1" x="140"/>
        <item m="1" x="154"/>
        <item m="1" x="114"/>
        <item m="1" x="122"/>
        <item m="1" x="150"/>
        <item m="1" x="142"/>
        <item m="1" x="157"/>
        <item m="1" x="156"/>
        <item m="1" x="109"/>
        <item x="40"/>
        <item x="102"/>
        <item x="100"/>
        <item x="46"/>
        <item x="60"/>
        <item x="21"/>
        <item x="87"/>
        <item x="14"/>
        <item x="42"/>
        <item x="83"/>
        <item m="1" x="136"/>
        <item m="1" x="132"/>
        <item x="103"/>
        <item x="53"/>
        <item x="99"/>
        <item m="1" x="123"/>
        <item m="1" x="137"/>
        <item m="1" x="153"/>
        <item m="1" x="127"/>
        <item m="1" x="159"/>
        <item m="1" x="146"/>
        <item x="48"/>
        <item m="1" x="128"/>
        <item m="1" x="113"/>
        <item x="58"/>
        <item m="1" x="112"/>
        <item m="1" x="118"/>
        <item x="39"/>
        <item x="94"/>
        <item m="1" x="151"/>
        <item x="17"/>
        <item x="31"/>
        <item x="12"/>
        <item x="64"/>
        <item x="25"/>
        <item x="67"/>
        <item x="88"/>
        <item m="1" x="148"/>
        <item m="1" x="120"/>
        <item x="85"/>
        <item x="59"/>
        <item x="38"/>
        <item x="54"/>
        <item x="65"/>
        <item x="91"/>
        <item x="92"/>
        <item x="93"/>
        <item x="34"/>
        <item x="35"/>
        <item m="1" x="133"/>
        <item x="47"/>
        <item x="57"/>
        <item x="55"/>
        <item x="74"/>
        <item x="3"/>
        <item x="18"/>
        <item x="68"/>
        <item x="1"/>
        <item m="1" x="129"/>
        <item x="4"/>
        <item x="105"/>
        <item x="101"/>
        <item x="104"/>
        <item x="45"/>
        <item x="79"/>
        <item x="43"/>
        <item x="37"/>
        <item x="27"/>
        <item x="26"/>
        <item x="19"/>
        <item x="84"/>
        <item x="10"/>
        <item m="1" x="139"/>
        <item x="8"/>
        <item x="63"/>
        <item x="44"/>
        <item x="23"/>
        <item x="77"/>
        <item m="1" x="149"/>
        <item m="1" x="124"/>
        <item x="9"/>
        <item m="1" x="126"/>
        <item x="24"/>
        <item x="32"/>
        <item x="73"/>
        <item x="75"/>
        <item x="90"/>
        <item m="1" x="117"/>
        <item m="1" x="130"/>
        <item m="1" x="131"/>
        <item m="1" x="158"/>
        <item x="56"/>
        <item m="1" x="134"/>
        <item x="80"/>
        <item x="69"/>
        <item x="72"/>
        <item x="81"/>
        <item x="71"/>
        <item x="11"/>
        <item x="2"/>
        <item x="28"/>
        <item m="1" x="111"/>
        <item x="7"/>
        <item m="1" x="125"/>
        <item x="106"/>
        <item x="0"/>
        <item x="49"/>
      </items>
    </pivotField>
    <pivotField showAll="0"/>
    <pivotField axis="axisPage" showAll="0">
      <items count="6">
        <item x="3"/>
        <item x="1"/>
        <item x="2"/>
        <item x="0"/>
        <item x="4"/>
        <item t="default"/>
      </items>
    </pivotField>
    <pivotField showAll="0"/>
    <pivotField axis="axisRow" showAll="0">
      <items count="174">
        <item x="167"/>
        <item x="92"/>
        <item x="102"/>
        <item x="55"/>
        <item x="159"/>
        <item x="42"/>
        <item x="88"/>
        <item x="69"/>
        <item x="133"/>
        <item x="25"/>
        <item x="48"/>
        <item x="33"/>
        <item x="10"/>
        <item x="58"/>
        <item x="85"/>
        <item x="29"/>
        <item x="79"/>
        <item x="141"/>
        <item x="83"/>
        <item x="2"/>
        <item x="67"/>
        <item x="120"/>
        <item x="97"/>
        <item x="0"/>
        <item x="37"/>
        <item x="115"/>
        <item x="137"/>
        <item x="124"/>
        <item x="21"/>
        <item x="16"/>
        <item x="7"/>
        <item x="152"/>
        <item x="105"/>
        <item x="26"/>
        <item x="110"/>
        <item x="156"/>
        <item x="11"/>
        <item x="125"/>
        <item x="38"/>
        <item x="93"/>
        <item x="168"/>
        <item x="70"/>
        <item x="56"/>
        <item x="103"/>
        <item x="121"/>
        <item x="68"/>
        <item x="143"/>
        <item x="89"/>
        <item x="43"/>
        <item x="75"/>
        <item x="142"/>
        <item x="86"/>
        <item x="8"/>
        <item x="17"/>
        <item x="62"/>
        <item x="34"/>
        <item x="22"/>
        <item x="59"/>
        <item x="98"/>
        <item x="149"/>
        <item x="30"/>
        <item x="80"/>
        <item x="1"/>
        <item x="116"/>
        <item x="138"/>
        <item x="3"/>
        <item x="160"/>
        <item x="134"/>
        <item x="49"/>
        <item x="153"/>
        <item x="76"/>
        <item x="111"/>
        <item x="106"/>
        <item x="126"/>
        <item x="27"/>
        <item x="157"/>
        <item x="12"/>
        <item x="94"/>
        <item x="57"/>
        <item x="169"/>
        <item x="39"/>
        <item x="161"/>
        <item x="99"/>
        <item x="122"/>
        <item x="144"/>
        <item x="52"/>
        <item x="66"/>
        <item x="9"/>
        <item x="44"/>
        <item x="73"/>
        <item x="81"/>
        <item x="87"/>
        <item x="60"/>
        <item x="35"/>
        <item x="74"/>
        <item x="154"/>
        <item x="150"/>
        <item x="135"/>
        <item x="23"/>
        <item x="18"/>
        <item x="117"/>
        <item x="4"/>
        <item x="139"/>
        <item x="71"/>
        <item x="63"/>
        <item x="31"/>
        <item x="104"/>
        <item x="90"/>
        <item x="13"/>
        <item x="127"/>
        <item x="107"/>
        <item x="112"/>
        <item x="77"/>
        <item x="28"/>
        <item x="95"/>
        <item x="61"/>
        <item x="123"/>
        <item x="84"/>
        <item x="100"/>
        <item x="5"/>
        <item x="45"/>
        <item x="53"/>
        <item x="170"/>
        <item x="155"/>
        <item x="136"/>
        <item x="32"/>
        <item x="72"/>
        <item x="162"/>
        <item x="19"/>
        <item x="40"/>
        <item x="118"/>
        <item x="64"/>
        <item x="140"/>
        <item x="91"/>
        <item x="82"/>
        <item x="24"/>
        <item x="151"/>
        <item x="145"/>
        <item x="36"/>
        <item x="14"/>
        <item x="128"/>
        <item x="108"/>
        <item x="113"/>
        <item x="146"/>
        <item x="163"/>
        <item x="65"/>
        <item x="54"/>
        <item x="6"/>
        <item x="96"/>
        <item x="41"/>
        <item x="51"/>
        <item x="50"/>
        <item x="101"/>
        <item x="119"/>
        <item x="171"/>
        <item x="166"/>
        <item x="47"/>
        <item x="46"/>
        <item x="158"/>
        <item x="78"/>
        <item x="20"/>
        <item x="129"/>
        <item x="109"/>
        <item x="147"/>
        <item x="15"/>
        <item x="114"/>
        <item x="164"/>
        <item x="130"/>
        <item x="165"/>
        <item x="148"/>
        <item x="131"/>
        <item x="132"/>
        <item x="172"/>
        <item t="default"/>
      </items>
    </pivotField>
    <pivotField showAll="0"/>
    <pivotField showAll="0">
      <items count="9">
        <item x="0"/>
        <item h="1" x="1"/>
        <item h="1" x="2"/>
        <item h="1" x="3"/>
        <item h="1" x="4"/>
        <item h="1" x="5"/>
        <item h="1" x="6"/>
        <item h="1" x="7"/>
        <item t="default"/>
      </items>
    </pivotField>
    <pivotField dataField="1" showAll="0"/>
  </pivotFields>
  <rowFields count="3">
    <field x="1"/>
    <field x="3"/>
    <field x="7"/>
  </rowFields>
  <rowItems count="4">
    <i>
      <x v="17"/>
    </i>
    <i r="1">
      <x v="158"/>
    </i>
    <i r="2">
      <x v="10"/>
    </i>
    <i r="2">
      <x v="68"/>
    </i>
  </rowItems>
  <colItems count="1">
    <i/>
  </colItems>
  <pageFields count="2">
    <pageField fld="2" item="1" hier="-1"/>
    <pageField fld="5" item="0" hier="-1"/>
  </pageFields>
  <dataFields count="1">
    <dataField name="Sum of Value" fld="10" baseField="3" baseItem="0" numFmtId="164">
      <extLst>
        <ext xmlns:x14="http://schemas.microsoft.com/office/spreadsheetml/2009/9/main" uri="{E15A36E0-9728-4e99-A89B-3F7291B0FE68}">
          <x14:dataField pivotShowAs="percentOfParent"/>
        </ext>
      </extLst>
    </dataField>
  </dataFields>
  <formats count="2">
    <format dxfId="13">
      <pivotArea outline="0" collapsedLevelsAreSubtotals="1" fieldPosition="0"/>
    </format>
    <format dxfId="12">
      <pivotArea dataOnly="0" labelOnly="1" outline="0" axis="axisValues" fieldPosition="0"/>
    </format>
  </formats>
  <chartFormats count="46">
    <chartFormat chart="0" format="0" series="1">
      <pivotArea type="data" outline="0" fieldPosition="0">
        <references count="1">
          <reference field="4294967294" count="1" selected="0">
            <x v="0"/>
          </reference>
        </references>
      </pivotArea>
    </chartFormat>
    <chartFormat chart="0" format="1">
      <pivotArea type="data" outline="0" fieldPosition="0">
        <references count="4">
          <reference field="4294967294" count="1" selected="0">
            <x v="0"/>
          </reference>
          <reference field="1" count="1" selected="0">
            <x v="28"/>
          </reference>
          <reference field="3" count="1" selected="0">
            <x v="97"/>
          </reference>
          <reference field="7" count="1" selected="0">
            <x v="12"/>
          </reference>
        </references>
      </pivotArea>
    </chartFormat>
    <chartFormat chart="0" format="2">
      <pivotArea type="data" outline="0" fieldPosition="0">
        <references count="4">
          <reference field="4294967294" count="1" selected="0">
            <x v="0"/>
          </reference>
          <reference field="1" count="1" selected="0">
            <x v="28"/>
          </reference>
          <reference field="3" count="1" selected="0">
            <x v="97"/>
          </reference>
          <reference field="7" count="1" selected="0">
            <x v="35"/>
          </reference>
        </references>
      </pivotArea>
    </chartFormat>
    <chartFormat chart="0" format="3">
      <pivotArea type="data" outline="0" fieldPosition="0">
        <references count="4">
          <reference field="4294967294" count="1" selected="0">
            <x v="0"/>
          </reference>
          <reference field="1" count="1" selected="0">
            <x v="28"/>
          </reference>
          <reference field="3" count="1" selected="0">
            <x v="97"/>
          </reference>
          <reference field="7" count="1" selected="0">
            <x v="75"/>
          </reference>
        </references>
      </pivotArea>
    </chartFormat>
    <chartFormat chart="0" format="4">
      <pivotArea type="data" outline="0" fieldPosition="0">
        <references count="4">
          <reference field="4294967294" count="1" selected="0">
            <x v="0"/>
          </reference>
          <reference field="1" count="1" selected="0">
            <x v="28"/>
          </reference>
          <reference field="3" count="1" selected="0">
            <x v="97"/>
          </reference>
          <reference field="7" count="1" selected="0">
            <x v="108"/>
          </reference>
        </references>
      </pivotArea>
    </chartFormat>
    <chartFormat chart="0" format="5">
      <pivotArea type="data" outline="0" fieldPosition="0">
        <references count="4">
          <reference field="4294967294" count="1" selected="0">
            <x v="0"/>
          </reference>
          <reference field="1" count="1" selected="0">
            <x v="28"/>
          </reference>
          <reference field="3" count="1" selected="0">
            <x v="97"/>
          </reference>
          <reference field="7" count="1" selected="0">
            <x v="158"/>
          </reference>
        </references>
      </pivotArea>
    </chartFormat>
    <chartFormat chart="0" format="6">
      <pivotArea type="data" outline="0" fieldPosition="0">
        <references count="4">
          <reference field="4294967294" count="1" selected="0">
            <x v="0"/>
          </reference>
          <reference field="1" count="1" selected="0">
            <x v="28"/>
          </reference>
          <reference field="3" count="1" selected="0">
            <x v="98"/>
          </reference>
          <reference field="7" count="1" selected="0">
            <x v="12"/>
          </reference>
        </references>
      </pivotArea>
    </chartFormat>
    <chartFormat chart="0" format="7">
      <pivotArea type="data" outline="0" fieldPosition="0">
        <references count="4">
          <reference field="4294967294" count="1" selected="0">
            <x v="0"/>
          </reference>
          <reference field="1" count="1" selected="0">
            <x v="28"/>
          </reference>
          <reference field="3" count="1" selected="0">
            <x v="98"/>
          </reference>
          <reference field="7" count="1" selected="0">
            <x v="35"/>
          </reference>
        </references>
      </pivotArea>
    </chartFormat>
    <chartFormat chart="0" format="8">
      <pivotArea type="data" outline="0" fieldPosition="0">
        <references count="4">
          <reference field="4294967294" count="1" selected="0">
            <x v="0"/>
          </reference>
          <reference field="1" count="1" selected="0">
            <x v="28"/>
          </reference>
          <reference field="3" count="1" selected="0">
            <x v="98"/>
          </reference>
          <reference field="7" count="1" selected="0">
            <x v="75"/>
          </reference>
        </references>
      </pivotArea>
    </chartFormat>
    <chartFormat chart="0" format="9">
      <pivotArea type="data" outline="0" fieldPosition="0">
        <references count="4">
          <reference field="4294967294" count="1" selected="0">
            <x v="0"/>
          </reference>
          <reference field="1" count="1" selected="0">
            <x v="28"/>
          </reference>
          <reference field="3" count="1" selected="0">
            <x v="98"/>
          </reference>
          <reference field="7" count="1" selected="0">
            <x v="108"/>
          </reference>
        </references>
      </pivotArea>
    </chartFormat>
    <chartFormat chart="0" format="10">
      <pivotArea type="data" outline="0" fieldPosition="0">
        <references count="4">
          <reference field="4294967294" count="1" selected="0">
            <x v="0"/>
          </reference>
          <reference field="1" count="1" selected="0">
            <x v="28"/>
          </reference>
          <reference field="3" count="1" selected="0">
            <x v="98"/>
          </reference>
          <reference field="7" count="1" selected="0">
            <x v="158"/>
          </reference>
        </references>
      </pivotArea>
    </chartFormat>
    <chartFormat chart="0" format="11">
      <pivotArea type="data" outline="0" fieldPosition="0">
        <references count="4">
          <reference field="4294967294" count="1" selected="0">
            <x v="0"/>
          </reference>
          <reference field="1" count="1" selected="0">
            <x v="28"/>
          </reference>
          <reference field="3" count="1" selected="0">
            <x v="99"/>
          </reference>
          <reference field="7" count="1" selected="0">
            <x v="12"/>
          </reference>
        </references>
      </pivotArea>
    </chartFormat>
    <chartFormat chart="0" format="12">
      <pivotArea type="data" outline="0" fieldPosition="0">
        <references count="4">
          <reference field="4294967294" count="1" selected="0">
            <x v="0"/>
          </reference>
          <reference field="1" count="1" selected="0">
            <x v="28"/>
          </reference>
          <reference field="3" count="1" selected="0">
            <x v="99"/>
          </reference>
          <reference field="7" count="1" selected="0">
            <x v="35"/>
          </reference>
        </references>
      </pivotArea>
    </chartFormat>
    <chartFormat chart="0" format="13">
      <pivotArea type="data" outline="0" fieldPosition="0">
        <references count="4">
          <reference field="4294967294" count="1" selected="0">
            <x v="0"/>
          </reference>
          <reference field="1" count="1" selected="0">
            <x v="28"/>
          </reference>
          <reference field="3" count="1" selected="0">
            <x v="99"/>
          </reference>
          <reference field="7" count="1" selected="0">
            <x v="75"/>
          </reference>
        </references>
      </pivotArea>
    </chartFormat>
    <chartFormat chart="0" format="14">
      <pivotArea type="data" outline="0" fieldPosition="0">
        <references count="4">
          <reference field="4294967294" count="1" selected="0">
            <x v="0"/>
          </reference>
          <reference field="1" count="1" selected="0">
            <x v="28"/>
          </reference>
          <reference field="3" count="1" selected="0">
            <x v="99"/>
          </reference>
          <reference field="7" count="1" selected="0">
            <x v="108"/>
          </reference>
        </references>
      </pivotArea>
    </chartFormat>
    <chartFormat chart="0" format="15">
      <pivotArea type="data" outline="0" fieldPosition="0">
        <references count="4">
          <reference field="4294967294" count="1" selected="0">
            <x v="0"/>
          </reference>
          <reference field="1" count="1" selected="0">
            <x v="28"/>
          </reference>
          <reference field="3" count="1" selected="0">
            <x v="99"/>
          </reference>
          <reference field="7" count="1" selected="0">
            <x v="158"/>
          </reference>
        </references>
      </pivotArea>
    </chartFormat>
    <chartFormat chart="0" format="16">
      <pivotArea type="data" outline="0" fieldPosition="0">
        <references count="4">
          <reference field="4294967294" count="1" selected="0">
            <x v="0"/>
          </reference>
          <reference field="1" count="1" selected="0">
            <x v="70"/>
          </reference>
          <reference field="3" count="1" selected="0">
            <x v="16"/>
          </reference>
          <reference field="7" count="1" selected="0">
            <x v="9"/>
          </reference>
        </references>
      </pivotArea>
    </chartFormat>
    <chartFormat chart="0" format="17">
      <pivotArea type="data" outline="0" fieldPosition="0">
        <references count="4">
          <reference field="4294967294" count="1" selected="0">
            <x v="0"/>
          </reference>
          <reference field="1" count="1" selected="0">
            <x v="70"/>
          </reference>
          <reference field="3" count="1" selected="0">
            <x v="16"/>
          </reference>
          <reference field="7" count="1" selected="0">
            <x v="59"/>
          </reference>
        </references>
      </pivotArea>
    </chartFormat>
    <chartFormat chart="0" format="18">
      <pivotArea type="data" outline="0" fieldPosition="0">
        <references count="4">
          <reference field="4294967294" count="1" selected="0">
            <x v="0"/>
          </reference>
          <reference field="1" count="1" selected="0">
            <x v="70"/>
          </reference>
          <reference field="3" count="1" selected="0">
            <x v="16"/>
          </reference>
          <reference field="7" count="1" selected="0">
            <x v="96"/>
          </reference>
        </references>
      </pivotArea>
    </chartFormat>
    <chartFormat chart="0" format="19">
      <pivotArea type="data" outline="0" fieldPosition="0">
        <references count="4">
          <reference field="4294967294" count="1" selected="0">
            <x v="0"/>
          </reference>
          <reference field="1" count="1" selected="0">
            <x v="70"/>
          </reference>
          <reference field="3" count="1" selected="0">
            <x v="16"/>
          </reference>
          <reference field="7" count="1" selected="0">
            <x v="136"/>
          </reference>
        </references>
      </pivotArea>
    </chartFormat>
    <chartFormat chart="0" format="20">
      <pivotArea type="data" outline="0" fieldPosition="0">
        <references count="4">
          <reference field="4294967294" count="1" selected="0">
            <x v="0"/>
          </reference>
          <reference field="1" count="1" selected="0">
            <x v="70"/>
          </reference>
          <reference field="3" count="1" selected="0">
            <x v="28"/>
          </reference>
          <reference field="7" count="1" selected="0">
            <x v="9"/>
          </reference>
        </references>
      </pivotArea>
    </chartFormat>
    <chartFormat chart="0" format="21">
      <pivotArea type="data" outline="0" fieldPosition="0">
        <references count="4">
          <reference field="4294967294" count="1" selected="0">
            <x v="0"/>
          </reference>
          <reference field="1" count="1" selected="0">
            <x v="70"/>
          </reference>
          <reference field="3" count="1" selected="0">
            <x v="28"/>
          </reference>
          <reference field="7" count="1" selected="0">
            <x v="59"/>
          </reference>
        </references>
      </pivotArea>
    </chartFormat>
    <chartFormat chart="0" format="22">
      <pivotArea type="data" outline="0" fieldPosition="0">
        <references count="4">
          <reference field="4294967294" count="1" selected="0">
            <x v="0"/>
          </reference>
          <reference field="1" count="1" selected="0">
            <x v="70"/>
          </reference>
          <reference field="3" count="1" selected="0">
            <x v="28"/>
          </reference>
          <reference field="7" count="1" selected="0">
            <x v="96"/>
          </reference>
        </references>
      </pivotArea>
    </chartFormat>
    <chartFormat chart="0" format="23">
      <pivotArea type="data" outline="0" fieldPosition="0">
        <references count="4">
          <reference field="4294967294" count="1" selected="0">
            <x v="0"/>
          </reference>
          <reference field="1" count="1" selected="0">
            <x v="70"/>
          </reference>
          <reference field="3" count="1" selected="0">
            <x v="28"/>
          </reference>
          <reference field="7" count="1" selected="0">
            <x v="136"/>
          </reference>
        </references>
      </pivotArea>
    </chartFormat>
    <chartFormat chart="0" format="24">
      <pivotArea type="data" outline="0" fieldPosition="0">
        <references count="4">
          <reference field="4294967294" count="1" selected="0">
            <x v="0"/>
          </reference>
          <reference field="1" count="1" selected="0">
            <x v="70"/>
          </reference>
          <reference field="3" count="1" selected="0">
            <x v="88"/>
          </reference>
          <reference field="7" count="1" selected="0">
            <x v="9"/>
          </reference>
        </references>
      </pivotArea>
    </chartFormat>
    <chartFormat chart="0" format="25">
      <pivotArea type="data" outline="0" fieldPosition="0">
        <references count="4">
          <reference field="4294967294" count="1" selected="0">
            <x v="0"/>
          </reference>
          <reference field="1" count="1" selected="0">
            <x v="70"/>
          </reference>
          <reference field="3" count="1" selected="0">
            <x v="88"/>
          </reference>
          <reference field="7" count="1" selected="0">
            <x v="59"/>
          </reference>
        </references>
      </pivotArea>
    </chartFormat>
    <chartFormat chart="0" format="26">
      <pivotArea type="data" outline="0" fieldPosition="0">
        <references count="4">
          <reference field="4294967294" count="1" selected="0">
            <x v="0"/>
          </reference>
          <reference field="1" count="1" selected="0">
            <x v="70"/>
          </reference>
          <reference field="3" count="1" selected="0">
            <x v="88"/>
          </reference>
          <reference field="7" count="1" selected="0">
            <x v="96"/>
          </reference>
        </references>
      </pivotArea>
    </chartFormat>
    <chartFormat chart="0" format="27">
      <pivotArea type="data" outline="0" fieldPosition="0">
        <references count="4">
          <reference field="4294967294" count="1" selected="0">
            <x v="0"/>
          </reference>
          <reference field="1" count="1" selected="0">
            <x v="70"/>
          </reference>
          <reference field="3" count="1" selected="0">
            <x v="88"/>
          </reference>
          <reference field="7" count="1" selected="0">
            <x v="136"/>
          </reference>
        </references>
      </pivotArea>
    </chartFormat>
    <chartFormat chart="0" format="28">
      <pivotArea type="data" outline="0" fieldPosition="0">
        <references count="4">
          <reference field="4294967294" count="1" selected="0">
            <x v="0"/>
          </reference>
          <reference field="1" count="1" selected="0">
            <x v="70"/>
          </reference>
          <reference field="3" count="1" selected="0">
            <x v="106"/>
          </reference>
          <reference field="7" count="1" selected="0">
            <x v="9"/>
          </reference>
        </references>
      </pivotArea>
    </chartFormat>
    <chartFormat chart="0" format="29">
      <pivotArea type="data" outline="0" fieldPosition="0">
        <references count="4">
          <reference field="4294967294" count="1" selected="0">
            <x v="0"/>
          </reference>
          <reference field="1" count="1" selected="0">
            <x v="70"/>
          </reference>
          <reference field="3" count="1" selected="0">
            <x v="106"/>
          </reference>
          <reference field="7" count="1" selected="0">
            <x v="59"/>
          </reference>
        </references>
      </pivotArea>
    </chartFormat>
    <chartFormat chart="0" format="30">
      <pivotArea type="data" outline="0" fieldPosition="0">
        <references count="4">
          <reference field="4294967294" count="1" selected="0">
            <x v="0"/>
          </reference>
          <reference field="1" count="1" selected="0">
            <x v="70"/>
          </reference>
          <reference field="3" count="1" selected="0">
            <x v="106"/>
          </reference>
          <reference field="7" count="1" selected="0">
            <x v="96"/>
          </reference>
        </references>
      </pivotArea>
    </chartFormat>
    <chartFormat chart="0" format="31">
      <pivotArea type="data" outline="0" fieldPosition="0">
        <references count="4">
          <reference field="4294967294" count="1" selected="0">
            <x v="0"/>
          </reference>
          <reference field="1" count="1" selected="0">
            <x v="70"/>
          </reference>
          <reference field="3" count="1" selected="0">
            <x v="106"/>
          </reference>
          <reference field="7" count="1" selected="0">
            <x v="136"/>
          </reference>
        </references>
      </pivotArea>
    </chartFormat>
    <chartFormat chart="0" format="32">
      <pivotArea type="data" outline="0" fieldPosition="0">
        <references count="4">
          <reference field="4294967294" count="1" selected="0">
            <x v="0"/>
          </reference>
          <reference field="1" count="1" selected="0">
            <x v="70"/>
          </reference>
          <reference field="3" count="1" selected="0">
            <x v="109"/>
          </reference>
          <reference field="7" count="1" selected="0">
            <x v="9"/>
          </reference>
        </references>
      </pivotArea>
    </chartFormat>
    <chartFormat chart="0" format="33">
      <pivotArea type="data" outline="0" fieldPosition="0">
        <references count="4">
          <reference field="4294967294" count="1" selected="0">
            <x v="0"/>
          </reference>
          <reference field="1" count="1" selected="0">
            <x v="70"/>
          </reference>
          <reference field="3" count="1" selected="0">
            <x v="109"/>
          </reference>
          <reference field="7" count="1" selected="0">
            <x v="59"/>
          </reference>
        </references>
      </pivotArea>
    </chartFormat>
    <chartFormat chart="0" format="34">
      <pivotArea type="data" outline="0" fieldPosition="0">
        <references count="4">
          <reference field="4294967294" count="1" selected="0">
            <x v="0"/>
          </reference>
          <reference field="1" count="1" selected="0">
            <x v="70"/>
          </reference>
          <reference field="3" count="1" selected="0">
            <x v="109"/>
          </reference>
          <reference field="7" count="1" selected="0">
            <x v="96"/>
          </reference>
        </references>
      </pivotArea>
    </chartFormat>
    <chartFormat chart="0" format="35">
      <pivotArea type="data" outline="0" fieldPosition="0">
        <references count="4">
          <reference field="4294967294" count="1" selected="0">
            <x v="0"/>
          </reference>
          <reference field="1" count="1" selected="0">
            <x v="70"/>
          </reference>
          <reference field="3" count="1" selected="0">
            <x v="109"/>
          </reference>
          <reference field="7" count="1" selected="0">
            <x v="136"/>
          </reference>
        </references>
      </pivotArea>
    </chartFormat>
    <chartFormat chart="0" format="36">
      <pivotArea type="data" outline="0" fieldPosition="0">
        <references count="4">
          <reference field="4294967294" count="1" selected="0">
            <x v="0"/>
          </reference>
          <reference field="1" count="1" selected="0">
            <x v="70"/>
          </reference>
          <reference field="3" count="1" selected="0">
            <x v="123"/>
          </reference>
          <reference field="7" count="1" selected="0">
            <x v="9"/>
          </reference>
        </references>
      </pivotArea>
    </chartFormat>
    <chartFormat chart="0" format="37">
      <pivotArea type="data" outline="0" fieldPosition="0">
        <references count="4">
          <reference field="4294967294" count="1" selected="0">
            <x v="0"/>
          </reference>
          <reference field="1" count="1" selected="0">
            <x v="70"/>
          </reference>
          <reference field="3" count="1" selected="0">
            <x v="123"/>
          </reference>
          <reference field="7" count="1" selected="0">
            <x v="59"/>
          </reference>
        </references>
      </pivotArea>
    </chartFormat>
    <chartFormat chart="0" format="38">
      <pivotArea type="data" outline="0" fieldPosition="0">
        <references count="4">
          <reference field="4294967294" count="1" selected="0">
            <x v="0"/>
          </reference>
          <reference field="1" count="1" selected="0">
            <x v="70"/>
          </reference>
          <reference field="3" count="1" selected="0">
            <x v="123"/>
          </reference>
          <reference field="7" count="1" selected="0">
            <x v="96"/>
          </reference>
        </references>
      </pivotArea>
    </chartFormat>
    <chartFormat chart="0" format="39">
      <pivotArea type="data" outline="0" fieldPosition="0">
        <references count="4">
          <reference field="4294967294" count="1" selected="0">
            <x v="0"/>
          </reference>
          <reference field="1" count="1" selected="0">
            <x v="70"/>
          </reference>
          <reference field="3" count="1" selected="0">
            <x v="123"/>
          </reference>
          <reference field="7" count="1" selected="0">
            <x v="136"/>
          </reference>
        </references>
      </pivotArea>
    </chartFormat>
    <chartFormat chart="0" format="40">
      <pivotArea type="data" outline="0" fieldPosition="0">
        <references count="4">
          <reference field="4294967294" count="1" selected="0">
            <x v="0"/>
          </reference>
          <reference field="1" count="1" selected="0">
            <x v="70"/>
          </reference>
          <reference field="3" count="1" selected="0">
            <x v="147"/>
          </reference>
          <reference field="7" count="1" selected="0">
            <x v="9"/>
          </reference>
        </references>
      </pivotArea>
    </chartFormat>
    <chartFormat chart="0" format="41">
      <pivotArea type="data" outline="0" fieldPosition="0">
        <references count="4">
          <reference field="4294967294" count="1" selected="0">
            <x v="0"/>
          </reference>
          <reference field="1" count="1" selected="0">
            <x v="70"/>
          </reference>
          <reference field="3" count="1" selected="0">
            <x v="147"/>
          </reference>
          <reference field="7" count="1" selected="0">
            <x v="59"/>
          </reference>
        </references>
      </pivotArea>
    </chartFormat>
    <chartFormat chart="0" format="42">
      <pivotArea type="data" outline="0" fieldPosition="0">
        <references count="4">
          <reference field="4294967294" count="1" selected="0">
            <x v="0"/>
          </reference>
          <reference field="1" count="1" selected="0">
            <x v="70"/>
          </reference>
          <reference field="3" count="1" selected="0">
            <x v="147"/>
          </reference>
          <reference field="7" count="1" selected="0">
            <x v="96"/>
          </reference>
        </references>
      </pivotArea>
    </chartFormat>
    <chartFormat chart="0" format="43">
      <pivotArea type="data" outline="0" fieldPosition="0">
        <references count="4">
          <reference field="4294967294" count="1" selected="0">
            <x v="0"/>
          </reference>
          <reference field="1" count="1" selected="0">
            <x v="70"/>
          </reference>
          <reference field="3" count="1" selected="0">
            <x v="147"/>
          </reference>
          <reference field="7" count="1" selected="0">
            <x v="136"/>
          </reference>
        </references>
      </pivotArea>
    </chartFormat>
    <chartFormat chart="0" format="44">
      <pivotArea type="data" outline="0" fieldPosition="0">
        <references count="4">
          <reference field="4294967294" count="1" selected="0">
            <x v="0"/>
          </reference>
          <reference field="1" count="1" selected="0">
            <x v="17"/>
          </reference>
          <reference field="3" count="1" selected="0">
            <x v="158"/>
          </reference>
          <reference field="7" count="1" selected="0">
            <x v="10"/>
          </reference>
        </references>
      </pivotArea>
    </chartFormat>
    <chartFormat chart="0" format="45">
      <pivotArea type="data" outline="0" fieldPosition="0">
        <references count="4">
          <reference field="4294967294" count="1" selected="0">
            <x v="0"/>
          </reference>
          <reference field="1" count="1" selected="0">
            <x v="17"/>
          </reference>
          <reference field="3" count="1" selected="0">
            <x v="158"/>
          </reference>
          <reference field="7" count="1" selected="0">
            <x v="6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C62E258-E3DA-4613-80C9-E423005D4763}" name="PivotTable11" cacheId="0" applyNumberFormats="0" applyBorderFormats="0" applyFontFormats="0" applyPatternFormats="0" applyAlignmentFormats="0" applyWidthHeightFormats="1" dataCaption="Values" updatedVersion="6" minRefreshableVersion="3" rowGrandTotals="0" itemPrintTitles="1" createdVersion="8" indent="0" outline="1" outlineData="1" multipleFieldFilters="0" chartFormat="1">
  <location ref="Y8:Y9" firstHeaderRow="1" firstDataRow="1" firstDataCol="1" rowPageCount="2" colPageCount="1"/>
  <pivotFields count="11">
    <pivotField showAll="0"/>
    <pivotField showAll="0" defaultSubtotal="0">
      <items count="74">
        <item h="1" x="3"/>
        <item h="1" x="67"/>
        <item h="1" x="69"/>
        <item h="1" m="1" x="73"/>
        <item h="1" x="52"/>
        <item h="1" x="54"/>
        <item h="1" x="53"/>
        <item h="1" x="20"/>
        <item h="1" x="50"/>
        <item h="1" x="2"/>
        <item h="1" x="36"/>
        <item h="1" x="26"/>
        <item h="1" x="27"/>
        <item h="1" x="0"/>
        <item h="1" x="61"/>
        <item h="1" x="24"/>
        <item h="1" x="46"/>
        <item h="1" x="18"/>
        <item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58"/>
        <item h="1" x="60"/>
        <item h="1" x="59"/>
        <item h="1" x="34"/>
        <item h="1" x="33"/>
        <item h="1" x="51"/>
        <item h="1" x="65"/>
        <item h="1" x="47"/>
        <item h="1" x="15"/>
        <item h="1" x="66"/>
        <item h="1" x="28"/>
        <item h="1" x="12"/>
        <item h="1" x="25"/>
        <item h="1" x="13"/>
        <item h="1" x="56"/>
        <item h="1" x="49"/>
        <item h="1" x="55"/>
        <item h="1" x="40"/>
        <item h="1" x="35"/>
        <item h="1" x="68"/>
        <item h="1" x="38"/>
        <item h="1" x="57"/>
        <item h="1" x="44"/>
        <item h="1" x="48"/>
        <item h="1" x="71"/>
      </items>
    </pivotField>
    <pivotField axis="axisPage" showAll="0">
      <items count="4">
        <item x="1"/>
        <item x="0"/>
        <item x="2"/>
        <item t="default"/>
      </items>
    </pivotField>
    <pivotField showAll="0" defaultSubtotal="0"/>
    <pivotField showAll="0"/>
    <pivotField axis="axisPage" showAll="0">
      <items count="6">
        <item x="3"/>
        <item x="1"/>
        <item x="2"/>
        <item x="0"/>
        <item x="4"/>
        <item t="default"/>
      </items>
    </pivotField>
    <pivotField showAll="0"/>
    <pivotField showAll="0"/>
    <pivotField showAll="0"/>
    <pivotField axis="axisRow" showAll="0">
      <items count="9">
        <item x="0"/>
        <item h="1" x="1"/>
        <item h="1" x="2"/>
        <item h="1" x="3"/>
        <item h="1" x="4"/>
        <item h="1" x="5"/>
        <item h="1" x="6"/>
        <item h="1" x="7"/>
        <item t="default"/>
      </items>
    </pivotField>
    <pivotField showAll="0"/>
  </pivotFields>
  <rowFields count="1">
    <field x="9"/>
  </rowFields>
  <rowItems count="1">
    <i>
      <x/>
    </i>
  </rowItems>
  <colItems count="1">
    <i/>
  </colItems>
  <pageFields count="2">
    <pageField fld="2" item="1" hier="-1"/>
    <pageField fld="5"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112A941-3946-4BFE-A693-59EE9B499E44}" name="PivotTable14" cacheId="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AB9:AB11" firstHeaderRow="1" firstDataRow="1" firstDataCol="1" rowPageCount="2" colPageCount="1"/>
  <pivotFields count="11">
    <pivotField showAll="0"/>
    <pivotField showAll="0">
      <items count="75">
        <item h="1" x="3"/>
        <item h="1" x="67"/>
        <item h="1" x="69"/>
        <item h="1" m="1" x="73"/>
        <item h="1" x="52"/>
        <item h="1" x="54"/>
        <item h="1" x="53"/>
        <item h="1" x="20"/>
        <item h="1" x="50"/>
        <item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58"/>
        <item h="1" x="60"/>
        <item h="1" x="59"/>
        <item h="1" x="34"/>
        <item h="1" x="33"/>
        <item h="1" x="51"/>
        <item h="1" x="65"/>
        <item h="1" x="47"/>
        <item h="1" x="15"/>
        <item h="1" x="66"/>
        <item h="1" x="28"/>
        <item h="1" x="12"/>
        <item h="1" x="25"/>
        <item h="1" x="13"/>
        <item h="1" x="56"/>
        <item h="1" x="49"/>
        <item h="1" x="55"/>
        <item h="1" x="40"/>
        <item h="1" x="35"/>
        <item h="1" x="68"/>
        <item h="1" x="38"/>
        <item h="1" x="57"/>
        <item h="1" x="44"/>
        <item h="1" x="48"/>
        <item h="1" x="71"/>
        <item t="default"/>
      </items>
    </pivotField>
    <pivotField axis="axisPage" showAll="0">
      <items count="4">
        <item x="1"/>
        <item x="0"/>
        <item x="2"/>
        <item t="default"/>
      </items>
    </pivotField>
    <pivotField showAll="0"/>
    <pivotField showAll="0"/>
    <pivotField axis="axisPage" showAll="0">
      <items count="6">
        <item x="3"/>
        <item x="1"/>
        <item x="2"/>
        <item x="0"/>
        <item x="4"/>
        <item t="default"/>
      </items>
    </pivotField>
    <pivotField showAll="0"/>
    <pivotField showAll="0"/>
    <pivotField showAll="0"/>
    <pivotField axis="axisRow" showAll="0">
      <items count="9">
        <item x="0"/>
        <item h="1" x="1"/>
        <item h="1" x="2"/>
        <item h="1" x="3"/>
        <item h="1" x="4"/>
        <item h="1" x="5"/>
        <item h="1" x="6"/>
        <item h="1" x="7"/>
        <item t="default"/>
      </items>
    </pivotField>
    <pivotField showAll="0"/>
  </pivotFields>
  <rowFields count="1">
    <field x="9"/>
  </rowFields>
  <rowItems count="2">
    <i>
      <x/>
    </i>
    <i t="grand">
      <x/>
    </i>
  </rowItems>
  <colItems count="1">
    <i/>
  </colItems>
  <pageFields count="2">
    <pageField fld="2" item="1" hier="-1"/>
    <pageField fld="5" item="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E261BA2-6AA4-44C4-9C19-F53B5C6E0C2A}" name="PivotTable13" cacheId="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Y9:Y11" firstHeaderRow="1" firstDataRow="1" firstDataCol="1" rowPageCount="2" colPageCount="1"/>
  <pivotFields count="11">
    <pivotField showAll="0"/>
    <pivotField axis="axisRow" showAll="0">
      <items count="75">
        <item h="1" x="3"/>
        <item h="1" x="67"/>
        <item h="1" x="69"/>
        <item h="1" m="1" x="73"/>
        <item h="1" x="54"/>
        <item h="1" x="53"/>
        <item h="1" x="20"/>
        <item h="1" x="50"/>
        <item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34"/>
        <item h="1" x="33"/>
        <item h="1" x="51"/>
        <item h="1" x="65"/>
        <item h="1" x="47"/>
        <item h="1" x="15"/>
        <item h="1" x="66"/>
        <item h="1" x="28"/>
        <item h="1" x="12"/>
        <item h="1" x="25"/>
        <item h="1" x="13"/>
        <item h="1" x="56"/>
        <item h="1" x="49"/>
        <item h="1" x="55"/>
        <item h="1" x="40"/>
        <item h="1" x="35"/>
        <item h="1" x="68"/>
        <item h="1" x="38"/>
        <item h="1" x="57"/>
        <item h="1" x="44"/>
        <item h="1" x="48"/>
        <item h="1" x="71"/>
        <item h="1" x="58"/>
        <item h="1" x="59"/>
        <item h="1" x="60"/>
        <item h="1" x="52"/>
        <item t="default"/>
      </items>
    </pivotField>
    <pivotField axis="axisPage" showAll="0">
      <items count="4">
        <item x="1"/>
        <item x="0"/>
        <item x="2"/>
        <item t="default"/>
      </items>
    </pivotField>
    <pivotField showAll="0"/>
    <pivotField showAll="0"/>
    <pivotField axis="axisPage" showAll="0">
      <items count="6">
        <item x="3"/>
        <item x="1"/>
        <item x="2"/>
        <item x="0"/>
        <item x="4"/>
        <item t="default"/>
      </items>
    </pivotField>
    <pivotField showAll="0"/>
    <pivotField showAll="0"/>
    <pivotField showAll="0"/>
    <pivotField showAll="0">
      <items count="9">
        <item x="0"/>
        <item h="1" x="1"/>
        <item h="1" x="2"/>
        <item h="1" x="3"/>
        <item h="1" x="4"/>
        <item h="1" x="5"/>
        <item h="1" x="6"/>
        <item h="1" x="7"/>
        <item t="default"/>
      </items>
    </pivotField>
    <pivotField showAll="0"/>
  </pivotFields>
  <rowFields count="1">
    <field x="1"/>
  </rowFields>
  <rowItems count="2">
    <i>
      <x v="8"/>
    </i>
    <i t="grand">
      <x/>
    </i>
  </rowItems>
  <colItems count="1">
    <i/>
  </colItems>
  <pageFields count="2">
    <pageField fld="2" item="1" hier="-1"/>
    <pageField fld="5" item="2"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52A240-5660-4FF4-BB58-87B73CA439B2}" name="PivotTable12" cacheId="0" applyNumberFormats="0" applyBorderFormats="0" applyFontFormats="0" applyPatternFormats="0" applyAlignmentFormats="0" applyWidthHeightFormats="1" dataCaption="Values" updatedVersion="6" minRefreshableVersion="3" itemPrintTitles="1" createdVersion="8" indent="0" outline="1" outlineData="1" multipleFieldFilters="0" chartFormat="1">
  <location ref="V9:W15" firstHeaderRow="1" firstDataRow="1" firstDataCol="1" rowPageCount="2" colPageCount="1"/>
  <pivotFields count="11">
    <pivotField showAll="0"/>
    <pivotField axis="axisRow" showAll="0">
      <items count="75">
        <item h="1" x="3"/>
        <item h="1" x="67"/>
        <item h="1" x="69"/>
        <item h="1" m="1" x="73"/>
        <item h="1" x="54"/>
        <item h="1" x="53"/>
        <item h="1" x="20"/>
        <item h="1" x="50"/>
        <item x="2"/>
        <item h="1" x="36"/>
        <item h="1" x="26"/>
        <item h="1" x="27"/>
        <item h="1" x="0"/>
        <item h="1" x="61"/>
        <item h="1" x="24"/>
        <item h="1" x="46"/>
        <item h="1" x="18"/>
        <item h="1" x="19"/>
        <item h="1" x="16"/>
        <item h="1" x="14"/>
        <item h="1" x="10"/>
        <item h="1" x="22"/>
        <item h="1" x="6"/>
        <item h="1" x="4"/>
        <item h="1" x="29"/>
        <item h="1" x="23"/>
        <item h="1" x="41"/>
        <item h="1" x="62"/>
        <item h="1" x="64"/>
        <item h="1" x="63"/>
        <item h="1" x="37"/>
        <item h="1" x="9"/>
        <item h="1" x="1"/>
        <item h="1" x="43"/>
        <item h="1" x="42"/>
        <item h="1" x="70"/>
        <item h="1" x="5"/>
        <item h="1" x="7"/>
        <item h="1" x="8"/>
        <item h="1" x="31"/>
        <item h="1" x="32"/>
        <item h="1" x="45"/>
        <item h="1" x="30"/>
        <item h="1" x="17"/>
        <item h="1" x="11"/>
        <item h="1" x="21"/>
        <item h="1" x="39"/>
        <item h="1" m="1" x="72"/>
        <item h="1" x="34"/>
        <item h="1" x="33"/>
        <item h="1" x="51"/>
        <item h="1" x="65"/>
        <item h="1" x="47"/>
        <item h="1" x="15"/>
        <item h="1" x="66"/>
        <item h="1" x="28"/>
        <item h="1" x="12"/>
        <item h="1" x="25"/>
        <item h="1" x="13"/>
        <item h="1" x="56"/>
        <item h="1" x="49"/>
        <item h="1" x="55"/>
        <item h="1" x="40"/>
        <item h="1" x="35"/>
        <item h="1" x="68"/>
        <item h="1" x="38"/>
        <item h="1" x="57"/>
        <item h="1" x="44"/>
        <item h="1" x="48"/>
        <item h="1" x="71"/>
        <item h="1" x="58"/>
        <item h="1" x="59"/>
        <item h="1" x="60"/>
        <item h="1" x="52"/>
        <item t="default"/>
      </items>
    </pivotField>
    <pivotField axis="axisPage" showAll="0">
      <items count="4">
        <item x="1"/>
        <item x="0"/>
        <item x="2"/>
        <item t="default"/>
      </items>
    </pivotField>
    <pivotField axis="axisRow" showAll="0">
      <items count="161">
        <item x="15"/>
        <item x="30"/>
        <item x="6"/>
        <item x="41"/>
        <item m="1" x="116"/>
        <item x="50"/>
        <item m="1" x="110"/>
        <item x="95"/>
        <item x="86"/>
        <item x="89"/>
        <item m="1" x="107"/>
        <item m="1" x="119"/>
        <item m="1" x="155"/>
        <item m="1" x="108"/>
        <item m="1" x="135"/>
        <item x="51"/>
        <item x="66"/>
        <item m="1" x="138"/>
        <item m="1" x="144"/>
        <item m="1" x="141"/>
        <item m="1" x="143"/>
        <item x="52"/>
        <item x="61"/>
        <item x="16"/>
        <item x="29"/>
        <item x="36"/>
        <item x="62"/>
        <item x="20"/>
        <item x="70"/>
        <item x="5"/>
        <item x="33"/>
        <item x="22"/>
        <item x="13"/>
        <item x="98"/>
        <item x="96"/>
        <item x="97"/>
        <item m="1" x="121"/>
        <item m="1" x="145"/>
        <item m="1" x="147"/>
        <item x="76"/>
        <item x="78"/>
        <item x="82"/>
        <item m="1" x="152"/>
        <item m="1" x="115"/>
        <item m="1" x="140"/>
        <item m="1" x="154"/>
        <item m="1" x="114"/>
        <item m="1" x="122"/>
        <item m="1" x="150"/>
        <item m="1" x="142"/>
        <item m="1" x="157"/>
        <item m="1" x="156"/>
        <item m="1" x="109"/>
        <item x="40"/>
        <item x="102"/>
        <item x="100"/>
        <item x="46"/>
        <item x="60"/>
        <item x="21"/>
        <item x="87"/>
        <item x="14"/>
        <item x="42"/>
        <item x="83"/>
        <item m="1" x="136"/>
        <item m="1" x="132"/>
        <item x="103"/>
        <item x="53"/>
        <item x="99"/>
        <item m="1" x="123"/>
        <item m="1" x="137"/>
        <item m="1" x="153"/>
        <item m="1" x="127"/>
        <item m="1" x="159"/>
        <item m="1" x="146"/>
        <item x="48"/>
        <item m="1" x="128"/>
        <item m="1" x="113"/>
        <item x="58"/>
        <item m="1" x="112"/>
        <item m="1" x="118"/>
        <item x="39"/>
        <item x="94"/>
        <item m="1" x="151"/>
        <item x="17"/>
        <item x="31"/>
        <item x="12"/>
        <item x="64"/>
        <item x="25"/>
        <item x="67"/>
        <item x="88"/>
        <item m="1" x="148"/>
        <item m="1" x="120"/>
        <item x="85"/>
        <item x="59"/>
        <item x="38"/>
        <item x="54"/>
        <item x="65"/>
        <item x="91"/>
        <item x="92"/>
        <item x="93"/>
        <item x="34"/>
        <item x="35"/>
        <item m="1" x="133"/>
        <item x="47"/>
        <item x="57"/>
        <item x="55"/>
        <item x="74"/>
        <item x="3"/>
        <item x="18"/>
        <item x="68"/>
        <item x="1"/>
        <item m="1" x="129"/>
        <item x="4"/>
        <item x="105"/>
        <item x="101"/>
        <item x="104"/>
        <item x="45"/>
        <item x="79"/>
        <item x="43"/>
        <item x="37"/>
        <item x="27"/>
        <item x="26"/>
        <item x="19"/>
        <item x="84"/>
        <item x="10"/>
        <item m="1" x="139"/>
        <item x="8"/>
        <item x="63"/>
        <item x="44"/>
        <item x="23"/>
        <item x="77"/>
        <item m="1" x="149"/>
        <item m="1" x="124"/>
        <item x="9"/>
        <item m="1" x="126"/>
        <item x="24"/>
        <item x="32"/>
        <item x="73"/>
        <item x="75"/>
        <item x="90"/>
        <item m="1" x="117"/>
        <item m="1" x="130"/>
        <item m="1" x="131"/>
        <item m="1" x="158"/>
        <item x="56"/>
        <item m="1" x="134"/>
        <item x="80"/>
        <item x="69"/>
        <item x="72"/>
        <item x="81"/>
        <item x="71"/>
        <item x="11"/>
        <item x="2"/>
        <item x="28"/>
        <item m="1" x="111"/>
        <item x="7"/>
        <item m="1" x="125"/>
        <item x="106"/>
        <item x="0"/>
        <item x="49"/>
        <item t="default"/>
      </items>
    </pivotField>
    <pivotField showAll="0"/>
    <pivotField axis="axisPage" showAll="0">
      <items count="6">
        <item x="3"/>
        <item x="1"/>
        <item x="2"/>
        <item x="0"/>
        <item x="4"/>
        <item t="default"/>
      </items>
    </pivotField>
    <pivotField showAll="0"/>
    <pivotField axis="axisRow" showAll="0">
      <items count="174">
        <item x="167"/>
        <item x="92"/>
        <item x="102"/>
        <item x="55"/>
        <item x="159"/>
        <item x="42"/>
        <item x="88"/>
        <item x="69"/>
        <item x="133"/>
        <item x="25"/>
        <item x="48"/>
        <item x="33"/>
        <item x="10"/>
        <item x="58"/>
        <item x="85"/>
        <item x="29"/>
        <item x="79"/>
        <item x="141"/>
        <item x="83"/>
        <item x="2"/>
        <item x="67"/>
        <item x="120"/>
        <item x="97"/>
        <item x="0"/>
        <item x="37"/>
        <item x="115"/>
        <item x="137"/>
        <item x="124"/>
        <item x="21"/>
        <item x="16"/>
        <item x="7"/>
        <item x="152"/>
        <item x="105"/>
        <item x="26"/>
        <item x="110"/>
        <item x="156"/>
        <item x="11"/>
        <item x="125"/>
        <item x="38"/>
        <item x="93"/>
        <item x="168"/>
        <item x="70"/>
        <item x="56"/>
        <item x="103"/>
        <item x="121"/>
        <item x="68"/>
        <item x="143"/>
        <item x="89"/>
        <item x="43"/>
        <item x="75"/>
        <item x="142"/>
        <item x="86"/>
        <item x="8"/>
        <item x="17"/>
        <item x="62"/>
        <item x="34"/>
        <item x="22"/>
        <item x="59"/>
        <item x="98"/>
        <item x="149"/>
        <item x="30"/>
        <item x="80"/>
        <item x="1"/>
        <item x="116"/>
        <item x="138"/>
        <item x="3"/>
        <item x="160"/>
        <item x="134"/>
        <item x="49"/>
        <item x="153"/>
        <item x="76"/>
        <item x="111"/>
        <item x="106"/>
        <item x="126"/>
        <item x="27"/>
        <item x="157"/>
        <item x="12"/>
        <item x="94"/>
        <item x="57"/>
        <item x="169"/>
        <item x="39"/>
        <item x="161"/>
        <item x="99"/>
        <item x="122"/>
        <item x="144"/>
        <item x="52"/>
        <item x="66"/>
        <item x="9"/>
        <item x="44"/>
        <item x="73"/>
        <item x="81"/>
        <item x="87"/>
        <item x="60"/>
        <item x="35"/>
        <item x="74"/>
        <item x="154"/>
        <item x="150"/>
        <item x="135"/>
        <item x="23"/>
        <item x="18"/>
        <item x="117"/>
        <item x="4"/>
        <item x="139"/>
        <item x="71"/>
        <item x="63"/>
        <item x="31"/>
        <item x="104"/>
        <item x="90"/>
        <item x="13"/>
        <item x="127"/>
        <item x="107"/>
        <item x="112"/>
        <item x="77"/>
        <item x="28"/>
        <item x="95"/>
        <item x="61"/>
        <item x="123"/>
        <item x="84"/>
        <item x="100"/>
        <item x="5"/>
        <item x="45"/>
        <item x="53"/>
        <item x="170"/>
        <item x="155"/>
        <item x="136"/>
        <item x="32"/>
        <item x="72"/>
        <item x="162"/>
        <item x="19"/>
        <item x="40"/>
        <item x="118"/>
        <item x="64"/>
        <item x="140"/>
        <item x="91"/>
        <item x="82"/>
        <item x="24"/>
        <item x="151"/>
        <item x="145"/>
        <item x="36"/>
        <item x="14"/>
        <item x="128"/>
        <item x="108"/>
        <item x="113"/>
        <item x="146"/>
        <item x="163"/>
        <item x="65"/>
        <item x="54"/>
        <item x="6"/>
        <item x="96"/>
        <item x="41"/>
        <item x="51"/>
        <item x="50"/>
        <item x="101"/>
        <item x="119"/>
        <item x="171"/>
        <item x="166"/>
        <item x="47"/>
        <item x="46"/>
        <item x="158"/>
        <item x="78"/>
        <item x="20"/>
        <item x="129"/>
        <item x="109"/>
        <item x="147"/>
        <item x="15"/>
        <item x="114"/>
        <item x="164"/>
        <item x="130"/>
        <item x="165"/>
        <item x="148"/>
        <item x="131"/>
        <item x="132"/>
        <item x="172"/>
        <item t="default"/>
      </items>
    </pivotField>
    <pivotField showAll="0"/>
    <pivotField showAll="0">
      <items count="9">
        <item x="0"/>
        <item h="1" x="1"/>
        <item h="1" x="2"/>
        <item h="1" x="3"/>
        <item h="1" x="4"/>
        <item h="1" x="5"/>
        <item h="1" x="6"/>
        <item h="1" x="7"/>
        <item t="default"/>
      </items>
    </pivotField>
    <pivotField dataField="1" showAll="0"/>
  </pivotFields>
  <rowFields count="3">
    <field x="1"/>
    <field x="3"/>
    <field x="7"/>
  </rowFields>
  <rowItems count="6">
    <i>
      <x v="8"/>
    </i>
    <i r="1">
      <x v="158"/>
    </i>
    <i r="2">
      <x v="30"/>
    </i>
    <i r="2">
      <x v="52"/>
    </i>
    <i r="2">
      <x v="87"/>
    </i>
    <i t="grand">
      <x/>
    </i>
  </rowItems>
  <colItems count="1">
    <i/>
  </colItems>
  <pageFields count="2">
    <pageField fld="2" item="1" hier="-1"/>
    <pageField fld="5" item="2" hier="-1"/>
  </pageFields>
  <dataFields count="1">
    <dataField name="Sum of Value" fld="10" baseField="3" baseItem="0" numFmtId="164">
      <extLst>
        <ext xmlns:x14="http://schemas.microsoft.com/office/spreadsheetml/2009/9/main" uri="{E15A36E0-9728-4e99-A89B-3F7291B0FE68}">
          <x14:dataField pivotShowAs="percentOfParent"/>
        </ext>
      </extLst>
    </dataField>
  </dataFields>
  <formats count="2">
    <format dxfId="11">
      <pivotArea outline="0" collapsedLevelsAreSubtotals="1" fieldPosition="0"/>
    </format>
    <format dxfId="10">
      <pivotArea dataOnly="0" labelOnly="1" outline="0" axis="axisValues" fieldPosition="0"/>
    </format>
  </formats>
  <chartFormats count="9">
    <chartFormat chart="0" format="0" series="1">
      <pivotArea type="data" outline="0" fieldPosition="0">
        <references count="1">
          <reference field="4294967294" count="1" selected="0">
            <x v="0"/>
          </reference>
        </references>
      </pivotArea>
    </chartFormat>
    <chartFormat chart="0" format="1">
      <pivotArea type="data" outline="0" fieldPosition="0">
        <references count="4">
          <reference field="4294967294" count="1" selected="0">
            <x v="0"/>
          </reference>
          <reference field="1" count="1" selected="0">
            <x v="22"/>
          </reference>
          <reference field="3" count="1" selected="0">
            <x v="49"/>
          </reference>
          <reference field="7" count="1" selected="0">
            <x v="29"/>
          </reference>
        </references>
      </pivotArea>
    </chartFormat>
    <chartFormat chart="0" format="2">
      <pivotArea type="data" outline="0" fieldPosition="0">
        <references count="4">
          <reference field="4294967294" count="1" selected="0">
            <x v="0"/>
          </reference>
          <reference field="1" count="1" selected="0">
            <x v="22"/>
          </reference>
          <reference field="3" count="1" selected="0">
            <x v="49"/>
          </reference>
          <reference field="7" count="1" selected="0">
            <x v="53"/>
          </reference>
        </references>
      </pivotArea>
    </chartFormat>
    <chartFormat chart="0" format="3">
      <pivotArea type="data" outline="0" fieldPosition="0">
        <references count="4">
          <reference field="4294967294" count="1" selected="0">
            <x v="0"/>
          </reference>
          <reference field="1" count="1" selected="0">
            <x v="22"/>
          </reference>
          <reference field="3" count="1" selected="0">
            <x v="49"/>
          </reference>
          <reference field="7" count="1" selected="0">
            <x v="99"/>
          </reference>
        </references>
      </pivotArea>
    </chartFormat>
    <chartFormat chart="0" format="4">
      <pivotArea type="data" outline="0" fieldPosition="0">
        <references count="4">
          <reference field="4294967294" count="1" selected="0">
            <x v="0"/>
          </reference>
          <reference field="1" count="1" selected="0">
            <x v="22"/>
          </reference>
          <reference field="3" count="1" selected="0">
            <x v="49"/>
          </reference>
          <reference field="7" count="1" selected="0">
            <x v="128"/>
          </reference>
        </references>
      </pivotArea>
    </chartFormat>
    <chartFormat chart="0" format="5">
      <pivotArea type="data" outline="0" fieldPosition="0">
        <references count="4">
          <reference field="4294967294" count="1" selected="0">
            <x v="0"/>
          </reference>
          <reference field="1" count="1" selected="0">
            <x v="22"/>
          </reference>
          <reference field="3" count="1" selected="0">
            <x v="49"/>
          </reference>
          <reference field="7" count="1" selected="0">
            <x v="160"/>
          </reference>
        </references>
      </pivotArea>
    </chartFormat>
    <chartFormat chart="0" format="6">
      <pivotArea type="data" outline="0" fieldPosition="0">
        <references count="4">
          <reference field="4294967294" count="1" selected="0">
            <x v="0"/>
          </reference>
          <reference field="1" count="1" selected="0">
            <x v="8"/>
          </reference>
          <reference field="3" count="1" selected="0">
            <x v="158"/>
          </reference>
          <reference field="7" count="1" selected="0">
            <x v="30"/>
          </reference>
        </references>
      </pivotArea>
    </chartFormat>
    <chartFormat chart="0" format="7">
      <pivotArea type="data" outline="0" fieldPosition="0">
        <references count="4">
          <reference field="4294967294" count="1" selected="0">
            <x v="0"/>
          </reference>
          <reference field="1" count="1" selected="0">
            <x v="8"/>
          </reference>
          <reference field="3" count="1" selected="0">
            <x v="158"/>
          </reference>
          <reference field="7" count="1" selected="0">
            <x v="52"/>
          </reference>
        </references>
      </pivotArea>
    </chartFormat>
    <chartFormat chart="0" format="8">
      <pivotArea type="data" outline="0" fieldPosition="0">
        <references count="4">
          <reference field="4294967294" count="1" selected="0">
            <x v="0"/>
          </reference>
          <reference field="1" count="1" selected="0">
            <x v="8"/>
          </reference>
          <reference field="3" count="1" selected="0">
            <x v="158"/>
          </reference>
          <reference field="7" count="1" selected="0">
            <x v="8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 xr10:uid="{E40A1FF0-19EF-4166-9F12-6C528D722988}" sourceName="Question">
  <pivotTables>
    <pivotTable tabId="14" name="PivotTable6"/>
    <pivotTable tabId="14" name="PivotTable7"/>
    <pivotTable tabId="14" name="PivotTable8"/>
  </pivotTables>
  <data>
    <tabular pivotCacheId="791913939">
      <items count="74">
        <i x="3" s="1"/>
        <i x="67"/>
        <i x="69"/>
        <i x="52"/>
        <i x="53"/>
        <i x="20"/>
        <i x="50"/>
        <i x="26"/>
        <i x="27"/>
        <i x="0"/>
        <i x="46"/>
        <i x="18"/>
        <i x="14"/>
        <i x="10"/>
        <i x="23"/>
        <i x="63"/>
        <i x="9"/>
        <i x="70"/>
        <i x="7"/>
        <i x="8"/>
        <i x="31"/>
        <i x="32"/>
        <i x="45"/>
        <i x="30"/>
        <i x="17"/>
        <i x="11"/>
        <i x="34"/>
        <i x="33"/>
        <i x="51"/>
        <i x="47"/>
        <i x="15"/>
        <i x="66"/>
        <i x="28"/>
        <i x="12"/>
        <i x="25"/>
        <i x="13"/>
        <i x="56"/>
        <i x="55"/>
        <i x="35"/>
        <i x="57"/>
        <i x="44"/>
        <i x="48"/>
        <i x="73" nd="1"/>
        <i x="54" nd="1"/>
        <i x="2" nd="1"/>
        <i x="36" nd="1"/>
        <i x="61" nd="1"/>
        <i x="24" nd="1"/>
        <i x="19" nd="1"/>
        <i x="16" nd="1"/>
        <i x="22" nd="1"/>
        <i x="6" nd="1"/>
        <i x="4" nd="1"/>
        <i x="29" nd="1"/>
        <i x="41" nd="1"/>
        <i x="62" nd="1"/>
        <i x="64" nd="1"/>
        <i x="37" nd="1"/>
        <i x="1" nd="1"/>
        <i x="43" nd="1"/>
        <i x="42" nd="1"/>
        <i x="5" nd="1"/>
        <i x="21" nd="1"/>
        <i x="39" nd="1"/>
        <i x="72" nd="1"/>
        <i x="58" nd="1"/>
        <i x="60" nd="1"/>
        <i x="59" nd="1"/>
        <i x="65" nd="1"/>
        <i x="49" nd="1"/>
        <i x="40" nd="1"/>
        <i x="68" nd="1"/>
        <i x="38" nd="1"/>
        <i x="7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mpus4" xr10:uid="{A958E6EB-67A4-430D-93A6-6015408B3E61}" sourceName="Campus">
  <pivotTables>
    <pivotTable tabId="6" name="PivotTable18"/>
    <pivotTable tabId="6" name="PivotTable19"/>
    <pivotTable tabId="6" name="PivotTable20"/>
  </pivotTables>
  <data>
    <tabular pivotCacheId="1172630185">
      <items count="8">
        <i x="0" s="1"/>
        <i x="1"/>
        <i x="2"/>
        <i x="3"/>
        <i x="4"/>
        <i x="5"/>
        <i x="6"/>
        <i x="7"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5" xr10:uid="{A380161C-77EE-4E5E-BC66-A2A95934A26C}" sourceName="Question">
  <pivotTables>
    <pivotTable tabId="13" name="PivotTable21"/>
    <pivotTable tabId="13" name="PivotTable22"/>
    <pivotTable tabId="13" name="PivotTable23"/>
  </pivotTables>
  <data>
    <tabular pivotCacheId="1172630185">
      <items count="53">
        <i x="4" s="1"/>
        <i x="5"/>
        <i x="6"/>
        <i x="15"/>
        <i x="16"/>
        <i x="17"/>
        <i x="18"/>
        <i x="19"/>
        <i x="21"/>
        <i x="39"/>
        <i x="0" nd="1"/>
        <i x="1" nd="1"/>
        <i x="2" nd="1"/>
        <i x="3" nd="1"/>
        <i x="7" nd="1"/>
        <i x="8" nd="1"/>
        <i x="9" nd="1"/>
        <i x="10" nd="1"/>
        <i x="11" nd="1"/>
        <i x="12" nd="1"/>
        <i x="13" nd="1"/>
        <i x="14" nd="1"/>
        <i x="20" nd="1"/>
        <i x="22" nd="1"/>
        <i x="23" nd="1"/>
        <i x="24" nd="1"/>
        <i x="25" nd="1"/>
        <i x="26" nd="1"/>
        <i x="27" nd="1"/>
        <i x="28" nd="1"/>
        <i x="29" nd="1"/>
        <i x="30" nd="1"/>
        <i x="31" nd="1"/>
        <i x="32" nd="1"/>
        <i x="33" nd="1"/>
        <i x="34" nd="1"/>
        <i x="35" nd="1"/>
        <i x="36" nd="1"/>
        <i x="37" nd="1"/>
        <i x="38" nd="1"/>
        <i x="40" nd="1"/>
        <i x="41" nd="1"/>
        <i x="42" nd="1"/>
        <i x="43" nd="1"/>
        <i x="44" nd="1"/>
        <i x="45" nd="1"/>
        <i x="46" nd="1"/>
        <i x="47" nd="1"/>
        <i x="48" nd="1"/>
        <i x="49" nd="1"/>
        <i x="50" nd="1"/>
        <i x="51" nd="1"/>
        <i x="5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mpus5" xr10:uid="{1170B7A4-E86A-43EC-8860-B22F2A4A6B70}" sourceName="Campus">
  <pivotTables>
    <pivotTable tabId="13" name="PivotTable21"/>
    <pivotTable tabId="13" name="PivotTable22"/>
    <pivotTable tabId="13" name="PivotTable23"/>
  </pivotTables>
  <data>
    <tabular pivotCacheId="1172630185">
      <items count="8">
        <i x="0" s="1"/>
        <i x="1"/>
        <i x="2"/>
        <i x="3"/>
        <i x="4"/>
        <i x="5"/>
        <i x="6"/>
        <i x="7"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mpus" xr10:uid="{3FACF2D8-6C71-4121-AC4E-ADAC8CFD7351}" sourceName="Campus">
  <pivotTables>
    <pivotTable tabId="14" name="PivotTable6"/>
    <pivotTable tabId="14" name="PivotTable7"/>
    <pivotTable tabId="14" name="PivotTable8"/>
  </pivotTables>
  <data>
    <tabular pivotCacheId="791913939">
      <items count="8">
        <i x="0" s="1"/>
        <i x="1"/>
        <i x="2"/>
        <i x="3"/>
        <i x="4"/>
        <i x="5"/>
        <i x="6"/>
        <i x="7"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1" xr10:uid="{6EFA082E-8721-4CBA-94E3-0888B95ADF40}" sourceName="Question">
  <pivotTables>
    <pivotTable tabId="10" name="PivotTable9"/>
    <pivotTable tabId="10" name="PivotTable10"/>
    <pivotTable tabId="10" name="PivotTable11"/>
  </pivotTables>
  <data>
    <tabular pivotCacheId="791913939">
      <items count="74">
        <i x="19" s="1"/>
        <i x="22"/>
        <i x="62"/>
        <i x="64"/>
        <i x="5"/>
        <i x="21"/>
        <i x="58"/>
        <i x="60"/>
        <i x="59"/>
        <i x="65"/>
        <i x="68"/>
        <i x="3" nd="1"/>
        <i x="67" nd="1"/>
        <i x="69" nd="1"/>
        <i x="73" nd="1"/>
        <i x="52" nd="1"/>
        <i x="54" nd="1"/>
        <i x="53" nd="1"/>
        <i x="20" nd="1"/>
        <i x="50" nd="1"/>
        <i x="2" nd="1"/>
        <i x="36" nd="1"/>
        <i x="26" nd="1"/>
        <i x="27" nd="1"/>
        <i x="0" nd="1"/>
        <i x="61" nd="1"/>
        <i x="24" nd="1"/>
        <i x="46" nd="1"/>
        <i x="18" nd="1"/>
        <i x="16" nd="1"/>
        <i x="14" nd="1"/>
        <i x="10" nd="1"/>
        <i x="6" nd="1"/>
        <i x="4" nd="1"/>
        <i x="29" nd="1"/>
        <i x="23" nd="1"/>
        <i x="41" nd="1"/>
        <i x="63" nd="1"/>
        <i x="37" nd="1"/>
        <i x="9" nd="1"/>
        <i x="1" nd="1"/>
        <i x="43" nd="1"/>
        <i x="42" nd="1"/>
        <i x="70" nd="1"/>
        <i x="7" nd="1"/>
        <i x="8" nd="1"/>
        <i x="31" nd="1"/>
        <i x="32" nd="1"/>
        <i x="45" nd="1"/>
        <i x="30" nd="1"/>
        <i x="17" nd="1"/>
        <i x="11" nd="1"/>
        <i x="39" nd="1"/>
        <i x="72" nd="1"/>
        <i x="34" nd="1"/>
        <i x="33" nd="1"/>
        <i x="51" nd="1"/>
        <i x="47" nd="1"/>
        <i x="15" nd="1"/>
        <i x="66" nd="1"/>
        <i x="28" nd="1"/>
        <i x="12" nd="1"/>
        <i x="25" nd="1"/>
        <i x="13" nd="1"/>
        <i x="56" nd="1"/>
        <i x="49" nd="1"/>
        <i x="55" nd="1"/>
        <i x="40" nd="1"/>
        <i x="35" nd="1"/>
        <i x="38" nd="1"/>
        <i x="57" nd="1"/>
        <i x="44" nd="1"/>
        <i x="48" nd="1"/>
        <i x="7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mpus1" xr10:uid="{C6BB780A-075C-474F-BAC7-D0D30AE7874E}" sourceName="Campus">
  <pivotTables>
    <pivotTable tabId="10" name="PivotTable9"/>
    <pivotTable tabId="10" name="PivotTable10"/>
    <pivotTable tabId="10" name="PivotTable11"/>
  </pivotTables>
  <data>
    <tabular pivotCacheId="791913939">
      <items count="8">
        <i x="0" s="1"/>
        <i x="1"/>
        <i x="2"/>
        <i x="3"/>
        <i x="4"/>
        <i x="5"/>
        <i x="6"/>
        <i x="7"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2" xr10:uid="{43B6C500-DEC4-4A90-AAC6-8065E6A5EF82}" sourceName="Question">
  <pivotTables>
    <pivotTable tabId="11" name="PivotTable12"/>
    <pivotTable tabId="11" name="PivotTable13"/>
    <pivotTable tabId="11" name="PivotTable14"/>
  </pivotTables>
  <data>
    <tabular pivotCacheId="791913939">
      <items count="74">
        <i x="2" s="1"/>
        <i x="6"/>
        <i x="4"/>
        <i x="29"/>
        <i x="9"/>
        <i x="7"/>
        <i x="8"/>
        <i x="3" nd="1"/>
        <i x="67" nd="1"/>
        <i x="69" nd="1"/>
        <i x="73" nd="1"/>
        <i x="52" nd="1"/>
        <i x="54" nd="1"/>
        <i x="53" nd="1"/>
        <i x="20" nd="1"/>
        <i x="50" nd="1"/>
        <i x="36" nd="1"/>
        <i x="26" nd="1"/>
        <i x="27" nd="1"/>
        <i x="0" nd="1"/>
        <i x="61" nd="1"/>
        <i x="24" nd="1"/>
        <i x="46" nd="1"/>
        <i x="18" nd="1"/>
        <i x="19" nd="1"/>
        <i x="16" nd="1"/>
        <i x="14" nd="1"/>
        <i x="10" nd="1"/>
        <i x="22" nd="1"/>
        <i x="23" nd="1"/>
        <i x="41" nd="1"/>
        <i x="62" nd="1"/>
        <i x="64" nd="1"/>
        <i x="63" nd="1"/>
        <i x="37" nd="1"/>
        <i x="1" nd="1"/>
        <i x="43" nd="1"/>
        <i x="42" nd="1"/>
        <i x="70" nd="1"/>
        <i x="5" nd="1"/>
        <i x="31" nd="1"/>
        <i x="32" nd="1"/>
        <i x="45" nd="1"/>
        <i x="30" nd="1"/>
        <i x="17" nd="1"/>
        <i x="11" nd="1"/>
        <i x="21" nd="1"/>
        <i x="39" nd="1"/>
        <i x="72" nd="1"/>
        <i x="58" nd="1"/>
        <i x="60" nd="1"/>
        <i x="59" nd="1"/>
        <i x="34" nd="1"/>
        <i x="33" nd="1"/>
        <i x="51" nd="1"/>
        <i x="65" nd="1"/>
        <i x="47" nd="1"/>
        <i x="15" nd="1"/>
        <i x="66" nd="1"/>
        <i x="28" nd="1"/>
        <i x="12" nd="1"/>
        <i x="25" nd="1"/>
        <i x="13" nd="1"/>
        <i x="56" nd="1"/>
        <i x="49" nd="1"/>
        <i x="55" nd="1"/>
        <i x="40" nd="1"/>
        <i x="35" nd="1"/>
        <i x="68" nd="1"/>
        <i x="38" nd="1"/>
        <i x="57" nd="1"/>
        <i x="44" nd="1"/>
        <i x="48" nd="1"/>
        <i x="7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mpus2" xr10:uid="{6983FB12-73E8-4BED-9A41-3B660A59FF05}" sourceName="Campus">
  <pivotTables>
    <pivotTable tabId="11" name="PivotTable12"/>
    <pivotTable tabId="11" name="PivotTable13"/>
    <pivotTable tabId="11" name="PivotTable14"/>
  </pivotTables>
  <data>
    <tabular pivotCacheId="791913939">
      <items count="8">
        <i x="0" s="1"/>
        <i x="1"/>
        <i x="2"/>
        <i x="3"/>
        <i x="4"/>
        <i x="5"/>
        <i x="6"/>
        <i x="7"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3" xr10:uid="{FD64B193-C04C-489D-808A-D3AC1F468493}" sourceName="Question">
  <pivotTables>
    <pivotTable tabId="12" name="PivotTable15"/>
    <pivotTable tabId="12" name="PivotTable16"/>
    <pivotTable tabId="12" name="PivotTable17"/>
  </pivotTables>
  <data>
    <tabular pivotCacheId="791913939">
      <items count="74">
        <i x="3" s="1"/>
        <i x="67"/>
        <i x="69"/>
        <i x="52"/>
        <i x="54"/>
        <i x="53"/>
        <i x="20"/>
        <i x="50"/>
        <i x="2"/>
        <i x="36"/>
        <i x="26"/>
        <i x="27"/>
        <i x="0"/>
        <i x="61"/>
        <i x="24"/>
        <i x="46"/>
        <i x="18"/>
        <i x="19"/>
        <i x="16"/>
        <i x="14"/>
        <i x="10"/>
        <i x="22"/>
        <i x="6"/>
        <i x="4"/>
        <i x="29"/>
        <i x="23"/>
        <i x="41"/>
        <i x="62"/>
        <i x="64"/>
        <i x="63"/>
        <i x="37"/>
        <i x="9"/>
        <i x="1"/>
        <i x="43"/>
        <i x="42"/>
        <i x="70"/>
        <i x="5"/>
        <i x="7"/>
        <i x="8"/>
        <i x="31"/>
        <i x="32"/>
        <i x="45"/>
        <i x="30"/>
        <i x="17"/>
        <i x="11"/>
        <i x="21"/>
        <i x="39"/>
        <i x="58"/>
        <i x="60"/>
        <i x="59"/>
        <i x="34"/>
        <i x="33"/>
        <i x="51"/>
        <i x="65"/>
        <i x="47"/>
        <i x="15"/>
        <i x="66"/>
        <i x="28"/>
        <i x="12"/>
        <i x="25"/>
        <i x="13"/>
        <i x="56"/>
        <i x="49"/>
        <i x="55"/>
        <i x="40"/>
        <i x="35"/>
        <i x="68"/>
        <i x="38"/>
        <i x="57"/>
        <i x="44"/>
        <i x="48"/>
        <i x="73" nd="1"/>
        <i x="72" nd="1"/>
        <i x="7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mpus3" xr10:uid="{855E7282-EED0-46BE-8AEE-F0B4703A2B1E}" sourceName="Campus">
  <pivotTables>
    <pivotTable tabId="12" name="PivotTable15"/>
    <pivotTable tabId="12" name="PivotTable16"/>
    <pivotTable tabId="12" name="PivotTable17"/>
  </pivotTables>
  <data>
    <tabular pivotCacheId="791913939">
      <items count="8">
        <i x="0" s="1"/>
        <i x="1"/>
        <i x="2"/>
        <i x="3"/>
        <i x="4"/>
        <i x="5"/>
        <i x="6"/>
        <i x="7"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4" xr10:uid="{A09006F7-488B-45C4-B9EB-95B2D27EE5F7}" sourceName="Question">
  <pivotTables>
    <pivotTable tabId="6" name="PivotTable18"/>
    <pivotTable tabId="6" name="PivotTable19"/>
    <pivotTable tabId="6" name="PivotTable20"/>
  </pivotTables>
  <data>
    <tabular pivotCacheId="1172630185">
      <items count="53">
        <i x="0" s="1"/>
        <i x="1"/>
        <i x="2"/>
        <i x="3"/>
        <i x="7"/>
        <i x="8"/>
        <i x="9"/>
        <i x="10"/>
        <i x="11"/>
        <i x="12"/>
        <i x="13"/>
        <i x="14"/>
        <i x="20"/>
        <i x="22"/>
        <i x="23"/>
        <i x="24"/>
        <i x="25"/>
        <i x="26"/>
        <i x="27"/>
        <i x="28"/>
        <i x="29"/>
        <i x="30"/>
        <i x="32"/>
        <i x="33"/>
        <i x="34"/>
        <i x="35"/>
        <i x="36"/>
        <i x="37"/>
        <i x="38"/>
        <i x="40"/>
        <i x="41"/>
        <i x="42"/>
        <i x="43"/>
        <i x="46"/>
        <i x="47"/>
        <i x="48"/>
        <i x="50"/>
        <i x="51"/>
        <i x="4" nd="1"/>
        <i x="5" nd="1"/>
        <i x="6" nd="1"/>
        <i x="15" nd="1"/>
        <i x="16" nd="1"/>
        <i x="17" nd="1"/>
        <i x="18" nd="1"/>
        <i x="19" nd="1"/>
        <i x="21" nd="1"/>
        <i x="31" nd="1"/>
        <i x="39" nd="1"/>
        <i x="44" nd="1"/>
        <i x="45" nd="1"/>
        <i x="49" nd="1"/>
        <i x="52"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xr10:uid="{FBD82BD3-36CF-4C11-869B-EA8B720E7A18}" cache="Slicer_Question" caption="Question" showCaption="0" rowHeight="241300"/>
  <slicer name="Campus" xr10:uid="{93EBF410-B264-4DBE-9F09-137313DC0E5D}" cache="Slicer_Campus" caption="Campus" columnCount="7" showCaption="0"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1" xr10:uid="{0F9E7BC7-3C14-4D99-880A-62E3E39FAD58}" cache="Slicer_Question1" caption="Question" showCaption="0" style="SlicerStyleLight2" rowHeight="241300"/>
  <slicer name="Campus 1" xr10:uid="{24D82CF3-0E90-4327-B255-4D3167D31342}" cache="Slicer_Campus1" caption="Campus" columnCount="7" showCaption="0"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2" xr10:uid="{61727237-C092-4CA9-BE15-7B37185E5AE6}" cache="Slicer_Question2" caption="Question" showCaption="0" style="SlicerStyleLight3" rowHeight="241300"/>
  <slicer name="Campus 2" xr10:uid="{0A23FE77-467E-4110-BEA3-D478CF002891}" cache="Slicer_Campus2" caption="Campus" columnCount="7" showCaption="0" style="SlicerStyleDark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3" xr10:uid="{19333F33-5500-4BF0-9467-7A578F5C7D1B}" cache="Slicer_Question3" caption="Question" showCaption="0" style="SlicerStyleLight4" rowHeight="241300"/>
  <slicer name="Campus 3" xr10:uid="{F77C738E-35C0-4A3E-BB59-20E730532AC3}" cache="Slicer_Campus3" caption="Campus" columnCount="7" showCaption="0" style="SlicerStyleDark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4" xr10:uid="{26579ECF-9A37-4D23-9D8B-07B24DF2F8AD}" cache="Slicer_Question4" caption="Question" showCaption="0" style="SlicerStyleOther2" rowHeight="241300"/>
  <slicer name="Campus 4" xr10:uid="{35043CB5-6536-4677-85DA-893CA43237E6}" cache="Slicer_Campus4" caption="Campus" columnCount="7" showCaption="0" style="SlicerStyleDark1" rowHeight="24130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5" xr10:uid="{703DA7B7-358E-4797-810B-D62499415952}" cache="Slicer_Question5" caption="Question" showCaption="0" style="SlicerStyleLight6" rowHeight="241300"/>
  <slicer name="Campus 5" xr10:uid="{592D2369-F80F-48BE-8484-2AB6750A484E}" cache="Slicer_Campus5" caption="Campus" columnCount="7" showCaption="0" style="SlicerStyleDark1" rowHeight="241300"/>
</slicers>
</file>

<file path=xl/theme/theme1.xml><?xml version="1.0" encoding="utf-8"?>
<a:theme xmlns:a="http://schemas.openxmlformats.org/drawingml/2006/main" name="Office Theme">
  <a:themeElements>
    <a:clrScheme name="TCC Colors">
      <a:dk1>
        <a:sysClr val="windowText" lastClr="000000"/>
      </a:dk1>
      <a:lt1>
        <a:srgbClr val="FFFFFF"/>
      </a:lt1>
      <a:dk2>
        <a:srgbClr val="244061"/>
      </a:dk2>
      <a:lt2>
        <a:srgbClr val="D0CECE"/>
      </a:lt2>
      <a:accent1>
        <a:srgbClr val="244061"/>
      </a:accent1>
      <a:accent2>
        <a:srgbClr val="028AB2"/>
      </a:accent2>
      <a:accent3>
        <a:srgbClr val="70AD47"/>
      </a:accent3>
      <a:accent4>
        <a:srgbClr val="7F7F7F"/>
      </a:accent4>
      <a:accent5>
        <a:srgbClr val="D0CECE"/>
      </a:accent5>
      <a:accent6>
        <a:srgbClr val="FFC0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microsoft.com/office/2007/relationships/slicer" Target="../slicers/slicer2.x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microsoft.com/office/2007/relationships/slicer" Target="../slicers/slicer3.xm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microsoft.com/office/2007/relationships/slicer" Target="../slicers/slicer4.xm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microsoft.com/office/2007/relationships/slicer" Target="../slicers/slicer5.xm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microsoft.com/office/2007/relationships/slicer" Target="../slicers/slicer6.x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61BA3-C14C-4AD1-B7F0-3618114CC5C5}">
  <dimension ref="A1:R10837"/>
  <sheetViews>
    <sheetView workbookViewId="0">
      <selection activeCell="F1" sqref="F1:F1048576"/>
    </sheetView>
  </sheetViews>
  <sheetFormatPr defaultColWidth="20.7109375" defaultRowHeight="15" x14ac:dyDescent="0.25"/>
  <cols>
    <col min="5" max="5" width="66.7109375" customWidth="1"/>
    <col min="7" max="7" width="5.85546875" bestFit="1" customWidth="1"/>
    <col min="8" max="8" width="84.5703125" bestFit="1" customWidth="1"/>
    <col min="9" max="9" width="82.7109375" bestFit="1" customWidth="1"/>
    <col min="11" max="11" width="20.7109375" style="3"/>
    <col min="14" max="14" width="7.140625" bestFit="1" customWidth="1"/>
    <col min="15" max="16" width="6.140625" bestFit="1" customWidth="1"/>
    <col min="17" max="17" width="12.7109375" bestFit="1" customWidth="1"/>
    <col min="18" max="18" width="11.28515625" bestFit="1" customWidth="1"/>
  </cols>
  <sheetData>
    <row r="1" spans="1:18" s="1" customFormat="1" x14ac:dyDescent="0.25">
      <c r="A1" s="1" t="s">
        <v>337</v>
      </c>
      <c r="B1" s="1" t="s">
        <v>335</v>
      </c>
      <c r="C1" s="1" t="s">
        <v>1037</v>
      </c>
      <c r="D1" s="1" t="s">
        <v>338</v>
      </c>
      <c r="E1" s="1" t="s">
        <v>1044</v>
      </c>
      <c r="F1" s="1" t="s">
        <v>1038</v>
      </c>
      <c r="G1" s="1" t="s">
        <v>1059</v>
      </c>
      <c r="H1" s="1" t="s">
        <v>336</v>
      </c>
      <c r="I1" s="1" t="s">
        <v>1060</v>
      </c>
      <c r="J1" s="1" t="s">
        <v>515</v>
      </c>
      <c r="K1" s="2" t="s">
        <v>516</v>
      </c>
      <c r="N1"/>
      <c r="O1"/>
      <c r="P1"/>
      <c r="Q1"/>
      <c r="R1"/>
    </row>
    <row r="2" spans="1:18" x14ac:dyDescent="0.25">
      <c r="A2" t="s">
        <v>0</v>
      </c>
      <c r="B2" t="s">
        <v>339</v>
      </c>
      <c r="C2" t="s">
        <v>8</v>
      </c>
      <c r="D2" t="s">
        <v>1077</v>
      </c>
      <c r="E2" t="str">
        <f t="shared" ref="E2:E65" si="0">_xlfn.CONCAT(B2,D2)</f>
        <v>Did you begin college at this college or elsewhere?</v>
      </c>
      <c r="F2" t="s">
        <v>1039</v>
      </c>
      <c r="G2">
        <v>1</v>
      </c>
      <c r="H2" t="str">
        <f t="shared" ref="H2:H65" si="1">CONCATENATE(G2," - ",I2)</f>
        <v>1 - Started here</v>
      </c>
      <c r="I2" t="s">
        <v>1</v>
      </c>
      <c r="J2" t="s">
        <v>517</v>
      </c>
      <c r="K2" s="3">
        <v>2530</v>
      </c>
    </row>
    <row r="3" spans="1:18" x14ac:dyDescent="0.25">
      <c r="A3" t="s">
        <v>0</v>
      </c>
      <c r="B3" t="s">
        <v>339</v>
      </c>
      <c r="C3" t="s">
        <v>8</v>
      </c>
      <c r="D3" t="s">
        <v>1077</v>
      </c>
      <c r="E3" t="str">
        <f t="shared" si="0"/>
        <v>Did you begin college at this college or elsewhere?</v>
      </c>
      <c r="F3" t="s">
        <v>1039</v>
      </c>
      <c r="G3">
        <v>2</v>
      </c>
      <c r="H3" t="str">
        <f t="shared" si="1"/>
        <v>2 - Started elsewhere</v>
      </c>
      <c r="I3" t="s">
        <v>2</v>
      </c>
      <c r="J3" t="s">
        <v>517</v>
      </c>
      <c r="K3" s="3">
        <v>910</v>
      </c>
    </row>
    <row r="4" spans="1:18" x14ac:dyDescent="0.25">
      <c r="A4" t="s">
        <v>275</v>
      </c>
      <c r="B4" t="s">
        <v>430</v>
      </c>
      <c r="C4" t="s">
        <v>8</v>
      </c>
      <c r="D4" t="s">
        <v>1077</v>
      </c>
      <c r="E4" t="str">
        <f t="shared" si="0"/>
        <v>How many courses for college credit did you take while you were in high school?</v>
      </c>
      <c r="F4" t="s">
        <v>1042</v>
      </c>
      <c r="G4">
        <v>1</v>
      </c>
      <c r="H4" t="str">
        <f t="shared" si="1"/>
        <v>1 - One</v>
      </c>
      <c r="I4" t="s">
        <v>276</v>
      </c>
      <c r="J4" t="s">
        <v>517</v>
      </c>
      <c r="K4" s="3">
        <v>266</v>
      </c>
    </row>
    <row r="5" spans="1:18" x14ac:dyDescent="0.25">
      <c r="A5" t="s">
        <v>275</v>
      </c>
      <c r="B5" t="s">
        <v>430</v>
      </c>
      <c r="C5" t="s">
        <v>8</v>
      </c>
      <c r="D5" t="s">
        <v>1077</v>
      </c>
      <c r="E5" t="str">
        <f t="shared" si="0"/>
        <v>How many courses for college credit did you take while you were in high school?</v>
      </c>
      <c r="F5" t="s">
        <v>1042</v>
      </c>
      <c r="G5">
        <v>2</v>
      </c>
      <c r="H5" t="str">
        <f t="shared" si="1"/>
        <v>2 - Two</v>
      </c>
      <c r="I5" t="s">
        <v>277</v>
      </c>
      <c r="J5" t="s">
        <v>517</v>
      </c>
      <c r="K5" s="3">
        <v>330</v>
      </c>
    </row>
    <row r="6" spans="1:18" x14ac:dyDescent="0.25">
      <c r="A6" t="s">
        <v>275</v>
      </c>
      <c r="B6" t="s">
        <v>430</v>
      </c>
      <c r="C6" t="s">
        <v>8</v>
      </c>
      <c r="D6" t="s">
        <v>1077</v>
      </c>
      <c r="E6" t="str">
        <f t="shared" si="0"/>
        <v>How many courses for college credit did you take while you were in high school?</v>
      </c>
      <c r="F6" t="s">
        <v>1042</v>
      </c>
      <c r="G6">
        <v>3</v>
      </c>
      <c r="H6" t="str">
        <f t="shared" si="1"/>
        <v>3 - Three</v>
      </c>
      <c r="I6" t="s">
        <v>278</v>
      </c>
      <c r="J6" t="s">
        <v>517</v>
      </c>
      <c r="K6" s="3">
        <v>164</v>
      </c>
    </row>
    <row r="7" spans="1:18" x14ac:dyDescent="0.25">
      <c r="A7" t="s">
        <v>275</v>
      </c>
      <c r="B7" t="s">
        <v>430</v>
      </c>
      <c r="C7" t="s">
        <v>8</v>
      </c>
      <c r="D7" t="s">
        <v>1077</v>
      </c>
      <c r="E7" t="str">
        <f t="shared" si="0"/>
        <v>How many courses for college credit did you take while you were in high school?</v>
      </c>
      <c r="F7" t="s">
        <v>1042</v>
      </c>
      <c r="G7">
        <v>4</v>
      </c>
      <c r="H7" t="str">
        <f t="shared" si="1"/>
        <v>4 - Four or more</v>
      </c>
      <c r="I7" t="s">
        <v>279</v>
      </c>
      <c r="J7" t="s">
        <v>517</v>
      </c>
      <c r="K7" s="3">
        <v>509</v>
      </c>
    </row>
    <row r="8" spans="1:18" x14ac:dyDescent="0.25">
      <c r="A8" t="s">
        <v>275</v>
      </c>
      <c r="B8" t="s">
        <v>430</v>
      </c>
      <c r="C8" t="s">
        <v>8</v>
      </c>
      <c r="D8" t="s">
        <v>1077</v>
      </c>
      <c r="E8" t="str">
        <f t="shared" si="0"/>
        <v>How many courses for college credit did you take while you were in high school?</v>
      </c>
      <c r="F8" t="s">
        <v>1042</v>
      </c>
      <c r="G8">
        <v>5</v>
      </c>
      <c r="H8" t="str">
        <f t="shared" si="1"/>
        <v>5 - I did not take courses for college credit while I was in high school</v>
      </c>
      <c r="I8" t="s">
        <v>280</v>
      </c>
      <c r="J8" t="s">
        <v>517</v>
      </c>
      <c r="K8" s="3">
        <v>1987</v>
      </c>
    </row>
    <row r="9" spans="1:18" x14ac:dyDescent="0.25">
      <c r="A9" t="s">
        <v>308</v>
      </c>
      <c r="B9" t="s">
        <v>437</v>
      </c>
      <c r="C9" t="s">
        <v>8</v>
      </c>
      <c r="D9" t="s">
        <v>1077</v>
      </c>
      <c r="E9" t="str">
        <f t="shared" si="0"/>
        <v>At this college, has a librarian presented information in a class you are taking?</v>
      </c>
      <c r="F9" t="s">
        <v>1041</v>
      </c>
      <c r="G9">
        <v>1</v>
      </c>
      <c r="H9" t="str">
        <f t="shared" si="1"/>
        <v>1 - Yes</v>
      </c>
      <c r="I9" t="s">
        <v>8</v>
      </c>
      <c r="J9" t="s">
        <v>517</v>
      </c>
      <c r="K9" s="3">
        <v>593</v>
      </c>
    </row>
    <row r="10" spans="1:18" x14ac:dyDescent="0.25">
      <c r="A10" t="s">
        <v>308</v>
      </c>
      <c r="B10" t="s">
        <v>437</v>
      </c>
      <c r="C10" t="s">
        <v>8</v>
      </c>
      <c r="D10" t="s">
        <v>1077</v>
      </c>
      <c r="E10" t="str">
        <f t="shared" si="0"/>
        <v>At this college, has a librarian presented information in a class you are taking?</v>
      </c>
      <c r="F10" t="s">
        <v>1041</v>
      </c>
      <c r="G10">
        <v>2</v>
      </c>
      <c r="H10" t="str">
        <f t="shared" si="1"/>
        <v>2 - No</v>
      </c>
      <c r="I10" t="s">
        <v>7</v>
      </c>
      <c r="J10" t="s">
        <v>517</v>
      </c>
      <c r="K10" s="3">
        <v>1946</v>
      </c>
    </row>
    <row r="11" spans="1:18" x14ac:dyDescent="0.25">
      <c r="A11" t="s">
        <v>308</v>
      </c>
      <c r="B11" t="s">
        <v>437</v>
      </c>
      <c r="C11" t="s">
        <v>8</v>
      </c>
      <c r="D11" t="s">
        <v>1077</v>
      </c>
      <c r="E11" t="str">
        <f t="shared" si="0"/>
        <v>At this college, has a librarian presented information in a class you are taking?</v>
      </c>
      <c r="F11" t="s">
        <v>1041</v>
      </c>
      <c r="G11">
        <v>3</v>
      </c>
      <c r="H11" t="str">
        <f t="shared" si="1"/>
        <v>3 - I do not recall</v>
      </c>
      <c r="I11" t="s">
        <v>309</v>
      </c>
      <c r="J11" t="s">
        <v>517</v>
      </c>
      <c r="K11" s="3">
        <v>573</v>
      </c>
    </row>
    <row r="12" spans="1:18" x14ac:dyDescent="0.25">
      <c r="A12" t="s">
        <v>65</v>
      </c>
      <c r="B12" t="s">
        <v>483</v>
      </c>
      <c r="C12" t="s">
        <v>8</v>
      </c>
      <c r="D12" t="s">
        <v>353</v>
      </c>
      <c r="E12" t="str">
        <f t="shared" si="0"/>
        <v>About how many hours do you spend in a typical 7-day week doing each of the following?Preparing for class (studying, reading, writing, rehearsing, doing homework, etc</v>
      </c>
      <c r="F12" t="s">
        <v>1039</v>
      </c>
      <c r="G12">
        <v>1</v>
      </c>
      <c r="H12" t="str">
        <f t="shared" si="1"/>
        <v>1 - None</v>
      </c>
      <c r="I12" t="s">
        <v>43</v>
      </c>
      <c r="J12" t="s">
        <v>517</v>
      </c>
      <c r="K12" s="3">
        <v>35</v>
      </c>
    </row>
    <row r="13" spans="1:18" x14ac:dyDescent="0.25">
      <c r="A13" t="s">
        <v>65</v>
      </c>
      <c r="B13" t="s">
        <v>483</v>
      </c>
      <c r="C13" t="s">
        <v>8</v>
      </c>
      <c r="D13" t="s">
        <v>353</v>
      </c>
      <c r="E13" t="str">
        <f t="shared" si="0"/>
        <v>About how many hours do you spend in a typical 7-day week doing each of the following?Preparing for class (studying, reading, writing, rehearsing, doing homework, etc</v>
      </c>
      <c r="F13" t="s">
        <v>1039</v>
      </c>
      <c r="G13">
        <v>2</v>
      </c>
      <c r="H13" t="str">
        <f t="shared" si="1"/>
        <v>2 - 1–5</v>
      </c>
      <c r="I13" t="s">
        <v>66</v>
      </c>
      <c r="J13" t="s">
        <v>517</v>
      </c>
      <c r="K13" s="3">
        <v>1475</v>
      </c>
    </row>
    <row r="14" spans="1:18" x14ac:dyDescent="0.25">
      <c r="A14" t="s">
        <v>65</v>
      </c>
      <c r="B14" t="s">
        <v>483</v>
      </c>
      <c r="C14" t="s">
        <v>8</v>
      </c>
      <c r="D14" t="s">
        <v>353</v>
      </c>
      <c r="E14" t="str">
        <f t="shared" si="0"/>
        <v>About how many hours do you spend in a typical 7-day week doing each of the following?Preparing for class (studying, reading, writing, rehearsing, doing homework, etc</v>
      </c>
      <c r="F14" t="s">
        <v>1039</v>
      </c>
      <c r="G14">
        <v>3</v>
      </c>
      <c r="H14" t="str">
        <f t="shared" si="1"/>
        <v>3 - 6–10</v>
      </c>
      <c r="I14" t="s">
        <v>67</v>
      </c>
      <c r="J14" t="s">
        <v>517</v>
      </c>
      <c r="K14" s="3">
        <v>1038</v>
      </c>
    </row>
    <row r="15" spans="1:18" x14ac:dyDescent="0.25">
      <c r="A15" t="s">
        <v>65</v>
      </c>
      <c r="B15" t="s">
        <v>483</v>
      </c>
      <c r="C15" t="s">
        <v>8</v>
      </c>
      <c r="D15" t="s">
        <v>353</v>
      </c>
      <c r="E15" t="str">
        <f t="shared" si="0"/>
        <v>About how many hours do you spend in a typical 7-day week doing each of the following?Preparing for class (studying, reading, writing, rehearsing, doing homework, etc</v>
      </c>
      <c r="F15" t="s">
        <v>1039</v>
      </c>
      <c r="G15">
        <v>4</v>
      </c>
      <c r="H15" t="str">
        <f t="shared" si="1"/>
        <v>4 - 11–20</v>
      </c>
      <c r="I15" t="s">
        <v>46</v>
      </c>
      <c r="J15" t="s">
        <v>517</v>
      </c>
      <c r="K15" s="3">
        <v>573</v>
      </c>
    </row>
    <row r="16" spans="1:18" x14ac:dyDescent="0.25">
      <c r="A16" t="s">
        <v>65</v>
      </c>
      <c r="B16" t="s">
        <v>483</v>
      </c>
      <c r="C16" t="s">
        <v>8</v>
      </c>
      <c r="D16" t="s">
        <v>353</v>
      </c>
      <c r="E16" t="str">
        <f t="shared" si="0"/>
        <v>About how many hours do you spend in a typical 7-day week doing each of the following?Preparing for class (studying, reading, writing, rehearsing, doing homework, etc</v>
      </c>
      <c r="F16" t="s">
        <v>1039</v>
      </c>
      <c r="G16">
        <v>5</v>
      </c>
      <c r="H16" t="str">
        <f t="shared" si="1"/>
        <v>5 - 21–30</v>
      </c>
      <c r="I16" t="s">
        <v>68</v>
      </c>
      <c r="J16" t="s">
        <v>517</v>
      </c>
      <c r="K16" s="3">
        <v>185</v>
      </c>
    </row>
    <row r="17" spans="1:11" x14ac:dyDescent="0.25">
      <c r="A17" t="s">
        <v>65</v>
      </c>
      <c r="B17" t="s">
        <v>483</v>
      </c>
      <c r="C17" t="s">
        <v>8</v>
      </c>
      <c r="D17" t="s">
        <v>353</v>
      </c>
      <c r="E17" t="str">
        <f t="shared" si="0"/>
        <v>About how many hours do you spend in a typical 7-day week doing each of the following?Preparing for class (studying, reading, writing, rehearsing, doing homework, etc</v>
      </c>
      <c r="F17" t="s">
        <v>1039</v>
      </c>
      <c r="G17">
        <v>6</v>
      </c>
      <c r="H17" t="str">
        <f t="shared" si="1"/>
        <v>6 - More than 30</v>
      </c>
      <c r="I17" t="s">
        <v>69</v>
      </c>
      <c r="J17" t="s">
        <v>517</v>
      </c>
      <c r="K17" s="3">
        <v>81</v>
      </c>
    </row>
    <row r="18" spans="1:11" x14ac:dyDescent="0.25">
      <c r="A18" t="s">
        <v>70</v>
      </c>
      <c r="B18" t="s">
        <v>483</v>
      </c>
      <c r="C18" t="s">
        <v>8</v>
      </c>
      <c r="D18" t="s">
        <v>354</v>
      </c>
      <c r="E18" t="str">
        <f t="shared" si="0"/>
        <v>About how many hours do you spend in a typical 7-day week doing each of the following?Working for pay</v>
      </c>
      <c r="F18" t="s">
        <v>1039</v>
      </c>
      <c r="G18">
        <v>1</v>
      </c>
      <c r="H18" t="str">
        <f t="shared" si="1"/>
        <v>1 - None</v>
      </c>
      <c r="I18" t="s">
        <v>43</v>
      </c>
      <c r="J18" t="s">
        <v>517</v>
      </c>
      <c r="K18" s="3">
        <v>649</v>
      </c>
    </row>
    <row r="19" spans="1:11" x14ac:dyDescent="0.25">
      <c r="A19" t="s">
        <v>70</v>
      </c>
      <c r="B19" t="s">
        <v>483</v>
      </c>
      <c r="C19" t="s">
        <v>8</v>
      </c>
      <c r="D19" t="s">
        <v>354</v>
      </c>
      <c r="E19" t="str">
        <f t="shared" si="0"/>
        <v>About how many hours do you spend in a typical 7-day week doing each of the following?Working for pay</v>
      </c>
      <c r="F19" t="s">
        <v>1039</v>
      </c>
      <c r="G19">
        <v>2</v>
      </c>
      <c r="H19" t="str">
        <f t="shared" si="1"/>
        <v>2 - 1–5</v>
      </c>
      <c r="I19" t="s">
        <v>66</v>
      </c>
      <c r="J19" t="s">
        <v>517</v>
      </c>
      <c r="K19" s="3">
        <v>183</v>
      </c>
    </row>
    <row r="20" spans="1:11" x14ac:dyDescent="0.25">
      <c r="A20" t="s">
        <v>70</v>
      </c>
      <c r="B20" t="s">
        <v>483</v>
      </c>
      <c r="C20" t="s">
        <v>8</v>
      </c>
      <c r="D20" t="s">
        <v>354</v>
      </c>
      <c r="E20" t="str">
        <f t="shared" si="0"/>
        <v>About how many hours do you spend in a typical 7-day week doing each of the following?Working for pay</v>
      </c>
      <c r="F20" t="s">
        <v>1039</v>
      </c>
      <c r="G20">
        <v>3</v>
      </c>
      <c r="H20" t="str">
        <f t="shared" si="1"/>
        <v>3 - 6–10</v>
      </c>
      <c r="I20" t="s">
        <v>67</v>
      </c>
      <c r="J20" t="s">
        <v>517</v>
      </c>
      <c r="K20" s="3">
        <v>262</v>
      </c>
    </row>
    <row r="21" spans="1:11" x14ac:dyDescent="0.25">
      <c r="A21" t="s">
        <v>70</v>
      </c>
      <c r="B21" t="s">
        <v>483</v>
      </c>
      <c r="C21" t="s">
        <v>8</v>
      </c>
      <c r="D21" t="s">
        <v>354</v>
      </c>
      <c r="E21" t="str">
        <f t="shared" si="0"/>
        <v>About how many hours do you spend in a typical 7-day week doing each of the following?Working for pay</v>
      </c>
      <c r="F21" t="s">
        <v>1039</v>
      </c>
      <c r="G21">
        <v>4</v>
      </c>
      <c r="H21" t="str">
        <f t="shared" si="1"/>
        <v>4 - 11–20</v>
      </c>
      <c r="I21" t="s">
        <v>46</v>
      </c>
      <c r="J21" t="s">
        <v>517</v>
      </c>
      <c r="K21" s="3">
        <v>378</v>
      </c>
    </row>
    <row r="22" spans="1:11" x14ac:dyDescent="0.25">
      <c r="A22" t="s">
        <v>70</v>
      </c>
      <c r="B22" t="s">
        <v>483</v>
      </c>
      <c r="C22" t="s">
        <v>8</v>
      </c>
      <c r="D22" t="s">
        <v>354</v>
      </c>
      <c r="E22" t="str">
        <f t="shared" si="0"/>
        <v>About how many hours do you spend in a typical 7-day week doing each of the following?Working for pay</v>
      </c>
      <c r="F22" t="s">
        <v>1039</v>
      </c>
      <c r="G22">
        <v>5</v>
      </c>
      <c r="H22" t="str">
        <f t="shared" si="1"/>
        <v>5 - 21–30</v>
      </c>
      <c r="I22" t="s">
        <v>68</v>
      </c>
      <c r="J22" t="s">
        <v>517</v>
      </c>
      <c r="K22" s="3">
        <v>680</v>
      </c>
    </row>
    <row r="23" spans="1:11" x14ac:dyDescent="0.25">
      <c r="A23" t="s">
        <v>70</v>
      </c>
      <c r="B23" t="s">
        <v>483</v>
      </c>
      <c r="C23" t="s">
        <v>8</v>
      </c>
      <c r="D23" t="s">
        <v>354</v>
      </c>
      <c r="E23" t="str">
        <f t="shared" si="0"/>
        <v>About how many hours do you spend in a typical 7-day week doing each of the following?Working for pay</v>
      </c>
      <c r="F23" t="s">
        <v>1039</v>
      </c>
      <c r="G23">
        <v>6</v>
      </c>
      <c r="H23" t="str">
        <f t="shared" si="1"/>
        <v>6 - More than 30</v>
      </c>
      <c r="I23" t="s">
        <v>69</v>
      </c>
      <c r="J23" t="s">
        <v>517</v>
      </c>
      <c r="K23" s="3">
        <v>1217</v>
      </c>
    </row>
    <row r="24" spans="1:11" x14ac:dyDescent="0.25">
      <c r="A24" t="s">
        <v>71</v>
      </c>
      <c r="B24" t="s">
        <v>483</v>
      </c>
      <c r="C24" t="s">
        <v>8</v>
      </c>
      <c r="D24" t="s">
        <v>474</v>
      </c>
      <c r="E24" t="str">
        <f t="shared" si="0"/>
        <v>About how many hours do you spend in a typical 7-day week doing each of the following?Participating in college-sponsored activities (organizations, campus publications, student government, intramural sports, etc)</v>
      </c>
      <c r="F24" t="s">
        <v>1039</v>
      </c>
      <c r="G24">
        <v>1</v>
      </c>
      <c r="H24" t="str">
        <f t="shared" si="1"/>
        <v>1 - None</v>
      </c>
      <c r="I24" t="s">
        <v>43</v>
      </c>
      <c r="J24" t="s">
        <v>517</v>
      </c>
      <c r="K24" s="3">
        <v>2856</v>
      </c>
    </row>
    <row r="25" spans="1:11" x14ac:dyDescent="0.25">
      <c r="A25" t="s">
        <v>71</v>
      </c>
      <c r="B25" t="s">
        <v>483</v>
      </c>
      <c r="C25" t="s">
        <v>8</v>
      </c>
      <c r="D25" t="s">
        <v>474</v>
      </c>
      <c r="E25" t="str">
        <f t="shared" si="0"/>
        <v>About how many hours do you spend in a typical 7-day week doing each of the following?Participating in college-sponsored activities (organizations, campus publications, student government, intramural sports, etc)</v>
      </c>
      <c r="F25" t="s">
        <v>1039</v>
      </c>
      <c r="G25">
        <v>2</v>
      </c>
      <c r="H25" t="str">
        <f t="shared" si="1"/>
        <v>2 - 1–5</v>
      </c>
      <c r="I25" t="s">
        <v>66</v>
      </c>
      <c r="J25" t="s">
        <v>517</v>
      </c>
      <c r="K25" s="3">
        <v>397</v>
      </c>
    </row>
    <row r="26" spans="1:11" x14ac:dyDescent="0.25">
      <c r="A26" t="s">
        <v>71</v>
      </c>
      <c r="B26" t="s">
        <v>483</v>
      </c>
      <c r="C26" t="s">
        <v>8</v>
      </c>
      <c r="D26" t="s">
        <v>474</v>
      </c>
      <c r="E26" t="str">
        <f t="shared" si="0"/>
        <v>About how many hours do you spend in a typical 7-day week doing each of the following?Participating in college-sponsored activities (organizations, campus publications, student government, intramural sports, etc)</v>
      </c>
      <c r="F26" t="s">
        <v>1039</v>
      </c>
      <c r="G26">
        <v>3</v>
      </c>
      <c r="H26" t="str">
        <f t="shared" si="1"/>
        <v>3 - 6–10</v>
      </c>
      <c r="I26" t="s">
        <v>67</v>
      </c>
      <c r="J26" t="s">
        <v>517</v>
      </c>
      <c r="K26" s="3">
        <v>89</v>
      </c>
    </row>
    <row r="27" spans="1:11" x14ac:dyDescent="0.25">
      <c r="A27" t="s">
        <v>71</v>
      </c>
      <c r="B27" t="s">
        <v>483</v>
      </c>
      <c r="C27" t="s">
        <v>8</v>
      </c>
      <c r="D27" t="s">
        <v>474</v>
      </c>
      <c r="E27" t="str">
        <f t="shared" si="0"/>
        <v>About how many hours do you spend in a typical 7-day week doing each of the following?Participating in college-sponsored activities (organizations, campus publications, student government, intramural sports, etc)</v>
      </c>
      <c r="F27" t="s">
        <v>1039</v>
      </c>
      <c r="G27">
        <v>4</v>
      </c>
      <c r="H27" t="str">
        <f t="shared" si="1"/>
        <v>4 - 11–20</v>
      </c>
      <c r="I27" t="s">
        <v>46</v>
      </c>
      <c r="J27" t="s">
        <v>517</v>
      </c>
      <c r="K27" s="3">
        <v>21</v>
      </c>
    </row>
    <row r="28" spans="1:11" x14ac:dyDescent="0.25">
      <c r="A28" t="s">
        <v>71</v>
      </c>
      <c r="B28" t="s">
        <v>483</v>
      </c>
      <c r="C28" t="s">
        <v>8</v>
      </c>
      <c r="D28" t="s">
        <v>474</v>
      </c>
      <c r="E28" t="str">
        <f t="shared" si="0"/>
        <v>About how many hours do you spend in a typical 7-day week doing each of the following?Participating in college-sponsored activities (organizations, campus publications, student government, intramural sports, etc)</v>
      </c>
      <c r="F28" t="s">
        <v>1039</v>
      </c>
      <c r="G28">
        <v>5</v>
      </c>
      <c r="H28" t="str">
        <f t="shared" si="1"/>
        <v>5 - 21–30</v>
      </c>
      <c r="I28" t="s">
        <v>68</v>
      </c>
      <c r="J28" t="s">
        <v>517</v>
      </c>
      <c r="K28" s="3">
        <v>8</v>
      </c>
    </row>
    <row r="29" spans="1:11" x14ac:dyDescent="0.25">
      <c r="A29" t="s">
        <v>71</v>
      </c>
      <c r="B29" t="s">
        <v>483</v>
      </c>
      <c r="C29" t="s">
        <v>8</v>
      </c>
      <c r="D29" t="s">
        <v>474</v>
      </c>
      <c r="E29" t="str">
        <f t="shared" si="0"/>
        <v>About how many hours do you spend in a typical 7-day week doing each of the following?Participating in college-sponsored activities (organizations, campus publications, student government, intramural sports, etc)</v>
      </c>
      <c r="F29" t="s">
        <v>1039</v>
      </c>
      <c r="G29">
        <v>6</v>
      </c>
      <c r="H29" t="str">
        <f t="shared" si="1"/>
        <v>6 - More than 30</v>
      </c>
      <c r="I29" t="s">
        <v>69</v>
      </c>
      <c r="J29" t="s">
        <v>517</v>
      </c>
      <c r="K29" s="3">
        <v>12</v>
      </c>
    </row>
    <row r="30" spans="1:11" x14ac:dyDescent="0.25">
      <c r="A30" t="s">
        <v>72</v>
      </c>
      <c r="B30" t="s">
        <v>483</v>
      </c>
      <c r="C30" t="s">
        <v>8</v>
      </c>
      <c r="D30" t="s">
        <v>475</v>
      </c>
      <c r="E30" t="str">
        <f t="shared" si="0"/>
        <v>About how many hours do you spend in a typical 7-day week doing each of the following?Providing care for dependents living with you (parents, children, spouse, etc)</v>
      </c>
      <c r="F30" t="s">
        <v>1039</v>
      </c>
      <c r="G30">
        <v>1</v>
      </c>
      <c r="H30" t="str">
        <f t="shared" si="1"/>
        <v>1 - None</v>
      </c>
      <c r="I30" t="s">
        <v>43</v>
      </c>
      <c r="J30" t="s">
        <v>517</v>
      </c>
      <c r="K30" s="3">
        <v>1651</v>
      </c>
    </row>
    <row r="31" spans="1:11" x14ac:dyDescent="0.25">
      <c r="A31" t="s">
        <v>72</v>
      </c>
      <c r="B31" t="s">
        <v>483</v>
      </c>
      <c r="C31" t="s">
        <v>8</v>
      </c>
      <c r="D31" t="s">
        <v>475</v>
      </c>
      <c r="E31" t="str">
        <f t="shared" si="0"/>
        <v>About how many hours do you spend in a typical 7-day week doing each of the following?Providing care for dependents living with you (parents, children, spouse, etc)</v>
      </c>
      <c r="F31" t="s">
        <v>1039</v>
      </c>
      <c r="G31">
        <v>2</v>
      </c>
      <c r="H31" t="str">
        <f t="shared" si="1"/>
        <v>2 - 1–5</v>
      </c>
      <c r="I31" t="s">
        <v>66</v>
      </c>
      <c r="J31" t="s">
        <v>517</v>
      </c>
      <c r="K31" s="3">
        <v>553</v>
      </c>
    </row>
    <row r="32" spans="1:11" x14ac:dyDescent="0.25">
      <c r="A32" t="s">
        <v>72</v>
      </c>
      <c r="B32" t="s">
        <v>483</v>
      </c>
      <c r="C32" t="s">
        <v>8</v>
      </c>
      <c r="D32" t="s">
        <v>475</v>
      </c>
      <c r="E32" t="str">
        <f t="shared" si="0"/>
        <v>About how many hours do you spend in a typical 7-day week doing each of the following?Providing care for dependents living with you (parents, children, spouse, etc)</v>
      </c>
      <c r="F32" t="s">
        <v>1039</v>
      </c>
      <c r="G32">
        <v>3</v>
      </c>
      <c r="H32" t="str">
        <f t="shared" si="1"/>
        <v>3 - 6–10</v>
      </c>
      <c r="I32" t="s">
        <v>67</v>
      </c>
      <c r="J32" t="s">
        <v>517</v>
      </c>
      <c r="K32" s="3">
        <v>306</v>
      </c>
    </row>
    <row r="33" spans="1:11" x14ac:dyDescent="0.25">
      <c r="A33" t="s">
        <v>72</v>
      </c>
      <c r="B33" t="s">
        <v>483</v>
      </c>
      <c r="C33" t="s">
        <v>8</v>
      </c>
      <c r="D33" t="s">
        <v>475</v>
      </c>
      <c r="E33" t="str">
        <f t="shared" si="0"/>
        <v>About how many hours do you spend in a typical 7-day week doing each of the following?Providing care for dependents living with you (parents, children, spouse, etc)</v>
      </c>
      <c r="F33" t="s">
        <v>1039</v>
      </c>
      <c r="G33">
        <v>4</v>
      </c>
      <c r="H33" t="str">
        <f t="shared" si="1"/>
        <v>4 - 11–20</v>
      </c>
      <c r="I33" t="s">
        <v>46</v>
      </c>
      <c r="J33" t="s">
        <v>517</v>
      </c>
      <c r="K33" s="3">
        <v>199</v>
      </c>
    </row>
    <row r="34" spans="1:11" x14ac:dyDescent="0.25">
      <c r="A34" t="s">
        <v>72</v>
      </c>
      <c r="B34" t="s">
        <v>483</v>
      </c>
      <c r="C34" t="s">
        <v>8</v>
      </c>
      <c r="D34" t="s">
        <v>475</v>
      </c>
      <c r="E34" t="str">
        <f t="shared" si="0"/>
        <v>About how many hours do you spend in a typical 7-day week doing each of the following?Providing care for dependents living with you (parents, children, spouse, etc)</v>
      </c>
      <c r="F34" t="s">
        <v>1039</v>
      </c>
      <c r="G34">
        <v>5</v>
      </c>
      <c r="H34" t="str">
        <f t="shared" si="1"/>
        <v>5 - 21–30</v>
      </c>
      <c r="I34" t="s">
        <v>68</v>
      </c>
      <c r="J34" t="s">
        <v>517</v>
      </c>
      <c r="K34" s="3">
        <v>103</v>
      </c>
    </row>
    <row r="35" spans="1:11" x14ac:dyDescent="0.25">
      <c r="A35" t="s">
        <v>72</v>
      </c>
      <c r="B35" t="s">
        <v>483</v>
      </c>
      <c r="C35" t="s">
        <v>8</v>
      </c>
      <c r="D35" t="s">
        <v>475</v>
      </c>
      <c r="E35" t="str">
        <f t="shared" si="0"/>
        <v>About how many hours do you spend in a typical 7-day week doing each of the following?Providing care for dependents living with you (parents, children, spouse, etc)</v>
      </c>
      <c r="F35" t="s">
        <v>1039</v>
      </c>
      <c r="G35">
        <v>6</v>
      </c>
      <c r="H35" t="str">
        <f t="shared" si="1"/>
        <v>6 - More than 30</v>
      </c>
      <c r="I35" t="s">
        <v>69</v>
      </c>
      <c r="J35" t="s">
        <v>517</v>
      </c>
      <c r="K35" s="3">
        <v>558</v>
      </c>
    </row>
    <row r="36" spans="1:11" x14ac:dyDescent="0.25">
      <c r="A36" t="s">
        <v>73</v>
      </c>
      <c r="B36" t="s">
        <v>483</v>
      </c>
      <c r="C36" t="s">
        <v>8</v>
      </c>
      <c r="D36" t="s">
        <v>355</v>
      </c>
      <c r="E36" t="str">
        <f t="shared" si="0"/>
        <v>About how many hours do you spend in a typical 7-day week doing each of the following?Commuting to and from classes</v>
      </c>
      <c r="F36" t="s">
        <v>1039</v>
      </c>
      <c r="G36">
        <v>1</v>
      </c>
      <c r="H36" t="str">
        <f t="shared" si="1"/>
        <v>1 - None</v>
      </c>
      <c r="I36" t="s">
        <v>43</v>
      </c>
      <c r="J36" t="s">
        <v>517</v>
      </c>
      <c r="K36" s="3">
        <v>443</v>
      </c>
    </row>
    <row r="37" spans="1:11" x14ac:dyDescent="0.25">
      <c r="A37" t="s">
        <v>73</v>
      </c>
      <c r="B37" t="s">
        <v>483</v>
      </c>
      <c r="C37" t="s">
        <v>8</v>
      </c>
      <c r="D37" t="s">
        <v>355</v>
      </c>
      <c r="E37" t="str">
        <f t="shared" si="0"/>
        <v>About how many hours do you spend in a typical 7-day week doing each of the following?Commuting to and from classes</v>
      </c>
      <c r="F37" t="s">
        <v>1039</v>
      </c>
      <c r="G37">
        <v>2</v>
      </c>
      <c r="H37" t="str">
        <f t="shared" si="1"/>
        <v>2 - 1–5</v>
      </c>
      <c r="I37" t="s">
        <v>66</v>
      </c>
      <c r="J37" t="s">
        <v>517</v>
      </c>
      <c r="K37" s="3">
        <v>2275</v>
      </c>
    </row>
    <row r="38" spans="1:11" x14ac:dyDescent="0.25">
      <c r="A38" t="s">
        <v>73</v>
      </c>
      <c r="B38" t="s">
        <v>483</v>
      </c>
      <c r="C38" t="s">
        <v>8</v>
      </c>
      <c r="D38" t="s">
        <v>355</v>
      </c>
      <c r="E38" t="str">
        <f t="shared" si="0"/>
        <v>About how many hours do you spend in a typical 7-day week doing each of the following?Commuting to and from classes</v>
      </c>
      <c r="F38" t="s">
        <v>1039</v>
      </c>
      <c r="G38">
        <v>3</v>
      </c>
      <c r="H38" t="str">
        <f t="shared" si="1"/>
        <v>3 - 6–10</v>
      </c>
      <c r="I38" t="s">
        <v>67</v>
      </c>
      <c r="J38" t="s">
        <v>517</v>
      </c>
      <c r="K38" s="3">
        <v>409</v>
      </c>
    </row>
    <row r="39" spans="1:11" x14ac:dyDescent="0.25">
      <c r="A39" t="s">
        <v>73</v>
      </c>
      <c r="B39" t="s">
        <v>483</v>
      </c>
      <c r="C39" t="s">
        <v>8</v>
      </c>
      <c r="D39" t="s">
        <v>355</v>
      </c>
      <c r="E39" t="str">
        <f t="shared" si="0"/>
        <v>About how many hours do you spend in a typical 7-day week doing each of the following?Commuting to and from classes</v>
      </c>
      <c r="F39" t="s">
        <v>1039</v>
      </c>
      <c r="G39">
        <v>4</v>
      </c>
      <c r="H39" t="str">
        <f t="shared" si="1"/>
        <v>4 - 11–20</v>
      </c>
      <c r="I39" t="s">
        <v>46</v>
      </c>
      <c r="J39" t="s">
        <v>517</v>
      </c>
      <c r="K39" s="3">
        <v>130</v>
      </c>
    </row>
    <row r="40" spans="1:11" x14ac:dyDescent="0.25">
      <c r="A40" t="s">
        <v>73</v>
      </c>
      <c r="B40" t="s">
        <v>483</v>
      </c>
      <c r="C40" t="s">
        <v>8</v>
      </c>
      <c r="D40" t="s">
        <v>355</v>
      </c>
      <c r="E40" t="str">
        <f t="shared" si="0"/>
        <v>About how many hours do you spend in a typical 7-day week doing each of the following?Commuting to and from classes</v>
      </c>
      <c r="F40" t="s">
        <v>1039</v>
      </c>
      <c r="G40">
        <v>5</v>
      </c>
      <c r="H40" t="str">
        <f t="shared" si="1"/>
        <v>5 - 21–30</v>
      </c>
      <c r="I40" t="s">
        <v>68</v>
      </c>
      <c r="J40" t="s">
        <v>517</v>
      </c>
      <c r="K40" s="3">
        <v>48</v>
      </c>
    </row>
    <row r="41" spans="1:11" x14ac:dyDescent="0.25">
      <c r="A41" t="s">
        <v>73</v>
      </c>
      <c r="B41" t="s">
        <v>483</v>
      </c>
      <c r="C41" t="s">
        <v>8</v>
      </c>
      <c r="D41" t="s">
        <v>355</v>
      </c>
      <c r="E41" t="str">
        <f t="shared" si="0"/>
        <v>About how many hours do you spend in a typical 7-day week doing each of the following?Commuting to and from classes</v>
      </c>
      <c r="F41" t="s">
        <v>1039</v>
      </c>
      <c r="G41">
        <v>6</v>
      </c>
      <c r="H41" t="str">
        <f t="shared" si="1"/>
        <v>6 - More than 30</v>
      </c>
      <c r="I41" t="s">
        <v>69</v>
      </c>
      <c r="J41" t="s">
        <v>517</v>
      </c>
      <c r="K41" s="3">
        <v>63</v>
      </c>
    </row>
    <row r="42" spans="1:11" x14ac:dyDescent="0.25">
      <c r="A42" t="s">
        <v>310</v>
      </c>
      <c r="B42" t="s">
        <v>438</v>
      </c>
      <c r="C42" t="s">
        <v>8</v>
      </c>
      <c r="D42" t="s">
        <v>1077</v>
      </c>
      <c r="E42" t="str">
        <f t="shared" si="0"/>
        <v>During the current academic year at this college, how often have you gone to the library to seek assistance with finding resource materials to help with your coursework?</v>
      </c>
      <c r="F42" t="s">
        <v>1041</v>
      </c>
      <c r="G42">
        <v>1</v>
      </c>
      <c r="H42" t="str">
        <f t="shared" si="1"/>
        <v>1 - Very often</v>
      </c>
      <c r="I42" t="s">
        <v>13</v>
      </c>
      <c r="J42" t="s">
        <v>517</v>
      </c>
      <c r="K42" s="3">
        <v>182</v>
      </c>
    </row>
    <row r="43" spans="1:11" x14ac:dyDescent="0.25">
      <c r="A43" t="s">
        <v>310</v>
      </c>
      <c r="B43" t="s">
        <v>438</v>
      </c>
      <c r="C43" t="s">
        <v>8</v>
      </c>
      <c r="D43" t="s">
        <v>1077</v>
      </c>
      <c r="E43" t="str">
        <f t="shared" si="0"/>
        <v>During the current academic year at this college, how often have you gone to the library to seek assistance with finding resource materials to help with your coursework?</v>
      </c>
      <c r="F43" t="s">
        <v>1041</v>
      </c>
      <c r="G43">
        <v>2</v>
      </c>
      <c r="H43" t="str">
        <f t="shared" si="1"/>
        <v>2 - Often</v>
      </c>
      <c r="I43" t="s">
        <v>12</v>
      </c>
      <c r="J43" t="s">
        <v>517</v>
      </c>
      <c r="K43" s="3">
        <v>250</v>
      </c>
    </row>
    <row r="44" spans="1:11" x14ac:dyDescent="0.25">
      <c r="A44" t="s">
        <v>310</v>
      </c>
      <c r="B44" t="s">
        <v>438</v>
      </c>
      <c r="C44" t="s">
        <v>8</v>
      </c>
      <c r="D44" t="s">
        <v>1077</v>
      </c>
      <c r="E44" t="str">
        <f t="shared" si="0"/>
        <v>During the current academic year at this college, how often have you gone to the library to seek assistance with finding resource materials to help with your coursework?</v>
      </c>
      <c r="F44" t="s">
        <v>1041</v>
      </c>
      <c r="G44">
        <v>3</v>
      </c>
      <c r="H44" t="str">
        <f t="shared" si="1"/>
        <v>3 - Sometimes</v>
      </c>
      <c r="I44" t="s">
        <v>11</v>
      </c>
      <c r="J44" t="s">
        <v>517</v>
      </c>
      <c r="K44" s="3">
        <v>461</v>
      </c>
    </row>
    <row r="45" spans="1:11" x14ac:dyDescent="0.25">
      <c r="A45" t="s">
        <v>310</v>
      </c>
      <c r="B45" t="s">
        <v>438</v>
      </c>
      <c r="C45" t="s">
        <v>8</v>
      </c>
      <c r="D45" t="s">
        <v>1077</v>
      </c>
      <c r="E45" t="str">
        <f t="shared" si="0"/>
        <v>During the current academic year at this college, how often have you gone to the library to seek assistance with finding resource materials to help with your coursework?</v>
      </c>
      <c r="F45" t="s">
        <v>1041</v>
      </c>
      <c r="G45">
        <v>4</v>
      </c>
      <c r="H45" t="str">
        <f t="shared" si="1"/>
        <v>4 - Rarely</v>
      </c>
      <c r="I45" t="s">
        <v>311</v>
      </c>
      <c r="J45" t="s">
        <v>517</v>
      </c>
      <c r="K45" s="3">
        <v>683</v>
      </c>
    </row>
    <row r="46" spans="1:11" x14ac:dyDescent="0.25">
      <c r="A46" t="s">
        <v>310</v>
      </c>
      <c r="B46" t="s">
        <v>438</v>
      </c>
      <c r="C46" t="s">
        <v>8</v>
      </c>
      <c r="D46" t="s">
        <v>1077</v>
      </c>
      <c r="E46" t="str">
        <f t="shared" si="0"/>
        <v>During the current academic year at this college, how often have you gone to the library to seek assistance with finding resource materials to help with your coursework?</v>
      </c>
      <c r="F46" t="s">
        <v>1041</v>
      </c>
      <c r="G46">
        <v>5</v>
      </c>
      <c r="H46" t="str">
        <f t="shared" si="1"/>
        <v>5 - Never</v>
      </c>
      <c r="I46" t="s">
        <v>10</v>
      </c>
      <c r="J46" t="s">
        <v>517</v>
      </c>
      <c r="K46" s="3">
        <v>1615</v>
      </c>
    </row>
    <row r="47" spans="1:11" x14ac:dyDescent="0.25">
      <c r="A47" t="s">
        <v>74</v>
      </c>
      <c r="B47" t="s">
        <v>484</v>
      </c>
      <c r="C47" t="s">
        <v>8</v>
      </c>
      <c r="D47" t="s">
        <v>356</v>
      </c>
      <c r="E47" t="str">
        <f t="shared" si="0"/>
        <v>How much has your experience at this college contributed to your knowledge, skills, and personal development in the following areas?Acquiring job- or work-related knowledge and skills</v>
      </c>
      <c r="F47" t="s">
        <v>1040</v>
      </c>
      <c r="G47">
        <v>1</v>
      </c>
      <c r="H47" t="str">
        <f t="shared" si="1"/>
        <v>1 - Very little</v>
      </c>
      <c r="I47" t="s">
        <v>33</v>
      </c>
      <c r="J47" t="s">
        <v>517</v>
      </c>
      <c r="K47" s="3">
        <v>877</v>
      </c>
    </row>
    <row r="48" spans="1:11" x14ac:dyDescent="0.25">
      <c r="A48" t="s">
        <v>74</v>
      </c>
      <c r="B48" t="s">
        <v>484</v>
      </c>
      <c r="C48" t="s">
        <v>8</v>
      </c>
      <c r="D48" t="s">
        <v>356</v>
      </c>
      <c r="E48" t="str">
        <f t="shared" si="0"/>
        <v>How much has your experience at this college contributed to your knowledge, skills, and personal development in the following areas?Acquiring job- or work-related knowledge and skills</v>
      </c>
      <c r="F48" t="s">
        <v>1040</v>
      </c>
      <c r="G48">
        <v>2</v>
      </c>
      <c r="H48" t="str">
        <f t="shared" si="1"/>
        <v>2 - Some</v>
      </c>
      <c r="I48" t="s">
        <v>34</v>
      </c>
      <c r="J48" t="s">
        <v>517</v>
      </c>
      <c r="K48" s="3">
        <v>1088</v>
      </c>
    </row>
    <row r="49" spans="1:11" x14ac:dyDescent="0.25">
      <c r="A49" t="s">
        <v>74</v>
      </c>
      <c r="B49" t="s">
        <v>484</v>
      </c>
      <c r="C49" t="s">
        <v>8</v>
      </c>
      <c r="D49" t="s">
        <v>356</v>
      </c>
      <c r="E49" t="str">
        <f t="shared" si="0"/>
        <v>How much has your experience at this college contributed to your knowledge, skills, and personal development in the following areas?Acquiring job- or work-related knowledge and skills</v>
      </c>
      <c r="F49" t="s">
        <v>1040</v>
      </c>
      <c r="G49">
        <v>3</v>
      </c>
      <c r="H49" t="str">
        <f t="shared" si="1"/>
        <v>3 - Quite a bit</v>
      </c>
      <c r="I49" t="s">
        <v>35</v>
      </c>
      <c r="J49" t="s">
        <v>517</v>
      </c>
      <c r="K49" s="3">
        <v>764</v>
      </c>
    </row>
    <row r="50" spans="1:11" x14ac:dyDescent="0.25">
      <c r="A50" t="s">
        <v>74</v>
      </c>
      <c r="B50" t="s">
        <v>484</v>
      </c>
      <c r="C50" t="s">
        <v>8</v>
      </c>
      <c r="D50" t="s">
        <v>356</v>
      </c>
      <c r="E50" t="str">
        <f t="shared" si="0"/>
        <v>How much has your experience at this college contributed to your knowledge, skills, and personal development in the following areas?Acquiring job- or work-related knowledge and skills</v>
      </c>
      <c r="F50" t="s">
        <v>1040</v>
      </c>
      <c r="G50">
        <v>4</v>
      </c>
      <c r="H50" t="str">
        <f t="shared" si="1"/>
        <v>4 - Very much</v>
      </c>
      <c r="I50" t="s">
        <v>36</v>
      </c>
      <c r="J50" t="s">
        <v>517</v>
      </c>
      <c r="K50" s="3">
        <v>628</v>
      </c>
    </row>
    <row r="51" spans="1:11" x14ac:dyDescent="0.25">
      <c r="A51" t="s">
        <v>75</v>
      </c>
      <c r="B51" t="s">
        <v>484</v>
      </c>
      <c r="C51" t="s">
        <v>8</v>
      </c>
      <c r="D51" t="s">
        <v>357</v>
      </c>
      <c r="E51" t="str">
        <f t="shared" si="0"/>
        <v>How much has your experience at this college contributed to your knowledge, skills, and personal development in the following areas?Writing clearly and effectively</v>
      </c>
      <c r="F51" t="s">
        <v>1040</v>
      </c>
      <c r="G51">
        <v>1</v>
      </c>
      <c r="H51" t="str">
        <f t="shared" si="1"/>
        <v>1 - Very little</v>
      </c>
      <c r="I51" t="s">
        <v>33</v>
      </c>
      <c r="J51" t="s">
        <v>517</v>
      </c>
      <c r="K51" s="3">
        <v>392</v>
      </c>
    </row>
    <row r="52" spans="1:11" x14ac:dyDescent="0.25">
      <c r="A52" t="s">
        <v>75</v>
      </c>
      <c r="B52" t="s">
        <v>484</v>
      </c>
      <c r="C52" t="s">
        <v>8</v>
      </c>
      <c r="D52" t="s">
        <v>357</v>
      </c>
      <c r="E52" t="str">
        <f t="shared" si="0"/>
        <v>How much has your experience at this college contributed to your knowledge, skills, and personal development in the following areas?Writing clearly and effectively</v>
      </c>
      <c r="F52" t="s">
        <v>1040</v>
      </c>
      <c r="G52">
        <v>2</v>
      </c>
      <c r="H52" t="str">
        <f t="shared" si="1"/>
        <v>2 - Some</v>
      </c>
      <c r="I52" t="s">
        <v>34</v>
      </c>
      <c r="J52" t="s">
        <v>517</v>
      </c>
      <c r="K52" s="3">
        <v>965</v>
      </c>
    </row>
    <row r="53" spans="1:11" x14ac:dyDescent="0.25">
      <c r="A53" t="s">
        <v>75</v>
      </c>
      <c r="B53" t="s">
        <v>484</v>
      </c>
      <c r="C53" t="s">
        <v>8</v>
      </c>
      <c r="D53" t="s">
        <v>357</v>
      </c>
      <c r="E53" t="str">
        <f t="shared" si="0"/>
        <v>How much has your experience at this college contributed to your knowledge, skills, and personal development in the following areas?Writing clearly and effectively</v>
      </c>
      <c r="F53" t="s">
        <v>1040</v>
      </c>
      <c r="G53">
        <v>3</v>
      </c>
      <c r="H53" t="str">
        <f t="shared" si="1"/>
        <v>3 - Quite a bit</v>
      </c>
      <c r="I53" t="s">
        <v>35</v>
      </c>
      <c r="J53" t="s">
        <v>517</v>
      </c>
      <c r="K53" s="3">
        <v>1264</v>
      </c>
    </row>
    <row r="54" spans="1:11" x14ac:dyDescent="0.25">
      <c r="A54" t="s">
        <v>75</v>
      </c>
      <c r="B54" t="s">
        <v>484</v>
      </c>
      <c r="C54" t="s">
        <v>8</v>
      </c>
      <c r="D54" t="s">
        <v>357</v>
      </c>
      <c r="E54" t="str">
        <f t="shared" si="0"/>
        <v>How much has your experience at this college contributed to your knowledge, skills, and personal development in the following areas?Writing clearly and effectively</v>
      </c>
      <c r="F54" t="s">
        <v>1040</v>
      </c>
      <c r="G54">
        <v>4</v>
      </c>
      <c r="H54" t="str">
        <f t="shared" si="1"/>
        <v>4 - Very much</v>
      </c>
      <c r="I54" t="s">
        <v>36</v>
      </c>
      <c r="J54" t="s">
        <v>517</v>
      </c>
      <c r="K54" s="3">
        <v>748</v>
      </c>
    </row>
    <row r="55" spans="1:11" x14ac:dyDescent="0.25">
      <c r="A55" t="s">
        <v>76</v>
      </c>
      <c r="B55" t="s">
        <v>484</v>
      </c>
      <c r="C55" t="s">
        <v>8</v>
      </c>
      <c r="D55" t="s">
        <v>358</v>
      </c>
      <c r="E55" t="str">
        <f t="shared" si="0"/>
        <v>How much has your experience at this college contributed to your knowledge, skills, and personal development in the following areas?Speaking clearly and effectively</v>
      </c>
      <c r="F55" t="s">
        <v>1040</v>
      </c>
      <c r="G55">
        <v>1</v>
      </c>
      <c r="H55" t="str">
        <f t="shared" si="1"/>
        <v>1 - Very little</v>
      </c>
      <c r="I55" t="s">
        <v>33</v>
      </c>
      <c r="J55" t="s">
        <v>517</v>
      </c>
      <c r="K55" s="3">
        <v>475</v>
      </c>
    </row>
    <row r="56" spans="1:11" x14ac:dyDescent="0.25">
      <c r="A56" t="s">
        <v>76</v>
      </c>
      <c r="B56" t="s">
        <v>484</v>
      </c>
      <c r="C56" t="s">
        <v>8</v>
      </c>
      <c r="D56" t="s">
        <v>358</v>
      </c>
      <c r="E56" t="str">
        <f t="shared" si="0"/>
        <v>How much has your experience at this college contributed to your knowledge, skills, and personal development in the following areas?Speaking clearly and effectively</v>
      </c>
      <c r="F56" t="s">
        <v>1040</v>
      </c>
      <c r="G56">
        <v>2</v>
      </c>
      <c r="H56" t="str">
        <f t="shared" si="1"/>
        <v>2 - Some</v>
      </c>
      <c r="I56" t="s">
        <v>34</v>
      </c>
      <c r="J56" t="s">
        <v>517</v>
      </c>
      <c r="K56" s="3">
        <v>983</v>
      </c>
    </row>
    <row r="57" spans="1:11" x14ac:dyDescent="0.25">
      <c r="A57" t="s">
        <v>76</v>
      </c>
      <c r="B57" t="s">
        <v>484</v>
      </c>
      <c r="C57" t="s">
        <v>8</v>
      </c>
      <c r="D57" t="s">
        <v>358</v>
      </c>
      <c r="E57" t="str">
        <f t="shared" si="0"/>
        <v>How much has your experience at this college contributed to your knowledge, skills, and personal development in the following areas?Speaking clearly and effectively</v>
      </c>
      <c r="F57" t="s">
        <v>1040</v>
      </c>
      <c r="G57">
        <v>3</v>
      </c>
      <c r="H57" t="str">
        <f t="shared" si="1"/>
        <v>3 - Quite a bit</v>
      </c>
      <c r="I57" t="s">
        <v>35</v>
      </c>
      <c r="J57" t="s">
        <v>517</v>
      </c>
      <c r="K57" s="3">
        <v>1140</v>
      </c>
    </row>
    <row r="58" spans="1:11" x14ac:dyDescent="0.25">
      <c r="A58" t="s">
        <v>76</v>
      </c>
      <c r="B58" t="s">
        <v>484</v>
      </c>
      <c r="C58" t="s">
        <v>8</v>
      </c>
      <c r="D58" t="s">
        <v>358</v>
      </c>
      <c r="E58" t="str">
        <f t="shared" si="0"/>
        <v>How much has your experience at this college contributed to your knowledge, skills, and personal development in the following areas?Speaking clearly and effectively</v>
      </c>
      <c r="F58" t="s">
        <v>1040</v>
      </c>
      <c r="G58">
        <v>4</v>
      </c>
      <c r="H58" t="str">
        <f t="shared" si="1"/>
        <v>4 - Very much</v>
      </c>
      <c r="I58" t="s">
        <v>36</v>
      </c>
      <c r="J58" t="s">
        <v>517</v>
      </c>
      <c r="K58" s="3">
        <v>763</v>
      </c>
    </row>
    <row r="59" spans="1:11" x14ac:dyDescent="0.25">
      <c r="A59" t="s">
        <v>77</v>
      </c>
      <c r="B59" t="s">
        <v>484</v>
      </c>
      <c r="C59" t="s">
        <v>8</v>
      </c>
      <c r="D59" t="s">
        <v>359</v>
      </c>
      <c r="E59" t="str">
        <f t="shared" si="0"/>
        <v>How much has your experience at this college contributed to your knowledge, skills, and personal development in the following areas?Thinking critically and analytically</v>
      </c>
      <c r="F59" t="s">
        <v>1040</v>
      </c>
      <c r="G59">
        <v>1</v>
      </c>
      <c r="H59" t="str">
        <f t="shared" si="1"/>
        <v>1 - Very little</v>
      </c>
      <c r="I59" t="s">
        <v>33</v>
      </c>
      <c r="J59" t="s">
        <v>517</v>
      </c>
      <c r="K59" s="3">
        <v>219</v>
      </c>
    </row>
    <row r="60" spans="1:11" x14ac:dyDescent="0.25">
      <c r="A60" t="s">
        <v>77</v>
      </c>
      <c r="B60" t="s">
        <v>484</v>
      </c>
      <c r="C60" t="s">
        <v>8</v>
      </c>
      <c r="D60" t="s">
        <v>359</v>
      </c>
      <c r="E60" t="str">
        <f t="shared" si="0"/>
        <v>How much has your experience at this college contributed to your knowledge, skills, and personal development in the following areas?Thinking critically and analytically</v>
      </c>
      <c r="F60" t="s">
        <v>1040</v>
      </c>
      <c r="G60">
        <v>2</v>
      </c>
      <c r="H60" t="str">
        <f t="shared" si="1"/>
        <v>2 - Some</v>
      </c>
      <c r="I60" t="s">
        <v>34</v>
      </c>
      <c r="J60" t="s">
        <v>517</v>
      </c>
      <c r="K60" s="3">
        <v>793</v>
      </c>
    </row>
    <row r="61" spans="1:11" x14ac:dyDescent="0.25">
      <c r="A61" t="s">
        <v>77</v>
      </c>
      <c r="B61" t="s">
        <v>484</v>
      </c>
      <c r="C61" t="s">
        <v>8</v>
      </c>
      <c r="D61" t="s">
        <v>359</v>
      </c>
      <c r="E61" t="str">
        <f t="shared" si="0"/>
        <v>How much has your experience at this college contributed to your knowledge, skills, and personal development in the following areas?Thinking critically and analytically</v>
      </c>
      <c r="F61" t="s">
        <v>1040</v>
      </c>
      <c r="G61">
        <v>3</v>
      </c>
      <c r="H61" t="str">
        <f t="shared" si="1"/>
        <v>3 - Quite a bit</v>
      </c>
      <c r="I61" t="s">
        <v>35</v>
      </c>
      <c r="J61" t="s">
        <v>517</v>
      </c>
      <c r="K61" s="3">
        <v>1350</v>
      </c>
    </row>
    <row r="62" spans="1:11" x14ac:dyDescent="0.25">
      <c r="A62" t="s">
        <v>77</v>
      </c>
      <c r="B62" t="s">
        <v>484</v>
      </c>
      <c r="C62" t="s">
        <v>8</v>
      </c>
      <c r="D62" t="s">
        <v>359</v>
      </c>
      <c r="E62" t="str">
        <f t="shared" si="0"/>
        <v>How much has your experience at this college contributed to your knowledge, skills, and personal development in the following areas?Thinking critically and analytically</v>
      </c>
      <c r="F62" t="s">
        <v>1040</v>
      </c>
      <c r="G62">
        <v>4</v>
      </c>
      <c r="H62" t="str">
        <f t="shared" si="1"/>
        <v>4 - Very much</v>
      </c>
      <c r="I62" t="s">
        <v>36</v>
      </c>
      <c r="J62" t="s">
        <v>517</v>
      </c>
      <c r="K62" s="3">
        <v>997</v>
      </c>
    </row>
    <row r="63" spans="1:11" x14ac:dyDescent="0.25">
      <c r="A63" t="s">
        <v>78</v>
      </c>
      <c r="B63" t="s">
        <v>484</v>
      </c>
      <c r="C63" t="s">
        <v>8</v>
      </c>
      <c r="D63" t="s">
        <v>360</v>
      </c>
      <c r="E63" t="str">
        <f t="shared" si="0"/>
        <v>How much has your experience at this college contributed to your knowledge, skills, and personal development in the following areas?Solving numerical problems</v>
      </c>
      <c r="F63" t="s">
        <v>1040</v>
      </c>
      <c r="G63">
        <v>1</v>
      </c>
      <c r="H63" t="str">
        <f t="shared" si="1"/>
        <v>1 - Very little</v>
      </c>
      <c r="I63" t="s">
        <v>33</v>
      </c>
      <c r="J63" t="s">
        <v>517</v>
      </c>
      <c r="K63" s="3">
        <v>580</v>
      </c>
    </row>
    <row r="64" spans="1:11" x14ac:dyDescent="0.25">
      <c r="A64" t="s">
        <v>78</v>
      </c>
      <c r="B64" t="s">
        <v>484</v>
      </c>
      <c r="C64" t="s">
        <v>8</v>
      </c>
      <c r="D64" t="s">
        <v>360</v>
      </c>
      <c r="E64" t="str">
        <f t="shared" si="0"/>
        <v>How much has your experience at this college contributed to your knowledge, skills, and personal development in the following areas?Solving numerical problems</v>
      </c>
      <c r="F64" t="s">
        <v>1040</v>
      </c>
      <c r="G64">
        <v>2</v>
      </c>
      <c r="H64" t="str">
        <f t="shared" si="1"/>
        <v>2 - Some</v>
      </c>
      <c r="I64" t="s">
        <v>34</v>
      </c>
      <c r="J64" t="s">
        <v>517</v>
      </c>
      <c r="K64" s="3">
        <v>983</v>
      </c>
    </row>
    <row r="65" spans="1:11" x14ac:dyDescent="0.25">
      <c r="A65" t="s">
        <v>78</v>
      </c>
      <c r="B65" t="s">
        <v>484</v>
      </c>
      <c r="C65" t="s">
        <v>8</v>
      </c>
      <c r="D65" t="s">
        <v>360</v>
      </c>
      <c r="E65" t="str">
        <f t="shared" si="0"/>
        <v>How much has your experience at this college contributed to your knowledge, skills, and personal development in the following areas?Solving numerical problems</v>
      </c>
      <c r="F65" t="s">
        <v>1040</v>
      </c>
      <c r="G65">
        <v>3</v>
      </c>
      <c r="H65" t="str">
        <f t="shared" si="1"/>
        <v>3 - Quite a bit</v>
      </c>
      <c r="I65" t="s">
        <v>35</v>
      </c>
      <c r="J65" t="s">
        <v>517</v>
      </c>
      <c r="K65" s="3">
        <v>1054</v>
      </c>
    </row>
    <row r="66" spans="1:11" x14ac:dyDescent="0.25">
      <c r="A66" t="s">
        <v>78</v>
      </c>
      <c r="B66" t="s">
        <v>484</v>
      </c>
      <c r="C66" t="s">
        <v>8</v>
      </c>
      <c r="D66" t="s">
        <v>360</v>
      </c>
      <c r="E66" t="str">
        <f t="shared" ref="E66:E129" si="2">_xlfn.CONCAT(B66,D66)</f>
        <v>How much has your experience at this college contributed to your knowledge, skills, and personal development in the following areas?Solving numerical problems</v>
      </c>
      <c r="F66" t="s">
        <v>1040</v>
      </c>
      <c r="G66">
        <v>4</v>
      </c>
      <c r="H66" t="str">
        <f t="shared" ref="H66:H129" si="3">CONCATENATE(G66," - ",I66)</f>
        <v>4 - Very much</v>
      </c>
      <c r="I66" t="s">
        <v>36</v>
      </c>
      <c r="J66" t="s">
        <v>517</v>
      </c>
      <c r="K66" s="3">
        <v>738</v>
      </c>
    </row>
    <row r="67" spans="1:11" x14ac:dyDescent="0.25">
      <c r="A67" t="s">
        <v>79</v>
      </c>
      <c r="B67" t="s">
        <v>484</v>
      </c>
      <c r="C67" t="s">
        <v>8</v>
      </c>
      <c r="D67" t="s">
        <v>361</v>
      </c>
      <c r="E67" t="str">
        <f t="shared" si="2"/>
        <v>How much has your experience at this college contributed to your knowledge, skills, and personal development in the following areas?Working effectively with others</v>
      </c>
      <c r="F67" t="s">
        <v>1040</v>
      </c>
      <c r="G67">
        <v>1</v>
      </c>
      <c r="H67" t="str">
        <f t="shared" si="3"/>
        <v>1 - Very little</v>
      </c>
      <c r="I67" t="s">
        <v>33</v>
      </c>
      <c r="J67" t="s">
        <v>517</v>
      </c>
      <c r="K67" s="3">
        <v>391</v>
      </c>
    </row>
    <row r="68" spans="1:11" x14ac:dyDescent="0.25">
      <c r="A68" t="s">
        <v>79</v>
      </c>
      <c r="B68" t="s">
        <v>484</v>
      </c>
      <c r="C68" t="s">
        <v>8</v>
      </c>
      <c r="D68" t="s">
        <v>361</v>
      </c>
      <c r="E68" t="str">
        <f t="shared" si="2"/>
        <v>How much has your experience at this college contributed to your knowledge, skills, and personal development in the following areas?Working effectively with others</v>
      </c>
      <c r="F68" t="s">
        <v>1040</v>
      </c>
      <c r="G68">
        <v>2</v>
      </c>
      <c r="H68" t="str">
        <f t="shared" si="3"/>
        <v>2 - Some</v>
      </c>
      <c r="I68" t="s">
        <v>34</v>
      </c>
      <c r="J68" t="s">
        <v>517</v>
      </c>
      <c r="K68" s="3">
        <v>1012</v>
      </c>
    </row>
    <row r="69" spans="1:11" x14ac:dyDescent="0.25">
      <c r="A69" t="s">
        <v>79</v>
      </c>
      <c r="B69" t="s">
        <v>484</v>
      </c>
      <c r="C69" t="s">
        <v>8</v>
      </c>
      <c r="D69" t="s">
        <v>361</v>
      </c>
      <c r="E69" t="str">
        <f t="shared" si="2"/>
        <v>How much has your experience at this college contributed to your knowledge, skills, and personal development in the following areas?Working effectively with others</v>
      </c>
      <c r="F69" t="s">
        <v>1040</v>
      </c>
      <c r="G69">
        <v>3</v>
      </c>
      <c r="H69" t="str">
        <f t="shared" si="3"/>
        <v>3 - Quite a bit</v>
      </c>
      <c r="I69" t="s">
        <v>35</v>
      </c>
      <c r="J69" t="s">
        <v>517</v>
      </c>
      <c r="K69" s="3">
        <v>1119</v>
      </c>
    </row>
    <row r="70" spans="1:11" x14ac:dyDescent="0.25">
      <c r="A70" t="s">
        <v>79</v>
      </c>
      <c r="B70" t="s">
        <v>484</v>
      </c>
      <c r="C70" t="s">
        <v>8</v>
      </c>
      <c r="D70" t="s">
        <v>361</v>
      </c>
      <c r="E70" t="str">
        <f t="shared" si="2"/>
        <v>How much has your experience at this college contributed to your knowledge, skills, and personal development in the following areas?Working effectively with others</v>
      </c>
      <c r="F70" t="s">
        <v>1040</v>
      </c>
      <c r="G70">
        <v>4</v>
      </c>
      <c r="H70" t="str">
        <f t="shared" si="3"/>
        <v>4 - Very much</v>
      </c>
      <c r="I70" t="s">
        <v>36</v>
      </c>
      <c r="J70" t="s">
        <v>517</v>
      </c>
      <c r="K70" s="3">
        <v>843</v>
      </c>
    </row>
    <row r="71" spans="1:11" x14ac:dyDescent="0.25">
      <c r="A71" t="s">
        <v>80</v>
      </c>
      <c r="B71" t="s">
        <v>484</v>
      </c>
      <c r="C71" t="s">
        <v>8</v>
      </c>
      <c r="D71" t="s">
        <v>362</v>
      </c>
      <c r="E71" t="str">
        <f t="shared" si="2"/>
        <v>How much has your experience at this college contributed to your knowledge, skills, and personal development in the following areas?Learning effectively on your own</v>
      </c>
      <c r="F71" t="s">
        <v>1040</v>
      </c>
      <c r="G71">
        <v>1</v>
      </c>
      <c r="H71" t="str">
        <f t="shared" si="3"/>
        <v>1 - Very little</v>
      </c>
      <c r="I71" t="s">
        <v>33</v>
      </c>
      <c r="J71" t="s">
        <v>517</v>
      </c>
      <c r="K71" s="3">
        <v>259</v>
      </c>
    </row>
    <row r="72" spans="1:11" x14ac:dyDescent="0.25">
      <c r="A72" t="s">
        <v>80</v>
      </c>
      <c r="B72" t="s">
        <v>484</v>
      </c>
      <c r="C72" t="s">
        <v>8</v>
      </c>
      <c r="D72" t="s">
        <v>362</v>
      </c>
      <c r="E72" t="str">
        <f t="shared" si="2"/>
        <v>How much has your experience at this college contributed to your knowledge, skills, and personal development in the following areas?Learning effectively on your own</v>
      </c>
      <c r="F72" t="s">
        <v>1040</v>
      </c>
      <c r="G72">
        <v>2</v>
      </c>
      <c r="H72" t="str">
        <f t="shared" si="3"/>
        <v>2 - Some</v>
      </c>
      <c r="I72" t="s">
        <v>34</v>
      </c>
      <c r="J72" t="s">
        <v>517</v>
      </c>
      <c r="K72" s="3">
        <v>745</v>
      </c>
    </row>
    <row r="73" spans="1:11" x14ac:dyDescent="0.25">
      <c r="A73" t="s">
        <v>80</v>
      </c>
      <c r="B73" t="s">
        <v>484</v>
      </c>
      <c r="C73" t="s">
        <v>8</v>
      </c>
      <c r="D73" t="s">
        <v>362</v>
      </c>
      <c r="E73" t="str">
        <f t="shared" si="2"/>
        <v>How much has your experience at this college contributed to your knowledge, skills, and personal development in the following areas?Learning effectively on your own</v>
      </c>
      <c r="F73" t="s">
        <v>1040</v>
      </c>
      <c r="G73">
        <v>3</v>
      </c>
      <c r="H73" t="str">
        <f t="shared" si="3"/>
        <v>3 - Quite a bit</v>
      </c>
      <c r="I73" t="s">
        <v>35</v>
      </c>
      <c r="J73" t="s">
        <v>517</v>
      </c>
      <c r="K73" s="3">
        <v>1205</v>
      </c>
    </row>
    <row r="74" spans="1:11" x14ac:dyDescent="0.25">
      <c r="A74" t="s">
        <v>80</v>
      </c>
      <c r="B74" t="s">
        <v>484</v>
      </c>
      <c r="C74" t="s">
        <v>8</v>
      </c>
      <c r="D74" t="s">
        <v>362</v>
      </c>
      <c r="E74" t="str">
        <f t="shared" si="2"/>
        <v>How much has your experience at this college contributed to your knowledge, skills, and personal development in the following areas?Learning effectively on your own</v>
      </c>
      <c r="F74" t="s">
        <v>1040</v>
      </c>
      <c r="G74">
        <v>4</v>
      </c>
      <c r="H74" t="str">
        <f t="shared" si="3"/>
        <v>4 - Very much</v>
      </c>
      <c r="I74" t="s">
        <v>36</v>
      </c>
      <c r="J74" t="s">
        <v>517</v>
      </c>
      <c r="K74" s="3">
        <v>1152</v>
      </c>
    </row>
    <row r="75" spans="1:11" x14ac:dyDescent="0.25">
      <c r="A75" t="s">
        <v>81</v>
      </c>
      <c r="B75" t="s">
        <v>484</v>
      </c>
      <c r="C75" t="s">
        <v>8</v>
      </c>
      <c r="D75" t="s">
        <v>363</v>
      </c>
      <c r="E75" t="str">
        <f t="shared" si="2"/>
        <v>How much has your experience at this college contributed to your knowledge, skills, and personal development in the following areas?Developing clearer career goals</v>
      </c>
      <c r="F75" t="s">
        <v>1040</v>
      </c>
      <c r="G75">
        <v>1</v>
      </c>
      <c r="H75" t="str">
        <f t="shared" si="3"/>
        <v>1 - Very little</v>
      </c>
      <c r="I75" t="s">
        <v>33</v>
      </c>
      <c r="J75" t="s">
        <v>517</v>
      </c>
      <c r="K75" s="3">
        <v>574</v>
      </c>
    </row>
    <row r="76" spans="1:11" x14ac:dyDescent="0.25">
      <c r="A76" t="s">
        <v>81</v>
      </c>
      <c r="B76" t="s">
        <v>484</v>
      </c>
      <c r="C76" t="s">
        <v>8</v>
      </c>
      <c r="D76" t="s">
        <v>363</v>
      </c>
      <c r="E76" t="str">
        <f t="shared" si="2"/>
        <v>How much has your experience at this college contributed to your knowledge, skills, and personal development in the following areas?Developing clearer career goals</v>
      </c>
      <c r="F76" t="s">
        <v>1040</v>
      </c>
      <c r="G76">
        <v>2</v>
      </c>
      <c r="H76" t="str">
        <f t="shared" si="3"/>
        <v>2 - Some</v>
      </c>
      <c r="I76" t="s">
        <v>34</v>
      </c>
      <c r="J76" t="s">
        <v>517</v>
      </c>
      <c r="K76" s="3">
        <v>951</v>
      </c>
    </row>
    <row r="77" spans="1:11" x14ac:dyDescent="0.25">
      <c r="A77" t="s">
        <v>81</v>
      </c>
      <c r="B77" t="s">
        <v>484</v>
      </c>
      <c r="C77" t="s">
        <v>8</v>
      </c>
      <c r="D77" t="s">
        <v>363</v>
      </c>
      <c r="E77" t="str">
        <f t="shared" si="2"/>
        <v>How much has your experience at this college contributed to your knowledge, skills, and personal development in the following areas?Developing clearer career goals</v>
      </c>
      <c r="F77" t="s">
        <v>1040</v>
      </c>
      <c r="G77">
        <v>3</v>
      </c>
      <c r="H77" t="str">
        <f t="shared" si="3"/>
        <v>3 - Quite a bit</v>
      </c>
      <c r="I77" t="s">
        <v>35</v>
      </c>
      <c r="J77" t="s">
        <v>517</v>
      </c>
      <c r="K77" s="3">
        <v>955</v>
      </c>
    </row>
    <row r="78" spans="1:11" x14ac:dyDescent="0.25">
      <c r="A78" t="s">
        <v>81</v>
      </c>
      <c r="B78" t="s">
        <v>484</v>
      </c>
      <c r="C78" t="s">
        <v>8</v>
      </c>
      <c r="D78" t="s">
        <v>363</v>
      </c>
      <c r="E78" t="str">
        <f t="shared" si="2"/>
        <v>How much has your experience at this college contributed to your knowledge, skills, and personal development in the following areas?Developing clearer career goals</v>
      </c>
      <c r="F78" t="s">
        <v>1040</v>
      </c>
      <c r="G78">
        <v>4</v>
      </c>
      <c r="H78" t="str">
        <f t="shared" si="3"/>
        <v>4 - Very much</v>
      </c>
      <c r="I78" t="s">
        <v>36</v>
      </c>
      <c r="J78" t="s">
        <v>517</v>
      </c>
      <c r="K78" s="3">
        <v>890</v>
      </c>
    </row>
    <row r="79" spans="1:11" x14ac:dyDescent="0.25">
      <c r="A79" t="s">
        <v>82</v>
      </c>
      <c r="B79" t="s">
        <v>484</v>
      </c>
      <c r="C79" t="s">
        <v>8</v>
      </c>
      <c r="D79" t="s">
        <v>364</v>
      </c>
      <c r="E79" t="str">
        <f t="shared" si="2"/>
        <v>How much has your experience at this college contributed to your knowledge, skills, and personal development in the following areas?Gaining information about career opportunities</v>
      </c>
      <c r="F79" t="s">
        <v>1040</v>
      </c>
      <c r="G79">
        <v>1</v>
      </c>
      <c r="H79" t="str">
        <f t="shared" si="3"/>
        <v>1 - Very little</v>
      </c>
      <c r="I79" t="s">
        <v>33</v>
      </c>
      <c r="J79" t="s">
        <v>517</v>
      </c>
      <c r="K79" s="3">
        <v>760</v>
      </c>
    </row>
    <row r="80" spans="1:11" x14ac:dyDescent="0.25">
      <c r="A80" t="s">
        <v>82</v>
      </c>
      <c r="B80" t="s">
        <v>484</v>
      </c>
      <c r="C80" t="s">
        <v>8</v>
      </c>
      <c r="D80" t="s">
        <v>364</v>
      </c>
      <c r="E80" t="str">
        <f t="shared" si="2"/>
        <v>How much has your experience at this college contributed to your knowledge, skills, and personal development in the following areas?Gaining information about career opportunities</v>
      </c>
      <c r="F80" t="s">
        <v>1040</v>
      </c>
      <c r="G80">
        <v>2</v>
      </c>
      <c r="H80" t="str">
        <f t="shared" si="3"/>
        <v>2 - Some</v>
      </c>
      <c r="I80" t="s">
        <v>34</v>
      </c>
      <c r="J80" t="s">
        <v>517</v>
      </c>
      <c r="K80" s="3">
        <v>990</v>
      </c>
    </row>
    <row r="81" spans="1:11" x14ac:dyDescent="0.25">
      <c r="A81" t="s">
        <v>82</v>
      </c>
      <c r="B81" t="s">
        <v>484</v>
      </c>
      <c r="C81" t="s">
        <v>8</v>
      </c>
      <c r="D81" t="s">
        <v>364</v>
      </c>
      <c r="E81" t="str">
        <f t="shared" si="2"/>
        <v>How much has your experience at this college contributed to your knowledge, skills, and personal development in the following areas?Gaining information about career opportunities</v>
      </c>
      <c r="F81" t="s">
        <v>1040</v>
      </c>
      <c r="G81">
        <v>3</v>
      </c>
      <c r="H81" t="str">
        <f t="shared" si="3"/>
        <v>3 - Quite a bit</v>
      </c>
      <c r="I81" t="s">
        <v>35</v>
      </c>
      <c r="J81" t="s">
        <v>517</v>
      </c>
      <c r="K81" s="3">
        <v>812</v>
      </c>
    </row>
    <row r="82" spans="1:11" x14ac:dyDescent="0.25">
      <c r="A82" t="s">
        <v>82</v>
      </c>
      <c r="B82" t="s">
        <v>484</v>
      </c>
      <c r="C82" t="s">
        <v>8</v>
      </c>
      <c r="D82" t="s">
        <v>364</v>
      </c>
      <c r="E82" t="str">
        <f t="shared" si="2"/>
        <v>How much has your experience at this college contributed to your knowledge, skills, and personal development in the following areas?Gaining information about career opportunities</v>
      </c>
      <c r="F82" t="s">
        <v>1040</v>
      </c>
      <c r="G82">
        <v>4</v>
      </c>
      <c r="H82" t="str">
        <f t="shared" si="3"/>
        <v>4 - Very much</v>
      </c>
      <c r="I82" t="s">
        <v>36</v>
      </c>
      <c r="J82" t="s">
        <v>517</v>
      </c>
      <c r="K82" s="3">
        <v>802</v>
      </c>
    </row>
    <row r="83" spans="1:11" x14ac:dyDescent="0.25">
      <c r="A83" t="s">
        <v>312</v>
      </c>
      <c r="B83" t="s">
        <v>439</v>
      </c>
      <c r="C83" t="s">
        <v>8</v>
      </c>
      <c r="D83" t="s">
        <v>1077</v>
      </c>
      <c r="E83" t="str">
        <f t="shared" si="2"/>
        <v>During the current academic year at this college, how often have you accessed the library’s website from a location other than the library?</v>
      </c>
      <c r="F83" t="s">
        <v>1041</v>
      </c>
      <c r="G83">
        <v>1</v>
      </c>
      <c r="H83" t="str">
        <f t="shared" si="3"/>
        <v>1 - Very often</v>
      </c>
      <c r="I83" t="s">
        <v>13</v>
      </c>
      <c r="J83" t="s">
        <v>517</v>
      </c>
      <c r="K83" s="3">
        <v>268</v>
      </c>
    </row>
    <row r="84" spans="1:11" x14ac:dyDescent="0.25">
      <c r="A84" t="s">
        <v>312</v>
      </c>
      <c r="B84" t="s">
        <v>439</v>
      </c>
      <c r="C84" t="s">
        <v>8</v>
      </c>
      <c r="D84" t="s">
        <v>1077</v>
      </c>
      <c r="E84" t="str">
        <f t="shared" si="2"/>
        <v>During the current academic year at this college, how often have you accessed the library’s website from a location other than the library?</v>
      </c>
      <c r="F84" t="s">
        <v>1041</v>
      </c>
      <c r="G84">
        <v>2</v>
      </c>
      <c r="H84" t="str">
        <f t="shared" si="3"/>
        <v>2 - Often</v>
      </c>
      <c r="I84" t="s">
        <v>12</v>
      </c>
      <c r="J84" t="s">
        <v>517</v>
      </c>
      <c r="K84" s="3">
        <v>402</v>
      </c>
    </row>
    <row r="85" spans="1:11" x14ac:dyDescent="0.25">
      <c r="A85" t="s">
        <v>312</v>
      </c>
      <c r="B85" t="s">
        <v>439</v>
      </c>
      <c r="C85" t="s">
        <v>8</v>
      </c>
      <c r="D85" t="s">
        <v>1077</v>
      </c>
      <c r="E85" t="str">
        <f t="shared" si="2"/>
        <v>During the current academic year at this college, how often have you accessed the library’s website from a location other than the library?</v>
      </c>
      <c r="F85" t="s">
        <v>1041</v>
      </c>
      <c r="G85">
        <v>3</v>
      </c>
      <c r="H85" t="str">
        <f t="shared" si="3"/>
        <v>3 - Sometimes</v>
      </c>
      <c r="I85" t="s">
        <v>11</v>
      </c>
      <c r="J85" t="s">
        <v>517</v>
      </c>
      <c r="K85" s="3">
        <v>547</v>
      </c>
    </row>
    <row r="86" spans="1:11" x14ac:dyDescent="0.25">
      <c r="A86" t="s">
        <v>312</v>
      </c>
      <c r="B86" t="s">
        <v>439</v>
      </c>
      <c r="C86" t="s">
        <v>8</v>
      </c>
      <c r="D86" t="s">
        <v>1077</v>
      </c>
      <c r="E86" t="str">
        <f t="shared" si="2"/>
        <v>During the current academic year at this college, how often have you accessed the library’s website from a location other than the library?</v>
      </c>
      <c r="F86" t="s">
        <v>1041</v>
      </c>
      <c r="G86">
        <v>4</v>
      </c>
      <c r="H86" t="str">
        <f t="shared" si="3"/>
        <v>4 - Rarely</v>
      </c>
      <c r="I86" t="s">
        <v>311</v>
      </c>
      <c r="J86" t="s">
        <v>517</v>
      </c>
      <c r="K86" s="3">
        <v>565</v>
      </c>
    </row>
    <row r="87" spans="1:11" x14ac:dyDescent="0.25">
      <c r="A87" t="s">
        <v>312</v>
      </c>
      <c r="B87" t="s">
        <v>439</v>
      </c>
      <c r="C87" t="s">
        <v>8</v>
      </c>
      <c r="D87" t="s">
        <v>1077</v>
      </c>
      <c r="E87" t="str">
        <f t="shared" si="2"/>
        <v>During the current academic year at this college, how often have you accessed the library’s website from a location other than the library?</v>
      </c>
      <c r="F87" t="s">
        <v>1041</v>
      </c>
      <c r="G87">
        <v>5</v>
      </c>
      <c r="H87" t="str">
        <f t="shared" si="3"/>
        <v>5 - Never</v>
      </c>
      <c r="I87" t="s">
        <v>10</v>
      </c>
      <c r="J87" t="s">
        <v>517</v>
      </c>
      <c r="K87" s="3">
        <v>1404</v>
      </c>
    </row>
    <row r="88" spans="1:11" x14ac:dyDescent="0.25">
      <c r="A88" t="s">
        <v>83</v>
      </c>
      <c r="B88" t="s">
        <v>485</v>
      </c>
      <c r="C88" t="s">
        <v>8</v>
      </c>
      <c r="D88" t="s">
        <v>373</v>
      </c>
      <c r="E88" t="str">
        <f t="shared" si="2"/>
        <v>How often have you used the following services during the current academic year?Academic advising/planning</v>
      </c>
      <c r="F88" t="s">
        <v>1039</v>
      </c>
      <c r="G88">
        <v>1</v>
      </c>
      <c r="H88" t="str">
        <f t="shared" si="3"/>
        <v>1 - Never</v>
      </c>
      <c r="I88" t="s">
        <v>10</v>
      </c>
      <c r="J88" t="s">
        <v>517</v>
      </c>
      <c r="K88" s="3">
        <v>505</v>
      </c>
    </row>
    <row r="89" spans="1:11" x14ac:dyDescent="0.25">
      <c r="A89" t="s">
        <v>83</v>
      </c>
      <c r="B89" t="s">
        <v>485</v>
      </c>
      <c r="C89" t="s">
        <v>8</v>
      </c>
      <c r="D89" t="s">
        <v>373</v>
      </c>
      <c r="E89" t="str">
        <f t="shared" si="2"/>
        <v>How often have you used the following services during the current academic year?Academic advising/planning</v>
      </c>
      <c r="F89" t="s">
        <v>1039</v>
      </c>
      <c r="G89">
        <v>2</v>
      </c>
      <c r="H89" t="str">
        <f t="shared" si="3"/>
        <v>2 - 1 time</v>
      </c>
      <c r="I89" t="s">
        <v>84</v>
      </c>
      <c r="J89" t="s">
        <v>517</v>
      </c>
      <c r="K89" s="3">
        <v>800</v>
      </c>
    </row>
    <row r="90" spans="1:11" x14ac:dyDescent="0.25">
      <c r="A90" t="s">
        <v>83</v>
      </c>
      <c r="B90" t="s">
        <v>485</v>
      </c>
      <c r="C90" t="s">
        <v>8</v>
      </c>
      <c r="D90" t="s">
        <v>373</v>
      </c>
      <c r="E90" t="str">
        <f t="shared" si="2"/>
        <v>How often have you used the following services during the current academic year?Academic advising/planning</v>
      </c>
      <c r="F90" t="s">
        <v>1039</v>
      </c>
      <c r="G90">
        <v>3</v>
      </c>
      <c r="H90" t="str">
        <f t="shared" si="3"/>
        <v>3 - 2–4 times</v>
      </c>
      <c r="I90" t="s">
        <v>85</v>
      </c>
      <c r="J90" t="s">
        <v>517</v>
      </c>
      <c r="K90" s="3">
        <v>1590</v>
      </c>
    </row>
    <row r="91" spans="1:11" x14ac:dyDescent="0.25">
      <c r="A91" t="s">
        <v>83</v>
      </c>
      <c r="B91" t="s">
        <v>485</v>
      </c>
      <c r="C91" t="s">
        <v>8</v>
      </c>
      <c r="D91" t="s">
        <v>373</v>
      </c>
      <c r="E91" t="str">
        <f t="shared" si="2"/>
        <v>How often have you used the following services during the current academic year?Academic advising/planning</v>
      </c>
      <c r="F91" t="s">
        <v>1039</v>
      </c>
      <c r="G91">
        <v>4</v>
      </c>
      <c r="H91" t="str">
        <f t="shared" si="3"/>
        <v>4 - 5 or more times</v>
      </c>
      <c r="I91" t="s">
        <v>86</v>
      </c>
      <c r="J91" t="s">
        <v>517</v>
      </c>
      <c r="K91" s="3">
        <v>414</v>
      </c>
    </row>
    <row r="92" spans="1:11" x14ac:dyDescent="0.25">
      <c r="A92" t="s">
        <v>87</v>
      </c>
      <c r="B92" t="s">
        <v>485</v>
      </c>
      <c r="C92" t="s">
        <v>8</v>
      </c>
      <c r="D92" t="s">
        <v>374</v>
      </c>
      <c r="E92" t="str">
        <f t="shared" si="2"/>
        <v>How often have you used the following services during the current academic year?Career counseling</v>
      </c>
      <c r="F92" t="s">
        <v>1039</v>
      </c>
      <c r="G92">
        <v>1</v>
      </c>
      <c r="H92" t="str">
        <f t="shared" si="3"/>
        <v>1 - Never</v>
      </c>
      <c r="I92" t="s">
        <v>10</v>
      </c>
      <c r="J92" t="s">
        <v>517</v>
      </c>
      <c r="K92" s="3">
        <v>2238</v>
      </c>
    </row>
    <row r="93" spans="1:11" x14ac:dyDescent="0.25">
      <c r="A93" t="s">
        <v>87</v>
      </c>
      <c r="B93" t="s">
        <v>485</v>
      </c>
      <c r="C93" t="s">
        <v>8</v>
      </c>
      <c r="D93" t="s">
        <v>374</v>
      </c>
      <c r="E93" t="str">
        <f t="shared" si="2"/>
        <v>How often have you used the following services during the current academic year?Career counseling</v>
      </c>
      <c r="F93" t="s">
        <v>1039</v>
      </c>
      <c r="G93">
        <v>2</v>
      </c>
      <c r="H93" t="str">
        <f t="shared" si="3"/>
        <v>2 - 1 time</v>
      </c>
      <c r="I93" t="s">
        <v>84</v>
      </c>
      <c r="J93" t="s">
        <v>517</v>
      </c>
      <c r="K93" s="3">
        <v>545</v>
      </c>
    </row>
    <row r="94" spans="1:11" x14ac:dyDescent="0.25">
      <c r="A94" t="s">
        <v>87</v>
      </c>
      <c r="B94" t="s">
        <v>485</v>
      </c>
      <c r="C94" t="s">
        <v>8</v>
      </c>
      <c r="D94" t="s">
        <v>374</v>
      </c>
      <c r="E94" t="str">
        <f t="shared" si="2"/>
        <v>How often have you used the following services during the current academic year?Career counseling</v>
      </c>
      <c r="F94" t="s">
        <v>1039</v>
      </c>
      <c r="G94">
        <v>3</v>
      </c>
      <c r="H94" t="str">
        <f t="shared" si="3"/>
        <v>3 - 2–4 times</v>
      </c>
      <c r="I94" t="s">
        <v>85</v>
      </c>
      <c r="J94" t="s">
        <v>517</v>
      </c>
      <c r="K94" s="3">
        <v>427</v>
      </c>
    </row>
    <row r="95" spans="1:11" x14ac:dyDescent="0.25">
      <c r="A95" t="s">
        <v>87</v>
      </c>
      <c r="B95" t="s">
        <v>485</v>
      </c>
      <c r="C95" t="s">
        <v>8</v>
      </c>
      <c r="D95" t="s">
        <v>374</v>
      </c>
      <c r="E95" t="str">
        <f t="shared" si="2"/>
        <v>How often have you used the following services during the current academic year?Career counseling</v>
      </c>
      <c r="F95" t="s">
        <v>1039</v>
      </c>
      <c r="G95">
        <v>4</v>
      </c>
      <c r="H95" t="str">
        <f t="shared" si="3"/>
        <v>4 - 5 or more times</v>
      </c>
      <c r="I95" t="s">
        <v>86</v>
      </c>
      <c r="J95" t="s">
        <v>517</v>
      </c>
      <c r="K95" s="3">
        <v>88</v>
      </c>
    </row>
    <row r="96" spans="1:11" x14ac:dyDescent="0.25">
      <c r="A96" t="s">
        <v>88</v>
      </c>
      <c r="B96" t="s">
        <v>485</v>
      </c>
      <c r="C96" t="s">
        <v>8</v>
      </c>
      <c r="D96" t="s">
        <v>365</v>
      </c>
      <c r="E96" t="str">
        <f t="shared" si="2"/>
        <v>How often have you used the following services during the current academic year?Job placement assistance</v>
      </c>
      <c r="F96" t="s">
        <v>1039</v>
      </c>
      <c r="G96">
        <v>1</v>
      </c>
      <c r="H96" t="str">
        <f t="shared" si="3"/>
        <v>1 - Never</v>
      </c>
      <c r="I96" t="s">
        <v>10</v>
      </c>
      <c r="J96" t="s">
        <v>517</v>
      </c>
      <c r="K96" s="3">
        <v>3007</v>
      </c>
    </row>
    <row r="97" spans="1:11" x14ac:dyDescent="0.25">
      <c r="A97" t="s">
        <v>88</v>
      </c>
      <c r="B97" t="s">
        <v>485</v>
      </c>
      <c r="C97" t="s">
        <v>8</v>
      </c>
      <c r="D97" t="s">
        <v>365</v>
      </c>
      <c r="E97" t="str">
        <f t="shared" si="2"/>
        <v>How often have you used the following services during the current academic year?Job placement assistance</v>
      </c>
      <c r="F97" t="s">
        <v>1039</v>
      </c>
      <c r="G97">
        <v>2</v>
      </c>
      <c r="H97" t="str">
        <f t="shared" si="3"/>
        <v>2 - 1 time</v>
      </c>
      <c r="I97" t="s">
        <v>84</v>
      </c>
      <c r="J97" t="s">
        <v>517</v>
      </c>
      <c r="K97" s="3">
        <v>161</v>
      </c>
    </row>
    <row r="98" spans="1:11" x14ac:dyDescent="0.25">
      <c r="A98" t="s">
        <v>88</v>
      </c>
      <c r="B98" t="s">
        <v>485</v>
      </c>
      <c r="C98" t="s">
        <v>8</v>
      </c>
      <c r="D98" t="s">
        <v>365</v>
      </c>
      <c r="E98" t="str">
        <f t="shared" si="2"/>
        <v>How often have you used the following services during the current academic year?Job placement assistance</v>
      </c>
      <c r="F98" t="s">
        <v>1039</v>
      </c>
      <c r="G98">
        <v>3</v>
      </c>
      <c r="H98" t="str">
        <f t="shared" si="3"/>
        <v>3 - 2–4 times</v>
      </c>
      <c r="I98" t="s">
        <v>85</v>
      </c>
      <c r="J98" t="s">
        <v>517</v>
      </c>
      <c r="K98" s="3">
        <v>71</v>
      </c>
    </row>
    <row r="99" spans="1:11" x14ac:dyDescent="0.25">
      <c r="A99" t="s">
        <v>88</v>
      </c>
      <c r="B99" t="s">
        <v>485</v>
      </c>
      <c r="C99" t="s">
        <v>8</v>
      </c>
      <c r="D99" t="s">
        <v>365</v>
      </c>
      <c r="E99" t="str">
        <f t="shared" si="2"/>
        <v>How often have you used the following services during the current academic year?Job placement assistance</v>
      </c>
      <c r="F99" t="s">
        <v>1039</v>
      </c>
      <c r="G99">
        <v>4</v>
      </c>
      <c r="H99" t="str">
        <f t="shared" si="3"/>
        <v>4 - 5 or more times</v>
      </c>
      <c r="I99" t="s">
        <v>86</v>
      </c>
      <c r="J99" t="s">
        <v>517</v>
      </c>
      <c r="K99" s="3">
        <v>28</v>
      </c>
    </row>
    <row r="100" spans="1:11" x14ac:dyDescent="0.25">
      <c r="A100" t="s">
        <v>89</v>
      </c>
      <c r="B100" t="s">
        <v>485</v>
      </c>
      <c r="C100" t="s">
        <v>8</v>
      </c>
      <c r="D100" t="s">
        <v>375</v>
      </c>
      <c r="E100" t="str">
        <f t="shared" si="2"/>
        <v>How often have you used the following services during the current academic year?Peer or other tutoring</v>
      </c>
      <c r="F100" t="s">
        <v>1041</v>
      </c>
      <c r="G100">
        <v>1</v>
      </c>
      <c r="H100" t="str">
        <f t="shared" si="3"/>
        <v>1 - Never</v>
      </c>
      <c r="I100" t="s">
        <v>10</v>
      </c>
      <c r="J100" t="s">
        <v>517</v>
      </c>
      <c r="K100" s="3">
        <v>2173</v>
      </c>
    </row>
    <row r="101" spans="1:11" x14ac:dyDescent="0.25">
      <c r="A101" t="s">
        <v>89</v>
      </c>
      <c r="B101" t="s">
        <v>485</v>
      </c>
      <c r="C101" t="s">
        <v>8</v>
      </c>
      <c r="D101" t="s">
        <v>375</v>
      </c>
      <c r="E101" t="str">
        <f t="shared" si="2"/>
        <v>How often have you used the following services during the current academic year?Peer or other tutoring</v>
      </c>
      <c r="F101" t="s">
        <v>1041</v>
      </c>
      <c r="G101">
        <v>2</v>
      </c>
      <c r="H101" t="str">
        <f t="shared" si="3"/>
        <v>2 - 1 time</v>
      </c>
      <c r="I101" t="s">
        <v>84</v>
      </c>
      <c r="J101" t="s">
        <v>517</v>
      </c>
      <c r="K101" s="3">
        <v>378</v>
      </c>
    </row>
    <row r="102" spans="1:11" x14ac:dyDescent="0.25">
      <c r="A102" t="s">
        <v>89</v>
      </c>
      <c r="B102" t="s">
        <v>485</v>
      </c>
      <c r="C102" t="s">
        <v>8</v>
      </c>
      <c r="D102" t="s">
        <v>375</v>
      </c>
      <c r="E102" t="str">
        <f t="shared" si="2"/>
        <v>How often have you used the following services during the current academic year?Peer or other tutoring</v>
      </c>
      <c r="F102" t="s">
        <v>1041</v>
      </c>
      <c r="G102">
        <v>3</v>
      </c>
      <c r="H102" t="str">
        <f t="shared" si="3"/>
        <v>3 - 2–4 times</v>
      </c>
      <c r="I102" t="s">
        <v>85</v>
      </c>
      <c r="J102" t="s">
        <v>517</v>
      </c>
      <c r="K102" s="3">
        <v>374</v>
      </c>
    </row>
    <row r="103" spans="1:11" x14ac:dyDescent="0.25">
      <c r="A103" t="s">
        <v>89</v>
      </c>
      <c r="B103" t="s">
        <v>485</v>
      </c>
      <c r="C103" t="s">
        <v>8</v>
      </c>
      <c r="D103" t="s">
        <v>375</v>
      </c>
      <c r="E103" t="str">
        <f t="shared" si="2"/>
        <v>How often have you used the following services during the current academic year?Peer or other tutoring</v>
      </c>
      <c r="F103" t="s">
        <v>1041</v>
      </c>
      <c r="G103">
        <v>4</v>
      </c>
      <c r="H103" t="str">
        <f t="shared" si="3"/>
        <v>4 - 5 or more times</v>
      </c>
      <c r="I103" t="s">
        <v>86</v>
      </c>
      <c r="J103" t="s">
        <v>517</v>
      </c>
      <c r="K103" s="3">
        <v>351</v>
      </c>
    </row>
    <row r="104" spans="1:11" x14ac:dyDescent="0.25">
      <c r="A104" t="s">
        <v>90</v>
      </c>
      <c r="B104" t="s">
        <v>485</v>
      </c>
      <c r="C104" t="s">
        <v>8</v>
      </c>
      <c r="D104" t="s">
        <v>476</v>
      </c>
      <c r="E104" t="str">
        <f t="shared" si="2"/>
        <v>How often have you used the following services during the current academic year?Skill labs (writing, math, etc)</v>
      </c>
      <c r="F104" t="s">
        <v>1041</v>
      </c>
      <c r="G104">
        <v>1</v>
      </c>
      <c r="H104" t="str">
        <f t="shared" si="3"/>
        <v>1 - Never</v>
      </c>
      <c r="I104" t="s">
        <v>10</v>
      </c>
      <c r="J104" t="s">
        <v>517</v>
      </c>
      <c r="K104" s="3">
        <v>1803</v>
      </c>
    </row>
    <row r="105" spans="1:11" x14ac:dyDescent="0.25">
      <c r="A105" t="s">
        <v>90</v>
      </c>
      <c r="B105" t="s">
        <v>485</v>
      </c>
      <c r="C105" t="s">
        <v>8</v>
      </c>
      <c r="D105" t="s">
        <v>476</v>
      </c>
      <c r="E105" t="str">
        <f t="shared" si="2"/>
        <v>How often have you used the following services during the current academic year?Skill labs (writing, math, etc)</v>
      </c>
      <c r="F105" t="s">
        <v>1041</v>
      </c>
      <c r="G105">
        <v>2</v>
      </c>
      <c r="H105" t="str">
        <f t="shared" si="3"/>
        <v>2 - 1 time</v>
      </c>
      <c r="I105" t="s">
        <v>84</v>
      </c>
      <c r="J105" t="s">
        <v>517</v>
      </c>
      <c r="K105" s="3">
        <v>440</v>
      </c>
    </row>
    <row r="106" spans="1:11" x14ac:dyDescent="0.25">
      <c r="A106" t="s">
        <v>90</v>
      </c>
      <c r="B106" t="s">
        <v>485</v>
      </c>
      <c r="C106" t="s">
        <v>8</v>
      </c>
      <c r="D106" t="s">
        <v>476</v>
      </c>
      <c r="E106" t="str">
        <f t="shared" si="2"/>
        <v>How often have you used the following services during the current academic year?Skill labs (writing, math, etc)</v>
      </c>
      <c r="F106" t="s">
        <v>1041</v>
      </c>
      <c r="G106">
        <v>3</v>
      </c>
      <c r="H106" t="str">
        <f t="shared" si="3"/>
        <v>3 - 2–4 times</v>
      </c>
      <c r="I106" t="s">
        <v>85</v>
      </c>
      <c r="J106" t="s">
        <v>517</v>
      </c>
      <c r="K106" s="3">
        <v>556</v>
      </c>
    </row>
    <row r="107" spans="1:11" x14ac:dyDescent="0.25">
      <c r="A107" t="s">
        <v>90</v>
      </c>
      <c r="B107" t="s">
        <v>485</v>
      </c>
      <c r="C107" t="s">
        <v>8</v>
      </c>
      <c r="D107" t="s">
        <v>476</v>
      </c>
      <c r="E107" t="str">
        <f t="shared" si="2"/>
        <v>How often have you used the following services during the current academic year?Skill labs (writing, math, etc)</v>
      </c>
      <c r="F107" t="s">
        <v>1041</v>
      </c>
      <c r="G107">
        <v>4</v>
      </c>
      <c r="H107" t="str">
        <f t="shared" si="3"/>
        <v>4 - 5 or more times</v>
      </c>
      <c r="I107" t="s">
        <v>86</v>
      </c>
      <c r="J107" t="s">
        <v>517</v>
      </c>
      <c r="K107" s="3">
        <v>465</v>
      </c>
    </row>
    <row r="108" spans="1:11" x14ac:dyDescent="0.25">
      <c r="A108" t="s">
        <v>91</v>
      </c>
      <c r="B108" t="s">
        <v>485</v>
      </c>
      <c r="C108" t="s">
        <v>8</v>
      </c>
      <c r="D108" t="s">
        <v>366</v>
      </c>
      <c r="E108" t="str">
        <f t="shared" si="2"/>
        <v>How often have you used the following services during the current academic year?Child care</v>
      </c>
      <c r="F108" t="s">
        <v>1039</v>
      </c>
      <c r="G108">
        <v>1</v>
      </c>
      <c r="H108" t="str">
        <f t="shared" si="3"/>
        <v>1 - Never</v>
      </c>
      <c r="I108" t="s">
        <v>10</v>
      </c>
      <c r="J108" t="s">
        <v>517</v>
      </c>
      <c r="K108" s="3">
        <v>3151</v>
      </c>
    </row>
    <row r="109" spans="1:11" x14ac:dyDescent="0.25">
      <c r="A109" t="s">
        <v>91</v>
      </c>
      <c r="B109" t="s">
        <v>485</v>
      </c>
      <c r="C109" t="s">
        <v>8</v>
      </c>
      <c r="D109" t="s">
        <v>366</v>
      </c>
      <c r="E109" t="str">
        <f t="shared" si="2"/>
        <v>How often have you used the following services during the current academic year?Child care</v>
      </c>
      <c r="F109" t="s">
        <v>1039</v>
      </c>
      <c r="G109">
        <v>2</v>
      </c>
      <c r="H109" t="str">
        <f t="shared" si="3"/>
        <v>2 - 1 time</v>
      </c>
      <c r="I109" t="s">
        <v>84</v>
      </c>
      <c r="J109" t="s">
        <v>517</v>
      </c>
      <c r="K109" s="3">
        <v>38</v>
      </c>
    </row>
    <row r="110" spans="1:11" x14ac:dyDescent="0.25">
      <c r="A110" t="s">
        <v>91</v>
      </c>
      <c r="B110" t="s">
        <v>485</v>
      </c>
      <c r="C110" t="s">
        <v>8</v>
      </c>
      <c r="D110" t="s">
        <v>366</v>
      </c>
      <c r="E110" t="str">
        <f t="shared" si="2"/>
        <v>How often have you used the following services during the current academic year?Child care</v>
      </c>
      <c r="F110" t="s">
        <v>1039</v>
      </c>
      <c r="G110">
        <v>3</v>
      </c>
      <c r="H110" t="str">
        <f t="shared" si="3"/>
        <v>3 - 2–4 times</v>
      </c>
      <c r="I110" t="s">
        <v>85</v>
      </c>
      <c r="J110" t="s">
        <v>517</v>
      </c>
      <c r="K110" s="3">
        <v>35</v>
      </c>
    </row>
    <row r="111" spans="1:11" x14ac:dyDescent="0.25">
      <c r="A111" t="s">
        <v>91</v>
      </c>
      <c r="B111" t="s">
        <v>485</v>
      </c>
      <c r="C111" t="s">
        <v>8</v>
      </c>
      <c r="D111" t="s">
        <v>366</v>
      </c>
      <c r="E111" t="str">
        <f t="shared" si="2"/>
        <v>How often have you used the following services during the current academic year?Child care</v>
      </c>
      <c r="F111" t="s">
        <v>1039</v>
      </c>
      <c r="G111">
        <v>4</v>
      </c>
      <c r="H111" t="str">
        <f t="shared" si="3"/>
        <v>4 - 5 or more times</v>
      </c>
      <c r="I111" t="s">
        <v>86</v>
      </c>
      <c r="J111" t="s">
        <v>517</v>
      </c>
      <c r="K111" s="3">
        <v>21</v>
      </c>
    </row>
    <row r="112" spans="1:11" x14ac:dyDescent="0.25">
      <c r="A112" t="s">
        <v>92</v>
      </c>
      <c r="B112" t="s">
        <v>485</v>
      </c>
      <c r="C112" t="s">
        <v>8</v>
      </c>
      <c r="D112" t="s">
        <v>367</v>
      </c>
      <c r="E112" t="str">
        <f t="shared" si="2"/>
        <v>How often have you used the following services during the current academic year?Financial aid advising</v>
      </c>
      <c r="F112" t="s">
        <v>1039</v>
      </c>
      <c r="G112">
        <v>1</v>
      </c>
      <c r="H112" t="str">
        <f t="shared" si="3"/>
        <v>1 - Never</v>
      </c>
      <c r="I112" t="s">
        <v>10</v>
      </c>
      <c r="J112" t="s">
        <v>517</v>
      </c>
      <c r="K112" s="3">
        <v>1533</v>
      </c>
    </row>
    <row r="113" spans="1:11" x14ac:dyDescent="0.25">
      <c r="A113" t="s">
        <v>92</v>
      </c>
      <c r="B113" t="s">
        <v>485</v>
      </c>
      <c r="C113" t="s">
        <v>8</v>
      </c>
      <c r="D113" t="s">
        <v>367</v>
      </c>
      <c r="E113" t="str">
        <f t="shared" si="2"/>
        <v>How often have you used the following services during the current academic year?Financial aid advising</v>
      </c>
      <c r="F113" t="s">
        <v>1039</v>
      </c>
      <c r="G113">
        <v>2</v>
      </c>
      <c r="H113" t="str">
        <f t="shared" si="3"/>
        <v>2 - 1 time</v>
      </c>
      <c r="I113" t="s">
        <v>84</v>
      </c>
      <c r="J113" t="s">
        <v>517</v>
      </c>
      <c r="K113" s="3">
        <v>722</v>
      </c>
    </row>
    <row r="114" spans="1:11" x14ac:dyDescent="0.25">
      <c r="A114" t="s">
        <v>92</v>
      </c>
      <c r="B114" t="s">
        <v>485</v>
      </c>
      <c r="C114" t="s">
        <v>8</v>
      </c>
      <c r="D114" t="s">
        <v>367</v>
      </c>
      <c r="E114" t="str">
        <f t="shared" si="2"/>
        <v>How often have you used the following services during the current academic year?Financial aid advising</v>
      </c>
      <c r="F114" t="s">
        <v>1039</v>
      </c>
      <c r="G114">
        <v>3</v>
      </c>
      <c r="H114" t="str">
        <f t="shared" si="3"/>
        <v>3 - 2–4 times</v>
      </c>
      <c r="I114" t="s">
        <v>85</v>
      </c>
      <c r="J114" t="s">
        <v>517</v>
      </c>
      <c r="K114" s="3">
        <v>746</v>
      </c>
    </row>
    <row r="115" spans="1:11" x14ac:dyDescent="0.25">
      <c r="A115" t="s">
        <v>92</v>
      </c>
      <c r="B115" t="s">
        <v>485</v>
      </c>
      <c r="C115" t="s">
        <v>8</v>
      </c>
      <c r="D115" t="s">
        <v>367</v>
      </c>
      <c r="E115" t="str">
        <f t="shared" si="2"/>
        <v>How often have you used the following services during the current academic year?Financial aid advising</v>
      </c>
      <c r="F115" t="s">
        <v>1039</v>
      </c>
      <c r="G115">
        <v>4</v>
      </c>
      <c r="H115" t="str">
        <f t="shared" si="3"/>
        <v>4 - 5 or more times</v>
      </c>
      <c r="I115" t="s">
        <v>86</v>
      </c>
      <c r="J115" t="s">
        <v>517</v>
      </c>
      <c r="K115" s="3">
        <v>279</v>
      </c>
    </row>
    <row r="116" spans="1:11" x14ac:dyDescent="0.25">
      <c r="A116" t="s">
        <v>93</v>
      </c>
      <c r="B116" t="s">
        <v>485</v>
      </c>
      <c r="C116" t="s">
        <v>8</v>
      </c>
      <c r="D116" t="s">
        <v>376</v>
      </c>
      <c r="E116" t="str">
        <f t="shared" si="2"/>
        <v>How often have you used the following services during the current academic year?Computer lab</v>
      </c>
      <c r="F116" t="s">
        <v>1041</v>
      </c>
      <c r="G116">
        <v>1</v>
      </c>
      <c r="H116" t="str">
        <f t="shared" si="3"/>
        <v>1 - Never</v>
      </c>
      <c r="I116" t="s">
        <v>10</v>
      </c>
      <c r="J116" t="s">
        <v>517</v>
      </c>
      <c r="K116" s="3">
        <v>2220</v>
      </c>
    </row>
    <row r="117" spans="1:11" x14ac:dyDescent="0.25">
      <c r="A117" t="s">
        <v>93</v>
      </c>
      <c r="B117" t="s">
        <v>485</v>
      </c>
      <c r="C117" t="s">
        <v>8</v>
      </c>
      <c r="D117" t="s">
        <v>376</v>
      </c>
      <c r="E117" t="str">
        <f t="shared" si="2"/>
        <v>How often have you used the following services during the current academic year?Computer lab</v>
      </c>
      <c r="F117" t="s">
        <v>1041</v>
      </c>
      <c r="G117">
        <v>2</v>
      </c>
      <c r="H117" t="str">
        <f t="shared" si="3"/>
        <v>2 - 1 time</v>
      </c>
      <c r="I117" t="s">
        <v>84</v>
      </c>
      <c r="J117" t="s">
        <v>517</v>
      </c>
      <c r="K117" s="3">
        <v>350</v>
      </c>
    </row>
    <row r="118" spans="1:11" x14ac:dyDescent="0.25">
      <c r="A118" t="s">
        <v>93</v>
      </c>
      <c r="B118" t="s">
        <v>485</v>
      </c>
      <c r="C118" t="s">
        <v>8</v>
      </c>
      <c r="D118" t="s">
        <v>376</v>
      </c>
      <c r="E118" t="str">
        <f t="shared" si="2"/>
        <v>How often have you used the following services during the current academic year?Computer lab</v>
      </c>
      <c r="F118" t="s">
        <v>1041</v>
      </c>
      <c r="G118">
        <v>3</v>
      </c>
      <c r="H118" t="str">
        <f t="shared" si="3"/>
        <v>3 - 2–4 times</v>
      </c>
      <c r="I118" t="s">
        <v>85</v>
      </c>
      <c r="J118" t="s">
        <v>517</v>
      </c>
      <c r="K118" s="3">
        <v>414</v>
      </c>
    </row>
    <row r="119" spans="1:11" x14ac:dyDescent="0.25">
      <c r="A119" t="s">
        <v>93</v>
      </c>
      <c r="B119" t="s">
        <v>485</v>
      </c>
      <c r="C119" t="s">
        <v>8</v>
      </c>
      <c r="D119" t="s">
        <v>376</v>
      </c>
      <c r="E119" t="str">
        <f t="shared" si="2"/>
        <v>How often have you used the following services during the current academic year?Computer lab</v>
      </c>
      <c r="F119" t="s">
        <v>1041</v>
      </c>
      <c r="G119">
        <v>4</v>
      </c>
      <c r="H119" t="str">
        <f t="shared" si="3"/>
        <v>4 - 5 or more times</v>
      </c>
      <c r="I119" t="s">
        <v>86</v>
      </c>
      <c r="J119" t="s">
        <v>517</v>
      </c>
      <c r="K119" s="3">
        <v>285</v>
      </c>
    </row>
    <row r="120" spans="1:11" x14ac:dyDescent="0.25">
      <c r="A120" t="s">
        <v>94</v>
      </c>
      <c r="B120" t="s">
        <v>485</v>
      </c>
      <c r="C120" t="s">
        <v>8</v>
      </c>
      <c r="D120" t="s">
        <v>368</v>
      </c>
      <c r="E120" t="str">
        <f t="shared" si="2"/>
        <v>How often have you used the following services during the current academic year?Student organizations</v>
      </c>
      <c r="F120" t="s">
        <v>1039</v>
      </c>
      <c r="G120">
        <v>1</v>
      </c>
      <c r="H120" t="str">
        <f t="shared" si="3"/>
        <v>1 - Never</v>
      </c>
      <c r="I120" t="s">
        <v>10</v>
      </c>
      <c r="J120" t="s">
        <v>517</v>
      </c>
      <c r="K120" s="3">
        <v>2692</v>
      </c>
    </row>
    <row r="121" spans="1:11" x14ac:dyDescent="0.25">
      <c r="A121" t="s">
        <v>94</v>
      </c>
      <c r="B121" t="s">
        <v>485</v>
      </c>
      <c r="C121" t="s">
        <v>8</v>
      </c>
      <c r="D121" t="s">
        <v>368</v>
      </c>
      <c r="E121" t="str">
        <f t="shared" si="2"/>
        <v>How often have you used the following services during the current academic year?Student organizations</v>
      </c>
      <c r="F121" t="s">
        <v>1039</v>
      </c>
      <c r="G121">
        <v>2</v>
      </c>
      <c r="H121" t="str">
        <f t="shared" si="3"/>
        <v>2 - 1 time</v>
      </c>
      <c r="I121" t="s">
        <v>84</v>
      </c>
      <c r="J121" t="s">
        <v>517</v>
      </c>
      <c r="K121" s="3">
        <v>270</v>
      </c>
    </row>
    <row r="122" spans="1:11" x14ac:dyDescent="0.25">
      <c r="A122" t="s">
        <v>94</v>
      </c>
      <c r="B122" t="s">
        <v>485</v>
      </c>
      <c r="C122" t="s">
        <v>8</v>
      </c>
      <c r="D122" t="s">
        <v>368</v>
      </c>
      <c r="E122" t="str">
        <f t="shared" si="2"/>
        <v>How often have you used the following services during the current academic year?Student organizations</v>
      </c>
      <c r="F122" t="s">
        <v>1039</v>
      </c>
      <c r="G122">
        <v>3</v>
      </c>
      <c r="H122" t="str">
        <f t="shared" si="3"/>
        <v>3 - 2–4 times</v>
      </c>
      <c r="I122" t="s">
        <v>85</v>
      </c>
      <c r="J122" t="s">
        <v>517</v>
      </c>
      <c r="K122" s="3">
        <v>185</v>
      </c>
    </row>
    <row r="123" spans="1:11" x14ac:dyDescent="0.25">
      <c r="A123" t="s">
        <v>94</v>
      </c>
      <c r="B123" t="s">
        <v>485</v>
      </c>
      <c r="C123" t="s">
        <v>8</v>
      </c>
      <c r="D123" t="s">
        <v>368</v>
      </c>
      <c r="E123" t="str">
        <f t="shared" si="2"/>
        <v>How often have you used the following services during the current academic year?Student organizations</v>
      </c>
      <c r="F123" t="s">
        <v>1039</v>
      </c>
      <c r="G123">
        <v>4</v>
      </c>
      <c r="H123" t="str">
        <f t="shared" si="3"/>
        <v>4 - 5 or more times</v>
      </c>
      <c r="I123" t="s">
        <v>86</v>
      </c>
      <c r="J123" t="s">
        <v>517</v>
      </c>
      <c r="K123" s="3">
        <v>103</v>
      </c>
    </row>
    <row r="124" spans="1:11" x14ac:dyDescent="0.25">
      <c r="A124" t="s">
        <v>95</v>
      </c>
      <c r="B124" t="s">
        <v>485</v>
      </c>
      <c r="C124" t="s">
        <v>8</v>
      </c>
      <c r="D124" t="s">
        <v>369</v>
      </c>
      <c r="E124" t="str">
        <f t="shared" si="2"/>
        <v>How often have you used the following services during the current academic year?Transfer advising/planning</v>
      </c>
      <c r="F124" t="s">
        <v>1039</v>
      </c>
      <c r="G124">
        <v>1</v>
      </c>
      <c r="H124" t="str">
        <f t="shared" si="3"/>
        <v>1 - Never</v>
      </c>
      <c r="I124" t="s">
        <v>10</v>
      </c>
      <c r="J124" t="s">
        <v>517</v>
      </c>
      <c r="K124" s="3">
        <v>2075</v>
      </c>
    </row>
    <row r="125" spans="1:11" x14ac:dyDescent="0.25">
      <c r="A125" t="s">
        <v>95</v>
      </c>
      <c r="B125" t="s">
        <v>485</v>
      </c>
      <c r="C125" t="s">
        <v>8</v>
      </c>
      <c r="D125" t="s">
        <v>369</v>
      </c>
      <c r="E125" t="str">
        <f t="shared" si="2"/>
        <v>How often have you used the following services during the current academic year?Transfer advising/planning</v>
      </c>
      <c r="F125" t="s">
        <v>1039</v>
      </c>
      <c r="G125">
        <v>2</v>
      </c>
      <c r="H125" t="str">
        <f t="shared" si="3"/>
        <v>2 - 1 time</v>
      </c>
      <c r="I125" t="s">
        <v>84</v>
      </c>
      <c r="J125" t="s">
        <v>517</v>
      </c>
      <c r="K125" s="3">
        <v>636</v>
      </c>
    </row>
    <row r="126" spans="1:11" x14ac:dyDescent="0.25">
      <c r="A126" t="s">
        <v>95</v>
      </c>
      <c r="B126" t="s">
        <v>485</v>
      </c>
      <c r="C126" t="s">
        <v>8</v>
      </c>
      <c r="D126" t="s">
        <v>369</v>
      </c>
      <c r="E126" t="str">
        <f t="shared" si="2"/>
        <v>How often have you used the following services during the current academic year?Transfer advising/planning</v>
      </c>
      <c r="F126" t="s">
        <v>1039</v>
      </c>
      <c r="G126">
        <v>3</v>
      </c>
      <c r="H126" t="str">
        <f t="shared" si="3"/>
        <v>3 - 2–4 times</v>
      </c>
      <c r="I126" t="s">
        <v>85</v>
      </c>
      <c r="J126" t="s">
        <v>517</v>
      </c>
      <c r="K126" s="3">
        <v>443</v>
      </c>
    </row>
    <row r="127" spans="1:11" x14ac:dyDescent="0.25">
      <c r="A127" t="s">
        <v>95</v>
      </c>
      <c r="B127" t="s">
        <v>485</v>
      </c>
      <c r="C127" t="s">
        <v>8</v>
      </c>
      <c r="D127" t="s">
        <v>369</v>
      </c>
      <c r="E127" t="str">
        <f t="shared" si="2"/>
        <v>How often have you used the following services during the current academic year?Transfer advising/planning</v>
      </c>
      <c r="F127" t="s">
        <v>1039</v>
      </c>
      <c r="G127">
        <v>4</v>
      </c>
      <c r="H127" t="str">
        <f t="shared" si="3"/>
        <v>4 - 5 or more times</v>
      </c>
      <c r="I127" t="s">
        <v>86</v>
      </c>
      <c r="J127" t="s">
        <v>517</v>
      </c>
      <c r="K127" s="3">
        <v>99</v>
      </c>
    </row>
    <row r="128" spans="1:11" x14ac:dyDescent="0.25">
      <c r="A128" t="s">
        <v>96</v>
      </c>
      <c r="B128" t="s">
        <v>485</v>
      </c>
      <c r="C128" t="s">
        <v>8</v>
      </c>
      <c r="D128" t="s">
        <v>370</v>
      </c>
      <c r="E128" t="str">
        <f t="shared" si="2"/>
        <v>How often have you used the following services during the current academic year?Library resources and services</v>
      </c>
      <c r="F128" t="s">
        <v>1041</v>
      </c>
      <c r="G128">
        <v>1</v>
      </c>
      <c r="H128" t="str">
        <f t="shared" si="3"/>
        <v>1 - Never</v>
      </c>
      <c r="I128" t="s">
        <v>10</v>
      </c>
      <c r="J128" t="s">
        <v>517</v>
      </c>
      <c r="K128" s="3">
        <v>1265</v>
      </c>
    </row>
    <row r="129" spans="1:11" x14ac:dyDescent="0.25">
      <c r="A129" t="s">
        <v>96</v>
      </c>
      <c r="B129" t="s">
        <v>485</v>
      </c>
      <c r="C129" t="s">
        <v>8</v>
      </c>
      <c r="D129" t="s">
        <v>370</v>
      </c>
      <c r="E129" t="str">
        <f t="shared" si="2"/>
        <v>How often have you used the following services during the current academic year?Library resources and services</v>
      </c>
      <c r="F129" t="s">
        <v>1041</v>
      </c>
      <c r="G129">
        <v>2</v>
      </c>
      <c r="H129" t="str">
        <f t="shared" si="3"/>
        <v>2 - 1 time</v>
      </c>
      <c r="I129" t="s">
        <v>84</v>
      </c>
      <c r="J129" t="s">
        <v>517</v>
      </c>
      <c r="K129" s="3">
        <v>554</v>
      </c>
    </row>
    <row r="130" spans="1:11" x14ac:dyDescent="0.25">
      <c r="A130" t="s">
        <v>96</v>
      </c>
      <c r="B130" t="s">
        <v>485</v>
      </c>
      <c r="C130" t="s">
        <v>8</v>
      </c>
      <c r="D130" t="s">
        <v>370</v>
      </c>
      <c r="E130" t="str">
        <f t="shared" ref="E130:E193" si="4">_xlfn.CONCAT(B130,D130)</f>
        <v>How often have you used the following services during the current academic year?Library resources and services</v>
      </c>
      <c r="F130" t="s">
        <v>1041</v>
      </c>
      <c r="G130">
        <v>3</v>
      </c>
      <c r="H130" t="str">
        <f t="shared" ref="H130:H193" si="5">CONCATENATE(G130," - ",I130)</f>
        <v>3 - 2–4 times</v>
      </c>
      <c r="I130" t="s">
        <v>85</v>
      </c>
      <c r="J130" t="s">
        <v>517</v>
      </c>
      <c r="K130" s="3">
        <v>825</v>
      </c>
    </row>
    <row r="131" spans="1:11" x14ac:dyDescent="0.25">
      <c r="A131" t="s">
        <v>96</v>
      </c>
      <c r="B131" t="s">
        <v>485</v>
      </c>
      <c r="C131" t="s">
        <v>8</v>
      </c>
      <c r="D131" t="s">
        <v>370</v>
      </c>
      <c r="E131" t="str">
        <f t="shared" si="4"/>
        <v>How often have you used the following services during the current academic year?Library resources and services</v>
      </c>
      <c r="F131" t="s">
        <v>1041</v>
      </c>
      <c r="G131">
        <v>4</v>
      </c>
      <c r="H131" t="str">
        <f t="shared" si="5"/>
        <v>4 - 5 or more times</v>
      </c>
      <c r="I131" t="s">
        <v>86</v>
      </c>
      <c r="J131" t="s">
        <v>517</v>
      </c>
      <c r="K131" s="3">
        <v>599</v>
      </c>
    </row>
    <row r="132" spans="1:11" x14ac:dyDescent="0.25">
      <c r="A132" t="s">
        <v>97</v>
      </c>
      <c r="B132" t="s">
        <v>485</v>
      </c>
      <c r="C132" t="s">
        <v>8</v>
      </c>
      <c r="D132" t="s">
        <v>371</v>
      </c>
      <c r="E132" t="str">
        <f t="shared" si="4"/>
        <v>How often have you used the following services during the current academic year?Services for students with disabilities</v>
      </c>
      <c r="F132" t="s">
        <v>1039</v>
      </c>
      <c r="G132">
        <v>1</v>
      </c>
      <c r="H132" t="str">
        <f t="shared" si="5"/>
        <v>1 - Never</v>
      </c>
      <c r="I132" t="s">
        <v>10</v>
      </c>
      <c r="J132" t="s">
        <v>517</v>
      </c>
      <c r="K132" s="3">
        <v>3091</v>
      </c>
    </row>
    <row r="133" spans="1:11" x14ac:dyDescent="0.25">
      <c r="A133" t="s">
        <v>97</v>
      </c>
      <c r="B133" t="s">
        <v>485</v>
      </c>
      <c r="C133" t="s">
        <v>8</v>
      </c>
      <c r="D133" t="s">
        <v>371</v>
      </c>
      <c r="E133" t="str">
        <f t="shared" si="4"/>
        <v>How often have you used the following services during the current academic year?Services for students with disabilities</v>
      </c>
      <c r="F133" t="s">
        <v>1039</v>
      </c>
      <c r="G133">
        <v>2</v>
      </c>
      <c r="H133" t="str">
        <f t="shared" si="5"/>
        <v>2 - 1 time</v>
      </c>
      <c r="I133" t="s">
        <v>84</v>
      </c>
      <c r="J133" t="s">
        <v>517</v>
      </c>
      <c r="K133" s="3">
        <v>66</v>
      </c>
    </row>
    <row r="134" spans="1:11" x14ac:dyDescent="0.25">
      <c r="A134" t="s">
        <v>97</v>
      </c>
      <c r="B134" t="s">
        <v>485</v>
      </c>
      <c r="C134" t="s">
        <v>8</v>
      </c>
      <c r="D134" t="s">
        <v>371</v>
      </c>
      <c r="E134" t="str">
        <f t="shared" si="4"/>
        <v>How often have you used the following services during the current academic year?Services for students with disabilities</v>
      </c>
      <c r="F134" t="s">
        <v>1039</v>
      </c>
      <c r="G134">
        <v>3</v>
      </c>
      <c r="H134" t="str">
        <f t="shared" si="5"/>
        <v>3 - 2–4 times</v>
      </c>
      <c r="I134" t="s">
        <v>85</v>
      </c>
      <c r="J134" t="s">
        <v>517</v>
      </c>
      <c r="K134" s="3">
        <v>59</v>
      </c>
    </row>
    <row r="135" spans="1:11" x14ac:dyDescent="0.25">
      <c r="A135" t="s">
        <v>97</v>
      </c>
      <c r="B135" t="s">
        <v>485</v>
      </c>
      <c r="C135" t="s">
        <v>8</v>
      </c>
      <c r="D135" t="s">
        <v>371</v>
      </c>
      <c r="E135" t="str">
        <f t="shared" si="4"/>
        <v>How often have you used the following services during the current academic year?Services for students with disabilities</v>
      </c>
      <c r="F135" t="s">
        <v>1039</v>
      </c>
      <c r="G135">
        <v>4</v>
      </c>
      <c r="H135" t="str">
        <f t="shared" si="5"/>
        <v>4 - 5 or more times</v>
      </c>
      <c r="I135" t="s">
        <v>86</v>
      </c>
      <c r="J135" t="s">
        <v>517</v>
      </c>
      <c r="K135" s="3">
        <v>52</v>
      </c>
    </row>
    <row r="136" spans="1:11" x14ac:dyDescent="0.25">
      <c r="A136" t="s">
        <v>98</v>
      </c>
      <c r="B136" t="s">
        <v>485</v>
      </c>
      <c r="C136" t="s">
        <v>8</v>
      </c>
      <c r="D136" t="s">
        <v>372</v>
      </c>
      <c r="E136" t="str">
        <f t="shared" si="4"/>
        <v>How often have you used the following services during the current academic year?Services for active military and veterans</v>
      </c>
      <c r="F136" t="s">
        <v>1039</v>
      </c>
      <c r="G136">
        <v>1</v>
      </c>
      <c r="H136" t="str">
        <f t="shared" si="5"/>
        <v>1 - Never</v>
      </c>
      <c r="I136" t="s">
        <v>10</v>
      </c>
      <c r="J136" t="s">
        <v>517</v>
      </c>
      <c r="K136" s="3">
        <v>3128</v>
      </c>
    </row>
    <row r="137" spans="1:11" x14ac:dyDescent="0.25">
      <c r="A137" t="s">
        <v>98</v>
      </c>
      <c r="B137" t="s">
        <v>485</v>
      </c>
      <c r="C137" t="s">
        <v>8</v>
      </c>
      <c r="D137" t="s">
        <v>372</v>
      </c>
      <c r="E137" t="str">
        <f t="shared" si="4"/>
        <v>How often have you used the following services during the current academic year?Services for active military and veterans</v>
      </c>
      <c r="F137" t="s">
        <v>1039</v>
      </c>
      <c r="G137">
        <v>2</v>
      </c>
      <c r="H137" t="str">
        <f t="shared" si="5"/>
        <v>2 - 1 time</v>
      </c>
      <c r="I137" t="s">
        <v>84</v>
      </c>
      <c r="J137" t="s">
        <v>517</v>
      </c>
      <c r="K137" s="3">
        <v>56</v>
      </c>
    </row>
    <row r="138" spans="1:11" x14ac:dyDescent="0.25">
      <c r="A138" t="s">
        <v>98</v>
      </c>
      <c r="B138" t="s">
        <v>485</v>
      </c>
      <c r="C138" t="s">
        <v>8</v>
      </c>
      <c r="D138" t="s">
        <v>372</v>
      </c>
      <c r="E138" t="str">
        <f t="shared" si="4"/>
        <v>How often have you used the following services during the current academic year?Services for active military and veterans</v>
      </c>
      <c r="F138" t="s">
        <v>1039</v>
      </c>
      <c r="G138">
        <v>3</v>
      </c>
      <c r="H138" t="str">
        <f t="shared" si="5"/>
        <v>3 - 2–4 times</v>
      </c>
      <c r="I138" t="s">
        <v>85</v>
      </c>
      <c r="J138" t="s">
        <v>517</v>
      </c>
      <c r="K138" s="3">
        <v>55</v>
      </c>
    </row>
    <row r="139" spans="1:11" x14ac:dyDescent="0.25">
      <c r="A139" t="s">
        <v>98</v>
      </c>
      <c r="B139" t="s">
        <v>485</v>
      </c>
      <c r="C139" t="s">
        <v>8</v>
      </c>
      <c r="D139" t="s">
        <v>372</v>
      </c>
      <c r="E139" t="str">
        <f t="shared" si="4"/>
        <v>How often have you used the following services during the current academic year?Services for active military and veterans</v>
      </c>
      <c r="F139" t="s">
        <v>1039</v>
      </c>
      <c r="G139">
        <v>4</v>
      </c>
      <c r="H139" t="str">
        <f t="shared" si="5"/>
        <v>4 - 5 or more times</v>
      </c>
      <c r="I139" t="s">
        <v>86</v>
      </c>
      <c r="J139" t="s">
        <v>517</v>
      </c>
      <c r="K139" s="3">
        <v>39</v>
      </c>
    </row>
    <row r="140" spans="1:11" x14ac:dyDescent="0.25">
      <c r="A140" t="s">
        <v>99</v>
      </c>
      <c r="B140" t="s">
        <v>486</v>
      </c>
      <c r="C140" t="s">
        <v>8</v>
      </c>
      <c r="D140" t="s">
        <v>373</v>
      </c>
      <c r="E140" t="str">
        <f t="shared" si="4"/>
        <v>How satisfied are you with the services?Academic advising/planning</v>
      </c>
      <c r="F140" t="s">
        <v>1039</v>
      </c>
      <c r="G140">
        <v>1</v>
      </c>
      <c r="H140" t="str">
        <f t="shared" si="5"/>
        <v>1 - Not at all</v>
      </c>
      <c r="I140" t="s">
        <v>100</v>
      </c>
      <c r="J140" t="s">
        <v>517</v>
      </c>
      <c r="K140" s="3">
        <v>155</v>
      </c>
    </row>
    <row r="141" spans="1:11" x14ac:dyDescent="0.25">
      <c r="A141" t="s">
        <v>99</v>
      </c>
      <c r="B141" t="s">
        <v>486</v>
      </c>
      <c r="C141" t="s">
        <v>8</v>
      </c>
      <c r="D141" t="s">
        <v>373</v>
      </c>
      <c r="E141" t="str">
        <f t="shared" si="4"/>
        <v>How satisfied are you with the services?Academic advising/planning</v>
      </c>
      <c r="F141" t="s">
        <v>1039</v>
      </c>
      <c r="G141">
        <v>2</v>
      </c>
      <c r="H141" t="str">
        <f t="shared" si="5"/>
        <v>2 - Somewhat</v>
      </c>
      <c r="I141" t="s">
        <v>101</v>
      </c>
      <c r="J141" t="s">
        <v>517</v>
      </c>
      <c r="K141" s="3">
        <v>1198</v>
      </c>
    </row>
    <row r="142" spans="1:11" x14ac:dyDescent="0.25">
      <c r="A142" t="s">
        <v>99</v>
      </c>
      <c r="B142" t="s">
        <v>486</v>
      </c>
      <c r="C142" t="s">
        <v>8</v>
      </c>
      <c r="D142" t="s">
        <v>373</v>
      </c>
      <c r="E142" t="str">
        <f t="shared" si="4"/>
        <v>How satisfied are you with the services?Academic advising/planning</v>
      </c>
      <c r="F142" t="s">
        <v>1039</v>
      </c>
      <c r="G142">
        <v>3</v>
      </c>
      <c r="H142" t="str">
        <f t="shared" si="5"/>
        <v>3 - Very</v>
      </c>
      <c r="I142" t="s">
        <v>102</v>
      </c>
      <c r="J142" t="s">
        <v>517</v>
      </c>
      <c r="K142" s="3">
        <v>1340</v>
      </c>
    </row>
    <row r="143" spans="1:11" x14ac:dyDescent="0.25">
      <c r="A143" t="s">
        <v>99</v>
      </c>
      <c r="B143" t="s">
        <v>486</v>
      </c>
      <c r="C143" t="s">
        <v>8</v>
      </c>
      <c r="D143" t="s">
        <v>373</v>
      </c>
      <c r="E143" t="str">
        <f t="shared" si="4"/>
        <v>How satisfied are you with the services?Academic advising/planning</v>
      </c>
      <c r="F143" t="s">
        <v>1039</v>
      </c>
      <c r="G143">
        <v>4</v>
      </c>
      <c r="H143" t="str">
        <f t="shared" si="5"/>
        <v>4 - N.A.</v>
      </c>
      <c r="I143" t="s">
        <v>103</v>
      </c>
      <c r="J143" t="s">
        <v>517</v>
      </c>
      <c r="K143" s="3">
        <v>41</v>
      </c>
    </row>
    <row r="144" spans="1:11" x14ac:dyDescent="0.25">
      <c r="A144" t="s">
        <v>104</v>
      </c>
      <c r="B144" t="s">
        <v>486</v>
      </c>
      <c r="C144" t="s">
        <v>8</v>
      </c>
      <c r="D144" t="s">
        <v>374</v>
      </c>
      <c r="E144" t="str">
        <f t="shared" si="4"/>
        <v>How satisfied are you with the services?Career counseling</v>
      </c>
      <c r="F144" t="s">
        <v>1039</v>
      </c>
      <c r="G144">
        <v>1</v>
      </c>
      <c r="H144" t="str">
        <f t="shared" si="5"/>
        <v>1 - Not at all</v>
      </c>
      <c r="I144" t="s">
        <v>100</v>
      </c>
      <c r="J144" t="s">
        <v>517</v>
      </c>
      <c r="K144" s="3">
        <v>96</v>
      </c>
    </row>
    <row r="145" spans="1:11" x14ac:dyDescent="0.25">
      <c r="A145" t="s">
        <v>104</v>
      </c>
      <c r="B145" t="s">
        <v>486</v>
      </c>
      <c r="C145" t="s">
        <v>8</v>
      </c>
      <c r="D145" t="s">
        <v>374</v>
      </c>
      <c r="E145" t="str">
        <f t="shared" si="4"/>
        <v>How satisfied are you with the services?Career counseling</v>
      </c>
      <c r="F145" t="s">
        <v>1039</v>
      </c>
      <c r="G145">
        <v>2</v>
      </c>
      <c r="H145" t="str">
        <f t="shared" si="5"/>
        <v>2 - Somewhat</v>
      </c>
      <c r="I145" t="s">
        <v>101</v>
      </c>
      <c r="J145" t="s">
        <v>517</v>
      </c>
      <c r="K145" s="3">
        <v>405</v>
      </c>
    </row>
    <row r="146" spans="1:11" x14ac:dyDescent="0.25">
      <c r="A146" t="s">
        <v>104</v>
      </c>
      <c r="B146" t="s">
        <v>486</v>
      </c>
      <c r="C146" t="s">
        <v>8</v>
      </c>
      <c r="D146" t="s">
        <v>374</v>
      </c>
      <c r="E146" t="str">
        <f t="shared" si="4"/>
        <v>How satisfied are you with the services?Career counseling</v>
      </c>
      <c r="F146" t="s">
        <v>1039</v>
      </c>
      <c r="G146">
        <v>3</v>
      </c>
      <c r="H146" t="str">
        <f t="shared" si="5"/>
        <v>3 - Very</v>
      </c>
      <c r="I146" t="s">
        <v>102</v>
      </c>
      <c r="J146" t="s">
        <v>517</v>
      </c>
      <c r="K146" s="3">
        <v>493</v>
      </c>
    </row>
    <row r="147" spans="1:11" x14ac:dyDescent="0.25">
      <c r="A147" t="s">
        <v>104</v>
      </c>
      <c r="B147" t="s">
        <v>486</v>
      </c>
      <c r="C147" t="s">
        <v>8</v>
      </c>
      <c r="D147" t="s">
        <v>374</v>
      </c>
      <c r="E147" t="str">
        <f t="shared" si="4"/>
        <v>How satisfied are you with the services?Career counseling</v>
      </c>
      <c r="F147" t="s">
        <v>1039</v>
      </c>
      <c r="G147">
        <v>4</v>
      </c>
      <c r="H147" t="str">
        <f t="shared" si="5"/>
        <v>4 - N.A.</v>
      </c>
      <c r="I147" t="s">
        <v>103</v>
      </c>
      <c r="J147" t="s">
        <v>517</v>
      </c>
      <c r="K147" s="3">
        <v>37</v>
      </c>
    </row>
    <row r="148" spans="1:11" x14ac:dyDescent="0.25">
      <c r="A148" t="s">
        <v>105</v>
      </c>
      <c r="B148" t="s">
        <v>486</v>
      </c>
      <c r="C148" t="s">
        <v>8</v>
      </c>
      <c r="D148" t="s">
        <v>365</v>
      </c>
      <c r="E148" t="str">
        <f t="shared" si="4"/>
        <v>How satisfied are you with the services?Job placement assistance</v>
      </c>
      <c r="F148" t="s">
        <v>1039</v>
      </c>
      <c r="G148">
        <v>1</v>
      </c>
      <c r="H148" t="str">
        <f t="shared" si="5"/>
        <v>1 - Not at all</v>
      </c>
      <c r="I148" t="s">
        <v>100</v>
      </c>
      <c r="J148" t="s">
        <v>517</v>
      </c>
      <c r="K148" s="3">
        <v>38</v>
      </c>
    </row>
    <row r="149" spans="1:11" x14ac:dyDescent="0.25">
      <c r="A149" t="s">
        <v>105</v>
      </c>
      <c r="B149" t="s">
        <v>486</v>
      </c>
      <c r="C149" t="s">
        <v>8</v>
      </c>
      <c r="D149" t="s">
        <v>365</v>
      </c>
      <c r="E149" t="str">
        <f t="shared" si="4"/>
        <v>How satisfied are you with the services?Job placement assistance</v>
      </c>
      <c r="F149" t="s">
        <v>1039</v>
      </c>
      <c r="G149">
        <v>2</v>
      </c>
      <c r="H149" t="str">
        <f t="shared" si="5"/>
        <v>2 - Somewhat</v>
      </c>
      <c r="I149" t="s">
        <v>101</v>
      </c>
      <c r="J149" t="s">
        <v>517</v>
      </c>
      <c r="K149" s="3">
        <v>96</v>
      </c>
    </row>
    <row r="150" spans="1:11" x14ac:dyDescent="0.25">
      <c r="A150" t="s">
        <v>105</v>
      </c>
      <c r="B150" t="s">
        <v>486</v>
      </c>
      <c r="C150" t="s">
        <v>8</v>
      </c>
      <c r="D150" t="s">
        <v>365</v>
      </c>
      <c r="E150" t="str">
        <f t="shared" si="4"/>
        <v>How satisfied are you with the services?Job placement assistance</v>
      </c>
      <c r="F150" t="s">
        <v>1039</v>
      </c>
      <c r="G150">
        <v>3</v>
      </c>
      <c r="H150" t="str">
        <f t="shared" si="5"/>
        <v>3 - Very</v>
      </c>
      <c r="I150" t="s">
        <v>102</v>
      </c>
      <c r="J150" t="s">
        <v>517</v>
      </c>
      <c r="K150" s="3">
        <v>93</v>
      </c>
    </row>
    <row r="151" spans="1:11" x14ac:dyDescent="0.25">
      <c r="A151" t="s">
        <v>105</v>
      </c>
      <c r="B151" t="s">
        <v>486</v>
      </c>
      <c r="C151" t="s">
        <v>8</v>
      </c>
      <c r="D151" t="s">
        <v>365</v>
      </c>
      <c r="E151" t="str">
        <f t="shared" si="4"/>
        <v>How satisfied are you with the services?Job placement assistance</v>
      </c>
      <c r="F151" t="s">
        <v>1039</v>
      </c>
      <c r="G151">
        <v>4</v>
      </c>
      <c r="H151" t="str">
        <f t="shared" si="5"/>
        <v>4 - N.A.</v>
      </c>
      <c r="I151" t="s">
        <v>103</v>
      </c>
      <c r="J151" t="s">
        <v>517</v>
      </c>
      <c r="K151" s="3">
        <v>32</v>
      </c>
    </row>
    <row r="152" spans="1:11" x14ac:dyDescent="0.25">
      <c r="A152" t="s">
        <v>106</v>
      </c>
      <c r="B152" t="s">
        <v>486</v>
      </c>
      <c r="C152" t="s">
        <v>8</v>
      </c>
      <c r="D152" t="s">
        <v>375</v>
      </c>
      <c r="E152" t="str">
        <f t="shared" si="4"/>
        <v>How satisfied are you with the services?Peer or other tutoring</v>
      </c>
      <c r="F152" t="s">
        <v>1041</v>
      </c>
      <c r="G152">
        <v>1</v>
      </c>
      <c r="H152" t="str">
        <f t="shared" si="5"/>
        <v>1 - Not at all</v>
      </c>
      <c r="I152" t="s">
        <v>100</v>
      </c>
      <c r="J152" t="s">
        <v>517</v>
      </c>
      <c r="K152" s="3">
        <v>51</v>
      </c>
    </row>
    <row r="153" spans="1:11" x14ac:dyDescent="0.25">
      <c r="A153" t="s">
        <v>106</v>
      </c>
      <c r="B153" t="s">
        <v>486</v>
      </c>
      <c r="C153" t="s">
        <v>8</v>
      </c>
      <c r="D153" t="s">
        <v>375</v>
      </c>
      <c r="E153" t="str">
        <f t="shared" si="4"/>
        <v>How satisfied are you with the services?Peer or other tutoring</v>
      </c>
      <c r="F153" t="s">
        <v>1041</v>
      </c>
      <c r="G153">
        <v>2</v>
      </c>
      <c r="H153" t="str">
        <f t="shared" si="5"/>
        <v>2 - Somewhat</v>
      </c>
      <c r="I153" t="s">
        <v>101</v>
      </c>
      <c r="J153" t="s">
        <v>517</v>
      </c>
      <c r="K153" s="3">
        <v>370</v>
      </c>
    </row>
    <row r="154" spans="1:11" x14ac:dyDescent="0.25">
      <c r="A154" t="s">
        <v>106</v>
      </c>
      <c r="B154" t="s">
        <v>486</v>
      </c>
      <c r="C154" t="s">
        <v>8</v>
      </c>
      <c r="D154" t="s">
        <v>375</v>
      </c>
      <c r="E154" t="str">
        <f t="shared" si="4"/>
        <v>How satisfied are you with the services?Peer or other tutoring</v>
      </c>
      <c r="F154" t="s">
        <v>1041</v>
      </c>
      <c r="G154">
        <v>3</v>
      </c>
      <c r="H154" t="str">
        <f t="shared" si="5"/>
        <v>3 - Very</v>
      </c>
      <c r="I154" t="s">
        <v>102</v>
      </c>
      <c r="J154" t="s">
        <v>517</v>
      </c>
      <c r="K154" s="3">
        <v>609</v>
      </c>
    </row>
    <row r="155" spans="1:11" x14ac:dyDescent="0.25">
      <c r="A155" t="s">
        <v>106</v>
      </c>
      <c r="B155" t="s">
        <v>486</v>
      </c>
      <c r="C155" t="s">
        <v>8</v>
      </c>
      <c r="D155" t="s">
        <v>375</v>
      </c>
      <c r="E155" t="str">
        <f t="shared" si="4"/>
        <v>How satisfied are you with the services?Peer or other tutoring</v>
      </c>
      <c r="F155" t="s">
        <v>1041</v>
      </c>
      <c r="G155">
        <v>4</v>
      </c>
      <c r="H155" t="str">
        <f t="shared" si="5"/>
        <v>4 - N.A.</v>
      </c>
      <c r="I155" t="s">
        <v>103</v>
      </c>
      <c r="J155" t="s">
        <v>517</v>
      </c>
      <c r="K155" s="3">
        <v>45</v>
      </c>
    </row>
    <row r="156" spans="1:11" x14ac:dyDescent="0.25">
      <c r="A156" t="s">
        <v>107</v>
      </c>
      <c r="B156" t="s">
        <v>486</v>
      </c>
      <c r="C156" t="s">
        <v>8</v>
      </c>
      <c r="D156" t="s">
        <v>476</v>
      </c>
      <c r="E156" t="str">
        <f t="shared" si="4"/>
        <v>How satisfied are you with the services?Skill labs (writing, math, etc)</v>
      </c>
      <c r="F156" t="s">
        <v>1041</v>
      </c>
      <c r="G156">
        <v>1</v>
      </c>
      <c r="H156" t="str">
        <f t="shared" si="5"/>
        <v>1 - Not at all</v>
      </c>
      <c r="I156" t="s">
        <v>100</v>
      </c>
      <c r="J156" t="s">
        <v>517</v>
      </c>
      <c r="K156" s="3">
        <v>49</v>
      </c>
    </row>
    <row r="157" spans="1:11" x14ac:dyDescent="0.25">
      <c r="A157" t="s">
        <v>107</v>
      </c>
      <c r="B157" t="s">
        <v>486</v>
      </c>
      <c r="C157" t="s">
        <v>8</v>
      </c>
      <c r="D157" t="s">
        <v>476</v>
      </c>
      <c r="E157" t="str">
        <f t="shared" si="4"/>
        <v>How satisfied are you with the services?Skill labs (writing, math, etc)</v>
      </c>
      <c r="F157" t="s">
        <v>1041</v>
      </c>
      <c r="G157">
        <v>2</v>
      </c>
      <c r="H157" t="str">
        <f t="shared" si="5"/>
        <v>2 - Somewhat</v>
      </c>
      <c r="I157" t="s">
        <v>101</v>
      </c>
      <c r="J157" t="s">
        <v>517</v>
      </c>
      <c r="K157" s="3">
        <v>476</v>
      </c>
    </row>
    <row r="158" spans="1:11" x14ac:dyDescent="0.25">
      <c r="A158" t="s">
        <v>107</v>
      </c>
      <c r="B158" t="s">
        <v>486</v>
      </c>
      <c r="C158" t="s">
        <v>8</v>
      </c>
      <c r="D158" t="s">
        <v>476</v>
      </c>
      <c r="E158" t="str">
        <f t="shared" si="4"/>
        <v>How satisfied are you with the services?Skill labs (writing, math, etc)</v>
      </c>
      <c r="F158" t="s">
        <v>1041</v>
      </c>
      <c r="G158">
        <v>3</v>
      </c>
      <c r="H158" t="str">
        <f t="shared" si="5"/>
        <v>3 - Very</v>
      </c>
      <c r="I158" t="s">
        <v>102</v>
      </c>
      <c r="J158" t="s">
        <v>517</v>
      </c>
      <c r="K158" s="3">
        <v>838</v>
      </c>
    </row>
    <row r="159" spans="1:11" x14ac:dyDescent="0.25">
      <c r="A159" t="s">
        <v>107</v>
      </c>
      <c r="B159" t="s">
        <v>486</v>
      </c>
      <c r="C159" t="s">
        <v>8</v>
      </c>
      <c r="D159" t="s">
        <v>476</v>
      </c>
      <c r="E159" t="str">
        <f t="shared" si="4"/>
        <v>How satisfied are you with the services?Skill labs (writing, math, etc)</v>
      </c>
      <c r="F159" t="s">
        <v>1041</v>
      </c>
      <c r="G159">
        <v>4</v>
      </c>
      <c r="H159" t="str">
        <f t="shared" si="5"/>
        <v>4 - N.A.</v>
      </c>
      <c r="I159" t="s">
        <v>103</v>
      </c>
      <c r="J159" t="s">
        <v>517</v>
      </c>
      <c r="K159" s="3">
        <v>50</v>
      </c>
    </row>
    <row r="160" spans="1:11" x14ac:dyDescent="0.25">
      <c r="A160" t="s">
        <v>108</v>
      </c>
      <c r="B160" t="s">
        <v>486</v>
      </c>
      <c r="C160" t="s">
        <v>8</v>
      </c>
      <c r="D160" t="s">
        <v>366</v>
      </c>
      <c r="E160" t="str">
        <f t="shared" si="4"/>
        <v>How satisfied are you with the services?Child care</v>
      </c>
      <c r="F160" t="s">
        <v>1039</v>
      </c>
      <c r="G160">
        <v>1</v>
      </c>
      <c r="H160" t="str">
        <f t="shared" si="5"/>
        <v>1 - Not at all</v>
      </c>
      <c r="I160" t="s">
        <v>100</v>
      </c>
      <c r="J160" t="s">
        <v>517</v>
      </c>
      <c r="K160" s="3">
        <v>18</v>
      </c>
    </row>
    <row r="161" spans="1:11" x14ac:dyDescent="0.25">
      <c r="A161" t="s">
        <v>108</v>
      </c>
      <c r="B161" t="s">
        <v>486</v>
      </c>
      <c r="C161" t="s">
        <v>8</v>
      </c>
      <c r="D161" t="s">
        <v>366</v>
      </c>
      <c r="E161" t="str">
        <f t="shared" si="4"/>
        <v>How satisfied are you with the services?Child care</v>
      </c>
      <c r="F161" t="s">
        <v>1039</v>
      </c>
      <c r="G161">
        <v>2</v>
      </c>
      <c r="H161" t="str">
        <f t="shared" si="5"/>
        <v>2 - Somewhat</v>
      </c>
      <c r="I161" t="s">
        <v>101</v>
      </c>
      <c r="J161" t="s">
        <v>517</v>
      </c>
      <c r="K161" s="3">
        <v>38</v>
      </c>
    </row>
    <row r="162" spans="1:11" x14ac:dyDescent="0.25">
      <c r="A162" t="s">
        <v>108</v>
      </c>
      <c r="B162" t="s">
        <v>486</v>
      </c>
      <c r="C162" t="s">
        <v>8</v>
      </c>
      <c r="D162" t="s">
        <v>366</v>
      </c>
      <c r="E162" t="str">
        <f t="shared" si="4"/>
        <v>How satisfied are you with the services?Child care</v>
      </c>
      <c r="F162" t="s">
        <v>1039</v>
      </c>
      <c r="G162">
        <v>3</v>
      </c>
      <c r="H162" t="str">
        <f t="shared" si="5"/>
        <v>3 - Very</v>
      </c>
      <c r="I162" t="s">
        <v>102</v>
      </c>
      <c r="J162" t="s">
        <v>517</v>
      </c>
      <c r="K162" s="3">
        <v>27</v>
      </c>
    </row>
    <row r="163" spans="1:11" x14ac:dyDescent="0.25">
      <c r="A163" t="s">
        <v>108</v>
      </c>
      <c r="B163" t="s">
        <v>486</v>
      </c>
      <c r="C163" t="s">
        <v>8</v>
      </c>
      <c r="D163" t="s">
        <v>366</v>
      </c>
      <c r="E163" t="str">
        <f t="shared" si="4"/>
        <v>How satisfied are you with the services?Child care</v>
      </c>
      <c r="F163" t="s">
        <v>1039</v>
      </c>
      <c r="G163">
        <v>4</v>
      </c>
      <c r="H163" t="str">
        <f t="shared" si="5"/>
        <v>4 - N.A.</v>
      </c>
      <c r="I163" t="s">
        <v>103</v>
      </c>
      <c r="J163" t="s">
        <v>517</v>
      </c>
      <c r="K163" s="3">
        <v>30</v>
      </c>
    </row>
    <row r="164" spans="1:11" x14ac:dyDescent="0.25">
      <c r="A164" t="s">
        <v>109</v>
      </c>
      <c r="B164" t="s">
        <v>486</v>
      </c>
      <c r="C164" t="s">
        <v>8</v>
      </c>
      <c r="D164" t="s">
        <v>367</v>
      </c>
      <c r="E164" t="str">
        <f t="shared" si="4"/>
        <v>How satisfied are you with the services?Financial aid advising</v>
      </c>
      <c r="F164" t="s">
        <v>1039</v>
      </c>
      <c r="G164">
        <v>1</v>
      </c>
      <c r="H164" t="str">
        <f t="shared" si="5"/>
        <v>1 - Not at all</v>
      </c>
      <c r="I164" t="s">
        <v>100</v>
      </c>
      <c r="J164" t="s">
        <v>517</v>
      </c>
      <c r="K164" s="3">
        <v>134</v>
      </c>
    </row>
    <row r="165" spans="1:11" x14ac:dyDescent="0.25">
      <c r="A165" t="s">
        <v>109</v>
      </c>
      <c r="B165" t="s">
        <v>486</v>
      </c>
      <c r="C165" t="s">
        <v>8</v>
      </c>
      <c r="D165" t="s">
        <v>367</v>
      </c>
      <c r="E165" t="str">
        <f t="shared" si="4"/>
        <v>How satisfied are you with the services?Financial aid advising</v>
      </c>
      <c r="F165" t="s">
        <v>1039</v>
      </c>
      <c r="G165">
        <v>2</v>
      </c>
      <c r="H165" t="str">
        <f t="shared" si="5"/>
        <v>2 - Somewhat</v>
      </c>
      <c r="I165" t="s">
        <v>101</v>
      </c>
      <c r="J165" t="s">
        <v>517</v>
      </c>
      <c r="K165" s="3">
        <v>576</v>
      </c>
    </row>
    <row r="166" spans="1:11" x14ac:dyDescent="0.25">
      <c r="A166" t="s">
        <v>109</v>
      </c>
      <c r="B166" t="s">
        <v>486</v>
      </c>
      <c r="C166" t="s">
        <v>8</v>
      </c>
      <c r="D166" t="s">
        <v>367</v>
      </c>
      <c r="E166" t="str">
        <f t="shared" si="4"/>
        <v>How satisfied are you with the services?Financial aid advising</v>
      </c>
      <c r="F166" t="s">
        <v>1039</v>
      </c>
      <c r="G166">
        <v>3</v>
      </c>
      <c r="H166" t="str">
        <f t="shared" si="5"/>
        <v>3 - Very</v>
      </c>
      <c r="I166" t="s">
        <v>102</v>
      </c>
      <c r="J166" t="s">
        <v>517</v>
      </c>
      <c r="K166" s="3">
        <v>910</v>
      </c>
    </row>
    <row r="167" spans="1:11" x14ac:dyDescent="0.25">
      <c r="A167" t="s">
        <v>109</v>
      </c>
      <c r="B167" t="s">
        <v>486</v>
      </c>
      <c r="C167" t="s">
        <v>8</v>
      </c>
      <c r="D167" t="s">
        <v>367</v>
      </c>
      <c r="E167" t="str">
        <f t="shared" si="4"/>
        <v>How satisfied are you with the services?Financial aid advising</v>
      </c>
      <c r="F167" t="s">
        <v>1039</v>
      </c>
      <c r="G167">
        <v>4</v>
      </c>
      <c r="H167" t="str">
        <f t="shared" si="5"/>
        <v>4 - N.A.</v>
      </c>
      <c r="I167" t="s">
        <v>103</v>
      </c>
      <c r="J167" t="s">
        <v>517</v>
      </c>
      <c r="K167" s="3">
        <v>46</v>
      </c>
    </row>
    <row r="168" spans="1:11" x14ac:dyDescent="0.25">
      <c r="A168" t="s">
        <v>110</v>
      </c>
      <c r="B168" t="s">
        <v>486</v>
      </c>
      <c r="C168" t="s">
        <v>8</v>
      </c>
      <c r="D168" t="s">
        <v>376</v>
      </c>
      <c r="E168" t="str">
        <f t="shared" si="4"/>
        <v>How satisfied are you with the services?Computer lab</v>
      </c>
      <c r="F168" t="s">
        <v>1041</v>
      </c>
      <c r="G168">
        <v>1</v>
      </c>
      <c r="H168" t="str">
        <f t="shared" si="5"/>
        <v>1 - Not at all</v>
      </c>
      <c r="I168" t="s">
        <v>100</v>
      </c>
      <c r="J168" t="s">
        <v>517</v>
      </c>
      <c r="K168" s="3">
        <v>36</v>
      </c>
    </row>
    <row r="169" spans="1:11" x14ac:dyDescent="0.25">
      <c r="A169" t="s">
        <v>110</v>
      </c>
      <c r="B169" t="s">
        <v>486</v>
      </c>
      <c r="C169" t="s">
        <v>8</v>
      </c>
      <c r="D169" t="s">
        <v>376</v>
      </c>
      <c r="E169" t="str">
        <f t="shared" si="4"/>
        <v>How satisfied are you with the services?Computer lab</v>
      </c>
      <c r="F169" t="s">
        <v>1041</v>
      </c>
      <c r="G169">
        <v>2</v>
      </c>
      <c r="H169" t="str">
        <f t="shared" si="5"/>
        <v>2 - Somewhat</v>
      </c>
      <c r="I169" t="s">
        <v>101</v>
      </c>
      <c r="J169" t="s">
        <v>517</v>
      </c>
      <c r="K169" s="3">
        <v>350</v>
      </c>
    </row>
    <row r="170" spans="1:11" x14ac:dyDescent="0.25">
      <c r="A170" t="s">
        <v>110</v>
      </c>
      <c r="B170" t="s">
        <v>486</v>
      </c>
      <c r="C170" t="s">
        <v>8</v>
      </c>
      <c r="D170" t="s">
        <v>376</v>
      </c>
      <c r="E170" t="str">
        <f t="shared" si="4"/>
        <v>How satisfied are you with the services?Computer lab</v>
      </c>
      <c r="F170" t="s">
        <v>1041</v>
      </c>
      <c r="G170">
        <v>3</v>
      </c>
      <c r="H170" t="str">
        <f t="shared" si="5"/>
        <v>3 - Very</v>
      </c>
      <c r="I170" t="s">
        <v>102</v>
      </c>
      <c r="J170" t="s">
        <v>517</v>
      </c>
      <c r="K170" s="3">
        <v>576</v>
      </c>
    </row>
    <row r="171" spans="1:11" x14ac:dyDescent="0.25">
      <c r="A171" t="s">
        <v>110</v>
      </c>
      <c r="B171" t="s">
        <v>486</v>
      </c>
      <c r="C171" t="s">
        <v>8</v>
      </c>
      <c r="D171" t="s">
        <v>376</v>
      </c>
      <c r="E171" t="str">
        <f t="shared" si="4"/>
        <v>How satisfied are you with the services?Computer lab</v>
      </c>
      <c r="F171" t="s">
        <v>1041</v>
      </c>
      <c r="G171">
        <v>4</v>
      </c>
      <c r="H171" t="str">
        <f t="shared" si="5"/>
        <v>4 - N.A.</v>
      </c>
      <c r="I171" t="s">
        <v>103</v>
      </c>
      <c r="J171" t="s">
        <v>517</v>
      </c>
      <c r="K171" s="3">
        <v>44</v>
      </c>
    </row>
    <row r="172" spans="1:11" x14ac:dyDescent="0.25">
      <c r="A172" t="s">
        <v>111</v>
      </c>
      <c r="B172" t="s">
        <v>486</v>
      </c>
      <c r="C172" t="s">
        <v>8</v>
      </c>
      <c r="D172" t="s">
        <v>368</v>
      </c>
      <c r="E172" t="str">
        <f t="shared" si="4"/>
        <v>How satisfied are you with the services?Student organizations</v>
      </c>
      <c r="F172" t="s">
        <v>1039</v>
      </c>
      <c r="G172">
        <v>1</v>
      </c>
      <c r="H172" t="str">
        <f t="shared" si="5"/>
        <v>1 - Not at all</v>
      </c>
      <c r="I172" t="s">
        <v>100</v>
      </c>
      <c r="J172" t="s">
        <v>517</v>
      </c>
      <c r="K172" s="3">
        <v>39</v>
      </c>
    </row>
    <row r="173" spans="1:11" x14ac:dyDescent="0.25">
      <c r="A173" t="s">
        <v>111</v>
      </c>
      <c r="B173" t="s">
        <v>486</v>
      </c>
      <c r="C173" t="s">
        <v>8</v>
      </c>
      <c r="D173" t="s">
        <v>368</v>
      </c>
      <c r="E173" t="str">
        <f t="shared" si="4"/>
        <v>How satisfied are you with the services?Student organizations</v>
      </c>
      <c r="F173" t="s">
        <v>1039</v>
      </c>
      <c r="G173">
        <v>2</v>
      </c>
      <c r="H173" t="str">
        <f t="shared" si="5"/>
        <v>2 - Somewhat</v>
      </c>
      <c r="I173" t="s">
        <v>101</v>
      </c>
      <c r="J173" t="s">
        <v>517</v>
      </c>
      <c r="K173" s="3">
        <v>226</v>
      </c>
    </row>
    <row r="174" spans="1:11" x14ac:dyDescent="0.25">
      <c r="A174" t="s">
        <v>111</v>
      </c>
      <c r="B174" t="s">
        <v>486</v>
      </c>
      <c r="C174" t="s">
        <v>8</v>
      </c>
      <c r="D174" t="s">
        <v>368</v>
      </c>
      <c r="E174" t="str">
        <f t="shared" si="4"/>
        <v>How satisfied are you with the services?Student organizations</v>
      </c>
      <c r="F174" t="s">
        <v>1039</v>
      </c>
      <c r="G174">
        <v>3</v>
      </c>
      <c r="H174" t="str">
        <f t="shared" si="5"/>
        <v>3 - Very</v>
      </c>
      <c r="I174" t="s">
        <v>102</v>
      </c>
      <c r="J174" t="s">
        <v>517</v>
      </c>
      <c r="K174" s="3">
        <v>252</v>
      </c>
    </row>
    <row r="175" spans="1:11" x14ac:dyDescent="0.25">
      <c r="A175" t="s">
        <v>111</v>
      </c>
      <c r="B175" t="s">
        <v>486</v>
      </c>
      <c r="C175" t="s">
        <v>8</v>
      </c>
      <c r="D175" t="s">
        <v>368</v>
      </c>
      <c r="E175" t="str">
        <f t="shared" si="4"/>
        <v>How satisfied are you with the services?Student organizations</v>
      </c>
      <c r="F175" t="s">
        <v>1039</v>
      </c>
      <c r="G175">
        <v>4</v>
      </c>
      <c r="H175" t="str">
        <f t="shared" si="5"/>
        <v>4 - N.A.</v>
      </c>
      <c r="I175" t="s">
        <v>103</v>
      </c>
      <c r="J175" t="s">
        <v>517</v>
      </c>
      <c r="K175" s="3">
        <v>33</v>
      </c>
    </row>
    <row r="176" spans="1:11" x14ac:dyDescent="0.25">
      <c r="A176" t="s">
        <v>112</v>
      </c>
      <c r="B176" t="s">
        <v>486</v>
      </c>
      <c r="C176" t="s">
        <v>8</v>
      </c>
      <c r="D176" t="s">
        <v>369</v>
      </c>
      <c r="E176" t="str">
        <f t="shared" si="4"/>
        <v>How satisfied are you with the services?Transfer advising/planning</v>
      </c>
      <c r="F176" t="s">
        <v>1039</v>
      </c>
      <c r="G176">
        <v>1</v>
      </c>
      <c r="H176" t="str">
        <f t="shared" si="5"/>
        <v>1 - Not at all</v>
      </c>
      <c r="I176" t="s">
        <v>100</v>
      </c>
      <c r="J176" t="s">
        <v>517</v>
      </c>
      <c r="K176" s="3">
        <v>70</v>
      </c>
    </row>
    <row r="177" spans="1:11" x14ac:dyDescent="0.25">
      <c r="A177" t="s">
        <v>112</v>
      </c>
      <c r="B177" t="s">
        <v>486</v>
      </c>
      <c r="C177" t="s">
        <v>8</v>
      </c>
      <c r="D177" t="s">
        <v>369</v>
      </c>
      <c r="E177" t="str">
        <f t="shared" si="4"/>
        <v>How satisfied are you with the services?Transfer advising/planning</v>
      </c>
      <c r="F177" t="s">
        <v>1039</v>
      </c>
      <c r="G177">
        <v>2</v>
      </c>
      <c r="H177" t="str">
        <f t="shared" si="5"/>
        <v>2 - Somewhat</v>
      </c>
      <c r="I177" t="s">
        <v>101</v>
      </c>
      <c r="J177" t="s">
        <v>517</v>
      </c>
      <c r="K177" s="3">
        <v>450</v>
      </c>
    </row>
    <row r="178" spans="1:11" x14ac:dyDescent="0.25">
      <c r="A178" t="s">
        <v>112</v>
      </c>
      <c r="B178" t="s">
        <v>486</v>
      </c>
      <c r="C178" t="s">
        <v>8</v>
      </c>
      <c r="D178" t="s">
        <v>369</v>
      </c>
      <c r="E178" t="str">
        <f t="shared" si="4"/>
        <v>How satisfied are you with the services?Transfer advising/planning</v>
      </c>
      <c r="F178" t="s">
        <v>1039</v>
      </c>
      <c r="G178">
        <v>3</v>
      </c>
      <c r="H178" t="str">
        <f t="shared" si="5"/>
        <v>3 - Very</v>
      </c>
      <c r="I178" t="s">
        <v>102</v>
      </c>
      <c r="J178" t="s">
        <v>517</v>
      </c>
      <c r="K178" s="3">
        <v>571</v>
      </c>
    </row>
    <row r="179" spans="1:11" x14ac:dyDescent="0.25">
      <c r="A179" t="s">
        <v>112</v>
      </c>
      <c r="B179" t="s">
        <v>486</v>
      </c>
      <c r="C179" t="s">
        <v>8</v>
      </c>
      <c r="D179" t="s">
        <v>369</v>
      </c>
      <c r="E179" t="str">
        <f t="shared" si="4"/>
        <v>How satisfied are you with the services?Transfer advising/planning</v>
      </c>
      <c r="F179" t="s">
        <v>1039</v>
      </c>
      <c r="G179">
        <v>4</v>
      </c>
      <c r="H179" t="str">
        <f t="shared" si="5"/>
        <v>4 - N.A.</v>
      </c>
      <c r="I179" t="s">
        <v>103</v>
      </c>
      <c r="J179" t="s">
        <v>517</v>
      </c>
      <c r="K179" s="3">
        <v>43</v>
      </c>
    </row>
    <row r="180" spans="1:11" x14ac:dyDescent="0.25">
      <c r="A180" t="s">
        <v>113</v>
      </c>
      <c r="B180" t="s">
        <v>486</v>
      </c>
      <c r="C180" t="s">
        <v>8</v>
      </c>
      <c r="D180" t="s">
        <v>370</v>
      </c>
      <c r="E180" t="str">
        <f t="shared" si="4"/>
        <v>How satisfied are you with the services?Library resources and services</v>
      </c>
      <c r="F180" t="s">
        <v>1041</v>
      </c>
      <c r="G180">
        <v>1</v>
      </c>
      <c r="H180" t="str">
        <f t="shared" si="5"/>
        <v>1 - Not at all</v>
      </c>
      <c r="I180" t="s">
        <v>100</v>
      </c>
      <c r="J180" t="s">
        <v>517</v>
      </c>
      <c r="K180" s="3">
        <v>34</v>
      </c>
    </row>
    <row r="181" spans="1:11" x14ac:dyDescent="0.25">
      <c r="A181" t="s">
        <v>113</v>
      </c>
      <c r="B181" t="s">
        <v>486</v>
      </c>
      <c r="C181" t="s">
        <v>8</v>
      </c>
      <c r="D181" t="s">
        <v>370</v>
      </c>
      <c r="E181" t="str">
        <f t="shared" si="4"/>
        <v>How satisfied are you with the services?Library resources and services</v>
      </c>
      <c r="F181" t="s">
        <v>1041</v>
      </c>
      <c r="G181">
        <v>2</v>
      </c>
      <c r="H181" t="str">
        <f t="shared" si="5"/>
        <v>2 - Somewhat</v>
      </c>
      <c r="I181" t="s">
        <v>101</v>
      </c>
      <c r="J181" t="s">
        <v>517</v>
      </c>
      <c r="K181" s="3">
        <v>588</v>
      </c>
    </row>
    <row r="182" spans="1:11" x14ac:dyDescent="0.25">
      <c r="A182" t="s">
        <v>113</v>
      </c>
      <c r="B182" t="s">
        <v>486</v>
      </c>
      <c r="C182" t="s">
        <v>8</v>
      </c>
      <c r="D182" t="s">
        <v>370</v>
      </c>
      <c r="E182" t="str">
        <f t="shared" si="4"/>
        <v>How satisfied are you with the services?Library resources and services</v>
      </c>
      <c r="F182" t="s">
        <v>1041</v>
      </c>
      <c r="G182">
        <v>3</v>
      </c>
      <c r="H182" t="str">
        <f t="shared" si="5"/>
        <v>3 - Very</v>
      </c>
      <c r="I182" t="s">
        <v>102</v>
      </c>
      <c r="J182" t="s">
        <v>517</v>
      </c>
      <c r="K182" s="3">
        <v>1231</v>
      </c>
    </row>
    <row r="183" spans="1:11" x14ac:dyDescent="0.25">
      <c r="A183" t="s">
        <v>113</v>
      </c>
      <c r="B183" t="s">
        <v>486</v>
      </c>
      <c r="C183" t="s">
        <v>8</v>
      </c>
      <c r="D183" t="s">
        <v>370</v>
      </c>
      <c r="E183" t="str">
        <f t="shared" si="4"/>
        <v>How satisfied are you with the services?Library resources and services</v>
      </c>
      <c r="F183" t="s">
        <v>1041</v>
      </c>
      <c r="G183">
        <v>4</v>
      </c>
      <c r="H183" t="str">
        <f t="shared" si="5"/>
        <v>4 - N.A.</v>
      </c>
      <c r="I183" t="s">
        <v>103</v>
      </c>
      <c r="J183" t="s">
        <v>517</v>
      </c>
      <c r="K183" s="3">
        <v>71</v>
      </c>
    </row>
    <row r="184" spans="1:11" x14ac:dyDescent="0.25">
      <c r="A184" t="s">
        <v>114</v>
      </c>
      <c r="B184" t="s">
        <v>486</v>
      </c>
      <c r="C184" t="s">
        <v>8</v>
      </c>
      <c r="D184" t="s">
        <v>371</v>
      </c>
      <c r="E184" t="str">
        <f t="shared" si="4"/>
        <v>How satisfied are you with the services?Services for students with disabilities</v>
      </c>
      <c r="F184" t="s">
        <v>1039</v>
      </c>
      <c r="G184">
        <v>1</v>
      </c>
      <c r="H184" t="str">
        <f t="shared" si="5"/>
        <v>1 - Not at all</v>
      </c>
      <c r="I184" t="s">
        <v>100</v>
      </c>
      <c r="J184" t="s">
        <v>517</v>
      </c>
      <c r="K184" s="3">
        <v>21</v>
      </c>
    </row>
    <row r="185" spans="1:11" x14ac:dyDescent="0.25">
      <c r="A185" t="s">
        <v>114</v>
      </c>
      <c r="B185" t="s">
        <v>486</v>
      </c>
      <c r="C185" t="s">
        <v>8</v>
      </c>
      <c r="D185" t="s">
        <v>371</v>
      </c>
      <c r="E185" t="str">
        <f t="shared" si="4"/>
        <v>How satisfied are you with the services?Services for students with disabilities</v>
      </c>
      <c r="F185" t="s">
        <v>1039</v>
      </c>
      <c r="G185">
        <v>2</v>
      </c>
      <c r="H185" t="str">
        <f t="shared" si="5"/>
        <v>2 - Somewhat</v>
      </c>
      <c r="I185" t="s">
        <v>101</v>
      </c>
      <c r="J185" t="s">
        <v>517</v>
      </c>
      <c r="K185" s="3">
        <v>53</v>
      </c>
    </row>
    <row r="186" spans="1:11" x14ac:dyDescent="0.25">
      <c r="A186" t="s">
        <v>114</v>
      </c>
      <c r="B186" t="s">
        <v>486</v>
      </c>
      <c r="C186" t="s">
        <v>8</v>
      </c>
      <c r="D186" t="s">
        <v>371</v>
      </c>
      <c r="E186" t="str">
        <f t="shared" si="4"/>
        <v>How satisfied are you with the services?Services for students with disabilities</v>
      </c>
      <c r="F186" t="s">
        <v>1039</v>
      </c>
      <c r="G186">
        <v>3</v>
      </c>
      <c r="H186" t="str">
        <f t="shared" si="5"/>
        <v>3 - Very</v>
      </c>
      <c r="I186" t="s">
        <v>102</v>
      </c>
      <c r="J186" t="s">
        <v>517</v>
      </c>
      <c r="K186" s="3">
        <v>89</v>
      </c>
    </row>
    <row r="187" spans="1:11" x14ac:dyDescent="0.25">
      <c r="A187" t="s">
        <v>114</v>
      </c>
      <c r="B187" t="s">
        <v>486</v>
      </c>
      <c r="C187" t="s">
        <v>8</v>
      </c>
      <c r="D187" t="s">
        <v>371</v>
      </c>
      <c r="E187" t="str">
        <f t="shared" si="4"/>
        <v>How satisfied are you with the services?Services for students with disabilities</v>
      </c>
      <c r="F187" t="s">
        <v>1039</v>
      </c>
      <c r="G187">
        <v>4</v>
      </c>
      <c r="H187" t="str">
        <f t="shared" si="5"/>
        <v>4 - N.A.</v>
      </c>
      <c r="I187" t="s">
        <v>103</v>
      </c>
      <c r="J187" t="s">
        <v>517</v>
      </c>
      <c r="K187" s="3">
        <v>20</v>
      </c>
    </row>
    <row r="188" spans="1:11" x14ac:dyDescent="0.25">
      <c r="A188" t="s">
        <v>115</v>
      </c>
      <c r="B188" t="s">
        <v>486</v>
      </c>
      <c r="C188" t="s">
        <v>8</v>
      </c>
      <c r="D188" t="s">
        <v>372</v>
      </c>
      <c r="E188" t="str">
        <f t="shared" si="4"/>
        <v>How satisfied are you with the services?Services for active military and veterans</v>
      </c>
      <c r="F188" t="s">
        <v>1039</v>
      </c>
      <c r="G188">
        <v>1</v>
      </c>
      <c r="H188" t="str">
        <f t="shared" si="5"/>
        <v>1 - Not at all</v>
      </c>
      <c r="I188" t="s">
        <v>100</v>
      </c>
      <c r="J188" t="s">
        <v>517</v>
      </c>
      <c r="K188" s="3">
        <v>14</v>
      </c>
    </row>
    <row r="189" spans="1:11" x14ac:dyDescent="0.25">
      <c r="A189" t="s">
        <v>115</v>
      </c>
      <c r="B189" t="s">
        <v>486</v>
      </c>
      <c r="C189" t="s">
        <v>8</v>
      </c>
      <c r="D189" t="s">
        <v>372</v>
      </c>
      <c r="E189" t="str">
        <f t="shared" si="4"/>
        <v>How satisfied are you with the services?Services for active military and veterans</v>
      </c>
      <c r="F189" t="s">
        <v>1039</v>
      </c>
      <c r="G189">
        <v>2</v>
      </c>
      <c r="H189" t="str">
        <f t="shared" si="5"/>
        <v>2 - Somewhat</v>
      </c>
      <c r="I189" t="s">
        <v>101</v>
      </c>
      <c r="J189" t="s">
        <v>517</v>
      </c>
      <c r="K189" s="3">
        <v>47</v>
      </c>
    </row>
    <row r="190" spans="1:11" x14ac:dyDescent="0.25">
      <c r="A190" t="s">
        <v>115</v>
      </c>
      <c r="B190" t="s">
        <v>486</v>
      </c>
      <c r="C190" t="s">
        <v>8</v>
      </c>
      <c r="D190" t="s">
        <v>372</v>
      </c>
      <c r="E190" t="str">
        <f t="shared" si="4"/>
        <v>How satisfied are you with the services?Services for active military and veterans</v>
      </c>
      <c r="F190" t="s">
        <v>1039</v>
      </c>
      <c r="G190">
        <v>3</v>
      </c>
      <c r="H190" t="str">
        <f t="shared" si="5"/>
        <v>3 - Very</v>
      </c>
      <c r="I190" t="s">
        <v>102</v>
      </c>
      <c r="J190" t="s">
        <v>517</v>
      </c>
      <c r="K190" s="3">
        <v>68</v>
      </c>
    </row>
    <row r="191" spans="1:11" x14ac:dyDescent="0.25">
      <c r="A191" t="s">
        <v>115</v>
      </c>
      <c r="B191" t="s">
        <v>486</v>
      </c>
      <c r="C191" t="s">
        <v>8</v>
      </c>
      <c r="D191" t="s">
        <v>372</v>
      </c>
      <c r="E191" t="str">
        <f t="shared" si="4"/>
        <v>How satisfied are you with the services?Services for active military and veterans</v>
      </c>
      <c r="F191" t="s">
        <v>1039</v>
      </c>
      <c r="G191">
        <v>4</v>
      </c>
      <c r="H191" t="str">
        <f t="shared" si="5"/>
        <v>4 - N.A.</v>
      </c>
      <c r="I191" t="s">
        <v>103</v>
      </c>
      <c r="J191" t="s">
        <v>517</v>
      </c>
      <c r="K191" s="3">
        <v>22</v>
      </c>
    </row>
    <row r="192" spans="1:11" x14ac:dyDescent="0.25">
      <c r="A192" t="s">
        <v>116</v>
      </c>
      <c r="B192" t="s">
        <v>487</v>
      </c>
      <c r="C192" t="s">
        <v>8</v>
      </c>
      <c r="D192" t="s">
        <v>373</v>
      </c>
      <c r="E192" t="str">
        <f t="shared" si="4"/>
        <v>How important are the services to you at this college?Academic advising/planning</v>
      </c>
      <c r="F192" t="s">
        <v>1039</v>
      </c>
      <c r="G192">
        <v>1</v>
      </c>
      <c r="H192" t="str">
        <f t="shared" si="5"/>
        <v>1 - Not at all</v>
      </c>
      <c r="I192" t="s">
        <v>100</v>
      </c>
      <c r="J192" t="s">
        <v>517</v>
      </c>
      <c r="K192" s="3">
        <v>201</v>
      </c>
    </row>
    <row r="193" spans="1:11" x14ac:dyDescent="0.25">
      <c r="A193" t="s">
        <v>116</v>
      </c>
      <c r="B193" t="s">
        <v>487</v>
      </c>
      <c r="C193" t="s">
        <v>8</v>
      </c>
      <c r="D193" t="s">
        <v>373</v>
      </c>
      <c r="E193" t="str">
        <f t="shared" si="4"/>
        <v>How important are the services to you at this college?Academic advising/planning</v>
      </c>
      <c r="F193" t="s">
        <v>1039</v>
      </c>
      <c r="G193">
        <v>2</v>
      </c>
      <c r="H193" t="str">
        <f t="shared" si="5"/>
        <v>2 - Somewhat</v>
      </c>
      <c r="I193" t="s">
        <v>101</v>
      </c>
      <c r="J193" t="s">
        <v>517</v>
      </c>
      <c r="K193" s="3">
        <v>671</v>
      </c>
    </row>
    <row r="194" spans="1:11" x14ac:dyDescent="0.25">
      <c r="A194" t="s">
        <v>116</v>
      </c>
      <c r="B194" t="s">
        <v>487</v>
      </c>
      <c r="C194" t="s">
        <v>8</v>
      </c>
      <c r="D194" t="s">
        <v>373</v>
      </c>
      <c r="E194" t="str">
        <f t="shared" ref="E194:E257" si="6">_xlfn.CONCAT(B194,D194)</f>
        <v>How important are the services to you at this college?Academic advising/planning</v>
      </c>
      <c r="F194" t="s">
        <v>1039</v>
      </c>
      <c r="G194">
        <v>3</v>
      </c>
      <c r="H194" t="str">
        <f t="shared" ref="H194:H257" si="7">CONCATENATE(G194," - ",I194)</f>
        <v>3 - Very</v>
      </c>
      <c r="I194" t="s">
        <v>102</v>
      </c>
      <c r="J194" t="s">
        <v>517</v>
      </c>
      <c r="K194" s="3">
        <v>2332</v>
      </c>
    </row>
    <row r="195" spans="1:11" x14ac:dyDescent="0.25">
      <c r="A195" t="s">
        <v>117</v>
      </c>
      <c r="B195" t="s">
        <v>487</v>
      </c>
      <c r="C195" t="s">
        <v>8</v>
      </c>
      <c r="D195" t="s">
        <v>374</v>
      </c>
      <c r="E195" t="str">
        <f t="shared" si="6"/>
        <v>How important are the services to you at this college?Career counseling</v>
      </c>
      <c r="F195" t="s">
        <v>1039</v>
      </c>
      <c r="G195">
        <v>1</v>
      </c>
      <c r="H195" t="str">
        <f t="shared" si="7"/>
        <v>1 - Not at all</v>
      </c>
      <c r="I195" t="s">
        <v>100</v>
      </c>
      <c r="J195" t="s">
        <v>517</v>
      </c>
      <c r="K195" s="3">
        <v>710</v>
      </c>
    </row>
    <row r="196" spans="1:11" x14ac:dyDescent="0.25">
      <c r="A196" t="s">
        <v>117</v>
      </c>
      <c r="B196" t="s">
        <v>487</v>
      </c>
      <c r="C196" t="s">
        <v>8</v>
      </c>
      <c r="D196" t="s">
        <v>374</v>
      </c>
      <c r="E196" t="str">
        <f t="shared" si="6"/>
        <v>How important are the services to you at this college?Career counseling</v>
      </c>
      <c r="F196" t="s">
        <v>1039</v>
      </c>
      <c r="G196">
        <v>2</v>
      </c>
      <c r="H196" t="str">
        <f t="shared" si="7"/>
        <v>2 - Somewhat</v>
      </c>
      <c r="I196" t="s">
        <v>101</v>
      </c>
      <c r="J196" t="s">
        <v>517</v>
      </c>
      <c r="K196" s="3">
        <v>872</v>
      </c>
    </row>
    <row r="197" spans="1:11" x14ac:dyDescent="0.25">
      <c r="A197" t="s">
        <v>117</v>
      </c>
      <c r="B197" t="s">
        <v>487</v>
      </c>
      <c r="C197" t="s">
        <v>8</v>
      </c>
      <c r="D197" t="s">
        <v>374</v>
      </c>
      <c r="E197" t="str">
        <f t="shared" si="6"/>
        <v>How important are the services to you at this college?Career counseling</v>
      </c>
      <c r="F197" t="s">
        <v>1039</v>
      </c>
      <c r="G197">
        <v>3</v>
      </c>
      <c r="H197" t="str">
        <f t="shared" si="7"/>
        <v>3 - Very</v>
      </c>
      <c r="I197" t="s">
        <v>102</v>
      </c>
      <c r="J197" t="s">
        <v>517</v>
      </c>
      <c r="K197" s="3">
        <v>1559</v>
      </c>
    </row>
    <row r="198" spans="1:11" x14ac:dyDescent="0.25">
      <c r="A198" t="s">
        <v>118</v>
      </c>
      <c r="B198" t="s">
        <v>487</v>
      </c>
      <c r="C198" t="s">
        <v>8</v>
      </c>
      <c r="D198" t="s">
        <v>365</v>
      </c>
      <c r="E198" t="str">
        <f t="shared" si="6"/>
        <v>How important are the services to you at this college?Job placement assistance</v>
      </c>
      <c r="F198" t="s">
        <v>1039</v>
      </c>
      <c r="G198">
        <v>1</v>
      </c>
      <c r="H198" t="str">
        <f t="shared" si="7"/>
        <v>1 - Not at all</v>
      </c>
      <c r="I198" t="s">
        <v>100</v>
      </c>
      <c r="J198" t="s">
        <v>517</v>
      </c>
      <c r="K198" s="3">
        <v>1121</v>
      </c>
    </row>
    <row r="199" spans="1:11" x14ac:dyDescent="0.25">
      <c r="A199" t="s">
        <v>118</v>
      </c>
      <c r="B199" t="s">
        <v>487</v>
      </c>
      <c r="C199" t="s">
        <v>8</v>
      </c>
      <c r="D199" t="s">
        <v>365</v>
      </c>
      <c r="E199" t="str">
        <f t="shared" si="6"/>
        <v>How important are the services to you at this college?Job placement assistance</v>
      </c>
      <c r="F199" t="s">
        <v>1039</v>
      </c>
      <c r="G199">
        <v>2</v>
      </c>
      <c r="H199" t="str">
        <f t="shared" si="7"/>
        <v>2 - Somewhat</v>
      </c>
      <c r="I199" t="s">
        <v>101</v>
      </c>
      <c r="J199" t="s">
        <v>517</v>
      </c>
      <c r="K199" s="3">
        <v>936</v>
      </c>
    </row>
    <row r="200" spans="1:11" x14ac:dyDescent="0.25">
      <c r="A200" t="s">
        <v>118</v>
      </c>
      <c r="B200" t="s">
        <v>487</v>
      </c>
      <c r="C200" t="s">
        <v>8</v>
      </c>
      <c r="D200" t="s">
        <v>365</v>
      </c>
      <c r="E200" t="str">
        <f t="shared" si="6"/>
        <v>How important are the services to you at this college?Job placement assistance</v>
      </c>
      <c r="F200" t="s">
        <v>1039</v>
      </c>
      <c r="G200">
        <v>3</v>
      </c>
      <c r="H200" t="str">
        <f t="shared" si="7"/>
        <v>3 - Very</v>
      </c>
      <c r="I200" t="s">
        <v>102</v>
      </c>
      <c r="J200" t="s">
        <v>517</v>
      </c>
      <c r="K200" s="3">
        <v>1010</v>
      </c>
    </row>
    <row r="201" spans="1:11" x14ac:dyDescent="0.25">
      <c r="A201" t="s">
        <v>119</v>
      </c>
      <c r="B201" t="s">
        <v>487</v>
      </c>
      <c r="C201" t="s">
        <v>8</v>
      </c>
      <c r="D201" t="s">
        <v>375</v>
      </c>
      <c r="E201" t="str">
        <f t="shared" si="6"/>
        <v>How important are the services to you at this college?Peer or other tutoring</v>
      </c>
      <c r="F201" t="s">
        <v>1041</v>
      </c>
      <c r="G201">
        <v>1</v>
      </c>
      <c r="H201" t="str">
        <f t="shared" si="7"/>
        <v>1 - Not at all</v>
      </c>
      <c r="I201" t="s">
        <v>100</v>
      </c>
      <c r="J201" t="s">
        <v>517</v>
      </c>
      <c r="K201" s="3">
        <v>834</v>
      </c>
    </row>
    <row r="202" spans="1:11" x14ac:dyDescent="0.25">
      <c r="A202" t="s">
        <v>119</v>
      </c>
      <c r="B202" t="s">
        <v>487</v>
      </c>
      <c r="C202" t="s">
        <v>8</v>
      </c>
      <c r="D202" t="s">
        <v>375</v>
      </c>
      <c r="E202" t="str">
        <f t="shared" si="6"/>
        <v>How important are the services to you at this college?Peer or other tutoring</v>
      </c>
      <c r="F202" t="s">
        <v>1041</v>
      </c>
      <c r="G202">
        <v>2</v>
      </c>
      <c r="H202" t="str">
        <f t="shared" si="7"/>
        <v>2 - Somewhat</v>
      </c>
      <c r="I202" t="s">
        <v>101</v>
      </c>
      <c r="J202" t="s">
        <v>517</v>
      </c>
      <c r="K202" s="3">
        <v>937</v>
      </c>
    </row>
    <row r="203" spans="1:11" x14ac:dyDescent="0.25">
      <c r="A203" t="s">
        <v>119</v>
      </c>
      <c r="B203" t="s">
        <v>487</v>
      </c>
      <c r="C203" t="s">
        <v>8</v>
      </c>
      <c r="D203" t="s">
        <v>375</v>
      </c>
      <c r="E203" t="str">
        <f t="shared" si="6"/>
        <v>How important are the services to you at this college?Peer or other tutoring</v>
      </c>
      <c r="F203" t="s">
        <v>1041</v>
      </c>
      <c r="G203">
        <v>3</v>
      </c>
      <c r="H203" t="str">
        <f t="shared" si="7"/>
        <v>3 - Very</v>
      </c>
      <c r="I203" t="s">
        <v>102</v>
      </c>
      <c r="J203" t="s">
        <v>517</v>
      </c>
      <c r="K203" s="3">
        <v>1321</v>
      </c>
    </row>
    <row r="204" spans="1:11" x14ac:dyDescent="0.25">
      <c r="A204" t="s">
        <v>120</v>
      </c>
      <c r="B204" t="s">
        <v>487</v>
      </c>
      <c r="C204" t="s">
        <v>8</v>
      </c>
      <c r="D204" t="s">
        <v>476</v>
      </c>
      <c r="E204" t="str">
        <f t="shared" si="6"/>
        <v>How important are the services to you at this college?Skill labs (writing, math, etc)</v>
      </c>
      <c r="F204" t="s">
        <v>1041</v>
      </c>
      <c r="G204">
        <v>1</v>
      </c>
      <c r="H204" t="str">
        <f t="shared" si="7"/>
        <v>1 - Not at all</v>
      </c>
      <c r="I204" t="s">
        <v>100</v>
      </c>
      <c r="J204" t="s">
        <v>517</v>
      </c>
      <c r="K204" s="3">
        <v>721</v>
      </c>
    </row>
    <row r="205" spans="1:11" x14ac:dyDescent="0.25">
      <c r="A205" t="s">
        <v>120</v>
      </c>
      <c r="B205" t="s">
        <v>487</v>
      </c>
      <c r="C205" t="s">
        <v>8</v>
      </c>
      <c r="D205" t="s">
        <v>476</v>
      </c>
      <c r="E205" t="str">
        <f t="shared" si="6"/>
        <v>How important are the services to you at this college?Skill labs (writing, math, etc)</v>
      </c>
      <c r="F205" t="s">
        <v>1041</v>
      </c>
      <c r="G205">
        <v>2</v>
      </c>
      <c r="H205" t="str">
        <f t="shared" si="7"/>
        <v>2 - Somewhat</v>
      </c>
      <c r="I205" t="s">
        <v>101</v>
      </c>
      <c r="J205" t="s">
        <v>517</v>
      </c>
      <c r="K205" s="3">
        <v>892</v>
      </c>
    </row>
    <row r="206" spans="1:11" x14ac:dyDescent="0.25">
      <c r="A206" t="s">
        <v>120</v>
      </c>
      <c r="B206" t="s">
        <v>487</v>
      </c>
      <c r="C206" t="s">
        <v>8</v>
      </c>
      <c r="D206" t="s">
        <v>476</v>
      </c>
      <c r="E206" t="str">
        <f t="shared" si="6"/>
        <v>How important are the services to you at this college?Skill labs (writing, math, etc)</v>
      </c>
      <c r="F206" t="s">
        <v>1041</v>
      </c>
      <c r="G206">
        <v>3</v>
      </c>
      <c r="H206" t="str">
        <f t="shared" si="7"/>
        <v>3 - Very</v>
      </c>
      <c r="I206" t="s">
        <v>102</v>
      </c>
      <c r="J206" t="s">
        <v>517</v>
      </c>
      <c r="K206" s="3">
        <v>1463</v>
      </c>
    </row>
    <row r="207" spans="1:11" x14ac:dyDescent="0.25">
      <c r="A207" t="s">
        <v>121</v>
      </c>
      <c r="B207" t="s">
        <v>487</v>
      </c>
      <c r="C207" t="s">
        <v>8</v>
      </c>
      <c r="D207" t="s">
        <v>366</v>
      </c>
      <c r="E207" t="str">
        <f t="shared" si="6"/>
        <v>How important are the services to you at this college?Child care</v>
      </c>
      <c r="F207" t="s">
        <v>1039</v>
      </c>
      <c r="G207">
        <v>1</v>
      </c>
      <c r="H207" t="str">
        <f t="shared" si="7"/>
        <v>1 - Not at all</v>
      </c>
      <c r="I207" t="s">
        <v>100</v>
      </c>
      <c r="J207" t="s">
        <v>517</v>
      </c>
      <c r="K207" s="3">
        <v>1577</v>
      </c>
    </row>
    <row r="208" spans="1:11" x14ac:dyDescent="0.25">
      <c r="A208" t="s">
        <v>121</v>
      </c>
      <c r="B208" t="s">
        <v>487</v>
      </c>
      <c r="C208" t="s">
        <v>8</v>
      </c>
      <c r="D208" t="s">
        <v>366</v>
      </c>
      <c r="E208" t="str">
        <f t="shared" si="6"/>
        <v>How important are the services to you at this college?Child care</v>
      </c>
      <c r="F208" t="s">
        <v>1039</v>
      </c>
      <c r="G208">
        <v>2</v>
      </c>
      <c r="H208" t="str">
        <f t="shared" si="7"/>
        <v>2 - Somewhat</v>
      </c>
      <c r="I208" t="s">
        <v>101</v>
      </c>
      <c r="J208" t="s">
        <v>517</v>
      </c>
      <c r="K208" s="3">
        <v>520</v>
      </c>
    </row>
    <row r="209" spans="1:11" x14ac:dyDescent="0.25">
      <c r="A209" t="s">
        <v>121</v>
      </c>
      <c r="B209" t="s">
        <v>487</v>
      </c>
      <c r="C209" t="s">
        <v>8</v>
      </c>
      <c r="D209" t="s">
        <v>366</v>
      </c>
      <c r="E209" t="str">
        <f t="shared" si="6"/>
        <v>How important are the services to you at this college?Child care</v>
      </c>
      <c r="F209" t="s">
        <v>1039</v>
      </c>
      <c r="G209">
        <v>3</v>
      </c>
      <c r="H209" t="str">
        <f t="shared" si="7"/>
        <v>3 - Very</v>
      </c>
      <c r="I209" t="s">
        <v>102</v>
      </c>
      <c r="J209" t="s">
        <v>517</v>
      </c>
      <c r="K209" s="3">
        <v>946</v>
      </c>
    </row>
    <row r="210" spans="1:11" x14ac:dyDescent="0.25">
      <c r="A210" t="s">
        <v>122</v>
      </c>
      <c r="B210" t="s">
        <v>487</v>
      </c>
      <c r="C210" t="s">
        <v>8</v>
      </c>
      <c r="D210" t="s">
        <v>367</v>
      </c>
      <c r="E210" t="str">
        <f t="shared" si="6"/>
        <v>How important are the services to you at this college?Financial aid advising</v>
      </c>
      <c r="F210" t="s">
        <v>1039</v>
      </c>
      <c r="G210">
        <v>1</v>
      </c>
      <c r="H210" t="str">
        <f t="shared" si="7"/>
        <v>1 - Not at all</v>
      </c>
      <c r="I210" t="s">
        <v>100</v>
      </c>
      <c r="J210" t="s">
        <v>517</v>
      </c>
      <c r="K210" s="3">
        <v>563</v>
      </c>
    </row>
    <row r="211" spans="1:11" x14ac:dyDescent="0.25">
      <c r="A211" t="s">
        <v>122</v>
      </c>
      <c r="B211" t="s">
        <v>487</v>
      </c>
      <c r="C211" t="s">
        <v>8</v>
      </c>
      <c r="D211" t="s">
        <v>367</v>
      </c>
      <c r="E211" t="str">
        <f t="shared" si="6"/>
        <v>How important are the services to you at this college?Financial aid advising</v>
      </c>
      <c r="F211" t="s">
        <v>1039</v>
      </c>
      <c r="G211">
        <v>2</v>
      </c>
      <c r="H211" t="str">
        <f t="shared" si="7"/>
        <v>2 - Somewhat</v>
      </c>
      <c r="I211" t="s">
        <v>101</v>
      </c>
      <c r="J211" t="s">
        <v>517</v>
      </c>
      <c r="K211" s="3">
        <v>618</v>
      </c>
    </row>
    <row r="212" spans="1:11" x14ac:dyDescent="0.25">
      <c r="A212" t="s">
        <v>122</v>
      </c>
      <c r="B212" t="s">
        <v>487</v>
      </c>
      <c r="C212" t="s">
        <v>8</v>
      </c>
      <c r="D212" t="s">
        <v>367</v>
      </c>
      <c r="E212" t="str">
        <f t="shared" si="6"/>
        <v>How important are the services to you at this college?Financial aid advising</v>
      </c>
      <c r="F212" t="s">
        <v>1039</v>
      </c>
      <c r="G212">
        <v>3</v>
      </c>
      <c r="H212" t="str">
        <f t="shared" si="7"/>
        <v>3 - Very</v>
      </c>
      <c r="I212" t="s">
        <v>102</v>
      </c>
      <c r="J212" t="s">
        <v>517</v>
      </c>
      <c r="K212" s="3">
        <v>1923</v>
      </c>
    </row>
    <row r="213" spans="1:11" x14ac:dyDescent="0.25">
      <c r="A213" t="s">
        <v>123</v>
      </c>
      <c r="B213" t="s">
        <v>487</v>
      </c>
      <c r="C213" t="s">
        <v>8</v>
      </c>
      <c r="D213" t="s">
        <v>376</v>
      </c>
      <c r="E213" t="str">
        <f t="shared" si="6"/>
        <v>How important are the services to you at this college?Computer lab</v>
      </c>
      <c r="F213" t="s">
        <v>1041</v>
      </c>
      <c r="G213">
        <v>1</v>
      </c>
      <c r="H213" t="str">
        <f t="shared" si="7"/>
        <v>1 - Not at all</v>
      </c>
      <c r="I213" t="s">
        <v>100</v>
      </c>
      <c r="J213" t="s">
        <v>517</v>
      </c>
      <c r="K213" s="3">
        <v>1008</v>
      </c>
    </row>
    <row r="214" spans="1:11" x14ac:dyDescent="0.25">
      <c r="A214" t="s">
        <v>123</v>
      </c>
      <c r="B214" t="s">
        <v>487</v>
      </c>
      <c r="C214" t="s">
        <v>8</v>
      </c>
      <c r="D214" t="s">
        <v>376</v>
      </c>
      <c r="E214" t="str">
        <f t="shared" si="6"/>
        <v>How important are the services to you at this college?Computer lab</v>
      </c>
      <c r="F214" t="s">
        <v>1041</v>
      </c>
      <c r="G214">
        <v>2</v>
      </c>
      <c r="H214" t="str">
        <f t="shared" si="7"/>
        <v>2 - Somewhat</v>
      </c>
      <c r="I214" t="s">
        <v>101</v>
      </c>
      <c r="J214" t="s">
        <v>517</v>
      </c>
      <c r="K214" s="3">
        <v>932</v>
      </c>
    </row>
    <row r="215" spans="1:11" x14ac:dyDescent="0.25">
      <c r="A215" t="s">
        <v>123</v>
      </c>
      <c r="B215" t="s">
        <v>487</v>
      </c>
      <c r="C215" t="s">
        <v>8</v>
      </c>
      <c r="D215" t="s">
        <v>376</v>
      </c>
      <c r="E215" t="str">
        <f t="shared" si="6"/>
        <v>How important are the services to you at this college?Computer lab</v>
      </c>
      <c r="F215" t="s">
        <v>1041</v>
      </c>
      <c r="G215">
        <v>3</v>
      </c>
      <c r="H215" t="str">
        <f t="shared" si="7"/>
        <v>3 - Very</v>
      </c>
      <c r="I215" t="s">
        <v>102</v>
      </c>
      <c r="J215" t="s">
        <v>517</v>
      </c>
      <c r="K215" s="3">
        <v>1130</v>
      </c>
    </row>
    <row r="216" spans="1:11" x14ac:dyDescent="0.25">
      <c r="A216" t="s">
        <v>124</v>
      </c>
      <c r="B216" t="s">
        <v>487</v>
      </c>
      <c r="C216" t="s">
        <v>8</v>
      </c>
      <c r="D216" t="s">
        <v>368</v>
      </c>
      <c r="E216" t="str">
        <f t="shared" si="6"/>
        <v>How important are the services to you at this college?Student organizations</v>
      </c>
      <c r="F216" t="s">
        <v>1039</v>
      </c>
      <c r="G216">
        <v>1</v>
      </c>
      <c r="H216" t="str">
        <f t="shared" si="7"/>
        <v>1 - Not at all</v>
      </c>
      <c r="I216" t="s">
        <v>100</v>
      </c>
      <c r="J216" t="s">
        <v>517</v>
      </c>
      <c r="K216" s="3">
        <v>1232</v>
      </c>
    </row>
    <row r="217" spans="1:11" x14ac:dyDescent="0.25">
      <c r="A217" t="s">
        <v>124</v>
      </c>
      <c r="B217" t="s">
        <v>487</v>
      </c>
      <c r="C217" t="s">
        <v>8</v>
      </c>
      <c r="D217" t="s">
        <v>368</v>
      </c>
      <c r="E217" t="str">
        <f t="shared" si="6"/>
        <v>How important are the services to you at this college?Student organizations</v>
      </c>
      <c r="F217" t="s">
        <v>1039</v>
      </c>
      <c r="G217">
        <v>2</v>
      </c>
      <c r="H217" t="str">
        <f t="shared" si="7"/>
        <v>2 - Somewhat</v>
      </c>
      <c r="I217" t="s">
        <v>101</v>
      </c>
      <c r="J217" t="s">
        <v>517</v>
      </c>
      <c r="K217" s="3">
        <v>982</v>
      </c>
    </row>
    <row r="218" spans="1:11" x14ac:dyDescent="0.25">
      <c r="A218" t="s">
        <v>124</v>
      </c>
      <c r="B218" t="s">
        <v>487</v>
      </c>
      <c r="C218" t="s">
        <v>8</v>
      </c>
      <c r="D218" t="s">
        <v>368</v>
      </c>
      <c r="E218" t="str">
        <f t="shared" si="6"/>
        <v>How important are the services to you at this college?Student organizations</v>
      </c>
      <c r="F218" t="s">
        <v>1039</v>
      </c>
      <c r="G218">
        <v>3</v>
      </c>
      <c r="H218" t="str">
        <f t="shared" si="7"/>
        <v>3 - Very</v>
      </c>
      <c r="I218" t="s">
        <v>102</v>
      </c>
      <c r="J218" t="s">
        <v>517</v>
      </c>
      <c r="K218" s="3">
        <v>817</v>
      </c>
    </row>
    <row r="219" spans="1:11" x14ac:dyDescent="0.25">
      <c r="A219" t="s">
        <v>125</v>
      </c>
      <c r="B219" t="s">
        <v>487</v>
      </c>
      <c r="C219" t="s">
        <v>8</v>
      </c>
      <c r="D219" t="s">
        <v>369</v>
      </c>
      <c r="E219" t="str">
        <f t="shared" si="6"/>
        <v>How important are the services to you at this college?Transfer advising/planning</v>
      </c>
      <c r="F219" t="s">
        <v>1039</v>
      </c>
      <c r="G219">
        <v>1</v>
      </c>
      <c r="H219" t="str">
        <f t="shared" si="7"/>
        <v>1 - Not at all</v>
      </c>
      <c r="I219" t="s">
        <v>100</v>
      </c>
      <c r="J219" t="s">
        <v>517</v>
      </c>
      <c r="K219" s="3">
        <v>719</v>
      </c>
    </row>
    <row r="220" spans="1:11" x14ac:dyDescent="0.25">
      <c r="A220" t="s">
        <v>125</v>
      </c>
      <c r="B220" t="s">
        <v>487</v>
      </c>
      <c r="C220" t="s">
        <v>8</v>
      </c>
      <c r="D220" t="s">
        <v>369</v>
      </c>
      <c r="E220" t="str">
        <f t="shared" si="6"/>
        <v>How important are the services to you at this college?Transfer advising/planning</v>
      </c>
      <c r="F220" t="s">
        <v>1039</v>
      </c>
      <c r="G220">
        <v>2</v>
      </c>
      <c r="H220" t="str">
        <f t="shared" si="7"/>
        <v>2 - Somewhat</v>
      </c>
      <c r="I220" t="s">
        <v>101</v>
      </c>
      <c r="J220" t="s">
        <v>517</v>
      </c>
      <c r="K220" s="3">
        <v>682</v>
      </c>
    </row>
    <row r="221" spans="1:11" x14ac:dyDescent="0.25">
      <c r="A221" t="s">
        <v>125</v>
      </c>
      <c r="B221" t="s">
        <v>487</v>
      </c>
      <c r="C221" t="s">
        <v>8</v>
      </c>
      <c r="D221" t="s">
        <v>369</v>
      </c>
      <c r="E221" t="str">
        <f t="shared" si="6"/>
        <v>How important are the services to you at this college?Transfer advising/planning</v>
      </c>
      <c r="F221" t="s">
        <v>1039</v>
      </c>
      <c r="G221">
        <v>3</v>
      </c>
      <c r="H221" t="str">
        <f t="shared" si="7"/>
        <v>3 - Very</v>
      </c>
      <c r="I221" t="s">
        <v>102</v>
      </c>
      <c r="J221" t="s">
        <v>517</v>
      </c>
      <c r="K221" s="3">
        <v>1651</v>
      </c>
    </row>
    <row r="222" spans="1:11" x14ac:dyDescent="0.25">
      <c r="A222" t="s">
        <v>126</v>
      </c>
      <c r="B222" t="s">
        <v>487</v>
      </c>
      <c r="C222" t="s">
        <v>8</v>
      </c>
      <c r="D222" t="s">
        <v>370</v>
      </c>
      <c r="E222" t="str">
        <f t="shared" si="6"/>
        <v>How important are the services to you at this college?Library resources and services</v>
      </c>
      <c r="F222" t="s">
        <v>1041</v>
      </c>
      <c r="G222">
        <v>1</v>
      </c>
      <c r="H222" t="str">
        <f t="shared" si="7"/>
        <v>1 - Not at all</v>
      </c>
      <c r="I222" t="s">
        <v>100</v>
      </c>
      <c r="J222" t="s">
        <v>517</v>
      </c>
      <c r="K222" s="3">
        <v>552</v>
      </c>
    </row>
    <row r="223" spans="1:11" x14ac:dyDescent="0.25">
      <c r="A223" t="s">
        <v>126</v>
      </c>
      <c r="B223" t="s">
        <v>487</v>
      </c>
      <c r="C223" t="s">
        <v>8</v>
      </c>
      <c r="D223" t="s">
        <v>370</v>
      </c>
      <c r="E223" t="str">
        <f t="shared" si="6"/>
        <v>How important are the services to you at this college?Library resources and services</v>
      </c>
      <c r="F223" t="s">
        <v>1041</v>
      </c>
      <c r="G223">
        <v>2</v>
      </c>
      <c r="H223" t="str">
        <f t="shared" si="7"/>
        <v>2 - Somewhat</v>
      </c>
      <c r="I223" t="s">
        <v>101</v>
      </c>
      <c r="J223" t="s">
        <v>517</v>
      </c>
      <c r="K223" s="3">
        <v>831</v>
      </c>
    </row>
    <row r="224" spans="1:11" x14ac:dyDescent="0.25">
      <c r="A224" t="s">
        <v>126</v>
      </c>
      <c r="B224" t="s">
        <v>487</v>
      </c>
      <c r="C224" t="s">
        <v>8</v>
      </c>
      <c r="D224" t="s">
        <v>370</v>
      </c>
      <c r="E224" t="str">
        <f t="shared" si="6"/>
        <v>How important are the services to you at this college?Library resources and services</v>
      </c>
      <c r="F224" t="s">
        <v>1041</v>
      </c>
      <c r="G224">
        <v>3</v>
      </c>
      <c r="H224" t="str">
        <f t="shared" si="7"/>
        <v>3 - Very</v>
      </c>
      <c r="I224" t="s">
        <v>102</v>
      </c>
      <c r="J224" t="s">
        <v>517</v>
      </c>
      <c r="K224" s="3">
        <v>1716</v>
      </c>
    </row>
    <row r="225" spans="1:11" x14ac:dyDescent="0.25">
      <c r="A225" t="s">
        <v>127</v>
      </c>
      <c r="B225" t="s">
        <v>487</v>
      </c>
      <c r="C225" t="s">
        <v>8</v>
      </c>
      <c r="D225" t="s">
        <v>371</v>
      </c>
      <c r="E225" t="str">
        <f t="shared" si="6"/>
        <v>How important are the services to you at this college?Services for students with disabilities</v>
      </c>
      <c r="F225" t="s">
        <v>1039</v>
      </c>
      <c r="G225">
        <v>1</v>
      </c>
      <c r="H225" t="str">
        <f t="shared" si="7"/>
        <v>1 - Not at all</v>
      </c>
      <c r="I225" t="s">
        <v>100</v>
      </c>
      <c r="J225" t="s">
        <v>517</v>
      </c>
      <c r="K225" s="3">
        <v>1321</v>
      </c>
    </row>
    <row r="226" spans="1:11" x14ac:dyDescent="0.25">
      <c r="A226" t="s">
        <v>127</v>
      </c>
      <c r="B226" t="s">
        <v>487</v>
      </c>
      <c r="C226" t="s">
        <v>8</v>
      </c>
      <c r="D226" t="s">
        <v>371</v>
      </c>
      <c r="E226" t="str">
        <f t="shared" si="6"/>
        <v>How important are the services to you at this college?Services for students with disabilities</v>
      </c>
      <c r="F226" t="s">
        <v>1039</v>
      </c>
      <c r="G226">
        <v>2</v>
      </c>
      <c r="H226" t="str">
        <f t="shared" si="7"/>
        <v>2 - Somewhat</v>
      </c>
      <c r="I226" t="s">
        <v>101</v>
      </c>
      <c r="J226" t="s">
        <v>517</v>
      </c>
      <c r="K226" s="3">
        <v>418</v>
      </c>
    </row>
    <row r="227" spans="1:11" x14ac:dyDescent="0.25">
      <c r="A227" t="s">
        <v>127</v>
      </c>
      <c r="B227" t="s">
        <v>487</v>
      </c>
      <c r="C227" t="s">
        <v>8</v>
      </c>
      <c r="D227" t="s">
        <v>371</v>
      </c>
      <c r="E227" t="str">
        <f t="shared" si="6"/>
        <v>How important are the services to you at this college?Services for students with disabilities</v>
      </c>
      <c r="F227" t="s">
        <v>1039</v>
      </c>
      <c r="G227">
        <v>3</v>
      </c>
      <c r="H227" t="str">
        <f t="shared" si="7"/>
        <v>3 - Very</v>
      </c>
      <c r="I227" t="s">
        <v>102</v>
      </c>
      <c r="J227" t="s">
        <v>517</v>
      </c>
      <c r="K227" s="3">
        <v>1331</v>
      </c>
    </row>
    <row r="228" spans="1:11" x14ac:dyDescent="0.25">
      <c r="A228" t="s">
        <v>128</v>
      </c>
      <c r="B228" t="s">
        <v>487</v>
      </c>
      <c r="C228" t="s">
        <v>8</v>
      </c>
      <c r="D228" t="s">
        <v>372</v>
      </c>
      <c r="E228" t="str">
        <f t="shared" si="6"/>
        <v>How important are the services to you at this college?Services for active military and veterans</v>
      </c>
      <c r="F228" t="s">
        <v>1039</v>
      </c>
      <c r="G228">
        <v>1</v>
      </c>
      <c r="H228" t="str">
        <f t="shared" si="7"/>
        <v>1 - Not at all</v>
      </c>
      <c r="I228" t="s">
        <v>100</v>
      </c>
      <c r="J228" t="s">
        <v>517</v>
      </c>
      <c r="K228" s="3">
        <v>1443</v>
      </c>
    </row>
    <row r="229" spans="1:11" x14ac:dyDescent="0.25">
      <c r="A229" t="s">
        <v>128</v>
      </c>
      <c r="B229" t="s">
        <v>487</v>
      </c>
      <c r="C229" t="s">
        <v>8</v>
      </c>
      <c r="D229" t="s">
        <v>372</v>
      </c>
      <c r="E229" t="str">
        <f t="shared" si="6"/>
        <v>How important are the services to you at this college?Services for active military and veterans</v>
      </c>
      <c r="F229" t="s">
        <v>1039</v>
      </c>
      <c r="G229">
        <v>2</v>
      </c>
      <c r="H229" t="str">
        <f t="shared" si="7"/>
        <v>2 - Somewhat</v>
      </c>
      <c r="I229" t="s">
        <v>101</v>
      </c>
      <c r="J229" t="s">
        <v>517</v>
      </c>
      <c r="K229" s="3">
        <v>491</v>
      </c>
    </row>
    <row r="230" spans="1:11" x14ac:dyDescent="0.25">
      <c r="A230" t="s">
        <v>128</v>
      </c>
      <c r="B230" t="s">
        <v>487</v>
      </c>
      <c r="C230" t="s">
        <v>8</v>
      </c>
      <c r="D230" t="s">
        <v>372</v>
      </c>
      <c r="E230" t="str">
        <f t="shared" si="6"/>
        <v>How important are the services to you at this college?Services for active military and veterans</v>
      </c>
      <c r="F230" t="s">
        <v>1039</v>
      </c>
      <c r="G230">
        <v>3</v>
      </c>
      <c r="H230" t="str">
        <f t="shared" si="7"/>
        <v>3 - Very</v>
      </c>
      <c r="I230" t="s">
        <v>102</v>
      </c>
      <c r="J230" t="s">
        <v>517</v>
      </c>
      <c r="K230" s="3">
        <v>1152</v>
      </c>
    </row>
    <row r="231" spans="1:11" x14ac:dyDescent="0.25">
      <c r="A231" t="s">
        <v>129</v>
      </c>
      <c r="B231" t="s">
        <v>488</v>
      </c>
      <c r="C231" t="s">
        <v>8</v>
      </c>
      <c r="D231" t="s">
        <v>1077</v>
      </c>
      <c r="E231" t="str">
        <f t="shared" si="6"/>
        <v>During the current academic term at this college, I completed registration before the first class session(s).</v>
      </c>
      <c r="F231" t="s">
        <v>1039</v>
      </c>
      <c r="G231">
        <v>1</v>
      </c>
      <c r="H231" t="str">
        <f t="shared" si="7"/>
        <v>1 - No; I was not registered for any of my courses before the first class session(s)</v>
      </c>
      <c r="I231" t="s">
        <v>130</v>
      </c>
      <c r="J231" t="s">
        <v>517</v>
      </c>
      <c r="K231" s="3">
        <v>43</v>
      </c>
    </row>
    <row r="232" spans="1:11" x14ac:dyDescent="0.25">
      <c r="A232" t="s">
        <v>129</v>
      </c>
      <c r="B232" t="s">
        <v>488</v>
      </c>
      <c r="C232" t="s">
        <v>8</v>
      </c>
      <c r="D232" t="s">
        <v>1077</v>
      </c>
      <c r="E232" t="str">
        <f t="shared" si="6"/>
        <v>During the current academic term at this college, I completed registration before the first class session(s).</v>
      </c>
      <c r="F232" t="s">
        <v>1039</v>
      </c>
      <c r="G232">
        <v>2</v>
      </c>
      <c r="H232" t="str">
        <f t="shared" si="7"/>
        <v>2 - Partly; I was registered for some of my courses before the first class session(s)</v>
      </c>
      <c r="I232" t="s">
        <v>131</v>
      </c>
      <c r="J232" t="s">
        <v>517</v>
      </c>
      <c r="K232" s="3">
        <v>89</v>
      </c>
    </row>
    <row r="233" spans="1:11" x14ac:dyDescent="0.25">
      <c r="A233" t="s">
        <v>129</v>
      </c>
      <c r="B233" t="s">
        <v>488</v>
      </c>
      <c r="C233" t="s">
        <v>8</v>
      </c>
      <c r="D233" t="s">
        <v>1077</v>
      </c>
      <c r="E233" t="str">
        <f t="shared" si="6"/>
        <v>During the current academic term at this college, I completed registration before the first class session(s).</v>
      </c>
      <c r="F233" t="s">
        <v>1039</v>
      </c>
      <c r="G233">
        <v>3</v>
      </c>
      <c r="H233" t="str">
        <f t="shared" si="7"/>
        <v>3 - Mostly; I was registered for most of my courses before the first class session(s)</v>
      </c>
      <c r="I233" t="s">
        <v>132</v>
      </c>
      <c r="J233" t="s">
        <v>517</v>
      </c>
      <c r="K233" s="3">
        <v>204</v>
      </c>
    </row>
    <row r="234" spans="1:11" x14ac:dyDescent="0.25">
      <c r="A234" t="s">
        <v>129</v>
      </c>
      <c r="B234" t="s">
        <v>488</v>
      </c>
      <c r="C234" t="s">
        <v>8</v>
      </c>
      <c r="D234" t="s">
        <v>1077</v>
      </c>
      <c r="E234" t="str">
        <f t="shared" si="6"/>
        <v>During the current academic term at this college, I completed registration before the first class session(s).</v>
      </c>
      <c r="F234" t="s">
        <v>1039</v>
      </c>
      <c r="G234">
        <v>4</v>
      </c>
      <c r="H234" t="str">
        <f t="shared" si="7"/>
        <v>4 - Yes; I was registered for all of my courses before the first class session(s)</v>
      </c>
      <c r="I234" t="s">
        <v>133</v>
      </c>
      <c r="J234" t="s">
        <v>517</v>
      </c>
      <c r="K234" s="3">
        <v>3044</v>
      </c>
    </row>
    <row r="235" spans="1:11" x14ac:dyDescent="0.25">
      <c r="A235" t="s">
        <v>313</v>
      </c>
      <c r="B235" t="s">
        <v>505</v>
      </c>
      <c r="C235" t="s">
        <v>8</v>
      </c>
      <c r="D235" t="s">
        <v>1077</v>
      </c>
      <c r="E235" t="str">
        <f t="shared" si="6"/>
        <v>I have too much other debt right now, such as credit card debt, car loan debt, or money owed to family or friends.</v>
      </c>
      <c r="F235" t="s">
        <v>1039</v>
      </c>
      <c r="G235">
        <v>1</v>
      </c>
      <c r="H235" t="str">
        <f t="shared" si="7"/>
        <v>1 - Strongly agree</v>
      </c>
      <c r="I235" t="s">
        <v>298</v>
      </c>
      <c r="J235" t="s">
        <v>517</v>
      </c>
      <c r="K235" s="3">
        <v>374</v>
      </c>
    </row>
    <row r="236" spans="1:11" x14ac:dyDescent="0.25">
      <c r="A236" t="s">
        <v>313</v>
      </c>
      <c r="B236" t="s">
        <v>505</v>
      </c>
      <c r="C236" t="s">
        <v>8</v>
      </c>
      <c r="D236" t="s">
        <v>1077</v>
      </c>
      <c r="E236" t="str">
        <f t="shared" si="6"/>
        <v>I have too much other debt right now, such as credit card debt, car loan debt, or money owed to family or friends.</v>
      </c>
      <c r="F236" t="s">
        <v>1039</v>
      </c>
      <c r="G236">
        <v>2</v>
      </c>
      <c r="H236" t="str">
        <f t="shared" si="7"/>
        <v>2 - Agree</v>
      </c>
      <c r="I236" t="s">
        <v>299</v>
      </c>
      <c r="J236" t="s">
        <v>517</v>
      </c>
      <c r="K236" s="3">
        <v>627</v>
      </c>
    </row>
    <row r="237" spans="1:11" x14ac:dyDescent="0.25">
      <c r="A237" t="s">
        <v>313</v>
      </c>
      <c r="B237" t="s">
        <v>505</v>
      </c>
      <c r="C237" t="s">
        <v>8</v>
      </c>
      <c r="D237" t="s">
        <v>1077</v>
      </c>
      <c r="E237" t="str">
        <f t="shared" si="6"/>
        <v>I have too much other debt right now, such as credit card debt, car loan debt, or money owed to family or friends.</v>
      </c>
      <c r="F237" t="s">
        <v>1039</v>
      </c>
      <c r="G237">
        <v>3</v>
      </c>
      <c r="H237" t="str">
        <f t="shared" si="7"/>
        <v>3 - Disagree</v>
      </c>
      <c r="I237" t="s">
        <v>300</v>
      </c>
      <c r="J237" t="s">
        <v>517</v>
      </c>
      <c r="K237" s="3">
        <v>646</v>
      </c>
    </row>
    <row r="238" spans="1:11" x14ac:dyDescent="0.25">
      <c r="A238" t="s">
        <v>313</v>
      </c>
      <c r="B238" t="s">
        <v>505</v>
      </c>
      <c r="C238" t="s">
        <v>8</v>
      </c>
      <c r="D238" t="s">
        <v>1077</v>
      </c>
      <c r="E238" t="str">
        <f t="shared" si="6"/>
        <v>I have too much other debt right now, such as credit card debt, car loan debt, or money owed to family or friends.</v>
      </c>
      <c r="F238" t="s">
        <v>1039</v>
      </c>
      <c r="G238">
        <v>4</v>
      </c>
      <c r="H238" t="str">
        <f t="shared" si="7"/>
        <v>4 - Strongly disagree</v>
      </c>
      <c r="I238" t="s">
        <v>301</v>
      </c>
      <c r="J238" t="s">
        <v>517</v>
      </c>
      <c r="K238" s="3">
        <v>429</v>
      </c>
    </row>
    <row r="239" spans="1:11" x14ac:dyDescent="0.25">
      <c r="A239" t="s">
        <v>313</v>
      </c>
      <c r="B239" t="s">
        <v>505</v>
      </c>
      <c r="C239" t="s">
        <v>8</v>
      </c>
      <c r="D239" t="s">
        <v>1077</v>
      </c>
      <c r="E239" t="str">
        <f t="shared" si="6"/>
        <v>I have too much other debt right now, such as credit card debt, car loan debt, or money owed to family or friends.</v>
      </c>
      <c r="F239" t="s">
        <v>1039</v>
      </c>
      <c r="G239">
        <v>5</v>
      </c>
      <c r="H239" t="str">
        <f t="shared" si="7"/>
        <v>5 - I do not have any other debt</v>
      </c>
      <c r="I239" t="s">
        <v>314</v>
      </c>
      <c r="J239" t="s">
        <v>517</v>
      </c>
      <c r="K239" s="3">
        <v>1092</v>
      </c>
    </row>
    <row r="240" spans="1:11" x14ac:dyDescent="0.25">
      <c r="A240" t="s">
        <v>134</v>
      </c>
      <c r="B240" t="s">
        <v>377</v>
      </c>
      <c r="C240" t="s">
        <v>8</v>
      </c>
      <c r="D240" t="s">
        <v>1077</v>
      </c>
      <c r="E240" t="str">
        <f t="shared" si="6"/>
        <v>The one response that best describes my experience with orientation when I first came to this college is:</v>
      </c>
      <c r="F240" t="s">
        <v>1039</v>
      </c>
      <c r="G240">
        <v>1</v>
      </c>
      <c r="H240" t="str">
        <f t="shared" si="7"/>
        <v>1 - I was unable to participate in orientation due to scheduling or other issues</v>
      </c>
      <c r="I240" t="s">
        <v>135</v>
      </c>
      <c r="J240" t="s">
        <v>517</v>
      </c>
      <c r="K240" s="3">
        <v>375</v>
      </c>
    </row>
    <row r="241" spans="1:11" x14ac:dyDescent="0.25">
      <c r="A241" t="s">
        <v>134</v>
      </c>
      <c r="B241" t="s">
        <v>377</v>
      </c>
      <c r="C241" t="s">
        <v>8</v>
      </c>
      <c r="D241" t="s">
        <v>1077</v>
      </c>
      <c r="E241" t="str">
        <f t="shared" si="6"/>
        <v>The one response that best describes my experience with orientation when I first came to this college is:</v>
      </c>
      <c r="F241" t="s">
        <v>1039</v>
      </c>
      <c r="G241">
        <v>2</v>
      </c>
      <c r="H241" t="str">
        <f t="shared" si="7"/>
        <v>2 - I was not aware of a college orientation</v>
      </c>
      <c r="I241" t="s">
        <v>136</v>
      </c>
      <c r="J241" t="s">
        <v>517</v>
      </c>
      <c r="K241" s="3">
        <v>583</v>
      </c>
    </row>
    <row r="242" spans="1:11" x14ac:dyDescent="0.25">
      <c r="A242" t="s">
        <v>134</v>
      </c>
      <c r="B242" t="s">
        <v>377</v>
      </c>
      <c r="C242" t="s">
        <v>8</v>
      </c>
      <c r="D242" t="s">
        <v>1077</v>
      </c>
      <c r="E242" t="str">
        <f t="shared" si="6"/>
        <v>The one response that best describes my experience with orientation when I first came to this college is:</v>
      </c>
      <c r="F242" t="s">
        <v>1039</v>
      </c>
      <c r="G242">
        <v>3</v>
      </c>
      <c r="H242" t="str">
        <f t="shared" si="7"/>
        <v>3 - I enrolled in an orientation course as part of my course schedule during my first academic term</v>
      </c>
      <c r="I242" t="s">
        <v>137</v>
      </c>
      <c r="J242" t="s">
        <v>517</v>
      </c>
      <c r="K242" s="3">
        <v>396</v>
      </c>
    </row>
    <row r="243" spans="1:11" x14ac:dyDescent="0.25">
      <c r="A243" t="s">
        <v>134</v>
      </c>
      <c r="B243" t="s">
        <v>377</v>
      </c>
      <c r="C243" t="s">
        <v>8</v>
      </c>
      <c r="D243" t="s">
        <v>1077</v>
      </c>
      <c r="E243" t="str">
        <f t="shared" si="6"/>
        <v>The one response that best describes my experience with orientation when I first came to this college is:</v>
      </c>
      <c r="F243" t="s">
        <v>1039</v>
      </c>
      <c r="G243">
        <v>4</v>
      </c>
      <c r="H243" t="str">
        <f t="shared" si="7"/>
        <v>4 - I attended an on-campus orientation prior to the beginning of classes</v>
      </c>
      <c r="I243" t="s">
        <v>138</v>
      </c>
      <c r="J243" t="s">
        <v>517</v>
      </c>
      <c r="K243" s="3">
        <v>1009</v>
      </c>
    </row>
    <row r="244" spans="1:11" x14ac:dyDescent="0.25">
      <c r="A244" t="s">
        <v>134</v>
      </c>
      <c r="B244" t="s">
        <v>377</v>
      </c>
      <c r="C244" t="s">
        <v>8</v>
      </c>
      <c r="D244" t="s">
        <v>1077</v>
      </c>
      <c r="E244" t="str">
        <f t="shared" si="6"/>
        <v>The one response that best describes my experience with orientation when I first came to this college is:</v>
      </c>
      <c r="F244" t="s">
        <v>1039</v>
      </c>
      <c r="G244">
        <v>5</v>
      </c>
      <c r="H244" t="str">
        <f t="shared" si="7"/>
        <v>5 - I took part in an online orientation prior to the beginning of classes</v>
      </c>
      <c r="I244" t="s">
        <v>139</v>
      </c>
      <c r="J244" t="s">
        <v>517</v>
      </c>
      <c r="K244" s="3">
        <v>999</v>
      </c>
    </row>
    <row r="245" spans="1:11" x14ac:dyDescent="0.25">
      <c r="A245" t="s">
        <v>315</v>
      </c>
      <c r="B245" t="s">
        <v>506</v>
      </c>
      <c r="C245" t="s">
        <v>8</v>
      </c>
      <c r="D245" t="s">
        <v>1077</v>
      </c>
      <c r="E245" t="str">
        <f t="shared" si="6"/>
        <v>This college has provided me with adequate information about financial assistance (scholarships, grants, loans, etc.).</v>
      </c>
      <c r="F245" t="s">
        <v>1039</v>
      </c>
      <c r="G245">
        <v>1</v>
      </c>
      <c r="H245" t="str">
        <f t="shared" si="7"/>
        <v>1 - Strongly agree</v>
      </c>
      <c r="I245" t="s">
        <v>298</v>
      </c>
      <c r="J245" t="s">
        <v>517</v>
      </c>
      <c r="K245" s="3">
        <v>795</v>
      </c>
    </row>
    <row r="246" spans="1:11" x14ac:dyDescent="0.25">
      <c r="A246" t="s">
        <v>315</v>
      </c>
      <c r="B246" t="s">
        <v>506</v>
      </c>
      <c r="C246" t="s">
        <v>8</v>
      </c>
      <c r="D246" t="s">
        <v>1077</v>
      </c>
      <c r="E246" t="str">
        <f t="shared" si="6"/>
        <v>This college has provided me with adequate information about financial assistance (scholarships, grants, loans, etc.).</v>
      </c>
      <c r="F246" t="s">
        <v>1039</v>
      </c>
      <c r="G246">
        <v>2</v>
      </c>
      <c r="H246" t="str">
        <f t="shared" si="7"/>
        <v>2 - Agree</v>
      </c>
      <c r="I246" t="s">
        <v>299</v>
      </c>
      <c r="J246" t="s">
        <v>517</v>
      </c>
      <c r="K246" s="3">
        <v>1398</v>
      </c>
    </row>
    <row r="247" spans="1:11" x14ac:dyDescent="0.25">
      <c r="A247" t="s">
        <v>315</v>
      </c>
      <c r="B247" t="s">
        <v>506</v>
      </c>
      <c r="C247" t="s">
        <v>8</v>
      </c>
      <c r="D247" t="s">
        <v>1077</v>
      </c>
      <c r="E247" t="str">
        <f t="shared" si="6"/>
        <v>This college has provided me with adequate information about financial assistance (scholarships, grants, loans, etc.).</v>
      </c>
      <c r="F247" t="s">
        <v>1039</v>
      </c>
      <c r="G247">
        <v>3</v>
      </c>
      <c r="H247" t="str">
        <f t="shared" si="7"/>
        <v>3 - Disagree</v>
      </c>
      <c r="I247" t="s">
        <v>300</v>
      </c>
      <c r="J247" t="s">
        <v>517</v>
      </c>
      <c r="K247" s="3">
        <v>468</v>
      </c>
    </row>
    <row r="248" spans="1:11" x14ac:dyDescent="0.25">
      <c r="A248" t="s">
        <v>315</v>
      </c>
      <c r="B248" t="s">
        <v>506</v>
      </c>
      <c r="C248" t="s">
        <v>8</v>
      </c>
      <c r="D248" t="s">
        <v>1077</v>
      </c>
      <c r="E248" t="str">
        <f t="shared" si="6"/>
        <v>This college has provided me with adequate information about financial assistance (scholarships, grants, loans, etc.).</v>
      </c>
      <c r="F248" t="s">
        <v>1039</v>
      </c>
      <c r="G248">
        <v>4</v>
      </c>
      <c r="H248" t="str">
        <f t="shared" si="7"/>
        <v>4 - Strongly disagree</v>
      </c>
      <c r="I248" t="s">
        <v>301</v>
      </c>
      <c r="J248" t="s">
        <v>517</v>
      </c>
      <c r="K248" s="3">
        <v>188</v>
      </c>
    </row>
    <row r="249" spans="1:11" x14ac:dyDescent="0.25">
      <c r="A249" t="s">
        <v>315</v>
      </c>
      <c r="B249" t="s">
        <v>506</v>
      </c>
      <c r="C249" t="s">
        <v>8</v>
      </c>
      <c r="D249" t="s">
        <v>1077</v>
      </c>
      <c r="E249" t="str">
        <f t="shared" si="6"/>
        <v>This college has provided me with adequate information about financial assistance (scholarships, grants, loans, etc.).</v>
      </c>
      <c r="F249" t="s">
        <v>1039</v>
      </c>
      <c r="G249">
        <v>5</v>
      </c>
      <c r="H249" t="str">
        <f t="shared" si="7"/>
        <v>5 - I have not needed any information about financial assistance</v>
      </c>
      <c r="I249" t="s">
        <v>316</v>
      </c>
      <c r="J249" t="s">
        <v>517</v>
      </c>
      <c r="K249" s="3">
        <v>330</v>
      </c>
    </row>
    <row r="250" spans="1:11" x14ac:dyDescent="0.25">
      <c r="A250" t="s">
        <v>140</v>
      </c>
      <c r="B250" t="s">
        <v>489</v>
      </c>
      <c r="C250" t="s">
        <v>8</v>
      </c>
      <c r="D250" t="s">
        <v>1077</v>
      </c>
      <c r="E250" t="str">
        <f t="shared" si="6"/>
        <v>During my first academic year at this college, I participated in a first-year experience program.</v>
      </c>
      <c r="F250" t="s">
        <v>1039</v>
      </c>
      <c r="G250">
        <v>1</v>
      </c>
      <c r="H250" t="str">
        <f t="shared" si="7"/>
        <v>1 - No</v>
      </c>
      <c r="I250" t="s">
        <v>7</v>
      </c>
      <c r="J250" t="s">
        <v>517</v>
      </c>
      <c r="K250" s="3">
        <v>2673</v>
      </c>
    </row>
    <row r="251" spans="1:11" x14ac:dyDescent="0.25">
      <c r="A251" t="s">
        <v>140</v>
      </c>
      <c r="B251" t="s">
        <v>489</v>
      </c>
      <c r="C251" t="s">
        <v>8</v>
      </c>
      <c r="D251" t="s">
        <v>1077</v>
      </c>
      <c r="E251" t="str">
        <f t="shared" si="6"/>
        <v>During my first academic year at this college, I participated in a first-year experience program.</v>
      </c>
      <c r="F251" t="s">
        <v>1039</v>
      </c>
      <c r="G251">
        <v>2</v>
      </c>
      <c r="H251" t="str">
        <f t="shared" si="7"/>
        <v>2 - Yes</v>
      </c>
      <c r="I251" t="s">
        <v>8</v>
      </c>
      <c r="J251" t="s">
        <v>517</v>
      </c>
      <c r="K251" s="3">
        <v>692</v>
      </c>
    </row>
    <row r="252" spans="1:11" x14ac:dyDescent="0.25">
      <c r="A252" t="s">
        <v>317</v>
      </c>
      <c r="B252" t="s">
        <v>507</v>
      </c>
      <c r="C252" t="s">
        <v>8</v>
      </c>
      <c r="D252" t="s">
        <v>1077</v>
      </c>
      <c r="E252" t="str">
        <f t="shared" si="6"/>
        <v>One reason I have stayed enrolled this academic term is to continue receiving my financial aid.</v>
      </c>
      <c r="F252" t="s">
        <v>1039</v>
      </c>
      <c r="G252">
        <v>1</v>
      </c>
      <c r="H252" t="str">
        <f t="shared" si="7"/>
        <v>1 - Strongly agree</v>
      </c>
      <c r="I252" t="s">
        <v>298</v>
      </c>
      <c r="J252" t="s">
        <v>517</v>
      </c>
      <c r="K252" s="3">
        <v>285</v>
      </c>
    </row>
    <row r="253" spans="1:11" x14ac:dyDescent="0.25">
      <c r="A253" t="s">
        <v>317</v>
      </c>
      <c r="B253" t="s">
        <v>507</v>
      </c>
      <c r="C253" t="s">
        <v>8</v>
      </c>
      <c r="D253" t="s">
        <v>1077</v>
      </c>
      <c r="E253" t="str">
        <f t="shared" si="6"/>
        <v>One reason I have stayed enrolled this academic term is to continue receiving my financial aid.</v>
      </c>
      <c r="F253" t="s">
        <v>1039</v>
      </c>
      <c r="G253">
        <v>2</v>
      </c>
      <c r="H253" t="str">
        <f t="shared" si="7"/>
        <v>2 - Agree</v>
      </c>
      <c r="I253" t="s">
        <v>299</v>
      </c>
      <c r="J253" t="s">
        <v>517</v>
      </c>
      <c r="K253" s="3">
        <v>541</v>
      </c>
    </row>
    <row r="254" spans="1:11" x14ac:dyDescent="0.25">
      <c r="A254" t="s">
        <v>317</v>
      </c>
      <c r="B254" t="s">
        <v>507</v>
      </c>
      <c r="C254" t="s">
        <v>8</v>
      </c>
      <c r="D254" t="s">
        <v>1077</v>
      </c>
      <c r="E254" t="str">
        <f t="shared" si="6"/>
        <v>One reason I have stayed enrolled this academic term is to continue receiving my financial aid.</v>
      </c>
      <c r="F254" t="s">
        <v>1039</v>
      </c>
      <c r="G254">
        <v>3</v>
      </c>
      <c r="H254" t="str">
        <f t="shared" si="7"/>
        <v>3 - Disagree</v>
      </c>
      <c r="I254" t="s">
        <v>300</v>
      </c>
      <c r="J254" t="s">
        <v>517</v>
      </c>
      <c r="K254" s="3">
        <v>702</v>
      </c>
    </row>
    <row r="255" spans="1:11" x14ac:dyDescent="0.25">
      <c r="A255" t="s">
        <v>317</v>
      </c>
      <c r="B255" t="s">
        <v>507</v>
      </c>
      <c r="C255" t="s">
        <v>8</v>
      </c>
      <c r="D255" t="s">
        <v>1077</v>
      </c>
      <c r="E255" t="str">
        <f t="shared" si="6"/>
        <v>One reason I have stayed enrolled this academic term is to continue receiving my financial aid.</v>
      </c>
      <c r="F255" t="s">
        <v>1039</v>
      </c>
      <c r="G255">
        <v>4</v>
      </c>
      <c r="H255" t="str">
        <f t="shared" si="7"/>
        <v>4 - Strongly disagree</v>
      </c>
      <c r="I255" t="s">
        <v>301</v>
      </c>
      <c r="J255" t="s">
        <v>517</v>
      </c>
      <c r="K255" s="3">
        <v>507</v>
      </c>
    </row>
    <row r="256" spans="1:11" x14ac:dyDescent="0.25">
      <c r="A256" t="s">
        <v>317</v>
      </c>
      <c r="B256" t="s">
        <v>507</v>
      </c>
      <c r="C256" t="s">
        <v>8</v>
      </c>
      <c r="D256" t="s">
        <v>1077</v>
      </c>
      <c r="E256" t="str">
        <f t="shared" si="6"/>
        <v>One reason I have stayed enrolled this academic term is to continue receiving my financial aid.</v>
      </c>
      <c r="F256" t="s">
        <v>1039</v>
      </c>
      <c r="G256">
        <v>5</v>
      </c>
      <c r="H256" t="str">
        <f t="shared" si="7"/>
        <v>5 - I do not receive financial aid</v>
      </c>
      <c r="I256" t="s">
        <v>318</v>
      </c>
      <c r="J256" t="s">
        <v>517</v>
      </c>
      <c r="K256" s="3">
        <v>1139</v>
      </c>
    </row>
    <row r="257" spans="1:11" x14ac:dyDescent="0.25">
      <c r="A257" t="s">
        <v>141</v>
      </c>
      <c r="B257" t="s">
        <v>490</v>
      </c>
      <c r="C257" t="s">
        <v>7</v>
      </c>
      <c r="D257" t="s">
        <v>1077</v>
      </c>
      <c r="E257" t="str">
        <f t="shared" si="6"/>
        <v>During my first academic term at this college, I participated in an organized learning community (a formal program in which groups of students take two or more classes together).</v>
      </c>
      <c r="F257" t="s">
        <v>1040</v>
      </c>
      <c r="G257">
        <v>1</v>
      </c>
      <c r="H257" t="str">
        <f t="shared" si="7"/>
        <v>1 - No</v>
      </c>
      <c r="I257" t="s">
        <v>7</v>
      </c>
      <c r="J257" t="s">
        <v>517</v>
      </c>
      <c r="K257" s="3">
        <v>3086</v>
      </c>
    </row>
    <row r="258" spans="1:11" x14ac:dyDescent="0.25">
      <c r="A258" t="s">
        <v>141</v>
      </c>
      <c r="B258" t="s">
        <v>490</v>
      </c>
      <c r="C258" t="s">
        <v>7</v>
      </c>
      <c r="D258" t="s">
        <v>1077</v>
      </c>
      <c r="E258" t="str">
        <f t="shared" ref="E258:E321" si="8">_xlfn.CONCAT(B258,D258)</f>
        <v>During my first academic term at this college, I participated in an organized learning community (a formal program in which groups of students take two or more classes together).</v>
      </c>
      <c r="F258" t="s">
        <v>1040</v>
      </c>
      <c r="G258">
        <v>2</v>
      </c>
      <c r="H258" t="str">
        <f t="shared" ref="H258:H321" si="9">CONCATENATE(G258," - ",I258)</f>
        <v>2 - Yes</v>
      </c>
      <c r="I258" t="s">
        <v>8</v>
      </c>
      <c r="J258" t="s">
        <v>517</v>
      </c>
      <c r="K258" s="3">
        <v>264</v>
      </c>
    </row>
    <row r="259" spans="1:11" x14ac:dyDescent="0.25">
      <c r="A259" t="s">
        <v>319</v>
      </c>
      <c r="B259" t="s">
        <v>508</v>
      </c>
      <c r="C259" t="s">
        <v>8</v>
      </c>
      <c r="D259" t="s">
        <v>1077</v>
      </c>
      <c r="E259" t="str">
        <f t="shared" si="8"/>
        <v>I have the skills and knowledge to manage my finances well.</v>
      </c>
      <c r="F259" t="s">
        <v>1039</v>
      </c>
      <c r="G259">
        <v>1</v>
      </c>
      <c r="H259" t="str">
        <f t="shared" si="9"/>
        <v>1 - Strongly agree</v>
      </c>
      <c r="I259" t="s">
        <v>298</v>
      </c>
      <c r="J259" t="s">
        <v>517</v>
      </c>
      <c r="K259" s="3">
        <v>900</v>
      </c>
    </row>
    <row r="260" spans="1:11" x14ac:dyDescent="0.25">
      <c r="A260" t="s">
        <v>319</v>
      </c>
      <c r="B260" t="s">
        <v>508</v>
      </c>
      <c r="C260" t="s">
        <v>8</v>
      </c>
      <c r="D260" t="s">
        <v>1077</v>
      </c>
      <c r="E260" t="str">
        <f t="shared" si="8"/>
        <v>I have the skills and knowledge to manage my finances well.</v>
      </c>
      <c r="F260" t="s">
        <v>1039</v>
      </c>
      <c r="G260">
        <v>2</v>
      </c>
      <c r="H260" t="str">
        <f t="shared" si="9"/>
        <v>2 - Agree</v>
      </c>
      <c r="I260" t="s">
        <v>299</v>
      </c>
      <c r="J260" t="s">
        <v>517</v>
      </c>
      <c r="K260" s="3">
        <v>1515</v>
      </c>
    </row>
    <row r="261" spans="1:11" x14ac:dyDescent="0.25">
      <c r="A261" t="s">
        <v>319</v>
      </c>
      <c r="B261" t="s">
        <v>508</v>
      </c>
      <c r="C261" t="s">
        <v>8</v>
      </c>
      <c r="D261" t="s">
        <v>1077</v>
      </c>
      <c r="E261" t="str">
        <f t="shared" si="8"/>
        <v>I have the skills and knowledge to manage my finances well.</v>
      </c>
      <c r="F261" t="s">
        <v>1039</v>
      </c>
      <c r="G261">
        <v>3</v>
      </c>
      <c r="H261" t="str">
        <f t="shared" si="9"/>
        <v>3 - Disagree</v>
      </c>
      <c r="I261" t="s">
        <v>300</v>
      </c>
      <c r="J261" t="s">
        <v>517</v>
      </c>
      <c r="K261" s="3">
        <v>502</v>
      </c>
    </row>
    <row r="262" spans="1:11" x14ac:dyDescent="0.25">
      <c r="A262" t="s">
        <v>319</v>
      </c>
      <c r="B262" t="s">
        <v>508</v>
      </c>
      <c r="C262" t="s">
        <v>8</v>
      </c>
      <c r="D262" t="s">
        <v>1077</v>
      </c>
      <c r="E262" t="str">
        <f t="shared" si="8"/>
        <v>I have the skills and knowledge to manage my finances well.</v>
      </c>
      <c r="F262" t="s">
        <v>1039</v>
      </c>
      <c r="G262">
        <v>4</v>
      </c>
      <c r="H262" t="str">
        <f t="shared" si="9"/>
        <v>4 - Strongly disagree</v>
      </c>
      <c r="I262" t="s">
        <v>301</v>
      </c>
      <c r="J262" t="s">
        <v>517</v>
      </c>
      <c r="K262" s="3">
        <v>131</v>
      </c>
    </row>
    <row r="263" spans="1:11" x14ac:dyDescent="0.25">
      <c r="A263" t="s">
        <v>319</v>
      </c>
      <c r="B263" t="s">
        <v>508</v>
      </c>
      <c r="C263" t="s">
        <v>8</v>
      </c>
      <c r="D263" t="s">
        <v>1077</v>
      </c>
      <c r="E263" t="str">
        <f t="shared" si="8"/>
        <v>I have the skills and knowledge to manage my finances well.</v>
      </c>
      <c r="F263" t="s">
        <v>1039</v>
      </c>
      <c r="G263">
        <v>5</v>
      </c>
      <c r="H263" t="str">
        <f t="shared" si="9"/>
        <v>5 - I do not manage my own finances</v>
      </c>
      <c r="I263" t="s">
        <v>320</v>
      </c>
      <c r="J263" t="s">
        <v>517</v>
      </c>
      <c r="K263" s="3">
        <v>111</v>
      </c>
    </row>
    <row r="264" spans="1:11" x14ac:dyDescent="0.25">
      <c r="A264" t="s">
        <v>321</v>
      </c>
      <c r="B264" t="s">
        <v>440</v>
      </c>
      <c r="C264" t="s">
        <v>8</v>
      </c>
      <c r="D264" t="s">
        <v>1077</v>
      </c>
      <c r="E264" t="str">
        <f t="shared" si="8"/>
        <v>Does working for pay determine whether you are enrolled full-time or part-time at this college?</v>
      </c>
      <c r="F264" t="s">
        <v>1039</v>
      </c>
      <c r="G264">
        <v>1</v>
      </c>
      <c r="H264" t="str">
        <f t="shared" si="9"/>
        <v>1 - Yes</v>
      </c>
      <c r="I264" t="s">
        <v>8</v>
      </c>
      <c r="J264" t="s">
        <v>517</v>
      </c>
      <c r="K264" s="3">
        <v>1843</v>
      </c>
    </row>
    <row r="265" spans="1:11" x14ac:dyDescent="0.25">
      <c r="A265" t="s">
        <v>321</v>
      </c>
      <c r="B265" t="s">
        <v>440</v>
      </c>
      <c r="C265" t="s">
        <v>8</v>
      </c>
      <c r="D265" t="s">
        <v>1077</v>
      </c>
      <c r="E265" t="str">
        <f t="shared" si="8"/>
        <v>Does working for pay determine whether you are enrolled full-time or part-time at this college?</v>
      </c>
      <c r="F265" t="s">
        <v>1039</v>
      </c>
      <c r="G265">
        <v>2</v>
      </c>
      <c r="H265" t="str">
        <f t="shared" si="9"/>
        <v>2 - No</v>
      </c>
      <c r="I265" t="s">
        <v>7</v>
      </c>
      <c r="J265" t="s">
        <v>517</v>
      </c>
      <c r="K265" s="3">
        <v>792</v>
      </c>
    </row>
    <row r="266" spans="1:11" x14ac:dyDescent="0.25">
      <c r="A266" t="s">
        <v>321</v>
      </c>
      <c r="B266" t="s">
        <v>440</v>
      </c>
      <c r="C266" t="s">
        <v>8</v>
      </c>
      <c r="D266" t="s">
        <v>1077</v>
      </c>
      <c r="E266" t="str">
        <f t="shared" si="8"/>
        <v>Does working for pay determine whether you are enrolled full-time or part-time at this college?</v>
      </c>
      <c r="F266" t="s">
        <v>1039</v>
      </c>
      <c r="G266">
        <v>3</v>
      </c>
      <c r="H266" t="str">
        <f t="shared" si="9"/>
        <v>3 - I am not currently working for pay</v>
      </c>
      <c r="I266" t="s">
        <v>322</v>
      </c>
      <c r="J266" t="s">
        <v>517</v>
      </c>
      <c r="K266" s="3">
        <v>479</v>
      </c>
    </row>
    <row r="267" spans="1:11" x14ac:dyDescent="0.25">
      <c r="A267" t="s">
        <v>142</v>
      </c>
      <c r="B267" t="s">
        <v>491</v>
      </c>
      <c r="C267" t="s">
        <v>8</v>
      </c>
      <c r="D267" t="s">
        <v>1077</v>
      </c>
      <c r="E267" t="str">
        <f t="shared" si="8"/>
        <v>During my first academic term at this college, I participated in a student success course (a course that teaches the skills needed to succeed in college).</v>
      </c>
      <c r="F267" t="s">
        <v>1040</v>
      </c>
      <c r="G267">
        <v>1</v>
      </c>
      <c r="H267" t="str">
        <f t="shared" si="9"/>
        <v>1 - No</v>
      </c>
      <c r="I267" t="s">
        <v>7</v>
      </c>
      <c r="J267" t="s">
        <v>517</v>
      </c>
      <c r="K267" s="3">
        <v>2253</v>
      </c>
    </row>
    <row r="268" spans="1:11" x14ac:dyDescent="0.25">
      <c r="A268" t="s">
        <v>142</v>
      </c>
      <c r="B268" t="s">
        <v>491</v>
      </c>
      <c r="C268" t="s">
        <v>8</v>
      </c>
      <c r="D268" t="s">
        <v>1077</v>
      </c>
      <c r="E268" t="str">
        <f t="shared" si="8"/>
        <v>During my first academic term at this college, I participated in a student success course (a course that teaches the skills needed to succeed in college).</v>
      </c>
      <c r="F268" t="s">
        <v>1040</v>
      </c>
      <c r="G268">
        <v>2</v>
      </c>
      <c r="H268" t="str">
        <f t="shared" si="9"/>
        <v>2 - Yes</v>
      </c>
      <c r="I268" t="s">
        <v>8</v>
      </c>
      <c r="J268" t="s">
        <v>517</v>
      </c>
      <c r="K268" s="3">
        <v>1103</v>
      </c>
    </row>
    <row r="269" spans="1:11" x14ac:dyDescent="0.25">
      <c r="A269" t="s">
        <v>323</v>
      </c>
      <c r="B269" t="s">
        <v>441</v>
      </c>
      <c r="C269" t="s">
        <v>8</v>
      </c>
      <c r="D269" t="s">
        <v>1077</v>
      </c>
      <c r="E269" t="str">
        <f t="shared" si="8"/>
        <v>Are you currently working for pay in the same field as your program, major, or pathway of study?</v>
      </c>
      <c r="F269" t="s">
        <v>1039</v>
      </c>
      <c r="G269">
        <v>1</v>
      </c>
      <c r="H269" t="str">
        <f t="shared" si="9"/>
        <v>1 - Yes</v>
      </c>
      <c r="I269" t="s">
        <v>8</v>
      </c>
      <c r="J269" t="s">
        <v>517</v>
      </c>
      <c r="K269" s="3">
        <v>636</v>
      </c>
    </row>
    <row r="270" spans="1:11" x14ac:dyDescent="0.25">
      <c r="A270" t="s">
        <v>323</v>
      </c>
      <c r="B270" t="s">
        <v>441</v>
      </c>
      <c r="C270" t="s">
        <v>8</v>
      </c>
      <c r="D270" t="s">
        <v>1077</v>
      </c>
      <c r="E270" t="str">
        <f t="shared" si="8"/>
        <v>Are you currently working for pay in the same field as your program, major, or pathway of study?</v>
      </c>
      <c r="F270" t="s">
        <v>1039</v>
      </c>
      <c r="G270">
        <v>2</v>
      </c>
      <c r="H270" t="str">
        <f t="shared" si="9"/>
        <v>2 - No</v>
      </c>
      <c r="I270" t="s">
        <v>7</v>
      </c>
      <c r="J270" t="s">
        <v>517</v>
      </c>
      <c r="K270" s="3">
        <v>1855</v>
      </c>
    </row>
    <row r="271" spans="1:11" x14ac:dyDescent="0.25">
      <c r="A271" t="s">
        <v>323</v>
      </c>
      <c r="B271" t="s">
        <v>441</v>
      </c>
      <c r="C271" t="s">
        <v>8</v>
      </c>
      <c r="D271" t="s">
        <v>1077</v>
      </c>
      <c r="E271" t="str">
        <f t="shared" si="8"/>
        <v>Are you currently working for pay in the same field as your program, major, or pathway of study?</v>
      </c>
      <c r="F271" t="s">
        <v>1039</v>
      </c>
      <c r="G271">
        <v>3</v>
      </c>
      <c r="H271" t="str">
        <f t="shared" si="9"/>
        <v>3 - I am not currently working for pay</v>
      </c>
      <c r="I271" t="s">
        <v>322</v>
      </c>
      <c r="J271" t="s">
        <v>517</v>
      </c>
      <c r="K271" s="3">
        <v>408</v>
      </c>
    </row>
    <row r="272" spans="1:11" x14ac:dyDescent="0.25">
      <c r="A272" t="s">
        <v>323</v>
      </c>
      <c r="B272" t="s">
        <v>441</v>
      </c>
      <c r="C272" t="s">
        <v>8</v>
      </c>
      <c r="D272" t="s">
        <v>1077</v>
      </c>
      <c r="E272" t="str">
        <f t="shared" si="8"/>
        <v>Are you currently working for pay in the same field as your program, major, or pathway of study?</v>
      </c>
      <c r="F272" t="s">
        <v>1039</v>
      </c>
      <c r="G272">
        <v>4</v>
      </c>
      <c r="H272" t="str">
        <f t="shared" si="9"/>
        <v>4 - I do not currently have a major, program or pathway of study</v>
      </c>
      <c r="I272" t="s">
        <v>324</v>
      </c>
      <c r="J272" t="s">
        <v>517</v>
      </c>
      <c r="K272" s="3">
        <v>140</v>
      </c>
    </row>
    <row r="273" spans="1:11" x14ac:dyDescent="0.25">
      <c r="A273" t="s">
        <v>323</v>
      </c>
      <c r="B273" t="s">
        <v>441</v>
      </c>
      <c r="C273" t="s">
        <v>8</v>
      </c>
      <c r="D273" t="s">
        <v>1077</v>
      </c>
      <c r="E273" t="str">
        <f t="shared" si="8"/>
        <v>Are you currently working for pay in the same field as your program, major, or pathway of study?</v>
      </c>
      <c r="F273" t="s">
        <v>1039</v>
      </c>
      <c r="G273">
        <v>5</v>
      </c>
      <c r="H273" t="str">
        <f t="shared" si="9"/>
        <v>5 - I am not currently working for pay and I do not have a major, program, or pathway of study</v>
      </c>
      <c r="I273" t="s">
        <v>325</v>
      </c>
      <c r="J273" t="s">
        <v>517</v>
      </c>
      <c r="K273" s="3">
        <v>126</v>
      </c>
    </row>
    <row r="274" spans="1:11" x14ac:dyDescent="0.25">
      <c r="A274" t="s">
        <v>143</v>
      </c>
      <c r="B274" t="s">
        <v>492</v>
      </c>
      <c r="C274" t="s">
        <v>8</v>
      </c>
      <c r="D274" t="s">
        <v>1077</v>
      </c>
      <c r="E274" t="str">
        <f t="shared" si="8"/>
        <v>I was told that I should enroll in a developmental/remedial course (also referred to as Basic Skills, College Prep, etc.) in my first academic term at this college, and I…</v>
      </c>
      <c r="F274" t="s">
        <v>1040</v>
      </c>
      <c r="G274">
        <v>1</v>
      </c>
      <c r="H274" t="str">
        <f t="shared" si="9"/>
        <v>1 - Did not enroll in any of these courses</v>
      </c>
      <c r="I274" t="s">
        <v>144</v>
      </c>
      <c r="J274" t="s">
        <v>517</v>
      </c>
      <c r="K274" s="3">
        <v>601</v>
      </c>
    </row>
    <row r="275" spans="1:11" x14ac:dyDescent="0.25">
      <c r="A275" t="s">
        <v>143</v>
      </c>
      <c r="B275" t="s">
        <v>492</v>
      </c>
      <c r="C275" t="s">
        <v>8</v>
      </c>
      <c r="D275" t="s">
        <v>1077</v>
      </c>
      <c r="E275" t="str">
        <f t="shared" si="8"/>
        <v>I was told that I should enroll in a developmental/remedial course (also referred to as Basic Skills, College Prep, etc.) in my first academic term at this college, and I…</v>
      </c>
      <c r="F275" t="s">
        <v>1040</v>
      </c>
      <c r="G275">
        <v>2</v>
      </c>
      <c r="H275" t="str">
        <f t="shared" si="9"/>
        <v>2 - Did enroll in one of these courses</v>
      </c>
      <c r="I275" t="s">
        <v>145</v>
      </c>
      <c r="J275" t="s">
        <v>517</v>
      </c>
      <c r="K275" s="3">
        <v>759</v>
      </c>
    </row>
    <row r="276" spans="1:11" x14ac:dyDescent="0.25">
      <c r="A276" t="s">
        <v>143</v>
      </c>
      <c r="B276" t="s">
        <v>492</v>
      </c>
      <c r="C276" t="s">
        <v>8</v>
      </c>
      <c r="D276" t="s">
        <v>1077</v>
      </c>
      <c r="E276" t="str">
        <f t="shared" si="8"/>
        <v>I was told that I should enroll in a developmental/remedial course (also referred to as Basic Skills, College Prep, etc.) in my first academic term at this college, and I…</v>
      </c>
      <c r="F276" t="s">
        <v>1040</v>
      </c>
      <c r="G276">
        <v>3</v>
      </c>
      <c r="H276" t="str">
        <f t="shared" si="9"/>
        <v>3 - Did enroll in more than one of these courses</v>
      </c>
      <c r="I276" t="s">
        <v>146</v>
      </c>
      <c r="J276" t="s">
        <v>517</v>
      </c>
      <c r="K276" s="3">
        <v>519</v>
      </c>
    </row>
    <row r="277" spans="1:11" x14ac:dyDescent="0.25">
      <c r="A277" t="s">
        <v>143</v>
      </c>
      <c r="B277" t="s">
        <v>492</v>
      </c>
      <c r="C277" t="s">
        <v>8</v>
      </c>
      <c r="D277" t="s">
        <v>1077</v>
      </c>
      <c r="E277" t="str">
        <f t="shared" si="8"/>
        <v>I was told that I should enroll in a developmental/remedial course (also referred to as Basic Skills, College Prep, etc.) in my first academic term at this college, and I…</v>
      </c>
      <c r="F277" t="s">
        <v>1040</v>
      </c>
      <c r="G277">
        <v>4</v>
      </c>
      <c r="H277" t="str">
        <f t="shared" si="9"/>
        <v>4 - N.A.</v>
      </c>
      <c r="I277" t="s">
        <v>103</v>
      </c>
      <c r="J277" t="s">
        <v>517</v>
      </c>
      <c r="K277" s="3">
        <v>1488</v>
      </c>
    </row>
    <row r="278" spans="1:11" x14ac:dyDescent="0.25">
      <c r="A278" t="s">
        <v>147</v>
      </c>
      <c r="B278" t="s">
        <v>493</v>
      </c>
      <c r="C278" t="s">
        <v>8</v>
      </c>
      <c r="D278" t="s">
        <v>1077</v>
      </c>
      <c r="E278" t="str">
        <f t="shared" si="8"/>
        <v>During the current academic term at this college, my instructors clearly explained a class attendance policy that specified how many classes I could miss without a penalty.</v>
      </c>
      <c r="F278" t="s">
        <v>1040</v>
      </c>
      <c r="G278">
        <v>1</v>
      </c>
      <c r="H278" t="str">
        <f t="shared" si="9"/>
        <v>1 - None of my instructors explained a class attendance policy</v>
      </c>
      <c r="I278" t="s">
        <v>148</v>
      </c>
      <c r="J278" t="s">
        <v>517</v>
      </c>
      <c r="K278" s="3">
        <v>101</v>
      </c>
    </row>
    <row r="279" spans="1:11" x14ac:dyDescent="0.25">
      <c r="A279" t="s">
        <v>147</v>
      </c>
      <c r="B279" t="s">
        <v>493</v>
      </c>
      <c r="C279" t="s">
        <v>8</v>
      </c>
      <c r="D279" t="s">
        <v>1077</v>
      </c>
      <c r="E279" t="str">
        <f t="shared" si="8"/>
        <v>During the current academic term at this college, my instructors clearly explained a class attendance policy that specified how many classes I could miss without a penalty.</v>
      </c>
      <c r="F279" t="s">
        <v>1040</v>
      </c>
      <c r="G279">
        <v>2</v>
      </c>
      <c r="H279" t="str">
        <f t="shared" si="9"/>
        <v>2 - Some of my instructors explained a class attendance policy</v>
      </c>
      <c r="I279" t="s">
        <v>149</v>
      </c>
      <c r="J279" t="s">
        <v>517</v>
      </c>
      <c r="K279" s="3">
        <v>272</v>
      </c>
    </row>
    <row r="280" spans="1:11" x14ac:dyDescent="0.25">
      <c r="A280" t="s">
        <v>147</v>
      </c>
      <c r="B280" t="s">
        <v>493</v>
      </c>
      <c r="C280" t="s">
        <v>8</v>
      </c>
      <c r="D280" t="s">
        <v>1077</v>
      </c>
      <c r="E280" t="str">
        <f t="shared" si="8"/>
        <v>During the current academic term at this college, my instructors clearly explained a class attendance policy that specified how many classes I could miss without a penalty.</v>
      </c>
      <c r="F280" t="s">
        <v>1040</v>
      </c>
      <c r="G280">
        <v>3</v>
      </c>
      <c r="H280" t="str">
        <f t="shared" si="9"/>
        <v>3 - Most of my instructors explained a class attendance policy</v>
      </c>
      <c r="I280" t="s">
        <v>150</v>
      </c>
      <c r="J280" t="s">
        <v>517</v>
      </c>
      <c r="K280" s="3">
        <v>392</v>
      </c>
    </row>
    <row r="281" spans="1:11" x14ac:dyDescent="0.25">
      <c r="A281" t="s">
        <v>147</v>
      </c>
      <c r="B281" t="s">
        <v>493</v>
      </c>
      <c r="C281" t="s">
        <v>8</v>
      </c>
      <c r="D281" t="s">
        <v>1077</v>
      </c>
      <c r="E281" t="str">
        <f t="shared" si="8"/>
        <v>During the current academic term at this college, my instructors clearly explained a class attendance policy that specified how many classes I could miss without a penalty.</v>
      </c>
      <c r="F281" t="s">
        <v>1040</v>
      </c>
      <c r="G281">
        <v>4</v>
      </c>
      <c r="H281" t="str">
        <f t="shared" si="9"/>
        <v>4 - All of my instructors explained a class attendance policy</v>
      </c>
      <c r="I281" t="s">
        <v>151</v>
      </c>
      <c r="J281" t="s">
        <v>517</v>
      </c>
      <c r="K281" s="3">
        <v>2603</v>
      </c>
    </row>
    <row r="282" spans="1:11" x14ac:dyDescent="0.25">
      <c r="A282" t="s">
        <v>326</v>
      </c>
      <c r="B282" t="s">
        <v>442</v>
      </c>
      <c r="C282" t="s">
        <v>8</v>
      </c>
      <c r="D282" t="s">
        <v>1077</v>
      </c>
      <c r="E282" t="str">
        <f t="shared" si="8"/>
        <v>During this academic term at this college, how many times have you missed class because of work?</v>
      </c>
      <c r="F282" t="s">
        <v>1039</v>
      </c>
      <c r="G282">
        <v>1</v>
      </c>
      <c r="H282" t="str">
        <f t="shared" si="9"/>
        <v>1 - None</v>
      </c>
      <c r="I282" t="s">
        <v>43</v>
      </c>
      <c r="J282" t="s">
        <v>517</v>
      </c>
      <c r="K282" s="3">
        <v>1765</v>
      </c>
    </row>
    <row r="283" spans="1:11" x14ac:dyDescent="0.25">
      <c r="A283" t="s">
        <v>326</v>
      </c>
      <c r="B283" t="s">
        <v>442</v>
      </c>
      <c r="C283" t="s">
        <v>8</v>
      </c>
      <c r="D283" t="s">
        <v>1077</v>
      </c>
      <c r="E283" t="str">
        <f t="shared" si="8"/>
        <v>During this academic term at this college, how many times have you missed class because of work?</v>
      </c>
      <c r="F283" t="s">
        <v>1039</v>
      </c>
      <c r="G283">
        <v>2</v>
      </c>
      <c r="H283" t="str">
        <f t="shared" si="9"/>
        <v>2 - One time</v>
      </c>
      <c r="I283" t="s">
        <v>327</v>
      </c>
      <c r="J283" t="s">
        <v>517</v>
      </c>
      <c r="K283" s="3">
        <v>374</v>
      </c>
    </row>
    <row r="284" spans="1:11" x14ac:dyDescent="0.25">
      <c r="A284" t="s">
        <v>326</v>
      </c>
      <c r="B284" t="s">
        <v>442</v>
      </c>
      <c r="C284" t="s">
        <v>8</v>
      </c>
      <c r="D284" t="s">
        <v>1077</v>
      </c>
      <c r="E284" t="str">
        <f t="shared" si="8"/>
        <v>During this academic term at this college, how many times have you missed class because of work?</v>
      </c>
      <c r="F284" t="s">
        <v>1039</v>
      </c>
      <c r="G284">
        <v>3</v>
      </c>
      <c r="H284" t="str">
        <f t="shared" si="9"/>
        <v>3 - Two times</v>
      </c>
      <c r="I284" t="s">
        <v>328</v>
      </c>
      <c r="J284" t="s">
        <v>517</v>
      </c>
      <c r="K284" s="3">
        <v>345</v>
      </c>
    </row>
    <row r="285" spans="1:11" x14ac:dyDescent="0.25">
      <c r="A285" t="s">
        <v>326</v>
      </c>
      <c r="B285" t="s">
        <v>442</v>
      </c>
      <c r="C285" t="s">
        <v>8</v>
      </c>
      <c r="D285" t="s">
        <v>1077</v>
      </c>
      <c r="E285" t="str">
        <f t="shared" si="8"/>
        <v>During this academic term at this college, how many times have you missed class because of work?</v>
      </c>
      <c r="F285" t="s">
        <v>1039</v>
      </c>
      <c r="G285">
        <v>4</v>
      </c>
      <c r="H285" t="str">
        <f t="shared" si="9"/>
        <v>4 - Three or more times</v>
      </c>
      <c r="I285" t="s">
        <v>329</v>
      </c>
      <c r="J285" t="s">
        <v>517</v>
      </c>
      <c r="K285" s="3">
        <v>328</v>
      </c>
    </row>
    <row r="286" spans="1:11" x14ac:dyDescent="0.25">
      <c r="A286" t="s">
        <v>326</v>
      </c>
      <c r="B286" t="s">
        <v>442</v>
      </c>
      <c r="C286" t="s">
        <v>8</v>
      </c>
      <c r="D286" t="s">
        <v>1077</v>
      </c>
      <c r="E286" t="str">
        <f t="shared" si="8"/>
        <v>During this academic term at this college, how many times have you missed class because of work?</v>
      </c>
      <c r="F286" t="s">
        <v>1039</v>
      </c>
      <c r="G286">
        <v>5</v>
      </c>
      <c r="H286" t="str">
        <f t="shared" si="9"/>
        <v>5 - I am not currently working for pay</v>
      </c>
      <c r="I286" t="s">
        <v>322</v>
      </c>
      <c r="J286" t="s">
        <v>517</v>
      </c>
      <c r="K286" s="3">
        <v>347</v>
      </c>
    </row>
    <row r="287" spans="1:11" x14ac:dyDescent="0.25">
      <c r="A287" t="s">
        <v>281</v>
      </c>
      <c r="B287" t="s">
        <v>431</v>
      </c>
      <c r="C287" t="s">
        <v>8</v>
      </c>
      <c r="D287" t="s">
        <v>1077</v>
      </c>
      <c r="E287" t="str">
        <f t="shared" si="8"/>
        <v>Did you take any courses for college credit through this college while you were in high school?</v>
      </c>
      <c r="F287" t="s">
        <v>1042</v>
      </c>
      <c r="G287">
        <v>1</v>
      </c>
      <c r="H287" t="str">
        <f t="shared" si="9"/>
        <v>1 - Yes</v>
      </c>
      <c r="I287" t="s">
        <v>8</v>
      </c>
      <c r="J287" t="s">
        <v>517</v>
      </c>
      <c r="K287" s="3">
        <v>473</v>
      </c>
    </row>
    <row r="288" spans="1:11" x14ac:dyDescent="0.25">
      <c r="A288" t="s">
        <v>281</v>
      </c>
      <c r="B288" t="s">
        <v>431</v>
      </c>
      <c r="C288" t="s">
        <v>8</v>
      </c>
      <c r="D288" t="s">
        <v>1077</v>
      </c>
      <c r="E288" t="str">
        <f t="shared" si="8"/>
        <v>Did you take any courses for college credit through this college while you were in high school?</v>
      </c>
      <c r="F288" t="s">
        <v>1042</v>
      </c>
      <c r="G288">
        <v>2</v>
      </c>
      <c r="H288" t="str">
        <f t="shared" si="9"/>
        <v>2 - No</v>
      </c>
      <c r="I288" t="s">
        <v>7</v>
      </c>
      <c r="J288" t="s">
        <v>517</v>
      </c>
      <c r="K288" s="3">
        <v>1353</v>
      </c>
    </row>
    <row r="289" spans="1:11" x14ac:dyDescent="0.25">
      <c r="A289" t="s">
        <v>281</v>
      </c>
      <c r="B289" t="s">
        <v>431</v>
      </c>
      <c r="C289" t="s">
        <v>8</v>
      </c>
      <c r="D289" t="s">
        <v>1077</v>
      </c>
      <c r="E289" t="str">
        <f t="shared" si="8"/>
        <v>Did you take any courses for college credit through this college while you were in high school?</v>
      </c>
      <c r="F289" t="s">
        <v>1042</v>
      </c>
      <c r="G289">
        <v>3</v>
      </c>
      <c r="H289" t="str">
        <f t="shared" si="9"/>
        <v>3 - I did not take courses for college credit while I was in high school</v>
      </c>
      <c r="I289" t="s">
        <v>280</v>
      </c>
      <c r="J289" t="s">
        <v>517</v>
      </c>
      <c r="K289" s="3">
        <v>1149</v>
      </c>
    </row>
    <row r="290" spans="1:11" x14ac:dyDescent="0.25">
      <c r="A290" t="s">
        <v>3</v>
      </c>
      <c r="B290" t="s">
        <v>340</v>
      </c>
      <c r="C290" t="s">
        <v>8</v>
      </c>
      <c r="D290" t="s">
        <v>1077</v>
      </c>
      <c r="E290" t="str">
        <f t="shared" si="8"/>
        <v>Thinking about this current academic term, how would you characterize your enrollment at this college?</v>
      </c>
      <c r="F290" t="s">
        <v>1039</v>
      </c>
      <c r="G290">
        <v>1</v>
      </c>
      <c r="H290" t="str">
        <f t="shared" si="9"/>
        <v>1 - Part-time</v>
      </c>
      <c r="I290" t="s">
        <v>4</v>
      </c>
      <c r="J290" t="s">
        <v>517</v>
      </c>
      <c r="K290" s="3">
        <v>2996</v>
      </c>
    </row>
    <row r="291" spans="1:11" x14ac:dyDescent="0.25">
      <c r="A291" t="s">
        <v>3</v>
      </c>
      <c r="B291" t="s">
        <v>340</v>
      </c>
      <c r="C291" t="s">
        <v>8</v>
      </c>
      <c r="D291" t="s">
        <v>1077</v>
      </c>
      <c r="E291" t="str">
        <f t="shared" si="8"/>
        <v>Thinking about this current academic term, how would you characterize your enrollment at this college?</v>
      </c>
      <c r="F291" t="s">
        <v>1039</v>
      </c>
      <c r="G291">
        <v>2</v>
      </c>
      <c r="H291" t="str">
        <f t="shared" si="9"/>
        <v>2 - Full-time</v>
      </c>
      <c r="I291" t="s">
        <v>5</v>
      </c>
      <c r="J291" t="s">
        <v>517</v>
      </c>
      <c r="K291" s="3">
        <v>454</v>
      </c>
    </row>
    <row r="292" spans="1:11" x14ac:dyDescent="0.25">
      <c r="A292" t="s">
        <v>330</v>
      </c>
      <c r="B292" t="s">
        <v>443</v>
      </c>
      <c r="C292" t="s">
        <v>8</v>
      </c>
      <c r="D292" t="s">
        <v>1077</v>
      </c>
      <c r="E292" t="str">
        <f t="shared" si="8"/>
        <v>At this college, who are you most likely to go to for help catching up when you miss class because of work?</v>
      </c>
      <c r="F292" t="s">
        <v>1039</v>
      </c>
      <c r="G292">
        <v>1</v>
      </c>
      <c r="H292" t="str">
        <f t="shared" si="9"/>
        <v>1 - Instructors</v>
      </c>
      <c r="I292" t="s">
        <v>331</v>
      </c>
      <c r="J292" t="s">
        <v>517</v>
      </c>
      <c r="K292" s="3">
        <v>1419</v>
      </c>
    </row>
    <row r="293" spans="1:11" x14ac:dyDescent="0.25">
      <c r="A293" t="s">
        <v>330</v>
      </c>
      <c r="B293" t="s">
        <v>443</v>
      </c>
      <c r="C293" t="s">
        <v>8</v>
      </c>
      <c r="D293" t="s">
        <v>1077</v>
      </c>
      <c r="E293" t="str">
        <f t="shared" si="8"/>
        <v>At this college, who are you most likely to go to for help catching up when you miss class because of work?</v>
      </c>
      <c r="F293" t="s">
        <v>1039</v>
      </c>
      <c r="G293">
        <v>2</v>
      </c>
      <c r="H293" t="str">
        <f t="shared" si="9"/>
        <v>2 - Classmates</v>
      </c>
      <c r="I293" t="s">
        <v>332</v>
      </c>
      <c r="J293" t="s">
        <v>517</v>
      </c>
      <c r="K293" s="3">
        <v>910</v>
      </c>
    </row>
    <row r="294" spans="1:11" x14ac:dyDescent="0.25">
      <c r="A294" t="s">
        <v>330</v>
      </c>
      <c r="B294" t="s">
        <v>443</v>
      </c>
      <c r="C294" t="s">
        <v>8</v>
      </c>
      <c r="D294" t="s">
        <v>1077</v>
      </c>
      <c r="E294" t="str">
        <f t="shared" si="8"/>
        <v>At this college, who are you most likely to go to for help catching up when you miss class because of work?</v>
      </c>
      <c r="F294" t="s">
        <v>1039</v>
      </c>
      <c r="G294">
        <v>3</v>
      </c>
      <c r="H294" t="str">
        <f t="shared" si="9"/>
        <v>3 - Tutors</v>
      </c>
      <c r="I294" t="s">
        <v>333</v>
      </c>
      <c r="J294" t="s">
        <v>517</v>
      </c>
      <c r="K294" s="3">
        <v>93</v>
      </c>
    </row>
    <row r="295" spans="1:11" x14ac:dyDescent="0.25">
      <c r="A295" t="s">
        <v>330</v>
      </c>
      <c r="B295" t="s">
        <v>443</v>
      </c>
      <c r="C295" t="s">
        <v>8</v>
      </c>
      <c r="D295" t="s">
        <v>1077</v>
      </c>
      <c r="E295" t="str">
        <f t="shared" si="8"/>
        <v>At this college, who are you most likely to go to for help catching up when you miss class because of work?</v>
      </c>
      <c r="F295" t="s">
        <v>1039</v>
      </c>
      <c r="G295">
        <v>4</v>
      </c>
      <c r="H295" t="str">
        <f t="shared" si="9"/>
        <v>4 - No one</v>
      </c>
      <c r="I295" t="s">
        <v>334</v>
      </c>
      <c r="J295" t="s">
        <v>517</v>
      </c>
      <c r="K295" s="3">
        <v>412</v>
      </c>
    </row>
    <row r="296" spans="1:11" x14ac:dyDescent="0.25">
      <c r="A296" t="s">
        <v>330</v>
      </c>
      <c r="B296" t="s">
        <v>443</v>
      </c>
      <c r="C296" t="s">
        <v>8</v>
      </c>
      <c r="D296" t="s">
        <v>1077</v>
      </c>
      <c r="E296" t="str">
        <f t="shared" si="8"/>
        <v>At this college, who are you most likely to go to for help catching up when you miss class because of work?</v>
      </c>
      <c r="F296" t="s">
        <v>1039</v>
      </c>
      <c r="G296">
        <v>5</v>
      </c>
      <c r="H296" t="str">
        <f t="shared" si="9"/>
        <v>5 - I am not currently working for pay</v>
      </c>
      <c r="I296" t="s">
        <v>322</v>
      </c>
      <c r="J296" t="s">
        <v>517</v>
      </c>
      <c r="K296" s="3">
        <v>305</v>
      </c>
    </row>
    <row r="297" spans="1:11" x14ac:dyDescent="0.25">
      <c r="A297" t="s">
        <v>152</v>
      </c>
      <c r="B297" t="s">
        <v>477</v>
      </c>
      <c r="C297" t="s">
        <v>8</v>
      </c>
      <c r="D297" t="s">
        <v>1077</v>
      </c>
      <c r="E297" t="str">
        <f t="shared" si="8"/>
        <v>Before the end of my first academic term at this college, an advisor helped me develop an academic plan (a personalized plan with a defined sequence of courses for completing a college certificate or degree and/or for transferring to a 4-year college or university).</v>
      </c>
      <c r="F297" t="s">
        <v>1039</v>
      </c>
      <c r="G297">
        <v>1</v>
      </c>
      <c r="H297" t="str">
        <f t="shared" si="9"/>
        <v>1 - No</v>
      </c>
      <c r="I297" t="s">
        <v>7</v>
      </c>
      <c r="J297" t="s">
        <v>517</v>
      </c>
      <c r="K297" s="3">
        <v>1165</v>
      </c>
    </row>
    <row r="298" spans="1:11" x14ac:dyDescent="0.25">
      <c r="A298" t="s">
        <v>152</v>
      </c>
      <c r="B298" t="s">
        <v>477</v>
      </c>
      <c r="C298" t="s">
        <v>8</v>
      </c>
      <c r="D298" t="s">
        <v>1077</v>
      </c>
      <c r="E298" t="str">
        <f t="shared" si="8"/>
        <v>Before the end of my first academic term at this college, an advisor helped me develop an academic plan (a personalized plan with a defined sequence of courses for completing a college certificate or degree and/or for transferring to a 4-year college or university).</v>
      </c>
      <c r="F298" t="s">
        <v>1039</v>
      </c>
      <c r="G298">
        <v>2</v>
      </c>
      <c r="H298" t="str">
        <f t="shared" si="9"/>
        <v>2 - Yes</v>
      </c>
      <c r="I298" t="s">
        <v>8</v>
      </c>
      <c r="J298" t="s">
        <v>517</v>
      </c>
      <c r="K298" s="3">
        <v>1564</v>
      </c>
    </row>
    <row r="299" spans="1:11" x14ac:dyDescent="0.25">
      <c r="A299" t="s">
        <v>152</v>
      </c>
      <c r="B299" t="s">
        <v>477</v>
      </c>
      <c r="C299" t="s">
        <v>8</v>
      </c>
      <c r="D299" t="s">
        <v>1077</v>
      </c>
      <c r="E299" t="str">
        <f t="shared" si="8"/>
        <v>Before the end of my first academic term at this college, an advisor helped me develop an academic plan (a personalized plan with a defined sequence of courses for completing a college certificate or degree and/or for transferring to a 4-year college or university).</v>
      </c>
      <c r="F299" t="s">
        <v>1039</v>
      </c>
      <c r="G299">
        <v>3</v>
      </c>
      <c r="H299" t="str">
        <f t="shared" si="9"/>
        <v>3 - Im still in my first academic term; I have not yet developed an academic plan.</v>
      </c>
      <c r="I299" t="s">
        <v>153</v>
      </c>
      <c r="J299" t="s">
        <v>517</v>
      </c>
      <c r="K299" s="3">
        <v>636</v>
      </c>
    </row>
    <row r="300" spans="1:11" x14ac:dyDescent="0.25">
      <c r="A300" t="s">
        <v>154</v>
      </c>
      <c r="B300" t="s">
        <v>494</v>
      </c>
      <c r="C300" t="s">
        <v>8</v>
      </c>
      <c r="D300" t="s">
        <v>1077</v>
      </c>
      <c r="E300" t="str">
        <f t="shared" si="8"/>
        <v>Someone at this college contacts me if I am struggling with my studies to help me get the assistance I need.</v>
      </c>
      <c r="F300" t="s">
        <v>1039</v>
      </c>
      <c r="G300">
        <v>1</v>
      </c>
      <c r="H300" t="str">
        <f t="shared" si="9"/>
        <v>1 - No</v>
      </c>
      <c r="I300" t="s">
        <v>7</v>
      </c>
      <c r="J300" t="s">
        <v>517</v>
      </c>
      <c r="K300" s="3">
        <v>1874</v>
      </c>
    </row>
    <row r="301" spans="1:11" x14ac:dyDescent="0.25">
      <c r="A301" t="s">
        <v>154</v>
      </c>
      <c r="B301" t="s">
        <v>494</v>
      </c>
      <c r="C301" t="s">
        <v>8</v>
      </c>
      <c r="D301" t="s">
        <v>1077</v>
      </c>
      <c r="E301" t="str">
        <f t="shared" si="8"/>
        <v>Someone at this college contacts me if I am struggling with my studies to help me get the assistance I need.</v>
      </c>
      <c r="F301" t="s">
        <v>1039</v>
      </c>
      <c r="G301">
        <v>2</v>
      </c>
      <c r="H301" t="str">
        <f t="shared" si="9"/>
        <v>2 - Yes</v>
      </c>
      <c r="I301" t="s">
        <v>8</v>
      </c>
      <c r="J301" t="s">
        <v>517</v>
      </c>
      <c r="K301" s="3">
        <v>504</v>
      </c>
    </row>
    <row r="302" spans="1:11" x14ac:dyDescent="0.25">
      <c r="A302" t="s">
        <v>154</v>
      </c>
      <c r="B302" t="s">
        <v>494</v>
      </c>
      <c r="C302" t="s">
        <v>8</v>
      </c>
      <c r="D302" t="s">
        <v>1077</v>
      </c>
      <c r="E302" t="str">
        <f t="shared" si="8"/>
        <v>Someone at this college contacts me if I am struggling with my studies to help me get the assistance I need.</v>
      </c>
      <c r="F302" t="s">
        <v>1039</v>
      </c>
      <c r="G302">
        <v>3</v>
      </c>
      <c r="H302" t="str">
        <f t="shared" si="9"/>
        <v>3 - N.A.</v>
      </c>
      <c r="I302" t="s">
        <v>103</v>
      </c>
      <c r="J302" t="s">
        <v>517</v>
      </c>
      <c r="K302" s="3">
        <v>985</v>
      </c>
    </row>
    <row r="303" spans="1:11" x14ac:dyDescent="0.25">
      <c r="A303" t="s">
        <v>155</v>
      </c>
      <c r="B303" t="s">
        <v>495</v>
      </c>
      <c r="C303" t="s">
        <v>8</v>
      </c>
      <c r="D303" t="s">
        <v>1077</v>
      </c>
      <c r="E303" t="str">
        <f t="shared" si="8"/>
        <v>During the current academic year at this college, I have participated in supplemental instruction/supplemental learning (extra class sessions with the instructor or an experienced student).</v>
      </c>
      <c r="F303" t="s">
        <v>1041</v>
      </c>
      <c r="G303">
        <v>1</v>
      </c>
      <c r="H303" t="str">
        <f t="shared" si="9"/>
        <v>1 - Never</v>
      </c>
      <c r="I303" t="s">
        <v>10</v>
      </c>
      <c r="J303" t="s">
        <v>517</v>
      </c>
      <c r="K303" s="3">
        <v>2696</v>
      </c>
    </row>
    <row r="304" spans="1:11" x14ac:dyDescent="0.25">
      <c r="A304" t="s">
        <v>155</v>
      </c>
      <c r="B304" t="s">
        <v>495</v>
      </c>
      <c r="C304" t="s">
        <v>8</v>
      </c>
      <c r="D304" t="s">
        <v>1077</v>
      </c>
      <c r="E304" t="str">
        <f t="shared" si="8"/>
        <v>During the current academic year at this college, I have participated in supplemental instruction/supplemental learning (extra class sessions with the instructor or an experienced student).</v>
      </c>
      <c r="F304" t="s">
        <v>1041</v>
      </c>
      <c r="G304">
        <v>2</v>
      </c>
      <c r="H304" t="str">
        <f t="shared" si="9"/>
        <v>2 - Less than 1 time a week</v>
      </c>
      <c r="I304" t="s">
        <v>156</v>
      </c>
      <c r="J304" t="s">
        <v>517</v>
      </c>
      <c r="K304" s="3">
        <v>314</v>
      </c>
    </row>
    <row r="305" spans="1:11" x14ac:dyDescent="0.25">
      <c r="A305" t="s">
        <v>155</v>
      </c>
      <c r="B305" t="s">
        <v>495</v>
      </c>
      <c r="C305" t="s">
        <v>8</v>
      </c>
      <c r="D305" t="s">
        <v>1077</v>
      </c>
      <c r="E305" t="str">
        <f t="shared" si="8"/>
        <v>During the current academic year at this college, I have participated in supplemental instruction/supplemental learning (extra class sessions with the instructor or an experienced student).</v>
      </c>
      <c r="F305" t="s">
        <v>1041</v>
      </c>
      <c r="G305">
        <v>3</v>
      </c>
      <c r="H305" t="str">
        <f t="shared" si="9"/>
        <v>3 - 1–2 times a week</v>
      </c>
      <c r="I305" t="s">
        <v>157</v>
      </c>
      <c r="J305" t="s">
        <v>517</v>
      </c>
      <c r="K305" s="3">
        <v>269</v>
      </c>
    </row>
    <row r="306" spans="1:11" x14ac:dyDescent="0.25">
      <c r="A306" t="s">
        <v>155</v>
      </c>
      <c r="B306" t="s">
        <v>495</v>
      </c>
      <c r="C306" t="s">
        <v>8</v>
      </c>
      <c r="D306" t="s">
        <v>1077</v>
      </c>
      <c r="E306" t="str">
        <f t="shared" si="8"/>
        <v>During the current academic year at this college, I have participated in supplemental instruction/supplemental learning (extra class sessions with the instructor or an experienced student).</v>
      </c>
      <c r="F306" t="s">
        <v>1041</v>
      </c>
      <c r="G306">
        <v>4</v>
      </c>
      <c r="H306" t="str">
        <f t="shared" si="9"/>
        <v>4 - 3–4 times a week</v>
      </c>
      <c r="I306" t="s">
        <v>158</v>
      </c>
      <c r="J306" t="s">
        <v>517</v>
      </c>
      <c r="K306" s="3">
        <v>67</v>
      </c>
    </row>
    <row r="307" spans="1:11" x14ac:dyDescent="0.25">
      <c r="A307" t="s">
        <v>155</v>
      </c>
      <c r="B307" t="s">
        <v>495</v>
      </c>
      <c r="C307" t="s">
        <v>8</v>
      </c>
      <c r="D307" t="s">
        <v>1077</v>
      </c>
      <c r="E307" t="str">
        <f t="shared" si="8"/>
        <v>During the current academic year at this college, I have participated in supplemental instruction/supplemental learning (extra class sessions with the instructor or an experienced student).</v>
      </c>
      <c r="F307" t="s">
        <v>1041</v>
      </c>
      <c r="G307">
        <v>5</v>
      </c>
      <c r="H307" t="str">
        <f t="shared" si="9"/>
        <v>5 - More than 4 times a week</v>
      </c>
      <c r="I307" t="s">
        <v>159</v>
      </c>
      <c r="J307" t="s">
        <v>517</v>
      </c>
      <c r="K307" s="3">
        <v>11</v>
      </c>
    </row>
    <row r="308" spans="1:11" x14ac:dyDescent="0.25">
      <c r="A308" t="s">
        <v>160</v>
      </c>
      <c r="B308" t="s">
        <v>496</v>
      </c>
      <c r="C308" t="s">
        <v>8</v>
      </c>
      <c r="D308" t="s">
        <v>378</v>
      </c>
      <c r="E308" t="str">
        <f t="shared" si="8"/>
        <v>How likely is it that the following issues would cause you to withdraw from class or from this college?Working full-time</v>
      </c>
      <c r="F308" t="s">
        <v>1039</v>
      </c>
      <c r="G308">
        <v>1</v>
      </c>
      <c r="H308" t="str">
        <f t="shared" si="9"/>
        <v>1 - Not likely</v>
      </c>
      <c r="I308" t="s">
        <v>161</v>
      </c>
      <c r="J308" t="s">
        <v>517</v>
      </c>
      <c r="K308" s="3">
        <v>1169</v>
      </c>
    </row>
    <row r="309" spans="1:11" x14ac:dyDescent="0.25">
      <c r="A309" t="s">
        <v>160</v>
      </c>
      <c r="B309" t="s">
        <v>496</v>
      </c>
      <c r="C309" t="s">
        <v>8</v>
      </c>
      <c r="D309" t="s">
        <v>378</v>
      </c>
      <c r="E309" t="str">
        <f t="shared" si="8"/>
        <v>How likely is it that the following issues would cause you to withdraw from class or from this college?Working full-time</v>
      </c>
      <c r="F309" t="s">
        <v>1039</v>
      </c>
      <c r="G309">
        <v>2</v>
      </c>
      <c r="H309" t="str">
        <f t="shared" si="9"/>
        <v>2 - Somewhat likely</v>
      </c>
      <c r="I309" t="s">
        <v>162</v>
      </c>
      <c r="J309" t="s">
        <v>517</v>
      </c>
      <c r="K309" s="3">
        <v>784</v>
      </c>
    </row>
    <row r="310" spans="1:11" x14ac:dyDescent="0.25">
      <c r="A310" t="s">
        <v>160</v>
      </c>
      <c r="B310" t="s">
        <v>496</v>
      </c>
      <c r="C310" t="s">
        <v>8</v>
      </c>
      <c r="D310" t="s">
        <v>378</v>
      </c>
      <c r="E310" t="str">
        <f t="shared" si="8"/>
        <v>How likely is it that the following issues would cause you to withdraw from class or from this college?Working full-time</v>
      </c>
      <c r="F310" t="s">
        <v>1039</v>
      </c>
      <c r="G310">
        <v>3</v>
      </c>
      <c r="H310" t="str">
        <f t="shared" si="9"/>
        <v>3 - Likely</v>
      </c>
      <c r="I310" t="s">
        <v>163</v>
      </c>
      <c r="J310" t="s">
        <v>517</v>
      </c>
      <c r="K310" s="3">
        <v>608</v>
      </c>
    </row>
    <row r="311" spans="1:11" x14ac:dyDescent="0.25">
      <c r="A311" t="s">
        <v>160</v>
      </c>
      <c r="B311" t="s">
        <v>496</v>
      </c>
      <c r="C311" t="s">
        <v>8</v>
      </c>
      <c r="D311" t="s">
        <v>378</v>
      </c>
      <c r="E311" t="str">
        <f t="shared" si="8"/>
        <v>How likely is it that the following issues would cause you to withdraw from class or from this college?Working full-time</v>
      </c>
      <c r="F311" t="s">
        <v>1039</v>
      </c>
      <c r="G311">
        <v>4</v>
      </c>
      <c r="H311" t="str">
        <f t="shared" si="9"/>
        <v>4 - Very likely</v>
      </c>
      <c r="I311" t="s">
        <v>164</v>
      </c>
      <c r="J311" t="s">
        <v>517</v>
      </c>
      <c r="K311" s="3">
        <v>779</v>
      </c>
    </row>
    <row r="312" spans="1:11" x14ac:dyDescent="0.25">
      <c r="A312" t="s">
        <v>165</v>
      </c>
      <c r="B312" t="s">
        <v>496</v>
      </c>
      <c r="C312" t="s">
        <v>8</v>
      </c>
      <c r="D312" t="s">
        <v>379</v>
      </c>
      <c r="E312" t="str">
        <f t="shared" si="8"/>
        <v>How likely is it that the following issues would cause you to withdraw from class or from this college?Caring for dependents</v>
      </c>
      <c r="F312" t="s">
        <v>1039</v>
      </c>
      <c r="G312">
        <v>1</v>
      </c>
      <c r="H312" t="str">
        <f t="shared" si="9"/>
        <v>1 - Not likely</v>
      </c>
      <c r="I312" t="s">
        <v>161</v>
      </c>
      <c r="J312" t="s">
        <v>517</v>
      </c>
      <c r="K312" s="3">
        <v>1631</v>
      </c>
    </row>
    <row r="313" spans="1:11" x14ac:dyDescent="0.25">
      <c r="A313" t="s">
        <v>165</v>
      </c>
      <c r="B313" t="s">
        <v>496</v>
      </c>
      <c r="C313" t="s">
        <v>8</v>
      </c>
      <c r="D313" t="s">
        <v>379</v>
      </c>
      <c r="E313" t="str">
        <f t="shared" si="8"/>
        <v>How likely is it that the following issues would cause you to withdraw from class or from this college?Caring for dependents</v>
      </c>
      <c r="F313" t="s">
        <v>1039</v>
      </c>
      <c r="G313">
        <v>2</v>
      </c>
      <c r="H313" t="str">
        <f t="shared" si="9"/>
        <v>2 - Somewhat likely</v>
      </c>
      <c r="I313" t="s">
        <v>162</v>
      </c>
      <c r="J313" t="s">
        <v>517</v>
      </c>
      <c r="K313" s="3">
        <v>735</v>
      </c>
    </row>
    <row r="314" spans="1:11" x14ac:dyDescent="0.25">
      <c r="A314" t="s">
        <v>165</v>
      </c>
      <c r="B314" t="s">
        <v>496</v>
      </c>
      <c r="C314" t="s">
        <v>8</v>
      </c>
      <c r="D314" t="s">
        <v>379</v>
      </c>
      <c r="E314" t="str">
        <f t="shared" si="8"/>
        <v>How likely is it that the following issues would cause you to withdraw from class or from this college?Caring for dependents</v>
      </c>
      <c r="F314" t="s">
        <v>1039</v>
      </c>
      <c r="G314">
        <v>3</v>
      </c>
      <c r="H314" t="str">
        <f t="shared" si="9"/>
        <v>3 - Likely</v>
      </c>
      <c r="I314" t="s">
        <v>163</v>
      </c>
      <c r="J314" t="s">
        <v>517</v>
      </c>
      <c r="K314" s="3">
        <v>501</v>
      </c>
    </row>
    <row r="315" spans="1:11" x14ac:dyDescent="0.25">
      <c r="A315" t="s">
        <v>165</v>
      </c>
      <c r="B315" t="s">
        <v>496</v>
      </c>
      <c r="C315" t="s">
        <v>8</v>
      </c>
      <c r="D315" t="s">
        <v>379</v>
      </c>
      <c r="E315" t="str">
        <f t="shared" si="8"/>
        <v>How likely is it that the following issues would cause you to withdraw from class or from this college?Caring for dependents</v>
      </c>
      <c r="F315" t="s">
        <v>1039</v>
      </c>
      <c r="G315">
        <v>4</v>
      </c>
      <c r="H315" t="str">
        <f t="shared" si="9"/>
        <v>4 - Very likely</v>
      </c>
      <c r="I315" t="s">
        <v>164</v>
      </c>
      <c r="J315" t="s">
        <v>517</v>
      </c>
      <c r="K315" s="3">
        <v>460</v>
      </c>
    </row>
    <row r="316" spans="1:11" x14ac:dyDescent="0.25">
      <c r="A316" t="s">
        <v>166</v>
      </c>
      <c r="B316" t="s">
        <v>496</v>
      </c>
      <c r="C316" t="s">
        <v>8</v>
      </c>
      <c r="D316" t="s">
        <v>380</v>
      </c>
      <c r="E316" t="str">
        <f t="shared" si="8"/>
        <v>How likely is it that the following issues would cause you to withdraw from class or from this college?Academically unprepared</v>
      </c>
      <c r="F316" t="s">
        <v>1039</v>
      </c>
      <c r="G316">
        <v>1</v>
      </c>
      <c r="H316" t="str">
        <f t="shared" si="9"/>
        <v>1 - Not likely</v>
      </c>
      <c r="I316" t="s">
        <v>161</v>
      </c>
      <c r="J316" t="s">
        <v>517</v>
      </c>
      <c r="K316" s="3">
        <v>1666</v>
      </c>
    </row>
    <row r="317" spans="1:11" x14ac:dyDescent="0.25">
      <c r="A317" t="s">
        <v>166</v>
      </c>
      <c r="B317" t="s">
        <v>496</v>
      </c>
      <c r="C317" t="s">
        <v>8</v>
      </c>
      <c r="D317" t="s">
        <v>380</v>
      </c>
      <c r="E317" t="str">
        <f t="shared" si="8"/>
        <v>How likely is it that the following issues would cause you to withdraw from class or from this college?Academically unprepared</v>
      </c>
      <c r="F317" t="s">
        <v>1039</v>
      </c>
      <c r="G317">
        <v>2</v>
      </c>
      <c r="H317" t="str">
        <f t="shared" si="9"/>
        <v>2 - Somewhat likely</v>
      </c>
      <c r="I317" t="s">
        <v>162</v>
      </c>
      <c r="J317" t="s">
        <v>517</v>
      </c>
      <c r="K317" s="3">
        <v>864</v>
      </c>
    </row>
    <row r="318" spans="1:11" x14ac:dyDescent="0.25">
      <c r="A318" t="s">
        <v>166</v>
      </c>
      <c r="B318" t="s">
        <v>496</v>
      </c>
      <c r="C318" t="s">
        <v>8</v>
      </c>
      <c r="D318" t="s">
        <v>380</v>
      </c>
      <c r="E318" t="str">
        <f t="shared" si="8"/>
        <v>How likely is it that the following issues would cause you to withdraw from class or from this college?Academically unprepared</v>
      </c>
      <c r="F318" t="s">
        <v>1039</v>
      </c>
      <c r="G318">
        <v>3</v>
      </c>
      <c r="H318" t="str">
        <f t="shared" si="9"/>
        <v>3 - Likely</v>
      </c>
      <c r="I318" t="s">
        <v>163</v>
      </c>
      <c r="J318" t="s">
        <v>517</v>
      </c>
      <c r="K318" s="3">
        <v>447</v>
      </c>
    </row>
    <row r="319" spans="1:11" x14ac:dyDescent="0.25">
      <c r="A319" t="s">
        <v>166</v>
      </c>
      <c r="B319" t="s">
        <v>496</v>
      </c>
      <c r="C319" t="s">
        <v>8</v>
      </c>
      <c r="D319" t="s">
        <v>380</v>
      </c>
      <c r="E319" t="str">
        <f t="shared" si="8"/>
        <v>How likely is it that the following issues would cause you to withdraw from class or from this college?Academically unprepared</v>
      </c>
      <c r="F319" t="s">
        <v>1039</v>
      </c>
      <c r="G319">
        <v>4</v>
      </c>
      <c r="H319" t="str">
        <f t="shared" si="9"/>
        <v>4 - Very likely</v>
      </c>
      <c r="I319" t="s">
        <v>164</v>
      </c>
      <c r="J319" t="s">
        <v>517</v>
      </c>
      <c r="K319" s="3">
        <v>315</v>
      </c>
    </row>
    <row r="320" spans="1:11" x14ac:dyDescent="0.25">
      <c r="A320" t="s">
        <v>167</v>
      </c>
      <c r="B320" t="s">
        <v>496</v>
      </c>
      <c r="C320" t="s">
        <v>8</v>
      </c>
      <c r="D320" t="s">
        <v>381</v>
      </c>
      <c r="E320" t="str">
        <f t="shared" si="8"/>
        <v>How likely is it that the following issues would cause you to withdraw from class or from this college?Lack of finances</v>
      </c>
      <c r="F320" t="s">
        <v>1039</v>
      </c>
      <c r="G320">
        <v>1</v>
      </c>
      <c r="H320" t="str">
        <f t="shared" si="9"/>
        <v>1 - Not likely</v>
      </c>
      <c r="I320" t="s">
        <v>161</v>
      </c>
      <c r="J320" t="s">
        <v>517</v>
      </c>
      <c r="K320" s="3">
        <v>1107</v>
      </c>
    </row>
    <row r="321" spans="1:11" x14ac:dyDescent="0.25">
      <c r="A321" t="s">
        <v>167</v>
      </c>
      <c r="B321" t="s">
        <v>496</v>
      </c>
      <c r="C321" t="s">
        <v>8</v>
      </c>
      <c r="D321" t="s">
        <v>381</v>
      </c>
      <c r="E321" t="str">
        <f t="shared" si="8"/>
        <v>How likely is it that the following issues would cause you to withdraw from class or from this college?Lack of finances</v>
      </c>
      <c r="F321" t="s">
        <v>1039</v>
      </c>
      <c r="G321">
        <v>2</v>
      </c>
      <c r="H321" t="str">
        <f t="shared" si="9"/>
        <v>2 - Somewhat likely</v>
      </c>
      <c r="I321" t="s">
        <v>162</v>
      </c>
      <c r="J321" t="s">
        <v>517</v>
      </c>
      <c r="K321" s="3">
        <v>731</v>
      </c>
    </row>
    <row r="322" spans="1:11" x14ac:dyDescent="0.25">
      <c r="A322" t="s">
        <v>167</v>
      </c>
      <c r="B322" t="s">
        <v>496</v>
      </c>
      <c r="C322" t="s">
        <v>8</v>
      </c>
      <c r="D322" t="s">
        <v>381</v>
      </c>
      <c r="E322" t="str">
        <f t="shared" ref="E322:E385" si="10">_xlfn.CONCAT(B322,D322)</f>
        <v>How likely is it that the following issues would cause you to withdraw from class or from this college?Lack of finances</v>
      </c>
      <c r="F322" t="s">
        <v>1039</v>
      </c>
      <c r="G322">
        <v>3</v>
      </c>
      <c r="H322" t="str">
        <f t="shared" ref="H322:H385" si="11">CONCATENATE(G322," - ",I322)</f>
        <v>3 - Likely</v>
      </c>
      <c r="I322" t="s">
        <v>163</v>
      </c>
      <c r="J322" t="s">
        <v>517</v>
      </c>
      <c r="K322" s="3">
        <v>596</v>
      </c>
    </row>
    <row r="323" spans="1:11" x14ac:dyDescent="0.25">
      <c r="A323" t="s">
        <v>167</v>
      </c>
      <c r="B323" t="s">
        <v>496</v>
      </c>
      <c r="C323" t="s">
        <v>8</v>
      </c>
      <c r="D323" t="s">
        <v>381</v>
      </c>
      <c r="E323" t="str">
        <f t="shared" si="10"/>
        <v>How likely is it that the following issues would cause you to withdraw from class or from this college?Lack of finances</v>
      </c>
      <c r="F323" t="s">
        <v>1039</v>
      </c>
      <c r="G323">
        <v>4</v>
      </c>
      <c r="H323" t="str">
        <f t="shared" si="11"/>
        <v>4 - Very likely</v>
      </c>
      <c r="I323" t="s">
        <v>164</v>
      </c>
      <c r="J323" t="s">
        <v>517</v>
      </c>
      <c r="K323" s="3">
        <v>889</v>
      </c>
    </row>
    <row r="324" spans="1:11" x14ac:dyDescent="0.25">
      <c r="A324" t="s">
        <v>168</v>
      </c>
      <c r="B324" t="s">
        <v>496</v>
      </c>
      <c r="C324" t="s">
        <v>8</v>
      </c>
      <c r="D324" t="s">
        <v>382</v>
      </c>
      <c r="E324" t="str">
        <f t="shared" si="10"/>
        <v>How likely is it that the following issues would cause you to withdraw from class or from this college?Transfer to a 4-year college or university</v>
      </c>
      <c r="F324" t="s">
        <v>1039</v>
      </c>
      <c r="G324">
        <v>1</v>
      </c>
      <c r="H324" t="str">
        <f t="shared" si="11"/>
        <v>1 - Not likely</v>
      </c>
      <c r="I324" t="s">
        <v>161</v>
      </c>
      <c r="J324" t="s">
        <v>517</v>
      </c>
      <c r="K324" s="3">
        <v>1149</v>
      </c>
    </row>
    <row r="325" spans="1:11" x14ac:dyDescent="0.25">
      <c r="A325" t="s">
        <v>168</v>
      </c>
      <c r="B325" t="s">
        <v>496</v>
      </c>
      <c r="C325" t="s">
        <v>8</v>
      </c>
      <c r="D325" t="s">
        <v>382</v>
      </c>
      <c r="E325" t="str">
        <f t="shared" si="10"/>
        <v>How likely is it that the following issues would cause you to withdraw from class or from this college?Transfer to a 4-year college or university</v>
      </c>
      <c r="F325" t="s">
        <v>1039</v>
      </c>
      <c r="G325">
        <v>2</v>
      </c>
      <c r="H325" t="str">
        <f t="shared" si="11"/>
        <v>2 - Somewhat likely</v>
      </c>
      <c r="I325" t="s">
        <v>162</v>
      </c>
      <c r="J325" t="s">
        <v>517</v>
      </c>
      <c r="K325" s="3">
        <v>592</v>
      </c>
    </row>
    <row r="326" spans="1:11" x14ac:dyDescent="0.25">
      <c r="A326" t="s">
        <v>168</v>
      </c>
      <c r="B326" t="s">
        <v>496</v>
      </c>
      <c r="C326" t="s">
        <v>8</v>
      </c>
      <c r="D326" t="s">
        <v>382</v>
      </c>
      <c r="E326" t="str">
        <f t="shared" si="10"/>
        <v>How likely is it that the following issues would cause you to withdraw from class or from this college?Transfer to a 4-year college or university</v>
      </c>
      <c r="F326" t="s">
        <v>1039</v>
      </c>
      <c r="G326">
        <v>3</v>
      </c>
      <c r="H326" t="str">
        <f t="shared" si="11"/>
        <v>3 - Likely</v>
      </c>
      <c r="I326" t="s">
        <v>163</v>
      </c>
      <c r="J326" t="s">
        <v>517</v>
      </c>
      <c r="K326" s="3">
        <v>644</v>
      </c>
    </row>
    <row r="327" spans="1:11" x14ac:dyDescent="0.25">
      <c r="A327" t="s">
        <v>168</v>
      </c>
      <c r="B327" t="s">
        <v>496</v>
      </c>
      <c r="C327" t="s">
        <v>8</v>
      </c>
      <c r="D327" t="s">
        <v>382</v>
      </c>
      <c r="E327" t="str">
        <f t="shared" si="10"/>
        <v>How likely is it that the following issues would cause you to withdraw from class or from this college?Transfer to a 4-year college or university</v>
      </c>
      <c r="F327" t="s">
        <v>1039</v>
      </c>
      <c r="G327">
        <v>4</v>
      </c>
      <c r="H327" t="str">
        <f t="shared" si="11"/>
        <v>4 - Very likely</v>
      </c>
      <c r="I327" t="s">
        <v>164</v>
      </c>
      <c r="J327" t="s">
        <v>517</v>
      </c>
      <c r="K327" s="3">
        <v>951</v>
      </c>
    </row>
    <row r="328" spans="1:11" x14ac:dyDescent="0.25">
      <c r="A328" t="s">
        <v>169</v>
      </c>
      <c r="B328" t="s">
        <v>383</v>
      </c>
      <c r="C328" t="s">
        <v>8</v>
      </c>
      <c r="D328" t="s">
        <v>1077</v>
      </c>
      <c r="E328" t="str">
        <f t="shared" si="10"/>
        <v>How supportive are your friends of your attending this college?</v>
      </c>
      <c r="F328" t="s">
        <v>1039</v>
      </c>
      <c r="G328">
        <v>1</v>
      </c>
      <c r="H328" t="str">
        <f t="shared" si="11"/>
        <v>1 - Not very</v>
      </c>
      <c r="I328" t="s">
        <v>170</v>
      </c>
      <c r="J328" t="s">
        <v>517</v>
      </c>
      <c r="K328" s="3">
        <v>135</v>
      </c>
    </row>
    <row r="329" spans="1:11" x14ac:dyDescent="0.25">
      <c r="A329" t="s">
        <v>169</v>
      </c>
      <c r="B329" t="s">
        <v>383</v>
      </c>
      <c r="C329" t="s">
        <v>8</v>
      </c>
      <c r="D329" t="s">
        <v>1077</v>
      </c>
      <c r="E329" t="str">
        <f t="shared" si="10"/>
        <v>How supportive are your friends of your attending this college?</v>
      </c>
      <c r="F329" t="s">
        <v>1039</v>
      </c>
      <c r="G329">
        <v>2</v>
      </c>
      <c r="H329" t="str">
        <f t="shared" si="11"/>
        <v>2 - Somewhat</v>
      </c>
      <c r="I329" t="s">
        <v>101</v>
      </c>
      <c r="J329" t="s">
        <v>517</v>
      </c>
      <c r="K329" s="3">
        <v>456</v>
      </c>
    </row>
    <row r="330" spans="1:11" x14ac:dyDescent="0.25">
      <c r="A330" t="s">
        <v>169</v>
      </c>
      <c r="B330" t="s">
        <v>383</v>
      </c>
      <c r="C330" t="s">
        <v>8</v>
      </c>
      <c r="D330" t="s">
        <v>1077</v>
      </c>
      <c r="E330" t="str">
        <f t="shared" si="10"/>
        <v>How supportive are your friends of your attending this college?</v>
      </c>
      <c r="F330" t="s">
        <v>1039</v>
      </c>
      <c r="G330">
        <v>3</v>
      </c>
      <c r="H330" t="str">
        <f t="shared" si="11"/>
        <v>3 - Quite a bit</v>
      </c>
      <c r="I330" t="s">
        <v>35</v>
      </c>
      <c r="J330" t="s">
        <v>517</v>
      </c>
      <c r="K330" s="3">
        <v>893</v>
      </c>
    </row>
    <row r="331" spans="1:11" x14ac:dyDescent="0.25">
      <c r="A331" t="s">
        <v>169</v>
      </c>
      <c r="B331" t="s">
        <v>383</v>
      </c>
      <c r="C331" t="s">
        <v>8</v>
      </c>
      <c r="D331" t="s">
        <v>1077</v>
      </c>
      <c r="E331" t="str">
        <f t="shared" si="10"/>
        <v>How supportive are your friends of your attending this college?</v>
      </c>
      <c r="F331" t="s">
        <v>1039</v>
      </c>
      <c r="G331">
        <v>4</v>
      </c>
      <c r="H331" t="str">
        <f t="shared" si="11"/>
        <v>4 - Extremely</v>
      </c>
      <c r="I331" t="s">
        <v>171</v>
      </c>
      <c r="J331" t="s">
        <v>517</v>
      </c>
      <c r="K331" s="3">
        <v>1866</v>
      </c>
    </row>
    <row r="332" spans="1:11" x14ac:dyDescent="0.25">
      <c r="A332" t="s">
        <v>172</v>
      </c>
      <c r="B332" t="s">
        <v>384</v>
      </c>
      <c r="C332" t="s">
        <v>8</v>
      </c>
      <c r="D332" t="s">
        <v>1077</v>
      </c>
      <c r="E332" t="str">
        <f t="shared" si="10"/>
        <v>How supportive is your immediate family of your attending this college?</v>
      </c>
      <c r="F332" t="s">
        <v>1039</v>
      </c>
      <c r="G332">
        <v>1</v>
      </c>
      <c r="H332" t="str">
        <f t="shared" si="11"/>
        <v>1 - Not very</v>
      </c>
      <c r="I332" t="s">
        <v>170</v>
      </c>
      <c r="J332" t="s">
        <v>517</v>
      </c>
      <c r="K332" s="3">
        <v>83</v>
      </c>
    </row>
    <row r="333" spans="1:11" x14ac:dyDescent="0.25">
      <c r="A333" t="s">
        <v>172</v>
      </c>
      <c r="B333" t="s">
        <v>384</v>
      </c>
      <c r="C333" t="s">
        <v>8</v>
      </c>
      <c r="D333" t="s">
        <v>1077</v>
      </c>
      <c r="E333" t="str">
        <f t="shared" si="10"/>
        <v>How supportive is your immediate family of your attending this college?</v>
      </c>
      <c r="F333" t="s">
        <v>1039</v>
      </c>
      <c r="G333">
        <v>2</v>
      </c>
      <c r="H333" t="str">
        <f t="shared" si="11"/>
        <v>2 - Somewhat</v>
      </c>
      <c r="I333" t="s">
        <v>101</v>
      </c>
      <c r="J333" t="s">
        <v>517</v>
      </c>
      <c r="K333" s="3">
        <v>293</v>
      </c>
    </row>
    <row r="334" spans="1:11" x14ac:dyDescent="0.25">
      <c r="A334" t="s">
        <v>172</v>
      </c>
      <c r="B334" t="s">
        <v>384</v>
      </c>
      <c r="C334" t="s">
        <v>8</v>
      </c>
      <c r="D334" t="s">
        <v>1077</v>
      </c>
      <c r="E334" t="str">
        <f t="shared" si="10"/>
        <v>How supportive is your immediate family of your attending this college?</v>
      </c>
      <c r="F334" t="s">
        <v>1039</v>
      </c>
      <c r="G334">
        <v>3</v>
      </c>
      <c r="H334" t="str">
        <f t="shared" si="11"/>
        <v>3 - Quite a bit</v>
      </c>
      <c r="I334" t="s">
        <v>35</v>
      </c>
      <c r="J334" t="s">
        <v>517</v>
      </c>
      <c r="K334" s="3">
        <v>644</v>
      </c>
    </row>
    <row r="335" spans="1:11" x14ac:dyDescent="0.25">
      <c r="A335" t="s">
        <v>172</v>
      </c>
      <c r="B335" t="s">
        <v>384</v>
      </c>
      <c r="C335" t="s">
        <v>8</v>
      </c>
      <c r="D335" t="s">
        <v>1077</v>
      </c>
      <c r="E335" t="str">
        <f t="shared" si="10"/>
        <v>How supportive is your immediate family of your attending this college?</v>
      </c>
      <c r="F335" t="s">
        <v>1039</v>
      </c>
      <c r="G335">
        <v>4</v>
      </c>
      <c r="H335" t="str">
        <f t="shared" si="11"/>
        <v>4 - Extremely</v>
      </c>
      <c r="I335" t="s">
        <v>171</v>
      </c>
      <c r="J335" t="s">
        <v>517</v>
      </c>
      <c r="K335" s="3">
        <v>2322</v>
      </c>
    </row>
    <row r="336" spans="1:11" x14ac:dyDescent="0.25">
      <c r="A336" t="s">
        <v>173</v>
      </c>
      <c r="B336" t="s">
        <v>497</v>
      </c>
      <c r="C336" t="s">
        <v>8</v>
      </c>
      <c r="D336" t="s">
        <v>385</v>
      </c>
      <c r="E336" t="str">
        <f t="shared" si="10"/>
        <v>Indicate which of the following are your reasons/goals for attending this college.Complete a certificate program</v>
      </c>
      <c r="F336" t="s">
        <v>1039</v>
      </c>
      <c r="G336">
        <v>1</v>
      </c>
      <c r="H336" t="str">
        <f t="shared" si="11"/>
        <v>1 - No</v>
      </c>
      <c r="I336" t="s">
        <v>7</v>
      </c>
      <c r="J336" t="s">
        <v>517</v>
      </c>
      <c r="K336" s="3">
        <v>1914</v>
      </c>
    </row>
    <row r="337" spans="1:11" x14ac:dyDescent="0.25">
      <c r="A337" t="s">
        <v>173</v>
      </c>
      <c r="B337" t="s">
        <v>497</v>
      </c>
      <c r="C337" t="s">
        <v>8</v>
      </c>
      <c r="D337" t="s">
        <v>385</v>
      </c>
      <c r="E337" t="str">
        <f t="shared" si="10"/>
        <v>Indicate which of the following are your reasons/goals for attending this college.Complete a certificate program</v>
      </c>
      <c r="F337" t="s">
        <v>1039</v>
      </c>
      <c r="G337">
        <v>2</v>
      </c>
      <c r="H337" t="str">
        <f t="shared" si="11"/>
        <v>2 - Yes</v>
      </c>
      <c r="I337" t="s">
        <v>8</v>
      </c>
      <c r="J337" t="s">
        <v>517</v>
      </c>
      <c r="K337" s="3">
        <v>1399</v>
      </c>
    </row>
    <row r="338" spans="1:11" x14ac:dyDescent="0.25">
      <c r="A338" t="s">
        <v>174</v>
      </c>
      <c r="B338" t="s">
        <v>497</v>
      </c>
      <c r="C338" t="s">
        <v>8</v>
      </c>
      <c r="D338" t="s">
        <v>386</v>
      </c>
      <c r="E338" t="str">
        <f t="shared" si="10"/>
        <v>Indicate which of the following are your reasons/goals for attending this college.Obtain an associate degree</v>
      </c>
      <c r="F338" t="s">
        <v>1039</v>
      </c>
      <c r="G338">
        <v>1</v>
      </c>
      <c r="H338" t="str">
        <f t="shared" si="11"/>
        <v>1 - No</v>
      </c>
      <c r="I338" t="s">
        <v>7</v>
      </c>
      <c r="J338" t="s">
        <v>517</v>
      </c>
      <c r="K338" s="3">
        <v>707</v>
      </c>
    </row>
    <row r="339" spans="1:11" x14ac:dyDescent="0.25">
      <c r="A339" t="s">
        <v>174</v>
      </c>
      <c r="B339" t="s">
        <v>497</v>
      </c>
      <c r="C339" t="s">
        <v>8</v>
      </c>
      <c r="D339" t="s">
        <v>386</v>
      </c>
      <c r="E339" t="str">
        <f t="shared" si="10"/>
        <v>Indicate which of the following are your reasons/goals for attending this college.Obtain an associate degree</v>
      </c>
      <c r="F339" t="s">
        <v>1039</v>
      </c>
      <c r="G339">
        <v>2</v>
      </c>
      <c r="H339" t="str">
        <f t="shared" si="11"/>
        <v>2 - Yes</v>
      </c>
      <c r="I339" t="s">
        <v>8</v>
      </c>
      <c r="J339" t="s">
        <v>517</v>
      </c>
      <c r="K339" s="3">
        <v>2608</v>
      </c>
    </row>
    <row r="340" spans="1:11" x14ac:dyDescent="0.25">
      <c r="A340" t="s">
        <v>175</v>
      </c>
      <c r="B340" t="s">
        <v>497</v>
      </c>
      <c r="C340" t="s">
        <v>8</v>
      </c>
      <c r="D340" t="s">
        <v>382</v>
      </c>
      <c r="E340" t="str">
        <f t="shared" si="10"/>
        <v>Indicate which of the following are your reasons/goals for attending this college.Transfer to a 4-year college or university</v>
      </c>
      <c r="F340" t="s">
        <v>1039</v>
      </c>
      <c r="G340">
        <v>1</v>
      </c>
      <c r="H340" t="str">
        <f t="shared" si="11"/>
        <v>1 - No</v>
      </c>
      <c r="I340" t="s">
        <v>7</v>
      </c>
      <c r="J340" t="s">
        <v>517</v>
      </c>
      <c r="K340" s="3">
        <v>802</v>
      </c>
    </row>
    <row r="341" spans="1:11" x14ac:dyDescent="0.25">
      <c r="A341" t="s">
        <v>175</v>
      </c>
      <c r="B341" t="s">
        <v>497</v>
      </c>
      <c r="C341" t="s">
        <v>8</v>
      </c>
      <c r="D341" t="s">
        <v>382</v>
      </c>
      <c r="E341" t="str">
        <f t="shared" si="10"/>
        <v>Indicate which of the following are your reasons/goals for attending this college.Transfer to a 4-year college or university</v>
      </c>
      <c r="F341" t="s">
        <v>1039</v>
      </c>
      <c r="G341">
        <v>2</v>
      </c>
      <c r="H341" t="str">
        <f t="shared" si="11"/>
        <v>2 - Yes</v>
      </c>
      <c r="I341" t="s">
        <v>8</v>
      </c>
      <c r="J341" t="s">
        <v>517</v>
      </c>
      <c r="K341" s="3">
        <v>2539</v>
      </c>
    </row>
    <row r="342" spans="1:11" x14ac:dyDescent="0.25">
      <c r="A342" t="s">
        <v>176</v>
      </c>
      <c r="B342" t="s">
        <v>497</v>
      </c>
      <c r="C342" t="s">
        <v>8</v>
      </c>
      <c r="D342" t="s">
        <v>387</v>
      </c>
      <c r="E342" t="str">
        <f t="shared" si="10"/>
        <v>Indicate which of the following are your reasons/goals for attending this college.Obtain or update job-related skills</v>
      </c>
      <c r="F342" t="s">
        <v>1039</v>
      </c>
      <c r="G342">
        <v>1</v>
      </c>
      <c r="H342" t="str">
        <f t="shared" si="11"/>
        <v>1 - No</v>
      </c>
      <c r="I342" t="s">
        <v>7</v>
      </c>
      <c r="J342" t="s">
        <v>517</v>
      </c>
      <c r="K342" s="3">
        <v>1327</v>
      </c>
    </row>
    <row r="343" spans="1:11" x14ac:dyDescent="0.25">
      <c r="A343" t="s">
        <v>176</v>
      </c>
      <c r="B343" t="s">
        <v>497</v>
      </c>
      <c r="C343" t="s">
        <v>8</v>
      </c>
      <c r="D343" t="s">
        <v>387</v>
      </c>
      <c r="E343" t="str">
        <f t="shared" si="10"/>
        <v>Indicate which of the following are your reasons/goals for attending this college.Obtain or update job-related skills</v>
      </c>
      <c r="F343" t="s">
        <v>1039</v>
      </c>
      <c r="G343">
        <v>2</v>
      </c>
      <c r="H343" t="str">
        <f t="shared" si="11"/>
        <v>2 - Yes</v>
      </c>
      <c r="I343" t="s">
        <v>8</v>
      </c>
      <c r="J343" t="s">
        <v>517</v>
      </c>
      <c r="K343" s="3">
        <v>1960</v>
      </c>
    </row>
    <row r="344" spans="1:11" x14ac:dyDescent="0.25">
      <c r="A344" t="s">
        <v>177</v>
      </c>
      <c r="B344" t="s">
        <v>497</v>
      </c>
      <c r="C344" t="s">
        <v>8</v>
      </c>
      <c r="D344" t="s">
        <v>388</v>
      </c>
      <c r="E344" t="str">
        <f t="shared" si="10"/>
        <v>Indicate which of the following are your reasons/goals for attending this college.Change careers</v>
      </c>
      <c r="F344" t="s">
        <v>1039</v>
      </c>
      <c r="G344">
        <v>1</v>
      </c>
      <c r="H344" t="str">
        <f t="shared" si="11"/>
        <v>1 - No</v>
      </c>
      <c r="I344" t="s">
        <v>7</v>
      </c>
      <c r="J344" t="s">
        <v>517</v>
      </c>
      <c r="K344" s="3">
        <v>2222</v>
      </c>
    </row>
    <row r="345" spans="1:11" x14ac:dyDescent="0.25">
      <c r="A345" t="s">
        <v>177</v>
      </c>
      <c r="B345" t="s">
        <v>497</v>
      </c>
      <c r="C345" t="s">
        <v>8</v>
      </c>
      <c r="D345" t="s">
        <v>388</v>
      </c>
      <c r="E345" t="str">
        <f t="shared" si="10"/>
        <v>Indicate which of the following are your reasons/goals for attending this college.Change careers</v>
      </c>
      <c r="F345" t="s">
        <v>1039</v>
      </c>
      <c r="G345">
        <v>2</v>
      </c>
      <c r="H345" t="str">
        <f t="shared" si="11"/>
        <v>2 - Yes</v>
      </c>
      <c r="I345" t="s">
        <v>8</v>
      </c>
      <c r="J345" t="s">
        <v>517</v>
      </c>
      <c r="K345" s="3">
        <v>1065</v>
      </c>
    </row>
    <row r="346" spans="1:11" x14ac:dyDescent="0.25">
      <c r="A346" t="s">
        <v>178</v>
      </c>
      <c r="B346" t="s">
        <v>497</v>
      </c>
      <c r="C346" t="s">
        <v>8</v>
      </c>
      <c r="D346" t="s">
        <v>389</v>
      </c>
      <c r="E346" t="str">
        <f t="shared" si="10"/>
        <v>Indicate which of the following are your reasons/goals for attending this college.Self-improvement/personal enjoyment</v>
      </c>
      <c r="F346" t="s">
        <v>1039</v>
      </c>
      <c r="G346">
        <v>1</v>
      </c>
      <c r="H346" t="str">
        <f t="shared" si="11"/>
        <v>1 - No</v>
      </c>
      <c r="I346" t="s">
        <v>7</v>
      </c>
      <c r="J346" t="s">
        <v>517</v>
      </c>
      <c r="K346" s="3">
        <v>1083</v>
      </c>
    </row>
    <row r="347" spans="1:11" x14ac:dyDescent="0.25">
      <c r="A347" t="s">
        <v>178</v>
      </c>
      <c r="B347" t="s">
        <v>497</v>
      </c>
      <c r="C347" t="s">
        <v>8</v>
      </c>
      <c r="D347" t="s">
        <v>389</v>
      </c>
      <c r="E347" t="str">
        <f t="shared" si="10"/>
        <v>Indicate which of the following are your reasons/goals for attending this college.Self-improvement/personal enjoyment</v>
      </c>
      <c r="F347" t="s">
        <v>1039</v>
      </c>
      <c r="G347">
        <v>2</v>
      </c>
      <c r="H347" t="str">
        <f t="shared" si="11"/>
        <v>2 - Yes</v>
      </c>
      <c r="I347" t="s">
        <v>8</v>
      </c>
      <c r="J347" t="s">
        <v>517</v>
      </c>
      <c r="K347" s="3">
        <v>2230</v>
      </c>
    </row>
    <row r="348" spans="1:11" x14ac:dyDescent="0.25">
      <c r="A348" t="s">
        <v>179</v>
      </c>
      <c r="B348" t="s">
        <v>498</v>
      </c>
      <c r="C348" t="s">
        <v>8</v>
      </c>
      <c r="D348" t="s">
        <v>390</v>
      </c>
      <c r="E348" t="str">
        <f t="shared" si="10"/>
        <v>Indicate which of the following are sources you use to pay for your tuition at this college.My own income/savings</v>
      </c>
      <c r="F348" t="s">
        <v>1039</v>
      </c>
      <c r="G348">
        <v>1</v>
      </c>
      <c r="H348" t="str">
        <f t="shared" si="11"/>
        <v>1 - Not a source</v>
      </c>
      <c r="I348" t="s">
        <v>180</v>
      </c>
      <c r="J348" t="s">
        <v>517</v>
      </c>
      <c r="K348" s="3">
        <v>780</v>
      </c>
    </row>
    <row r="349" spans="1:11" x14ac:dyDescent="0.25">
      <c r="A349" t="s">
        <v>179</v>
      </c>
      <c r="B349" t="s">
        <v>498</v>
      </c>
      <c r="C349" t="s">
        <v>8</v>
      </c>
      <c r="D349" t="s">
        <v>390</v>
      </c>
      <c r="E349" t="str">
        <f t="shared" si="10"/>
        <v>Indicate which of the following are sources you use to pay for your tuition at this college.My own income/savings</v>
      </c>
      <c r="F349" t="s">
        <v>1039</v>
      </c>
      <c r="G349">
        <v>2</v>
      </c>
      <c r="H349" t="str">
        <f t="shared" si="11"/>
        <v>2 - Minor source</v>
      </c>
      <c r="I349" t="s">
        <v>181</v>
      </c>
      <c r="J349" t="s">
        <v>517</v>
      </c>
      <c r="K349" s="3">
        <v>949</v>
      </c>
    </row>
    <row r="350" spans="1:11" x14ac:dyDescent="0.25">
      <c r="A350" t="s">
        <v>179</v>
      </c>
      <c r="B350" t="s">
        <v>498</v>
      </c>
      <c r="C350" t="s">
        <v>8</v>
      </c>
      <c r="D350" t="s">
        <v>390</v>
      </c>
      <c r="E350" t="str">
        <f t="shared" si="10"/>
        <v>Indicate which of the following are sources you use to pay for your tuition at this college.My own income/savings</v>
      </c>
      <c r="F350" t="s">
        <v>1039</v>
      </c>
      <c r="G350">
        <v>3</v>
      </c>
      <c r="H350" t="str">
        <f t="shared" si="11"/>
        <v>3 - Major source</v>
      </c>
      <c r="I350" t="s">
        <v>182</v>
      </c>
      <c r="J350" t="s">
        <v>517</v>
      </c>
      <c r="K350" s="3">
        <v>1585</v>
      </c>
    </row>
    <row r="351" spans="1:11" x14ac:dyDescent="0.25">
      <c r="A351" t="s">
        <v>183</v>
      </c>
      <c r="B351" t="s">
        <v>498</v>
      </c>
      <c r="C351" t="s">
        <v>8</v>
      </c>
      <c r="D351" t="s">
        <v>391</v>
      </c>
      <c r="E351" t="str">
        <f t="shared" si="10"/>
        <v>Indicate which of the following are sources you use to pay for your tuition at this college.Income/savings from family</v>
      </c>
      <c r="F351" t="s">
        <v>1039</v>
      </c>
      <c r="G351">
        <v>1</v>
      </c>
      <c r="H351" t="str">
        <f t="shared" si="11"/>
        <v>1 - Not a source</v>
      </c>
      <c r="I351" t="s">
        <v>180</v>
      </c>
      <c r="J351" t="s">
        <v>517</v>
      </c>
      <c r="K351" s="3">
        <v>1817</v>
      </c>
    </row>
    <row r="352" spans="1:11" x14ac:dyDescent="0.25">
      <c r="A352" t="s">
        <v>183</v>
      </c>
      <c r="B352" t="s">
        <v>498</v>
      </c>
      <c r="C352" t="s">
        <v>8</v>
      </c>
      <c r="D352" t="s">
        <v>391</v>
      </c>
      <c r="E352" t="str">
        <f t="shared" si="10"/>
        <v>Indicate which of the following are sources you use to pay for your tuition at this college.Income/savings from family</v>
      </c>
      <c r="F352" t="s">
        <v>1039</v>
      </c>
      <c r="G352">
        <v>2</v>
      </c>
      <c r="H352" t="str">
        <f t="shared" si="11"/>
        <v>2 - Minor source</v>
      </c>
      <c r="I352" t="s">
        <v>181</v>
      </c>
      <c r="J352" t="s">
        <v>517</v>
      </c>
      <c r="K352" s="3">
        <v>641</v>
      </c>
    </row>
    <row r="353" spans="1:11" x14ac:dyDescent="0.25">
      <c r="A353" t="s">
        <v>183</v>
      </c>
      <c r="B353" t="s">
        <v>498</v>
      </c>
      <c r="C353" t="s">
        <v>8</v>
      </c>
      <c r="D353" t="s">
        <v>391</v>
      </c>
      <c r="E353" t="str">
        <f t="shared" si="10"/>
        <v>Indicate which of the following are sources you use to pay for your tuition at this college.Income/savings from family</v>
      </c>
      <c r="F353" t="s">
        <v>1039</v>
      </c>
      <c r="G353">
        <v>3</v>
      </c>
      <c r="H353" t="str">
        <f t="shared" si="11"/>
        <v>3 - Major source</v>
      </c>
      <c r="I353" t="s">
        <v>182</v>
      </c>
      <c r="J353" t="s">
        <v>517</v>
      </c>
      <c r="K353" s="3">
        <v>840</v>
      </c>
    </row>
    <row r="354" spans="1:11" x14ac:dyDescent="0.25">
      <c r="A354" t="s">
        <v>184</v>
      </c>
      <c r="B354" t="s">
        <v>498</v>
      </c>
      <c r="C354" t="s">
        <v>8</v>
      </c>
      <c r="D354" t="s">
        <v>392</v>
      </c>
      <c r="E354" t="str">
        <f t="shared" si="10"/>
        <v>Indicate which of the following are sources you use to pay for your tuition at this college.Employer contributions</v>
      </c>
      <c r="F354" t="s">
        <v>1039</v>
      </c>
      <c r="G354">
        <v>1</v>
      </c>
      <c r="H354" t="str">
        <f t="shared" si="11"/>
        <v>1 - Not a source</v>
      </c>
      <c r="I354" t="s">
        <v>180</v>
      </c>
      <c r="J354" t="s">
        <v>517</v>
      </c>
      <c r="K354" s="3">
        <v>2823</v>
      </c>
    </row>
    <row r="355" spans="1:11" x14ac:dyDescent="0.25">
      <c r="A355" t="s">
        <v>184</v>
      </c>
      <c r="B355" t="s">
        <v>498</v>
      </c>
      <c r="C355" t="s">
        <v>8</v>
      </c>
      <c r="D355" t="s">
        <v>392</v>
      </c>
      <c r="E355" t="str">
        <f t="shared" si="10"/>
        <v>Indicate which of the following are sources you use to pay for your tuition at this college.Employer contributions</v>
      </c>
      <c r="F355" t="s">
        <v>1039</v>
      </c>
      <c r="G355">
        <v>2</v>
      </c>
      <c r="H355" t="str">
        <f t="shared" si="11"/>
        <v>2 - Minor source</v>
      </c>
      <c r="I355" t="s">
        <v>181</v>
      </c>
      <c r="J355" t="s">
        <v>517</v>
      </c>
      <c r="K355" s="3">
        <v>247</v>
      </c>
    </row>
    <row r="356" spans="1:11" x14ac:dyDescent="0.25">
      <c r="A356" t="s">
        <v>184</v>
      </c>
      <c r="B356" t="s">
        <v>498</v>
      </c>
      <c r="C356" t="s">
        <v>8</v>
      </c>
      <c r="D356" t="s">
        <v>392</v>
      </c>
      <c r="E356" t="str">
        <f t="shared" si="10"/>
        <v>Indicate which of the following are sources you use to pay for your tuition at this college.Employer contributions</v>
      </c>
      <c r="F356" t="s">
        <v>1039</v>
      </c>
      <c r="G356">
        <v>3</v>
      </c>
      <c r="H356" t="str">
        <f t="shared" si="11"/>
        <v>3 - Major source</v>
      </c>
      <c r="I356" t="s">
        <v>182</v>
      </c>
      <c r="J356" t="s">
        <v>517</v>
      </c>
      <c r="K356" s="3">
        <v>206</v>
      </c>
    </row>
    <row r="357" spans="1:11" x14ac:dyDescent="0.25">
      <c r="A357" t="s">
        <v>185</v>
      </c>
      <c r="B357" t="s">
        <v>498</v>
      </c>
      <c r="C357" t="s">
        <v>8</v>
      </c>
      <c r="D357" t="s">
        <v>393</v>
      </c>
      <c r="E357" t="str">
        <f t="shared" si="10"/>
        <v>Indicate which of the following are sources you use to pay for your tuition at this college.Active military or veterans benefits</v>
      </c>
      <c r="F357" t="s">
        <v>1039</v>
      </c>
      <c r="G357">
        <v>1</v>
      </c>
      <c r="H357" t="str">
        <f t="shared" si="11"/>
        <v>1 - Not a source</v>
      </c>
      <c r="I357" t="s">
        <v>180</v>
      </c>
      <c r="J357" t="s">
        <v>517</v>
      </c>
      <c r="K357" s="3">
        <v>3074</v>
      </c>
    </row>
    <row r="358" spans="1:11" x14ac:dyDescent="0.25">
      <c r="A358" t="s">
        <v>185</v>
      </c>
      <c r="B358" t="s">
        <v>498</v>
      </c>
      <c r="C358" t="s">
        <v>8</v>
      </c>
      <c r="D358" t="s">
        <v>393</v>
      </c>
      <c r="E358" t="str">
        <f t="shared" si="10"/>
        <v>Indicate which of the following are sources you use to pay for your tuition at this college.Active military or veterans benefits</v>
      </c>
      <c r="F358" t="s">
        <v>1039</v>
      </c>
      <c r="G358">
        <v>2</v>
      </c>
      <c r="H358" t="str">
        <f t="shared" si="11"/>
        <v>2 - Minor source</v>
      </c>
      <c r="I358" t="s">
        <v>181</v>
      </c>
      <c r="J358" t="s">
        <v>517</v>
      </c>
      <c r="K358" s="3">
        <v>79</v>
      </c>
    </row>
    <row r="359" spans="1:11" x14ac:dyDescent="0.25">
      <c r="A359" t="s">
        <v>185</v>
      </c>
      <c r="B359" t="s">
        <v>498</v>
      </c>
      <c r="C359" t="s">
        <v>8</v>
      </c>
      <c r="D359" t="s">
        <v>393</v>
      </c>
      <c r="E359" t="str">
        <f t="shared" si="10"/>
        <v>Indicate which of the following are sources you use to pay for your tuition at this college.Active military or veterans benefits</v>
      </c>
      <c r="F359" t="s">
        <v>1039</v>
      </c>
      <c r="G359">
        <v>3</v>
      </c>
      <c r="H359" t="str">
        <f t="shared" si="11"/>
        <v>3 - Major source</v>
      </c>
      <c r="I359" t="s">
        <v>182</v>
      </c>
      <c r="J359" t="s">
        <v>517</v>
      </c>
      <c r="K359" s="3">
        <v>119</v>
      </c>
    </row>
    <row r="360" spans="1:11" x14ac:dyDescent="0.25">
      <c r="A360" t="s">
        <v>186</v>
      </c>
      <c r="B360" t="s">
        <v>498</v>
      </c>
      <c r="C360" t="s">
        <v>8</v>
      </c>
      <c r="D360" t="s">
        <v>394</v>
      </c>
      <c r="E360" t="str">
        <f t="shared" si="10"/>
        <v>Indicate which of the following are sources you use to pay for your tuition at this college.Grants</v>
      </c>
      <c r="F360" t="s">
        <v>1039</v>
      </c>
      <c r="G360">
        <v>1</v>
      </c>
      <c r="H360" t="str">
        <f t="shared" si="11"/>
        <v>1 - Not a source</v>
      </c>
      <c r="I360" t="s">
        <v>180</v>
      </c>
      <c r="J360" t="s">
        <v>517</v>
      </c>
      <c r="K360" s="3">
        <v>1744</v>
      </c>
    </row>
    <row r="361" spans="1:11" x14ac:dyDescent="0.25">
      <c r="A361" t="s">
        <v>186</v>
      </c>
      <c r="B361" t="s">
        <v>498</v>
      </c>
      <c r="C361" t="s">
        <v>8</v>
      </c>
      <c r="D361" t="s">
        <v>394</v>
      </c>
      <c r="E361" t="str">
        <f t="shared" si="10"/>
        <v>Indicate which of the following are sources you use to pay for your tuition at this college.Grants</v>
      </c>
      <c r="F361" t="s">
        <v>1039</v>
      </c>
      <c r="G361">
        <v>2</v>
      </c>
      <c r="H361" t="str">
        <f t="shared" si="11"/>
        <v>2 - Minor source</v>
      </c>
      <c r="I361" t="s">
        <v>181</v>
      </c>
      <c r="J361" t="s">
        <v>517</v>
      </c>
      <c r="K361" s="3">
        <v>425</v>
      </c>
    </row>
    <row r="362" spans="1:11" x14ac:dyDescent="0.25">
      <c r="A362" t="s">
        <v>186</v>
      </c>
      <c r="B362" t="s">
        <v>498</v>
      </c>
      <c r="C362" t="s">
        <v>8</v>
      </c>
      <c r="D362" t="s">
        <v>394</v>
      </c>
      <c r="E362" t="str">
        <f t="shared" si="10"/>
        <v>Indicate which of the following are sources you use to pay for your tuition at this college.Grants</v>
      </c>
      <c r="F362" t="s">
        <v>1039</v>
      </c>
      <c r="G362">
        <v>3</v>
      </c>
      <c r="H362" t="str">
        <f t="shared" si="11"/>
        <v>3 - Major source</v>
      </c>
      <c r="I362" t="s">
        <v>182</v>
      </c>
      <c r="J362" t="s">
        <v>517</v>
      </c>
      <c r="K362" s="3">
        <v>1128</v>
      </c>
    </row>
    <row r="363" spans="1:11" x14ac:dyDescent="0.25">
      <c r="A363" t="s">
        <v>187</v>
      </c>
      <c r="B363" t="s">
        <v>498</v>
      </c>
      <c r="C363" t="s">
        <v>8</v>
      </c>
      <c r="D363" t="s">
        <v>395</v>
      </c>
      <c r="E363" t="str">
        <f t="shared" si="10"/>
        <v>Indicate which of the following are sources you use to pay for your tuition at this college.Scholarships</v>
      </c>
      <c r="F363" t="s">
        <v>1039</v>
      </c>
      <c r="G363">
        <v>1</v>
      </c>
      <c r="H363" t="str">
        <f t="shared" si="11"/>
        <v>1 - Not a source</v>
      </c>
      <c r="I363" t="s">
        <v>180</v>
      </c>
      <c r="J363" t="s">
        <v>517</v>
      </c>
      <c r="K363" s="3">
        <v>2630</v>
      </c>
    </row>
    <row r="364" spans="1:11" x14ac:dyDescent="0.25">
      <c r="A364" t="s">
        <v>187</v>
      </c>
      <c r="B364" t="s">
        <v>498</v>
      </c>
      <c r="C364" t="s">
        <v>8</v>
      </c>
      <c r="D364" t="s">
        <v>395</v>
      </c>
      <c r="E364" t="str">
        <f t="shared" si="10"/>
        <v>Indicate which of the following are sources you use to pay for your tuition at this college.Scholarships</v>
      </c>
      <c r="F364" t="s">
        <v>1039</v>
      </c>
      <c r="G364">
        <v>2</v>
      </c>
      <c r="H364" t="str">
        <f t="shared" si="11"/>
        <v>2 - Minor source</v>
      </c>
      <c r="I364" t="s">
        <v>181</v>
      </c>
      <c r="J364" t="s">
        <v>517</v>
      </c>
      <c r="K364" s="3">
        <v>305</v>
      </c>
    </row>
    <row r="365" spans="1:11" x14ac:dyDescent="0.25">
      <c r="A365" t="s">
        <v>187</v>
      </c>
      <c r="B365" t="s">
        <v>498</v>
      </c>
      <c r="C365" t="s">
        <v>8</v>
      </c>
      <c r="D365" t="s">
        <v>395</v>
      </c>
      <c r="E365" t="str">
        <f t="shared" si="10"/>
        <v>Indicate which of the following are sources you use to pay for your tuition at this college.Scholarships</v>
      </c>
      <c r="F365" t="s">
        <v>1039</v>
      </c>
      <c r="G365">
        <v>3</v>
      </c>
      <c r="H365" t="str">
        <f t="shared" si="11"/>
        <v>3 - Major source</v>
      </c>
      <c r="I365" t="s">
        <v>182</v>
      </c>
      <c r="J365" t="s">
        <v>517</v>
      </c>
      <c r="K365" s="3">
        <v>364</v>
      </c>
    </row>
    <row r="366" spans="1:11" x14ac:dyDescent="0.25">
      <c r="A366" t="s">
        <v>188</v>
      </c>
      <c r="B366" t="s">
        <v>498</v>
      </c>
      <c r="C366" t="s">
        <v>8</v>
      </c>
      <c r="D366" t="s">
        <v>396</v>
      </c>
      <c r="E366" t="str">
        <f t="shared" si="10"/>
        <v>Indicate which of the following are sources you use to pay for your tuition at this college.Student loans (bank, etc)</v>
      </c>
      <c r="F366" t="s">
        <v>1039</v>
      </c>
      <c r="G366">
        <v>1</v>
      </c>
      <c r="H366" t="str">
        <f t="shared" si="11"/>
        <v>1 - Not a source</v>
      </c>
      <c r="I366" t="s">
        <v>180</v>
      </c>
      <c r="J366" t="s">
        <v>517</v>
      </c>
      <c r="K366" s="3">
        <v>2819</v>
      </c>
    </row>
    <row r="367" spans="1:11" x14ac:dyDescent="0.25">
      <c r="A367" t="s">
        <v>188</v>
      </c>
      <c r="B367" t="s">
        <v>498</v>
      </c>
      <c r="C367" t="s">
        <v>8</v>
      </c>
      <c r="D367" t="s">
        <v>396</v>
      </c>
      <c r="E367" t="str">
        <f t="shared" si="10"/>
        <v>Indicate which of the following are sources you use to pay for your tuition at this college.Student loans (bank, etc)</v>
      </c>
      <c r="F367" t="s">
        <v>1039</v>
      </c>
      <c r="G367">
        <v>2</v>
      </c>
      <c r="H367" t="str">
        <f t="shared" si="11"/>
        <v>2 - Minor source</v>
      </c>
      <c r="I367" t="s">
        <v>181</v>
      </c>
      <c r="J367" t="s">
        <v>517</v>
      </c>
      <c r="K367" s="3">
        <v>204</v>
      </c>
    </row>
    <row r="368" spans="1:11" x14ac:dyDescent="0.25">
      <c r="A368" t="s">
        <v>188</v>
      </c>
      <c r="B368" t="s">
        <v>498</v>
      </c>
      <c r="C368" t="s">
        <v>8</v>
      </c>
      <c r="D368" t="s">
        <v>396</v>
      </c>
      <c r="E368" t="str">
        <f t="shared" si="10"/>
        <v>Indicate which of the following are sources you use to pay for your tuition at this college.Student loans (bank, etc)</v>
      </c>
      <c r="F368" t="s">
        <v>1039</v>
      </c>
      <c r="G368">
        <v>3</v>
      </c>
      <c r="H368" t="str">
        <f t="shared" si="11"/>
        <v>3 - Major source</v>
      </c>
      <c r="I368" t="s">
        <v>182</v>
      </c>
      <c r="J368" t="s">
        <v>517</v>
      </c>
      <c r="K368" s="3">
        <v>263</v>
      </c>
    </row>
    <row r="369" spans="1:11" x14ac:dyDescent="0.25">
      <c r="A369" t="s">
        <v>189</v>
      </c>
      <c r="B369" t="s">
        <v>498</v>
      </c>
      <c r="C369" t="s">
        <v>8</v>
      </c>
      <c r="D369" t="s">
        <v>397</v>
      </c>
      <c r="E369" t="str">
        <f t="shared" si="10"/>
        <v>Indicate which of the following are sources you use to pay for your tuition at this college.Public assistance</v>
      </c>
      <c r="F369" t="s">
        <v>1039</v>
      </c>
      <c r="G369">
        <v>1</v>
      </c>
      <c r="H369" t="str">
        <f t="shared" si="11"/>
        <v>1 - Not a source</v>
      </c>
      <c r="I369" t="s">
        <v>180</v>
      </c>
      <c r="J369" t="s">
        <v>517</v>
      </c>
      <c r="K369" s="3">
        <v>2973</v>
      </c>
    </row>
    <row r="370" spans="1:11" x14ac:dyDescent="0.25">
      <c r="A370" t="s">
        <v>189</v>
      </c>
      <c r="B370" t="s">
        <v>498</v>
      </c>
      <c r="C370" t="s">
        <v>8</v>
      </c>
      <c r="D370" t="s">
        <v>397</v>
      </c>
      <c r="E370" t="str">
        <f t="shared" si="10"/>
        <v>Indicate which of the following are sources you use to pay for your tuition at this college.Public assistance</v>
      </c>
      <c r="F370" t="s">
        <v>1039</v>
      </c>
      <c r="G370">
        <v>2</v>
      </c>
      <c r="H370" t="str">
        <f t="shared" si="11"/>
        <v>2 - Minor source</v>
      </c>
      <c r="I370" t="s">
        <v>181</v>
      </c>
      <c r="J370" t="s">
        <v>517</v>
      </c>
      <c r="K370" s="3">
        <v>133</v>
      </c>
    </row>
    <row r="371" spans="1:11" x14ac:dyDescent="0.25">
      <c r="A371" t="s">
        <v>189</v>
      </c>
      <c r="B371" t="s">
        <v>498</v>
      </c>
      <c r="C371" t="s">
        <v>8</v>
      </c>
      <c r="D371" t="s">
        <v>397</v>
      </c>
      <c r="E371" t="str">
        <f t="shared" si="10"/>
        <v>Indicate which of the following are sources you use to pay for your tuition at this college.Public assistance</v>
      </c>
      <c r="F371" t="s">
        <v>1039</v>
      </c>
      <c r="G371">
        <v>3</v>
      </c>
      <c r="H371" t="str">
        <f t="shared" si="11"/>
        <v>3 - Major source</v>
      </c>
      <c r="I371" t="s">
        <v>182</v>
      </c>
      <c r="J371" t="s">
        <v>517</v>
      </c>
      <c r="K371" s="3">
        <v>174</v>
      </c>
    </row>
    <row r="372" spans="1:11" x14ac:dyDescent="0.25">
      <c r="A372" t="s">
        <v>190</v>
      </c>
      <c r="B372" t="s">
        <v>398</v>
      </c>
      <c r="C372" t="s">
        <v>8</v>
      </c>
      <c r="D372" t="s">
        <v>1077</v>
      </c>
      <c r="E372" t="str">
        <f t="shared" si="10"/>
        <v>When do you plan to take classes at this college again?</v>
      </c>
      <c r="F372" t="s">
        <v>1039</v>
      </c>
      <c r="G372">
        <v>1</v>
      </c>
      <c r="H372" t="str">
        <f t="shared" si="11"/>
        <v>1 - I will accomplish my goal(s) during this academic term and will not be returning</v>
      </c>
      <c r="I372" t="s">
        <v>191</v>
      </c>
      <c r="J372" t="s">
        <v>517</v>
      </c>
      <c r="K372" s="3">
        <v>534</v>
      </c>
    </row>
    <row r="373" spans="1:11" x14ac:dyDescent="0.25">
      <c r="A373" t="s">
        <v>190</v>
      </c>
      <c r="B373" t="s">
        <v>398</v>
      </c>
      <c r="C373" t="s">
        <v>8</v>
      </c>
      <c r="D373" t="s">
        <v>1077</v>
      </c>
      <c r="E373" t="str">
        <f t="shared" si="10"/>
        <v>When do you plan to take classes at this college again?</v>
      </c>
      <c r="F373" t="s">
        <v>1039</v>
      </c>
      <c r="G373">
        <v>2</v>
      </c>
      <c r="H373" t="str">
        <f t="shared" si="11"/>
        <v>2 - I have no current plan to return</v>
      </c>
      <c r="I373" t="s">
        <v>192</v>
      </c>
      <c r="J373" t="s">
        <v>517</v>
      </c>
      <c r="K373" s="3">
        <v>144</v>
      </c>
    </row>
    <row r="374" spans="1:11" x14ac:dyDescent="0.25">
      <c r="A374" t="s">
        <v>190</v>
      </c>
      <c r="B374" t="s">
        <v>398</v>
      </c>
      <c r="C374" t="s">
        <v>8</v>
      </c>
      <c r="D374" t="s">
        <v>1077</v>
      </c>
      <c r="E374" t="str">
        <f t="shared" si="10"/>
        <v>When do you plan to take classes at this college again?</v>
      </c>
      <c r="F374" t="s">
        <v>1039</v>
      </c>
      <c r="G374">
        <v>3</v>
      </c>
      <c r="H374" t="str">
        <f t="shared" si="11"/>
        <v>3 - Within the next 12 months</v>
      </c>
      <c r="I374" t="s">
        <v>193</v>
      </c>
      <c r="J374" t="s">
        <v>517</v>
      </c>
      <c r="K374" s="3">
        <v>2100</v>
      </c>
    </row>
    <row r="375" spans="1:11" x14ac:dyDescent="0.25">
      <c r="A375" t="s">
        <v>190</v>
      </c>
      <c r="B375" t="s">
        <v>398</v>
      </c>
      <c r="C375" t="s">
        <v>8</v>
      </c>
      <c r="D375" t="s">
        <v>1077</v>
      </c>
      <c r="E375" t="str">
        <f t="shared" si="10"/>
        <v>When do you plan to take classes at this college again?</v>
      </c>
      <c r="F375" t="s">
        <v>1039</v>
      </c>
      <c r="G375">
        <v>4</v>
      </c>
      <c r="H375" t="str">
        <f t="shared" si="11"/>
        <v>4 - Uncertain</v>
      </c>
      <c r="I375" t="s">
        <v>194</v>
      </c>
      <c r="J375" t="s">
        <v>517</v>
      </c>
      <c r="K375" s="3">
        <v>582</v>
      </c>
    </row>
    <row r="376" spans="1:11" x14ac:dyDescent="0.25">
      <c r="A376" t="s">
        <v>195</v>
      </c>
      <c r="B376" t="s">
        <v>399</v>
      </c>
      <c r="C376" t="s">
        <v>7</v>
      </c>
      <c r="D376" t="s">
        <v>1077</v>
      </c>
      <c r="E376" t="str">
        <f t="shared" si="10"/>
        <v>At this college, in what range is your overall college grade point average (GPA)?</v>
      </c>
      <c r="F376" t="s">
        <v>1039</v>
      </c>
      <c r="G376">
        <v>1</v>
      </c>
      <c r="H376" t="str">
        <f t="shared" si="11"/>
        <v>1 - D or lower</v>
      </c>
      <c r="I376" t="s">
        <v>196</v>
      </c>
      <c r="J376" t="s">
        <v>517</v>
      </c>
      <c r="K376" s="3">
        <v>123</v>
      </c>
    </row>
    <row r="377" spans="1:11" x14ac:dyDescent="0.25">
      <c r="A377" t="s">
        <v>195</v>
      </c>
      <c r="B377" t="s">
        <v>399</v>
      </c>
      <c r="C377" t="s">
        <v>7</v>
      </c>
      <c r="D377" t="s">
        <v>1077</v>
      </c>
      <c r="E377" t="str">
        <f t="shared" si="10"/>
        <v>At this college, in what range is your overall college grade point average (GPA)?</v>
      </c>
      <c r="F377" t="s">
        <v>1039</v>
      </c>
      <c r="G377">
        <v>2</v>
      </c>
      <c r="H377" t="str">
        <f t="shared" si="11"/>
        <v>2 - C</v>
      </c>
      <c r="I377" t="s">
        <v>197</v>
      </c>
      <c r="J377" t="s">
        <v>517</v>
      </c>
      <c r="K377" s="3">
        <v>695</v>
      </c>
    </row>
    <row r="378" spans="1:11" x14ac:dyDescent="0.25">
      <c r="A378" t="s">
        <v>195</v>
      </c>
      <c r="B378" t="s">
        <v>399</v>
      </c>
      <c r="C378" t="s">
        <v>7</v>
      </c>
      <c r="D378" t="s">
        <v>1077</v>
      </c>
      <c r="E378" t="str">
        <f t="shared" si="10"/>
        <v>At this college, in what range is your overall college grade point average (GPA)?</v>
      </c>
      <c r="F378" t="s">
        <v>1039</v>
      </c>
      <c r="G378">
        <v>3</v>
      </c>
      <c r="H378" t="str">
        <f t="shared" si="11"/>
        <v>3 - B</v>
      </c>
      <c r="I378" t="s">
        <v>198</v>
      </c>
      <c r="J378" t="s">
        <v>517</v>
      </c>
      <c r="K378" s="3">
        <v>1402</v>
      </c>
    </row>
    <row r="379" spans="1:11" x14ac:dyDescent="0.25">
      <c r="A379" t="s">
        <v>195</v>
      </c>
      <c r="B379" t="s">
        <v>399</v>
      </c>
      <c r="C379" t="s">
        <v>7</v>
      </c>
      <c r="D379" t="s">
        <v>1077</v>
      </c>
      <c r="E379" t="str">
        <f t="shared" si="10"/>
        <v>At this college, in what range is your overall college grade point average (GPA)?</v>
      </c>
      <c r="F379" t="s">
        <v>1039</v>
      </c>
      <c r="G379">
        <v>4</v>
      </c>
      <c r="H379" t="str">
        <f t="shared" si="11"/>
        <v>4 - A</v>
      </c>
      <c r="I379" t="s">
        <v>199</v>
      </c>
      <c r="J379" t="s">
        <v>517</v>
      </c>
      <c r="K379" s="3">
        <v>912</v>
      </c>
    </row>
    <row r="380" spans="1:11" x14ac:dyDescent="0.25">
      <c r="A380" t="s">
        <v>195</v>
      </c>
      <c r="B380" t="s">
        <v>399</v>
      </c>
      <c r="C380" t="s">
        <v>7</v>
      </c>
      <c r="D380" t="s">
        <v>1077</v>
      </c>
      <c r="E380" t="str">
        <f t="shared" si="10"/>
        <v>At this college, in what range is your overall college grade point average (GPA)?</v>
      </c>
      <c r="F380" t="s">
        <v>1039</v>
      </c>
      <c r="G380">
        <v>5</v>
      </c>
      <c r="H380" t="str">
        <f t="shared" si="11"/>
        <v>5 - I do not have a GPA at this college</v>
      </c>
      <c r="I380" t="s">
        <v>200</v>
      </c>
      <c r="J380" t="s">
        <v>517</v>
      </c>
      <c r="K380" s="3">
        <v>198</v>
      </c>
    </row>
    <row r="381" spans="1:11" x14ac:dyDescent="0.25">
      <c r="A381" t="s">
        <v>6</v>
      </c>
      <c r="B381" t="s">
        <v>341</v>
      </c>
      <c r="C381" t="s">
        <v>7</v>
      </c>
      <c r="D381" t="s">
        <v>1077</v>
      </c>
      <c r="E381" t="str">
        <f t="shared" si="10"/>
        <v>Have you taken this survey in another class this academic term?</v>
      </c>
      <c r="F381" t="s">
        <v>1039</v>
      </c>
      <c r="G381">
        <v>1</v>
      </c>
      <c r="H381" t="str">
        <f t="shared" si="11"/>
        <v>1 - No</v>
      </c>
      <c r="I381" t="s">
        <v>7</v>
      </c>
      <c r="J381" t="s">
        <v>517</v>
      </c>
      <c r="K381" s="3">
        <v>3450</v>
      </c>
    </row>
    <row r="382" spans="1:11" x14ac:dyDescent="0.25">
      <c r="A382" t="s">
        <v>6</v>
      </c>
      <c r="B382" t="s">
        <v>341</v>
      </c>
      <c r="C382" t="s">
        <v>7</v>
      </c>
      <c r="D382" t="s">
        <v>1077</v>
      </c>
      <c r="E382" t="str">
        <f t="shared" si="10"/>
        <v>Have you taken this survey in another class this academic term?</v>
      </c>
      <c r="F382" t="s">
        <v>1039</v>
      </c>
      <c r="G382">
        <v>2</v>
      </c>
      <c r="H382" t="str">
        <f t="shared" si="11"/>
        <v>2 - Yes</v>
      </c>
      <c r="I382" t="s">
        <v>8</v>
      </c>
      <c r="J382" t="s">
        <v>517</v>
      </c>
      <c r="K382" s="3">
        <v>0</v>
      </c>
    </row>
    <row r="383" spans="1:11" x14ac:dyDescent="0.25">
      <c r="A383" t="s">
        <v>282</v>
      </c>
      <c r="B383" t="s">
        <v>432</v>
      </c>
      <c r="C383" t="s">
        <v>8</v>
      </c>
      <c r="D383" t="s">
        <v>1077</v>
      </c>
      <c r="E383" t="str">
        <f t="shared" si="10"/>
        <v>Who was your main source of information about which courses you should take for college credit while you were in high school?</v>
      </c>
      <c r="F383" t="s">
        <v>1042</v>
      </c>
      <c r="G383">
        <v>1</v>
      </c>
      <c r="H383" t="str">
        <f t="shared" si="11"/>
        <v>1 - Someone who works at the high school</v>
      </c>
      <c r="I383" t="s">
        <v>283</v>
      </c>
      <c r="J383" t="s">
        <v>517</v>
      </c>
      <c r="K383" s="3">
        <v>929</v>
      </c>
    </row>
    <row r="384" spans="1:11" x14ac:dyDescent="0.25">
      <c r="A384" t="s">
        <v>282</v>
      </c>
      <c r="B384" t="s">
        <v>432</v>
      </c>
      <c r="C384" t="s">
        <v>8</v>
      </c>
      <c r="D384" t="s">
        <v>1077</v>
      </c>
      <c r="E384" t="str">
        <f t="shared" si="10"/>
        <v>Who was your main source of information about which courses you should take for college credit while you were in high school?</v>
      </c>
      <c r="F384" t="s">
        <v>1042</v>
      </c>
      <c r="G384">
        <v>2</v>
      </c>
      <c r="H384" t="str">
        <f t="shared" si="11"/>
        <v>2 - Someone who works at the college</v>
      </c>
      <c r="I384" t="s">
        <v>284</v>
      </c>
      <c r="J384" t="s">
        <v>517</v>
      </c>
      <c r="K384" s="3">
        <v>330</v>
      </c>
    </row>
    <row r="385" spans="1:11" x14ac:dyDescent="0.25">
      <c r="A385" t="s">
        <v>282</v>
      </c>
      <c r="B385" t="s">
        <v>432</v>
      </c>
      <c r="C385" t="s">
        <v>8</v>
      </c>
      <c r="D385" t="s">
        <v>1077</v>
      </c>
      <c r="E385" t="str">
        <f t="shared" si="10"/>
        <v>Who was your main source of information about which courses you should take for college credit while you were in high school?</v>
      </c>
      <c r="F385" t="s">
        <v>1042</v>
      </c>
      <c r="G385">
        <v>3</v>
      </c>
      <c r="H385" t="str">
        <f t="shared" si="11"/>
        <v>3 - Friends</v>
      </c>
      <c r="I385" t="s">
        <v>285</v>
      </c>
      <c r="J385" t="s">
        <v>517</v>
      </c>
      <c r="K385" s="3">
        <v>163</v>
      </c>
    </row>
    <row r="386" spans="1:11" x14ac:dyDescent="0.25">
      <c r="A386" t="s">
        <v>282</v>
      </c>
      <c r="B386" t="s">
        <v>432</v>
      </c>
      <c r="C386" t="s">
        <v>8</v>
      </c>
      <c r="D386" t="s">
        <v>1077</v>
      </c>
      <c r="E386" t="str">
        <f t="shared" ref="E386:E449" si="12">_xlfn.CONCAT(B386,D386)</f>
        <v>Who was your main source of information about which courses you should take for college credit while you were in high school?</v>
      </c>
      <c r="F386" t="s">
        <v>1042</v>
      </c>
      <c r="G386">
        <v>4</v>
      </c>
      <c r="H386" t="str">
        <f t="shared" ref="H386:H449" si="13">CONCATENATE(G386," - ",I386)</f>
        <v>4 - Family members</v>
      </c>
      <c r="I386" t="s">
        <v>286</v>
      </c>
      <c r="J386" t="s">
        <v>517</v>
      </c>
      <c r="K386" s="3">
        <v>293</v>
      </c>
    </row>
    <row r="387" spans="1:11" x14ac:dyDescent="0.25">
      <c r="A387" t="s">
        <v>282</v>
      </c>
      <c r="B387" t="s">
        <v>432</v>
      </c>
      <c r="C387" t="s">
        <v>8</v>
      </c>
      <c r="D387" t="s">
        <v>1077</v>
      </c>
      <c r="E387" t="str">
        <f t="shared" si="12"/>
        <v>Who was your main source of information about which courses you should take for college credit while you were in high school?</v>
      </c>
      <c r="F387" t="s">
        <v>1042</v>
      </c>
      <c r="G387">
        <v>5</v>
      </c>
      <c r="H387" t="str">
        <f t="shared" si="13"/>
        <v>5 - I did not take courses for college credit while I was in high school</v>
      </c>
      <c r="I387" t="s">
        <v>280</v>
      </c>
      <c r="J387" t="s">
        <v>517</v>
      </c>
      <c r="K387" s="3">
        <v>1521</v>
      </c>
    </row>
    <row r="388" spans="1:11" x14ac:dyDescent="0.25">
      <c r="A388" t="s">
        <v>201</v>
      </c>
      <c r="B388" t="s">
        <v>400</v>
      </c>
      <c r="C388" t="s">
        <v>7</v>
      </c>
      <c r="D388" t="s">
        <v>1077</v>
      </c>
      <c r="E388" t="str">
        <f t="shared" si="12"/>
        <v>In what range was your overall high school grade point average (GPA)?</v>
      </c>
      <c r="F388" t="s">
        <v>1039</v>
      </c>
      <c r="G388">
        <v>1</v>
      </c>
      <c r="H388" t="str">
        <f t="shared" si="13"/>
        <v>1 - D or lower</v>
      </c>
      <c r="I388" t="s">
        <v>196</v>
      </c>
      <c r="J388" t="s">
        <v>517</v>
      </c>
      <c r="K388" s="3">
        <v>39</v>
      </c>
    </row>
    <row r="389" spans="1:11" x14ac:dyDescent="0.25">
      <c r="A389" t="s">
        <v>201</v>
      </c>
      <c r="B389" t="s">
        <v>400</v>
      </c>
      <c r="C389" t="s">
        <v>7</v>
      </c>
      <c r="D389" t="s">
        <v>1077</v>
      </c>
      <c r="E389" t="str">
        <f t="shared" si="12"/>
        <v>In what range was your overall high school grade point average (GPA)?</v>
      </c>
      <c r="F389" t="s">
        <v>1039</v>
      </c>
      <c r="G389">
        <v>2</v>
      </c>
      <c r="H389" t="str">
        <f t="shared" si="13"/>
        <v>2 - C</v>
      </c>
      <c r="I389" t="s">
        <v>197</v>
      </c>
      <c r="J389" t="s">
        <v>517</v>
      </c>
      <c r="K389" s="3">
        <v>498</v>
      </c>
    </row>
    <row r="390" spans="1:11" x14ac:dyDescent="0.25">
      <c r="A390" t="s">
        <v>201</v>
      </c>
      <c r="B390" t="s">
        <v>400</v>
      </c>
      <c r="C390" t="s">
        <v>7</v>
      </c>
      <c r="D390" t="s">
        <v>1077</v>
      </c>
      <c r="E390" t="str">
        <f t="shared" si="12"/>
        <v>In what range was your overall high school grade point average (GPA)?</v>
      </c>
      <c r="F390" t="s">
        <v>1039</v>
      </c>
      <c r="G390">
        <v>3</v>
      </c>
      <c r="H390" t="str">
        <f t="shared" si="13"/>
        <v>3 - B</v>
      </c>
      <c r="I390" t="s">
        <v>198</v>
      </c>
      <c r="J390" t="s">
        <v>517</v>
      </c>
      <c r="K390" s="3">
        <v>1506</v>
      </c>
    </row>
    <row r="391" spans="1:11" x14ac:dyDescent="0.25">
      <c r="A391" t="s">
        <v>201</v>
      </c>
      <c r="B391" t="s">
        <v>400</v>
      </c>
      <c r="C391" t="s">
        <v>7</v>
      </c>
      <c r="D391" t="s">
        <v>1077</v>
      </c>
      <c r="E391" t="str">
        <f t="shared" si="12"/>
        <v>In what range was your overall high school grade point average (GPA)?</v>
      </c>
      <c r="F391" t="s">
        <v>1039</v>
      </c>
      <c r="G391">
        <v>4</v>
      </c>
      <c r="H391" t="str">
        <f t="shared" si="13"/>
        <v>4 - A</v>
      </c>
      <c r="I391" t="s">
        <v>199</v>
      </c>
      <c r="J391" t="s">
        <v>517</v>
      </c>
      <c r="K391" s="3">
        <v>942</v>
      </c>
    </row>
    <row r="392" spans="1:11" x14ac:dyDescent="0.25">
      <c r="A392" t="s">
        <v>201</v>
      </c>
      <c r="B392" t="s">
        <v>400</v>
      </c>
      <c r="C392" t="s">
        <v>7</v>
      </c>
      <c r="D392" t="s">
        <v>1077</v>
      </c>
      <c r="E392" t="str">
        <f t="shared" si="12"/>
        <v>In what range was your overall high school grade point average (GPA)?</v>
      </c>
      <c r="F392" t="s">
        <v>1039</v>
      </c>
      <c r="G392">
        <v>5</v>
      </c>
      <c r="H392" t="str">
        <f t="shared" si="13"/>
        <v>5 - I do not remember</v>
      </c>
      <c r="I392" t="s">
        <v>202</v>
      </c>
      <c r="J392" t="s">
        <v>517</v>
      </c>
      <c r="K392" s="3">
        <v>367</v>
      </c>
    </row>
    <row r="393" spans="1:11" x14ac:dyDescent="0.25">
      <c r="A393" t="s">
        <v>203</v>
      </c>
      <c r="B393" t="s">
        <v>401</v>
      </c>
      <c r="C393" t="s">
        <v>7</v>
      </c>
      <c r="D393" t="s">
        <v>1077</v>
      </c>
      <c r="E393" t="str">
        <f t="shared" si="12"/>
        <v>When do you most frequently take classes at this college?</v>
      </c>
      <c r="F393" t="s">
        <v>1040</v>
      </c>
      <c r="G393">
        <v>1</v>
      </c>
      <c r="H393" t="str">
        <f t="shared" si="13"/>
        <v>1 - Day classes (morning or afternoon)</v>
      </c>
      <c r="I393" t="s">
        <v>204</v>
      </c>
      <c r="J393" t="s">
        <v>517</v>
      </c>
      <c r="K393" s="3">
        <v>2488</v>
      </c>
    </row>
    <row r="394" spans="1:11" x14ac:dyDescent="0.25">
      <c r="A394" t="s">
        <v>203</v>
      </c>
      <c r="B394" t="s">
        <v>401</v>
      </c>
      <c r="C394" t="s">
        <v>7</v>
      </c>
      <c r="D394" t="s">
        <v>1077</v>
      </c>
      <c r="E394" t="str">
        <f t="shared" si="12"/>
        <v>When do you most frequently take classes at this college?</v>
      </c>
      <c r="F394" t="s">
        <v>1040</v>
      </c>
      <c r="G394">
        <v>2</v>
      </c>
      <c r="H394" t="str">
        <f t="shared" si="13"/>
        <v>2 - Evening classes</v>
      </c>
      <c r="I394" t="s">
        <v>205</v>
      </c>
      <c r="J394" t="s">
        <v>517</v>
      </c>
      <c r="K394" s="3">
        <v>763</v>
      </c>
    </row>
    <row r="395" spans="1:11" x14ac:dyDescent="0.25">
      <c r="A395" t="s">
        <v>203</v>
      </c>
      <c r="B395" t="s">
        <v>401</v>
      </c>
      <c r="C395" t="s">
        <v>7</v>
      </c>
      <c r="D395" t="s">
        <v>1077</v>
      </c>
      <c r="E395" t="str">
        <f t="shared" si="12"/>
        <v>When do you most frequently take classes at this college?</v>
      </c>
      <c r="F395" t="s">
        <v>1040</v>
      </c>
      <c r="G395">
        <v>3</v>
      </c>
      <c r="H395" t="str">
        <f t="shared" si="13"/>
        <v>3 - Weekend classes</v>
      </c>
      <c r="I395" t="s">
        <v>206</v>
      </c>
      <c r="J395" t="s">
        <v>517</v>
      </c>
      <c r="K395" s="3">
        <v>82</v>
      </c>
    </row>
    <row r="396" spans="1:11" x14ac:dyDescent="0.25">
      <c r="A396" t="s">
        <v>207</v>
      </c>
      <c r="B396" t="s">
        <v>499</v>
      </c>
      <c r="C396" t="s">
        <v>7</v>
      </c>
      <c r="D396" t="s">
        <v>402</v>
      </c>
      <c r="E396" t="str">
        <f t="shared" si="12"/>
        <v>During the current academic term, how many classes are you taking…Face-to-face (a class in which all instruction is face-to-face in a classroom)</v>
      </c>
      <c r="F396" t="s">
        <v>1040</v>
      </c>
      <c r="G396">
        <v>1</v>
      </c>
      <c r="H396" t="str">
        <f t="shared" si="13"/>
        <v>1 - None</v>
      </c>
      <c r="I396" t="s">
        <v>43</v>
      </c>
      <c r="J396" t="s">
        <v>517</v>
      </c>
      <c r="K396" s="3">
        <v>166</v>
      </c>
    </row>
    <row r="397" spans="1:11" x14ac:dyDescent="0.25">
      <c r="A397" t="s">
        <v>207</v>
      </c>
      <c r="B397" t="s">
        <v>499</v>
      </c>
      <c r="C397" t="s">
        <v>7</v>
      </c>
      <c r="D397" t="s">
        <v>402</v>
      </c>
      <c r="E397" t="str">
        <f t="shared" si="12"/>
        <v>During the current academic term, how many classes are you taking…Face-to-face (a class in which all instruction is face-to-face in a classroom)</v>
      </c>
      <c r="F397" t="s">
        <v>1040</v>
      </c>
      <c r="G397">
        <v>2</v>
      </c>
      <c r="H397" t="str">
        <f t="shared" si="13"/>
        <v>2 - 1</v>
      </c>
      <c r="I397">
        <v>1</v>
      </c>
      <c r="J397" t="s">
        <v>517</v>
      </c>
      <c r="K397" s="3">
        <v>690</v>
      </c>
    </row>
    <row r="398" spans="1:11" x14ac:dyDescent="0.25">
      <c r="A398" t="s">
        <v>207</v>
      </c>
      <c r="B398" t="s">
        <v>499</v>
      </c>
      <c r="C398" t="s">
        <v>7</v>
      </c>
      <c r="D398" t="s">
        <v>402</v>
      </c>
      <c r="E398" t="str">
        <f t="shared" si="12"/>
        <v>During the current academic term, how many classes are you taking…Face-to-face (a class in which all instruction is face-to-face in a classroom)</v>
      </c>
      <c r="F398" t="s">
        <v>1040</v>
      </c>
      <c r="G398">
        <v>3</v>
      </c>
      <c r="H398" t="str">
        <f t="shared" si="13"/>
        <v>3 - 2</v>
      </c>
      <c r="I398">
        <v>2</v>
      </c>
      <c r="J398" t="s">
        <v>517</v>
      </c>
      <c r="K398" s="3">
        <v>1032</v>
      </c>
    </row>
    <row r="399" spans="1:11" x14ac:dyDescent="0.25">
      <c r="A399" t="s">
        <v>207</v>
      </c>
      <c r="B399" t="s">
        <v>499</v>
      </c>
      <c r="C399" t="s">
        <v>7</v>
      </c>
      <c r="D399" t="s">
        <v>402</v>
      </c>
      <c r="E399" t="str">
        <f t="shared" si="12"/>
        <v>During the current academic term, how many classes are you taking…Face-to-face (a class in which all instruction is face-to-face in a classroom)</v>
      </c>
      <c r="F399" t="s">
        <v>1040</v>
      </c>
      <c r="G399">
        <v>4</v>
      </c>
      <c r="H399" t="str">
        <f t="shared" si="13"/>
        <v>4 - 3</v>
      </c>
      <c r="I399">
        <v>3</v>
      </c>
      <c r="J399" t="s">
        <v>517</v>
      </c>
      <c r="K399" s="3">
        <v>843</v>
      </c>
    </row>
    <row r="400" spans="1:11" x14ac:dyDescent="0.25">
      <c r="A400" t="s">
        <v>207</v>
      </c>
      <c r="B400" t="s">
        <v>499</v>
      </c>
      <c r="C400" t="s">
        <v>7</v>
      </c>
      <c r="D400" t="s">
        <v>402</v>
      </c>
      <c r="E400" t="str">
        <f t="shared" si="12"/>
        <v>During the current academic term, how many classes are you taking…Face-to-face (a class in which all instruction is face-to-face in a classroom)</v>
      </c>
      <c r="F400" t="s">
        <v>1040</v>
      </c>
      <c r="G400">
        <v>5</v>
      </c>
      <c r="H400" t="str">
        <f t="shared" si="13"/>
        <v>5 - 4</v>
      </c>
      <c r="I400">
        <v>4</v>
      </c>
      <c r="J400" t="s">
        <v>517</v>
      </c>
      <c r="K400" s="3">
        <v>441</v>
      </c>
    </row>
    <row r="401" spans="1:11" x14ac:dyDescent="0.25">
      <c r="A401" t="s">
        <v>207</v>
      </c>
      <c r="B401" t="s">
        <v>499</v>
      </c>
      <c r="C401" t="s">
        <v>7</v>
      </c>
      <c r="D401" t="s">
        <v>402</v>
      </c>
      <c r="E401" t="str">
        <f t="shared" si="12"/>
        <v>During the current academic term, how many classes are you taking…Face-to-face (a class in which all instruction is face-to-face in a classroom)</v>
      </c>
      <c r="F401" t="s">
        <v>1040</v>
      </c>
      <c r="G401">
        <v>6</v>
      </c>
      <c r="H401" t="str">
        <f t="shared" si="13"/>
        <v>6 - 5 or more</v>
      </c>
      <c r="I401" t="s">
        <v>208</v>
      </c>
      <c r="J401" t="s">
        <v>517</v>
      </c>
      <c r="K401" s="3">
        <v>179</v>
      </c>
    </row>
    <row r="402" spans="1:11" x14ac:dyDescent="0.25">
      <c r="A402" t="s">
        <v>209</v>
      </c>
      <c r="B402" t="s">
        <v>499</v>
      </c>
      <c r="C402" t="s">
        <v>7</v>
      </c>
      <c r="D402" t="s">
        <v>403</v>
      </c>
      <c r="E402" t="str">
        <f t="shared" si="12"/>
        <v>During the current academic term, how many classes are you taking…Online (a class in which all instruction is online)</v>
      </c>
      <c r="F402" t="s">
        <v>1040</v>
      </c>
      <c r="G402">
        <v>1</v>
      </c>
      <c r="H402" t="str">
        <f t="shared" si="13"/>
        <v>1 - None</v>
      </c>
      <c r="I402" t="s">
        <v>43</v>
      </c>
      <c r="J402" t="s">
        <v>517</v>
      </c>
      <c r="K402" s="3">
        <v>2494</v>
      </c>
    </row>
    <row r="403" spans="1:11" x14ac:dyDescent="0.25">
      <c r="A403" t="s">
        <v>209</v>
      </c>
      <c r="B403" t="s">
        <v>499</v>
      </c>
      <c r="C403" t="s">
        <v>7</v>
      </c>
      <c r="D403" t="s">
        <v>403</v>
      </c>
      <c r="E403" t="str">
        <f t="shared" si="12"/>
        <v>During the current academic term, how many classes are you taking…Online (a class in which all instruction is online)</v>
      </c>
      <c r="F403" t="s">
        <v>1040</v>
      </c>
      <c r="G403">
        <v>2</v>
      </c>
      <c r="H403" t="str">
        <f t="shared" si="13"/>
        <v>2 - 1</v>
      </c>
      <c r="I403">
        <v>1</v>
      </c>
      <c r="J403" t="s">
        <v>517</v>
      </c>
      <c r="K403" s="3">
        <v>353</v>
      </c>
    </row>
    <row r="404" spans="1:11" x14ac:dyDescent="0.25">
      <c r="A404" t="s">
        <v>209</v>
      </c>
      <c r="B404" t="s">
        <v>499</v>
      </c>
      <c r="C404" t="s">
        <v>7</v>
      </c>
      <c r="D404" t="s">
        <v>403</v>
      </c>
      <c r="E404" t="str">
        <f t="shared" si="12"/>
        <v>During the current academic term, how many classes are you taking…Online (a class in which all instruction is online)</v>
      </c>
      <c r="F404" t="s">
        <v>1040</v>
      </c>
      <c r="G404">
        <v>3</v>
      </c>
      <c r="H404" t="str">
        <f t="shared" si="13"/>
        <v>3 - 2</v>
      </c>
      <c r="I404">
        <v>2</v>
      </c>
      <c r="J404" t="s">
        <v>517</v>
      </c>
      <c r="K404" s="3">
        <v>166</v>
      </c>
    </row>
    <row r="405" spans="1:11" x14ac:dyDescent="0.25">
      <c r="A405" t="s">
        <v>209</v>
      </c>
      <c r="B405" t="s">
        <v>499</v>
      </c>
      <c r="C405" t="s">
        <v>7</v>
      </c>
      <c r="D405" t="s">
        <v>403</v>
      </c>
      <c r="E405" t="str">
        <f t="shared" si="12"/>
        <v>During the current academic term, how many classes are you taking…Online (a class in which all instruction is online)</v>
      </c>
      <c r="F405" t="s">
        <v>1040</v>
      </c>
      <c r="G405">
        <v>4</v>
      </c>
      <c r="H405" t="str">
        <f t="shared" si="13"/>
        <v>4 - 3</v>
      </c>
      <c r="I405">
        <v>3</v>
      </c>
      <c r="J405" t="s">
        <v>517</v>
      </c>
      <c r="K405" s="3">
        <v>72</v>
      </c>
    </row>
    <row r="406" spans="1:11" x14ac:dyDescent="0.25">
      <c r="A406" t="s">
        <v>209</v>
      </c>
      <c r="B406" t="s">
        <v>499</v>
      </c>
      <c r="C406" t="s">
        <v>7</v>
      </c>
      <c r="D406" t="s">
        <v>403</v>
      </c>
      <c r="E406" t="str">
        <f t="shared" si="12"/>
        <v>During the current academic term, how many classes are you taking…Online (a class in which all instruction is online)</v>
      </c>
      <c r="F406" t="s">
        <v>1040</v>
      </c>
      <c r="G406">
        <v>5</v>
      </c>
      <c r="H406" t="str">
        <f t="shared" si="13"/>
        <v>5 - 4</v>
      </c>
      <c r="I406">
        <v>4</v>
      </c>
      <c r="J406" t="s">
        <v>517</v>
      </c>
      <c r="K406" s="3">
        <v>41</v>
      </c>
    </row>
    <row r="407" spans="1:11" x14ac:dyDescent="0.25">
      <c r="A407" t="s">
        <v>209</v>
      </c>
      <c r="B407" t="s">
        <v>499</v>
      </c>
      <c r="C407" t="s">
        <v>7</v>
      </c>
      <c r="D407" t="s">
        <v>403</v>
      </c>
      <c r="E407" t="str">
        <f t="shared" si="12"/>
        <v>During the current academic term, how many classes are you taking…Online (a class in which all instruction is online)</v>
      </c>
      <c r="F407" t="s">
        <v>1040</v>
      </c>
      <c r="G407">
        <v>6</v>
      </c>
      <c r="H407" t="str">
        <f t="shared" si="13"/>
        <v>6 - 5 or more</v>
      </c>
      <c r="I407" t="s">
        <v>208</v>
      </c>
      <c r="J407" t="s">
        <v>517</v>
      </c>
      <c r="K407" s="3">
        <v>30</v>
      </c>
    </row>
    <row r="408" spans="1:11" x14ac:dyDescent="0.25">
      <c r="A408" t="s">
        <v>210</v>
      </c>
      <c r="B408" t="s">
        <v>499</v>
      </c>
      <c r="C408" t="s">
        <v>7</v>
      </c>
      <c r="D408" t="s">
        <v>404</v>
      </c>
      <c r="E408" t="str">
        <f t="shared" si="12"/>
        <v>During the current academic term, how many classes are you taking…Hybrid (a class that is a mixture of face-to-face and online instruction)</v>
      </c>
      <c r="F408" t="s">
        <v>1040</v>
      </c>
      <c r="G408">
        <v>1</v>
      </c>
      <c r="H408" t="str">
        <f t="shared" si="13"/>
        <v>1 - None</v>
      </c>
      <c r="I408" t="s">
        <v>43</v>
      </c>
      <c r="J408" t="s">
        <v>517</v>
      </c>
      <c r="K408" s="3">
        <v>2762</v>
      </c>
    </row>
    <row r="409" spans="1:11" x14ac:dyDescent="0.25">
      <c r="A409" t="s">
        <v>210</v>
      </c>
      <c r="B409" t="s">
        <v>499</v>
      </c>
      <c r="C409" t="s">
        <v>7</v>
      </c>
      <c r="D409" t="s">
        <v>404</v>
      </c>
      <c r="E409" t="str">
        <f t="shared" si="12"/>
        <v>During the current academic term, how many classes are you taking…Hybrid (a class that is a mixture of face-to-face and online instruction)</v>
      </c>
      <c r="F409" t="s">
        <v>1040</v>
      </c>
      <c r="G409">
        <v>2</v>
      </c>
      <c r="H409" t="str">
        <f t="shared" si="13"/>
        <v>2 - 1</v>
      </c>
      <c r="I409">
        <v>1</v>
      </c>
      <c r="J409" t="s">
        <v>517</v>
      </c>
      <c r="K409" s="3">
        <v>266</v>
      </c>
    </row>
    <row r="410" spans="1:11" x14ac:dyDescent="0.25">
      <c r="A410" t="s">
        <v>210</v>
      </c>
      <c r="B410" t="s">
        <v>499</v>
      </c>
      <c r="C410" t="s">
        <v>7</v>
      </c>
      <c r="D410" t="s">
        <v>404</v>
      </c>
      <c r="E410" t="str">
        <f t="shared" si="12"/>
        <v>During the current academic term, how many classes are you taking…Hybrid (a class that is a mixture of face-to-face and online instruction)</v>
      </c>
      <c r="F410" t="s">
        <v>1040</v>
      </c>
      <c r="G410">
        <v>3</v>
      </c>
      <c r="H410" t="str">
        <f t="shared" si="13"/>
        <v>3 - 2</v>
      </c>
      <c r="I410">
        <v>2</v>
      </c>
      <c r="J410" t="s">
        <v>517</v>
      </c>
      <c r="K410" s="3">
        <v>55</v>
      </c>
    </row>
    <row r="411" spans="1:11" x14ac:dyDescent="0.25">
      <c r="A411" t="s">
        <v>210</v>
      </c>
      <c r="B411" t="s">
        <v>499</v>
      </c>
      <c r="C411" t="s">
        <v>7</v>
      </c>
      <c r="D411" t="s">
        <v>404</v>
      </c>
      <c r="E411" t="str">
        <f t="shared" si="12"/>
        <v>During the current academic term, how many classes are you taking…Hybrid (a class that is a mixture of face-to-face and online instruction)</v>
      </c>
      <c r="F411" t="s">
        <v>1040</v>
      </c>
      <c r="G411">
        <v>4</v>
      </c>
      <c r="H411" t="str">
        <f t="shared" si="13"/>
        <v>4 - 3</v>
      </c>
      <c r="I411">
        <v>3</v>
      </c>
      <c r="J411" t="s">
        <v>517</v>
      </c>
      <c r="K411" s="3">
        <v>24</v>
      </c>
    </row>
    <row r="412" spans="1:11" x14ac:dyDescent="0.25">
      <c r="A412" t="s">
        <v>210</v>
      </c>
      <c r="B412" t="s">
        <v>499</v>
      </c>
      <c r="C412" t="s">
        <v>7</v>
      </c>
      <c r="D412" t="s">
        <v>404</v>
      </c>
      <c r="E412" t="str">
        <f t="shared" si="12"/>
        <v>During the current academic term, how many classes are you taking…Hybrid (a class that is a mixture of face-to-face and online instruction)</v>
      </c>
      <c r="F412" t="s">
        <v>1040</v>
      </c>
      <c r="G412">
        <v>5</v>
      </c>
      <c r="H412" t="str">
        <f t="shared" si="13"/>
        <v>5 - 4</v>
      </c>
      <c r="I412">
        <v>4</v>
      </c>
      <c r="J412" t="s">
        <v>517</v>
      </c>
      <c r="K412" s="3">
        <v>13</v>
      </c>
    </row>
    <row r="413" spans="1:11" x14ac:dyDescent="0.25">
      <c r="A413" t="s">
        <v>210</v>
      </c>
      <c r="B413" t="s">
        <v>499</v>
      </c>
      <c r="C413" t="s">
        <v>7</v>
      </c>
      <c r="D413" t="s">
        <v>404</v>
      </c>
      <c r="E413" t="str">
        <f t="shared" si="12"/>
        <v>During the current academic term, how many classes are you taking…Hybrid (a class that is a mixture of face-to-face and online instruction)</v>
      </c>
      <c r="F413" t="s">
        <v>1040</v>
      </c>
      <c r="G413">
        <v>6</v>
      </c>
      <c r="H413" t="str">
        <f t="shared" si="13"/>
        <v>6 - 5 or more</v>
      </c>
      <c r="I413" t="s">
        <v>208</v>
      </c>
      <c r="J413" t="s">
        <v>517</v>
      </c>
      <c r="K413" s="3">
        <v>15</v>
      </c>
    </row>
    <row r="414" spans="1:11" x14ac:dyDescent="0.25">
      <c r="A414" t="s">
        <v>211</v>
      </c>
      <c r="B414" t="s">
        <v>405</v>
      </c>
      <c r="C414" t="s">
        <v>7</v>
      </c>
      <c r="D414" t="s">
        <v>1077</v>
      </c>
      <c r="E414" t="str">
        <f t="shared" si="12"/>
        <v>How many total credit hours have you earned at this college, not counting the courses you are currently taking this academic term?</v>
      </c>
      <c r="F414" t="s">
        <v>1039</v>
      </c>
      <c r="G414">
        <v>1</v>
      </c>
      <c r="H414" t="str">
        <f t="shared" si="13"/>
        <v>1 - None</v>
      </c>
      <c r="I414" t="s">
        <v>43</v>
      </c>
      <c r="J414" t="s">
        <v>517</v>
      </c>
      <c r="K414" s="3">
        <v>384</v>
      </c>
    </row>
    <row r="415" spans="1:11" x14ac:dyDescent="0.25">
      <c r="A415" t="s">
        <v>211</v>
      </c>
      <c r="B415" t="s">
        <v>405</v>
      </c>
      <c r="C415" t="s">
        <v>7</v>
      </c>
      <c r="D415" t="s">
        <v>1077</v>
      </c>
      <c r="E415" t="str">
        <f t="shared" si="12"/>
        <v>How many total credit hours have you earned at this college, not counting the courses you are currently taking this academic term?</v>
      </c>
      <c r="F415" t="s">
        <v>1039</v>
      </c>
      <c r="G415">
        <v>2</v>
      </c>
      <c r="H415" t="str">
        <f t="shared" si="13"/>
        <v>2 - 1–14 credits</v>
      </c>
      <c r="I415" t="s">
        <v>212</v>
      </c>
      <c r="J415" t="s">
        <v>517</v>
      </c>
      <c r="K415" s="3">
        <v>1273</v>
      </c>
    </row>
    <row r="416" spans="1:11" x14ac:dyDescent="0.25">
      <c r="A416" t="s">
        <v>211</v>
      </c>
      <c r="B416" t="s">
        <v>405</v>
      </c>
      <c r="C416" t="s">
        <v>7</v>
      </c>
      <c r="D416" t="s">
        <v>1077</v>
      </c>
      <c r="E416" t="str">
        <f t="shared" si="12"/>
        <v>How many total credit hours have you earned at this college, not counting the courses you are currently taking this academic term?</v>
      </c>
      <c r="F416" t="s">
        <v>1039</v>
      </c>
      <c r="G416">
        <v>3</v>
      </c>
      <c r="H416" t="str">
        <f t="shared" si="13"/>
        <v>3 - 15–29 credits</v>
      </c>
      <c r="I416" t="s">
        <v>213</v>
      </c>
      <c r="J416" t="s">
        <v>517</v>
      </c>
      <c r="K416" s="3">
        <v>684</v>
      </c>
    </row>
    <row r="417" spans="1:11" x14ac:dyDescent="0.25">
      <c r="A417" t="s">
        <v>211</v>
      </c>
      <c r="B417" t="s">
        <v>405</v>
      </c>
      <c r="C417" t="s">
        <v>7</v>
      </c>
      <c r="D417" t="s">
        <v>1077</v>
      </c>
      <c r="E417" t="str">
        <f t="shared" si="12"/>
        <v>How many total credit hours have you earned at this college, not counting the courses you are currently taking this academic term?</v>
      </c>
      <c r="F417" t="s">
        <v>1039</v>
      </c>
      <c r="G417">
        <v>4</v>
      </c>
      <c r="H417" t="str">
        <f t="shared" si="13"/>
        <v>4 - 30–44 credits</v>
      </c>
      <c r="I417" t="s">
        <v>214</v>
      </c>
      <c r="J417" t="s">
        <v>517</v>
      </c>
      <c r="K417" s="3">
        <v>336</v>
      </c>
    </row>
    <row r="418" spans="1:11" x14ac:dyDescent="0.25">
      <c r="A418" t="s">
        <v>211</v>
      </c>
      <c r="B418" t="s">
        <v>405</v>
      </c>
      <c r="C418" t="s">
        <v>7</v>
      </c>
      <c r="D418" t="s">
        <v>1077</v>
      </c>
      <c r="E418" t="str">
        <f t="shared" si="12"/>
        <v>How many total credit hours have you earned at this college, not counting the courses you are currently taking this academic term?</v>
      </c>
      <c r="F418" t="s">
        <v>1039</v>
      </c>
      <c r="G418">
        <v>5</v>
      </c>
      <c r="H418" t="str">
        <f t="shared" si="13"/>
        <v>5 - 45–60 credits</v>
      </c>
      <c r="I418" t="s">
        <v>215</v>
      </c>
      <c r="J418" t="s">
        <v>517</v>
      </c>
      <c r="K418" s="3">
        <v>407</v>
      </c>
    </row>
    <row r="419" spans="1:11" x14ac:dyDescent="0.25">
      <c r="A419" t="s">
        <v>211</v>
      </c>
      <c r="B419" t="s">
        <v>405</v>
      </c>
      <c r="C419" t="s">
        <v>7</v>
      </c>
      <c r="D419" t="s">
        <v>1077</v>
      </c>
      <c r="E419" t="str">
        <f t="shared" si="12"/>
        <v>How many total credit hours have you earned at this college, not counting the courses you are currently taking this academic term?</v>
      </c>
      <c r="F419" t="s">
        <v>1039</v>
      </c>
      <c r="G419">
        <v>6</v>
      </c>
      <c r="H419" t="str">
        <f t="shared" si="13"/>
        <v>6 - Over 60 credits</v>
      </c>
      <c r="I419" t="s">
        <v>216</v>
      </c>
      <c r="J419" t="s">
        <v>517</v>
      </c>
      <c r="K419" s="3">
        <v>243</v>
      </c>
    </row>
    <row r="420" spans="1:11" x14ac:dyDescent="0.25">
      <c r="A420" t="s">
        <v>217</v>
      </c>
      <c r="B420" t="s">
        <v>406</v>
      </c>
      <c r="C420" t="s">
        <v>7</v>
      </c>
      <c r="D420" t="s">
        <v>1077</v>
      </c>
      <c r="E420" t="str">
        <f t="shared" si="12"/>
        <v>How many total academic terms have you been enrolled at this college?</v>
      </c>
      <c r="F420" t="s">
        <v>1039</v>
      </c>
      <c r="G420">
        <v>1</v>
      </c>
      <c r="H420" t="str">
        <f t="shared" si="13"/>
        <v>1 - This is my first academic term</v>
      </c>
      <c r="I420" t="s">
        <v>218</v>
      </c>
      <c r="J420" t="s">
        <v>517</v>
      </c>
      <c r="K420" s="3">
        <v>817</v>
      </c>
    </row>
    <row r="421" spans="1:11" x14ac:dyDescent="0.25">
      <c r="A421" t="s">
        <v>217</v>
      </c>
      <c r="B421" t="s">
        <v>406</v>
      </c>
      <c r="C421" t="s">
        <v>7</v>
      </c>
      <c r="D421" t="s">
        <v>1077</v>
      </c>
      <c r="E421" t="str">
        <f t="shared" si="12"/>
        <v>How many total academic terms have you been enrolled at this college?</v>
      </c>
      <c r="F421" t="s">
        <v>1039</v>
      </c>
      <c r="G421">
        <v>2</v>
      </c>
      <c r="H421" t="str">
        <f t="shared" si="13"/>
        <v>2 - This is my second academic term</v>
      </c>
      <c r="I421" t="s">
        <v>219</v>
      </c>
      <c r="J421" t="s">
        <v>517</v>
      </c>
      <c r="K421" s="3">
        <v>903</v>
      </c>
    </row>
    <row r="422" spans="1:11" x14ac:dyDescent="0.25">
      <c r="A422" t="s">
        <v>217</v>
      </c>
      <c r="B422" t="s">
        <v>406</v>
      </c>
      <c r="C422" t="s">
        <v>7</v>
      </c>
      <c r="D422" t="s">
        <v>1077</v>
      </c>
      <c r="E422" t="str">
        <f t="shared" si="12"/>
        <v>How many total academic terms have you been enrolled at this college?</v>
      </c>
      <c r="F422" t="s">
        <v>1039</v>
      </c>
      <c r="G422">
        <v>3</v>
      </c>
      <c r="H422" t="str">
        <f t="shared" si="13"/>
        <v>3 - This is my third or fourth academic term</v>
      </c>
      <c r="I422" t="s">
        <v>220</v>
      </c>
      <c r="J422" t="s">
        <v>517</v>
      </c>
      <c r="K422" s="3">
        <v>939</v>
      </c>
    </row>
    <row r="423" spans="1:11" x14ac:dyDescent="0.25">
      <c r="A423" t="s">
        <v>217</v>
      </c>
      <c r="B423" t="s">
        <v>406</v>
      </c>
      <c r="C423" t="s">
        <v>7</v>
      </c>
      <c r="D423" t="s">
        <v>1077</v>
      </c>
      <c r="E423" t="str">
        <f t="shared" si="12"/>
        <v>How many total academic terms have you been enrolled at this college?</v>
      </c>
      <c r="F423" t="s">
        <v>1039</v>
      </c>
      <c r="G423">
        <v>4</v>
      </c>
      <c r="H423" t="str">
        <f t="shared" si="13"/>
        <v>4 - This is my fifth or sixth academic term</v>
      </c>
      <c r="I423" t="s">
        <v>221</v>
      </c>
      <c r="J423" t="s">
        <v>517</v>
      </c>
      <c r="K423" s="3">
        <v>424</v>
      </c>
    </row>
    <row r="424" spans="1:11" x14ac:dyDescent="0.25">
      <c r="A424" t="s">
        <v>217</v>
      </c>
      <c r="B424" t="s">
        <v>406</v>
      </c>
      <c r="C424" t="s">
        <v>7</v>
      </c>
      <c r="D424" t="s">
        <v>1077</v>
      </c>
      <c r="E424" t="str">
        <f t="shared" si="12"/>
        <v>How many total academic terms have you been enrolled at this college?</v>
      </c>
      <c r="F424" t="s">
        <v>1039</v>
      </c>
      <c r="G424">
        <v>5</v>
      </c>
      <c r="H424" t="str">
        <f t="shared" si="13"/>
        <v>5 - I have been enrolled more than six academic terms</v>
      </c>
      <c r="I424" t="s">
        <v>222</v>
      </c>
      <c r="J424" t="s">
        <v>517</v>
      </c>
      <c r="K424" s="3">
        <v>306</v>
      </c>
    </row>
    <row r="425" spans="1:11" x14ac:dyDescent="0.25">
      <c r="A425" t="s">
        <v>223</v>
      </c>
      <c r="B425" t="s">
        <v>407</v>
      </c>
      <c r="C425" t="s">
        <v>8</v>
      </c>
      <c r="D425" t="s">
        <v>1077</v>
      </c>
      <c r="E425" t="str">
        <f t="shared" si="12"/>
        <v>Would you recommend this college to a friend or family member?</v>
      </c>
      <c r="F425" t="s">
        <v>1039</v>
      </c>
      <c r="G425">
        <v>1</v>
      </c>
      <c r="H425" t="str">
        <f t="shared" si="13"/>
        <v>1 - No</v>
      </c>
      <c r="I425" t="s">
        <v>7</v>
      </c>
      <c r="J425" t="s">
        <v>517</v>
      </c>
      <c r="K425" s="3">
        <v>102</v>
      </c>
    </row>
    <row r="426" spans="1:11" x14ac:dyDescent="0.25">
      <c r="A426" t="s">
        <v>223</v>
      </c>
      <c r="B426" t="s">
        <v>407</v>
      </c>
      <c r="C426" t="s">
        <v>8</v>
      </c>
      <c r="D426" t="s">
        <v>1077</v>
      </c>
      <c r="E426" t="str">
        <f t="shared" si="12"/>
        <v>Would you recommend this college to a friend or family member?</v>
      </c>
      <c r="F426" t="s">
        <v>1039</v>
      </c>
      <c r="G426">
        <v>2</v>
      </c>
      <c r="H426" t="str">
        <f t="shared" si="13"/>
        <v>2 - Yes</v>
      </c>
      <c r="I426" t="s">
        <v>8</v>
      </c>
      <c r="J426" t="s">
        <v>517</v>
      </c>
      <c r="K426" s="3">
        <v>3285</v>
      </c>
    </row>
    <row r="427" spans="1:11" x14ac:dyDescent="0.25">
      <c r="A427" t="s">
        <v>224</v>
      </c>
      <c r="B427" t="s">
        <v>408</v>
      </c>
      <c r="C427" t="s">
        <v>8</v>
      </c>
      <c r="D427" t="s">
        <v>1077</v>
      </c>
      <c r="E427" t="str">
        <f t="shared" si="12"/>
        <v>How would you evaluate your overall educational experience at this college?</v>
      </c>
      <c r="F427" t="s">
        <v>1039</v>
      </c>
      <c r="G427">
        <v>1</v>
      </c>
      <c r="H427" t="str">
        <f t="shared" si="13"/>
        <v>1 - Poor</v>
      </c>
      <c r="I427" t="s">
        <v>225</v>
      </c>
      <c r="J427" t="s">
        <v>517</v>
      </c>
      <c r="K427" s="3">
        <v>35</v>
      </c>
    </row>
    <row r="428" spans="1:11" x14ac:dyDescent="0.25">
      <c r="A428" t="s">
        <v>224</v>
      </c>
      <c r="B428" t="s">
        <v>408</v>
      </c>
      <c r="C428" t="s">
        <v>8</v>
      </c>
      <c r="D428" t="s">
        <v>1077</v>
      </c>
      <c r="E428" t="str">
        <f t="shared" si="12"/>
        <v>How would you evaluate your overall educational experience at this college?</v>
      </c>
      <c r="F428" t="s">
        <v>1039</v>
      </c>
      <c r="G428">
        <v>2</v>
      </c>
      <c r="H428" t="str">
        <f t="shared" si="13"/>
        <v>2 - Fair</v>
      </c>
      <c r="I428" t="s">
        <v>226</v>
      </c>
      <c r="J428" t="s">
        <v>517</v>
      </c>
      <c r="K428" s="3">
        <v>362</v>
      </c>
    </row>
    <row r="429" spans="1:11" x14ac:dyDescent="0.25">
      <c r="A429" t="s">
        <v>224</v>
      </c>
      <c r="B429" t="s">
        <v>408</v>
      </c>
      <c r="C429" t="s">
        <v>8</v>
      </c>
      <c r="D429" t="s">
        <v>1077</v>
      </c>
      <c r="E429" t="str">
        <f t="shared" si="12"/>
        <v>How would you evaluate your overall educational experience at this college?</v>
      </c>
      <c r="F429" t="s">
        <v>1039</v>
      </c>
      <c r="G429">
        <v>3</v>
      </c>
      <c r="H429" t="str">
        <f t="shared" si="13"/>
        <v>3 - Good</v>
      </c>
      <c r="I429" t="s">
        <v>227</v>
      </c>
      <c r="J429" t="s">
        <v>517</v>
      </c>
      <c r="K429" s="3">
        <v>1690</v>
      </c>
    </row>
    <row r="430" spans="1:11" x14ac:dyDescent="0.25">
      <c r="A430" t="s">
        <v>224</v>
      </c>
      <c r="B430" t="s">
        <v>408</v>
      </c>
      <c r="C430" t="s">
        <v>8</v>
      </c>
      <c r="D430" t="s">
        <v>1077</v>
      </c>
      <c r="E430" t="str">
        <f t="shared" si="12"/>
        <v>How would you evaluate your overall educational experience at this college?</v>
      </c>
      <c r="F430" t="s">
        <v>1039</v>
      </c>
      <c r="G430">
        <v>4</v>
      </c>
      <c r="H430" t="str">
        <f t="shared" si="13"/>
        <v>4 - Excellent</v>
      </c>
      <c r="I430" t="s">
        <v>228</v>
      </c>
      <c r="J430" t="s">
        <v>517</v>
      </c>
      <c r="K430" s="3">
        <v>1309</v>
      </c>
    </row>
    <row r="431" spans="1:11" x14ac:dyDescent="0.25">
      <c r="A431" t="s">
        <v>229</v>
      </c>
      <c r="B431" t="s">
        <v>409</v>
      </c>
      <c r="C431" t="s">
        <v>8</v>
      </c>
      <c r="D431" t="s">
        <v>1077</v>
      </c>
      <c r="E431" t="str">
        <f t="shared" si="12"/>
        <v>Do you have children who live with you and depend on you for their care?</v>
      </c>
      <c r="F431" t="s">
        <v>1039</v>
      </c>
      <c r="G431">
        <v>1</v>
      </c>
      <c r="H431" t="str">
        <f t="shared" si="13"/>
        <v>1 - No</v>
      </c>
      <c r="I431" t="s">
        <v>7</v>
      </c>
      <c r="J431" t="s">
        <v>517</v>
      </c>
      <c r="K431" s="3">
        <v>2764</v>
      </c>
    </row>
    <row r="432" spans="1:11" x14ac:dyDescent="0.25">
      <c r="A432" t="s">
        <v>229</v>
      </c>
      <c r="B432" t="s">
        <v>409</v>
      </c>
      <c r="C432" t="s">
        <v>8</v>
      </c>
      <c r="D432" t="s">
        <v>1077</v>
      </c>
      <c r="E432" t="str">
        <f t="shared" si="12"/>
        <v>Do you have children who live with you and depend on you for their care?</v>
      </c>
      <c r="F432" t="s">
        <v>1039</v>
      </c>
      <c r="G432">
        <v>2</v>
      </c>
      <c r="H432" t="str">
        <f t="shared" si="13"/>
        <v>2 - Yes</v>
      </c>
      <c r="I432" t="s">
        <v>8</v>
      </c>
      <c r="J432" t="s">
        <v>517</v>
      </c>
      <c r="K432" s="3">
        <v>624</v>
      </c>
    </row>
    <row r="433" spans="1:11" x14ac:dyDescent="0.25">
      <c r="A433" t="s">
        <v>230</v>
      </c>
      <c r="B433" t="s">
        <v>500</v>
      </c>
      <c r="C433" t="s">
        <v>8</v>
      </c>
      <c r="D433" t="s">
        <v>1077</v>
      </c>
      <c r="E433" t="str">
        <f t="shared" si="12"/>
        <v>Mark your age group.</v>
      </c>
      <c r="F433" t="s">
        <v>1039</v>
      </c>
      <c r="G433">
        <v>1</v>
      </c>
      <c r="H433" t="str">
        <f t="shared" si="13"/>
        <v>1 - Under 18</v>
      </c>
      <c r="I433" t="s">
        <v>231</v>
      </c>
      <c r="J433" t="s">
        <v>517</v>
      </c>
      <c r="K433" s="3">
        <v>0</v>
      </c>
    </row>
    <row r="434" spans="1:11" x14ac:dyDescent="0.25">
      <c r="A434" t="s">
        <v>230</v>
      </c>
      <c r="B434" t="s">
        <v>500</v>
      </c>
      <c r="C434" t="s">
        <v>8</v>
      </c>
      <c r="D434" t="s">
        <v>1077</v>
      </c>
      <c r="E434" t="str">
        <f t="shared" si="12"/>
        <v>Mark your age group.</v>
      </c>
      <c r="F434" t="s">
        <v>1039</v>
      </c>
      <c r="G434">
        <v>2</v>
      </c>
      <c r="H434" t="str">
        <f t="shared" si="13"/>
        <v>2 - 18–19</v>
      </c>
      <c r="I434" t="s">
        <v>232</v>
      </c>
      <c r="J434" t="s">
        <v>517</v>
      </c>
      <c r="K434" s="3">
        <v>892</v>
      </c>
    </row>
    <row r="435" spans="1:11" x14ac:dyDescent="0.25">
      <c r="A435" t="s">
        <v>230</v>
      </c>
      <c r="B435" t="s">
        <v>500</v>
      </c>
      <c r="C435" t="s">
        <v>8</v>
      </c>
      <c r="D435" t="s">
        <v>1077</v>
      </c>
      <c r="E435" t="str">
        <f t="shared" si="12"/>
        <v>Mark your age group.</v>
      </c>
      <c r="F435" t="s">
        <v>1039</v>
      </c>
      <c r="G435">
        <v>3</v>
      </c>
      <c r="H435" t="str">
        <f t="shared" si="13"/>
        <v>3 - 20–21</v>
      </c>
      <c r="I435" t="s">
        <v>233</v>
      </c>
      <c r="J435" t="s">
        <v>517</v>
      </c>
      <c r="K435" s="3">
        <v>829</v>
      </c>
    </row>
    <row r="436" spans="1:11" x14ac:dyDescent="0.25">
      <c r="A436" t="s">
        <v>230</v>
      </c>
      <c r="B436" t="s">
        <v>500</v>
      </c>
      <c r="C436" t="s">
        <v>8</v>
      </c>
      <c r="D436" t="s">
        <v>1077</v>
      </c>
      <c r="E436" t="str">
        <f t="shared" si="12"/>
        <v>Mark your age group.</v>
      </c>
      <c r="F436" t="s">
        <v>1039</v>
      </c>
      <c r="G436">
        <v>4</v>
      </c>
      <c r="H436" t="str">
        <f t="shared" si="13"/>
        <v>4 - 22–24</v>
      </c>
      <c r="I436" t="s">
        <v>234</v>
      </c>
      <c r="J436" t="s">
        <v>517</v>
      </c>
      <c r="K436" s="3">
        <v>583</v>
      </c>
    </row>
    <row r="437" spans="1:11" x14ac:dyDescent="0.25">
      <c r="A437" t="s">
        <v>230</v>
      </c>
      <c r="B437" t="s">
        <v>500</v>
      </c>
      <c r="C437" t="s">
        <v>8</v>
      </c>
      <c r="D437" t="s">
        <v>1077</v>
      </c>
      <c r="E437" t="str">
        <f t="shared" si="12"/>
        <v>Mark your age group.</v>
      </c>
      <c r="F437" t="s">
        <v>1039</v>
      </c>
      <c r="G437">
        <v>5</v>
      </c>
      <c r="H437" t="str">
        <f t="shared" si="13"/>
        <v>5 - 25–29</v>
      </c>
      <c r="I437" t="s">
        <v>235</v>
      </c>
      <c r="J437" t="s">
        <v>517</v>
      </c>
      <c r="K437" s="3">
        <v>385</v>
      </c>
    </row>
    <row r="438" spans="1:11" x14ac:dyDescent="0.25">
      <c r="A438" t="s">
        <v>230</v>
      </c>
      <c r="B438" t="s">
        <v>500</v>
      </c>
      <c r="C438" t="s">
        <v>8</v>
      </c>
      <c r="D438" t="s">
        <v>1077</v>
      </c>
      <c r="E438" t="str">
        <f t="shared" si="12"/>
        <v>Mark your age group.</v>
      </c>
      <c r="F438" t="s">
        <v>1039</v>
      </c>
      <c r="G438">
        <v>6</v>
      </c>
      <c r="H438" t="str">
        <f t="shared" si="13"/>
        <v>6 - 30–39</v>
      </c>
      <c r="I438" t="s">
        <v>236</v>
      </c>
      <c r="J438" t="s">
        <v>517</v>
      </c>
      <c r="K438" s="3">
        <v>446</v>
      </c>
    </row>
    <row r="439" spans="1:11" x14ac:dyDescent="0.25">
      <c r="A439" t="s">
        <v>230</v>
      </c>
      <c r="B439" t="s">
        <v>500</v>
      </c>
      <c r="C439" t="s">
        <v>8</v>
      </c>
      <c r="D439" t="s">
        <v>1077</v>
      </c>
      <c r="E439" t="str">
        <f t="shared" si="12"/>
        <v>Mark your age group.</v>
      </c>
      <c r="F439" t="s">
        <v>1039</v>
      </c>
      <c r="G439">
        <v>7</v>
      </c>
      <c r="H439" t="str">
        <f t="shared" si="13"/>
        <v>7 - 40–49</v>
      </c>
      <c r="I439" t="s">
        <v>237</v>
      </c>
      <c r="J439" t="s">
        <v>517</v>
      </c>
      <c r="K439" s="3">
        <v>180</v>
      </c>
    </row>
    <row r="440" spans="1:11" x14ac:dyDescent="0.25">
      <c r="A440" t="s">
        <v>230</v>
      </c>
      <c r="B440" t="s">
        <v>500</v>
      </c>
      <c r="C440" t="s">
        <v>8</v>
      </c>
      <c r="D440" t="s">
        <v>1077</v>
      </c>
      <c r="E440" t="str">
        <f t="shared" si="12"/>
        <v>Mark your age group.</v>
      </c>
      <c r="F440" t="s">
        <v>1039</v>
      </c>
      <c r="G440">
        <v>8</v>
      </c>
      <c r="H440" t="str">
        <f t="shared" si="13"/>
        <v>8 - 50–64</v>
      </c>
      <c r="I440" t="s">
        <v>238</v>
      </c>
      <c r="J440" t="s">
        <v>517</v>
      </c>
      <c r="K440" s="3">
        <v>96</v>
      </c>
    </row>
    <row r="441" spans="1:11" x14ac:dyDescent="0.25">
      <c r="A441" t="s">
        <v>230</v>
      </c>
      <c r="B441" t="s">
        <v>500</v>
      </c>
      <c r="C441" t="s">
        <v>8</v>
      </c>
      <c r="D441" t="s">
        <v>1077</v>
      </c>
      <c r="E441" t="str">
        <f t="shared" si="12"/>
        <v>Mark your age group.</v>
      </c>
      <c r="F441" t="s">
        <v>1039</v>
      </c>
      <c r="G441">
        <v>9</v>
      </c>
      <c r="H441" t="str">
        <f t="shared" si="13"/>
        <v>9 - 65+</v>
      </c>
      <c r="I441" t="s">
        <v>239</v>
      </c>
      <c r="J441" t="s">
        <v>517</v>
      </c>
      <c r="K441" s="3">
        <v>32</v>
      </c>
    </row>
    <row r="442" spans="1:11" x14ac:dyDescent="0.25">
      <c r="A442" t="s">
        <v>240</v>
      </c>
      <c r="B442" t="s">
        <v>410</v>
      </c>
      <c r="C442" t="s">
        <v>8</v>
      </c>
      <c r="D442" t="s">
        <v>1077</v>
      </c>
      <c r="E442" t="str">
        <f t="shared" si="12"/>
        <v>Your gender identity:</v>
      </c>
      <c r="F442" t="s">
        <v>1039</v>
      </c>
      <c r="G442">
        <v>1</v>
      </c>
      <c r="H442" t="str">
        <f t="shared" si="13"/>
        <v>1 - Man</v>
      </c>
      <c r="I442" t="s">
        <v>241</v>
      </c>
      <c r="J442" t="s">
        <v>517</v>
      </c>
      <c r="K442" s="3">
        <v>1426</v>
      </c>
    </row>
    <row r="443" spans="1:11" x14ac:dyDescent="0.25">
      <c r="A443" t="s">
        <v>240</v>
      </c>
      <c r="B443" t="s">
        <v>410</v>
      </c>
      <c r="C443" t="s">
        <v>8</v>
      </c>
      <c r="D443" t="s">
        <v>1077</v>
      </c>
      <c r="E443" t="str">
        <f t="shared" si="12"/>
        <v>Your gender identity:</v>
      </c>
      <c r="F443" t="s">
        <v>1039</v>
      </c>
      <c r="G443">
        <v>2</v>
      </c>
      <c r="H443" t="str">
        <f t="shared" si="13"/>
        <v>2 - Woman</v>
      </c>
      <c r="I443" t="s">
        <v>242</v>
      </c>
      <c r="J443" t="s">
        <v>517</v>
      </c>
      <c r="K443" s="3">
        <v>1981</v>
      </c>
    </row>
    <row r="444" spans="1:11" x14ac:dyDescent="0.25">
      <c r="A444" t="s">
        <v>240</v>
      </c>
      <c r="B444" t="s">
        <v>410</v>
      </c>
      <c r="C444" t="s">
        <v>8</v>
      </c>
      <c r="D444" t="s">
        <v>1077</v>
      </c>
      <c r="E444" t="str">
        <f t="shared" si="12"/>
        <v>Your gender identity:</v>
      </c>
      <c r="F444" t="s">
        <v>1039</v>
      </c>
      <c r="G444">
        <v>3</v>
      </c>
      <c r="H444" t="str">
        <f t="shared" si="13"/>
        <v>3 - Other</v>
      </c>
      <c r="I444" t="s">
        <v>243</v>
      </c>
      <c r="J444" t="s">
        <v>517</v>
      </c>
      <c r="K444" s="3">
        <v>43</v>
      </c>
    </row>
    <row r="445" spans="1:11" x14ac:dyDescent="0.25">
      <c r="A445" t="s">
        <v>240</v>
      </c>
      <c r="B445" t="s">
        <v>410</v>
      </c>
      <c r="C445" t="s">
        <v>8</v>
      </c>
      <c r="D445" t="s">
        <v>1077</v>
      </c>
      <c r="E445" t="str">
        <f t="shared" si="12"/>
        <v>Your gender identity:</v>
      </c>
      <c r="F445" t="s">
        <v>1039</v>
      </c>
      <c r="G445">
        <v>4</v>
      </c>
      <c r="H445" t="str">
        <f t="shared" si="13"/>
        <v>4 - I prefer not to respond</v>
      </c>
      <c r="I445" t="s">
        <v>244</v>
      </c>
      <c r="J445" t="s">
        <v>517</v>
      </c>
      <c r="K445" s="3">
        <v>0</v>
      </c>
    </row>
    <row r="446" spans="1:11" x14ac:dyDescent="0.25">
      <c r="A446" t="s">
        <v>287</v>
      </c>
      <c r="B446" t="s">
        <v>433</v>
      </c>
      <c r="C446" t="s">
        <v>8</v>
      </c>
      <c r="D446" t="s">
        <v>1077</v>
      </c>
      <c r="E446" t="str">
        <f t="shared" si="12"/>
        <v>What was your main motivation for taking courses for college credit while you were in high school?</v>
      </c>
      <c r="F446" t="s">
        <v>1042</v>
      </c>
      <c r="G446">
        <v>1</v>
      </c>
      <c r="H446" t="str">
        <f t="shared" si="13"/>
        <v>1 - To get a jump start on completing a college degree or certificate</v>
      </c>
      <c r="I446" t="s">
        <v>288</v>
      </c>
      <c r="J446" t="s">
        <v>517</v>
      </c>
      <c r="K446" s="3">
        <v>763</v>
      </c>
    </row>
    <row r="447" spans="1:11" x14ac:dyDescent="0.25">
      <c r="A447" t="s">
        <v>287</v>
      </c>
      <c r="B447" t="s">
        <v>433</v>
      </c>
      <c r="C447" t="s">
        <v>8</v>
      </c>
      <c r="D447" t="s">
        <v>1077</v>
      </c>
      <c r="E447" t="str">
        <f t="shared" si="12"/>
        <v>What was your main motivation for taking courses for college credit while you were in high school?</v>
      </c>
      <c r="F447" t="s">
        <v>1042</v>
      </c>
      <c r="G447">
        <v>2</v>
      </c>
      <c r="H447" t="str">
        <f t="shared" si="13"/>
        <v>2 - To try something new academically</v>
      </c>
      <c r="I447" t="s">
        <v>289</v>
      </c>
      <c r="J447" t="s">
        <v>517</v>
      </c>
      <c r="K447" s="3">
        <v>214</v>
      </c>
    </row>
    <row r="448" spans="1:11" x14ac:dyDescent="0.25">
      <c r="A448" t="s">
        <v>287</v>
      </c>
      <c r="B448" t="s">
        <v>433</v>
      </c>
      <c r="C448" t="s">
        <v>8</v>
      </c>
      <c r="D448" t="s">
        <v>1077</v>
      </c>
      <c r="E448" t="str">
        <f t="shared" si="12"/>
        <v>What was your main motivation for taking courses for college credit while you were in high school?</v>
      </c>
      <c r="F448" t="s">
        <v>1042</v>
      </c>
      <c r="G448">
        <v>3</v>
      </c>
      <c r="H448" t="str">
        <f t="shared" si="13"/>
        <v>3 - To save money on my college education</v>
      </c>
      <c r="I448" t="s">
        <v>290</v>
      </c>
      <c r="J448" t="s">
        <v>517</v>
      </c>
      <c r="K448" s="3">
        <v>224</v>
      </c>
    </row>
    <row r="449" spans="1:11" x14ac:dyDescent="0.25">
      <c r="A449" t="s">
        <v>287</v>
      </c>
      <c r="B449" t="s">
        <v>433</v>
      </c>
      <c r="C449" t="s">
        <v>8</v>
      </c>
      <c r="D449" t="s">
        <v>1077</v>
      </c>
      <c r="E449" t="str">
        <f t="shared" si="12"/>
        <v>What was your main motivation for taking courses for college credit while you were in high school?</v>
      </c>
      <c r="F449" t="s">
        <v>1042</v>
      </c>
      <c r="G449">
        <v>4</v>
      </c>
      <c r="H449" t="str">
        <f t="shared" si="13"/>
        <v>4 - To see what it was like to be a college student</v>
      </c>
      <c r="I449" t="s">
        <v>291</v>
      </c>
      <c r="J449" t="s">
        <v>517</v>
      </c>
      <c r="K449" s="3">
        <v>84</v>
      </c>
    </row>
    <row r="450" spans="1:11" x14ac:dyDescent="0.25">
      <c r="A450" t="s">
        <v>287</v>
      </c>
      <c r="B450" t="s">
        <v>433</v>
      </c>
      <c r="C450" t="s">
        <v>8</v>
      </c>
      <c r="D450" t="s">
        <v>1077</v>
      </c>
      <c r="E450" t="str">
        <f t="shared" ref="E450:E513" si="14">_xlfn.CONCAT(B450,D450)</f>
        <v>What was your main motivation for taking courses for college credit while you were in high school?</v>
      </c>
      <c r="F450" t="s">
        <v>1042</v>
      </c>
      <c r="G450">
        <v>5</v>
      </c>
      <c r="H450" t="str">
        <f t="shared" ref="H450:H513" si="15">CONCATENATE(G450," - ",I450)</f>
        <v>5 - I did not take courses for college credit while I was in high school</v>
      </c>
      <c r="I450" t="s">
        <v>280</v>
      </c>
      <c r="J450" t="s">
        <v>517</v>
      </c>
      <c r="K450" s="3">
        <v>1936</v>
      </c>
    </row>
    <row r="451" spans="1:11" x14ac:dyDescent="0.25">
      <c r="A451" t="s">
        <v>245</v>
      </c>
      <c r="B451" t="s">
        <v>411</v>
      </c>
      <c r="C451" t="s">
        <v>8</v>
      </c>
      <c r="D451" t="s">
        <v>1077</v>
      </c>
      <c r="E451" t="str">
        <f t="shared" si="14"/>
        <v>Are you married?</v>
      </c>
      <c r="F451" t="s">
        <v>1039</v>
      </c>
      <c r="G451">
        <v>1</v>
      </c>
      <c r="H451" t="str">
        <f t="shared" si="15"/>
        <v>1 - No</v>
      </c>
      <c r="I451" t="s">
        <v>7</v>
      </c>
      <c r="J451" t="s">
        <v>517</v>
      </c>
      <c r="K451" s="3">
        <v>2839</v>
      </c>
    </row>
    <row r="452" spans="1:11" x14ac:dyDescent="0.25">
      <c r="A452" t="s">
        <v>245</v>
      </c>
      <c r="B452" t="s">
        <v>411</v>
      </c>
      <c r="C452" t="s">
        <v>8</v>
      </c>
      <c r="D452" t="s">
        <v>1077</v>
      </c>
      <c r="E452" t="str">
        <f t="shared" si="14"/>
        <v>Are you married?</v>
      </c>
      <c r="F452" t="s">
        <v>1039</v>
      </c>
      <c r="G452">
        <v>2</v>
      </c>
      <c r="H452" t="str">
        <f t="shared" si="15"/>
        <v>2 - Yes</v>
      </c>
      <c r="I452" t="s">
        <v>8</v>
      </c>
      <c r="J452" t="s">
        <v>517</v>
      </c>
      <c r="K452" s="3">
        <v>544</v>
      </c>
    </row>
    <row r="453" spans="1:11" x14ac:dyDescent="0.25">
      <c r="A453" t="s">
        <v>246</v>
      </c>
      <c r="B453" t="s">
        <v>412</v>
      </c>
      <c r="C453" t="s">
        <v>8</v>
      </c>
      <c r="D453" t="s">
        <v>1077</v>
      </c>
      <c r="E453" t="str">
        <f t="shared" si="14"/>
        <v>Is English your native (first) language?</v>
      </c>
      <c r="F453" t="s">
        <v>1039</v>
      </c>
      <c r="G453">
        <v>1</v>
      </c>
      <c r="H453" t="str">
        <f t="shared" si="15"/>
        <v>1 - No</v>
      </c>
      <c r="I453" t="s">
        <v>7</v>
      </c>
      <c r="J453" t="s">
        <v>517</v>
      </c>
      <c r="K453" s="3">
        <v>985</v>
      </c>
    </row>
    <row r="454" spans="1:11" x14ac:dyDescent="0.25">
      <c r="A454" t="s">
        <v>246</v>
      </c>
      <c r="B454" t="s">
        <v>412</v>
      </c>
      <c r="C454" t="s">
        <v>8</v>
      </c>
      <c r="D454" t="s">
        <v>1077</v>
      </c>
      <c r="E454" t="str">
        <f t="shared" si="14"/>
        <v>Is English your native (first) language?</v>
      </c>
      <c r="F454" t="s">
        <v>1039</v>
      </c>
      <c r="G454">
        <v>2</v>
      </c>
      <c r="H454" t="str">
        <f t="shared" si="15"/>
        <v>2 - Yes</v>
      </c>
      <c r="I454" t="s">
        <v>8</v>
      </c>
      <c r="J454" t="s">
        <v>517</v>
      </c>
      <c r="K454" s="3">
        <v>2387</v>
      </c>
    </row>
    <row r="455" spans="1:11" x14ac:dyDescent="0.25">
      <c r="A455" t="s">
        <v>247</v>
      </c>
      <c r="B455" t="s">
        <v>413</v>
      </c>
      <c r="C455" t="s">
        <v>8</v>
      </c>
      <c r="D455">
        <v>0</v>
      </c>
      <c r="E455" t="str">
        <f t="shared" si="14"/>
        <v>Are you a current or former member of the US Armed Forces, Reserves, or National Guard?0</v>
      </c>
      <c r="F455" t="s">
        <v>1039</v>
      </c>
      <c r="G455">
        <v>1</v>
      </c>
      <c r="H455" t="str">
        <f t="shared" si="15"/>
        <v>1 - No</v>
      </c>
      <c r="I455" t="s">
        <v>7</v>
      </c>
      <c r="J455" t="s">
        <v>517</v>
      </c>
      <c r="K455" s="3">
        <v>3252</v>
      </c>
    </row>
    <row r="456" spans="1:11" x14ac:dyDescent="0.25">
      <c r="A456" t="s">
        <v>247</v>
      </c>
      <c r="B456" t="s">
        <v>413</v>
      </c>
      <c r="C456" t="s">
        <v>8</v>
      </c>
      <c r="D456">
        <v>0</v>
      </c>
      <c r="E456" t="str">
        <f t="shared" si="14"/>
        <v>Are you a current or former member of the US Armed Forces, Reserves, or National Guard?0</v>
      </c>
      <c r="F456" t="s">
        <v>1039</v>
      </c>
      <c r="G456">
        <v>2</v>
      </c>
      <c r="H456" t="str">
        <f t="shared" si="15"/>
        <v>2 - Yes</v>
      </c>
      <c r="I456" t="s">
        <v>8</v>
      </c>
      <c r="J456" t="s">
        <v>517</v>
      </c>
      <c r="K456" s="3">
        <v>124</v>
      </c>
    </row>
    <row r="457" spans="1:11" x14ac:dyDescent="0.25">
      <c r="A457" t="s">
        <v>248</v>
      </c>
      <c r="B457" t="s">
        <v>414</v>
      </c>
      <c r="C457" t="s">
        <v>8</v>
      </c>
      <c r="D457" t="s">
        <v>1077</v>
      </c>
      <c r="E457" t="str">
        <f t="shared" si="14"/>
        <v>Are you an international student or non-resident alien?</v>
      </c>
      <c r="F457" t="s">
        <v>1039</v>
      </c>
      <c r="G457">
        <v>1</v>
      </c>
      <c r="H457" t="str">
        <f t="shared" si="15"/>
        <v>1 - No</v>
      </c>
      <c r="I457" t="s">
        <v>7</v>
      </c>
      <c r="J457" t="s">
        <v>517</v>
      </c>
      <c r="K457" s="3">
        <v>3270</v>
      </c>
    </row>
    <row r="458" spans="1:11" x14ac:dyDescent="0.25">
      <c r="A458" t="s">
        <v>248</v>
      </c>
      <c r="B458" t="s">
        <v>414</v>
      </c>
      <c r="C458" t="s">
        <v>8</v>
      </c>
      <c r="D458" t="s">
        <v>1077</v>
      </c>
      <c r="E458" t="str">
        <f t="shared" si="14"/>
        <v>Are you an international student or non-resident alien?</v>
      </c>
      <c r="F458" t="s">
        <v>1039</v>
      </c>
      <c r="G458">
        <v>2</v>
      </c>
      <c r="H458" t="str">
        <f t="shared" si="15"/>
        <v>2 - Yes</v>
      </c>
      <c r="I458" t="s">
        <v>8</v>
      </c>
      <c r="J458" t="s">
        <v>517</v>
      </c>
      <c r="K458" s="3">
        <v>103</v>
      </c>
    </row>
    <row r="459" spans="1:11" x14ac:dyDescent="0.25">
      <c r="A459" t="s">
        <v>249</v>
      </c>
      <c r="B459" t="s">
        <v>415</v>
      </c>
      <c r="C459" t="s">
        <v>7</v>
      </c>
      <c r="D459" t="s">
        <v>1077</v>
      </c>
      <c r="E459" t="str">
        <f t="shared" si="14"/>
        <v>Are you a student-athlete on a team sponsored by this college's athletics department?</v>
      </c>
      <c r="F459" t="s">
        <v>1039</v>
      </c>
      <c r="G459">
        <v>1</v>
      </c>
      <c r="H459" t="str">
        <f t="shared" si="15"/>
        <v>1 - No</v>
      </c>
      <c r="I459" t="s">
        <v>7</v>
      </c>
      <c r="J459" t="s">
        <v>517</v>
      </c>
      <c r="K459" s="3">
        <v>3339</v>
      </c>
    </row>
    <row r="460" spans="1:11" x14ac:dyDescent="0.25">
      <c r="A460" t="s">
        <v>249</v>
      </c>
      <c r="B460" t="s">
        <v>415</v>
      </c>
      <c r="C460" t="s">
        <v>7</v>
      </c>
      <c r="D460" t="s">
        <v>1077</v>
      </c>
      <c r="E460" t="str">
        <f t="shared" si="14"/>
        <v>Are you a student-athlete on a team sponsored by this college's athletics department?</v>
      </c>
      <c r="F460" t="s">
        <v>1039</v>
      </c>
      <c r="G460">
        <v>2</v>
      </c>
      <c r="H460" t="str">
        <f t="shared" si="15"/>
        <v>2 - Yes</v>
      </c>
      <c r="I460" t="s">
        <v>8</v>
      </c>
      <c r="J460" t="s">
        <v>517</v>
      </c>
      <c r="K460" s="3">
        <v>29</v>
      </c>
    </row>
    <row r="461" spans="1:11" x14ac:dyDescent="0.25">
      <c r="A461" t="s">
        <v>250</v>
      </c>
      <c r="B461" t="s">
        <v>501</v>
      </c>
      <c r="C461" t="s">
        <v>8</v>
      </c>
      <c r="D461" t="s">
        <v>416</v>
      </c>
      <c r="E461" t="str">
        <f t="shared" si="14"/>
        <v>What is your racial or ethnic identification? (Mark all that apply)American Indian or Alaska Native</v>
      </c>
      <c r="F461" t="s">
        <v>1039</v>
      </c>
      <c r="G461">
        <v>1</v>
      </c>
      <c r="H461" t="str">
        <f t="shared" si="15"/>
        <v>1 - Not marked</v>
      </c>
      <c r="I461" t="s">
        <v>251</v>
      </c>
      <c r="J461" t="s">
        <v>517</v>
      </c>
      <c r="K461" s="3">
        <v>3375</v>
      </c>
    </row>
    <row r="462" spans="1:11" x14ac:dyDescent="0.25">
      <c r="A462" t="s">
        <v>250</v>
      </c>
      <c r="B462" t="s">
        <v>501</v>
      </c>
      <c r="C462" t="s">
        <v>8</v>
      </c>
      <c r="D462" t="s">
        <v>416</v>
      </c>
      <c r="E462" t="str">
        <f t="shared" si="14"/>
        <v>What is your racial or ethnic identification? (Mark all that apply)American Indian or Alaska Native</v>
      </c>
      <c r="F462" t="s">
        <v>1039</v>
      </c>
      <c r="G462">
        <v>2</v>
      </c>
      <c r="H462" t="str">
        <f t="shared" si="15"/>
        <v>2 - Marked</v>
      </c>
      <c r="I462" t="s">
        <v>252</v>
      </c>
      <c r="J462" t="s">
        <v>517</v>
      </c>
      <c r="K462" s="3">
        <v>75</v>
      </c>
    </row>
    <row r="463" spans="1:11" x14ac:dyDescent="0.25">
      <c r="A463" t="s">
        <v>253</v>
      </c>
      <c r="B463" t="s">
        <v>501</v>
      </c>
      <c r="C463" t="s">
        <v>8</v>
      </c>
      <c r="D463" t="s">
        <v>417</v>
      </c>
      <c r="E463" t="str">
        <f t="shared" si="14"/>
        <v>What is your racial or ethnic identification? (Mark all that apply)Asian</v>
      </c>
      <c r="F463" t="s">
        <v>1039</v>
      </c>
      <c r="G463">
        <v>1</v>
      </c>
      <c r="H463" t="str">
        <f t="shared" si="15"/>
        <v>1 - Not marked</v>
      </c>
      <c r="I463" t="s">
        <v>251</v>
      </c>
      <c r="J463" t="s">
        <v>517</v>
      </c>
      <c r="K463" s="3">
        <v>3171</v>
      </c>
    </row>
    <row r="464" spans="1:11" x14ac:dyDescent="0.25">
      <c r="A464" t="s">
        <v>253</v>
      </c>
      <c r="B464" t="s">
        <v>501</v>
      </c>
      <c r="C464" t="s">
        <v>8</v>
      </c>
      <c r="D464" t="s">
        <v>417</v>
      </c>
      <c r="E464" t="str">
        <f t="shared" si="14"/>
        <v>What is your racial or ethnic identification? (Mark all that apply)Asian</v>
      </c>
      <c r="F464" t="s">
        <v>1039</v>
      </c>
      <c r="G464">
        <v>2</v>
      </c>
      <c r="H464" t="str">
        <f t="shared" si="15"/>
        <v>2 - Marked</v>
      </c>
      <c r="I464" t="s">
        <v>252</v>
      </c>
      <c r="J464" t="s">
        <v>517</v>
      </c>
      <c r="K464" s="3">
        <v>279</v>
      </c>
    </row>
    <row r="465" spans="1:11" x14ac:dyDescent="0.25">
      <c r="A465" t="s">
        <v>254</v>
      </c>
      <c r="B465" t="s">
        <v>501</v>
      </c>
      <c r="C465" t="s">
        <v>8</v>
      </c>
      <c r="D465" t="s">
        <v>418</v>
      </c>
      <c r="E465" t="str">
        <f t="shared" si="14"/>
        <v>What is your racial or ethnic identification? (Mark all that apply)Black or African American</v>
      </c>
      <c r="F465" t="s">
        <v>1039</v>
      </c>
      <c r="G465">
        <v>1</v>
      </c>
      <c r="H465" t="str">
        <f t="shared" si="15"/>
        <v>1 - Not marked</v>
      </c>
      <c r="I465" t="s">
        <v>251</v>
      </c>
      <c r="J465" t="s">
        <v>517</v>
      </c>
      <c r="K465" s="3">
        <v>2868</v>
      </c>
    </row>
    <row r="466" spans="1:11" x14ac:dyDescent="0.25">
      <c r="A466" t="s">
        <v>254</v>
      </c>
      <c r="B466" t="s">
        <v>501</v>
      </c>
      <c r="C466" t="s">
        <v>8</v>
      </c>
      <c r="D466" t="s">
        <v>418</v>
      </c>
      <c r="E466" t="str">
        <f t="shared" si="14"/>
        <v>What is your racial or ethnic identification? (Mark all that apply)Black or African American</v>
      </c>
      <c r="F466" t="s">
        <v>1039</v>
      </c>
      <c r="G466">
        <v>2</v>
      </c>
      <c r="H466" t="str">
        <f t="shared" si="15"/>
        <v>2 - Marked</v>
      </c>
      <c r="I466" t="s">
        <v>252</v>
      </c>
      <c r="J466" t="s">
        <v>517</v>
      </c>
      <c r="K466" s="3">
        <v>582</v>
      </c>
    </row>
    <row r="467" spans="1:11" x14ac:dyDescent="0.25">
      <c r="A467" t="s">
        <v>255</v>
      </c>
      <c r="B467" t="s">
        <v>501</v>
      </c>
      <c r="C467" t="s">
        <v>8</v>
      </c>
      <c r="D467" t="s">
        <v>419</v>
      </c>
      <c r="E467" t="str">
        <f t="shared" si="14"/>
        <v>What is your racial or ethnic identification? (Mark all that apply)Hispanic or Latino</v>
      </c>
      <c r="F467" t="s">
        <v>1039</v>
      </c>
      <c r="G467">
        <v>1</v>
      </c>
      <c r="H467" t="str">
        <f t="shared" si="15"/>
        <v>1 - Not marked</v>
      </c>
      <c r="I467" t="s">
        <v>251</v>
      </c>
      <c r="J467" t="s">
        <v>517</v>
      </c>
      <c r="K467" s="3">
        <v>2065</v>
      </c>
    </row>
    <row r="468" spans="1:11" x14ac:dyDescent="0.25">
      <c r="A468" t="s">
        <v>255</v>
      </c>
      <c r="B468" t="s">
        <v>501</v>
      </c>
      <c r="C468" t="s">
        <v>8</v>
      </c>
      <c r="D468" t="s">
        <v>419</v>
      </c>
      <c r="E468" t="str">
        <f t="shared" si="14"/>
        <v>What is your racial or ethnic identification? (Mark all that apply)Hispanic or Latino</v>
      </c>
      <c r="F468" t="s">
        <v>1039</v>
      </c>
      <c r="G468">
        <v>2</v>
      </c>
      <c r="H468" t="str">
        <f t="shared" si="15"/>
        <v>2 - Marked</v>
      </c>
      <c r="I468" t="s">
        <v>252</v>
      </c>
      <c r="J468" t="s">
        <v>517</v>
      </c>
      <c r="K468" s="3">
        <v>1385</v>
      </c>
    </row>
    <row r="469" spans="1:11" x14ac:dyDescent="0.25">
      <c r="A469" t="s">
        <v>256</v>
      </c>
      <c r="B469" t="s">
        <v>501</v>
      </c>
      <c r="C469" t="s">
        <v>8</v>
      </c>
      <c r="D469" t="s">
        <v>420</v>
      </c>
      <c r="E469" t="str">
        <f t="shared" si="14"/>
        <v>What is your racial or ethnic identification? (Mark all that apply)Native Hawaiian</v>
      </c>
      <c r="F469" t="s">
        <v>1039</v>
      </c>
      <c r="G469">
        <v>1</v>
      </c>
      <c r="H469" t="str">
        <f t="shared" si="15"/>
        <v>1 - Not marked</v>
      </c>
      <c r="I469" t="s">
        <v>251</v>
      </c>
      <c r="J469" t="s">
        <v>517</v>
      </c>
      <c r="K469" s="3">
        <v>3439</v>
      </c>
    </row>
    <row r="470" spans="1:11" x14ac:dyDescent="0.25">
      <c r="A470" t="s">
        <v>256</v>
      </c>
      <c r="B470" t="s">
        <v>501</v>
      </c>
      <c r="C470" t="s">
        <v>8</v>
      </c>
      <c r="D470" t="s">
        <v>420</v>
      </c>
      <c r="E470" t="str">
        <f t="shared" si="14"/>
        <v>What is your racial or ethnic identification? (Mark all that apply)Native Hawaiian</v>
      </c>
      <c r="F470" t="s">
        <v>1039</v>
      </c>
      <c r="G470">
        <v>2</v>
      </c>
      <c r="H470" t="str">
        <f t="shared" si="15"/>
        <v>2 - Marked</v>
      </c>
      <c r="I470" t="s">
        <v>252</v>
      </c>
      <c r="J470" t="s">
        <v>517</v>
      </c>
      <c r="K470" s="3">
        <v>11</v>
      </c>
    </row>
    <row r="471" spans="1:11" x14ac:dyDescent="0.25">
      <c r="A471" t="s">
        <v>257</v>
      </c>
      <c r="B471" t="s">
        <v>501</v>
      </c>
      <c r="C471" t="s">
        <v>8</v>
      </c>
      <c r="D471" t="s">
        <v>421</v>
      </c>
      <c r="E471" t="str">
        <f t="shared" si="14"/>
        <v>What is your racial or ethnic identification? (Mark all that apply)Pacific Islander (non-Native Hawaiian)</v>
      </c>
      <c r="F471" t="s">
        <v>1039</v>
      </c>
      <c r="G471">
        <v>1</v>
      </c>
      <c r="H471" t="str">
        <f t="shared" si="15"/>
        <v>1 - Not marked</v>
      </c>
      <c r="I471" t="s">
        <v>251</v>
      </c>
      <c r="J471" t="s">
        <v>517</v>
      </c>
      <c r="K471" s="3">
        <v>3425</v>
      </c>
    </row>
    <row r="472" spans="1:11" x14ac:dyDescent="0.25">
      <c r="A472" t="s">
        <v>257</v>
      </c>
      <c r="B472" t="s">
        <v>501</v>
      </c>
      <c r="C472" t="s">
        <v>8</v>
      </c>
      <c r="D472" t="s">
        <v>421</v>
      </c>
      <c r="E472" t="str">
        <f t="shared" si="14"/>
        <v>What is your racial or ethnic identification? (Mark all that apply)Pacific Islander (non-Native Hawaiian)</v>
      </c>
      <c r="F472" t="s">
        <v>1039</v>
      </c>
      <c r="G472">
        <v>2</v>
      </c>
      <c r="H472" t="str">
        <f t="shared" si="15"/>
        <v>2 - Marked</v>
      </c>
      <c r="I472" t="s">
        <v>252</v>
      </c>
      <c r="J472" t="s">
        <v>517</v>
      </c>
      <c r="K472" s="3">
        <v>25</v>
      </c>
    </row>
    <row r="473" spans="1:11" x14ac:dyDescent="0.25">
      <c r="A473" t="s">
        <v>258</v>
      </c>
      <c r="B473" t="s">
        <v>501</v>
      </c>
      <c r="C473" t="s">
        <v>8</v>
      </c>
      <c r="D473" t="s">
        <v>422</v>
      </c>
      <c r="E473" t="str">
        <f t="shared" si="14"/>
        <v>What is your racial or ethnic identification? (Mark all that apply)White</v>
      </c>
      <c r="F473" t="s">
        <v>1039</v>
      </c>
      <c r="G473">
        <v>1</v>
      </c>
      <c r="H473" t="str">
        <f t="shared" si="15"/>
        <v>1 - Not marked</v>
      </c>
      <c r="I473" t="s">
        <v>251</v>
      </c>
      <c r="J473" t="s">
        <v>517</v>
      </c>
      <c r="K473" s="3">
        <v>2130</v>
      </c>
    </row>
    <row r="474" spans="1:11" x14ac:dyDescent="0.25">
      <c r="A474" t="s">
        <v>258</v>
      </c>
      <c r="B474" t="s">
        <v>501</v>
      </c>
      <c r="C474" t="s">
        <v>8</v>
      </c>
      <c r="D474" t="s">
        <v>422</v>
      </c>
      <c r="E474" t="str">
        <f t="shared" si="14"/>
        <v>What is your racial or ethnic identification? (Mark all that apply)White</v>
      </c>
      <c r="F474" t="s">
        <v>1039</v>
      </c>
      <c r="G474">
        <v>2</v>
      </c>
      <c r="H474" t="str">
        <f t="shared" si="15"/>
        <v>2 - Marked</v>
      </c>
      <c r="I474" t="s">
        <v>252</v>
      </c>
      <c r="J474" t="s">
        <v>517</v>
      </c>
      <c r="K474" s="3">
        <v>1320</v>
      </c>
    </row>
    <row r="475" spans="1:11" x14ac:dyDescent="0.25">
      <c r="A475" t="s">
        <v>259</v>
      </c>
      <c r="B475" t="s">
        <v>501</v>
      </c>
      <c r="C475" t="s">
        <v>8</v>
      </c>
      <c r="D475" t="s">
        <v>243</v>
      </c>
      <c r="E475" t="str">
        <f t="shared" si="14"/>
        <v>What is your racial or ethnic identification? (Mark all that apply)Other</v>
      </c>
      <c r="F475" t="s">
        <v>1039</v>
      </c>
      <c r="G475">
        <v>1</v>
      </c>
      <c r="H475" t="str">
        <f t="shared" si="15"/>
        <v>1 - Not marked</v>
      </c>
      <c r="I475" t="s">
        <v>251</v>
      </c>
      <c r="J475" t="s">
        <v>517</v>
      </c>
      <c r="K475" s="3">
        <v>3387</v>
      </c>
    </row>
    <row r="476" spans="1:11" x14ac:dyDescent="0.25">
      <c r="A476" t="s">
        <v>259</v>
      </c>
      <c r="B476" t="s">
        <v>501</v>
      </c>
      <c r="C476" t="s">
        <v>8</v>
      </c>
      <c r="D476" t="s">
        <v>243</v>
      </c>
      <c r="E476" t="str">
        <f t="shared" si="14"/>
        <v>What is your racial or ethnic identification? (Mark all that apply)Other</v>
      </c>
      <c r="F476" t="s">
        <v>1039</v>
      </c>
      <c r="G476">
        <v>2</v>
      </c>
      <c r="H476" t="str">
        <f t="shared" si="15"/>
        <v>2 - Marked</v>
      </c>
      <c r="I476" t="s">
        <v>252</v>
      </c>
      <c r="J476" t="s">
        <v>517</v>
      </c>
      <c r="K476" s="3">
        <v>63</v>
      </c>
    </row>
    <row r="477" spans="1:11" x14ac:dyDescent="0.25">
      <c r="A477" t="s">
        <v>260</v>
      </c>
      <c r="B477" t="s">
        <v>501</v>
      </c>
      <c r="C477" t="s">
        <v>8</v>
      </c>
      <c r="D477" t="s">
        <v>244</v>
      </c>
      <c r="E477" t="str">
        <f t="shared" si="14"/>
        <v>What is your racial or ethnic identification? (Mark all that apply)I prefer not to respond</v>
      </c>
      <c r="F477" t="s">
        <v>1039</v>
      </c>
      <c r="G477">
        <v>1</v>
      </c>
      <c r="H477" t="str">
        <f t="shared" si="15"/>
        <v>1 - Not marked</v>
      </c>
      <c r="I477" t="s">
        <v>251</v>
      </c>
      <c r="J477" t="s">
        <v>517</v>
      </c>
      <c r="K477" s="3">
        <v>3362</v>
      </c>
    </row>
    <row r="478" spans="1:11" x14ac:dyDescent="0.25">
      <c r="A478" t="s">
        <v>260</v>
      </c>
      <c r="B478" t="s">
        <v>501</v>
      </c>
      <c r="C478" t="s">
        <v>8</v>
      </c>
      <c r="D478" t="s">
        <v>244</v>
      </c>
      <c r="E478" t="str">
        <f t="shared" si="14"/>
        <v>What is your racial or ethnic identification? (Mark all that apply)I prefer not to respond</v>
      </c>
      <c r="F478" t="s">
        <v>1039</v>
      </c>
      <c r="G478">
        <v>2</v>
      </c>
      <c r="H478" t="str">
        <f t="shared" si="15"/>
        <v>2 - Marked</v>
      </c>
      <c r="I478" t="s">
        <v>252</v>
      </c>
      <c r="J478" t="s">
        <v>517</v>
      </c>
      <c r="K478" s="3">
        <v>88</v>
      </c>
    </row>
    <row r="479" spans="1:11" x14ac:dyDescent="0.25">
      <c r="A479" t="s">
        <v>261</v>
      </c>
      <c r="B479" t="s">
        <v>423</v>
      </c>
      <c r="C479" t="s">
        <v>8</v>
      </c>
      <c r="D479" t="s">
        <v>1077</v>
      </c>
      <c r="E479" t="str">
        <f t="shared" si="14"/>
        <v>What is the highest academic credential you have earned?</v>
      </c>
      <c r="F479" t="s">
        <v>1039</v>
      </c>
      <c r="G479">
        <v>1</v>
      </c>
      <c r="H479" t="str">
        <f t="shared" si="15"/>
        <v>1 - None</v>
      </c>
      <c r="I479" t="s">
        <v>43</v>
      </c>
      <c r="J479" t="s">
        <v>517</v>
      </c>
      <c r="K479" s="3">
        <v>58</v>
      </c>
    </row>
    <row r="480" spans="1:11" x14ac:dyDescent="0.25">
      <c r="A480" t="s">
        <v>261</v>
      </c>
      <c r="B480" t="s">
        <v>423</v>
      </c>
      <c r="C480" t="s">
        <v>8</v>
      </c>
      <c r="D480" t="s">
        <v>1077</v>
      </c>
      <c r="E480" t="str">
        <f t="shared" si="14"/>
        <v>What is the highest academic credential you have earned?</v>
      </c>
      <c r="F480" t="s">
        <v>1039</v>
      </c>
      <c r="G480">
        <v>2</v>
      </c>
      <c r="H480" t="str">
        <f t="shared" si="15"/>
        <v>2 - GED</v>
      </c>
      <c r="I480" t="s">
        <v>262</v>
      </c>
      <c r="J480" t="s">
        <v>517</v>
      </c>
      <c r="K480" s="3">
        <v>106</v>
      </c>
    </row>
    <row r="481" spans="1:11" x14ac:dyDescent="0.25">
      <c r="A481" t="s">
        <v>261</v>
      </c>
      <c r="B481" t="s">
        <v>423</v>
      </c>
      <c r="C481" t="s">
        <v>8</v>
      </c>
      <c r="D481" t="s">
        <v>1077</v>
      </c>
      <c r="E481" t="str">
        <f t="shared" si="14"/>
        <v>What is the highest academic credential you have earned?</v>
      </c>
      <c r="F481" t="s">
        <v>1039</v>
      </c>
      <c r="G481">
        <v>3</v>
      </c>
      <c r="H481" t="str">
        <f t="shared" si="15"/>
        <v>3 - High school diploma</v>
      </c>
      <c r="I481" t="s">
        <v>263</v>
      </c>
      <c r="J481" t="s">
        <v>517</v>
      </c>
      <c r="K481" s="3">
        <v>2469</v>
      </c>
    </row>
    <row r="482" spans="1:11" x14ac:dyDescent="0.25">
      <c r="A482" t="s">
        <v>261</v>
      </c>
      <c r="B482" t="s">
        <v>423</v>
      </c>
      <c r="C482" t="s">
        <v>8</v>
      </c>
      <c r="D482" t="s">
        <v>1077</v>
      </c>
      <c r="E482" t="str">
        <f t="shared" si="14"/>
        <v>What is the highest academic credential you have earned?</v>
      </c>
      <c r="F482" t="s">
        <v>1039</v>
      </c>
      <c r="G482">
        <v>4</v>
      </c>
      <c r="H482" t="str">
        <f t="shared" si="15"/>
        <v>4 - Vocational/technical certificate</v>
      </c>
      <c r="I482" t="s">
        <v>264</v>
      </c>
      <c r="J482" t="s">
        <v>517</v>
      </c>
      <c r="K482" s="3">
        <v>147</v>
      </c>
    </row>
    <row r="483" spans="1:11" x14ac:dyDescent="0.25">
      <c r="A483" t="s">
        <v>261</v>
      </c>
      <c r="B483" t="s">
        <v>423</v>
      </c>
      <c r="C483" t="s">
        <v>8</v>
      </c>
      <c r="D483" t="s">
        <v>1077</v>
      </c>
      <c r="E483" t="str">
        <f t="shared" si="14"/>
        <v>What is the highest academic credential you have earned?</v>
      </c>
      <c r="F483" t="s">
        <v>1039</v>
      </c>
      <c r="G483">
        <v>5</v>
      </c>
      <c r="H483" t="str">
        <f t="shared" si="15"/>
        <v>5 - Associate degree</v>
      </c>
      <c r="I483" t="s">
        <v>265</v>
      </c>
      <c r="J483" t="s">
        <v>517</v>
      </c>
      <c r="K483" s="3">
        <v>323</v>
      </c>
    </row>
    <row r="484" spans="1:11" x14ac:dyDescent="0.25">
      <c r="A484" t="s">
        <v>261</v>
      </c>
      <c r="B484" t="s">
        <v>423</v>
      </c>
      <c r="C484" t="s">
        <v>8</v>
      </c>
      <c r="D484" t="s">
        <v>1077</v>
      </c>
      <c r="E484" t="str">
        <f t="shared" si="14"/>
        <v>What is the highest academic credential you have earned?</v>
      </c>
      <c r="F484" t="s">
        <v>1039</v>
      </c>
      <c r="G484">
        <v>6</v>
      </c>
      <c r="H484" t="str">
        <f t="shared" si="15"/>
        <v>6 - Bachelors degree</v>
      </c>
      <c r="I484" t="s">
        <v>266</v>
      </c>
      <c r="J484" t="s">
        <v>517</v>
      </c>
      <c r="K484" s="3">
        <v>143</v>
      </c>
    </row>
    <row r="485" spans="1:11" x14ac:dyDescent="0.25">
      <c r="A485" t="s">
        <v>261</v>
      </c>
      <c r="B485" t="s">
        <v>423</v>
      </c>
      <c r="C485" t="s">
        <v>8</v>
      </c>
      <c r="D485" t="s">
        <v>1077</v>
      </c>
      <c r="E485" t="str">
        <f t="shared" si="14"/>
        <v>What is the highest academic credential you have earned?</v>
      </c>
      <c r="F485" t="s">
        <v>1039</v>
      </c>
      <c r="G485">
        <v>7</v>
      </c>
      <c r="H485" t="str">
        <f t="shared" si="15"/>
        <v>7 - Masters/doctoral/professional degree</v>
      </c>
      <c r="I485" t="s">
        <v>267</v>
      </c>
      <c r="J485" t="s">
        <v>517</v>
      </c>
      <c r="K485" s="3">
        <v>70</v>
      </c>
    </row>
    <row r="486" spans="1:11" x14ac:dyDescent="0.25">
      <c r="A486" t="s">
        <v>268</v>
      </c>
      <c r="B486" t="s">
        <v>502</v>
      </c>
      <c r="C486" t="s">
        <v>8</v>
      </c>
      <c r="D486" t="s">
        <v>424</v>
      </c>
      <c r="E486" t="str">
        <f t="shared" si="14"/>
        <v>Who in your family has attended at least some college?  (Mark all that apply)Mother</v>
      </c>
      <c r="F486" t="s">
        <v>1039</v>
      </c>
      <c r="G486">
        <v>1</v>
      </c>
      <c r="H486" t="str">
        <f t="shared" si="15"/>
        <v>1 - Not marked</v>
      </c>
      <c r="I486" t="s">
        <v>251</v>
      </c>
      <c r="J486" t="s">
        <v>517</v>
      </c>
      <c r="K486" s="3">
        <v>1840</v>
      </c>
    </row>
    <row r="487" spans="1:11" x14ac:dyDescent="0.25">
      <c r="A487" t="s">
        <v>268</v>
      </c>
      <c r="B487" t="s">
        <v>502</v>
      </c>
      <c r="C487" t="s">
        <v>8</v>
      </c>
      <c r="D487" t="s">
        <v>424</v>
      </c>
      <c r="E487" t="str">
        <f t="shared" si="14"/>
        <v>Who in your family has attended at least some college?  (Mark all that apply)Mother</v>
      </c>
      <c r="F487" t="s">
        <v>1039</v>
      </c>
      <c r="G487">
        <v>2</v>
      </c>
      <c r="H487" t="str">
        <f t="shared" si="15"/>
        <v>2 - Marked</v>
      </c>
      <c r="I487" t="s">
        <v>252</v>
      </c>
      <c r="J487" t="s">
        <v>517</v>
      </c>
      <c r="K487" s="3">
        <v>1610</v>
      </c>
    </row>
    <row r="488" spans="1:11" x14ac:dyDescent="0.25">
      <c r="A488" t="s">
        <v>269</v>
      </c>
      <c r="B488" t="s">
        <v>502</v>
      </c>
      <c r="C488" t="s">
        <v>8</v>
      </c>
      <c r="D488" t="s">
        <v>425</v>
      </c>
      <c r="E488" t="str">
        <f t="shared" si="14"/>
        <v>Who in your family has attended at least some college?  (Mark all that apply)Father</v>
      </c>
      <c r="F488" t="s">
        <v>1039</v>
      </c>
      <c r="G488">
        <v>1</v>
      </c>
      <c r="H488" t="str">
        <f t="shared" si="15"/>
        <v>1 - Not marked</v>
      </c>
      <c r="I488" t="s">
        <v>251</v>
      </c>
      <c r="J488" t="s">
        <v>517</v>
      </c>
      <c r="K488" s="3">
        <v>2118</v>
      </c>
    </row>
    <row r="489" spans="1:11" x14ac:dyDescent="0.25">
      <c r="A489" t="s">
        <v>269</v>
      </c>
      <c r="B489" t="s">
        <v>502</v>
      </c>
      <c r="C489" t="s">
        <v>8</v>
      </c>
      <c r="D489" t="s">
        <v>425</v>
      </c>
      <c r="E489" t="str">
        <f t="shared" si="14"/>
        <v>Who in your family has attended at least some college?  (Mark all that apply)Father</v>
      </c>
      <c r="F489" t="s">
        <v>1039</v>
      </c>
      <c r="G489">
        <v>2</v>
      </c>
      <c r="H489" t="str">
        <f t="shared" si="15"/>
        <v>2 - Marked</v>
      </c>
      <c r="I489" t="s">
        <v>252</v>
      </c>
      <c r="J489" t="s">
        <v>517</v>
      </c>
      <c r="K489" s="3">
        <v>1332</v>
      </c>
    </row>
    <row r="490" spans="1:11" x14ac:dyDescent="0.25">
      <c r="A490" t="s">
        <v>270</v>
      </c>
      <c r="B490" t="s">
        <v>502</v>
      </c>
      <c r="C490" t="s">
        <v>8</v>
      </c>
      <c r="D490" t="s">
        <v>426</v>
      </c>
      <c r="E490" t="str">
        <f t="shared" si="14"/>
        <v>Who in your family has attended at least some college?  (Mark all that apply)Brother/Sister</v>
      </c>
      <c r="F490" t="s">
        <v>1039</v>
      </c>
      <c r="G490">
        <v>1</v>
      </c>
      <c r="H490" t="str">
        <f t="shared" si="15"/>
        <v>1 - Not marked</v>
      </c>
      <c r="I490" t="s">
        <v>251</v>
      </c>
      <c r="J490" t="s">
        <v>517</v>
      </c>
      <c r="K490" s="3">
        <v>1715</v>
      </c>
    </row>
    <row r="491" spans="1:11" x14ac:dyDescent="0.25">
      <c r="A491" t="s">
        <v>270</v>
      </c>
      <c r="B491" t="s">
        <v>502</v>
      </c>
      <c r="C491" t="s">
        <v>8</v>
      </c>
      <c r="D491" t="s">
        <v>426</v>
      </c>
      <c r="E491" t="str">
        <f t="shared" si="14"/>
        <v>Who in your family has attended at least some college?  (Mark all that apply)Brother/Sister</v>
      </c>
      <c r="F491" t="s">
        <v>1039</v>
      </c>
      <c r="G491">
        <v>2</v>
      </c>
      <c r="H491" t="str">
        <f t="shared" si="15"/>
        <v>2 - Marked</v>
      </c>
      <c r="I491" t="s">
        <v>252</v>
      </c>
      <c r="J491" t="s">
        <v>517</v>
      </c>
      <c r="K491" s="3">
        <v>1735</v>
      </c>
    </row>
    <row r="492" spans="1:11" x14ac:dyDescent="0.25">
      <c r="A492" t="s">
        <v>271</v>
      </c>
      <c r="B492" t="s">
        <v>502</v>
      </c>
      <c r="C492" t="s">
        <v>8</v>
      </c>
      <c r="D492" t="s">
        <v>427</v>
      </c>
      <c r="E492" t="str">
        <f t="shared" si="14"/>
        <v>Who in your family has attended at least some college?  (Mark all that apply)Child</v>
      </c>
      <c r="F492" t="s">
        <v>1039</v>
      </c>
      <c r="G492">
        <v>1</v>
      </c>
      <c r="H492" t="str">
        <f t="shared" si="15"/>
        <v>1 - Not marked</v>
      </c>
      <c r="I492" t="s">
        <v>251</v>
      </c>
      <c r="J492" t="s">
        <v>517</v>
      </c>
      <c r="K492" s="3">
        <v>3312</v>
      </c>
    </row>
    <row r="493" spans="1:11" x14ac:dyDescent="0.25">
      <c r="A493" t="s">
        <v>271</v>
      </c>
      <c r="B493" t="s">
        <v>502</v>
      </c>
      <c r="C493" t="s">
        <v>8</v>
      </c>
      <c r="D493" t="s">
        <v>427</v>
      </c>
      <c r="E493" t="str">
        <f t="shared" si="14"/>
        <v>Who in your family has attended at least some college?  (Mark all that apply)Child</v>
      </c>
      <c r="F493" t="s">
        <v>1039</v>
      </c>
      <c r="G493">
        <v>2</v>
      </c>
      <c r="H493" t="str">
        <f t="shared" si="15"/>
        <v>2 - Marked</v>
      </c>
      <c r="I493" t="s">
        <v>252</v>
      </c>
      <c r="J493" t="s">
        <v>517</v>
      </c>
      <c r="K493" s="3">
        <v>138</v>
      </c>
    </row>
    <row r="494" spans="1:11" x14ac:dyDescent="0.25">
      <c r="A494" t="s">
        <v>272</v>
      </c>
      <c r="B494" t="s">
        <v>502</v>
      </c>
      <c r="C494" t="s">
        <v>8</v>
      </c>
      <c r="D494" t="s">
        <v>428</v>
      </c>
      <c r="E494" t="str">
        <f t="shared" si="14"/>
        <v>Who in your family has attended at least some college?  (Mark all that apply)Spouse/Partner</v>
      </c>
      <c r="F494" t="s">
        <v>1039</v>
      </c>
      <c r="G494">
        <v>1</v>
      </c>
      <c r="H494" t="str">
        <f t="shared" si="15"/>
        <v>1 - Not marked</v>
      </c>
      <c r="I494" t="s">
        <v>251</v>
      </c>
      <c r="J494" t="s">
        <v>517</v>
      </c>
      <c r="K494" s="3">
        <v>2994</v>
      </c>
    </row>
    <row r="495" spans="1:11" x14ac:dyDescent="0.25">
      <c r="A495" t="s">
        <v>272</v>
      </c>
      <c r="B495" t="s">
        <v>502</v>
      </c>
      <c r="C495" t="s">
        <v>8</v>
      </c>
      <c r="D495" t="s">
        <v>428</v>
      </c>
      <c r="E495" t="str">
        <f t="shared" si="14"/>
        <v>Who in your family has attended at least some college?  (Mark all that apply)Spouse/Partner</v>
      </c>
      <c r="F495" t="s">
        <v>1039</v>
      </c>
      <c r="G495">
        <v>2</v>
      </c>
      <c r="H495" t="str">
        <f t="shared" si="15"/>
        <v>2 - Marked</v>
      </c>
      <c r="I495" t="s">
        <v>252</v>
      </c>
      <c r="J495" t="s">
        <v>517</v>
      </c>
      <c r="K495" s="3">
        <v>456</v>
      </c>
    </row>
    <row r="496" spans="1:11" x14ac:dyDescent="0.25">
      <c r="A496" t="s">
        <v>273</v>
      </c>
      <c r="B496" t="s">
        <v>502</v>
      </c>
      <c r="C496" t="s">
        <v>8</v>
      </c>
      <c r="D496" t="s">
        <v>429</v>
      </c>
      <c r="E496" t="str">
        <f t="shared" si="14"/>
        <v>Who in your family has attended at least some college?  (Mark all that apply)Legal Guardian</v>
      </c>
      <c r="F496" t="s">
        <v>1039</v>
      </c>
      <c r="G496">
        <v>1</v>
      </c>
      <c r="H496" t="str">
        <f t="shared" si="15"/>
        <v>1 - Not marked</v>
      </c>
      <c r="I496" t="s">
        <v>251</v>
      </c>
      <c r="J496" t="s">
        <v>517</v>
      </c>
      <c r="K496" s="3">
        <v>3406</v>
      </c>
    </row>
    <row r="497" spans="1:11" x14ac:dyDescent="0.25">
      <c r="A497" t="s">
        <v>273</v>
      </c>
      <c r="B497" t="s">
        <v>502</v>
      </c>
      <c r="C497" t="s">
        <v>8</v>
      </c>
      <c r="D497" t="s">
        <v>429</v>
      </c>
      <c r="E497" t="str">
        <f t="shared" si="14"/>
        <v>Who in your family has attended at least some college?  (Mark all that apply)Legal Guardian</v>
      </c>
      <c r="F497" t="s">
        <v>1039</v>
      </c>
      <c r="G497">
        <v>2</v>
      </c>
      <c r="H497" t="str">
        <f t="shared" si="15"/>
        <v>2 - Marked</v>
      </c>
      <c r="I497" t="s">
        <v>252</v>
      </c>
      <c r="J497" t="s">
        <v>517</v>
      </c>
      <c r="K497" s="3">
        <v>44</v>
      </c>
    </row>
    <row r="498" spans="1:11" x14ac:dyDescent="0.25">
      <c r="A498" t="s">
        <v>274</v>
      </c>
      <c r="B498" t="s">
        <v>502</v>
      </c>
      <c r="C498" t="s">
        <v>8</v>
      </c>
      <c r="D498" t="s">
        <v>334</v>
      </c>
      <c r="E498" t="str">
        <f t="shared" si="14"/>
        <v>Who in your family has attended at least some college?  (Mark all that apply)No one</v>
      </c>
      <c r="F498" t="s">
        <v>1039</v>
      </c>
      <c r="G498">
        <v>1</v>
      </c>
      <c r="H498" t="str">
        <f t="shared" si="15"/>
        <v>1 - Not marked</v>
      </c>
      <c r="I498" t="s">
        <v>251</v>
      </c>
      <c r="J498" t="s">
        <v>517</v>
      </c>
      <c r="K498" s="3">
        <v>2821</v>
      </c>
    </row>
    <row r="499" spans="1:11" x14ac:dyDescent="0.25">
      <c r="A499" t="s">
        <v>274</v>
      </c>
      <c r="B499" t="s">
        <v>502</v>
      </c>
      <c r="C499" t="s">
        <v>8</v>
      </c>
      <c r="D499" t="s">
        <v>334</v>
      </c>
      <c r="E499" t="str">
        <f t="shared" si="14"/>
        <v>Who in your family has attended at least some college?  (Mark all that apply)No one</v>
      </c>
      <c r="F499" t="s">
        <v>1039</v>
      </c>
      <c r="G499">
        <v>2</v>
      </c>
      <c r="H499" t="str">
        <f t="shared" si="15"/>
        <v>2 - Marked</v>
      </c>
      <c r="I499" t="s">
        <v>252</v>
      </c>
      <c r="J499" t="s">
        <v>517</v>
      </c>
      <c r="K499" s="3">
        <v>629</v>
      </c>
    </row>
    <row r="500" spans="1:11" x14ac:dyDescent="0.25">
      <c r="A500" t="s">
        <v>9</v>
      </c>
      <c r="B500" t="s">
        <v>1072</v>
      </c>
      <c r="C500" t="s">
        <v>8</v>
      </c>
      <c r="D500" t="s">
        <v>444</v>
      </c>
      <c r="E500" t="str">
        <f t="shared" si="14"/>
        <v>In your experiences at this college during the current academic year, about how often have you done each of the following? - Classroom InteractionAsked questions in class or contributed to class discussions</v>
      </c>
      <c r="F500" t="s">
        <v>1040</v>
      </c>
      <c r="G500">
        <v>1</v>
      </c>
      <c r="H500" t="str">
        <f t="shared" si="15"/>
        <v>1 - Never</v>
      </c>
      <c r="I500" t="s">
        <v>10</v>
      </c>
      <c r="J500" t="s">
        <v>517</v>
      </c>
      <c r="K500" s="3">
        <v>156</v>
      </c>
    </row>
    <row r="501" spans="1:11" x14ac:dyDescent="0.25">
      <c r="A501" t="s">
        <v>9</v>
      </c>
      <c r="B501" t="s">
        <v>1072</v>
      </c>
      <c r="C501" t="s">
        <v>8</v>
      </c>
      <c r="D501" t="s">
        <v>444</v>
      </c>
      <c r="E501" t="str">
        <f t="shared" si="14"/>
        <v>In your experiences at this college during the current academic year, about how often have you done each of the following? - Classroom InteractionAsked questions in class or contributed to class discussions</v>
      </c>
      <c r="F501" t="s">
        <v>1040</v>
      </c>
      <c r="G501">
        <v>2</v>
      </c>
      <c r="H501" t="str">
        <f t="shared" si="15"/>
        <v>2 - Sometimes</v>
      </c>
      <c r="I501" t="s">
        <v>11</v>
      </c>
      <c r="J501" t="s">
        <v>517</v>
      </c>
      <c r="K501" s="3">
        <v>1239</v>
      </c>
    </row>
    <row r="502" spans="1:11" x14ac:dyDescent="0.25">
      <c r="A502" t="s">
        <v>9</v>
      </c>
      <c r="B502" t="s">
        <v>1072</v>
      </c>
      <c r="C502" t="s">
        <v>8</v>
      </c>
      <c r="D502" t="s">
        <v>444</v>
      </c>
      <c r="E502" t="str">
        <f t="shared" si="14"/>
        <v>In your experiences at this college during the current academic year, about how often have you done each of the following? - Classroom InteractionAsked questions in class or contributed to class discussions</v>
      </c>
      <c r="F502" t="s">
        <v>1040</v>
      </c>
      <c r="G502">
        <v>3</v>
      </c>
      <c r="H502" t="str">
        <f t="shared" si="15"/>
        <v>3 - Often</v>
      </c>
      <c r="I502" t="s">
        <v>12</v>
      </c>
      <c r="J502" t="s">
        <v>517</v>
      </c>
      <c r="K502" s="3">
        <v>1175</v>
      </c>
    </row>
    <row r="503" spans="1:11" x14ac:dyDescent="0.25">
      <c r="A503" t="s">
        <v>9</v>
      </c>
      <c r="B503" t="s">
        <v>1072</v>
      </c>
      <c r="C503" t="s">
        <v>8</v>
      </c>
      <c r="D503" t="s">
        <v>444</v>
      </c>
      <c r="E503" t="str">
        <f t="shared" si="14"/>
        <v>In your experiences at this college during the current academic year, about how often have you done each of the following? - Classroom InteractionAsked questions in class or contributed to class discussions</v>
      </c>
      <c r="F503" t="s">
        <v>1040</v>
      </c>
      <c r="G503">
        <v>4</v>
      </c>
      <c r="H503" t="str">
        <f t="shared" si="15"/>
        <v>4 - Very often</v>
      </c>
      <c r="I503" t="s">
        <v>13</v>
      </c>
      <c r="J503" t="s">
        <v>517</v>
      </c>
      <c r="K503" s="3">
        <v>875</v>
      </c>
    </row>
    <row r="504" spans="1:11" x14ac:dyDescent="0.25">
      <c r="A504" t="s">
        <v>14</v>
      </c>
      <c r="B504" t="s">
        <v>1072</v>
      </c>
      <c r="C504" t="s">
        <v>8</v>
      </c>
      <c r="D504" t="s">
        <v>445</v>
      </c>
      <c r="E504" t="str">
        <f t="shared" si="14"/>
        <v>In your experiences at this college during the current academic year, about how often have you done each of the following? - Classroom InteractionMade a class presentation</v>
      </c>
      <c r="F504" t="s">
        <v>1040</v>
      </c>
      <c r="G504">
        <v>1</v>
      </c>
      <c r="H504" t="str">
        <f t="shared" si="15"/>
        <v>1 - Never</v>
      </c>
      <c r="I504" t="s">
        <v>10</v>
      </c>
      <c r="J504" t="s">
        <v>517</v>
      </c>
      <c r="K504" s="3">
        <v>1042</v>
      </c>
    </row>
    <row r="505" spans="1:11" x14ac:dyDescent="0.25">
      <c r="A505" t="s">
        <v>14</v>
      </c>
      <c r="B505" t="s">
        <v>1072</v>
      </c>
      <c r="C505" t="s">
        <v>8</v>
      </c>
      <c r="D505" t="s">
        <v>445</v>
      </c>
      <c r="E505" t="str">
        <f t="shared" si="14"/>
        <v>In your experiences at this college during the current academic year, about how often have you done each of the following? - Classroom InteractionMade a class presentation</v>
      </c>
      <c r="F505" t="s">
        <v>1040</v>
      </c>
      <c r="G505">
        <v>2</v>
      </c>
      <c r="H505" t="str">
        <f t="shared" si="15"/>
        <v>2 - Sometimes</v>
      </c>
      <c r="I505" t="s">
        <v>11</v>
      </c>
      <c r="J505" t="s">
        <v>517</v>
      </c>
      <c r="K505" s="3">
        <v>1411</v>
      </c>
    </row>
    <row r="506" spans="1:11" x14ac:dyDescent="0.25">
      <c r="A506" t="s">
        <v>14</v>
      </c>
      <c r="B506" t="s">
        <v>1072</v>
      </c>
      <c r="C506" t="s">
        <v>8</v>
      </c>
      <c r="D506" t="s">
        <v>445</v>
      </c>
      <c r="E506" t="str">
        <f t="shared" si="14"/>
        <v>In your experiences at this college during the current academic year, about how often have you done each of the following? - Classroom InteractionMade a class presentation</v>
      </c>
      <c r="F506" t="s">
        <v>1040</v>
      </c>
      <c r="G506">
        <v>3</v>
      </c>
      <c r="H506" t="str">
        <f t="shared" si="15"/>
        <v>3 - Often</v>
      </c>
      <c r="I506" t="s">
        <v>12</v>
      </c>
      <c r="J506" t="s">
        <v>517</v>
      </c>
      <c r="K506" s="3">
        <v>705</v>
      </c>
    </row>
    <row r="507" spans="1:11" x14ac:dyDescent="0.25">
      <c r="A507" t="s">
        <v>14</v>
      </c>
      <c r="B507" t="s">
        <v>1072</v>
      </c>
      <c r="C507" t="s">
        <v>8</v>
      </c>
      <c r="D507" t="s">
        <v>445</v>
      </c>
      <c r="E507" t="str">
        <f t="shared" si="14"/>
        <v>In your experiences at this college during the current academic year, about how often have you done each of the following? - Classroom InteractionMade a class presentation</v>
      </c>
      <c r="F507" t="s">
        <v>1040</v>
      </c>
      <c r="G507">
        <v>4</v>
      </c>
      <c r="H507" t="str">
        <f t="shared" si="15"/>
        <v>4 - Very often</v>
      </c>
      <c r="I507" t="s">
        <v>13</v>
      </c>
      <c r="J507" t="s">
        <v>517</v>
      </c>
      <c r="K507" s="3">
        <v>281</v>
      </c>
    </row>
    <row r="508" spans="1:11" x14ac:dyDescent="0.25">
      <c r="A508" t="s">
        <v>15</v>
      </c>
      <c r="B508" t="s">
        <v>1072</v>
      </c>
      <c r="C508" t="s">
        <v>8</v>
      </c>
      <c r="D508" t="s">
        <v>450</v>
      </c>
      <c r="E508" t="str">
        <f t="shared" si="14"/>
        <v>In your experiences at this college during the current academic year, about how often have you done each of the following? - Classroom InteractionPrepared two or more drafts of a paper or assignment before turning it in</v>
      </c>
      <c r="F508" t="s">
        <v>1040</v>
      </c>
      <c r="G508">
        <v>1</v>
      </c>
      <c r="H508" t="str">
        <f t="shared" si="15"/>
        <v>1 - Never</v>
      </c>
      <c r="I508" t="s">
        <v>10</v>
      </c>
      <c r="J508" t="s">
        <v>517</v>
      </c>
      <c r="K508" s="3">
        <v>835</v>
      </c>
    </row>
    <row r="509" spans="1:11" x14ac:dyDescent="0.25">
      <c r="A509" t="s">
        <v>15</v>
      </c>
      <c r="B509" t="s">
        <v>1072</v>
      </c>
      <c r="C509" t="s">
        <v>8</v>
      </c>
      <c r="D509" t="s">
        <v>450</v>
      </c>
      <c r="E509" t="str">
        <f t="shared" si="14"/>
        <v>In your experiences at this college during the current academic year, about how often have you done each of the following? - Classroom InteractionPrepared two or more drafts of a paper or assignment before turning it in</v>
      </c>
      <c r="F509" t="s">
        <v>1040</v>
      </c>
      <c r="G509">
        <v>2</v>
      </c>
      <c r="H509" t="str">
        <f t="shared" si="15"/>
        <v>2 - Sometimes</v>
      </c>
      <c r="I509" t="s">
        <v>11</v>
      </c>
      <c r="J509" t="s">
        <v>517</v>
      </c>
      <c r="K509" s="3">
        <v>1059</v>
      </c>
    </row>
    <row r="510" spans="1:11" x14ac:dyDescent="0.25">
      <c r="A510" t="s">
        <v>15</v>
      </c>
      <c r="B510" t="s">
        <v>1072</v>
      </c>
      <c r="C510" t="s">
        <v>8</v>
      </c>
      <c r="D510" t="s">
        <v>450</v>
      </c>
      <c r="E510" t="str">
        <f t="shared" si="14"/>
        <v>In your experiences at this college during the current academic year, about how often have you done each of the following? - Classroom InteractionPrepared two or more drafts of a paper or assignment before turning it in</v>
      </c>
      <c r="F510" t="s">
        <v>1040</v>
      </c>
      <c r="G510">
        <v>3</v>
      </c>
      <c r="H510" t="str">
        <f t="shared" si="15"/>
        <v>3 - Often</v>
      </c>
      <c r="I510" t="s">
        <v>12</v>
      </c>
      <c r="J510" t="s">
        <v>517</v>
      </c>
      <c r="K510" s="3">
        <v>928</v>
      </c>
    </row>
    <row r="511" spans="1:11" x14ac:dyDescent="0.25">
      <c r="A511" t="s">
        <v>15</v>
      </c>
      <c r="B511" t="s">
        <v>1072</v>
      </c>
      <c r="C511" t="s">
        <v>8</v>
      </c>
      <c r="D511" t="s">
        <v>450</v>
      </c>
      <c r="E511" t="str">
        <f t="shared" si="14"/>
        <v>In your experiences at this college during the current academic year, about how often have you done each of the following? - Classroom InteractionPrepared two or more drafts of a paper or assignment before turning it in</v>
      </c>
      <c r="F511" t="s">
        <v>1040</v>
      </c>
      <c r="G511">
        <v>4</v>
      </c>
      <c r="H511" t="str">
        <f t="shared" si="15"/>
        <v>4 - Very often</v>
      </c>
      <c r="I511" t="s">
        <v>13</v>
      </c>
      <c r="J511" t="s">
        <v>517</v>
      </c>
      <c r="K511" s="3">
        <v>600</v>
      </c>
    </row>
    <row r="512" spans="1:11" x14ac:dyDescent="0.25">
      <c r="A512" t="s">
        <v>16</v>
      </c>
      <c r="B512" t="s">
        <v>1072</v>
      </c>
      <c r="C512" t="s">
        <v>8</v>
      </c>
      <c r="D512" t="s">
        <v>451</v>
      </c>
      <c r="E512" t="str">
        <f t="shared" si="14"/>
        <v>In your experiences at this college during the current academic year, about how often have you done each of the following? - Classroom InteractionWorked on a paper or project that required integrating ideas or information from various sources</v>
      </c>
      <c r="F512" t="s">
        <v>1040</v>
      </c>
      <c r="G512">
        <v>1</v>
      </c>
      <c r="H512" t="str">
        <f t="shared" si="15"/>
        <v>1 - Never</v>
      </c>
      <c r="I512" t="s">
        <v>10</v>
      </c>
      <c r="J512" t="s">
        <v>517</v>
      </c>
      <c r="K512" s="3">
        <v>374</v>
      </c>
    </row>
    <row r="513" spans="1:11" x14ac:dyDescent="0.25">
      <c r="A513" t="s">
        <v>16</v>
      </c>
      <c r="B513" t="s">
        <v>1072</v>
      </c>
      <c r="C513" t="s">
        <v>8</v>
      </c>
      <c r="D513" t="s">
        <v>451</v>
      </c>
      <c r="E513" t="str">
        <f t="shared" si="14"/>
        <v>In your experiences at this college during the current academic year, about how often have you done each of the following? - Classroom InteractionWorked on a paper or project that required integrating ideas or information from various sources</v>
      </c>
      <c r="F513" t="s">
        <v>1040</v>
      </c>
      <c r="G513">
        <v>2</v>
      </c>
      <c r="H513" t="str">
        <f t="shared" si="15"/>
        <v>2 - Sometimes</v>
      </c>
      <c r="I513" t="s">
        <v>11</v>
      </c>
      <c r="J513" t="s">
        <v>517</v>
      </c>
      <c r="K513" s="3">
        <v>876</v>
      </c>
    </row>
    <row r="514" spans="1:11" x14ac:dyDescent="0.25">
      <c r="A514" t="s">
        <v>16</v>
      </c>
      <c r="B514" t="s">
        <v>1072</v>
      </c>
      <c r="C514" t="s">
        <v>8</v>
      </c>
      <c r="D514" t="s">
        <v>451</v>
      </c>
      <c r="E514" t="str">
        <f t="shared" ref="E514:E577" si="16">_xlfn.CONCAT(B514,D514)</f>
        <v>In your experiences at this college during the current academic year, about how often have you done each of the following? - Classroom InteractionWorked on a paper or project that required integrating ideas or information from various sources</v>
      </c>
      <c r="F514" t="s">
        <v>1040</v>
      </c>
      <c r="G514">
        <v>3</v>
      </c>
      <c r="H514" t="str">
        <f t="shared" ref="H514:H577" si="17">CONCATENATE(G514," - ",I514)</f>
        <v>3 - Often</v>
      </c>
      <c r="I514" t="s">
        <v>12</v>
      </c>
      <c r="J514" t="s">
        <v>517</v>
      </c>
      <c r="K514" s="3">
        <v>1282</v>
      </c>
    </row>
    <row r="515" spans="1:11" x14ac:dyDescent="0.25">
      <c r="A515" t="s">
        <v>16</v>
      </c>
      <c r="B515" t="s">
        <v>1072</v>
      </c>
      <c r="C515" t="s">
        <v>8</v>
      </c>
      <c r="D515" t="s">
        <v>451</v>
      </c>
      <c r="E515" t="str">
        <f t="shared" si="16"/>
        <v>In your experiences at this college during the current academic year, about how often have you done each of the following? - Classroom InteractionWorked on a paper or project that required integrating ideas or information from various sources</v>
      </c>
      <c r="F515" t="s">
        <v>1040</v>
      </c>
      <c r="G515">
        <v>4</v>
      </c>
      <c r="H515" t="str">
        <f t="shared" si="17"/>
        <v>4 - Very often</v>
      </c>
      <c r="I515" t="s">
        <v>13</v>
      </c>
      <c r="J515" t="s">
        <v>517</v>
      </c>
      <c r="K515" s="3">
        <v>893</v>
      </c>
    </row>
    <row r="516" spans="1:11" x14ac:dyDescent="0.25">
      <c r="A516" t="s">
        <v>17</v>
      </c>
      <c r="B516" t="s">
        <v>1072</v>
      </c>
      <c r="C516" t="s">
        <v>8</v>
      </c>
      <c r="D516" t="s">
        <v>452</v>
      </c>
      <c r="E516" t="str">
        <f t="shared" si="16"/>
        <v>In your experiences at this college during the current academic year, about how often have you done each of the following? - Classroom InteractionCome to class without completing readings or assignments</v>
      </c>
      <c r="F516" t="s">
        <v>1040</v>
      </c>
      <c r="G516">
        <v>1</v>
      </c>
      <c r="H516" t="str">
        <f t="shared" si="17"/>
        <v>1 - Never</v>
      </c>
      <c r="I516" t="s">
        <v>10</v>
      </c>
      <c r="J516" t="s">
        <v>517</v>
      </c>
      <c r="K516" s="3">
        <v>1194</v>
      </c>
    </row>
    <row r="517" spans="1:11" x14ac:dyDescent="0.25">
      <c r="A517" t="s">
        <v>17</v>
      </c>
      <c r="B517" t="s">
        <v>1072</v>
      </c>
      <c r="C517" t="s">
        <v>8</v>
      </c>
      <c r="D517" t="s">
        <v>452</v>
      </c>
      <c r="E517" t="str">
        <f t="shared" si="16"/>
        <v>In your experiences at this college during the current academic year, about how often have you done each of the following? - Classroom InteractionCome to class without completing readings or assignments</v>
      </c>
      <c r="F517" t="s">
        <v>1040</v>
      </c>
      <c r="G517">
        <v>2</v>
      </c>
      <c r="H517" t="str">
        <f t="shared" si="17"/>
        <v>2 - Sometimes</v>
      </c>
      <c r="I517" t="s">
        <v>11</v>
      </c>
      <c r="J517" t="s">
        <v>517</v>
      </c>
      <c r="K517" s="3">
        <v>1739</v>
      </c>
    </row>
    <row r="518" spans="1:11" x14ac:dyDescent="0.25">
      <c r="A518" t="s">
        <v>17</v>
      </c>
      <c r="B518" t="s">
        <v>1072</v>
      </c>
      <c r="C518" t="s">
        <v>8</v>
      </c>
      <c r="D518" t="s">
        <v>452</v>
      </c>
      <c r="E518" t="str">
        <f t="shared" si="16"/>
        <v>In your experiences at this college during the current academic year, about how often have you done each of the following? - Classroom InteractionCome to class without completing readings or assignments</v>
      </c>
      <c r="F518" t="s">
        <v>1040</v>
      </c>
      <c r="G518">
        <v>3</v>
      </c>
      <c r="H518" t="str">
        <f t="shared" si="17"/>
        <v>3 - Often</v>
      </c>
      <c r="I518" t="s">
        <v>12</v>
      </c>
      <c r="J518" t="s">
        <v>517</v>
      </c>
      <c r="K518" s="3">
        <v>339</v>
      </c>
    </row>
    <row r="519" spans="1:11" x14ac:dyDescent="0.25">
      <c r="A519" t="s">
        <v>17</v>
      </c>
      <c r="B519" t="s">
        <v>1072</v>
      </c>
      <c r="C519" t="s">
        <v>8</v>
      </c>
      <c r="D519" t="s">
        <v>452</v>
      </c>
      <c r="E519" t="str">
        <f t="shared" si="16"/>
        <v>In your experiences at this college during the current academic year, about how often have you done each of the following? - Classroom InteractionCome to class without completing readings or assignments</v>
      </c>
      <c r="F519" t="s">
        <v>1040</v>
      </c>
      <c r="G519">
        <v>4</v>
      </c>
      <c r="H519" t="str">
        <f t="shared" si="17"/>
        <v>4 - Very often</v>
      </c>
      <c r="I519" t="s">
        <v>13</v>
      </c>
      <c r="J519" t="s">
        <v>517</v>
      </c>
      <c r="K519" s="3">
        <v>148</v>
      </c>
    </row>
    <row r="520" spans="1:11" x14ac:dyDescent="0.25">
      <c r="A520" t="s">
        <v>18</v>
      </c>
      <c r="B520" t="s">
        <v>1073</v>
      </c>
      <c r="C520" t="s">
        <v>8</v>
      </c>
      <c r="D520" t="s">
        <v>446</v>
      </c>
      <c r="E520" t="str">
        <f t="shared" si="16"/>
        <v>In your experiences at this college during the current academic year, about how often have you done each of the following? - PeersWorked with other students on projects during class</v>
      </c>
      <c r="F520" t="s">
        <v>1040</v>
      </c>
      <c r="G520">
        <v>1</v>
      </c>
      <c r="H520" t="str">
        <f t="shared" si="17"/>
        <v>1 - Never</v>
      </c>
      <c r="I520" t="s">
        <v>10</v>
      </c>
      <c r="J520" t="s">
        <v>517</v>
      </c>
      <c r="K520" s="3">
        <v>695</v>
      </c>
    </row>
    <row r="521" spans="1:11" x14ac:dyDescent="0.25">
      <c r="A521" t="s">
        <v>18</v>
      </c>
      <c r="B521" t="s">
        <v>1073</v>
      </c>
      <c r="C521" t="s">
        <v>8</v>
      </c>
      <c r="D521" t="s">
        <v>446</v>
      </c>
      <c r="E521" t="str">
        <f t="shared" si="16"/>
        <v>In your experiences at this college during the current academic year, about how often have you done each of the following? - PeersWorked with other students on projects during class</v>
      </c>
      <c r="F521" t="s">
        <v>1040</v>
      </c>
      <c r="G521">
        <v>2</v>
      </c>
      <c r="H521" t="str">
        <f t="shared" si="17"/>
        <v>2 - Sometimes</v>
      </c>
      <c r="I521" t="s">
        <v>11</v>
      </c>
      <c r="J521" t="s">
        <v>517</v>
      </c>
      <c r="K521" s="3">
        <v>1234</v>
      </c>
    </row>
    <row r="522" spans="1:11" x14ac:dyDescent="0.25">
      <c r="A522" t="s">
        <v>18</v>
      </c>
      <c r="B522" t="s">
        <v>1073</v>
      </c>
      <c r="C522" t="s">
        <v>8</v>
      </c>
      <c r="D522" t="s">
        <v>446</v>
      </c>
      <c r="E522" t="str">
        <f t="shared" si="16"/>
        <v>In your experiences at this college during the current academic year, about how often have you done each of the following? - PeersWorked with other students on projects during class</v>
      </c>
      <c r="F522" t="s">
        <v>1040</v>
      </c>
      <c r="G522">
        <v>3</v>
      </c>
      <c r="H522" t="str">
        <f t="shared" si="17"/>
        <v>3 - Often</v>
      </c>
      <c r="I522" t="s">
        <v>12</v>
      </c>
      <c r="J522" t="s">
        <v>517</v>
      </c>
      <c r="K522" s="3">
        <v>949</v>
      </c>
    </row>
    <row r="523" spans="1:11" x14ac:dyDescent="0.25">
      <c r="A523" t="s">
        <v>18</v>
      </c>
      <c r="B523" t="s">
        <v>1073</v>
      </c>
      <c r="C523" t="s">
        <v>8</v>
      </c>
      <c r="D523" t="s">
        <v>446</v>
      </c>
      <c r="E523" t="str">
        <f t="shared" si="16"/>
        <v>In your experiences at this college during the current academic year, about how often have you done each of the following? - PeersWorked with other students on projects during class</v>
      </c>
      <c r="F523" t="s">
        <v>1040</v>
      </c>
      <c r="G523">
        <v>4</v>
      </c>
      <c r="H523" t="str">
        <f t="shared" si="17"/>
        <v>4 - Very often</v>
      </c>
      <c r="I523" t="s">
        <v>13</v>
      </c>
      <c r="J523" t="s">
        <v>517</v>
      </c>
      <c r="K523" s="3">
        <v>521</v>
      </c>
    </row>
    <row r="524" spans="1:11" x14ac:dyDescent="0.25">
      <c r="A524" t="s">
        <v>19</v>
      </c>
      <c r="B524" t="s">
        <v>1073</v>
      </c>
      <c r="C524" t="s">
        <v>8</v>
      </c>
      <c r="D524" t="s">
        <v>447</v>
      </c>
      <c r="E524" t="str">
        <f t="shared" si="16"/>
        <v>In your experiences at this college during the current academic year, about how often have you done each of the following? - PeersWorked with classmates outside of class to prepare class assignments</v>
      </c>
      <c r="F524" t="s">
        <v>1040</v>
      </c>
      <c r="G524">
        <v>1</v>
      </c>
      <c r="H524" t="str">
        <f t="shared" si="17"/>
        <v>1 - Never</v>
      </c>
      <c r="I524" t="s">
        <v>10</v>
      </c>
      <c r="J524" t="s">
        <v>517</v>
      </c>
      <c r="K524" s="3">
        <v>1568</v>
      </c>
    </row>
    <row r="525" spans="1:11" x14ac:dyDescent="0.25">
      <c r="A525" t="s">
        <v>19</v>
      </c>
      <c r="B525" t="s">
        <v>1073</v>
      </c>
      <c r="C525" t="s">
        <v>8</v>
      </c>
      <c r="D525" t="s">
        <v>447</v>
      </c>
      <c r="E525" t="str">
        <f t="shared" si="16"/>
        <v>In your experiences at this college during the current academic year, about how often have you done each of the following? - PeersWorked with classmates outside of class to prepare class assignments</v>
      </c>
      <c r="F525" t="s">
        <v>1040</v>
      </c>
      <c r="G525">
        <v>2</v>
      </c>
      <c r="H525" t="str">
        <f t="shared" si="17"/>
        <v>2 - Sometimes</v>
      </c>
      <c r="I525" t="s">
        <v>11</v>
      </c>
      <c r="J525" t="s">
        <v>517</v>
      </c>
      <c r="K525" s="3">
        <v>1212</v>
      </c>
    </row>
    <row r="526" spans="1:11" x14ac:dyDescent="0.25">
      <c r="A526" t="s">
        <v>19</v>
      </c>
      <c r="B526" t="s">
        <v>1073</v>
      </c>
      <c r="C526" t="s">
        <v>8</v>
      </c>
      <c r="D526" t="s">
        <v>447</v>
      </c>
      <c r="E526" t="str">
        <f t="shared" si="16"/>
        <v>In your experiences at this college during the current academic year, about how often have you done each of the following? - PeersWorked with classmates outside of class to prepare class assignments</v>
      </c>
      <c r="F526" t="s">
        <v>1040</v>
      </c>
      <c r="G526">
        <v>3</v>
      </c>
      <c r="H526" t="str">
        <f t="shared" si="17"/>
        <v>3 - Often</v>
      </c>
      <c r="I526" t="s">
        <v>12</v>
      </c>
      <c r="J526" t="s">
        <v>517</v>
      </c>
      <c r="K526" s="3">
        <v>400</v>
      </c>
    </row>
    <row r="527" spans="1:11" x14ac:dyDescent="0.25">
      <c r="A527" t="s">
        <v>19</v>
      </c>
      <c r="B527" t="s">
        <v>1073</v>
      </c>
      <c r="C527" t="s">
        <v>8</v>
      </c>
      <c r="D527" t="s">
        <v>447</v>
      </c>
      <c r="E527" t="str">
        <f t="shared" si="16"/>
        <v>In your experiences at this college during the current academic year, about how often have you done each of the following? - PeersWorked with classmates outside of class to prepare class assignments</v>
      </c>
      <c r="F527" t="s">
        <v>1040</v>
      </c>
      <c r="G527">
        <v>4</v>
      </c>
      <c r="H527" t="str">
        <f t="shared" si="17"/>
        <v>4 - Very often</v>
      </c>
      <c r="I527" t="s">
        <v>13</v>
      </c>
      <c r="J527" t="s">
        <v>517</v>
      </c>
      <c r="K527" s="3">
        <v>240</v>
      </c>
    </row>
    <row r="528" spans="1:11" x14ac:dyDescent="0.25">
      <c r="A528" t="s">
        <v>20</v>
      </c>
      <c r="B528" t="s">
        <v>1073</v>
      </c>
      <c r="C528" t="s">
        <v>8</v>
      </c>
      <c r="D528" t="s">
        <v>448</v>
      </c>
      <c r="E528" t="str">
        <f t="shared" si="16"/>
        <v>In your experiences at this college during the current academic year, about how often have you done each of the following? - PeersTutored or taught other students (paid or voluntary)</v>
      </c>
      <c r="F528" t="s">
        <v>1040</v>
      </c>
      <c r="G528">
        <v>1</v>
      </c>
      <c r="H528" t="str">
        <f t="shared" si="17"/>
        <v>1 - Never</v>
      </c>
      <c r="I528" t="s">
        <v>10</v>
      </c>
      <c r="J528" t="s">
        <v>517</v>
      </c>
      <c r="K528" s="3">
        <v>2798</v>
      </c>
    </row>
    <row r="529" spans="1:11" x14ac:dyDescent="0.25">
      <c r="A529" t="s">
        <v>20</v>
      </c>
      <c r="B529" t="s">
        <v>1073</v>
      </c>
      <c r="C529" t="s">
        <v>8</v>
      </c>
      <c r="D529" t="s">
        <v>448</v>
      </c>
      <c r="E529" t="str">
        <f t="shared" si="16"/>
        <v>In your experiences at this college during the current academic year, about how often have you done each of the following? - PeersTutored or taught other students (paid or voluntary)</v>
      </c>
      <c r="F529" t="s">
        <v>1040</v>
      </c>
      <c r="G529">
        <v>2</v>
      </c>
      <c r="H529" t="str">
        <f t="shared" si="17"/>
        <v>2 - Sometimes</v>
      </c>
      <c r="I529" t="s">
        <v>11</v>
      </c>
      <c r="J529" t="s">
        <v>517</v>
      </c>
      <c r="K529" s="3">
        <v>460</v>
      </c>
    </row>
    <row r="530" spans="1:11" x14ac:dyDescent="0.25">
      <c r="A530" t="s">
        <v>20</v>
      </c>
      <c r="B530" t="s">
        <v>1073</v>
      </c>
      <c r="C530" t="s">
        <v>8</v>
      </c>
      <c r="D530" t="s">
        <v>448</v>
      </c>
      <c r="E530" t="str">
        <f t="shared" si="16"/>
        <v>In your experiences at this college during the current academic year, about how often have you done each of the following? - PeersTutored or taught other students (paid or voluntary)</v>
      </c>
      <c r="F530" t="s">
        <v>1040</v>
      </c>
      <c r="G530">
        <v>3</v>
      </c>
      <c r="H530" t="str">
        <f t="shared" si="17"/>
        <v>3 - Often</v>
      </c>
      <c r="I530" t="s">
        <v>12</v>
      </c>
      <c r="J530" t="s">
        <v>517</v>
      </c>
      <c r="K530" s="3">
        <v>89</v>
      </c>
    </row>
    <row r="531" spans="1:11" x14ac:dyDescent="0.25">
      <c r="A531" t="s">
        <v>20</v>
      </c>
      <c r="B531" t="s">
        <v>1073</v>
      </c>
      <c r="C531" t="s">
        <v>8</v>
      </c>
      <c r="D531" t="s">
        <v>448</v>
      </c>
      <c r="E531" t="str">
        <f t="shared" si="16"/>
        <v>In your experiences at this college during the current academic year, about how often have you done each of the following? - PeersTutored or taught other students (paid or voluntary)</v>
      </c>
      <c r="F531" t="s">
        <v>1040</v>
      </c>
      <c r="G531">
        <v>4</v>
      </c>
      <c r="H531" t="str">
        <f t="shared" si="17"/>
        <v>4 - Very often</v>
      </c>
      <c r="I531" t="s">
        <v>13</v>
      </c>
      <c r="J531" t="s">
        <v>517</v>
      </c>
      <c r="K531" s="3">
        <v>61</v>
      </c>
    </row>
    <row r="532" spans="1:11" x14ac:dyDescent="0.25">
      <c r="A532" t="s">
        <v>21</v>
      </c>
      <c r="B532" t="s">
        <v>1072</v>
      </c>
      <c r="C532" t="s">
        <v>8</v>
      </c>
      <c r="D532" t="s">
        <v>449</v>
      </c>
      <c r="E532" t="str">
        <f t="shared" si="16"/>
        <v>In your experiences at this college during the current academic year, about how often have you done each of the following? - Classroom InteractionParticipated in a community-based project (service-learning activity) as part of a regular course</v>
      </c>
      <c r="F532" t="s">
        <v>1040</v>
      </c>
      <c r="G532">
        <v>1</v>
      </c>
      <c r="H532" t="str">
        <f t="shared" si="17"/>
        <v>1 - Never</v>
      </c>
      <c r="I532" t="s">
        <v>10</v>
      </c>
      <c r="J532" t="s">
        <v>517</v>
      </c>
      <c r="K532" s="3">
        <v>2833</v>
      </c>
    </row>
    <row r="533" spans="1:11" x14ac:dyDescent="0.25">
      <c r="A533" t="s">
        <v>21</v>
      </c>
      <c r="B533" t="s">
        <v>1072</v>
      </c>
      <c r="C533" t="s">
        <v>8</v>
      </c>
      <c r="D533" t="s">
        <v>449</v>
      </c>
      <c r="E533" t="str">
        <f t="shared" si="16"/>
        <v>In your experiences at this college during the current academic year, about how often have you done each of the following? - Classroom InteractionParticipated in a community-based project (service-learning activity) as part of a regular course</v>
      </c>
      <c r="F533" t="s">
        <v>1040</v>
      </c>
      <c r="G533">
        <v>2</v>
      </c>
      <c r="H533" t="str">
        <f t="shared" si="17"/>
        <v>2 - Sometimes</v>
      </c>
      <c r="I533" t="s">
        <v>11</v>
      </c>
      <c r="J533" t="s">
        <v>517</v>
      </c>
      <c r="K533" s="3">
        <v>410</v>
      </c>
    </row>
    <row r="534" spans="1:11" x14ac:dyDescent="0.25">
      <c r="A534" t="s">
        <v>21</v>
      </c>
      <c r="B534" t="s">
        <v>1072</v>
      </c>
      <c r="C534" t="s">
        <v>8</v>
      </c>
      <c r="D534" t="s">
        <v>449</v>
      </c>
      <c r="E534" t="str">
        <f t="shared" si="16"/>
        <v>In your experiences at this college during the current academic year, about how often have you done each of the following? - Classroom InteractionParticipated in a community-based project (service-learning activity) as part of a regular course</v>
      </c>
      <c r="F534" t="s">
        <v>1040</v>
      </c>
      <c r="G534">
        <v>3</v>
      </c>
      <c r="H534" t="str">
        <f t="shared" si="17"/>
        <v>3 - Often</v>
      </c>
      <c r="I534" t="s">
        <v>12</v>
      </c>
      <c r="J534" t="s">
        <v>517</v>
      </c>
      <c r="K534" s="3">
        <v>112</v>
      </c>
    </row>
    <row r="535" spans="1:11" x14ac:dyDescent="0.25">
      <c r="A535" t="s">
        <v>21</v>
      </c>
      <c r="B535" t="s">
        <v>1072</v>
      </c>
      <c r="C535" t="s">
        <v>8</v>
      </c>
      <c r="D535" t="s">
        <v>449</v>
      </c>
      <c r="E535" t="str">
        <f t="shared" si="16"/>
        <v>In your experiences at this college during the current academic year, about how often have you done each of the following? - Classroom InteractionParticipated in a community-based project (service-learning activity) as part of a regular course</v>
      </c>
      <c r="F535" t="s">
        <v>1040</v>
      </c>
      <c r="G535">
        <v>4</v>
      </c>
      <c r="H535" t="str">
        <f t="shared" si="17"/>
        <v>4 - Very often</v>
      </c>
      <c r="I535" t="s">
        <v>13</v>
      </c>
      <c r="J535" t="s">
        <v>517</v>
      </c>
      <c r="K535" s="3">
        <v>68</v>
      </c>
    </row>
    <row r="536" spans="1:11" x14ac:dyDescent="0.25">
      <c r="A536" t="s">
        <v>22</v>
      </c>
      <c r="B536" t="s">
        <v>1074</v>
      </c>
      <c r="C536" t="s">
        <v>8</v>
      </c>
      <c r="D536" t="s">
        <v>454</v>
      </c>
      <c r="E536" t="str">
        <f t="shared" si="16"/>
        <v>In your experiences at this college during the current academic year, about how often have you done each of the following? - InstructorUsed e-mail to communicate with an instructor</v>
      </c>
      <c r="F536" t="s">
        <v>1040</v>
      </c>
      <c r="G536">
        <v>1</v>
      </c>
      <c r="H536" t="str">
        <f t="shared" si="17"/>
        <v>1 - Never</v>
      </c>
      <c r="I536" t="s">
        <v>10</v>
      </c>
      <c r="J536" t="s">
        <v>517</v>
      </c>
      <c r="K536" s="3">
        <v>129</v>
      </c>
    </row>
    <row r="537" spans="1:11" x14ac:dyDescent="0.25">
      <c r="A537" t="s">
        <v>22</v>
      </c>
      <c r="B537" t="s">
        <v>1074</v>
      </c>
      <c r="C537" t="s">
        <v>8</v>
      </c>
      <c r="D537" t="s">
        <v>454</v>
      </c>
      <c r="E537" t="str">
        <f t="shared" si="16"/>
        <v>In your experiences at this college during the current academic year, about how often have you done each of the following? - InstructorUsed e-mail to communicate with an instructor</v>
      </c>
      <c r="F537" t="s">
        <v>1040</v>
      </c>
      <c r="G537">
        <v>2</v>
      </c>
      <c r="H537" t="str">
        <f t="shared" si="17"/>
        <v>2 - Sometimes</v>
      </c>
      <c r="I537" t="s">
        <v>11</v>
      </c>
      <c r="J537" t="s">
        <v>517</v>
      </c>
      <c r="K537" s="3">
        <v>959</v>
      </c>
    </row>
    <row r="538" spans="1:11" x14ac:dyDescent="0.25">
      <c r="A538" t="s">
        <v>22</v>
      </c>
      <c r="B538" t="s">
        <v>1074</v>
      </c>
      <c r="C538" t="s">
        <v>8</v>
      </c>
      <c r="D538" t="s">
        <v>454</v>
      </c>
      <c r="E538" t="str">
        <f t="shared" si="16"/>
        <v>In your experiences at this college during the current academic year, about how often have you done each of the following? - InstructorUsed e-mail to communicate with an instructor</v>
      </c>
      <c r="F538" t="s">
        <v>1040</v>
      </c>
      <c r="G538">
        <v>3</v>
      </c>
      <c r="H538" t="str">
        <f t="shared" si="17"/>
        <v>3 - Often</v>
      </c>
      <c r="I538" t="s">
        <v>12</v>
      </c>
      <c r="J538" t="s">
        <v>517</v>
      </c>
      <c r="K538" s="3">
        <v>1028</v>
      </c>
    </row>
    <row r="539" spans="1:11" x14ac:dyDescent="0.25">
      <c r="A539" t="s">
        <v>22</v>
      </c>
      <c r="B539" t="s">
        <v>1074</v>
      </c>
      <c r="C539" t="s">
        <v>8</v>
      </c>
      <c r="D539" t="s">
        <v>454</v>
      </c>
      <c r="E539" t="str">
        <f t="shared" si="16"/>
        <v>In your experiences at this college during the current academic year, about how often have you done each of the following? - InstructorUsed e-mail to communicate with an instructor</v>
      </c>
      <c r="F539" t="s">
        <v>1040</v>
      </c>
      <c r="G539">
        <v>4</v>
      </c>
      <c r="H539" t="str">
        <f t="shared" si="17"/>
        <v>4 - Very often</v>
      </c>
      <c r="I539" t="s">
        <v>13</v>
      </c>
      <c r="J539" t="s">
        <v>517</v>
      </c>
      <c r="K539" s="3">
        <v>1297</v>
      </c>
    </row>
    <row r="540" spans="1:11" x14ac:dyDescent="0.25">
      <c r="A540" t="s">
        <v>23</v>
      </c>
      <c r="B540" t="s">
        <v>1074</v>
      </c>
      <c r="C540" t="s">
        <v>8</v>
      </c>
      <c r="D540" t="s">
        <v>455</v>
      </c>
      <c r="E540" t="str">
        <f t="shared" si="16"/>
        <v>In your experiences at this college during the current academic year, about how often have you done each of the following? - InstructorDiscussed grades or assignments with an instructor</v>
      </c>
      <c r="F540" t="s">
        <v>1040</v>
      </c>
      <c r="G540">
        <v>1</v>
      </c>
      <c r="H540" t="str">
        <f t="shared" si="17"/>
        <v>1 - Never</v>
      </c>
      <c r="I540" t="s">
        <v>10</v>
      </c>
      <c r="J540" t="s">
        <v>517</v>
      </c>
      <c r="K540" s="3">
        <v>417</v>
      </c>
    </row>
    <row r="541" spans="1:11" x14ac:dyDescent="0.25">
      <c r="A541" t="s">
        <v>23</v>
      </c>
      <c r="B541" t="s">
        <v>1074</v>
      </c>
      <c r="C541" t="s">
        <v>8</v>
      </c>
      <c r="D541" t="s">
        <v>455</v>
      </c>
      <c r="E541" t="str">
        <f t="shared" si="16"/>
        <v>In your experiences at this college during the current academic year, about how often have you done each of the following? - InstructorDiscussed grades or assignments with an instructor</v>
      </c>
      <c r="F541" t="s">
        <v>1040</v>
      </c>
      <c r="G541">
        <v>2</v>
      </c>
      <c r="H541" t="str">
        <f t="shared" si="17"/>
        <v>2 - Sometimes</v>
      </c>
      <c r="I541" t="s">
        <v>11</v>
      </c>
      <c r="J541" t="s">
        <v>517</v>
      </c>
      <c r="K541" s="3">
        <v>1442</v>
      </c>
    </row>
    <row r="542" spans="1:11" x14ac:dyDescent="0.25">
      <c r="A542" t="s">
        <v>23</v>
      </c>
      <c r="B542" t="s">
        <v>1074</v>
      </c>
      <c r="C542" t="s">
        <v>8</v>
      </c>
      <c r="D542" t="s">
        <v>455</v>
      </c>
      <c r="E542" t="str">
        <f t="shared" si="16"/>
        <v>In your experiences at this college during the current academic year, about how often have you done each of the following? - InstructorDiscussed grades or assignments with an instructor</v>
      </c>
      <c r="F542" t="s">
        <v>1040</v>
      </c>
      <c r="G542">
        <v>3</v>
      </c>
      <c r="H542" t="str">
        <f t="shared" si="17"/>
        <v>3 - Often</v>
      </c>
      <c r="I542" t="s">
        <v>12</v>
      </c>
      <c r="J542" t="s">
        <v>517</v>
      </c>
      <c r="K542" s="3">
        <v>884</v>
      </c>
    </row>
    <row r="543" spans="1:11" x14ac:dyDescent="0.25">
      <c r="A543" t="s">
        <v>23</v>
      </c>
      <c r="B543" t="s">
        <v>1074</v>
      </c>
      <c r="C543" t="s">
        <v>8</v>
      </c>
      <c r="D543" t="s">
        <v>455</v>
      </c>
      <c r="E543" t="str">
        <f t="shared" si="16"/>
        <v>In your experiences at this college during the current academic year, about how often have you done each of the following? - InstructorDiscussed grades or assignments with an instructor</v>
      </c>
      <c r="F543" t="s">
        <v>1040</v>
      </c>
      <c r="G543">
        <v>4</v>
      </c>
      <c r="H543" t="str">
        <f t="shared" si="17"/>
        <v>4 - Very often</v>
      </c>
      <c r="I543" t="s">
        <v>13</v>
      </c>
      <c r="J543" t="s">
        <v>517</v>
      </c>
      <c r="K543" s="3">
        <v>684</v>
      </c>
    </row>
    <row r="544" spans="1:11" x14ac:dyDescent="0.25">
      <c r="A544" t="s">
        <v>24</v>
      </c>
      <c r="B544" t="s">
        <v>1074</v>
      </c>
      <c r="C544" t="s">
        <v>8</v>
      </c>
      <c r="D544" t="s">
        <v>456</v>
      </c>
      <c r="E544" t="str">
        <f t="shared" si="16"/>
        <v>In your experiences at this college during the current academic year, about how often have you done each of the following? - InstructorTalked about career plans with an instructor or advisor</v>
      </c>
      <c r="F544" t="s">
        <v>1040</v>
      </c>
      <c r="G544">
        <v>1</v>
      </c>
      <c r="H544" t="str">
        <f t="shared" si="17"/>
        <v>1 - Never</v>
      </c>
      <c r="I544" t="s">
        <v>10</v>
      </c>
      <c r="J544" t="s">
        <v>517</v>
      </c>
      <c r="K544" s="3">
        <v>920</v>
      </c>
    </row>
    <row r="545" spans="1:11" x14ac:dyDescent="0.25">
      <c r="A545" t="s">
        <v>24</v>
      </c>
      <c r="B545" t="s">
        <v>1074</v>
      </c>
      <c r="C545" t="s">
        <v>8</v>
      </c>
      <c r="D545" t="s">
        <v>456</v>
      </c>
      <c r="E545" t="str">
        <f t="shared" si="16"/>
        <v>In your experiences at this college during the current academic year, about how often have you done each of the following? - InstructorTalked about career plans with an instructor or advisor</v>
      </c>
      <c r="F545" t="s">
        <v>1040</v>
      </c>
      <c r="G545">
        <v>2</v>
      </c>
      <c r="H545" t="str">
        <f t="shared" si="17"/>
        <v>2 - Sometimes</v>
      </c>
      <c r="I545" t="s">
        <v>11</v>
      </c>
      <c r="J545" t="s">
        <v>517</v>
      </c>
      <c r="K545" s="3">
        <v>1514</v>
      </c>
    </row>
    <row r="546" spans="1:11" x14ac:dyDescent="0.25">
      <c r="A546" t="s">
        <v>24</v>
      </c>
      <c r="B546" t="s">
        <v>1074</v>
      </c>
      <c r="C546" t="s">
        <v>8</v>
      </c>
      <c r="D546" t="s">
        <v>456</v>
      </c>
      <c r="E546" t="str">
        <f t="shared" si="16"/>
        <v>In your experiences at this college during the current academic year, about how often have you done each of the following? - InstructorTalked about career plans with an instructor or advisor</v>
      </c>
      <c r="F546" t="s">
        <v>1040</v>
      </c>
      <c r="G546">
        <v>3</v>
      </c>
      <c r="H546" t="str">
        <f t="shared" si="17"/>
        <v>3 - Often</v>
      </c>
      <c r="I546" t="s">
        <v>12</v>
      </c>
      <c r="J546" t="s">
        <v>517</v>
      </c>
      <c r="K546" s="3">
        <v>638</v>
      </c>
    </row>
    <row r="547" spans="1:11" x14ac:dyDescent="0.25">
      <c r="A547" t="s">
        <v>24</v>
      </c>
      <c r="B547" t="s">
        <v>1074</v>
      </c>
      <c r="C547" t="s">
        <v>8</v>
      </c>
      <c r="D547" t="s">
        <v>456</v>
      </c>
      <c r="E547" t="str">
        <f t="shared" si="16"/>
        <v>In your experiences at this college during the current academic year, about how often have you done each of the following? - InstructorTalked about career plans with an instructor or advisor</v>
      </c>
      <c r="F547" t="s">
        <v>1040</v>
      </c>
      <c r="G547">
        <v>4</v>
      </c>
      <c r="H547" t="str">
        <f t="shared" si="17"/>
        <v>4 - Very often</v>
      </c>
      <c r="I547" t="s">
        <v>13</v>
      </c>
      <c r="J547" t="s">
        <v>517</v>
      </c>
      <c r="K547" s="3">
        <v>337</v>
      </c>
    </row>
    <row r="548" spans="1:11" x14ac:dyDescent="0.25">
      <c r="A548" t="s">
        <v>25</v>
      </c>
      <c r="B548" t="s">
        <v>1074</v>
      </c>
      <c r="C548" t="s">
        <v>8</v>
      </c>
      <c r="D548" t="s">
        <v>457</v>
      </c>
      <c r="E548" t="str">
        <f t="shared" si="16"/>
        <v>In your experiences at this college during the current academic year, about how often have you done each of the following? - InstructorDiscussed ideas from your readings or classes with instructors outside of class</v>
      </c>
      <c r="F548" t="s">
        <v>1040</v>
      </c>
      <c r="G548">
        <v>1</v>
      </c>
      <c r="H548" t="str">
        <f t="shared" si="17"/>
        <v>1 - Never</v>
      </c>
      <c r="I548" t="s">
        <v>10</v>
      </c>
      <c r="J548" t="s">
        <v>517</v>
      </c>
      <c r="K548" s="3">
        <v>1850</v>
      </c>
    </row>
    <row r="549" spans="1:11" x14ac:dyDescent="0.25">
      <c r="A549" t="s">
        <v>25</v>
      </c>
      <c r="B549" t="s">
        <v>1074</v>
      </c>
      <c r="C549" t="s">
        <v>8</v>
      </c>
      <c r="D549" t="s">
        <v>457</v>
      </c>
      <c r="E549" t="str">
        <f t="shared" si="16"/>
        <v>In your experiences at this college during the current academic year, about how often have you done each of the following? - InstructorDiscussed ideas from your readings or classes with instructors outside of class</v>
      </c>
      <c r="F549" t="s">
        <v>1040</v>
      </c>
      <c r="G549">
        <v>2</v>
      </c>
      <c r="H549" t="str">
        <f t="shared" si="17"/>
        <v>2 - Sometimes</v>
      </c>
      <c r="I549" t="s">
        <v>11</v>
      </c>
      <c r="J549" t="s">
        <v>517</v>
      </c>
      <c r="K549" s="3">
        <v>1049</v>
      </c>
    </row>
    <row r="550" spans="1:11" x14ac:dyDescent="0.25">
      <c r="A550" t="s">
        <v>25</v>
      </c>
      <c r="B550" t="s">
        <v>1074</v>
      </c>
      <c r="C550" t="s">
        <v>8</v>
      </c>
      <c r="D550" t="s">
        <v>457</v>
      </c>
      <c r="E550" t="str">
        <f t="shared" si="16"/>
        <v>In your experiences at this college during the current academic year, about how often have you done each of the following? - InstructorDiscussed ideas from your readings or classes with instructors outside of class</v>
      </c>
      <c r="F550" t="s">
        <v>1040</v>
      </c>
      <c r="G550">
        <v>3</v>
      </c>
      <c r="H550" t="str">
        <f t="shared" si="17"/>
        <v>3 - Often</v>
      </c>
      <c r="I550" t="s">
        <v>12</v>
      </c>
      <c r="J550" t="s">
        <v>517</v>
      </c>
      <c r="K550" s="3">
        <v>314</v>
      </c>
    </row>
    <row r="551" spans="1:11" x14ac:dyDescent="0.25">
      <c r="A551" t="s">
        <v>25</v>
      </c>
      <c r="B551" t="s">
        <v>1074</v>
      </c>
      <c r="C551" t="s">
        <v>8</v>
      </c>
      <c r="D551" t="s">
        <v>457</v>
      </c>
      <c r="E551" t="str">
        <f t="shared" si="16"/>
        <v>In your experiences at this college during the current academic year, about how often have you done each of the following? - InstructorDiscussed ideas from your readings or classes with instructors outside of class</v>
      </c>
      <c r="F551" t="s">
        <v>1040</v>
      </c>
      <c r="G551">
        <v>4</v>
      </c>
      <c r="H551" t="str">
        <f t="shared" si="17"/>
        <v>4 - Very often</v>
      </c>
      <c r="I551" t="s">
        <v>13</v>
      </c>
      <c r="J551" t="s">
        <v>517</v>
      </c>
      <c r="K551" s="3">
        <v>177</v>
      </c>
    </row>
    <row r="552" spans="1:11" x14ac:dyDescent="0.25">
      <c r="A552" t="s">
        <v>26</v>
      </c>
      <c r="B552" t="s">
        <v>1074</v>
      </c>
      <c r="C552" t="s">
        <v>8</v>
      </c>
      <c r="D552" t="s">
        <v>458</v>
      </c>
      <c r="E552" t="str">
        <f t="shared" si="16"/>
        <v>In your experiences at this college during the current academic year, about how often have you done each of the following? - InstructorReceived prompt feedback (written or oral) from instructors on your performance</v>
      </c>
      <c r="F552" t="s">
        <v>1040</v>
      </c>
      <c r="G552">
        <v>1</v>
      </c>
      <c r="H552" t="str">
        <f t="shared" si="17"/>
        <v>1 - Never</v>
      </c>
      <c r="I552" t="s">
        <v>10</v>
      </c>
      <c r="J552" t="s">
        <v>517</v>
      </c>
      <c r="K552" s="3">
        <v>328</v>
      </c>
    </row>
    <row r="553" spans="1:11" x14ac:dyDescent="0.25">
      <c r="A553" t="s">
        <v>26</v>
      </c>
      <c r="B553" t="s">
        <v>1074</v>
      </c>
      <c r="C553" t="s">
        <v>8</v>
      </c>
      <c r="D553" t="s">
        <v>458</v>
      </c>
      <c r="E553" t="str">
        <f t="shared" si="16"/>
        <v>In your experiences at this college during the current academic year, about how often have you done each of the following? - InstructorReceived prompt feedback (written or oral) from instructors on your performance</v>
      </c>
      <c r="F553" t="s">
        <v>1040</v>
      </c>
      <c r="G553">
        <v>2</v>
      </c>
      <c r="H553" t="str">
        <f t="shared" si="17"/>
        <v>2 - Sometimes</v>
      </c>
      <c r="I553" t="s">
        <v>11</v>
      </c>
      <c r="J553" t="s">
        <v>517</v>
      </c>
      <c r="K553" s="3">
        <v>1113</v>
      </c>
    </row>
    <row r="554" spans="1:11" x14ac:dyDescent="0.25">
      <c r="A554" t="s">
        <v>26</v>
      </c>
      <c r="B554" t="s">
        <v>1074</v>
      </c>
      <c r="C554" t="s">
        <v>8</v>
      </c>
      <c r="D554" t="s">
        <v>458</v>
      </c>
      <c r="E554" t="str">
        <f t="shared" si="16"/>
        <v>In your experiences at this college during the current academic year, about how often have you done each of the following? - InstructorReceived prompt feedback (written or oral) from instructors on your performance</v>
      </c>
      <c r="F554" t="s">
        <v>1040</v>
      </c>
      <c r="G554">
        <v>3</v>
      </c>
      <c r="H554" t="str">
        <f t="shared" si="17"/>
        <v>3 - Often</v>
      </c>
      <c r="I554" t="s">
        <v>12</v>
      </c>
      <c r="J554" t="s">
        <v>517</v>
      </c>
      <c r="K554" s="3">
        <v>1201</v>
      </c>
    </row>
    <row r="555" spans="1:11" x14ac:dyDescent="0.25">
      <c r="A555" t="s">
        <v>26</v>
      </c>
      <c r="B555" t="s">
        <v>1074</v>
      </c>
      <c r="C555" t="s">
        <v>8</v>
      </c>
      <c r="D555" t="s">
        <v>458</v>
      </c>
      <c r="E555" t="str">
        <f t="shared" si="16"/>
        <v>In your experiences at this college during the current academic year, about how often have you done each of the following? - InstructorReceived prompt feedback (written or oral) from instructors on your performance</v>
      </c>
      <c r="F555" t="s">
        <v>1040</v>
      </c>
      <c r="G555">
        <v>4</v>
      </c>
      <c r="H555" t="str">
        <f t="shared" si="17"/>
        <v>4 - Very often</v>
      </c>
      <c r="I555" t="s">
        <v>13</v>
      </c>
      <c r="J555" t="s">
        <v>517</v>
      </c>
      <c r="K555" s="3">
        <v>768</v>
      </c>
    </row>
    <row r="556" spans="1:11" x14ac:dyDescent="0.25">
      <c r="A556" t="s">
        <v>27</v>
      </c>
      <c r="B556" t="s">
        <v>1074</v>
      </c>
      <c r="C556" t="s">
        <v>8</v>
      </c>
      <c r="D556" t="s">
        <v>460</v>
      </c>
      <c r="E556" t="str">
        <f t="shared" si="16"/>
        <v>In your experiences at this college during the current academic year, about how often have you done each of the following? - InstructorWorked harder than you thought you could to meet an instructor's standards or expectations</v>
      </c>
      <c r="F556" t="s">
        <v>1040</v>
      </c>
      <c r="G556">
        <v>1</v>
      </c>
      <c r="H556" t="str">
        <f t="shared" si="17"/>
        <v>1 - Never</v>
      </c>
      <c r="I556" t="s">
        <v>10</v>
      </c>
      <c r="J556" t="s">
        <v>517</v>
      </c>
      <c r="K556" s="3">
        <v>505</v>
      </c>
    </row>
    <row r="557" spans="1:11" x14ac:dyDescent="0.25">
      <c r="A557" t="s">
        <v>27</v>
      </c>
      <c r="B557" t="s">
        <v>1074</v>
      </c>
      <c r="C557" t="s">
        <v>8</v>
      </c>
      <c r="D557" t="s">
        <v>460</v>
      </c>
      <c r="E557" t="str">
        <f t="shared" si="16"/>
        <v>In your experiences at this college during the current academic year, about how often have you done each of the following? - InstructorWorked harder than you thought you could to meet an instructor's standards or expectations</v>
      </c>
      <c r="F557" t="s">
        <v>1040</v>
      </c>
      <c r="G557">
        <v>2</v>
      </c>
      <c r="H557" t="str">
        <f t="shared" si="17"/>
        <v>2 - Sometimes</v>
      </c>
      <c r="I557" t="s">
        <v>11</v>
      </c>
      <c r="J557" t="s">
        <v>517</v>
      </c>
      <c r="K557" s="3">
        <v>1325</v>
      </c>
    </row>
    <row r="558" spans="1:11" x14ac:dyDescent="0.25">
      <c r="A558" t="s">
        <v>27</v>
      </c>
      <c r="B558" t="s">
        <v>1074</v>
      </c>
      <c r="C558" t="s">
        <v>8</v>
      </c>
      <c r="D558" t="s">
        <v>460</v>
      </c>
      <c r="E558" t="str">
        <f t="shared" si="16"/>
        <v>In your experiences at this college during the current academic year, about how often have you done each of the following? - InstructorWorked harder than you thought you could to meet an instructor's standards or expectations</v>
      </c>
      <c r="F558" t="s">
        <v>1040</v>
      </c>
      <c r="G558">
        <v>3</v>
      </c>
      <c r="H558" t="str">
        <f t="shared" si="17"/>
        <v>3 - Often</v>
      </c>
      <c r="I558" t="s">
        <v>12</v>
      </c>
      <c r="J558" t="s">
        <v>517</v>
      </c>
      <c r="K558" s="3">
        <v>1034</v>
      </c>
    </row>
    <row r="559" spans="1:11" x14ac:dyDescent="0.25">
      <c r="A559" t="s">
        <v>27</v>
      </c>
      <c r="B559" t="s">
        <v>1074</v>
      </c>
      <c r="C559" t="s">
        <v>8</v>
      </c>
      <c r="D559" t="s">
        <v>460</v>
      </c>
      <c r="E559" t="str">
        <f t="shared" si="16"/>
        <v>In your experiences at this college during the current academic year, about how often have you done each of the following? - InstructorWorked harder than you thought you could to meet an instructor's standards or expectations</v>
      </c>
      <c r="F559" t="s">
        <v>1040</v>
      </c>
      <c r="G559">
        <v>4</v>
      </c>
      <c r="H559" t="str">
        <f t="shared" si="17"/>
        <v>4 - Very often</v>
      </c>
      <c r="I559" t="s">
        <v>13</v>
      </c>
      <c r="J559" t="s">
        <v>517</v>
      </c>
      <c r="K559" s="3">
        <v>550</v>
      </c>
    </row>
    <row r="560" spans="1:11" x14ac:dyDescent="0.25">
      <c r="A560" t="s">
        <v>28</v>
      </c>
      <c r="B560" t="s">
        <v>1074</v>
      </c>
      <c r="C560" t="s">
        <v>8</v>
      </c>
      <c r="D560" t="s">
        <v>459</v>
      </c>
      <c r="E560" t="str">
        <f t="shared" si="16"/>
        <v>In your experiences at this college during the current academic year, about how often have you done each of the following? - InstructorWorked with instructors on activities other than coursework</v>
      </c>
      <c r="F560" t="s">
        <v>1040</v>
      </c>
      <c r="G560">
        <v>1</v>
      </c>
      <c r="H560" t="str">
        <f t="shared" si="17"/>
        <v>1 - Never</v>
      </c>
      <c r="I560" t="s">
        <v>10</v>
      </c>
      <c r="J560" t="s">
        <v>517</v>
      </c>
      <c r="K560" s="3">
        <v>2535</v>
      </c>
    </row>
    <row r="561" spans="1:11" x14ac:dyDescent="0.25">
      <c r="A561" t="s">
        <v>28</v>
      </c>
      <c r="B561" t="s">
        <v>1074</v>
      </c>
      <c r="C561" t="s">
        <v>8</v>
      </c>
      <c r="D561" t="s">
        <v>459</v>
      </c>
      <c r="E561" t="str">
        <f t="shared" si="16"/>
        <v>In your experiences at this college during the current academic year, about how often have you done each of the following? - InstructorWorked with instructors on activities other than coursework</v>
      </c>
      <c r="F561" t="s">
        <v>1040</v>
      </c>
      <c r="G561">
        <v>2</v>
      </c>
      <c r="H561" t="str">
        <f t="shared" si="17"/>
        <v>2 - Sometimes</v>
      </c>
      <c r="I561" t="s">
        <v>11</v>
      </c>
      <c r="J561" t="s">
        <v>517</v>
      </c>
      <c r="K561" s="3">
        <v>557</v>
      </c>
    </row>
    <row r="562" spans="1:11" x14ac:dyDescent="0.25">
      <c r="A562" t="s">
        <v>28</v>
      </c>
      <c r="B562" t="s">
        <v>1074</v>
      </c>
      <c r="C562" t="s">
        <v>8</v>
      </c>
      <c r="D562" t="s">
        <v>459</v>
      </c>
      <c r="E562" t="str">
        <f t="shared" si="16"/>
        <v>In your experiences at this college during the current academic year, about how often have you done each of the following? - InstructorWorked with instructors on activities other than coursework</v>
      </c>
      <c r="F562" t="s">
        <v>1040</v>
      </c>
      <c r="G562">
        <v>3</v>
      </c>
      <c r="H562" t="str">
        <f t="shared" si="17"/>
        <v>3 - Often</v>
      </c>
      <c r="I562" t="s">
        <v>12</v>
      </c>
      <c r="J562" t="s">
        <v>517</v>
      </c>
      <c r="K562" s="3">
        <v>177</v>
      </c>
    </row>
    <row r="563" spans="1:11" x14ac:dyDescent="0.25">
      <c r="A563" t="s">
        <v>28</v>
      </c>
      <c r="B563" t="s">
        <v>1074</v>
      </c>
      <c r="C563" t="s">
        <v>8</v>
      </c>
      <c r="D563" t="s">
        <v>459</v>
      </c>
      <c r="E563" t="str">
        <f t="shared" si="16"/>
        <v>In your experiences at this college during the current academic year, about how often have you done each of the following? - InstructorWorked with instructors on activities other than coursework</v>
      </c>
      <c r="F563" t="s">
        <v>1040</v>
      </c>
      <c r="G563">
        <v>4</v>
      </c>
      <c r="H563" t="str">
        <f t="shared" si="17"/>
        <v>4 - Very often</v>
      </c>
      <c r="I563" t="s">
        <v>13</v>
      </c>
      <c r="J563" t="s">
        <v>517</v>
      </c>
      <c r="K563" s="3">
        <v>96</v>
      </c>
    </row>
    <row r="564" spans="1:11" x14ac:dyDescent="0.25">
      <c r="A564" t="s">
        <v>29</v>
      </c>
      <c r="B564" t="s">
        <v>1073</v>
      </c>
      <c r="C564" t="s">
        <v>8</v>
      </c>
      <c r="D564" t="s">
        <v>342</v>
      </c>
      <c r="E564" t="str">
        <f t="shared" si="16"/>
        <v>In your experiences at this college during the current academic year, about how often have you done each of the following? - PeersDiscussed ideas from your readings or classes with others outside of class (students, family members, co-workers, etc</v>
      </c>
      <c r="F564" t="s">
        <v>1040</v>
      </c>
      <c r="G564">
        <v>1</v>
      </c>
      <c r="H564" t="str">
        <f t="shared" si="17"/>
        <v>1 - Never</v>
      </c>
      <c r="I564" t="s">
        <v>10</v>
      </c>
      <c r="J564" t="s">
        <v>517</v>
      </c>
      <c r="K564" s="3">
        <v>670</v>
      </c>
    </row>
    <row r="565" spans="1:11" x14ac:dyDescent="0.25">
      <c r="A565" t="s">
        <v>29</v>
      </c>
      <c r="B565" t="s">
        <v>1073</v>
      </c>
      <c r="C565" t="s">
        <v>8</v>
      </c>
      <c r="D565" t="s">
        <v>342</v>
      </c>
      <c r="E565" t="str">
        <f t="shared" si="16"/>
        <v>In your experiences at this college during the current academic year, about how often have you done each of the following? - PeersDiscussed ideas from your readings or classes with others outside of class (students, family members, co-workers, etc</v>
      </c>
      <c r="F565" t="s">
        <v>1040</v>
      </c>
      <c r="G565">
        <v>2</v>
      </c>
      <c r="H565" t="str">
        <f t="shared" si="17"/>
        <v>2 - Sometimes</v>
      </c>
      <c r="I565" t="s">
        <v>11</v>
      </c>
      <c r="J565" t="s">
        <v>517</v>
      </c>
      <c r="K565" s="3">
        <v>1239</v>
      </c>
    </row>
    <row r="566" spans="1:11" x14ac:dyDescent="0.25">
      <c r="A566" t="s">
        <v>29</v>
      </c>
      <c r="B566" t="s">
        <v>1073</v>
      </c>
      <c r="C566" t="s">
        <v>8</v>
      </c>
      <c r="D566" t="s">
        <v>342</v>
      </c>
      <c r="E566" t="str">
        <f t="shared" si="16"/>
        <v>In your experiences at this college during the current academic year, about how often have you done each of the following? - PeersDiscussed ideas from your readings or classes with others outside of class (students, family members, co-workers, etc</v>
      </c>
      <c r="F566" t="s">
        <v>1040</v>
      </c>
      <c r="G566">
        <v>3</v>
      </c>
      <c r="H566" t="str">
        <f t="shared" si="17"/>
        <v>3 - Often</v>
      </c>
      <c r="I566" t="s">
        <v>12</v>
      </c>
      <c r="J566" t="s">
        <v>517</v>
      </c>
      <c r="K566" s="3">
        <v>832</v>
      </c>
    </row>
    <row r="567" spans="1:11" x14ac:dyDescent="0.25">
      <c r="A567" t="s">
        <v>29</v>
      </c>
      <c r="B567" t="s">
        <v>1073</v>
      </c>
      <c r="C567" t="s">
        <v>8</v>
      </c>
      <c r="D567" t="s">
        <v>342</v>
      </c>
      <c r="E567" t="str">
        <f t="shared" si="16"/>
        <v>In your experiences at this college during the current academic year, about how often have you done each of the following? - PeersDiscussed ideas from your readings or classes with others outside of class (students, family members, co-workers, etc</v>
      </c>
      <c r="F567" t="s">
        <v>1040</v>
      </c>
      <c r="G567">
        <v>4</v>
      </c>
      <c r="H567" t="str">
        <f t="shared" si="17"/>
        <v>4 - Very often</v>
      </c>
      <c r="I567" t="s">
        <v>13</v>
      </c>
      <c r="J567" t="s">
        <v>517</v>
      </c>
      <c r="K567" s="3">
        <v>664</v>
      </c>
    </row>
    <row r="568" spans="1:11" x14ac:dyDescent="0.25">
      <c r="A568" t="s">
        <v>30</v>
      </c>
      <c r="B568" t="s">
        <v>1073</v>
      </c>
      <c r="C568" t="s">
        <v>8</v>
      </c>
      <c r="D568" t="s">
        <v>343</v>
      </c>
      <c r="E568" t="str">
        <f t="shared" si="16"/>
        <v>In your experiences at this college during the current academic year, about how often have you done each of the following? - PeersHad serious conversations with students who differ from you</v>
      </c>
      <c r="F568" t="s">
        <v>1040</v>
      </c>
      <c r="G568">
        <v>1</v>
      </c>
      <c r="H568" t="str">
        <f t="shared" si="17"/>
        <v>1 - Never</v>
      </c>
      <c r="I568" t="s">
        <v>10</v>
      </c>
      <c r="J568" t="s">
        <v>517</v>
      </c>
      <c r="K568" s="3">
        <v>1588</v>
      </c>
    </row>
    <row r="569" spans="1:11" x14ac:dyDescent="0.25">
      <c r="A569" t="s">
        <v>30</v>
      </c>
      <c r="B569" t="s">
        <v>1073</v>
      </c>
      <c r="C569" t="s">
        <v>8</v>
      </c>
      <c r="D569" t="s">
        <v>343</v>
      </c>
      <c r="E569" t="str">
        <f t="shared" si="16"/>
        <v>In your experiences at this college during the current academic year, about how often have you done each of the following? - PeersHad serious conversations with students who differ from you</v>
      </c>
      <c r="F569" t="s">
        <v>1040</v>
      </c>
      <c r="G569">
        <v>2</v>
      </c>
      <c r="H569" t="str">
        <f t="shared" si="17"/>
        <v>2 - Sometimes</v>
      </c>
      <c r="I569" t="s">
        <v>11</v>
      </c>
      <c r="J569" t="s">
        <v>517</v>
      </c>
      <c r="K569" s="3">
        <v>1162</v>
      </c>
    </row>
    <row r="570" spans="1:11" x14ac:dyDescent="0.25">
      <c r="A570" t="s">
        <v>30</v>
      </c>
      <c r="B570" t="s">
        <v>1073</v>
      </c>
      <c r="C570" t="s">
        <v>8</v>
      </c>
      <c r="D570" t="s">
        <v>343</v>
      </c>
      <c r="E570" t="str">
        <f t="shared" si="16"/>
        <v>In your experiences at this college during the current academic year, about how often have you done each of the following? - PeersHad serious conversations with students who differ from you</v>
      </c>
      <c r="F570" t="s">
        <v>1040</v>
      </c>
      <c r="G570">
        <v>3</v>
      </c>
      <c r="H570" t="str">
        <f t="shared" si="17"/>
        <v>3 - Often</v>
      </c>
      <c r="I570" t="s">
        <v>12</v>
      </c>
      <c r="J570" t="s">
        <v>517</v>
      </c>
      <c r="K570" s="3">
        <v>476</v>
      </c>
    </row>
    <row r="571" spans="1:11" x14ac:dyDescent="0.25">
      <c r="A571" t="s">
        <v>30</v>
      </c>
      <c r="B571" t="s">
        <v>1073</v>
      </c>
      <c r="C571" t="s">
        <v>8</v>
      </c>
      <c r="D571" t="s">
        <v>343</v>
      </c>
      <c r="E571" t="str">
        <f t="shared" si="16"/>
        <v>In your experiences at this college during the current academic year, about how often have you done each of the following? - PeersHad serious conversations with students who differ from you</v>
      </c>
      <c r="F571" t="s">
        <v>1040</v>
      </c>
      <c r="G571">
        <v>4</v>
      </c>
      <c r="H571" t="str">
        <f t="shared" si="17"/>
        <v>4 - Very often</v>
      </c>
      <c r="I571" t="s">
        <v>13</v>
      </c>
      <c r="J571" t="s">
        <v>517</v>
      </c>
      <c r="K571" s="3">
        <v>194</v>
      </c>
    </row>
    <row r="572" spans="1:11" x14ac:dyDescent="0.25">
      <c r="A572" t="s">
        <v>31</v>
      </c>
      <c r="B572" t="s">
        <v>1072</v>
      </c>
      <c r="C572" t="s">
        <v>8</v>
      </c>
      <c r="D572" t="s">
        <v>344</v>
      </c>
      <c r="E572" t="str">
        <f t="shared" si="16"/>
        <v>In your experiences at this college during the current academic year, about how often have you done each of the following? - Classroom InteractionSkipped class</v>
      </c>
      <c r="F572" t="s">
        <v>1040</v>
      </c>
      <c r="G572">
        <v>1</v>
      </c>
      <c r="H572" t="str">
        <f t="shared" si="17"/>
        <v>1 - Never</v>
      </c>
      <c r="I572" t="s">
        <v>10</v>
      </c>
      <c r="J572" t="s">
        <v>517</v>
      </c>
      <c r="K572" s="3">
        <v>1931</v>
      </c>
    </row>
    <row r="573" spans="1:11" x14ac:dyDescent="0.25">
      <c r="A573" t="s">
        <v>31</v>
      </c>
      <c r="B573" t="s">
        <v>1072</v>
      </c>
      <c r="C573" t="s">
        <v>8</v>
      </c>
      <c r="D573" t="s">
        <v>344</v>
      </c>
      <c r="E573" t="str">
        <f t="shared" si="16"/>
        <v>In your experiences at this college during the current academic year, about how often have you done each of the following? - Classroom InteractionSkipped class</v>
      </c>
      <c r="F573" t="s">
        <v>1040</v>
      </c>
      <c r="G573">
        <v>2</v>
      </c>
      <c r="H573" t="str">
        <f t="shared" si="17"/>
        <v>2 - Sometimes</v>
      </c>
      <c r="I573" t="s">
        <v>11</v>
      </c>
      <c r="J573" t="s">
        <v>517</v>
      </c>
      <c r="K573" s="3">
        <v>1280</v>
      </c>
    </row>
    <row r="574" spans="1:11" x14ac:dyDescent="0.25">
      <c r="A574" t="s">
        <v>31</v>
      </c>
      <c r="B574" t="s">
        <v>1072</v>
      </c>
      <c r="C574" t="s">
        <v>8</v>
      </c>
      <c r="D574" t="s">
        <v>344</v>
      </c>
      <c r="E574" t="str">
        <f t="shared" si="16"/>
        <v>In your experiences at this college during the current academic year, about how often have you done each of the following? - Classroom InteractionSkipped class</v>
      </c>
      <c r="F574" t="s">
        <v>1040</v>
      </c>
      <c r="G574">
        <v>3</v>
      </c>
      <c r="H574" t="str">
        <f t="shared" si="17"/>
        <v>3 - Often</v>
      </c>
      <c r="I574" t="s">
        <v>12</v>
      </c>
      <c r="J574" t="s">
        <v>517</v>
      </c>
      <c r="K574" s="3">
        <v>144</v>
      </c>
    </row>
    <row r="575" spans="1:11" x14ac:dyDescent="0.25">
      <c r="A575" t="s">
        <v>31</v>
      </c>
      <c r="B575" t="s">
        <v>1072</v>
      </c>
      <c r="C575" t="s">
        <v>8</v>
      </c>
      <c r="D575" t="s">
        <v>344</v>
      </c>
      <c r="E575" t="str">
        <f t="shared" si="16"/>
        <v>In your experiences at this college during the current academic year, about how often have you done each of the following? - Classroom InteractionSkipped class</v>
      </c>
      <c r="F575" t="s">
        <v>1040</v>
      </c>
      <c r="G575">
        <v>4</v>
      </c>
      <c r="H575" t="str">
        <f t="shared" si="17"/>
        <v>4 - Very often</v>
      </c>
      <c r="I575" t="s">
        <v>13</v>
      </c>
      <c r="J575" t="s">
        <v>517</v>
      </c>
      <c r="K575" s="3">
        <v>66</v>
      </c>
    </row>
    <row r="576" spans="1:11" x14ac:dyDescent="0.25">
      <c r="A576" t="s">
        <v>292</v>
      </c>
      <c r="B576" t="s">
        <v>434</v>
      </c>
      <c r="C576" t="s">
        <v>8</v>
      </c>
      <c r="D576" t="s">
        <v>1077</v>
      </c>
      <c r="E576" t="str">
        <f t="shared" si="16"/>
        <v>Did you feel better prepared to take classes at this college because you had taken courses for college credit while you were in high school?</v>
      </c>
      <c r="F576" t="s">
        <v>1042</v>
      </c>
      <c r="G576">
        <v>1</v>
      </c>
      <c r="H576" t="str">
        <f t="shared" si="17"/>
        <v>1 - Yes</v>
      </c>
      <c r="I576" t="s">
        <v>8</v>
      </c>
      <c r="J576" t="s">
        <v>517</v>
      </c>
      <c r="K576" s="3">
        <v>833</v>
      </c>
    </row>
    <row r="577" spans="1:11" x14ac:dyDescent="0.25">
      <c r="A577" t="s">
        <v>292</v>
      </c>
      <c r="B577" t="s">
        <v>434</v>
      </c>
      <c r="C577" t="s">
        <v>8</v>
      </c>
      <c r="D577" t="s">
        <v>1077</v>
      </c>
      <c r="E577" t="str">
        <f t="shared" si="16"/>
        <v>Did you feel better prepared to take classes at this college because you had taken courses for college credit while you were in high school?</v>
      </c>
      <c r="F577" t="s">
        <v>1042</v>
      </c>
      <c r="G577">
        <v>2</v>
      </c>
      <c r="H577" t="str">
        <f t="shared" si="17"/>
        <v>2 - No</v>
      </c>
      <c r="I577" t="s">
        <v>7</v>
      </c>
      <c r="J577" t="s">
        <v>517</v>
      </c>
      <c r="K577" s="3">
        <v>431</v>
      </c>
    </row>
    <row r="578" spans="1:11" x14ac:dyDescent="0.25">
      <c r="A578" t="s">
        <v>292</v>
      </c>
      <c r="B578" t="s">
        <v>434</v>
      </c>
      <c r="C578" t="s">
        <v>8</v>
      </c>
      <c r="D578" t="s">
        <v>1077</v>
      </c>
      <c r="E578" t="str">
        <f t="shared" ref="E578:E641" si="18">_xlfn.CONCAT(B578,D578)</f>
        <v>Did you feel better prepared to take classes at this college because you had taken courses for college credit while you were in high school?</v>
      </c>
      <c r="F578" t="s">
        <v>1042</v>
      </c>
      <c r="G578">
        <v>3</v>
      </c>
      <c r="H578" t="str">
        <f t="shared" ref="H578:H641" si="19">CONCATENATE(G578," - ",I578)</f>
        <v>3 - I did not take courses for college credit while I was in high school</v>
      </c>
      <c r="I578" t="s">
        <v>280</v>
      </c>
      <c r="J578" t="s">
        <v>517</v>
      </c>
      <c r="K578" s="3">
        <v>1555</v>
      </c>
    </row>
    <row r="579" spans="1:11" x14ac:dyDescent="0.25">
      <c r="A579" t="s">
        <v>32</v>
      </c>
      <c r="B579" t="s">
        <v>479</v>
      </c>
      <c r="C579" t="s">
        <v>8</v>
      </c>
      <c r="D579" t="s">
        <v>345</v>
      </c>
      <c r="E579" t="str">
        <f t="shared" si="18"/>
        <v>During the current academic year, how much has your coursework at this college emphasized the following mental activities?Memorizing facts, ideas, or methods from your courses and readings so you can repeat them in pretty much the same form</v>
      </c>
      <c r="F579" t="s">
        <v>1040</v>
      </c>
      <c r="G579">
        <v>1</v>
      </c>
      <c r="H579" t="str">
        <f t="shared" si="19"/>
        <v>1 - Very little</v>
      </c>
      <c r="I579" t="s">
        <v>33</v>
      </c>
      <c r="J579" t="s">
        <v>517</v>
      </c>
      <c r="K579" s="3">
        <v>238</v>
      </c>
    </row>
    <row r="580" spans="1:11" x14ac:dyDescent="0.25">
      <c r="A580" t="s">
        <v>32</v>
      </c>
      <c r="B580" t="s">
        <v>479</v>
      </c>
      <c r="C580" t="s">
        <v>8</v>
      </c>
      <c r="D580" t="s">
        <v>345</v>
      </c>
      <c r="E580" t="str">
        <f t="shared" si="18"/>
        <v>During the current academic year, how much has your coursework at this college emphasized the following mental activities?Memorizing facts, ideas, or methods from your courses and readings so you can repeat them in pretty much the same form</v>
      </c>
      <c r="F580" t="s">
        <v>1040</v>
      </c>
      <c r="G580">
        <v>2</v>
      </c>
      <c r="H580" t="str">
        <f t="shared" si="19"/>
        <v>2 - Some</v>
      </c>
      <c r="I580" t="s">
        <v>34</v>
      </c>
      <c r="J580" t="s">
        <v>517</v>
      </c>
      <c r="K580" s="3">
        <v>931</v>
      </c>
    </row>
    <row r="581" spans="1:11" x14ac:dyDescent="0.25">
      <c r="A581" t="s">
        <v>32</v>
      </c>
      <c r="B581" t="s">
        <v>479</v>
      </c>
      <c r="C581" t="s">
        <v>8</v>
      </c>
      <c r="D581" t="s">
        <v>345</v>
      </c>
      <c r="E581" t="str">
        <f t="shared" si="18"/>
        <v>During the current academic year, how much has your coursework at this college emphasized the following mental activities?Memorizing facts, ideas, or methods from your courses and readings so you can repeat them in pretty much the same form</v>
      </c>
      <c r="F581" t="s">
        <v>1040</v>
      </c>
      <c r="G581">
        <v>3</v>
      </c>
      <c r="H581" t="str">
        <f t="shared" si="19"/>
        <v>3 - Quite a bit</v>
      </c>
      <c r="I581" t="s">
        <v>35</v>
      </c>
      <c r="J581" t="s">
        <v>517</v>
      </c>
      <c r="K581" s="3">
        <v>1326</v>
      </c>
    </row>
    <row r="582" spans="1:11" x14ac:dyDescent="0.25">
      <c r="A582" t="s">
        <v>32</v>
      </c>
      <c r="B582" t="s">
        <v>479</v>
      </c>
      <c r="C582" t="s">
        <v>8</v>
      </c>
      <c r="D582" t="s">
        <v>345</v>
      </c>
      <c r="E582" t="str">
        <f t="shared" si="18"/>
        <v>During the current academic year, how much has your coursework at this college emphasized the following mental activities?Memorizing facts, ideas, or methods from your courses and readings so you can repeat them in pretty much the same form</v>
      </c>
      <c r="F582" t="s">
        <v>1040</v>
      </c>
      <c r="G582">
        <v>4</v>
      </c>
      <c r="H582" t="str">
        <f t="shared" si="19"/>
        <v>4 - Very much</v>
      </c>
      <c r="I582" t="s">
        <v>36</v>
      </c>
      <c r="J582" t="s">
        <v>517</v>
      </c>
      <c r="K582" s="3">
        <v>931</v>
      </c>
    </row>
    <row r="583" spans="1:11" x14ac:dyDescent="0.25">
      <c r="A583" t="s">
        <v>37</v>
      </c>
      <c r="B583" t="s">
        <v>479</v>
      </c>
      <c r="C583" t="s">
        <v>8</v>
      </c>
      <c r="D583" t="s">
        <v>461</v>
      </c>
      <c r="E583" t="str">
        <f t="shared" si="18"/>
        <v>During the current academic year, how much has your coursework at this college emphasized the following mental activities?Analyzing the basic elements of an idea, experience, or theory</v>
      </c>
      <c r="F583" t="s">
        <v>1040</v>
      </c>
      <c r="G583">
        <v>1</v>
      </c>
      <c r="H583" t="str">
        <f t="shared" si="19"/>
        <v>1 - Very little</v>
      </c>
      <c r="I583" t="s">
        <v>33</v>
      </c>
      <c r="J583" t="s">
        <v>517</v>
      </c>
      <c r="K583" s="3">
        <v>158</v>
      </c>
    </row>
    <row r="584" spans="1:11" x14ac:dyDescent="0.25">
      <c r="A584" t="s">
        <v>37</v>
      </c>
      <c r="B584" t="s">
        <v>479</v>
      </c>
      <c r="C584" t="s">
        <v>8</v>
      </c>
      <c r="D584" t="s">
        <v>461</v>
      </c>
      <c r="E584" t="str">
        <f t="shared" si="18"/>
        <v>During the current academic year, how much has your coursework at this college emphasized the following mental activities?Analyzing the basic elements of an idea, experience, or theory</v>
      </c>
      <c r="F584" t="s">
        <v>1040</v>
      </c>
      <c r="G584">
        <v>2</v>
      </c>
      <c r="H584" t="str">
        <f t="shared" si="19"/>
        <v>2 - Some</v>
      </c>
      <c r="I584" t="s">
        <v>34</v>
      </c>
      <c r="J584" t="s">
        <v>517</v>
      </c>
      <c r="K584" s="3">
        <v>909</v>
      </c>
    </row>
    <row r="585" spans="1:11" x14ac:dyDescent="0.25">
      <c r="A585" t="s">
        <v>37</v>
      </c>
      <c r="B585" t="s">
        <v>479</v>
      </c>
      <c r="C585" t="s">
        <v>8</v>
      </c>
      <c r="D585" t="s">
        <v>461</v>
      </c>
      <c r="E585" t="str">
        <f t="shared" si="18"/>
        <v>During the current academic year, how much has your coursework at this college emphasized the following mental activities?Analyzing the basic elements of an idea, experience, or theory</v>
      </c>
      <c r="F585" t="s">
        <v>1040</v>
      </c>
      <c r="G585">
        <v>3</v>
      </c>
      <c r="H585" t="str">
        <f t="shared" si="19"/>
        <v>3 - Quite a bit</v>
      </c>
      <c r="I585" t="s">
        <v>35</v>
      </c>
      <c r="J585" t="s">
        <v>517</v>
      </c>
      <c r="K585" s="3">
        <v>1461</v>
      </c>
    </row>
    <row r="586" spans="1:11" x14ac:dyDescent="0.25">
      <c r="A586" t="s">
        <v>37</v>
      </c>
      <c r="B586" t="s">
        <v>479</v>
      </c>
      <c r="C586" t="s">
        <v>8</v>
      </c>
      <c r="D586" t="s">
        <v>461</v>
      </c>
      <c r="E586" t="str">
        <f t="shared" si="18"/>
        <v>During the current academic year, how much has your coursework at this college emphasized the following mental activities?Analyzing the basic elements of an idea, experience, or theory</v>
      </c>
      <c r="F586" t="s">
        <v>1040</v>
      </c>
      <c r="G586">
        <v>4</v>
      </c>
      <c r="H586" t="str">
        <f t="shared" si="19"/>
        <v>4 - Very much</v>
      </c>
      <c r="I586" t="s">
        <v>36</v>
      </c>
      <c r="J586" t="s">
        <v>517</v>
      </c>
      <c r="K586" s="3">
        <v>888</v>
      </c>
    </row>
    <row r="587" spans="1:11" x14ac:dyDescent="0.25">
      <c r="A587" t="s">
        <v>38</v>
      </c>
      <c r="B587" t="s">
        <v>479</v>
      </c>
      <c r="C587" t="s">
        <v>8</v>
      </c>
      <c r="D587" t="s">
        <v>462</v>
      </c>
      <c r="E587" t="str">
        <f t="shared" si="18"/>
        <v>During the current academic year, how much has your coursework at this college emphasized the following mental activities?Forming a new idea or understanding from various pieces of information</v>
      </c>
      <c r="F587" t="s">
        <v>1040</v>
      </c>
      <c r="G587">
        <v>1</v>
      </c>
      <c r="H587" t="str">
        <f t="shared" si="19"/>
        <v>1 - Very little</v>
      </c>
      <c r="I587" t="s">
        <v>33</v>
      </c>
      <c r="J587" t="s">
        <v>517</v>
      </c>
      <c r="K587" s="3">
        <v>202</v>
      </c>
    </row>
    <row r="588" spans="1:11" x14ac:dyDescent="0.25">
      <c r="A588" t="s">
        <v>38</v>
      </c>
      <c r="B588" t="s">
        <v>479</v>
      </c>
      <c r="C588" t="s">
        <v>8</v>
      </c>
      <c r="D588" t="s">
        <v>462</v>
      </c>
      <c r="E588" t="str">
        <f t="shared" si="18"/>
        <v>During the current academic year, how much has your coursework at this college emphasized the following mental activities?Forming a new idea or understanding from various pieces of information</v>
      </c>
      <c r="F588" t="s">
        <v>1040</v>
      </c>
      <c r="G588">
        <v>2</v>
      </c>
      <c r="H588" t="str">
        <f t="shared" si="19"/>
        <v>2 - Some</v>
      </c>
      <c r="I588" t="s">
        <v>34</v>
      </c>
      <c r="J588" t="s">
        <v>517</v>
      </c>
      <c r="K588" s="3">
        <v>882</v>
      </c>
    </row>
    <row r="589" spans="1:11" x14ac:dyDescent="0.25">
      <c r="A589" t="s">
        <v>38</v>
      </c>
      <c r="B589" t="s">
        <v>479</v>
      </c>
      <c r="C589" t="s">
        <v>8</v>
      </c>
      <c r="D589" t="s">
        <v>462</v>
      </c>
      <c r="E589" t="str">
        <f t="shared" si="18"/>
        <v>During the current academic year, how much has your coursework at this college emphasized the following mental activities?Forming a new idea or understanding from various pieces of information</v>
      </c>
      <c r="F589" t="s">
        <v>1040</v>
      </c>
      <c r="G589">
        <v>3</v>
      </c>
      <c r="H589" t="str">
        <f t="shared" si="19"/>
        <v>3 - Quite a bit</v>
      </c>
      <c r="I589" t="s">
        <v>35</v>
      </c>
      <c r="J589" t="s">
        <v>517</v>
      </c>
      <c r="K589" s="3">
        <v>1312</v>
      </c>
    </row>
    <row r="590" spans="1:11" x14ac:dyDescent="0.25">
      <c r="A590" t="s">
        <v>38</v>
      </c>
      <c r="B590" t="s">
        <v>479</v>
      </c>
      <c r="C590" t="s">
        <v>8</v>
      </c>
      <c r="D590" t="s">
        <v>462</v>
      </c>
      <c r="E590" t="str">
        <f t="shared" si="18"/>
        <v>During the current academic year, how much has your coursework at this college emphasized the following mental activities?Forming a new idea or understanding from various pieces of information</v>
      </c>
      <c r="F590" t="s">
        <v>1040</v>
      </c>
      <c r="G590">
        <v>4</v>
      </c>
      <c r="H590" t="str">
        <f t="shared" si="19"/>
        <v>4 - Very much</v>
      </c>
      <c r="I590" t="s">
        <v>36</v>
      </c>
      <c r="J590" t="s">
        <v>517</v>
      </c>
      <c r="K590" s="3">
        <v>994</v>
      </c>
    </row>
    <row r="591" spans="1:11" x14ac:dyDescent="0.25">
      <c r="A591" t="s">
        <v>39</v>
      </c>
      <c r="B591" t="s">
        <v>479</v>
      </c>
      <c r="C591" t="s">
        <v>8</v>
      </c>
      <c r="D591" t="s">
        <v>463</v>
      </c>
      <c r="E591" t="str">
        <f t="shared" si="18"/>
        <v>During the current academic year, how much has your coursework at this college emphasized the following mental activities?Making judgements about the value or soundness of information, arguments, or methods</v>
      </c>
      <c r="F591" t="s">
        <v>1040</v>
      </c>
      <c r="G591">
        <v>1</v>
      </c>
      <c r="H591" t="str">
        <f t="shared" si="19"/>
        <v>1 - Very little</v>
      </c>
      <c r="I591" t="s">
        <v>33</v>
      </c>
      <c r="J591" t="s">
        <v>517</v>
      </c>
      <c r="K591" s="3">
        <v>500</v>
      </c>
    </row>
    <row r="592" spans="1:11" x14ac:dyDescent="0.25">
      <c r="A592" t="s">
        <v>39</v>
      </c>
      <c r="B592" t="s">
        <v>479</v>
      </c>
      <c r="C592" t="s">
        <v>8</v>
      </c>
      <c r="D592" t="s">
        <v>463</v>
      </c>
      <c r="E592" t="str">
        <f t="shared" si="18"/>
        <v>During the current academic year, how much has your coursework at this college emphasized the following mental activities?Making judgements about the value or soundness of information, arguments, or methods</v>
      </c>
      <c r="F592" t="s">
        <v>1040</v>
      </c>
      <c r="G592">
        <v>2</v>
      </c>
      <c r="H592" t="str">
        <f t="shared" si="19"/>
        <v>2 - Some</v>
      </c>
      <c r="I592" t="s">
        <v>34</v>
      </c>
      <c r="J592" t="s">
        <v>517</v>
      </c>
      <c r="K592" s="3">
        <v>1111</v>
      </c>
    </row>
    <row r="593" spans="1:11" x14ac:dyDescent="0.25">
      <c r="A593" t="s">
        <v>39</v>
      </c>
      <c r="B593" t="s">
        <v>479</v>
      </c>
      <c r="C593" t="s">
        <v>8</v>
      </c>
      <c r="D593" t="s">
        <v>463</v>
      </c>
      <c r="E593" t="str">
        <f t="shared" si="18"/>
        <v>During the current academic year, how much has your coursework at this college emphasized the following mental activities?Making judgements about the value or soundness of information, arguments, or methods</v>
      </c>
      <c r="F593" t="s">
        <v>1040</v>
      </c>
      <c r="G593">
        <v>3</v>
      </c>
      <c r="H593" t="str">
        <f t="shared" si="19"/>
        <v>3 - Quite a bit</v>
      </c>
      <c r="I593" t="s">
        <v>35</v>
      </c>
      <c r="J593" t="s">
        <v>517</v>
      </c>
      <c r="K593" s="3">
        <v>1141</v>
      </c>
    </row>
    <row r="594" spans="1:11" x14ac:dyDescent="0.25">
      <c r="A594" t="s">
        <v>39</v>
      </c>
      <c r="B594" t="s">
        <v>479</v>
      </c>
      <c r="C594" t="s">
        <v>8</v>
      </c>
      <c r="D594" t="s">
        <v>463</v>
      </c>
      <c r="E594" t="str">
        <f t="shared" si="18"/>
        <v>During the current academic year, how much has your coursework at this college emphasized the following mental activities?Making judgements about the value or soundness of information, arguments, or methods</v>
      </c>
      <c r="F594" t="s">
        <v>1040</v>
      </c>
      <c r="G594">
        <v>4</v>
      </c>
      <c r="H594" t="str">
        <f t="shared" si="19"/>
        <v>4 - Very much</v>
      </c>
      <c r="I594" t="s">
        <v>36</v>
      </c>
      <c r="J594" t="s">
        <v>517</v>
      </c>
      <c r="K594" s="3">
        <v>649</v>
      </c>
    </row>
    <row r="595" spans="1:11" x14ac:dyDescent="0.25">
      <c r="A595" t="s">
        <v>40</v>
      </c>
      <c r="B595" t="s">
        <v>479</v>
      </c>
      <c r="C595" t="s">
        <v>8</v>
      </c>
      <c r="D595" t="s">
        <v>464</v>
      </c>
      <c r="E595" t="str">
        <f t="shared" si="18"/>
        <v>During the current academic year, how much has your coursework at this college emphasized the following mental activities?Applying theories or concepts to practical problems or in new situations</v>
      </c>
      <c r="F595" t="s">
        <v>1040</v>
      </c>
      <c r="G595">
        <v>1</v>
      </c>
      <c r="H595" t="str">
        <f t="shared" si="19"/>
        <v>1 - Very little</v>
      </c>
      <c r="I595" t="s">
        <v>33</v>
      </c>
      <c r="J595" t="s">
        <v>517</v>
      </c>
      <c r="K595" s="3">
        <v>386</v>
      </c>
    </row>
    <row r="596" spans="1:11" x14ac:dyDescent="0.25">
      <c r="A596" t="s">
        <v>40</v>
      </c>
      <c r="B596" t="s">
        <v>479</v>
      </c>
      <c r="C596" t="s">
        <v>8</v>
      </c>
      <c r="D596" t="s">
        <v>464</v>
      </c>
      <c r="E596" t="str">
        <f t="shared" si="18"/>
        <v>During the current academic year, how much has your coursework at this college emphasized the following mental activities?Applying theories or concepts to practical problems or in new situations</v>
      </c>
      <c r="F596" t="s">
        <v>1040</v>
      </c>
      <c r="G596">
        <v>2</v>
      </c>
      <c r="H596" t="str">
        <f t="shared" si="19"/>
        <v>2 - Some</v>
      </c>
      <c r="I596" t="s">
        <v>34</v>
      </c>
      <c r="J596" t="s">
        <v>517</v>
      </c>
      <c r="K596" s="3">
        <v>1131</v>
      </c>
    </row>
    <row r="597" spans="1:11" x14ac:dyDescent="0.25">
      <c r="A597" t="s">
        <v>40</v>
      </c>
      <c r="B597" t="s">
        <v>479</v>
      </c>
      <c r="C597" t="s">
        <v>8</v>
      </c>
      <c r="D597" t="s">
        <v>464</v>
      </c>
      <c r="E597" t="str">
        <f t="shared" si="18"/>
        <v>During the current academic year, how much has your coursework at this college emphasized the following mental activities?Applying theories or concepts to practical problems or in new situations</v>
      </c>
      <c r="F597" t="s">
        <v>1040</v>
      </c>
      <c r="G597">
        <v>3</v>
      </c>
      <c r="H597" t="str">
        <f t="shared" si="19"/>
        <v>3 - Quite a bit</v>
      </c>
      <c r="I597" t="s">
        <v>35</v>
      </c>
      <c r="J597" t="s">
        <v>517</v>
      </c>
      <c r="K597" s="3">
        <v>1146</v>
      </c>
    </row>
    <row r="598" spans="1:11" x14ac:dyDescent="0.25">
      <c r="A598" t="s">
        <v>40</v>
      </c>
      <c r="B598" t="s">
        <v>479</v>
      </c>
      <c r="C598" t="s">
        <v>8</v>
      </c>
      <c r="D598" t="s">
        <v>464</v>
      </c>
      <c r="E598" t="str">
        <f t="shared" si="18"/>
        <v>During the current academic year, how much has your coursework at this college emphasized the following mental activities?Applying theories or concepts to practical problems or in new situations</v>
      </c>
      <c r="F598" t="s">
        <v>1040</v>
      </c>
      <c r="G598">
        <v>4</v>
      </c>
      <c r="H598" t="str">
        <f t="shared" si="19"/>
        <v>4 - Very much</v>
      </c>
      <c r="I598" t="s">
        <v>36</v>
      </c>
      <c r="J598" t="s">
        <v>517</v>
      </c>
      <c r="K598" s="3">
        <v>744</v>
      </c>
    </row>
    <row r="599" spans="1:11" x14ac:dyDescent="0.25">
      <c r="A599" t="s">
        <v>41</v>
      </c>
      <c r="B599" t="s">
        <v>479</v>
      </c>
      <c r="C599" t="s">
        <v>8</v>
      </c>
      <c r="D599" t="s">
        <v>465</v>
      </c>
      <c r="E599" t="str">
        <f t="shared" si="18"/>
        <v>During the current academic year, how much has your coursework at this college emphasized the following mental activities?Using information you have read or heard to perform a new skill</v>
      </c>
      <c r="F599" t="s">
        <v>1040</v>
      </c>
      <c r="G599">
        <v>1</v>
      </c>
      <c r="H599" t="str">
        <f t="shared" si="19"/>
        <v>1 - Very little</v>
      </c>
      <c r="I599" t="s">
        <v>33</v>
      </c>
      <c r="J599" t="s">
        <v>517</v>
      </c>
      <c r="K599" s="3">
        <v>348</v>
      </c>
    </row>
    <row r="600" spans="1:11" x14ac:dyDescent="0.25">
      <c r="A600" t="s">
        <v>41</v>
      </c>
      <c r="B600" t="s">
        <v>479</v>
      </c>
      <c r="C600" t="s">
        <v>8</v>
      </c>
      <c r="D600" t="s">
        <v>465</v>
      </c>
      <c r="E600" t="str">
        <f t="shared" si="18"/>
        <v>During the current academic year, how much has your coursework at this college emphasized the following mental activities?Using information you have read or heard to perform a new skill</v>
      </c>
      <c r="F600" t="s">
        <v>1040</v>
      </c>
      <c r="G600">
        <v>2</v>
      </c>
      <c r="H600" t="str">
        <f t="shared" si="19"/>
        <v>2 - Some</v>
      </c>
      <c r="I600" t="s">
        <v>34</v>
      </c>
      <c r="J600" t="s">
        <v>517</v>
      </c>
      <c r="K600" s="3">
        <v>967</v>
      </c>
    </row>
    <row r="601" spans="1:11" x14ac:dyDescent="0.25">
      <c r="A601" t="s">
        <v>41</v>
      </c>
      <c r="B601" t="s">
        <v>479</v>
      </c>
      <c r="C601" t="s">
        <v>8</v>
      </c>
      <c r="D601" t="s">
        <v>465</v>
      </c>
      <c r="E601" t="str">
        <f t="shared" si="18"/>
        <v>During the current academic year, how much has your coursework at this college emphasized the following mental activities?Using information you have read or heard to perform a new skill</v>
      </c>
      <c r="F601" t="s">
        <v>1040</v>
      </c>
      <c r="G601">
        <v>3</v>
      </c>
      <c r="H601" t="str">
        <f t="shared" si="19"/>
        <v>3 - Quite a bit</v>
      </c>
      <c r="I601" t="s">
        <v>35</v>
      </c>
      <c r="J601" t="s">
        <v>517</v>
      </c>
      <c r="K601" s="3">
        <v>1160</v>
      </c>
    </row>
    <row r="602" spans="1:11" x14ac:dyDescent="0.25">
      <c r="A602" t="s">
        <v>41</v>
      </c>
      <c r="B602" t="s">
        <v>479</v>
      </c>
      <c r="C602" t="s">
        <v>8</v>
      </c>
      <c r="D602" t="s">
        <v>465</v>
      </c>
      <c r="E602" t="str">
        <f t="shared" si="18"/>
        <v>During the current academic year, how much has your coursework at this college emphasized the following mental activities?Using information you have read or heard to perform a new skill</v>
      </c>
      <c r="F602" t="s">
        <v>1040</v>
      </c>
      <c r="G602">
        <v>4</v>
      </c>
      <c r="H602" t="str">
        <f t="shared" si="19"/>
        <v>4 - Very much</v>
      </c>
      <c r="I602" t="s">
        <v>36</v>
      </c>
      <c r="J602" t="s">
        <v>517</v>
      </c>
      <c r="K602" s="3">
        <v>951</v>
      </c>
    </row>
    <row r="603" spans="1:11" x14ac:dyDescent="0.25">
      <c r="A603" t="s">
        <v>293</v>
      </c>
      <c r="B603" t="s">
        <v>435</v>
      </c>
      <c r="C603" t="s">
        <v>8</v>
      </c>
      <c r="D603" t="s">
        <v>1077</v>
      </c>
      <c r="E603" t="str">
        <f t="shared" si="18"/>
        <v>Has an academic advisor at this college helped you select a program, major, or pathway of study?</v>
      </c>
      <c r="F603" t="s">
        <v>1039</v>
      </c>
      <c r="G603">
        <v>1</v>
      </c>
      <c r="H603" t="str">
        <f t="shared" si="19"/>
        <v>1 - Yes, prior to starting classes my first academic term at this college</v>
      </c>
      <c r="I603" t="s">
        <v>294</v>
      </c>
      <c r="J603" t="s">
        <v>517</v>
      </c>
      <c r="K603" s="3">
        <v>1506</v>
      </c>
    </row>
    <row r="604" spans="1:11" x14ac:dyDescent="0.25">
      <c r="A604" t="s">
        <v>293</v>
      </c>
      <c r="B604" t="s">
        <v>435</v>
      </c>
      <c r="C604" t="s">
        <v>8</v>
      </c>
      <c r="D604" t="s">
        <v>1077</v>
      </c>
      <c r="E604" t="str">
        <f t="shared" si="18"/>
        <v>Has an academic advisor at this college helped you select a program, major, or pathway of study?</v>
      </c>
      <c r="F604" t="s">
        <v>1039</v>
      </c>
      <c r="G604">
        <v>2</v>
      </c>
      <c r="H604" t="str">
        <f t="shared" si="19"/>
        <v>2 - Yes, but after classes began my first academic term at this college</v>
      </c>
      <c r="I604" t="s">
        <v>295</v>
      </c>
      <c r="J604" t="s">
        <v>517</v>
      </c>
      <c r="K604" s="3">
        <v>597</v>
      </c>
    </row>
    <row r="605" spans="1:11" x14ac:dyDescent="0.25">
      <c r="A605" t="s">
        <v>293</v>
      </c>
      <c r="B605" t="s">
        <v>435</v>
      </c>
      <c r="C605" t="s">
        <v>8</v>
      </c>
      <c r="D605" t="s">
        <v>1077</v>
      </c>
      <c r="E605" t="str">
        <f t="shared" si="18"/>
        <v>Has an academic advisor at this college helped you select a program, major, or pathway of study?</v>
      </c>
      <c r="F605" t="s">
        <v>1039</v>
      </c>
      <c r="G605">
        <v>3</v>
      </c>
      <c r="H605" t="str">
        <f t="shared" si="19"/>
        <v>3 - No</v>
      </c>
      <c r="I605" t="s">
        <v>7</v>
      </c>
      <c r="J605" t="s">
        <v>517</v>
      </c>
      <c r="K605" s="3">
        <v>888</v>
      </c>
    </row>
    <row r="606" spans="1:11" x14ac:dyDescent="0.25">
      <c r="A606" t="s">
        <v>293</v>
      </c>
      <c r="B606" t="s">
        <v>435</v>
      </c>
      <c r="C606" t="s">
        <v>8</v>
      </c>
      <c r="D606" t="s">
        <v>1077</v>
      </c>
      <c r="E606" t="str">
        <f t="shared" si="18"/>
        <v>Has an academic advisor at this college helped you select a program, major, or pathway of study?</v>
      </c>
      <c r="F606" t="s">
        <v>1039</v>
      </c>
      <c r="G606">
        <v>4</v>
      </c>
      <c r="H606" t="str">
        <f t="shared" si="19"/>
        <v>4 - I have not met (in person or online) with an academic advisor at this college</v>
      </c>
      <c r="I606" t="s">
        <v>296</v>
      </c>
      <c r="J606" t="s">
        <v>517</v>
      </c>
      <c r="K606" s="3">
        <v>200</v>
      </c>
    </row>
    <row r="607" spans="1:11" x14ac:dyDescent="0.25">
      <c r="A607" t="s">
        <v>42</v>
      </c>
      <c r="B607" t="s">
        <v>480</v>
      </c>
      <c r="C607" t="s">
        <v>8</v>
      </c>
      <c r="D607" t="s">
        <v>466</v>
      </c>
      <c r="E607" t="str">
        <f t="shared" si="18"/>
        <v>During the current academic year, how much reading and writing have you done at this college?Number of assigned textbooks, manuals, books, or packets of course readings</v>
      </c>
      <c r="F607" t="s">
        <v>1040</v>
      </c>
      <c r="G607">
        <v>1</v>
      </c>
      <c r="H607" t="str">
        <f t="shared" si="19"/>
        <v>1 - None</v>
      </c>
      <c r="I607" t="s">
        <v>43</v>
      </c>
      <c r="J607" t="s">
        <v>517</v>
      </c>
      <c r="K607" s="3">
        <v>181</v>
      </c>
    </row>
    <row r="608" spans="1:11" x14ac:dyDescent="0.25">
      <c r="A608" t="s">
        <v>42</v>
      </c>
      <c r="B608" t="s">
        <v>480</v>
      </c>
      <c r="C608" t="s">
        <v>8</v>
      </c>
      <c r="D608" t="s">
        <v>466</v>
      </c>
      <c r="E608" t="str">
        <f t="shared" si="18"/>
        <v>During the current academic year, how much reading and writing have you done at this college?Number of assigned textbooks, manuals, books, or packets of course readings</v>
      </c>
      <c r="F608" t="s">
        <v>1040</v>
      </c>
      <c r="G608">
        <v>2</v>
      </c>
      <c r="H608" t="str">
        <f t="shared" si="19"/>
        <v>2 - 1–4</v>
      </c>
      <c r="I608" t="s">
        <v>44</v>
      </c>
      <c r="J608" t="s">
        <v>517</v>
      </c>
      <c r="K608" s="3">
        <v>1606</v>
      </c>
    </row>
    <row r="609" spans="1:11" x14ac:dyDescent="0.25">
      <c r="A609" t="s">
        <v>42</v>
      </c>
      <c r="B609" t="s">
        <v>480</v>
      </c>
      <c r="C609" t="s">
        <v>8</v>
      </c>
      <c r="D609" t="s">
        <v>466</v>
      </c>
      <c r="E609" t="str">
        <f t="shared" si="18"/>
        <v>During the current academic year, how much reading and writing have you done at this college?Number of assigned textbooks, manuals, books, or packets of course readings</v>
      </c>
      <c r="F609" t="s">
        <v>1040</v>
      </c>
      <c r="G609">
        <v>3</v>
      </c>
      <c r="H609" t="str">
        <f t="shared" si="19"/>
        <v>3 - 5–10</v>
      </c>
      <c r="I609" t="s">
        <v>45</v>
      </c>
      <c r="J609" t="s">
        <v>517</v>
      </c>
      <c r="K609" s="3">
        <v>755</v>
      </c>
    </row>
    <row r="610" spans="1:11" x14ac:dyDescent="0.25">
      <c r="A610" t="s">
        <v>42</v>
      </c>
      <c r="B610" t="s">
        <v>480</v>
      </c>
      <c r="C610" t="s">
        <v>8</v>
      </c>
      <c r="D610" t="s">
        <v>466</v>
      </c>
      <c r="E610" t="str">
        <f t="shared" si="18"/>
        <v>During the current academic year, how much reading and writing have you done at this college?Number of assigned textbooks, manuals, books, or packets of course readings</v>
      </c>
      <c r="F610" t="s">
        <v>1040</v>
      </c>
      <c r="G610">
        <v>4</v>
      </c>
      <c r="H610" t="str">
        <f t="shared" si="19"/>
        <v>4 - 11–20</v>
      </c>
      <c r="I610" t="s">
        <v>46</v>
      </c>
      <c r="J610" t="s">
        <v>517</v>
      </c>
      <c r="K610" s="3">
        <v>494</v>
      </c>
    </row>
    <row r="611" spans="1:11" x14ac:dyDescent="0.25">
      <c r="A611" t="s">
        <v>42</v>
      </c>
      <c r="B611" t="s">
        <v>480</v>
      </c>
      <c r="C611" t="s">
        <v>8</v>
      </c>
      <c r="D611" t="s">
        <v>466</v>
      </c>
      <c r="E611" t="str">
        <f t="shared" si="18"/>
        <v>During the current academic year, how much reading and writing have you done at this college?Number of assigned textbooks, manuals, books, or packets of course readings</v>
      </c>
      <c r="F611" t="s">
        <v>1040</v>
      </c>
      <c r="G611">
        <v>5</v>
      </c>
      <c r="H611" t="str">
        <f t="shared" si="19"/>
        <v>5 - More than 20</v>
      </c>
      <c r="I611" t="s">
        <v>47</v>
      </c>
      <c r="J611" t="s">
        <v>517</v>
      </c>
      <c r="K611" s="3">
        <v>333</v>
      </c>
    </row>
    <row r="612" spans="1:11" x14ac:dyDescent="0.25">
      <c r="A612" t="s">
        <v>48</v>
      </c>
      <c r="B612" t="s">
        <v>480</v>
      </c>
      <c r="C612" t="s">
        <v>8</v>
      </c>
      <c r="D612" t="s">
        <v>453</v>
      </c>
      <c r="E612" t="str">
        <f t="shared" si="18"/>
        <v>During the current academic year, how much reading and writing have you done at this college?Number of books read on your own (not assigned) for personal enjoyment or academic enrichment</v>
      </c>
      <c r="F612" t="s">
        <v>1040</v>
      </c>
      <c r="G612">
        <v>1</v>
      </c>
      <c r="H612" t="str">
        <f t="shared" si="19"/>
        <v>1 - None</v>
      </c>
      <c r="I612" t="s">
        <v>43</v>
      </c>
      <c r="J612" t="s">
        <v>517</v>
      </c>
      <c r="K612" s="3">
        <v>1207</v>
      </c>
    </row>
    <row r="613" spans="1:11" x14ac:dyDescent="0.25">
      <c r="A613" t="s">
        <v>48</v>
      </c>
      <c r="B613" t="s">
        <v>480</v>
      </c>
      <c r="C613" t="s">
        <v>8</v>
      </c>
      <c r="D613" t="s">
        <v>453</v>
      </c>
      <c r="E613" t="str">
        <f t="shared" si="18"/>
        <v>During the current academic year, how much reading and writing have you done at this college?Number of books read on your own (not assigned) for personal enjoyment or academic enrichment</v>
      </c>
      <c r="F613" t="s">
        <v>1040</v>
      </c>
      <c r="G613">
        <v>2</v>
      </c>
      <c r="H613" t="str">
        <f t="shared" si="19"/>
        <v>2 - 1–4</v>
      </c>
      <c r="I613" t="s">
        <v>44</v>
      </c>
      <c r="J613" t="s">
        <v>517</v>
      </c>
      <c r="K613" s="3">
        <v>1475</v>
      </c>
    </row>
    <row r="614" spans="1:11" x14ac:dyDescent="0.25">
      <c r="A614" t="s">
        <v>48</v>
      </c>
      <c r="B614" t="s">
        <v>480</v>
      </c>
      <c r="C614" t="s">
        <v>8</v>
      </c>
      <c r="D614" t="s">
        <v>453</v>
      </c>
      <c r="E614" t="str">
        <f t="shared" si="18"/>
        <v>During the current academic year, how much reading and writing have you done at this college?Number of books read on your own (not assigned) for personal enjoyment or academic enrichment</v>
      </c>
      <c r="F614" t="s">
        <v>1040</v>
      </c>
      <c r="G614">
        <v>3</v>
      </c>
      <c r="H614" t="str">
        <f t="shared" si="19"/>
        <v>3 - 5–10</v>
      </c>
      <c r="I614" t="s">
        <v>45</v>
      </c>
      <c r="J614" t="s">
        <v>517</v>
      </c>
      <c r="K614" s="3">
        <v>434</v>
      </c>
    </row>
    <row r="615" spans="1:11" x14ac:dyDescent="0.25">
      <c r="A615" t="s">
        <v>48</v>
      </c>
      <c r="B615" t="s">
        <v>480</v>
      </c>
      <c r="C615" t="s">
        <v>8</v>
      </c>
      <c r="D615" t="s">
        <v>453</v>
      </c>
      <c r="E615" t="str">
        <f t="shared" si="18"/>
        <v>During the current academic year, how much reading and writing have you done at this college?Number of books read on your own (not assigned) for personal enjoyment or academic enrichment</v>
      </c>
      <c r="F615" t="s">
        <v>1040</v>
      </c>
      <c r="G615">
        <v>4</v>
      </c>
      <c r="H615" t="str">
        <f t="shared" si="19"/>
        <v>4 - 11–20</v>
      </c>
      <c r="I615" t="s">
        <v>46</v>
      </c>
      <c r="J615" t="s">
        <v>517</v>
      </c>
      <c r="K615" s="3">
        <v>114</v>
      </c>
    </row>
    <row r="616" spans="1:11" x14ac:dyDescent="0.25">
      <c r="A616" t="s">
        <v>48</v>
      </c>
      <c r="B616" t="s">
        <v>480</v>
      </c>
      <c r="C616" t="s">
        <v>8</v>
      </c>
      <c r="D616" t="s">
        <v>453</v>
      </c>
      <c r="E616" t="str">
        <f t="shared" si="18"/>
        <v>During the current academic year, how much reading and writing have you done at this college?Number of books read on your own (not assigned) for personal enjoyment or academic enrichment</v>
      </c>
      <c r="F616" t="s">
        <v>1040</v>
      </c>
      <c r="G616">
        <v>5</v>
      </c>
      <c r="H616" t="str">
        <f t="shared" si="19"/>
        <v>5 - More than 20</v>
      </c>
      <c r="I616" t="s">
        <v>47</v>
      </c>
      <c r="J616" t="s">
        <v>517</v>
      </c>
      <c r="K616" s="3">
        <v>151</v>
      </c>
    </row>
    <row r="617" spans="1:11" x14ac:dyDescent="0.25">
      <c r="A617" t="s">
        <v>49</v>
      </c>
      <c r="B617" t="s">
        <v>480</v>
      </c>
      <c r="C617" t="s">
        <v>8</v>
      </c>
      <c r="D617" t="s">
        <v>467</v>
      </c>
      <c r="E617" t="str">
        <f t="shared" si="18"/>
        <v>During the current academic year, how much reading and writing have you done at this college?Number of written papers or reports of any length</v>
      </c>
      <c r="F617" t="s">
        <v>1040</v>
      </c>
      <c r="G617">
        <v>1</v>
      </c>
      <c r="H617" t="str">
        <f t="shared" si="19"/>
        <v>1 - None</v>
      </c>
      <c r="I617" t="s">
        <v>43</v>
      </c>
      <c r="J617" t="s">
        <v>517</v>
      </c>
      <c r="K617" s="3">
        <v>463</v>
      </c>
    </row>
    <row r="618" spans="1:11" x14ac:dyDescent="0.25">
      <c r="A618" t="s">
        <v>49</v>
      </c>
      <c r="B618" t="s">
        <v>480</v>
      </c>
      <c r="C618" t="s">
        <v>8</v>
      </c>
      <c r="D618" t="s">
        <v>467</v>
      </c>
      <c r="E618" t="str">
        <f t="shared" si="18"/>
        <v>During the current academic year, how much reading and writing have you done at this college?Number of written papers or reports of any length</v>
      </c>
      <c r="F618" t="s">
        <v>1040</v>
      </c>
      <c r="G618">
        <v>2</v>
      </c>
      <c r="H618" t="str">
        <f t="shared" si="19"/>
        <v>2 - 1–4</v>
      </c>
      <c r="I618" t="s">
        <v>44</v>
      </c>
      <c r="J618" t="s">
        <v>517</v>
      </c>
      <c r="K618" s="3">
        <v>1257</v>
      </c>
    </row>
    <row r="619" spans="1:11" x14ac:dyDescent="0.25">
      <c r="A619" t="s">
        <v>49</v>
      </c>
      <c r="B619" t="s">
        <v>480</v>
      </c>
      <c r="C619" t="s">
        <v>8</v>
      </c>
      <c r="D619" t="s">
        <v>467</v>
      </c>
      <c r="E619" t="str">
        <f t="shared" si="18"/>
        <v>During the current academic year, how much reading and writing have you done at this college?Number of written papers or reports of any length</v>
      </c>
      <c r="F619" t="s">
        <v>1040</v>
      </c>
      <c r="G619">
        <v>3</v>
      </c>
      <c r="H619" t="str">
        <f t="shared" si="19"/>
        <v>3 - 5–10</v>
      </c>
      <c r="I619" t="s">
        <v>45</v>
      </c>
      <c r="J619" t="s">
        <v>517</v>
      </c>
      <c r="K619" s="3">
        <v>1021</v>
      </c>
    </row>
    <row r="620" spans="1:11" x14ac:dyDescent="0.25">
      <c r="A620" t="s">
        <v>49</v>
      </c>
      <c r="B620" t="s">
        <v>480</v>
      </c>
      <c r="C620" t="s">
        <v>8</v>
      </c>
      <c r="D620" t="s">
        <v>467</v>
      </c>
      <c r="E620" t="str">
        <f t="shared" si="18"/>
        <v>During the current academic year, how much reading and writing have you done at this college?Number of written papers or reports of any length</v>
      </c>
      <c r="F620" t="s">
        <v>1040</v>
      </c>
      <c r="G620">
        <v>4</v>
      </c>
      <c r="H620" t="str">
        <f t="shared" si="19"/>
        <v>4 - 11–20</v>
      </c>
      <c r="I620" t="s">
        <v>46</v>
      </c>
      <c r="J620" t="s">
        <v>517</v>
      </c>
      <c r="K620" s="3">
        <v>418</v>
      </c>
    </row>
    <row r="621" spans="1:11" x14ac:dyDescent="0.25">
      <c r="A621" t="s">
        <v>49</v>
      </c>
      <c r="B621" t="s">
        <v>480</v>
      </c>
      <c r="C621" t="s">
        <v>8</v>
      </c>
      <c r="D621" t="s">
        <v>467</v>
      </c>
      <c r="E621" t="str">
        <f t="shared" si="18"/>
        <v>During the current academic year, how much reading and writing have you done at this college?Number of written papers or reports of any length</v>
      </c>
      <c r="F621" t="s">
        <v>1040</v>
      </c>
      <c r="G621">
        <v>5</v>
      </c>
      <c r="H621" t="str">
        <f t="shared" si="19"/>
        <v>5 - More than 20</v>
      </c>
      <c r="I621" t="s">
        <v>47</v>
      </c>
      <c r="J621" t="s">
        <v>517</v>
      </c>
      <c r="K621" s="3">
        <v>215</v>
      </c>
    </row>
    <row r="622" spans="1:11" x14ac:dyDescent="0.25">
      <c r="A622" t="s">
        <v>50</v>
      </c>
      <c r="B622" t="s">
        <v>468</v>
      </c>
      <c r="C622" t="s">
        <v>8</v>
      </c>
      <c r="D622" t="s">
        <v>1077</v>
      </c>
      <c r="E622" t="str">
        <f t="shared" si="18"/>
        <v>Mark the response that best represents the extent to which your examinations during the current academic year have challenged you to do your best work at this college</v>
      </c>
      <c r="F622" t="s">
        <v>1040</v>
      </c>
      <c r="G622">
        <v>1</v>
      </c>
      <c r="H622" t="str">
        <f t="shared" si="19"/>
        <v>1 - Extremely easy</v>
      </c>
      <c r="I622" t="s">
        <v>51</v>
      </c>
      <c r="J622" t="s">
        <v>517</v>
      </c>
      <c r="K622" s="3">
        <v>25</v>
      </c>
    </row>
    <row r="623" spans="1:11" x14ac:dyDescent="0.25">
      <c r="A623" t="s">
        <v>50</v>
      </c>
      <c r="B623" t="s">
        <v>468</v>
      </c>
      <c r="C623" t="s">
        <v>8</v>
      </c>
      <c r="D623" t="s">
        <v>1077</v>
      </c>
      <c r="E623" t="str">
        <f t="shared" si="18"/>
        <v>Mark the response that best represents the extent to which your examinations during the current academic year have challenged you to do your best work at this college</v>
      </c>
      <c r="F623" t="s">
        <v>1040</v>
      </c>
      <c r="G623">
        <v>2</v>
      </c>
      <c r="H623" t="str">
        <f t="shared" si="19"/>
        <v>2 - Very Easy</v>
      </c>
      <c r="I623" t="s">
        <v>522</v>
      </c>
      <c r="J623" t="s">
        <v>517</v>
      </c>
      <c r="K623" s="3">
        <v>111</v>
      </c>
    </row>
    <row r="624" spans="1:11" x14ac:dyDescent="0.25">
      <c r="A624" t="s">
        <v>50</v>
      </c>
      <c r="B624" t="s">
        <v>468</v>
      </c>
      <c r="C624" t="s">
        <v>8</v>
      </c>
      <c r="D624" t="s">
        <v>1077</v>
      </c>
      <c r="E624" t="str">
        <f t="shared" si="18"/>
        <v>Mark the response that best represents the extent to which your examinations during the current academic year have challenged you to do your best work at this college</v>
      </c>
      <c r="F624" t="s">
        <v>1040</v>
      </c>
      <c r="G624">
        <v>3</v>
      </c>
      <c r="H624" t="str">
        <f t="shared" si="19"/>
        <v>3 - Easy</v>
      </c>
      <c r="I624" t="s">
        <v>518</v>
      </c>
      <c r="J624" t="s">
        <v>517</v>
      </c>
      <c r="K624" s="3">
        <v>283</v>
      </c>
    </row>
    <row r="625" spans="1:11" x14ac:dyDescent="0.25">
      <c r="A625" t="s">
        <v>50</v>
      </c>
      <c r="B625" t="s">
        <v>468</v>
      </c>
      <c r="C625" t="s">
        <v>8</v>
      </c>
      <c r="D625" t="s">
        <v>1077</v>
      </c>
      <c r="E625" t="str">
        <f t="shared" si="18"/>
        <v>Mark the response that best represents the extent to which your examinations during the current academic year have challenged you to do your best work at this college</v>
      </c>
      <c r="F625" t="s">
        <v>1040</v>
      </c>
      <c r="G625">
        <v>4</v>
      </c>
      <c r="H625" t="str">
        <f t="shared" si="19"/>
        <v>4 - Nuetral</v>
      </c>
      <c r="I625" t="s">
        <v>519</v>
      </c>
      <c r="J625" t="s">
        <v>517</v>
      </c>
      <c r="K625" s="3">
        <v>950</v>
      </c>
    </row>
    <row r="626" spans="1:11" x14ac:dyDescent="0.25">
      <c r="A626" t="s">
        <v>50</v>
      </c>
      <c r="B626" t="s">
        <v>468</v>
      </c>
      <c r="C626" t="s">
        <v>8</v>
      </c>
      <c r="D626" t="s">
        <v>1077</v>
      </c>
      <c r="E626" t="str">
        <f t="shared" si="18"/>
        <v>Mark the response that best represents the extent to which your examinations during the current academic year have challenged you to do your best work at this college</v>
      </c>
      <c r="F626" t="s">
        <v>1040</v>
      </c>
      <c r="G626">
        <v>5</v>
      </c>
      <c r="H626" t="str">
        <f t="shared" si="19"/>
        <v>5 - Challenging</v>
      </c>
      <c r="I626" t="s">
        <v>520</v>
      </c>
      <c r="J626" t="s">
        <v>517</v>
      </c>
      <c r="K626" s="3">
        <v>1033</v>
      </c>
    </row>
    <row r="627" spans="1:11" x14ac:dyDescent="0.25">
      <c r="A627" t="s">
        <v>50</v>
      </c>
      <c r="B627" t="s">
        <v>468</v>
      </c>
      <c r="C627" t="s">
        <v>8</v>
      </c>
      <c r="D627" t="s">
        <v>1077</v>
      </c>
      <c r="E627" t="str">
        <f t="shared" si="18"/>
        <v>Mark the response that best represents the extent to which your examinations during the current academic year have challenged you to do your best work at this college</v>
      </c>
      <c r="F627" t="s">
        <v>1040</v>
      </c>
      <c r="G627">
        <v>6</v>
      </c>
      <c r="H627" t="str">
        <f t="shared" si="19"/>
        <v>6 - Very Challenging</v>
      </c>
      <c r="I627" t="s">
        <v>521</v>
      </c>
      <c r="J627" t="s">
        <v>517</v>
      </c>
      <c r="K627" s="3">
        <v>573</v>
      </c>
    </row>
    <row r="628" spans="1:11" x14ac:dyDescent="0.25">
      <c r="A628" t="s">
        <v>50</v>
      </c>
      <c r="B628" t="s">
        <v>468</v>
      </c>
      <c r="C628" t="s">
        <v>8</v>
      </c>
      <c r="D628" t="s">
        <v>1077</v>
      </c>
      <c r="E628" t="str">
        <f t="shared" si="18"/>
        <v>Mark the response that best represents the extent to which your examinations during the current academic year have challenged you to do your best work at this college</v>
      </c>
      <c r="F628" t="s">
        <v>1040</v>
      </c>
      <c r="G628">
        <v>7</v>
      </c>
      <c r="H628" t="str">
        <f t="shared" si="19"/>
        <v>7 - Extremely challenging</v>
      </c>
      <c r="I628" t="s">
        <v>52</v>
      </c>
      <c r="J628" t="s">
        <v>517</v>
      </c>
      <c r="K628" s="3">
        <v>256</v>
      </c>
    </row>
    <row r="629" spans="1:11" x14ac:dyDescent="0.25">
      <c r="A629" t="s">
        <v>297</v>
      </c>
      <c r="B629" t="s">
        <v>503</v>
      </c>
      <c r="C629" t="s">
        <v>8</v>
      </c>
      <c r="D629" t="s">
        <v>1077</v>
      </c>
      <c r="E629" t="str">
        <f t="shared" si="18"/>
        <v>Prior to meeting (in person or online) with an academic advisor at this college, I knew what I wanted my major to be.</v>
      </c>
      <c r="F629" t="s">
        <v>1039</v>
      </c>
      <c r="G629">
        <v>1</v>
      </c>
      <c r="H629" t="str">
        <f t="shared" si="19"/>
        <v>1 - Strongly agree</v>
      </c>
      <c r="I629" t="s">
        <v>298</v>
      </c>
      <c r="J629" t="s">
        <v>517</v>
      </c>
      <c r="K629" s="3">
        <v>1132</v>
      </c>
    </row>
    <row r="630" spans="1:11" x14ac:dyDescent="0.25">
      <c r="A630" t="s">
        <v>297</v>
      </c>
      <c r="B630" t="s">
        <v>503</v>
      </c>
      <c r="C630" t="s">
        <v>8</v>
      </c>
      <c r="D630" t="s">
        <v>1077</v>
      </c>
      <c r="E630" t="str">
        <f t="shared" si="18"/>
        <v>Prior to meeting (in person or online) with an academic advisor at this college, I knew what I wanted my major to be.</v>
      </c>
      <c r="F630" t="s">
        <v>1039</v>
      </c>
      <c r="G630">
        <v>2</v>
      </c>
      <c r="H630" t="str">
        <f t="shared" si="19"/>
        <v>2 - Agree</v>
      </c>
      <c r="I630" t="s">
        <v>299</v>
      </c>
      <c r="J630" t="s">
        <v>517</v>
      </c>
      <c r="K630" s="3">
        <v>1039</v>
      </c>
    </row>
    <row r="631" spans="1:11" x14ac:dyDescent="0.25">
      <c r="A631" t="s">
        <v>297</v>
      </c>
      <c r="B631" t="s">
        <v>503</v>
      </c>
      <c r="C631" t="s">
        <v>8</v>
      </c>
      <c r="D631" t="s">
        <v>1077</v>
      </c>
      <c r="E631" t="str">
        <f t="shared" si="18"/>
        <v>Prior to meeting (in person or online) with an academic advisor at this college, I knew what I wanted my major to be.</v>
      </c>
      <c r="F631" t="s">
        <v>1039</v>
      </c>
      <c r="G631">
        <v>3</v>
      </c>
      <c r="H631" t="str">
        <f t="shared" si="19"/>
        <v>3 - Disagree</v>
      </c>
      <c r="I631" t="s">
        <v>300</v>
      </c>
      <c r="J631" t="s">
        <v>517</v>
      </c>
      <c r="K631" s="3">
        <v>498</v>
      </c>
    </row>
    <row r="632" spans="1:11" x14ac:dyDescent="0.25">
      <c r="A632" t="s">
        <v>297</v>
      </c>
      <c r="B632" t="s">
        <v>503</v>
      </c>
      <c r="C632" t="s">
        <v>8</v>
      </c>
      <c r="D632" t="s">
        <v>1077</v>
      </c>
      <c r="E632" t="str">
        <f t="shared" si="18"/>
        <v>Prior to meeting (in person or online) with an academic advisor at this college, I knew what I wanted my major to be.</v>
      </c>
      <c r="F632" t="s">
        <v>1039</v>
      </c>
      <c r="G632">
        <v>4</v>
      </c>
      <c r="H632" t="str">
        <f t="shared" si="19"/>
        <v>4 - Strongly disagree</v>
      </c>
      <c r="I632" t="s">
        <v>301</v>
      </c>
      <c r="J632" t="s">
        <v>517</v>
      </c>
      <c r="K632" s="3">
        <v>282</v>
      </c>
    </row>
    <row r="633" spans="1:11" x14ac:dyDescent="0.25">
      <c r="A633" t="s">
        <v>297</v>
      </c>
      <c r="B633" t="s">
        <v>503</v>
      </c>
      <c r="C633" t="s">
        <v>8</v>
      </c>
      <c r="D633" t="s">
        <v>1077</v>
      </c>
      <c r="E633" t="str">
        <f t="shared" si="18"/>
        <v>Prior to meeting (in person or online) with an academic advisor at this college, I knew what I wanted my major to be.</v>
      </c>
      <c r="F633" t="s">
        <v>1039</v>
      </c>
      <c r="G633">
        <v>5</v>
      </c>
      <c r="H633" t="str">
        <f t="shared" si="19"/>
        <v>5 - I have not met with an academic advisor at this college</v>
      </c>
      <c r="I633" t="s">
        <v>302</v>
      </c>
      <c r="J633" t="s">
        <v>517</v>
      </c>
      <c r="K633" s="3">
        <v>271</v>
      </c>
    </row>
    <row r="634" spans="1:11" x14ac:dyDescent="0.25">
      <c r="A634" t="s">
        <v>303</v>
      </c>
      <c r="B634" t="s">
        <v>436</v>
      </c>
      <c r="C634" t="s">
        <v>8</v>
      </c>
      <c r="D634" t="s">
        <v>1077</v>
      </c>
      <c r="E634" t="str">
        <f t="shared" si="18"/>
        <v>After first meeting (in person or online) with an academic advisor at this college, my understanding of how long it would take to complete my academic goals …</v>
      </c>
      <c r="F634" t="s">
        <v>1039</v>
      </c>
      <c r="G634">
        <v>1</v>
      </c>
      <c r="H634" t="str">
        <f t="shared" si="19"/>
        <v>1 - Changed to a shorter amount of time</v>
      </c>
      <c r="I634" t="s">
        <v>304</v>
      </c>
      <c r="J634" t="s">
        <v>517</v>
      </c>
      <c r="K634" s="3">
        <v>261</v>
      </c>
    </row>
    <row r="635" spans="1:11" x14ac:dyDescent="0.25">
      <c r="A635" t="s">
        <v>303</v>
      </c>
      <c r="B635" t="s">
        <v>436</v>
      </c>
      <c r="C635" t="s">
        <v>8</v>
      </c>
      <c r="D635" t="s">
        <v>1077</v>
      </c>
      <c r="E635" t="str">
        <f t="shared" si="18"/>
        <v>After first meeting (in person or online) with an academic advisor at this college, my understanding of how long it would take to complete my academic goals …</v>
      </c>
      <c r="F635" t="s">
        <v>1039</v>
      </c>
      <c r="G635">
        <v>2</v>
      </c>
      <c r="H635" t="str">
        <f t="shared" si="19"/>
        <v>2 - Changed to a longer amount of time</v>
      </c>
      <c r="I635" t="s">
        <v>305</v>
      </c>
      <c r="J635" t="s">
        <v>517</v>
      </c>
      <c r="K635" s="3">
        <v>934</v>
      </c>
    </row>
    <row r="636" spans="1:11" x14ac:dyDescent="0.25">
      <c r="A636" t="s">
        <v>303</v>
      </c>
      <c r="B636" t="s">
        <v>436</v>
      </c>
      <c r="C636" t="s">
        <v>8</v>
      </c>
      <c r="D636" t="s">
        <v>1077</v>
      </c>
      <c r="E636" t="str">
        <f t="shared" si="18"/>
        <v>After first meeting (in person or online) with an academic advisor at this college, my understanding of how long it would take to complete my academic goals …</v>
      </c>
      <c r="F636" t="s">
        <v>1039</v>
      </c>
      <c r="G636">
        <v>3</v>
      </c>
      <c r="H636" t="str">
        <f t="shared" si="19"/>
        <v>3 - Did not change</v>
      </c>
      <c r="I636" t="s">
        <v>306</v>
      </c>
      <c r="J636" t="s">
        <v>517</v>
      </c>
      <c r="K636" s="3">
        <v>925</v>
      </c>
    </row>
    <row r="637" spans="1:11" x14ac:dyDescent="0.25">
      <c r="A637" t="s">
        <v>303</v>
      </c>
      <c r="B637" t="s">
        <v>436</v>
      </c>
      <c r="C637" t="s">
        <v>8</v>
      </c>
      <c r="D637" t="s">
        <v>1077</v>
      </c>
      <c r="E637" t="str">
        <f t="shared" si="18"/>
        <v>After first meeting (in person or online) with an academic advisor at this college, my understanding of how long it would take to complete my academic goals …</v>
      </c>
      <c r="F637" t="s">
        <v>1039</v>
      </c>
      <c r="G637">
        <v>4</v>
      </c>
      <c r="H637" t="str">
        <f t="shared" si="19"/>
        <v>4 - I do not remember</v>
      </c>
      <c r="I637" t="s">
        <v>202</v>
      </c>
      <c r="J637" t="s">
        <v>517</v>
      </c>
      <c r="K637" s="3">
        <v>681</v>
      </c>
    </row>
    <row r="638" spans="1:11" x14ac:dyDescent="0.25">
      <c r="A638" t="s">
        <v>303</v>
      </c>
      <c r="B638" t="s">
        <v>436</v>
      </c>
      <c r="C638" t="s">
        <v>8</v>
      </c>
      <c r="D638" t="s">
        <v>1077</v>
      </c>
      <c r="E638" t="str">
        <f t="shared" si="18"/>
        <v>After first meeting (in person or online) with an academic advisor at this college, my understanding of how long it would take to complete my academic goals …</v>
      </c>
      <c r="F638" t="s">
        <v>1039</v>
      </c>
      <c r="G638">
        <v>5</v>
      </c>
      <c r="H638" t="str">
        <f t="shared" si="19"/>
        <v>5 - I have not met with an academic advisor at this college</v>
      </c>
      <c r="I638" t="s">
        <v>302</v>
      </c>
      <c r="J638" t="s">
        <v>517</v>
      </c>
      <c r="K638" s="3">
        <v>398</v>
      </c>
    </row>
    <row r="639" spans="1:11" x14ac:dyDescent="0.25">
      <c r="A639" t="s">
        <v>53</v>
      </c>
      <c r="B639" t="s">
        <v>481</v>
      </c>
      <c r="C639" t="s">
        <v>8</v>
      </c>
      <c r="D639" t="s">
        <v>346</v>
      </c>
      <c r="E639" t="str">
        <f t="shared" si="18"/>
        <v>Which of the following have you done, or are you currently doing at this college?Internship, field experience, co-op experience, or clinical assignment</v>
      </c>
      <c r="F639" t="s">
        <v>1040</v>
      </c>
      <c r="G639">
        <v>1</v>
      </c>
      <c r="H639" t="str">
        <f t="shared" si="19"/>
        <v>1 - No</v>
      </c>
      <c r="I639" t="s">
        <v>7</v>
      </c>
      <c r="J639" t="s">
        <v>517</v>
      </c>
      <c r="K639" s="3">
        <v>3068</v>
      </c>
    </row>
    <row r="640" spans="1:11" x14ac:dyDescent="0.25">
      <c r="A640" t="s">
        <v>53</v>
      </c>
      <c r="B640" t="s">
        <v>481</v>
      </c>
      <c r="C640" t="s">
        <v>8</v>
      </c>
      <c r="D640" t="s">
        <v>346</v>
      </c>
      <c r="E640" t="str">
        <f t="shared" si="18"/>
        <v>Which of the following have you done, or are you currently doing at this college?Internship, field experience, co-op experience, or clinical assignment</v>
      </c>
      <c r="F640" t="s">
        <v>1040</v>
      </c>
      <c r="G640">
        <v>2</v>
      </c>
      <c r="H640" t="str">
        <f t="shared" si="19"/>
        <v>2 - Yes</v>
      </c>
      <c r="I640" t="s">
        <v>8</v>
      </c>
      <c r="J640" t="s">
        <v>517</v>
      </c>
      <c r="K640" s="3">
        <v>301</v>
      </c>
    </row>
    <row r="641" spans="1:11" x14ac:dyDescent="0.25">
      <c r="A641" t="s">
        <v>54</v>
      </c>
      <c r="B641" t="s">
        <v>481</v>
      </c>
      <c r="C641" t="s">
        <v>8</v>
      </c>
      <c r="D641" t="s">
        <v>347</v>
      </c>
      <c r="E641" t="str">
        <f t="shared" si="18"/>
        <v>Which of the following have you done, or are you currently doing at this college?An English course taught specifically for students whose first language is not English (ESL, ESOL)</v>
      </c>
      <c r="F641" t="s">
        <v>1040</v>
      </c>
      <c r="G641">
        <v>1</v>
      </c>
      <c r="H641" t="str">
        <f t="shared" si="19"/>
        <v>1 - No</v>
      </c>
      <c r="I641" t="s">
        <v>7</v>
      </c>
      <c r="J641" t="s">
        <v>517</v>
      </c>
      <c r="K641" s="3">
        <v>3173</v>
      </c>
    </row>
    <row r="642" spans="1:11" x14ac:dyDescent="0.25">
      <c r="A642" t="s">
        <v>54</v>
      </c>
      <c r="B642" t="s">
        <v>481</v>
      </c>
      <c r="C642" t="s">
        <v>8</v>
      </c>
      <c r="D642" t="s">
        <v>347</v>
      </c>
      <c r="E642" t="str">
        <f t="shared" ref="E642:E705" si="20">_xlfn.CONCAT(B642,D642)</f>
        <v>Which of the following have you done, or are you currently doing at this college?An English course taught specifically for students whose first language is not English (ESL, ESOL)</v>
      </c>
      <c r="F642" t="s">
        <v>1040</v>
      </c>
      <c r="G642">
        <v>2</v>
      </c>
      <c r="H642" t="str">
        <f t="shared" ref="H642:H705" si="21">CONCATENATE(G642," - ",I642)</f>
        <v>2 - Yes</v>
      </c>
      <c r="I642" t="s">
        <v>8</v>
      </c>
      <c r="J642" t="s">
        <v>517</v>
      </c>
      <c r="K642" s="3">
        <v>196</v>
      </c>
    </row>
    <row r="643" spans="1:11" x14ac:dyDescent="0.25">
      <c r="A643" t="s">
        <v>55</v>
      </c>
      <c r="B643" t="s">
        <v>481</v>
      </c>
      <c r="C643" t="s">
        <v>8</v>
      </c>
      <c r="D643" t="s">
        <v>348</v>
      </c>
      <c r="E643" t="str">
        <f t="shared" si="20"/>
        <v>Which of the following have you done, or are you currently doing at this college?Developmental/remedial reading course (also referred to as Basic Skills, College Prep, etc</v>
      </c>
      <c r="F643" t="s">
        <v>1040</v>
      </c>
      <c r="G643">
        <v>1</v>
      </c>
      <c r="H643" t="str">
        <f t="shared" si="21"/>
        <v>1 - No</v>
      </c>
      <c r="I643" t="s">
        <v>7</v>
      </c>
      <c r="J643" t="s">
        <v>517</v>
      </c>
      <c r="K643" s="3">
        <v>2659</v>
      </c>
    </row>
    <row r="644" spans="1:11" x14ac:dyDescent="0.25">
      <c r="A644" t="s">
        <v>55</v>
      </c>
      <c r="B644" t="s">
        <v>481</v>
      </c>
      <c r="C644" t="s">
        <v>8</v>
      </c>
      <c r="D644" t="s">
        <v>348</v>
      </c>
      <c r="E644" t="str">
        <f t="shared" si="20"/>
        <v>Which of the following have you done, or are you currently doing at this college?Developmental/remedial reading course (also referred to as Basic Skills, College Prep, etc</v>
      </c>
      <c r="F644" t="s">
        <v>1040</v>
      </c>
      <c r="G644">
        <v>2</v>
      </c>
      <c r="H644" t="str">
        <f t="shared" si="21"/>
        <v>2 - Yes</v>
      </c>
      <c r="I644" t="s">
        <v>8</v>
      </c>
      <c r="J644" t="s">
        <v>517</v>
      </c>
      <c r="K644" s="3">
        <v>712</v>
      </c>
    </row>
    <row r="645" spans="1:11" x14ac:dyDescent="0.25">
      <c r="A645" t="s">
        <v>56</v>
      </c>
      <c r="B645" t="s">
        <v>481</v>
      </c>
      <c r="C645" t="s">
        <v>8</v>
      </c>
      <c r="D645" t="s">
        <v>349</v>
      </c>
      <c r="E645" t="str">
        <f t="shared" si="20"/>
        <v>Which of the following have you done, or are you currently doing at this college?Developmental/remedial writing course (also referred to as Basic Skills, College Prep, etc</v>
      </c>
      <c r="F645" t="s">
        <v>1040</v>
      </c>
      <c r="G645">
        <v>1</v>
      </c>
      <c r="H645" t="str">
        <f t="shared" si="21"/>
        <v>1 - No</v>
      </c>
      <c r="I645" t="s">
        <v>7</v>
      </c>
      <c r="J645" t="s">
        <v>517</v>
      </c>
      <c r="K645" s="3">
        <v>2611</v>
      </c>
    </row>
    <row r="646" spans="1:11" x14ac:dyDescent="0.25">
      <c r="A646" t="s">
        <v>56</v>
      </c>
      <c r="B646" t="s">
        <v>481</v>
      </c>
      <c r="C646" t="s">
        <v>8</v>
      </c>
      <c r="D646" t="s">
        <v>349</v>
      </c>
      <c r="E646" t="str">
        <f t="shared" si="20"/>
        <v>Which of the following have you done, or are you currently doing at this college?Developmental/remedial writing course (also referred to as Basic Skills, College Prep, etc</v>
      </c>
      <c r="F646" t="s">
        <v>1040</v>
      </c>
      <c r="G646">
        <v>2</v>
      </c>
      <c r="H646" t="str">
        <f t="shared" si="21"/>
        <v>2 - Yes</v>
      </c>
      <c r="I646" t="s">
        <v>8</v>
      </c>
      <c r="J646" t="s">
        <v>517</v>
      </c>
      <c r="K646" s="3">
        <v>757</v>
      </c>
    </row>
    <row r="647" spans="1:11" x14ac:dyDescent="0.25">
      <c r="A647" t="s">
        <v>57</v>
      </c>
      <c r="B647" t="s">
        <v>481</v>
      </c>
      <c r="C647" t="s">
        <v>8</v>
      </c>
      <c r="D647" t="s">
        <v>350</v>
      </c>
      <c r="E647" t="str">
        <f t="shared" si="20"/>
        <v>Which of the following have you done, or are you currently doing at this college?Developmental/remedial math course (also referred to as Basic Skills, College Prep, etc</v>
      </c>
      <c r="F647" t="s">
        <v>1040</v>
      </c>
      <c r="G647">
        <v>1</v>
      </c>
      <c r="H647" t="str">
        <f t="shared" si="21"/>
        <v>1 - No</v>
      </c>
      <c r="I647" t="s">
        <v>7</v>
      </c>
      <c r="J647" t="s">
        <v>517</v>
      </c>
      <c r="K647" s="3">
        <v>2386</v>
      </c>
    </row>
    <row r="648" spans="1:11" x14ac:dyDescent="0.25">
      <c r="A648" t="s">
        <v>57</v>
      </c>
      <c r="B648" t="s">
        <v>481</v>
      </c>
      <c r="C648" t="s">
        <v>8</v>
      </c>
      <c r="D648" t="s">
        <v>350</v>
      </c>
      <c r="E648" t="str">
        <f t="shared" si="20"/>
        <v>Which of the following have you done, or are you currently doing at this college?Developmental/remedial math course (also referred to as Basic Skills, College Prep, etc</v>
      </c>
      <c r="F648" t="s">
        <v>1040</v>
      </c>
      <c r="G648">
        <v>2</v>
      </c>
      <c r="H648" t="str">
        <f t="shared" si="21"/>
        <v>2 - Yes</v>
      </c>
      <c r="I648" t="s">
        <v>8</v>
      </c>
      <c r="J648" t="s">
        <v>517</v>
      </c>
      <c r="K648" s="3">
        <v>986</v>
      </c>
    </row>
    <row r="649" spans="1:11" x14ac:dyDescent="0.25">
      <c r="A649" t="s">
        <v>58</v>
      </c>
      <c r="B649" t="s">
        <v>481</v>
      </c>
      <c r="C649" t="s">
        <v>8</v>
      </c>
      <c r="D649" t="s">
        <v>351</v>
      </c>
      <c r="E649" t="str">
        <f t="shared" si="20"/>
        <v>Which of the following have you done, or are you currently doing at this college?Honors course</v>
      </c>
      <c r="F649" t="s">
        <v>1040</v>
      </c>
      <c r="G649">
        <v>1</v>
      </c>
      <c r="H649" t="str">
        <f t="shared" si="21"/>
        <v>1 - No</v>
      </c>
      <c r="I649" t="s">
        <v>7</v>
      </c>
      <c r="J649" t="s">
        <v>517</v>
      </c>
      <c r="K649" s="3">
        <v>3218</v>
      </c>
    </row>
    <row r="650" spans="1:11" x14ac:dyDescent="0.25">
      <c r="A650" t="s">
        <v>58</v>
      </c>
      <c r="B650" t="s">
        <v>481</v>
      </c>
      <c r="C650" t="s">
        <v>8</v>
      </c>
      <c r="D650" t="s">
        <v>351</v>
      </c>
      <c r="E650" t="str">
        <f t="shared" si="20"/>
        <v>Which of the following have you done, or are you currently doing at this college?Honors course</v>
      </c>
      <c r="F650" t="s">
        <v>1040</v>
      </c>
      <c r="G650">
        <v>2</v>
      </c>
      <c r="H650" t="str">
        <f t="shared" si="21"/>
        <v>2 - Yes</v>
      </c>
      <c r="I650" t="s">
        <v>8</v>
      </c>
      <c r="J650" t="s">
        <v>517</v>
      </c>
      <c r="K650" s="3">
        <v>131</v>
      </c>
    </row>
    <row r="651" spans="1:11" x14ac:dyDescent="0.25">
      <c r="A651" t="s">
        <v>307</v>
      </c>
      <c r="B651" t="s">
        <v>504</v>
      </c>
      <c r="C651" t="s">
        <v>8</v>
      </c>
      <c r="D651" t="s">
        <v>1077</v>
      </c>
      <c r="E651" t="str">
        <f t="shared" si="20"/>
        <v>An academic advisor at this college has talked with me about my commitments outside of school (work, children, dependents, etc.) to help me figure out how many courses to take.</v>
      </c>
      <c r="F651" t="s">
        <v>1039</v>
      </c>
      <c r="G651">
        <v>1</v>
      </c>
      <c r="H651" t="str">
        <f t="shared" si="21"/>
        <v>1 - Strongly agree</v>
      </c>
      <c r="I651" t="s">
        <v>298</v>
      </c>
      <c r="J651" t="s">
        <v>517</v>
      </c>
      <c r="K651" s="3">
        <v>416</v>
      </c>
    </row>
    <row r="652" spans="1:11" x14ac:dyDescent="0.25">
      <c r="A652" t="s">
        <v>307</v>
      </c>
      <c r="B652" t="s">
        <v>504</v>
      </c>
      <c r="C652" t="s">
        <v>8</v>
      </c>
      <c r="D652" t="s">
        <v>1077</v>
      </c>
      <c r="E652" t="str">
        <f t="shared" si="20"/>
        <v>An academic advisor at this college has talked with me about my commitments outside of school (work, children, dependents, etc.) to help me figure out how many courses to take.</v>
      </c>
      <c r="F652" t="s">
        <v>1039</v>
      </c>
      <c r="G652">
        <v>2</v>
      </c>
      <c r="H652" t="str">
        <f t="shared" si="21"/>
        <v>2 - Agree</v>
      </c>
      <c r="I652" t="s">
        <v>299</v>
      </c>
      <c r="J652" t="s">
        <v>517</v>
      </c>
      <c r="K652" s="3">
        <v>858</v>
      </c>
    </row>
    <row r="653" spans="1:11" x14ac:dyDescent="0.25">
      <c r="A653" t="s">
        <v>307</v>
      </c>
      <c r="B653" t="s">
        <v>504</v>
      </c>
      <c r="C653" t="s">
        <v>8</v>
      </c>
      <c r="D653" t="s">
        <v>1077</v>
      </c>
      <c r="E653" t="str">
        <f t="shared" si="20"/>
        <v>An academic advisor at this college has talked with me about my commitments outside of school (work, children, dependents, etc.) to help me figure out how many courses to take.</v>
      </c>
      <c r="F653" t="s">
        <v>1039</v>
      </c>
      <c r="G653">
        <v>3</v>
      </c>
      <c r="H653" t="str">
        <f t="shared" si="21"/>
        <v>3 - Disagree</v>
      </c>
      <c r="I653" t="s">
        <v>300</v>
      </c>
      <c r="J653" t="s">
        <v>517</v>
      </c>
      <c r="K653" s="3">
        <v>827</v>
      </c>
    </row>
    <row r="654" spans="1:11" x14ac:dyDescent="0.25">
      <c r="A654" t="s">
        <v>307</v>
      </c>
      <c r="B654" t="s">
        <v>504</v>
      </c>
      <c r="C654" t="s">
        <v>8</v>
      </c>
      <c r="D654" t="s">
        <v>1077</v>
      </c>
      <c r="E654" t="str">
        <f t="shared" si="20"/>
        <v>An academic advisor at this college has talked with me about my commitments outside of school (work, children, dependents, etc.) to help me figure out how many courses to take.</v>
      </c>
      <c r="F654" t="s">
        <v>1039</v>
      </c>
      <c r="G654">
        <v>4</v>
      </c>
      <c r="H654" t="str">
        <f t="shared" si="21"/>
        <v>4 - Strongly disagree</v>
      </c>
      <c r="I654" t="s">
        <v>301</v>
      </c>
      <c r="J654" t="s">
        <v>517</v>
      </c>
      <c r="K654" s="3">
        <v>621</v>
      </c>
    </row>
    <row r="655" spans="1:11" x14ac:dyDescent="0.25">
      <c r="A655" t="s">
        <v>307</v>
      </c>
      <c r="B655" t="s">
        <v>504</v>
      </c>
      <c r="C655" t="s">
        <v>8</v>
      </c>
      <c r="D655" t="s">
        <v>1077</v>
      </c>
      <c r="E655" t="str">
        <f t="shared" si="20"/>
        <v>An academic advisor at this college has talked with me about my commitments outside of school (work, children, dependents, etc.) to help me figure out how many courses to take.</v>
      </c>
      <c r="F655" t="s">
        <v>1039</v>
      </c>
      <c r="G655">
        <v>5</v>
      </c>
      <c r="H655" t="str">
        <f t="shared" si="21"/>
        <v>5 - I have not met (in person or online) with an academic advisor at this college</v>
      </c>
      <c r="I655" t="s">
        <v>296</v>
      </c>
      <c r="J655" t="s">
        <v>517</v>
      </c>
      <c r="K655" s="3">
        <v>466</v>
      </c>
    </row>
    <row r="656" spans="1:11" x14ac:dyDescent="0.25">
      <c r="A656" t="s">
        <v>59</v>
      </c>
      <c r="B656" t="s">
        <v>482</v>
      </c>
      <c r="C656" t="s">
        <v>8</v>
      </c>
      <c r="D656" t="s">
        <v>469</v>
      </c>
      <c r="E656" t="str">
        <f t="shared" si="20"/>
        <v>How much does this college emphasize the following?Encouraging you to spend significant amounts of time studying</v>
      </c>
      <c r="F656" t="s">
        <v>1039</v>
      </c>
      <c r="G656">
        <v>1</v>
      </c>
      <c r="H656" t="str">
        <f t="shared" si="21"/>
        <v>1 - Very little</v>
      </c>
      <c r="I656" t="s">
        <v>33</v>
      </c>
      <c r="J656" t="s">
        <v>517</v>
      </c>
      <c r="K656" s="3">
        <v>150</v>
      </c>
    </row>
    <row r="657" spans="1:11" x14ac:dyDescent="0.25">
      <c r="A657" t="s">
        <v>59</v>
      </c>
      <c r="B657" t="s">
        <v>482</v>
      </c>
      <c r="C657" t="s">
        <v>8</v>
      </c>
      <c r="D657" t="s">
        <v>469</v>
      </c>
      <c r="E657" t="str">
        <f t="shared" si="20"/>
        <v>How much does this college emphasize the following?Encouraging you to spend significant amounts of time studying</v>
      </c>
      <c r="F657" t="s">
        <v>1039</v>
      </c>
      <c r="G657">
        <v>2</v>
      </c>
      <c r="H657" t="str">
        <f t="shared" si="21"/>
        <v>2 - Some</v>
      </c>
      <c r="I657" t="s">
        <v>34</v>
      </c>
      <c r="J657" t="s">
        <v>517</v>
      </c>
      <c r="K657" s="3">
        <v>822</v>
      </c>
    </row>
    <row r="658" spans="1:11" x14ac:dyDescent="0.25">
      <c r="A658" t="s">
        <v>59</v>
      </c>
      <c r="B658" t="s">
        <v>482</v>
      </c>
      <c r="C658" t="s">
        <v>8</v>
      </c>
      <c r="D658" t="s">
        <v>469</v>
      </c>
      <c r="E658" t="str">
        <f t="shared" si="20"/>
        <v>How much does this college emphasize the following?Encouraging you to spend significant amounts of time studying</v>
      </c>
      <c r="F658" t="s">
        <v>1039</v>
      </c>
      <c r="G658">
        <v>3</v>
      </c>
      <c r="H658" t="str">
        <f t="shared" si="21"/>
        <v>3 - Quite a bit</v>
      </c>
      <c r="I658" t="s">
        <v>35</v>
      </c>
      <c r="J658" t="s">
        <v>517</v>
      </c>
      <c r="K658" s="3">
        <v>1405</v>
      </c>
    </row>
    <row r="659" spans="1:11" x14ac:dyDescent="0.25">
      <c r="A659" t="s">
        <v>59</v>
      </c>
      <c r="B659" t="s">
        <v>482</v>
      </c>
      <c r="C659" t="s">
        <v>8</v>
      </c>
      <c r="D659" t="s">
        <v>469</v>
      </c>
      <c r="E659" t="str">
        <f t="shared" si="20"/>
        <v>How much does this college emphasize the following?Encouraging you to spend significant amounts of time studying</v>
      </c>
      <c r="F659" t="s">
        <v>1039</v>
      </c>
      <c r="G659">
        <v>4</v>
      </c>
      <c r="H659" t="str">
        <f t="shared" si="21"/>
        <v>4 - Very much</v>
      </c>
      <c r="I659" t="s">
        <v>36</v>
      </c>
      <c r="J659" t="s">
        <v>517</v>
      </c>
      <c r="K659" s="3">
        <v>1007</v>
      </c>
    </row>
    <row r="660" spans="1:11" x14ac:dyDescent="0.25">
      <c r="A660" t="s">
        <v>60</v>
      </c>
      <c r="B660" t="s">
        <v>482</v>
      </c>
      <c r="C660" t="s">
        <v>8</v>
      </c>
      <c r="D660" t="s">
        <v>470</v>
      </c>
      <c r="E660" t="str">
        <f t="shared" si="20"/>
        <v>How much does this college emphasize the following?Providing the support you need to help you succeed at this college</v>
      </c>
      <c r="F660" t="s">
        <v>1039</v>
      </c>
      <c r="G660">
        <v>1</v>
      </c>
      <c r="H660" t="str">
        <f t="shared" si="21"/>
        <v>1 - Very little</v>
      </c>
      <c r="I660" t="s">
        <v>33</v>
      </c>
      <c r="J660" t="s">
        <v>517</v>
      </c>
      <c r="K660" s="3">
        <v>116</v>
      </c>
    </row>
    <row r="661" spans="1:11" x14ac:dyDescent="0.25">
      <c r="A661" t="s">
        <v>60</v>
      </c>
      <c r="B661" t="s">
        <v>482</v>
      </c>
      <c r="C661" t="s">
        <v>8</v>
      </c>
      <c r="D661" t="s">
        <v>470</v>
      </c>
      <c r="E661" t="str">
        <f t="shared" si="20"/>
        <v>How much does this college emphasize the following?Providing the support you need to help you succeed at this college</v>
      </c>
      <c r="F661" t="s">
        <v>1039</v>
      </c>
      <c r="G661">
        <v>2</v>
      </c>
      <c r="H661" t="str">
        <f t="shared" si="21"/>
        <v>2 - Some</v>
      </c>
      <c r="I661" t="s">
        <v>34</v>
      </c>
      <c r="J661" t="s">
        <v>517</v>
      </c>
      <c r="K661" s="3">
        <v>729</v>
      </c>
    </row>
    <row r="662" spans="1:11" x14ac:dyDescent="0.25">
      <c r="A662" t="s">
        <v>60</v>
      </c>
      <c r="B662" t="s">
        <v>482</v>
      </c>
      <c r="C662" t="s">
        <v>8</v>
      </c>
      <c r="D662" t="s">
        <v>470</v>
      </c>
      <c r="E662" t="str">
        <f t="shared" si="20"/>
        <v>How much does this college emphasize the following?Providing the support you need to help you succeed at this college</v>
      </c>
      <c r="F662" t="s">
        <v>1039</v>
      </c>
      <c r="G662">
        <v>3</v>
      </c>
      <c r="H662" t="str">
        <f t="shared" si="21"/>
        <v>3 - Quite a bit</v>
      </c>
      <c r="I662" t="s">
        <v>35</v>
      </c>
      <c r="J662" t="s">
        <v>517</v>
      </c>
      <c r="K662" s="3">
        <v>1261</v>
      </c>
    </row>
    <row r="663" spans="1:11" x14ac:dyDescent="0.25">
      <c r="A663" t="s">
        <v>60</v>
      </c>
      <c r="B663" t="s">
        <v>482</v>
      </c>
      <c r="C663" t="s">
        <v>8</v>
      </c>
      <c r="D663" t="s">
        <v>470</v>
      </c>
      <c r="E663" t="str">
        <f t="shared" si="20"/>
        <v>How much does this college emphasize the following?Providing the support you need to help you succeed at this college</v>
      </c>
      <c r="F663" t="s">
        <v>1039</v>
      </c>
      <c r="G663">
        <v>4</v>
      </c>
      <c r="H663" t="str">
        <f t="shared" si="21"/>
        <v>4 - Very much</v>
      </c>
      <c r="I663" t="s">
        <v>36</v>
      </c>
      <c r="J663" t="s">
        <v>517</v>
      </c>
      <c r="K663" s="3">
        <v>1274</v>
      </c>
    </row>
    <row r="664" spans="1:11" x14ac:dyDescent="0.25">
      <c r="A664" t="s">
        <v>61</v>
      </c>
      <c r="B664" t="s">
        <v>482</v>
      </c>
      <c r="C664" t="s">
        <v>8</v>
      </c>
      <c r="D664" t="s">
        <v>471</v>
      </c>
      <c r="E664" t="str">
        <f t="shared" si="20"/>
        <v>How much does this college emphasize the following?Encouraging contact among students from different economic, social, and racial or ethnic backgrounds</v>
      </c>
      <c r="F664" t="s">
        <v>1039</v>
      </c>
      <c r="G664">
        <v>1</v>
      </c>
      <c r="H664" t="str">
        <f t="shared" si="21"/>
        <v>1 - Very little</v>
      </c>
      <c r="I664" t="s">
        <v>33</v>
      </c>
      <c r="J664" t="s">
        <v>517</v>
      </c>
      <c r="K664" s="3">
        <v>475</v>
      </c>
    </row>
    <row r="665" spans="1:11" x14ac:dyDescent="0.25">
      <c r="A665" t="s">
        <v>61</v>
      </c>
      <c r="B665" t="s">
        <v>482</v>
      </c>
      <c r="C665" t="s">
        <v>8</v>
      </c>
      <c r="D665" t="s">
        <v>471</v>
      </c>
      <c r="E665" t="str">
        <f t="shared" si="20"/>
        <v>How much does this college emphasize the following?Encouraging contact among students from different economic, social, and racial or ethnic backgrounds</v>
      </c>
      <c r="F665" t="s">
        <v>1039</v>
      </c>
      <c r="G665">
        <v>2</v>
      </c>
      <c r="H665" t="str">
        <f t="shared" si="21"/>
        <v>2 - Some</v>
      </c>
      <c r="I665" t="s">
        <v>34</v>
      </c>
      <c r="J665" t="s">
        <v>517</v>
      </c>
      <c r="K665" s="3">
        <v>965</v>
      </c>
    </row>
    <row r="666" spans="1:11" x14ac:dyDescent="0.25">
      <c r="A666" t="s">
        <v>61</v>
      </c>
      <c r="B666" t="s">
        <v>482</v>
      </c>
      <c r="C666" t="s">
        <v>8</v>
      </c>
      <c r="D666" t="s">
        <v>471</v>
      </c>
      <c r="E666" t="str">
        <f t="shared" si="20"/>
        <v>How much does this college emphasize the following?Encouraging contact among students from different economic, social, and racial or ethnic backgrounds</v>
      </c>
      <c r="F666" t="s">
        <v>1039</v>
      </c>
      <c r="G666">
        <v>3</v>
      </c>
      <c r="H666" t="str">
        <f t="shared" si="21"/>
        <v>3 - Quite a bit</v>
      </c>
      <c r="I666" t="s">
        <v>35</v>
      </c>
      <c r="J666" t="s">
        <v>517</v>
      </c>
      <c r="K666" s="3">
        <v>1028</v>
      </c>
    </row>
    <row r="667" spans="1:11" x14ac:dyDescent="0.25">
      <c r="A667" t="s">
        <v>61</v>
      </c>
      <c r="B667" t="s">
        <v>482</v>
      </c>
      <c r="C667" t="s">
        <v>8</v>
      </c>
      <c r="D667" t="s">
        <v>471</v>
      </c>
      <c r="E667" t="str">
        <f t="shared" si="20"/>
        <v>How much does this college emphasize the following?Encouraging contact among students from different economic, social, and racial or ethnic backgrounds</v>
      </c>
      <c r="F667" t="s">
        <v>1039</v>
      </c>
      <c r="G667">
        <v>4</v>
      </c>
      <c r="H667" t="str">
        <f t="shared" si="21"/>
        <v>4 - Very much</v>
      </c>
      <c r="I667" t="s">
        <v>36</v>
      </c>
      <c r="J667" t="s">
        <v>517</v>
      </c>
      <c r="K667" s="3">
        <v>908</v>
      </c>
    </row>
    <row r="668" spans="1:11" x14ac:dyDescent="0.25">
      <c r="A668" t="s">
        <v>62</v>
      </c>
      <c r="B668" t="s">
        <v>482</v>
      </c>
      <c r="C668" t="s">
        <v>8</v>
      </c>
      <c r="D668" t="s">
        <v>352</v>
      </c>
      <c r="E668" t="str">
        <f t="shared" si="20"/>
        <v>How much does this college emphasize the following?Helping you cope with your non-academic responsibilities (work, family, etc</v>
      </c>
      <c r="F668" t="s">
        <v>1039</v>
      </c>
      <c r="G668">
        <v>1</v>
      </c>
      <c r="H668" t="str">
        <f t="shared" si="21"/>
        <v>1 - Very little</v>
      </c>
      <c r="I668" t="s">
        <v>33</v>
      </c>
      <c r="J668" t="s">
        <v>517</v>
      </c>
      <c r="K668" s="3">
        <v>1149</v>
      </c>
    </row>
    <row r="669" spans="1:11" x14ac:dyDescent="0.25">
      <c r="A669" t="s">
        <v>62</v>
      </c>
      <c r="B669" t="s">
        <v>482</v>
      </c>
      <c r="C669" t="s">
        <v>8</v>
      </c>
      <c r="D669" t="s">
        <v>352</v>
      </c>
      <c r="E669" t="str">
        <f t="shared" si="20"/>
        <v>How much does this college emphasize the following?Helping you cope with your non-academic responsibilities (work, family, etc</v>
      </c>
      <c r="F669" t="s">
        <v>1039</v>
      </c>
      <c r="G669">
        <v>2</v>
      </c>
      <c r="H669" t="str">
        <f t="shared" si="21"/>
        <v>2 - Some</v>
      </c>
      <c r="I669" t="s">
        <v>34</v>
      </c>
      <c r="J669" t="s">
        <v>517</v>
      </c>
      <c r="K669" s="3">
        <v>1133</v>
      </c>
    </row>
    <row r="670" spans="1:11" x14ac:dyDescent="0.25">
      <c r="A670" t="s">
        <v>62</v>
      </c>
      <c r="B670" t="s">
        <v>482</v>
      </c>
      <c r="C670" t="s">
        <v>8</v>
      </c>
      <c r="D670" t="s">
        <v>352</v>
      </c>
      <c r="E670" t="str">
        <f t="shared" si="20"/>
        <v>How much does this college emphasize the following?Helping you cope with your non-academic responsibilities (work, family, etc</v>
      </c>
      <c r="F670" t="s">
        <v>1039</v>
      </c>
      <c r="G670">
        <v>3</v>
      </c>
      <c r="H670" t="str">
        <f t="shared" si="21"/>
        <v>3 - Quite a bit</v>
      </c>
      <c r="I670" t="s">
        <v>35</v>
      </c>
      <c r="J670" t="s">
        <v>517</v>
      </c>
      <c r="K670" s="3">
        <v>659</v>
      </c>
    </row>
    <row r="671" spans="1:11" x14ac:dyDescent="0.25">
      <c r="A671" t="s">
        <v>62</v>
      </c>
      <c r="B671" t="s">
        <v>482</v>
      </c>
      <c r="C671" t="s">
        <v>8</v>
      </c>
      <c r="D671" t="s">
        <v>352</v>
      </c>
      <c r="E671" t="str">
        <f t="shared" si="20"/>
        <v>How much does this college emphasize the following?Helping you cope with your non-academic responsibilities (work, family, etc</v>
      </c>
      <c r="F671" t="s">
        <v>1039</v>
      </c>
      <c r="G671">
        <v>4</v>
      </c>
      <c r="H671" t="str">
        <f t="shared" si="21"/>
        <v>4 - Very much</v>
      </c>
      <c r="I671" t="s">
        <v>36</v>
      </c>
      <c r="J671" t="s">
        <v>517</v>
      </c>
      <c r="K671" s="3">
        <v>427</v>
      </c>
    </row>
    <row r="672" spans="1:11" x14ac:dyDescent="0.25">
      <c r="A672" t="s">
        <v>63</v>
      </c>
      <c r="B672" t="s">
        <v>482</v>
      </c>
      <c r="C672" t="s">
        <v>8</v>
      </c>
      <c r="D672" t="s">
        <v>472</v>
      </c>
      <c r="E672" t="str">
        <f t="shared" si="20"/>
        <v>How much does this college emphasize the following?Providing the support you need to thrive socially</v>
      </c>
      <c r="F672" t="s">
        <v>1039</v>
      </c>
      <c r="G672">
        <v>1</v>
      </c>
      <c r="H672" t="str">
        <f t="shared" si="21"/>
        <v>1 - Very little</v>
      </c>
      <c r="I672" t="s">
        <v>33</v>
      </c>
      <c r="J672" t="s">
        <v>517</v>
      </c>
      <c r="K672" s="3">
        <v>822</v>
      </c>
    </row>
    <row r="673" spans="1:11" x14ac:dyDescent="0.25">
      <c r="A673" t="s">
        <v>63</v>
      </c>
      <c r="B673" t="s">
        <v>482</v>
      </c>
      <c r="C673" t="s">
        <v>8</v>
      </c>
      <c r="D673" t="s">
        <v>472</v>
      </c>
      <c r="E673" t="str">
        <f t="shared" si="20"/>
        <v>How much does this college emphasize the following?Providing the support you need to thrive socially</v>
      </c>
      <c r="F673" t="s">
        <v>1039</v>
      </c>
      <c r="G673">
        <v>2</v>
      </c>
      <c r="H673" t="str">
        <f t="shared" si="21"/>
        <v>2 - Some</v>
      </c>
      <c r="I673" t="s">
        <v>34</v>
      </c>
      <c r="J673" t="s">
        <v>517</v>
      </c>
      <c r="K673" s="3">
        <v>1244</v>
      </c>
    </row>
    <row r="674" spans="1:11" x14ac:dyDescent="0.25">
      <c r="A674" t="s">
        <v>63</v>
      </c>
      <c r="B674" t="s">
        <v>482</v>
      </c>
      <c r="C674" t="s">
        <v>8</v>
      </c>
      <c r="D674" t="s">
        <v>472</v>
      </c>
      <c r="E674" t="str">
        <f t="shared" si="20"/>
        <v>How much does this college emphasize the following?Providing the support you need to thrive socially</v>
      </c>
      <c r="F674" t="s">
        <v>1039</v>
      </c>
      <c r="G674">
        <v>3</v>
      </c>
      <c r="H674" t="str">
        <f t="shared" si="21"/>
        <v>3 - Quite a bit</v>
      </c>
      <c r="I674" t="s">
        <v>35</v>
      </c>
      <c r="J674" t="s">
        <v>517</v>
      </c>
      <c r="K674" s="3">
        <v>829</v>
      </c>
    </row>
    <row r="675" spans="1:11" x14ac:dyDescent="0.25">
      <c r="A675" t="s">
        <v>63</v>
      </c>
      <c r="B675" t="s">
        <v>482</v>
      </c>
      <c r="C675" t="s">
        <v>8</v>
      </c>
      <c r="D675" t="s">
        <v>472</v>
      </c>
      <c r="E675" t="str">
        <f t="shared" si="20"/>
        <v>How much does this college emphasize the following?Providing the support you need to thrive socially</v>
      </c>
      <c r="F675" t="s">
        <v>1039</v>
      </c>
      <c r="G675">
        <v>4</v>
      </c>
      <c r="H675" t="str">
        <f t="shared" si="21"/>
        <v>4 - Very much</v>
      </c>
      <c r="I675" t="s">
        <v>36</v>
      </c>
      <c r="J675" t="s">
        <v>517</v>
      </c>
      <c r="K675" s="3">
        <v>477</v>
      </c>
    </row>
    <row r="676" spans="1:11" x14ac:dyDescent="0.25">
      <c r="A676" t="s">
        <v>64</v>
      </c>
      <c r="B676" t="s">
        <v>482</v>
      </c>
      <c r="C676" t="s">
        <v>8</v>
      </c>
      <c r="D676" t="s">
        <v>473</v>
      </c>
      <c r="E676" t="str">
        <f t="shared" si="20"/>
        <v>How much does this college emphasize the following?Providing the financial support you need to afford your education</v>
      </c>
      <c r="F676" t="s">
        <v>1039</v>
      </c>
      <c r="G676">
        <v>1</v>
      </c>
      <c r="H676" t="str">
        <f t="shared" si="21"/>
        <v>1 - Very little</v>
      </c>
      <c r="I676" t="s">
        <v>33</v>
      </c>
      <c r="J676" t="s">
        <v>517</v>
      </c>
      <c r="K676" s="3">
        <v>516</v>
      </c>
    </row>
    <row r="677" spans="1:11" x14ac:dyDescent="0.25">
      <c r="A677" t="s">
        <v>64</v>
      </c>
      <c r="B677" t="s">
        <v>482</v>
      </c>
      <c r="C677" t="s">
        <v>8</v>
      </c>
      <c r="D677" t="s">
        <v>473</v>
      </c>
      <c r="E677" t="str">
        <f t="shared" si="20"/>
        <v>How much does this college emphasize the following?Providing the financial support you need to afford your education</v>
      </c>
      <c r="F677" t="s">
        <v>1039</v>
      </c>
      <c r="G677">
        <v>2</v>
      </c>
      <c r="H677" t="str">
        <f t="shared" si="21"/>
        <v>2 - Some</v>
      </c>
      <c r="I677" t="s">
        <v>34</v>
      </c>
      <c r="J677" t="s">
        <v>517</v>
      </c>
      <c r="K677" s="3">
        <v>862</v>
      </c>
    </row>
    <row r="678" spans="1:11" x14ac:dyDescent="0.25">
      <c r="A678" t="s">
        <v>64</v>
      </c>
      <c r="B678" t="s">
        <v>482</v>
      </c>
      <c r="C678" t="s">
        <v>8</v>
      </c>
      <c r="D678" t="s">
        <v>473</v>
      </c>
      <c r="E678" t="str">
        <f t="shared" si="20"/>
        <v>How much does this college emphasize the following?Providing the financial support you need to afford your education</v>
      </c>
      <c r="F678" t="s">
        <v>1039</v>
      </c>
      <c r="G678">
        <v>3</v>
      </c>
      <c r="H678" t="str">
        <f t="shared" si="21"/>
        <v>3 - Quite a bit</v>
      </c>
      <c r="I678" t="s">
        <v>35</v>
      </c>
      <c r="J678" t="s">
        <v>517</v>
      </c>
      <c r="K678" s="3">
        <v>944</v>
      </c>
    </row>
    <row r="679" spans="1:11" x14ac:dyDescent="0.25">
      <c r="A679" t="s">
        <v>64</v>
      </c>
      <c r="B679" t="s">
        <v>482</v>
      </c>
      <c r="C679" t="s">
        <v>8</v>
      </c>
      <c r="D679" t="s">
        <v>473</v>
      </c>
      <c r="E679" t="str">
        <f t="shared" si="20"/>
        <v>How much does this college emphasize the following?Providing the financial support you need to afford your education</v>
      </c>
      <c r="F679" t="s">
        <v>1039</v>
      </c>
      <c r="G679">
        <v>4</v>
      </c>
      <c r="H679" t="str">
        <f t="shared" si="21"/>
        <v>4 - Very much</v>
      </c>
      <c r="I679" t="s">
        <v>36</v>
      </c>
      <c r="J679" t="s">
        <v>517</v>
      </c>
      <c r="K679" s="3">
        <v>1048</v>
      </c>
    </row>
    <row r="680" spans="1:11" x14ac:dyDescent="0.25">
      <c r="A680" t="s">
        <v>0</v>
      </c>
      <c r="B680" t="s">
        <v>339</v>
      </c>
      <c r="C680" t="s">
        <v>8</v>
      </c>
      <c r="D680" t="s">
        <v>1077</v>
      </c>
      <c r="E680" t="str">
        <f t="shared" si="20"/>
        <v>Did you begin college at this college or elsewhere?</v>
      </c>
      <c r="F680" t="s">
        <v>1039</v>
      </c>
      <c r="G680">
        <v>1</v>
      </c>
      <c r="H680" t="str">
        <f t="shared" si="21"/>
        <v>1 - Started here</v>
      </c>
      <c r="I680" t="s">
        <v>1</v>
      </c>
      <c r="J680" t="s">
        <v>509</v>
      </c>
      <c r="K680" s="3">
        <v>123</v>
      </c>
    </row>
    <row r="681" spans="1:11" x14ac:dyDescent="0.25">
      <c r="A681" t="s">
        <v>0</v>
      </c>
      <c r="B681" t="s">
        <v>339</v>
      </c>
      <c r="C681" t="s">
        <v>8</v>
      </c>
      <c r="D681" t="s">
        <v>1077</v>
      </c>
      <c r="E681" t="str">
        <f t="shared" si="20"/>
        <v>Did you begin college at this college or elsewhere?</v>
      </c>
      <c r="F681" t="s">
        <v>1039</v>
      </c>
      <c r="G681">
        <v>2</v>
      </c>
      <c r="H681" t="str">
        <f t="shared" si="21"/>
        <v>2 - Started elsewhere</v>
      </c>
      <c r="I681" t="s">
        <v>2</v>
      </c>
      <c r="J681" t="s">
        <v>509</v>
      </c>
      <c r="K681" s="3">
        <v>84</v>
      </c>
    </row>
    <row r="682" spans="1:11" x14ac:dyDescent="0.25">
      <c r="A682" t="s">
        <v>275</v>
      </c>
      <c r="B682" t="s">
        <v>430</v>
      </c>
      <c r="C682" t="s">
        <v>8</v>
      </c>
      <c r="D682" t="s">
        <v>1077</v>
      </c>
      <c r="E682" t="str">
        <f t="shared" si="20"/>
        <v>How many courses for college credit did you take while you were in high school?</v>
      </c>
      <c r="F682" t="s">
        <v>1042</v>
      </c>
      <c r="G682">
        <v>1</v>
      </c>
      <c r="H682" t="str">
        <f t="shared" si="21"/>
        <v>1 - One</v>
      </c>
      <c r="I682" t="s">
        <v>276</v>
      </c>
      <c r="J682" t="s">
        <v>509</v>
      </c>
      <c r="K682" s="3">
        <v>3</v>
      </c>
    </row>
    <row r="683" spans="1:11" x14ac:dyDescent="0.25">
      <c r="A683" t="s">
        <v>275</v>
      </c>
      <c r="B683" t="s">
        <v>430</v>
      </c>
      <c r="C683" t="s">
        <v>8</v>
      </c>
      <c r="D683" t="s">
        <v>1077</v>
      </c>
      <c r="E683" t="str">
        <f t="shared" si="20"/>
        <v>How many courses for college credit did you take while you were in high school?</v>
      </c>
      <c r="F683" t="s">
        <v>1042</v>
      </c>
      <c r="G683">
        <v>2</v>
      </c>
      <c r="H683" t="str">
        <f t="shared" si="21"/>
        <v>2 - Two</v>
      </c>
      <c r="I683" t="s">
        <v>277</v>
      </c>
      <c r="J683" t="s">
        <v>509</v>
      </c>
      <c r="K683" s="3">
        <v>7</v>
      </c>
    </row>
    <row r="684" spans="1:11" x14ac:dyDescent="0.25">
      <c r="A684" t="s">
        <v>275</v>
      </c>
      <c r="B684" t="s">
        <v>430</v>
      </c>
      <c r="C684" t="s">
        <v>8</v>
      </c>
      <c r="D684" t="s">
        <v>1077</v>
      </c>
      <c r="E684" t="str">
        <f t="shared" si="20"/>
        <v>How many courses for college credit did you take while you were in high school?</v>
      </c>
      <c r="F684" t="s">
        <v>1042</v>
      </c>
      <c r="G684">
        <v>3</v>
      </c>
      <c r="H684" t="str">
        <f t="shared" si="21"/>
        <v>3 - Three</v>
      </c>
      <c r="I684" t="s">
        <v>278</v>
      </c>
      <c r="J684" t="s">
        <v>509</v>
      </c>
      <c r="K684" s="3">
        <v>4</v>
      </c>
    </row>
    <row r="685" spans="1:11" x14ac:dyDescent="0.25">
      <c r="A685" t="s">
        <v>275</v>
      </c>
      <c r="B685" t="s">
        <v>430</v>
      </c>
      <c r="C685" t="s">
        <v>8</v>
      </c>
      <c r="D685" t="s">
        <v>1077</v>
      </c>
      <c r="E685" t="str">
        <f t="shared" si="20"/>
        <v>How many courses for college credit did you take while you were in high school?</v>
      </c>
      <c r="F685" t="s">
        <v>1042</v>
      </c>
      <c r="G685">
        <v>4</v>
      </c>
      <c r="H685" t="str">
        <f t="shared" si="21"/>
        <v>4 - Four or more</v>
      </c>
      <c r="I685" t="s">
        <v>279</v>
      </c>
      <c r="J685" t="s">
        <v>509</v>
      </c>
      <c r="K685" s="3">
        <v>14</v>
      </c>
    </row>
    <row r="686" spans="1:11" x14ac:dyDescent="0.25">
      <c r="A686" t="s">
        <v>275</v>
      </c>
      <c r="B686" t="s">
        <v>430</v>
      </c>
      <c r="C686" t="s">
        <v>8</v>
      </c>
      <c r="D686" t="s">
        <v>1077</v>
      </c>
      <c r="E686" t="str">
        <f t="shared" si="20"/>
        <v>How many courses for college credit did you take while you were in high school?</v>
      </c>
      <c r="F686" t="s">
        <v>1042</v>
      </c>
      <c r="G686">
        <v>5</v>
      </c>
      <c r="H686" t="str">
        <f t="shared" si="21"/>
        <v>5 - I did not take courses for college credit while I was in high school</v>
      </c>
      <c r="I686" t="s">
        <v>280</v>
      </c>
      <c r="J686" t="s">
        <v>509</v>
      </c>
      <c r="K686" s="3">
        <v>129</v>
      </c>
    </row>
    <row r="687" spans="1:11" x14ac:dyDescent="0.25">
      <c r="A687" t="s">
        <v>308</v>
      </c>
      <c r="B687" t="s">
        <v>437</v>
      </c>
      <c r="C687" t="s">
        <v>8</v>
      </c>
      <c r="D687" t="s">
        <v>1077</v>
      </c>
      <c r="E687" t="str">
        <f t="shared" si="20"/>
        <v>At this college, has a librarian presented information in a class you are taking?</v>
      </c>
      <c r="F687" t="s">
        <v>1041</v>
      </c>
      <c r="G687">
        <v>1</v>
      </c>
      <c r="H687" t="str">
        <f t="shared" si="21"/>
        <v>1 - Yes</v>
      </c>
      <c r="I687" t="s">
        <v>8</v>
      </c>
      <c r="J687" t="s">
        <v>509</v>
      </c>
      <c r="K687" s="3">
        <v>15</v>
      </c>
    </row>
    <row r="688" spans="1:11" x14ac:dyDescent="0.25">
      <c r="A688" t="s">
        <v>308</v>
      </c>
      <c r="B688" t="s">
        <v>437</v>
      </c>
      <c r="C688" t="s">
        <v>8</v>
      </c>
      <c r="D688" t="s">
        <v>1077</v>
      </c>
      <c r="E688" t="str">
        <f t="shared" si="20"/>
        <v>At this college, has a librarian presented information in a class you are taking?</v>
      </c>
      <c r="F688" t="s">
        <v>1041</v>
      </c>
      <c r="G688">
        <v>2</v>
      </c>
      <c r="H688" t="str">
        <f t="shared" si="21"/>
        <v>2 - No</v>
      </c>
      <c r="I688" t="s">
        <v>7</v>
      </c>
      <c r="J688" t="s">
        <v>509</v>
      </c>
      <c r="K688" s="3">
        <v>102</v>
      </c>
    </row>
    <row r="689" spans="1:11" x14ac:dyDescent="0.25">
      <c r="A689" t="s">
        <v>308</v>
      </c>
      <c r="B689" t="s">
        <v>437</v>
      </c>
      <c r="C689" t="s">
        <v>8</v>
      </c>
      <c r="D689" t="s">
        <v>1077</v>
      </c>
      <c r="E689" t="str">
        <f t="shared" si="20"/>
        <v>At this college, has a librarian presented information in a class you are taking?</v>
      </c>
      <c r="F689" t="s">
        <v>1041</v>
      </c>
      <c r="G689">
        <v>3</v>
      </c>
      <c r="H689" t="str">
        <f t="shared" si="21"/>
        <v>3 - I do not recall</v>
      </c>
      <c r="I689" t="s">
        <v>309</v>
      </c>
      <c r="J689" t="s">
        <v>509</v>
      </c>
      <c r="K689" s="3">
        <v>37</v>
      </c>
    </row>
    <row r="690" spans="1:11" x14ac:dyDescent="0.25">
      <c r="A690" t="s">
        <v>65</v>
      </c>
      <c r="B690" t="s">
        <v>483</v>
      </c>
      <c r="C690" t="s">
        <v>8</v>
      </c>
      <c r="D690" t="s">
        <v>353</v>
      </c>
      <c r="E690" t="str">
        <f t="shared" si="20"/>
        <v>About how many hours do you spend in a typical 7-day week doing each of the following?Preparing for class (studying, reading, writing, rehearsing, doing homework, etc</v>
      </c>
      <c r="F690" t="s">
        <v>1039</v>
      </c>
      <c r="G690">
        <v>1</v>
      </c>
      <c r="H690" t="str">
        <f t="shared" si="21"/>
        <v>1 - None</v>
      </c>
      <c r="I690" t="s">
        <v>43</v>
      </c>
      <c r="J690" t="s">
        <v>509</v>
      </c>
      <c r="K690" s="3">
        <v>1</v>
      </c>
    </row>
    <row r="691" spans="1:11" x14ac:dyDescent="0.25">
      <c r="A691" t="s">
        <v>65</v>
      </c>
      <c r="B691" t="s">
        <v>483</v>
      </c>
      <c r="C691" t="s">
        <v>8</v>
      </c>
      <c r="D691" t="s">
        <v>353</v>
      </c>
      <c r="E691" t="str">
        <f t="shared" si="20"/>
        <v>About how many hours do you spend in a typical 7-day week doing each of the following?Preparing for class (studying, reading, writing, rehearsing, doing homework, etc</v>
      </c>
      <c r="F691" t="s">
        <v>1039</v>
      </c>
      <c r="G691">
        <v>2</v>
      </c>
      <c r="H691" t="str">
        <f t="shared" si="21"/>
        <v>2 - 1–5</v>
      </c>
      <c r="I691" t="s">
        <v>66</v>
      </c>
      <c r="J691" t="s">
        <v>509</v>
      </c>
      <c r="K691" s="3">
        <v>67</v>
      </c>
    </row>
    <row r="692" spans="1:11" x14ac:dyDescent="0.25">
      <c r="A692" t="s">
        <v>65</v>
      </c>
      <c r="B692" t="s">
        <v>483</v>
      </c>
      <c r="C692" t="s">
        <v>8</v>
      </c>
      <c r="D692" t="s">
        <v>353</v>
      </c>
      <c r="E692" t="str">
        <f t="shared" si="20"/>
        <v>About how many hours do you spend in a typical 7-day week doing each of the following?Preparing for class (studying, reading, writing, rehearsing, doing homework, etc</v>
      </c>
      <c r="F692" t="s">
        <v>1039</v>
      </c>
      <c r="G692">
        <v>3</v>
      </c>
      <c r="H692" t="str">
        <f t="shared" si="21"/>
        <v>3 - 6–10</v>
      </c>
      <c r="I692" t="s">
        <v>67</v>
      </c>
      <c r="J692" t="s">
        <v>509</v>
      </c>
      <c r="K692" s="3">
        <v>46</v>
      </c>
    </row>
    <row r="693" spans="1:11" x14ac:dyDescent="0.25">
      <c r="A693" t="s">
        <v>65</v>
      </c>
      <c r="B693" t="s">
        <v>483</v>
      </c>
      <c r="C693" t="s">
        <v>8</v>
      </c>
      <c r="D693" t="s">
        <v>353</v>
      </c>
      <c r="E693" t="str">
        <f t="shared" si="20"/>
        <v>About how many hours do you spend in a typical 7-day week doing each of the following?Preparing for class (studying, reading, writing, rehearsing, doing homework, etc</v>
      </c>
      <c r="F693" t="s">
        <v>1039</v>
      </c>
      <c r="G693">
        <v>4</v>
      </c>
      <c r="H693" t="str">
        <f t="shared" si="21"/>
        <v>4 - 11–20</v>
      </c>
      <c r="I693" t="s">
        <v>46</v>
      </c>
      <c r="J693" t="s">
        <v>509</v>
      </c>
      <c r="K693" s="3">
        <v>48</v>
      </c>
    </row>
    <row r="694" spans="1:11" x14ac:dyDescent="0.25">
      <c r="A694" t="s">
        <v>65</v>
      </c>
      <c r="B694" t="s">
        <v>483</v>
      </c>
      <c r="C694" t="s">
        <v>8</v>
      </c>
      <c r="D694" t="s">
        <v>353</v>
      </c>
      <c r="E694" t="str">
        <f t="shared" si="20"/>
        <v>About how many hours do you spend in a typical 7-day week doing each of the following?Preparing for class (studying, reading, writing, rehearsing, doing homework, etc</v>
      </c>
      <c r="F694" t="s">
        <v>1039</v>
      </c>
      <c r="G694">
        <v>5</v>
      </c>
      <c r="H694" t="str">
        <f t="shared" si="21"/>
        <v>5 - 21–30</v>
      </c>
      <c r="I694" t="s">
        <v>68</v>
      </c>
      <c r="J694" t="s">
        <v>509</v>
      </c>
      <c r="K694" s="3">
        <v>18</v>
      </c>
    </row>
    <row r="695" spans="1:11" x14ac:dyDescent="0.25">
      <c r="A695" t="s">
        <v>65</v>
      </c>
      <c r="B695" t="s">
        <v>483</v>
      </c>
      <c r="C695" t="s">
        <v>8</v>
      </c>
      <c r="D695" t="s">
        <v>353</v>
      </c>
      <c r="E695" t="str">
        <f t="shared" si="20"/>
        <v>About how many hours do you spend in a typical 7-day week doing each of the following?Preparing for class (studying, reading, writing, rehearsing, doing homework, etc</v>
      </c>
      <c r="F695" t="s">
        <v>1039</v>
      </c>
      <c r="G695">
        <v>6</v>
      </c>
      <c r="H695" t="str">
        <f t="shared" si="21"/>
        <v>6 - More than 30</v>
      </c>
      <c r="I695" t="s">
        <v>69</v>
      </c>
      <c r="J695" t="s">
        <v>509</v>
      </c>
      <c r="K695" s="3">
        <v>2</v>
      </c>
    </row>
    <row r="696" spans="1:11" x14ac:dyDescent="0.25">
      <c r="A696" t="s">
        <v>70</v>
      </c>
      <c r="B696" t="s">
        <v>483</v>
      </c>
      <c r="C696" t="s">
        <v>8</v>
      </c>
      <c r="D696" t="s">
        <v>354</v>
      </c>
      <c r="E696" t="str">
        <f t="shared" si="20"/>
        <v>About how many hours do you spend in a typical 7-day week doing each of the following?Working for pay</v>
      </c>
      <c r="F696" t="s">
        <v>1039</v>
      </c>
      <c r="G696">
        <v>1</v>
      </c>
      <c r="H696" t="str">
        <f t="shared" si="21"/>
        <v>1 - None</v>
      </c>
      <c r="I696" t="s">
        <v>43</v>
      </c>
      <c r="J696" t="s">
        <v>509</v>
      </c>
      <c r="K696" s="3">
        <v>41</v>
      </c>
    </row>
    <row r="697" spans="1:11" x14ac:dyDescent="0.25">
      <c r="A697" t="s">
        <v>70</v>
      </c>
      <c r="B697" t="s">
        <v>483</v>
      </c>
      <c r="C697" t="s">
        <v>8</v>
      </c>
      <c r="D697" t="s">
        <v>354</v>
      </c>
      <c r="E697" t="str">
        <f t="shared" si="20"/>
        <v>About how many hours do you spend in a typical 7-day week doing each of the following?Working for pay</v>
      </c>
      <c r="F697" t="s">
        <v>1039</v>
      </c>
      <c r="G697">
        <v>2</v>
      </c>
      <c r="H697" t="str">
        <f t="shared" si="21"/>
        <v>2 - 1–5</v>
      </c>
      <c r="I697" t="s">
        <v>66</v>
      </c>
      <c r="J697" t="s">
        <v>509</v>
      </c>
      <c r="K697" s="3">
        <v>10</v>
      </c>
    </row>
    <row r="698" spans="1:11" x14ac:dyDescent="0.25">
      <c r="A698" t="s">
        <v>70</v>
      </c>
      <c r="B698" t="s">
        <v>483</v>
      </c>
      <c r="C698" t="s">
        <v>8</v>
      </c>
      <c r="D698" t="s">
        <v>354</v>
      </c>
      <c r="E698" t="str">
        <f t="shared" si="20"/>
        <v>About how many hours do you spend in a typical 7-day week doing each of the following?Working for pay</v>
      </c>
      <c r="F698" t="s">
        <v>1039</v>
      </c>
      <c r="G698">
        <v>3</v>
      </c>
      <c r="H698" t="str">
        <f t="shared" si="21"/>
        <v>3 - 6–10</v>
      </c>
      <c r="I698" t="s">
        <v>67</v>
      </c>
      <c r="J698" t="s">
        <v>509</v>
      </c>
      <c r="K698" s="3">
        <v>9</v>
      </c>
    </row>
    <row r="699" spans="1:11" x14ac:dyDescent="0.25">
      <c r="A699" t="s">
        <v>70</v>
      </c>
      <c r="B699" t="s">
        <v>483</v>
      </c>
      <c r="C699" t="s">
        <v>8</v>
      </c>
      <c r="D699" t="s">
        <v>354</v>
      </c>
      <c r="E699" t="str">
        <f t="shared" si="20"/>
        <v>About how many hours do you spend in a typical 7-day week doing each of the following?Working for pay</v>
      </c>
      <c r="F699" t="s">
        <v>1039</v>
      </c>
      <c r="G699">
        <v>4</v>
      </c>
      <c r="H699" t="str">
        <f t="shared" si="21"/>
        <v>4 - 11–20</v>
      </c>
      <c r="I699" t="s">
        <v>46</v>
      </c>
      <c r="J699" t="s">
        <v>509</v>
      </c>
      <c r="K699" s="3">
        <v>9</v>
      </c>
    </row>
    <row r="700" spans="1:11" x14ac:dyDescent="0.25">
      <c r="A700" t="s">
        <v>70</v>
      </c>
      <c r="B700" t="s">
        <v>483</v>
      </c>
      <c r="C700" t="s">
        <v>8</v>
      </c>
      <c r="D700" t="s">
        <v>354</v>
      </c>
      <c r="E700" t="str">
        <f t="shared" si="20"/>
        <v>About how many hours do you spend in a typical 7-day week doing each of the following?Working for pay</v>
      </c>
      <c r="F700" t="s">
        <v>1039</v>
      </c>
      <c r="G700">
        <v>5</v>
      </c>
      <c r="H700" t="str">
        <f t="shared" si="21"/>
        <v>5 - 21–30</v>
      </c>
      <c r="I700" t="s">
        <v>68</v>
      </c>
      <c r="J700" t="s">
        <v>509</v>
      </c>
      <c r="K700" s="3">
        <v>11</v>
      </c>
    </row>
    <row r="701" spans="1:11" x14ac:dyDescent="0.25">
      <c r="A701" t="s">
        <v>70</v>
      </c>
      <c r="B701" t="s">
        <v>483</v>
      </c>
      <c r="C701" t="s">
        <v>8</v>
      </c>
      <c r="D701" t="s">
        <v>354</v>
      </c>
      <c r="E701" t="str">
        <f t="shared" si="20"/>
        <v>About how many hours do you spend in a typical 7-day week doing each of the following?Working for pay</v>
      </c>
      <c r="F701" t="s">
        <v>1039</v>
      </c>
      <c r="G701">
        <v>6</v>
      </c>
      <c r="H701" t="str">
        <f t="shared" si="21"/>
        <v>6 - More than 30</v>
      </c>
      <c r="I701" t="s">
        <v>69</v>
      </c>
      <c r="J701" t="s">
        <v>509</v>
      </c>
      <c r="K701" s="3">
        <v>100</v>
      </c>
    </row>
    <row r="702" spans="1:11" x14ac:dyDescent="0.25">
      <c r="A702" t="s">
        <v>71</v>
      </c>
      <c r="B702" t="s">
        <v>483</v>
      </c>
      <c r="C702" t="s">
        <v>8</v>
      </c>
      <c r="D702" t="s">
        <v>474</v>
      </c>
      <c r="E702" t="str">
        <f t="shared" si="20"/>
        <v>About how many hours do you spend in a typical 7-day week doing each of the following?Participating in college-sponsored activities (organizations, campus publications, student government, intramural sports, etc)</v>
      </c>
      <c r="F702" t="s">
        <v>1039</v>
      </c>
      <c r="G702">
        <v>1</v>
      </c>
      <c r="H702" t="str">
        <f t="shared" si="21"/>
        <v>1 - None</v>
      </c>
      <c r="I702" t="s">
        <v>43</v>
      </c>
      <c r="J702" t="s">
        <v>509</v>
      </c>
      <c r="K702" s="3">
        <v>147</v>
      </c>
    </row>
    <row r="703" spans="1:11" x14ac:dyDescent="0.25">
      <c r="A703" t="s">
        <v>71</v>
      </c>
      <c r="B703" t="s">
        <v>483</v>
      </c>
      <c r="C703" t="s">
        <v>8</v>
      </c>
      <c r="D703" t="s">
        <v>474</v>
      </c>
      <c r="E703" t="str">
        <f t="shared" si="20"/>
        <v>About how many hours do you spend in a typical 7-day week doing each of the following?Participating in college-sponsored activities (organizations, campus publications, student government, intramural sports, etc)</v>
      </c>
      <c r="F703" t="s">
        <v>1039</v>
      </c>
      <c r="G703">
        <v>2</v>
      </c>
      <c r="H703" t="str">
        <f t="shared" si="21"/>
        <v>2 - 1–5</v>
      </c>
      <c r="I703" t="s">
        <v>66</v>
      </c>
      <c r="J703" t="s">
        <v>509</v>
      </c>
      <c r="K703" s="3">
        <v>26</v>
      </c>
    </row>
    <row r="704" spans="1:11" x14ac:dyDescent="0.25">
      <c r="A704" t="s">
        <v>71</v>
      </c>
      <c r="B704" t="s">
        <v>483</v>
      </c>
      <c r="C704" t="s">
        <v>8</v>
      </c>
      <c r="D704" t="s">
        <v>474</v>
      </c>
      <c r="E704" t="str">
        <f t="shared" si="20"/>
        <v>About how many hours do you spend in a typical 7-day week doing each of the following?Participating in college-sponsored activities (organizations, campus publications, student government, intramural sports, etc)</v>
      </c>
      <c r="F704" t="s">
        <v>1039</v>
      </c>
      <c r="G704">
        <v>3</v>
      </c>
      <c r="H704" t="str">
        <f t="shared" si="21"/>
        <v>3 - 6–10</v>
      </c>
      <c r="I704" t="s">
        <v>67</v>
      </c>
      <c r="J704" t="s">
        <v>509</v>
      </c>
      <c r="K704" s="3">
        <v>7</v>
      </c>
    </row>
    <row r="705" spans="1:11" x14ac:dyDescent="0.25">
      <c r="A705" t="s">
        <v>71</v>
      </c>
      <c r="B705" t="s">
        <v>483</v>
      </c>
      <c r="C705" t="s">
        <v>8</v>
      </c>
      <c r="D705" t="s">
        <v>474</v>
      </c>
      <c r="E705" t="str">
        <f t="shared" si="20"/>
        <v>About how many hours do you spend in a typical 7-day week doing each of the following?Participating in college-sponsored activities (organizations, campus publications, student government, intramural sports, etc)</v>
      </c>
      <c r="F705" t="s">
        <v>1039</v>
      </c>
      <c r="G705">
        <v>4</v>
      </c>
      <c r="H705" t="str">
        <f t="shared" si="21"/>
        <v>4 - 11–20</v>
      </c>
      <c r="I705" t="s">
        <v>46</v>
      </c>
      <c r="J705" t="s">
        <v>509</v>
      </c>
      <c r="K705" s="3">
        <v>0</v>
      </c>
    </row>
    <row r="706" spans="1:11" x14ac:dyDescent="0.25">
      <c r="A706" t="s">
        <v>71</v>
      </c>
      <c r="B706" t="s">
        <v>483</v>
      </c>
      <c r="C706" t="s">
        <v>8</v>
      </c>
      <c r="D706" t="s">
        <v>474</v>
      </c>
      <c r="E706" t="str">
        <f t="shared" ref="E706:E769" si="22">_xlfn.CONCAT(B706,D706)</f>
        <v>About how many hours do you spend in a typical 7-day week doing each of the following?Participating in college-sponsored activities (organizations, campus publications, student government, intramural sports, etc)</v>
      </c>
      <c r="F706" t="s">
        <v>1039</v>
      </c>
      <c r="G706">
        <v>5</v>
      </c>
      <c r="H706" t="str">
        <f t="shared" ref="H706:H769" si="23">CONCATENATE(G706," - ",I706)</f>
        <v>5 - 21–30</v>
      </c>
      <c r="I706" t="s">
        <v>68</v>
      </c>
      <c r="J706" t="s">
        <v>509</v>
      </c>
      <c r="K706" s="3">
        <v>0</v>
      </c>
    </row>
    <row r="707" spans="1:11" x14ac:dyDescent="0.25">
      <c r="A707" t="s">
        <v>71</v>
      </c>
      <c r="B707" t="s">
        <v>483</v>
      </c>
      <c r="C707" t="s">
        <v>8</v>
      </c>
      <c r="D707" t="s">
        <v>474</v>
      </c>
      <c r="E707" t="str">
        <f t="shared" si="22"/>
        <v>About how many hours do you spend in a typical 7-day week doing each of the following?Participating in college-sponsored activities (organizations, campus publications, student government, intramural sports, etc)</v>
      </c>
      <c r="F707" t="s">
        <v>1039</v>
      </c>
      <c r="G707">
        <v>6</v>
      </c>
      <c r="H707" t="str">
        <f t="shared" si="23"/>
        <v>6 - More than 30</v>
      </c>
      <c r="I707" t="s">
        <v>69</v>
      </c>
      <c r="J707" t="s">
        <v>509</v>
      </c>
      <c r="K707" s="3">
        <v>0</v>
      </c>
    </row>
    <row r="708" spans="1:11" x14ac:dyDescent="0.25">
      <c r="A708" t="s">
        <v>72</v>
      </c>
      <c r="B708" t="s">
        <v>483</v>
      </c>
      <c r="C708" t="s">
        <v>8</v>
      </c>
      <c r="D708" t="s">
        <v>475</v>
      </c>
      <c r="E708" t="str">
        <f t="shared" si="22"/>
        <v>About how many hours do you spend in a typical 7-day week doing each of the following?Providing care for dependents living with you (parents, children, spouse, etc)</v>
      </c>
      <c r="F708" t="s">
        <v>1039</v>
      </c>
      <c r="G708">
        <v>1</v>
      </c>
      <c r="H708" t="str">
        <f t="shared" si="23"/>
        <v>1 - None</v>
      </c>
      <c r="I708" t="s">
        <v>43</v>
      </c>
      <c r="J708" t="s">
        <v>509</v>
      </c>
      <c r="K708" s="3">
        <v>63</v>
      </c>
    </row>
    <row r="709" spans="1:11" x14ac:dyDescent="0.25">
      <c r="A709" t="s">
        <v>72</v>
      </c>
      <c r="B709" t="s">
        <v>483</v>
      </c>
      <c r="C709" t="s">
        <v>8</v>
      </c>
      <c r="D709" t="s">
        <v>475</v>
      </c>
      <c r="E709" t="str">
        <f t="shared" si="22"/>
        <v>About how many hours do you spend in a typical 7-day week doing each of the following?Providing care for dependents living with you (parents, children, spouse, etc)</v>
      </c>
      <c r="F709" t="s">
        <v>1039</v>
      </c>
      <c r="G709">
        <v>2</v>
      </c>
      <c r="H709" t="str">
        <f t="shared" si="23"/>
        <v>2 - 1–5</v>
      </c>
      <c r="I709" t="s">
        <v>66</v>
      </c>
      <c r="J709" t="s">
        <v>509</v>
      </c>
      <c r="K709" s="3">
        <v>17</v>
      </c>
    </row>
    <row r="710" spans="1:11" x14ac:dyDescent="0.25">
      <c r="A710" t="s">
        <v>72</v>
      </c>
      <c r="B710" t="s">
        <v>483</v>
      </c>
      <c r="C710" t="s">
        <v>8</v>
      </c>
      <c r="D710" t="s">
        <v>475</v>
      </c>
      <c r="E710" t="str">
        <f t="shared" si="22"/>
        <v>About how many hours do you spend in a typical 7-day week doing each of the following?Providing care for dependents living with you (parents, children, spouse, etc)</v>
      </c>
      <c r="F710" t="s">
        <v>1039</v>
      </c>
      <c r="G710">
        <v>3</v>
      </c>
      <c r="H710" t="str">
        <f t="shared" si="23"/>
        <v>3 - 6–10</v>
      </c>
      <c r="I710" t="s">
        <v>67</v>
      </c>
      <c r="J710" t="s">
        <v>509</v>
      </c>
      <c r="K710" s="3">
        <v>16</v>
      </c>
    </row>
    <row r="711" spans="1:11" x14ac:dyDescent="0.25">
      <c r="A711" t="s">
        <v>72</v>
      </c>
      <c r="B711" t="s">
        <v>483</v>
      </c>
      <c r="C711" t="s">
        <v>8</v>
      </c>
      <c r="D711" t="s">
        <v>475</v>
      </c>
      <c r="E711" t="str">
        <f t="shared" si="22"/>
        <v>About how many hours do you spend in a typical 7-day week doing each of the following?Providing care for dependents living with you (parents, children, spouse, etc)</v>
      </c>
      <c r="F711" t="s">
        <v>1039</v>
      </c>
      <c r="G711">
        <v>4</v>
      </c>
      <c r="H711" t="str">
        <f t="shared" si="23"/>
        <v>4 - 11–20</v>
      </c>
      <c r="I711" t="s">
        <v>46</v>
      </c>
      <c r="J711" t="s">
        <v>509</v>
      </c>
      <c r="K711" s="3">
        <v>11</v>
      </c>
    </row>
    <row r="712" spans="1:11" x14ac:dyDescent="0.25">
      <c r="A712" t="s">
        <v>72</v>
      </c>
      <c r="B712" t="s">
        <v>483</v>
      </c>
      <c r="C712" t="s">
        <v>8</v>
      </c>
      <c r="D712" t="s">
        <v>475</v>
      </c>
      <c r="E712" t="str">
        <f t="shared" si="22"/>
        <v>About how many hours do you spend in a typical 7-day week doing each of the following?Providing care for dependents living with you (parents, children, spouse, etc)</v>
      </c>
      <c r="F712" t="s">
        <v>1039</v>
      </c>
      <c r="G712">
        <v>5</v>
      </c>
      <c r="H712" t="str">
        <f t="shared" si="23"/>
        <v>5 - 21–30</v>
      </c>
      <c r="I712" t="s">
        <v>68</v>
      </c>
      <c r="J712" t="s">
        <v>509</v>
      </c>
      <c r="K712" s="3">
        <v>7</v>
      </c>
    </row>
    <row r="713" spans="1:11" x14ac:dyDescent="0.25">
      <c r="A713" t="s">
        <v>72</v>
      </c>
      <c r="B713" t="s">
        <v>483</v>
      </c>
      <c r="C713" t="s">
        <v>8</v>
      </c>
      <c r="D713" t="s">
        <v>475</v>
      </c>
      <c r="E713" t="str">
        <f t="shared" si="22"/>
        <v>About how many hours do you spend in a typical 7-day week doing each of the following?Providing care for dependents living with you (parents, children, spouse, etc)</v>
      </c>
      <c r="F713" t="s">
        <v>1039</v>
      </c>
      <c r="G713">
        <v>6</v>
      </c>
      <c r="H713" t="str">
        <f t="shared" si="23"/>
        <v>6 - More than 30</v>
      </c>
      <c r="I713" t="s">
        <v>69</v>
      </c>
      <c r="J713" t="s">
        <v>509</v>
      </c>
      <c r="K713" s="3">
        <v>64</v>
      </c>
    </row>
    <row r="714" spans="1:11" x14ac:dyDescent="0.25">
      <c r="A714" t="s">
        <v>73</v>
      </c>
      <c r="B714" t="s">
        <v>483</v>
      </c>
      <c r="C714" t="s">
        <v>8</v>
      </c>
      <c r="D714" t="s">
        <v>355</v>
      </c>
      <c r="E714" t="str">
        <f t="shared" si="22"/>
        <v>About how many hours do you spend in a typical 7-day week doing each of the following?Commuting to and from classes</v>
      </c>
      <c r="F714" t="s">
        <v>1039</v>
      </c>
      <c r="G714">
        <v>1</v>
      </c>
      <c r="H714" t="str">
        <f t="shared" si="23"/>
        <v>1 - None</v>
      </c>
      <c r="I714" t="s">
        <v>43</v>
      </c>
      <c r="J714" t="s">
        <v>509</v>
      </c>
      <c r="K714" s="3">
        <v>127</v>
      </c>
    </row>
    <row r="715" spans="1:11" x14ac:dyDescent="0.25">
      <c r="A715" t="s">
        <v>73</v>
      </c>
      <c r="B715" t="s">
        <v>483</v>
      </c>
      <c r="C715" t="s">
        <v>8</v>
      </c>
      <c r="D715" t="s">
        <v>355</v>
      </c>
      <c r="E715" t="str">
        <f t="shared" si="22"/>
        <v>About how many hours do you spend in a typical 7-day week doing each of the following?Commuting to and from classes</v>
      </c>
      <c r="F715" t="s">
        <v>1039</v>
      </c>
      <c r="G715">
        <v>2</v>
      </c>
      <c r="H715" t="str">
        <f t="shared" si="23"/>
        <v>2 - 1–5</v>
      </c>
      <c r="I715" t="s">
        <v>66</v>
      </c>
      <c r="J715" t="s">
        <v>509</v>
      </c>
      <c r="K715" s="3">
        <v>39</v>
      </c>
    </row>
    <row r="716" spans="1:11" x14ac:dyDescent="0.25">
      <c r="A716" t="s">
        <v>73</v>
      </c>
      <c r="B716" t="s">
        <v>483</v>
      </c>
      <c r="C716" t="s">
        <v>8</v>
      </c>
      <c r="D716" t="s">
        <v>355</v>
      </c>
      <c r="E716" t="str">
        <f t="shared" si="22"/>
        <v>About how many hours do you spend in a typical 7-day week doing each of the following?Commuting to and from classes</v>
      </c>
      <c r="F716" t="s">
        <v>1039</v>
      </c>
      <c r="G716">
        <v>3</v>
      </c>
      <c r="H716" t="str">
        <f t="shared" si="23"/>
        <v>3 - 6–10</v>
      </c>
      <c r="I716" t="s">
        <v>67</v>
      </c>
      <c r="J716" t="s">
        <v>509</v>
      </c>
      <c r="K716" s="3">
        <v>6</v>
      </c>
    </row>
    <row r="717" spans="1:11" x14ac:dyDescent="0.25">
      <c r="A717" t="s">
        <v>73</v>
      </c>
      <c r="B717" t="s">
        <v>483</v>
      </c>
      <c r="C717" t="s">
        <v>8</v>
      </c>
      <c r="D717" t="s">
        <v>355</v>
      </c>
      <c r="E717" t="str">
        <f t="shared" si="22"/>
        <v>About how many hours do you spend in a typical 7-day week doing each of the following?Commuting to and from classes</v>
      </c>
      <c r="F717" t="s">
        <v>1039</v>
      </c>
      <c r="G717">
        <v>4</v>
      </c>
      <c r="H717" t="str">
        <f t="shared" si="23"/>
        <v>4 - 11–20</v>
      </c>
      <c r="I717" t="s">
        <v>46</v>
      </c>
      <c r="J717" t="s">
        <v>509</v>
      </c>
      <c r="K717" s="3">
        <v>5</v>
      </c>
    </row>
    <row r="718" spans="1:11" x14ac:dyDescent="0.25">
      <c r="A718" t="s">
        <v>73</v>
      </c>
      <c r="B718" t="s">
        <v>483</v>
      </c>
      <c r="C718" t="s">
        <v>8</v>
      </c>
      <c r="D718" t="s">
        <v>355</v>
      </c>
      <c r="E718" t="str">
        <f t="shared" si="22"/>
        <v>About how many hours do you spend in a typical 7-day week doing each of the following?Commuting to and from classes</v>
      </c>
      <c r="F718" t="s">
        <v>1039</v>
      </c>
      <c r="G718">
        <v>5</v>
      </c>
      <c r="H718" t="str">
        <f t="shared" si="23"/>
        <v>5 - 21–30</v>
      </c>
      <c r="I718" t="s">
        <v>68</v>
      </c>
      <c r="J718" t="s">
        <v>509</v>
      </c>
      <c r="K718" s="3">
        <v>1</v>
      </c>
    </row>
    <row r="719" spans="1:11" x14ac:dyDescent="0.25">
      <c r="A719" t="s">
        <v>73</v>
      </c>
      <c r="B719" t="s">
        <v>483</v>
      </c>
      <c r="C719" t="s">
        <v>8</v>
      </c>
      <c r="D719" t="s">
        <v>355</v>
      </c>
      <c r="E719" t="str">
        <f t="shared" si="22"/>
        <v>About how many hours do you spend in a typical 7-day week doing each of the following?Commuting to and from classes</v>
      </c>
      <c r="F719" t="s">
        <v>1039</v>
      </c>
      <c r="G719">
        <v>6</v>
      </c>
      <c r="H719" t="str">
        <f t="shared" si="23"/>
        <v>6 - More than 30</v>
      </c>
      <c r="I719" t="s">
        <v>69</v>
      </c>
      <c r="J719" t="s">
        <v>509</v>
      </c>
      <c r="K719" s="3">
        <v>3</v>
      </c>
    </row>
    <row r="720" spans="1:11" x14ac:dyDescent="0.25">
      <c r="A720" t="s">
        <v>310</v>
      </c>
      <c r="B720" t="s">
        <v>438</v>
      </c>
      <c r="C720" t="s">
        <v>8</v>
      </c>
      <c r="D720" t="s">
        <v>1077</v>
      </c>
      <c r="E720" t="str">
        <f t="shared" si="22"/>
        <v>During the current academic year at this college, how often have you gone to the library to seek assistance with finding resource materials to help with your coursework?</v>
      </c>
      <c r="F720" t="s">
        <v>1041</v>
      </c>
      <c r="G720">
        <v>1</v>
      </c>
      <c r="H720" t="str">
        <f t="shared" si="23"/>
        <v>1 - Very often</v>
      </c>
      <c r="I720" t="s">
        <v>13</v>
      </c>
      <c r="J720" t="s">
        <v>509</v>
      </c>
      <c r="K720" s="3">
        <v>6</v>
      </c>
    </row>
    <row r="721" spans="1:11" x14ac:dyDescent="0.25">
      <c r="A721" t="s">
        <v>310</v>
      </c>
      <c r="B721" t="s">
        <v>438</v>
      </c>
      <c r="C721" t="s">
        <v>8</v>
      </c>
      <c r="D721" t="s">
        <v>1077</v>
      </c>
      <c r="E721" t="str">
        <f t="shared" si="22"/>
        <v>During the current academic year at this college, how often have you gone to the library to seek assistance with finding resource materials to help with your coursework?</v>
      </c>
      <c r="F721" t="s">
        <v>1041</v>
      </c>
      <c r="G721">
        <v>2</v>
      </c>
      <c r="H721" t="str">
        <f t="shared" si="23"/>
        <v>2 - Often</v>
      </c>
      <c r="I721" t="s">
        <v>12</v>
      </c>
      <c r="J721" t="s">
        <v>509</v>
      </c>
      <c r="K721" s="3">
        <v>6</v>
      </c>
    </row>
    <row r="722" spans="1:11" x14ac:dyDescent="0.25">
      <c r="A722" t="s">
        <v>310</v>
      </c>
      <c r="B722" t="s">
        <v>438</v>
      </c>
      <c r="C722" t="s">
        <v>8</v>
      </c>
      <c r="D722" t="s">
        <v>1077</v>
      </c>
      <c r="E722" t="str">
        <f t="shared" si="22"/>
        <v>During the current academic year at this college, how often have you gone to the library to seek assistance with finding resource materials to help with your coursework?</v>
      </c>
      <c r="F722" t="s">
        <v>1041</v>
      </c>
      <c r="G722">
        <v>3</v>
      </c>
      <c r="H722" t="str">
        <f t="shared" si="23"/>
        <v>3 - Sometimes</v>
      </c>
      <c r="I722" t="s">
        <v>11</v>
      </c>
      <c r="J722" t="s">
        <v>509</v>
      </c>
      <c r="K722" s="3">
        <v>16</v>
      </c>
    </row>
    <row r="723" spans="1:11" x14ac:dyDescent="0.25">
      <c r="A723" t="s">
        <v>310</v>
      </c>
      <c r="B723" t="s">
        <v>438</v>
      </c>
      <c r="C723" t="s">
        <v>8</v>
      </c>
      <c r="D723" t="s">
        <v>1077</v>
      </c>
      <c r="E723" t="str">
        <f t="shared" si="22"/>
        <v>During the current academic year at this college, how often have you gone to the library to seek assistance with finding resource materials to help with your coursework?</v>
      </c>
      <c r="F723" t="s">
        <v>1041</v>
      </c>
      <c r="G723">
        <v>4</v>
      </c>
      <c r="H723" t="str">
        <f t="shared" si="23"/>
        <v>4 - Rarely</v>
      </c>
      <c r="I723" t="s">
        <v>311</v>
      </c>
      <c r="J723" t="s">
        <v>509</v>
      </c>
      <c r="K723" s="3">
        <v>25</v>
      </c>
    </row>
    <row r="724" spans="1:11" x14ac:dyDescent="0.25">
      <c r="A724" t="s">
        <v>310</v>
      </c>
      <c r="B724" t="s">
        <v>438</v>
      </c>
      <c r="C724" t="s">
        <v>8</v>
      </c>
      <c r="D724" t="s">
        <v>1077</v>
      </c>
      <c r="E724" t="str">
        <f t="shared" si="22"/>
        <v>During the current academic year at this college, how often have you gone to the library to seek assistance with finding resource materials to help with your coursework?</v>
      </c>
      <c r="F724" t="s">
        <v>1041</v>
      </c>
      <c r="G724">
        <v>5</v>
      </c>
      <c r="H724" t="str">
        <f t="shared" si="23"/>
        <v>5 - Never</v>
      </c>
      <c r="I724" t="s">
        <v>10</v>
      </c>
      <c r="J724" t="s">
        <v>509</v>
      </c>
      <c r="K724" s="3">
        <v>104</v>
      </c>
    </row>
    <row r="725" spans="1:11" x14ac:dyDescent="0.25">
      <c r="A725" t="s">
        <v>74</v>
      </c>
      <c r="B725" t="s">
        <v>484</v>
      </c>
      <c r="C725" t="s">
        <v>8</v>
      </c>
      <c r="D725" t="s">
        <v>356</v>
      </c>
      <c r="E725" t="str">
        <f t="shared" si="22"/>
        <v>How much has your experience at this college contributed to your knowledge, skills, and personal development in the following areas?Acquiring job- or work-related knowledge and skills</v>
      </c>
      <c r="F725" t="s">
        <v>1040</v>
      </c>
      <c r="G725">
        <v>1</v>
      </c>
      <c r="H725" t="str">
        <f t="shared" si="23"/>
        <v>1 - Very little</v>
      </c>
      <c r="I725" t="s">
        <v>33</v>
      </c>
      <c r="J725" t="s">
        <v>509</v>
      </c>
      <c r="K725" s="3">
        <v>42</v>
      </c>
    </row>
    <row r="726" spans="1:11" x14ac:dyDescent="0.25">
      <c r="A726" t="s">
        <v>74</v>
      </c>
      <c r="B726" t="s">
        <v>484</v>
      </c>
      <c r="C726" t="s">
        <v>8</v>
      </c>
      <c r="D726" t="s">
        <v>356</v>
      </c>
      <c r="E726" t="str">
        <f t="shared" si="22"/>
        <v>How much has your experience at this college contributed to your knowledge, skills, and personal development in the following areas?Acquiring job- or work-related knowledge and skills</v>
      </c>
      <c r="F726" t="s">
        <v>1040</v>
      </c>
      <c r="G726">
        <v>2</v>
      </c>
      <c r="H726" t="str">
        <f t="shared" si="23"/>
        <v>2 - Some</v>
      </c>
      <c r="I726" t="s">
        <v>34</v>
      </c>
      <c r="J726" t="s">
        <v>509</v>
      </c>
      <c r="K726" s="3">
        <v>49</v>
      </c>
    </row>
    <row r="727" spans="1:11" x14ac:dyDescent="0.25">
      <c r="A727" t="s">
        <v>74</v>
      </c>
      <c r="B727" t="s">
        <v>484</v>
      </c>
      <c r="C727" t="s">
        <v>8</v>
      </c>
      <c r="D727" t="s">
        <v>356</v>
      </c>
      <c r="E727" t="str">
        <f t="shared" si="22"/>
        <v>How much has your experience at this college contributed to your knowledge, skills, and personal development in the following areas?Acquiring job- or work-related knowledge and skills</v>
      </c>
      <c r="F727" t="s">
        <v>1040</v>
      </c>
      <c r="G727">
        <v>3</v>
      </c>
      <c r="H727" t="str">
        <f t="shared" si="23"/>
        <v>3 - Quite a bit</v>
      </c>
      <c r="I727" t="s">
        <v>35</v>
      </c>
      <c r="J727" t="s">
        <v>509</v>
      </c>
      <c r="K727" s="3">
        <v>43</v>
      </c>
    </row>
    <row r="728" spans="1:11" x14ac:dyDescent="0.25">
      <c r="A728" t="s">
        <v>74</v>
      </c>
      <c r="B728" t="s">
        <v>484</v>
      </c>
      <c r="C728" t="s">
        <v>8</v>
      </c>
      <c r="D728" t="s">
        <v>356</v>
      </c>
      <c r="E728" t="str">
        <f t="shared" si="22"/>
        <v>How much has your experience at this college contributed to your knowledge, skills, and personal development in the following areas?Acquiring job- or work-related knowledge and skills</v>
      </c>
      <c r="F728" t="s">
        <v>1040</v>
      </c>
      <c r="G728">
        <v>4</v>
      </c>
      <c r="H728" t="str">
        <f t="shared" si="23"/>
        <v>4 - Very much</v>
      </c>
      <c r="I728" t="s">
        <v>36</v>
      </c>
      <c r="J728" t="s">
        <v>509</v>
      </c>
      <c r="K728" s="3">
        <v>38</v>
      </c>
    </row>
    <row r="729" spans="1:11" x14ac:dyDescent="0.25">
      <c r="A729" t="s">
        <v>75</v>
      </c>
      <c r="B729" t="s">
        <v>484</v>
      </c>
      <c r="C729" t="s">
        <v>8</v>
      </c>
      <c r="D729" t="s">
        <v>357</v>
      </c>
      <c r="E729" t="str">
        <f t="shared" si="22"/>
        <v>How much has your experience at this college contributed to your knowledge, skills, and personal development in the following areas?Writing clearly and effectively</v>
      </c>
      <c r="F729" t="s">
        <v>1040</v>
      </c>
      <c r="G729">
        <v>1</v>
      </c>
      <c r="H729" t="str">
        <f t="shared" si="23"/>
        <v>1 - Very little</v>
      </c>
      <c r="I729" t="s">
        <v>33</v>
      </c>
      <c r="J729" t="s">
        <v>509</v>
      </c>
      <c r="K729" s="3">
        <v>19</v>
      </c>
    </row>
    <row r="730" spans="1:11" x14ac:dyDescent="0.25">
      <c r="A730" t="s">
        <v>75</v>
      </c>
      <c r="B730" t="s">
        <v>484</v>
      </c>
      <c r="C730" t="s">
        <v>8</v>
      </c>
      <c r="D730" t="s">
        <v>357</v>
      </c>
      <c r="E730" t="str">
        <f t="shared" si="22"/>
        <v>How much has your experience at this college contributed to your knowledge, skills, and personal development in the following areas?Writing clearly and effectively</v>
      </c>
      <c r="F730" t="s">
        <v>1040</v>
      </c>
      <c r="G730">
        <v>2</v>
      </c>
      <c r="H730" t="str">
        <f t="shared" si="23"/>
        <v>2 - Some</v>
      </c>
      <c r="I730" t="s">
        <v>34</v>
      </c>
      <c r="J730" t="s">
        <v>509</v>
      </c>
      <c r="K730" s="3">
        <v>41</v>
      </c>
    </row>
    <row r="731" spans="1:11" x14ac:dyDescent="0.25">
      <c r="A731" t="s">
        <v>75</v>
      </c>
      <c r="B731" t="s">
        <v>484</v>
      </c>
      <c r="C731" t="s">
        <v>8</v>
      </c>
      <c r="D731" t="s">
        <v>357</v>
      </c>
      <c r="E731" t="str">
        <f t="shared" si="22"/>
        <v>How much has your experience at this college contributed to your knowledge, skills, and personal development in the following areas?Writing clearly and effectively</v>
      </c>
      <c r="F731" t="s">
        <v>1040</v>
      </c>
      <c r="G731">
        <v>3</v>
      </c>
      <c r="H731" t="str">
        <f t="shared" si="23"/>
        <v>3 - Quite a bit</v>
      </c>
      <c r="I731" t="s">
        <v>35</v>
      </c>
      <c r="J731" t="s">
        <v>509</v>
      </c>
      <c r="K731" s="3">
        <v>61</v>
      </c>
    </row>
    <row r="732" spans="1:11" x14ac:dyDescent="0.25">
      <c r="A732" t="s">
        <v>75</v>
      </c>
      <c r="B732" t="s">
        <v>484</v>
      </c>
      <c r="C732" t="s">
        <v>8</v>
      </c>
      <c r="D732" t="s">
        <v>357</v>
      </c>
      <c r="E732" t="str">
        <f t="shared" si="22"/>
        <v>How much has your experience at this college contributed to your knowledge, skills, and personal development in the following areas?Writing clearly and effectively</v>
      </c>
      <c r="F732" t="s">
        <v>1040</v>
      </c>
      <c r="G732">
        <v>4</v>
      </c>
      <c r="H732" t="str">
        <f t="shared" si="23"/>
        <v>4 - Very much</v>
      </c>
      <c r="I732" t="s">
        <v>36</v>
      </c>
      <c r="J732" t="s">
        <v>509</v>
      </c>
      <c r="K732" s="3">
        <v>48</v>
      </c>
    </row>
    <row r="733" spans="1:11" x14ac:dyDescent="0.25">
      <c r="A733" t="s">
        <v>76</v>
      </c>
      <c r="B733" t="s">
        <v>484</v>
      </c>
      <c r="C733" t="s">
        <v>8</v>
      </c>
      <c r="D733" t="s">
        <v>358</v>
      </c>
      <c r="E733" t="str">
        <f t="shared" si="22"/>
        <v>How much has your experience at this college contributed to your knowledge, skills, and personal development in the following areas?Speaking clearly and effectively</v>
      </c>
      <c r="F733" t="s">
        <v>1040</v>
      </c>
      <c r="G733">
        <v>1</v>
      </c>
      <c r="H733" t="str">
        <f t="shared" si="23"/>
        <v>1 - Very little</v>
      </c>
      <c r="I733" t="s">
        <v>33</v>
      </c>
      <c r="J733" t="s">
        <v>509</v>
      </c>
      <c r="K733" s="3">
        <v>22</v>
      </c>
    </row>
    <row r="734" spans="1:11" x14ac:dyDescent="0.25">
      <c r="A734" t="s">
        <v>76</v>
      </c>
      <c r="B734" t="s">
        <v>484</v>
      </c>
      <c r="C734" t="s">
        <v>8</v>
      </c>
      <c r="D734" t="s">
        <v>358</v>
      </c>
      <c r="E734" t="str">
        <f t="shared" si="22"/>
        <v>How much has your experience at this college contributed to your knowledge, skills, and personal development in the following areas?Speaking clearly and effectively</v>
      </c>
      <c r="F734" t="s">
        <v>1040</v>
      </c>
      <c r="G734">
        <v>2</v>
      </c>
      <c r="H734" t="str">
        <f t="shared" si="23"/>
        <v>2 - Some</v>
      </c>
      <c r="I734" t="s">
        <v>34</v>
      </c>
      <c r="J734" t="s">
        <v>509</v>
      </c>
      <c r="K734" s="3">
        <v>47</v>
      </c>
    </row>
    <row r="735" spans="1:11" x14ac:dyDescent="0.25">
      <c r="A735" t="s">
        <v>76</v>
      </c>
      <c r="B735" t="s">
        <v>484</v>
      </c>
      <c r="C735" t="s">
        <v>8</v>
      </c>
      <c r="D735" t="s">
        <v>358</v>
      </c>
      <c r="E735" t="str">
        <f t="shared" si="22"/>
        <v>How much has your experience at this college contributed to your knowledge, skills, and personal development in the following areas?Speaking clearly and effectively</v>
      </c>
      <c r="F735" t="s">
        <v>1040</v>
      </c>
      <c r="G735">
        <v>3</v>
      </c>
      <c r="H735" t="str">
        <f t="shared" si="23"/>
        <v>3 - Quite a bit</v>
      </c>
      <c r="I735" t="s">
        <v>35</v>
      </c>
      <c r="J735" t="s">
        <v>509</v>
      </c>
      <c r="K735" s="3">
        <v>55</v>
      </c>
    </row>
    <row r="736" spans="1:11" x14ac:dyDescent="0.25">
      <c r="A736" t="s">
        <v>76</v>
      </c>
      <c r="B736" t="s">
        <v>484</v>
      </c>
      <c r="C736" t="s">
        <v>8</v>
      </c>
      <c r="D736" t="s">
        <v>358</v>
      </c>
      <c r="E736" t="str">
        <f t="shared" si="22"/>
        <v>How much has your experience at this college contributed to your knowledge, skills, and personal development in the following areas?Speaking clearly and effectively</v>
      </c>
      <c r="F736" t="s">
        <v>1040</v>
      </c>
      <c r="G736">
        <v>4</v>
      </c>
      <c r="H736" t="str">
        <f t="shared" si="23"/>
        <v>4 - Very much</v>
      </c>
      <c r="I736" t="s">
        <v>36</v>
      </c>
      <c r="J736" t="s">
        <v>509</v>
      </c>
      <c r="K736" s="3">
        <v>45</v>
      </c>
    </row>
    <row r="737" spans="1:11" x14ac:dyDescent="0.25">
      <c r="A737" t="s">
        <v>77</v>
      </c>
      <c r="B737" t="s">
        <v>484</v>
      </c>
      <c r="C737" t="s">
        <v>8</v>
      </c>
      <c r="D737" t="s">
        <v>359</v>
      </c>
      <c r="E737" t="str">
        <f t="shared" si="22"/>
        <v>How much has your experience at this college contributed to your knowledge, skills, and personal development in the following areas?Thinking critically and analytically</v>
      </c>
      <c r="F737" t="s">
        <v>1040</v>
      </c>
      <c r="G737">
        <v>1</v>
      </c>
      <c r="H737" t="str">
        <f t="shared" si="23"/>
        <v>1 - Very little</v>
      </c>
      <c r="I737" t="s">
        <v>33</v>
      </c>
      <c r="J737" t="s">
        <v>509</v>
      </c>
      <c r="K737" s="3">
        <v>12</v>
      </c>
    </row>
    <row r="738" spans="1:11" x14ac:dyDescent="0.25">
      <c r="A738" t="s">
        <v>77</v>
      </c>
      <c r="B738" t="s">
        <v>484</v>
      </c>
      <c r="C738" t="s">
        <v>8</v>
      </c>
      <c r="D738" t="s">
        <v>359</v>
      </c>
      <c r="E738" t="str">
        <f t="shared" si="22"/>
        <v>How much has your experience at this college contributed to your knowledge, skills, and personal development in the following areas?Thinking critically and analytically</v>
      </c>
      <c r="F738" t="s">
        <v>1040</v>
      </c>
      <c r="G738">
        <v>2</v>
      </c>
      <c r="H738" t="str">
        <f t="shared" si="23"/>
        <v>2 - Some</v>
      </c>
      <c r="I738" t="s">
        <v>34</v>
      </c>
      <c r="J738" t="s">
        <v>509</v>
      </c>
      <c r="K738" s="3">
        <v>34</v>
      </c>
    </row>
    <row r="739" spans="1:11" x14ac:dyDescent="0.25">
      <c r="A739" t="s">
        <v>77</v>
      </c>
      <c r="B739" t="s">
        <v>484</v>
      </c>
      <c r="C739" t="s">
        <v>8</v>
      </c>
      <c r="D739" t="s">
        <v>359</v>
      </c>
      <c r="E739" t="str">
        <f t="shared" si="22"/>
        <v>How much has your experience at this college contributed to your knowledge, skills, and personal development in the following areas?Thinking critically and analytically</v>
      </c>
      <c r="F739" t="s">
        <v>1040</v>
      </c>
      <c r="G739">
        <v>3</v>
      </c>
      <c r="H739" t="str">
        <f t="shared" si="23"/>
        <v>3 - Quite a bit</v>
      </c>
      <c r="I739" t="s">
        <v>35</v>
      </c>
      <c r="J739" t="s">
        <v>509</v>
      </c>
      <c r="K739" s="3">
        <v>66</v>
      </c>
    </row>
    <row r="740" spans="1:11" x14ac:dyDescent="0.25">
      <c r="A740" t="s">
        <v>77</v>
      </c>
      <c r="B740" t="s">
        <v>484</v>
      </c>
      <c r="C740" t="s">
        <v>8</v>
      </c>
      <c r="D740" t="s">
        <v>359</v>
      </c>
      <c r="E740" t="str">
        <f t="shared" si="22"/>
        <v>How much has your experience at this college contributed to your knowledge, skills, and personal development in the following areas?Thinking critically and analytically</v>
      </c>
      <c r="F740" t="s">
        <v>1040</v>
      </c>
      <c r="G740">
        <v>4</v>
      </c>
      <c r="H740" t="str">
        <f t="shared" si="23"/>
        <v>4 - Very much</v>
      </c>
      <c r="I740" t="s">
        <v>36</v>
      </c>
      <c r="J740" t="s">
        <v>509</v>
      </c>
      <c r="K740" s="3">
        <v>58</v>
      </c>
    </row>
    <row r="741" spans="1:11" x14ac:dyDescent="0.25">
      <c r="A741" t="s">
        <v>78</v>
      </c>
      <c r="B741" t="s">
        <v>484</v>
      </c>
      <c r="C741" t="s">
        <v>8</v>
      </c>
      <c r="D741" t="s">
        <v>360</v>
      </c>
      <c r="E741" t="str">
        <f t="shared" si="22"/>
        <v>How much has your experience at this college contributed to your knowledge, skills, and personal development in the following areas?Solving numerical problems</v>
      </c>
      <c r="F741" t="s">
        <v>1040</v>
      </c>
      <c r="G741">
        <v>1</v>
      </c>
      <c r="H741" t="str">
        <f t="shared" si="23"/>
        <v>1 - Very little</v>
      </c>
      <c r="I741" t="s">
        <v>33</v>
      </c>
      <c r="J741" t="s">
        <v>509</v>
      </c>
      <c r="K741" s="3">
        <v>39</v>
      </c>
    </row>
    <row r="742" spans="1:11" x14ac:dyDescent="0.25">
      <c r="A742" t="s">
        <v>78</v>
      </c>
      <c r="B742" t="s">
        <v>484</v>
      </c>
      <c r="C742" t="s">
        <v>8</v>
      </c>
      <c r="D742" t="s">
        <v>360</v>
      </c>
      <c r="E742" t="str">
        <f t="shared" si="22"/>
        <v>How much has your experience at this college contributed to your knowledge, skills, and personal development in the following areas?Solving numerical problems</v>
      </c>
      <c r="F742" t="s">
        <v>1040</v>
      </c>
      <c r="G742">
        <v>2</v>
      </c>
      <c r="H742" t="str">
        <f t="shared" si="23"/>
        <v>2 - Some</v>
      </c>
      <c r="I742" t="s">
        <v>34</v>
      </c>
      <c r="J742" t="s">
        <v>509</v>
      </c>
      <c r="K742" s="3">
        <v>46</v>
      </c>
    </row>
    <row r="743" spans="1:11" x14ac:dyDescent="0.25">
      <c r="A743" t="s">
        <v>78</v>
      </c>
      <c r="B743" t="s">
        <v>484</v>
      </c>
      <c r="C743" t="s">
        <v>8</v>
      </c>
      <c r="D743" t="s">
        <v>360</v>
      </c>
      <c r="E743" t="str">
        <f t="shared" si="22"/>
        <v>How much has your experience at this college contributed to your knowledge, skills, and personal development in the following areas?Solving numerical problems</v>
      </c>
      <c r="F743" t="s">
        <v>1040</v>
      </c>
      <c r="G743">
        <v>3</v>
      </c>
      <c r="H743" t="str">
        <f t="shared" si="23"/>
        <v>3 - Quite a bit</v>
      </c>
      <c r="I743" t="s">
        <v>35</v>
      </c>
      <c r="J743" t="s">
        <v>509</v>
      </c>
      <c r="K743" s="3">
        <v>41</v>
      </c>
    </row>
    <row r="744" spans="1:11" x14ac:dyDescent="0.25">
      <c r="A744" t="s">
        <v>78</v>
      </c>
      <c r="B744" t="s">
        <v>484</v>
      </c>
      <c r="C744" t="s">
        <v>8</v>
      </c>
      <c r="D744" t="s">
        <v>360</v>
      </c>
      <c r="E744" t="str">
        <f t="shared" si="22"/>
        <v>How much has your experience at this college contributed to your knowledge, skills, and personal development in the following areas?Solving numerical problems</v>
      </c>
      <c r="F744" t="s">
        <v>1040</v>
      </c>
      <c r="G744">
        <v>4</v>
      </c>
      <c r="H744" t="str">
        <f t="shared" si="23"/>
        <v>4 - Very much</v>
      </c>
      <c r="I744" t="s">
        <v>36</v>
      </c>
      <c r="J744" t="s">
        <v>509</v>
      </c>
      <c r="K744" s="3">
        <v>46</v>
      </c>
    </row>
    <row r="745" spans="1:11" x14ac:dyDescent="0.25">
      <c r="A745" t="s">
        <v>79</v>
      </c>
      <c r="B745" t="s">
        <v>484</v>
      </c>
      <c r="C745" t="s">
        <v>8</v>
      </c>
      <c r="D745" t="s">
        <v>361</v>
      </c>
      <c r="E745" t="str">
        <f t="shared" si="22"/>
        <v>How much has your experience at this college contributed to your knowledge, skills, and personal development in the following areas?Working effectively with others</v>
      </c>
      <c r="F745" t="s">
        <v>1040</v>
      </c>
      <c r="G745">
        <v>1</v>
      </c>
      <c r="H745" t="str">
        <f t="shared" si="23"/>
        <v>1 - Very little</v>
      </c>
      <c r="I745" t="s">
        <v>33</v>
      </c>
      <c r="J745" t="s">
        <v>509</v>
      </c>
      <c r="K745" s="3">
        <v>30</v>
      </c>
    </row>
    <row r="746" spans="1:11" x14ac:dyDescent="0.25">
      <c r="A746" t="s">
        <v>79</v>
      </c>
      <c r="B746" t="s">
        <v>484</v>
      </c>
      <c r="C746" t="s">
        <v>8</v>
      </c>
      <c r="D746" t="s">
        <v>361</v>
      </c>
      <c r="E746" t="str">
        <f t="shared" si="22"/>
        <v>How much has your experience at this college contributed to your knowledge, skills, and personal development in the following areas?Working effectively with others</v>
      </c>
      <c r="F746" t="s">
        <v>1040</v>
      </c>
      <c r="G746">
        <v>2</v>
      </c>
      <c r="H746" t="str">
        <f t="shared" si="23"/>
        <v>2 - Some</v>
      </c>
      <c r="I746" t="s">
        <v>34</v>
      </c>
      <c r="J746" t="s">
        <v>509</v>
      </c>
      <c r="K746" s="3">
        <v>55</v>
      </c>
    </row>
    <row r="747" spans="1:11" x14ac:dyDescent="0.25">
      <c r="A747" t="s">
        <v>79</v>
      </c>
      <c r="B747" t="s">
        <v>484</v>
      </c>
      <c r="C747" t="s">
        <v>8</v>
      </c>
      <c r="D747" t="s">
        <v>361</v>
      </c>
      <c r="E747" t="str">
        <f t="shared" si="22"/>
        <v>How much has your experience at this college contributed to your knowledge, skills, and personal development in the following areas?Working effectively with others</v>
      </c>
      <c r="F747" t="s">
        <v>1040</v>
      </c>
      <c r="G747">
        <v>3</v>
      </c>
      <c r="H747" t="str">
        <f t="shared" si="23"/>
        <v>3 - Quite a bit</v>
      </c>
      <c r="I747" t="s">
        <v>35</v>
      </c>
      <c r="J747" t="s">
        <v>509</v>
      </c>
      <c r="K747" s="3">
        <v>51</v>
      </c>
    </row>
    <row r="748" spans="1:11" x14ac:dyDescent="0.25">
      <c r="A748" t="s">
        <v>79</v>
      </c>
      <c r="B748" t="s">
        <v>484</v>
      </c>
      <c r="C748" t="s">
        <v>8</v>
      </c>
      <c r="D748" t="s">
        <v>361</v>
      </c>
      <c r="E748" t="str">
        <f t="shared" si="22"/>
        <v>How much has your experience at this college contributed to your knowledge, skills, and personal development in the following areas?Working effectively with others</v>
      </c>
      <c r="F748" t="s">
        <v>1040</v>
      </c>
      <c r="G748">
        <v>4</v>
      </c>
      <c r="H748" t="str">
        <f t="shared" si="23"/>
        <v>4 - Very much</v>
      </c>
      <c r="I748" t="s">
        <v>36</v>
      </c>
      <c r="J748" t="s">
        <v>509</v>
      </c>
      <c r="K748" s="3">
        <v>34</v>
      </c>
    </row>
    <row r="749" spans="1:11" x14ac:dyDescent="0.25">
      <c r="A749" t="s">
        <v>80</v>
      </c>
      <c r="B749" t="s">
        <v>484</v>
      </c>
      <c r="C749" t="s">
        <v>8</v>
      </c>
      <c r="D749" t="s">
        <v>362</v>
      </c>
      <c r="E749" t="str">
        <f t="shared" si="22"/>
        <v>How much has your experience at this college contributed to your knowledge, skills, and personal development in the following areas?Learning effectively on your own</v>
      </c>
      <c r="F749" t="s">
        <v>1040</v>
      </c>
      <c r="G749">
        <v>1</v>
      </c>
      <c r="H749" t="str">
        <f t="shared" si="23"/>
        <v>1 - Very little</v>
      </c>
      <c r="I749" t="s">
        <v>33</v>
      </c>
      <c r="J749" t="s">
        <v>509</v>
      </c>
      <c r="K749" s="3">
        <v>11</v>
      </c>
    </row>
    <row r="750" spans="1:11" x14ac:dyDescent="0.25">
      <c r="A750" t="s">
        <v>80</v>
      </c>
      <c r="B750" t="s">
        <v>484</v>
      </c>
      <c r="C750" t="s">
        <v>8</v>
      </c>
      <c r="D750" t="s">
        <v>362</v>
      </c>
      <c r="E750" t="str">
        <f t="shared" si="22"/>
        <v>How much has your experience at this college contributed to your knowledge, skills, and personal development in the following areas?Learning effectively on your own</v>
      </c>
      <c r="F750" t="s">
        <v>1040</v>
      </c>
      <c r="G750">
        <v>2</v>
      </c>
      <c r="H750" t="str">
        <f t="shared" si="23"/>
        <v>2 - Some</v>
      </c>
      <c r="I750" t="s">
        <v>34</v>
      </c>
      <c r="J750" t="s">
        <v>509</v>
      </c>
      <c r="K750" s="3">
        <v>23</v>
      </c>
    </row>
    <row r="751" spans="1:11" x14ac:dyDescent="0.25">
      <c r="A751" t="s">
        <v>80</v>
      </c>
      <c r="B751" t="s">
        <v>484</v>
      </c>
      <c r="C751" t="s">
        <v>8</v>
      </c>
      <c r="D751" t="s">
        <v>362</v>
      </c>
      <c r="E751" t="str">
        <f t="shared" si="22"/>
        <v>How much has your experience at this college contributed to your knowledge, skills, and personal development in the following areas?Learning effectively on your own</v>
      </c>
      <c r="F751" t="s">
        <v>1040</v>
      </c>
      <c r="G751">
        <v>3</v>
      </c>
      <c r="H751" t="str">
        <f t="shared" si="23"/>
        <v>3 - Quite a bit</v>
      </c>
      <c r="I751" t="s">
        <v>35</v>
      </c>
      <c r="J751" t="s">
        <v>509</v>
      </c>
      <c r="K751" s="3">
        <v>62</v>
      </c>
    </row>
    <row r="752" spans="1:11" x14ac:dyDescent="0.25">
      <c r="A752" t="s">
        <v>80</v>
      </c>
      <c r="B752" t="s">
        <v>484</v>
      </c>
      <c r="C752" t="s">
        <v>8</v>
      </c>
      <c r="D752" t="s">
        <v>362</v>
      </c>
      <c r="E752" t="str">
        <f t="shared" si="22"/>
        <v>How much has your experience at this college contributed to your knowledge, skills, and personal development in the following areas?Learning effectively on your own</v>
      </c>
      <c r="F752" t="s">
        <v>1040</v>
      </c>
      <c r="G752">
        <v>4</v>
      </c>
      <c r="H752" t="str">
        <f t="shared" si="23"/>
        <v>4 - Very much</v>
      </c>
      <c r="I752" t="s">
        <v>36</v>
      </c>
      <c r="J752" t="s">
        <v>509</v>
      </c>
      <c r="K752" s="3">
        <v>76</v>
      </c>
    </row>
    <row r="753" spans="1:11" x14ac:dyDescent="0.25">
      <c r="A753" t="s">
        <v>81</v>
      </c>
      <c r="B753" t="s">
        <v>484</v>
      </c>
      <c r="C753" t="s">
        <v>8</v>
      </c>
      <c r="D753" t="s">
        <v>363</v>
      </c>
      <c r="E753" t="str">
        <f t="shared" si="22"/>
        <v>How much has your experience at this college contributed to your knowledge, skills, and personal development in the following areas?Developing clearer career goals</v>
      </c>
      <c r="F753" t="s">
        <v>1040</v>
      </c>
      <c r="G753">
        <v>1</v>
      </c>
      <c r="H753" t="str">
        <f t="shared" si="23"/>
        <v>1 - Very little</v>
      </c>
      <c r="I753" t="s">
        <v>33</v>
      </c>
      <c r="J753" t="s">
        <v>509</v>
      </c>
      <c r="K753" s="3">
        <v>37</v>
      </c>
    </row>
    <row r="754" spans="1:11" x14ac:dyDescent="0.25">
      <c r="A754" t="s">
        <v>81</v>
      </c>
      <c r="B754" t="s">
        <v>484</v>
      </c>
      <c r="C754" t="s">
        <v>8</v>
      </c>
      <c r="D754" t="s">
        <v>363</v>
      </c>
      <c r="E754" t="str">
        <f t="shared" si="22"/>
        <v>How much has your experience at this college contributed to your knowledge, skills, and personal development in the following areas?Developing clearer career goals</v>
      </c>
      <c r="F754" t="s">
        <v>1040</v>
      </c>
      <c r="G754">
        <v>2</v>
      </c>
      <c r="H754" t="str">
        <f t="shared" si="23"/>
        <v>2 - Some</v>
      </c>
      <c r="I754" t="s">
        <v>34</v>
      </c>
      <c r="J754" t="s">
        <v>509</v>
      </c>
      <c r="K754" s="3">
        <v>46</v>
      </c>
    </row>
    <row r="755" spans="1:11" x14ac:dyDescent="0.25">
      <c r="A755" t="s">
        <v>81</v>
      </c>
      <c r="B755" t="s">
        <v>484</v>
      </c>
      <c r="C755" t="s">
        <v>8</v>
      </c>
      <c r="D755" t="s">
        <v>363</v>
      </c>
      <c r="E755" t="str">
        <f t="shared" si="22"/>
        <v>How much has your experience at this college contributed to your knowledge, skills, and personal development in the following areas?Developing clearer career goals</v>
      </c>
      <c r="F755" t="s">
        <v>1040</v>
      </c>
      <c r="G755">
        <v>3</v>
      </c>
      <c r="H755" t="str">
        <f t="shared" si="23"/>
        <v>3 - Quite a bit</v>
      </c>
      <c r="I755" t="s">
        <v>35</v>
      </c>
      <c r="J755" t="s">
        <v>509</v>
      </c>
      <c r="K755" s="3">
        <v>35</v>
      </c>
    </row>
    <row r="756" spans="1:11" x14ac:dyDescent="0.25">
      <c r="A756" t="s">
        <v>81</v>
      </c>
      <c r="B756" t="s">
        <v>484</v>
      </c>
      <c r="C756" t="s">
        <v>8</v>
      </c>
      <c r="D756" t="s">
        <v>363</v>
      </c>
      <c r="E756" t="str">
        <f t="shared" si="22"/>
        <v>How much has your experience at this college contributed to your knowledge, skills, and personal development in the following areas?Developing clearer career goals</v>
      </c>
      <c r="F756" t="s">
        <v>1040</v>
      </c>
      <c r="G756">
        <v>4</v>
      </c>
      <c r="H756" t="str">
        <f t="shared" si="23"/>
        <v>4 - Very much</v>
      </c>
      <c r="I756" t="s">
        <v>36</v>
      </c>
      <c r="J756" t="s">
        <v>509</v>
      </c>
      <c r="K756" s="3">
        <v>51</v>
      </c>
    </row>
    <row r="757" spans="1:11" x14ac:dyDescent="0.25">
      <c r="A757" t="s">
        <v>82</v>
      </c>
      <c r="B757" t="s">
        <v>484</v>
      </c>
      <c r="C757" t="s">
        <v>8</v>
      </c>
      <c r="D757" t="s">
        <v>364</v>
      </c>
      <c r="E757" t="str">
        <f t="shared" si="22"/>
        <v>How much has your experience at this college contributed to your knowledge, skills, and personal development in the following areas?Gaining information about career opportunities</v>
      </c>
      <c r="F757" t="s">
        <v>1040</v>
      </c>
      <c r="G757">
        <v>1</v>
      </c>
      <c r="H757" t="str">
        <f t="shared" si="23"/>
        <v>1 - Very little</v>
      </c>
      <c r="I757" t="s">
        <v>33</v>
      </c>
      <c r="J757" t="s">
        <v>509</v>
      </c>
      <c r="K757" s="3">
        <v>49</v>
      </c>
    </row>
    <row r="758" spans="1:11" x14ac:dyDescent="0.25">
      <c r="A758" t="s">
        <v>82</v>
      </c>
      <c r="B758" t="s">
        <v>484</v>
      </c>
      <c r="C758" t="s">
        <v>8</v>
      </c>
      <c r="D758" t="s">
        <v>364</v>
      </c>
      <c r="E758" t="str">
        <f t="shared" si="22"/>
        <v>How much has your experience at this college contributed to your knowledge, skills, and personal development in the following areas?Gaining information about career opportunities</v>
      </c>
      <c r="F758" t="s">
        <v>1040</v>
      </c>
      <c r="G758">
        <v>2</v>
      </c>
      <c r="H758" t="str">
        <f t="shared" si="23"/>
        <v>2 - Some</v>
      </c>
      <c r="I758" t="s">
        <v>34</v>
      </c>
      <c r="J758" t="s">
        <v>509</v>
      </c>
      <c r="K758" s="3">
        <v>53</v>
      </c>
    </row>
    <row r="759" spans="1:11" x14ac:dyDescent="0.25">
      <c r="A759" t="s">
        <v>82</v>
      </c>
      <c r="B759" t="s">
        <v>484</v>
      </c>
      <c r="C759" t="s">
        <v>8</v>
      </c>
      <c r="D759" t="s">
        <v>364</v>
      </c>
      <c r="E759" t="str">
        <f t="shared" si="22"/>
        <v>How much has your experience at this college contributed to your knowledge, skills, and personal development in the following areas?Gaining information about career opportunities</v>
      </c>
      <c r="F759" t="s">
        <v>1040</v>
      </c>
      <c r="G759">
        <v>3</v>
      </c>
      <c r="H759" t="str">
        <f t="shared" si="23"/>
        <v>3 - Quite a bit</v>
      </c>
      <c r="I759" t="s">
        <v>35</v>
      </c>
      <c r="J759" t="s">
        <v>509</v>
      </c>
      <c r="K759" s="3">
        <v>27</v>
      </c>
    </row>
    <row r="760" spans="1:11" x14ac:dyDescent="0.25">
      <c r="A760" t="s">
        <v>82</v>
      </c>
      <c r="B760" t="s">
        <v>484</v>
      </c>
      <c r="C760" t="s">
        <v>8</v>
      </c>
      <c r="D760" t="s">
        <v>364</v>
      </c>
      <c r="E760" t="str">
        <f t="shared" si="22"/>
        <v>How much has your experience at this college contributed to your knowledge, skills, and personal development in the following areas?Gaining information about career opportunities</v>
      </c>
      <c r="F760" t="s">
        <v>1040</v>
      </c>
      <c r="G760">
        <v>4</v>
      </c>
      <c r="H760" t="str">
        <f t="shared" si="23"/>
        <v>4 - Very much</v>
      </c>
      <c r="I760" t="s">
        <v>36</v>
      </c>
      <c r="J760" t="s">
        <v>509</v>
      </c>
      <c r="K760" s="3">
        <v>41</v>
      </c>
    </row>
    <row r="761" spans="1:11" x14ac:dyDescent="0.25">
      <c r="A761" t="s">
        <v>312</v>
      </c>
      <c r="B761" t="s">
        <v>439</v>
      </c>
      <c r="C761" t="s">
        <v>8</v>
      </c>
      <c r="D761" t="s">
        <v>1077</v>
      </c>
      <c r="E761" t="str">
        <f t="shared" si="22"/>
        <v>During the current academic year at this college, how often have you accessed the library’s website from a location other than the library?</v>
      </c>
      <c r="F761" t="s">
        <v>1041</v>
      </c>
      <c r="G761">
        <v>1</v>
      </c>
      <c r="H761" t="str">
        <f t="shared" si="23"/>
        <v>1 - Very often</v>
      </c>
      <c r="I761" t="s">
        <v>13</v>
      </c>
      <c r="J761" t="s">
        <v>509</v>
      </c>
      <c r="K761" s="3">
        <v>15</v>
      </c>
    </row>
    <row r="762" spans="1:11" x14ac:dyDescent="0.25">
      <c r="A762" t="s">
        <v>312</v>
      </c>
      <c r="B762" t="s">
        <v>439</v>
      </c>
      <c r="C762" t="s">
        <v>8</v>
      </c>
      <c r="D762" t="s">
        <v>1077</v>
      </c>
      <c r="E762" t="str">
        <f t="shared" si="22"/>
        <v>During the current academic year at this college, how often have you accessed the library’s website from a location other than the library?</v>
      </c>
      <c r="F762" t="s">
        <v>1041</v>
      </c>
      <c r="G762">
        <v>2</v>
      </c>
      <c r="H762" t="str">
        <f t="shared" si="23"/>
        <v>2 - Often</v>
      </c>
      <c r="I762" t="s">
        <v>12</v>
      </c>
      <c r="J762" t="s">
        <v>509</v>
      </c>
      <c r="K762" s="3">
        <v>17</v>
      </c>
    </row>
    <row r="763" spans="1:11" x14ac:dyDescent="0.25">
      <c r="A763" t="s">
        <v>312</v>
      </c>
      <c r="B763" t="s">
        <v>439</v>
      </c>
      <c r="C763" t="s">
        <v>8</v>
      </c>
      <c r="D763" t="s">
        <v>1077</v>
      </c>
      <c r="E763" t="str">
        <f t="shared" si="22"/>
        <v>During the current academic year at this college, how often have you accessed the library’s website from a location other than the library?</v>
      </c>
      <c r="F763" t="s">
        <v>1041</v>
      </c>
      <c r="G763">
        <v>3</v>
      </c>
      <c r="H763" t="str">
        <f t="shared" si="23"/>
        <v>3 - Sometimes</v>
      </c>
      <c r="I763" t="s">
        <v>11</v>
      </c>
      <c r="J763" t="s">
        <v>509</v>
      </c>
      <c r="K763" s="3">
        <v>22</v>
      </c>
    </row>
    <row r="764" spans="1:11" x14ac:dyDescent="0.25">
      <c r="A764" t="s">
        <v>312</v>
      </c>
      <c r="B764" t="s">
        <v>439</v>
      </c>
      <c r="C764" t="s">
        <v>8</v>
      </c>
      <c r="D764" t="s">
        <v>1077</v>
      </c>
      <c r="E764" t="str">
        <f t="shared" si="22"/>
        <v>During the current academic year at this college, how often have you accessed the library’s website from a location other than the library?</v>
      </c>
      <c r="F764" t="s">
        <v>1041</v>
      </c>
      <c r="G764">
        <v>4</v>
      </c>
      <c r="H764" t="str">
        <f t="shared" si="23"/>
        <v>4 - Rarely</v>
      </c>
      <c r="I764" t="s">
        <v>311</v>
      </c>
      <c r="J764" t="s">
        <v>509</v>
      </c>
      <c r="K764" s="3">
        <v>31</v>
      </c>
    </row>
    <row r="765" spans="1:11" x14ac:dyDescent="0.25">
      <c r="A765" t="s">
        <v>312</v>
      </c>
      <c r="B765" t="s">
        <v>439</v>
      </c>
      <c r="C765" t="s">
        <v>8</v>
      </c>
      <c r="D765" t="s">
        <v>1077</v>
      </c>
      <c r="E765" t="str">
        <f t="shared" si="22"/>
        <v>During the current academic year at this college, how often have you accessed the library’s website from a location other than the library?</v>
      </c>
      <c r="F765" t="s">
        <v>1041</v>
      </c>
      <c r="G765">
        <v>5</v>
      </c>
      <c r="H765" t="str">
        <f t="shared" si="23"/>
        <v>5 - Never</v>
      </c>
      <c r="I765" t="s">
        <v>10</v>
      </c>
      <c r="J765" t="s">
        <v>509</v>
      </c>
      <c r="K765" s="3">
        <v>71</v>
      </c>
    </row>
    <row r="766" spans="1:11" x14ac:dyDescent="0.25">
      <c r="A766" t="s">
        <v>83</v>
      </c>
      <c r="B766" t="s">
        <v>485</v>
      </c>
      <c r="C766" t="s">
        <v>8</v>
      </c>
      <c r="D766" t="s">
        <v>373</v>
      </c>
      <c r="E766" t="str">
        <f t="shared" si="22"/>
        <v>How often have you used the following services during the current academic year?Academic advising/planning</v>
      </c>
      <c r="F766" t="s">
        <v>1039</v>
      </c>
      <c r="G766">
        <v>1</v>
      </c>
      <c r="H766" t="str">
        <f t="shared" si="23"/>
        <v>1 - Never</v>
      </c>
      <c r="I766" t="s">
        <v>10</v>
      </c>
      <c r="J766" t="s">
        <v>509</v>
      </c>
      <c r="K766" s="3">
        <v>53</v>
      </c>
    </row>
    <row r="767" spans="1:11" x14ac:dyDescent="0.25">
      <c r="A767" t="s">
        <v>83</v>
      </c>
      <c r="B767" t="s">
        <v>485</v>
      </c>
      <c r="C767" t="s">
        <v>8</v>
      </c>
      <c r="D767" t="s">
        <v>373</v>
      </c>
      <c r="E767" t="str">
        <f t="shared" si="22"/>
        <v>How often have you used the following services during the current academic year?Academic advising/planning</v>
      </c>
      <c r="F767" t="s">
        <v>1039</v>
      </c>
      <c r="G767">
        <v>2</v>
      </c>
      <c r="H767" t="str">
        <f t="shared" si="23"/>
        <v>2 - 1 time</v>
      </c>
      <c r="I767" t="s">
        <v>84</v>
      </c>
      <c r="J767" t="s">
        <v>509</v>
      </c>
      <c r="K767" s="3">
        <v>28</v>
      </c>
    </row>
    <row r="768" spans="1:11" x14ac:dyDescent="0.25">
      <c r="A768" t="s">
        <v>83</v>
      </c>
      <c r="B768" t="s">
        <v>485</v>
      </c>
      <c r="C768" t="s">
        <v>8</v>
      </c>
      <c r="D768" t="s">
        <v>373</v>
      </c>
      <c r="E768" t="str">
        <f t="shared" si="22"/>
        <v>How often have you used the following services during the current academic year?Academic advising/planning</v>
      </c>
      <c r="F768" t="s">
        <v>1039</v>
      </c>
      <c r="G768">
        <v>3</v>
      </c>
      <c r="H768" t="str">
        <f t="shared" si="23"/>
        <v>3 - 2–4 times</v>
      </c>
      <c r="I768" t="s">
        <v>85</v>
      </c>
      <c r="J768" t="s">
        <v>509</v>
      </c>
      <c r="K768" s="3">
        <v>51</v>
      </c>
    </row>
    <row r="769" spans="1:11" x14ac:dyDescent="0.25">
      <c r="A769" t="s">
        <v>83</v>
      </c>
      <c r="B769" t="s">
        <v>485</v>
      </c>
      <c r="C769" t="s">
        <v>8</v>
      </c>
      <c r="D769" t="s">
        <v>373</v>
      </c>
      <c r="E769" t="str">
        <f t="shared" si="22"/>
        <v>How often have you used the following services during the current academic year?Academic advising/planning</v>
      </c>
      <c r="F769" t="s">
        <v>1039</v>
      </c>
      <c r="G769">
        <v>4</v>
      </c>
      <c r="H769" t="str">
        <f t="shared" si="23"/>
        <v>4 - 5 or more times</v>
      </c>
      <c r="I769" t="s">
        <v>86</v>
      </c>
      <c r="J769" t="s">
        <v>509</v>
      </c>
      <c r="K769" s="3">
        <v>36</v>
      </c>
    </row>
    <row r="770" spans="1:11" x14ac:dyDescent="0.25">
      <c r="A770" t="s">
        <v>87</v>
      </c>
      <c r="B770" t="s">
        <v>485</v>
      </c>
      <c r="C770" t="s">
        <v>8</v>
      </c>
      <c r="D770" t="s">
        <v>374</v>
      </c>
      <c r="E770" t="str">
        <f t="shared" ref="E770:E833" si="24">_xlfn.CONCAT(B770,D770)</f>
        <v>How often have you used the following services during the current academic year?Career counseling</v>
      </c>
      <c r="F770" t="s">
        <v>1039</v>
      </c>
      <c r="G770">
        <v>1</v>
      </c>
      <c r="H770" t="str">
        <f t="shared" ref="H770:H833" si="25">CONCATENATE(G770," - ",I770)</f>
        <v>1 - Never</v>
      </c>
      <c r="I770" t="s">
        <v>10</v>
      </c>
      <c r="J770" t="s">
        <v>509</v>
      </c>
      <c r="K770" s="3">
        <v>123</v>
      </c>
    </row>
    <row r="771" spans="1:11" x14ac:dyDescent="0.25">
      <c r="A771" t="s">
        <v>87</v>
      </c>
      <c r="B771" t="s">
        <v>485</v>
      </c>
      <c r="C771" t="s">
        <v>8</v>
      </c>
      <c r="D771" t="s">
        <v>374</v>
      </c>
      <c r="E771" t="str">
        <f t="shared" si="24"/>
        <v>How often have you used the following services during the current academic year?Career counseling</v>
      </c>
      <c r="F771" t="s">
        <v>1039</v>
      </c>
      <c r="G771">
        <v>2</v>
      </c>
      <c r="H771" t="str">
        <f t="shared" si="25"/>
        <v>2 - 1 time</v>
      </c>
      <c r="I771" t="s">
        <v>84</v>
      </c>
      <c r="J771" t="s">
        <v>509</v>
      </c>
      <c r="K771" s="3">
        <v>21</v>
      </c>
    </row>
    <row r="772" spans="1:11" x14ac:dyDescent="0.25">
      <c r="A772" t="s">
        <v>87</v>
      </c>
      <c r="B772" t="s">
        <v>485</v>
      </c>
      <c r="C772" t="s">
        <v>8</v>
      </c>
      <c r="D772" t="s">
        <v>374</v>
      </c>
      <c r="E772" t="str">
        <f t="shared" si="24"/>
        <v>How often have you used the following services during the current academic year?Career counseling</v>
      </c>
      <c r="F772" t="s">
        <v>1039</v>
      </c>
      <c r="G772">
        <v>3</v>
      </c>
      <c r="H772" t="str">
        <f t="shared" si="25"/>
        <v>3 - 2–4 times</v>
      </c>
      <c r="I772" t="s">
        <v>85</v>
      </c>
      <c r="J772" t="s">
        <v>509</v>
      </c>
      <c r="K772" s="3">
        <v>19</v>
      </c>
    </row>
    <row r="773" spans="1:11" x14ac:dyDescent="0.25">
      <c r="A773" t="s">
        <v>87</v>
      </c>
      <c r="B773" t="s">
        <v>485</v>
      </c>
      <c r="C773" t="s">
        <v>8</v>
      </c>
      <c r="D773" t="s">
        <v>374</v>
      </c>
      <c r="E773" t="str">
        <f t="shared" si="24"/>
        <v>How often have you used the following services during the current academic year?Career counseling</v>
      </c>
      <c r="F773" t="s">
        <v>1039</v>
      </c>
      <c r="G773">
        <v>4</v>
      </c>
      <c r="H773" t="str">
        <f t="shared" si="25"/>
        <v>4 - 5 or more times</v>
      </c>
      <c r="I773" t="s">
        <v>86</v>
      </c>
      <c r="J773" t="s">
        <v>509</v>
      </c>
      <c r="K773" s="3">
        <v>5</v>
      </c>
    </row>
    <row r="774" spans="1:11" x14ac:dyDescent="0.25">
      <c r="A774" t="s">
        <v>88</v>
      </c>
      <c r="B774" t="s">
        <v>485</v>
      </c>
      <c r="C774" t="s">
        <v>8</v>
      </c>
      <c r="D774" t="s">
        <v>365</v>
      </c>
      <c r="E774" t="str">
        <f t="shared" si="24"/>
        <v>How often have you used the following services during the current academic year?Job placement assistance</v>
      </c>
      <c r="F774" t="s">
        <v>1039</v>
      </c>
      <c r="G774">
        <v>1</v>
      </c>
      <c r="H774" t="str">
        <f t="shared" si="25"/>
        <v>1 - Never</v>
      </c>
      <c r="I774" t="s">
        <v>10</v>
      </c>
      <c r="J774" t="s">
        <v>509</v>
      </c>
      <c r="K774" s="3">
        <v>161</v>
      </c>
    </row>
    <row r="775" spans="1:11" x14ac:dyDescent="0.25">
      <c r="A775" t="s">
        <v>88</v>
      </c>
      <c r="B775" t="s">
        <v>485</v>
      </c>
      <c r="C775" t="s">
        <v>8</v>
      </c>
      <c r="D775" t="s">
        <v>365</v>
      </c>
      <c r="E775" t="str">
        <f t="shared" si="24"/>
        <v>How often have you used the following services during the current academic year?Job placement assistance</v>
      </c>
      <c r="F775" t="s">
        <v>1039</v>
      </c>
      <c r="G775">
        <v>2</v>
      </c>
      <c r="H775" t="str">
        <f t="shared" si="25"/>
        <v>2 - 1 time</v>
      </c>
      <c r="I775" t="s">
        <v>84</v>
      </c>
      <c r="J775" t="s">
        <v>509</v>
      </c>
      <c r="K775" s="3">
        <v>3</v>
      </c>
    </row>
    <row r="776" spans="1:11" x14ac:dyDescent="0.25">
      <c r="A776" t="s">
        <v>88</v>
      </c>
      <c r="B776" t="s">
        <v>485</v>
      </c>
      <c r="C776" t="s">
        <v>8</v>
      </c>
      <c r="D776" t="s">
        <v>365</v>
      </c>
      <c r="E776" t="str">
        <f t="shared" si="24"/>
        <v>How often have you used the following services during the current academic year?Job placement assistance</v>
      </c>
      <c r="F776" t="s">
        <v>1039</v>
      </c>
      <c r="G776">
        <v>3</v>
      </c>
      <c r="H776" t="str">
        <f t="shared" si="25"/>
        <v>3 - 2–4 times</v>
      </c>
      <c r="I776" t="s">
        <v>85</v>
      </c>
      <c r="J776" t="s">
        <v>509</v>
      </c>
      <c r="K776" s="3">
        <v>4</v>
      </c>
    </row>
    <row r="777" spans="1:11" x14ac:dyDescent="0.25">
      <c r="A777" t="s">
        <v>88</v>
      </c>
      <c r="B777" t="s">
        <v>485</v>
      </c>
      <c r="C777" t="s">
        <v>8</v>
      </c>
      <c r="D777" t="s">
        <v>365</v>
      </c>
      <c r="E777" t="str">
        <f t="shared" si="24"/>
        <v>How often have you used the following services during the current academic year?Job placement assistance</v>
      </c>
      <c r="F777" t="s">
        <v>1039</v>
      </c>
      <c r="G777">
        <v>4</v>
      </c>
      <c r="H777" t="str">
        <f t="shared" si="25"/>
        <v>4 - 5 or more times</v>
      </c>
      <c r="I777" t="s">
        <v>86</v>
      </c>
      <c r="J777" t="s">
        <v>509</v>
      </c>
      <c r="K777" s="3">
        <v>0</v>
      </c>
    </row>
    <row r="778" spans="1:11" x14ac:dyDescent="0.25">
      <c r="A778" t="s">
        <v>89</v>
      </c>
      <c r="B778" t="s">
        <v>485</v>
      </c>
      <c r="C778" t="s">
        <v>8</v>
      </c>
      <c r="D778" t="s">
        <v>375</v>
      </c>
      <c r="E778" t="str">
        <f t="shared" si="24"/>
        <v>How often have you used the following services during the current academic year?Peer or other tutoring</v>
      </c>
      <c r="F778" t="s">
        <v>1041</v>
      </c>
      <c r="G778">
        <v>1</v>
      </c>
      <c r="H778" t="str">
        <f t="shared" si="25"/>
        <v>1 - Never</v>
      </c>
      <c r="I778" t="s">
        <v>10</v>
      </c>
      <c r="J778" t="s">
        <v>509</v>
      </c>
      <c r="K778" s="3">
        <v>133</v>
      </c>
    </row>
    <row r="779" spans="1:11" x14ac:dyDescent="0.25">
      <c r="A779" t="s">
        <v>89</v>
      </c>
      <c r="B779" t="s">
        <v>485</v>
      </c>
      <c r="C779" t="s">
        <v>8</v>
      </c>
      <c r="D779" t="s">
        <v>375</v>
      </c>
      <c r="E779" t="str">
        <f t="shared" si="24"/>
        <v>How often have you used the following services during the current academic year?Peer or other tutoring</v>
      </c>
      <c r="F779" t="s">
        <v>1041</v>
      </c>
      <c r="G779">
        <v>2</v>
      </c>
      <c r="H779" t="str">
        <f t="shared" si="25"/>
        <v>2 - 1 time</v>
      </c>
      <c r="I779" t="s">
        <v>84</v>
      </c>
      <c r="J779" t="s">
        <v>509</v>
      </c>
      <c r="K779" s="3">
        <v>11</v>
      </c>
    </row>
    <row r="780" spans="1:11" x14ac:dyDescent="0.25">
      <c r="A780" t="s">
        <v>89</v>
      </c>
      <c r="B780" t="s">
        <v>485</v>
      </c>
      <c r="C780" t="s">
        <v>8</v>
      </c>
      <c r="D780" t="s">
        <v>375</v>
      </c>
      <c r="E780" t="str">
        <f t="shared" si="24"/>
        <v>How often have you used the following services during the current academic year?Peer or other tutoring</v>
      </c>
      <c r="F780" t="s">
        <v>1041</v>
      </c>
      <c r="G780">
        <v>3</v>
      </c>
      <c r="H780" t="str">
        <f t="shared" si="25"/>
        <v>3 - 2–4 times</v>
      </c>
      <c r="I780" t="s">
        <v>85</v>
      </c>
      <c r="J780" t="s">
        <v>509</v>
      </c>
      <c r="K780" s="3">
        <v>16</v>
      </c>
    </row>
    <row r="781" spans="1:11" x14ac:dyDescent="0.25">
      <c r="A781" t="s">
        <v>89</v>
      </c>
      <c r="B781" t="s">
        <v>485</v>
      </c>
      <c r="C781" t="s">
        <v>8</v>
      </c>
      <c r="D781" t="s">
        <v>375</v>
      </c>
      <c r="E781" t="str">
        <f t="shared" si="24"/>
        <v>How often have you used the following services during the current academic year?Peer or other tutoring</v>
      </c>
      <c r="F781" t="s">
        <v>1041</v>
      </c>
      <c r="G781">
        <v>4</v>
      </c>
      <c r="H781" t="str">
        <f t="shared" si="25"/>
        <v>4 - 5 or more times</v>
      </c>
      <c r="I781" t="s">
        <v>86</v>
      </c>
      <c r="J781" t="s">
        <v>509</v>
      </c>
      <c r="K781" s="3">
        <v>9</v>
      </c>
    </row>
    <row r="782" spans="1:11" x14ac:dyDescent="0.25">
      <c r="A782" t="s">
        <v>90</v>
      </c>
      <c r="B782" t="s">
        <v>485</v>
      </c>
      <c r="C782" t="s">
        <v>8</v>
      </c>
      <c r="D782" t="s">
        <v>476</v>
      </c>
      <c r="E782" t="str">
        <f t="shared" si="24"/>
        <v>How often have you used the following services during the current academic year?Skill labs (writing, math, etc)</v>
      </c>
      <c r="F782" t="s">
        <v>1041</v>
      </c>
      <c r="G782">
        <v>1</v>
      </c>
      <c r="H782" t="str">
        <f t="shared" si="25"/>
        <v>1 - Never</v>
      </c>
      <c r="I782" t="s">
        <v>10</v>
      </c>
      <c r="J782" t="s">
        <v>509</v>
      </c>
      <c r="K782" s="3">
        <v>137</v>
      </c>
    </row>
    <row r="783" spans="1:11" x14ac:dyDescent="0.25">
      <c r="A783" t="s">
        <v>90</v>
      </c>
      <c r="B783" t="s">
        <v>485</v>
      </c>
      <c r="C783" t="s">
        <v>8</v>
      </c>
      <c r="D783" t="s">
        <v>476</v>
      </c>
      <c r="E783" t="str">
        <f t="shared" si="24"/>
        <v>How often have you used the following services during the current academic year?Skill labs (writing, math, etc)</v>
      </c>
      <c r="F783" t="s">
        <v>1041</v>
      </c>
      <c r="G783">
        <v>2</v>
      </c>
      <c r="H783" t="str">
        <f t="shared" si="25"/>
        <v>2 - 1 time</v>
      </c>
      <c r="I783" t="s">
        <v>84</v>
      </c>
      <c r="J783" t="s">
        <v>509</v>
      </c>
      <c r="K783" s="3">
        <v>7</v>
      </c>
    </row>
    <row r="784" spans="1:11" x14ac:dyDescent="0.25">
      <c r="A784" t="s">
        <v>90</v>
      </c>
      <c r="B784" t="s">
        <v>485</v>
      </c>
      <c r="C784" t="s">
        <v>8</v>
      </c>
      <c r="D784" t="s">
        <v>476</v>
      </c>
      <c r="E784" t="str">
        <f t="shared" si="24"/>
        <v>How often have you used the following services during the current academic year?Skill labs (writing, math, etc)</v>
      </c>
      <c r="F784" t="s">
        <v>1041</v>
      </c>
      <c r="G784">
        <v>3</v>
      </c>
      <c r="H784" t="str">
        <f t="shared" si="25"/>
        <v>3 - 2–4 times</v>
      </c>
      <c r="I784" t="s">
        <v>85</v>
      </c>
      <c r="J784" t="s">
        <v>509</v>
      </c>
      <c r="K784" s="3">
        <v>14</v>
      </c>
    </row>
    <row r="785" spans="1:11" x14ac:dyDescent="0.25">
      <c r="A785" t="s">
        <v>90</v>
      </c>
      <c r="B785" t="s">
        <v>485</v>
      </c>
      <c r="C785" t="s">
        <v>8</v>
      </c>
      <c r="D785" t="s">
        <v>476</v>
      </c>
      <c r="E785" t="str">
        <f t="shared" si="24"/>
        <v>How often have you used the following services during the current academic year?Skill labs (writing, math, etc)</v>
      </c>
      <c r="F785" t="s">
        <v>1041</v>
      </c>
      <c r="G785">
        <v>4</v>
      </c>
      <c r="H785" t="str">
        <f t="shared" si="25"/>
        <v>4 - 5 or more times</v>
      </c>
      <c r="I785" t="s">
        <v>86</v>
      </c>
      <c r="J785" t="s">
        <v>509</v>
      </c>
      <c r="K785" s="3">
        <v>10</v>
      </c>
    </row>
    <row r="786" spans="1:11" x14ac:dyDescent="0.25">
      <c r="A786" t="s">
        <v>91</v>
      </c>
      <c r="B786" t="s">
        <v>485</v>
      </c>
      <c r="C786" t="s">
        <v>8</v>
      </c>
      <c r="D786" t="s">
        <v>366</v>
      </c>
      <c r="E786" t="str">
        <f t="shared" si="24"/>
        <v>How often have you used the following services during the current academic year?Child care</v>
      </c>
      <c r="F786" t="s">
        <v>1039</v>
      </c>
      <c r="G786">
        <v>1</v>
      </c>
      <c r="H786" t="str">
        <f t="shared" si="25"/>
        <v>1 - Never</v>
      </c>
      <c r="I786" t="s">
        <v>10</v>
      </c>
      <c r="J786" t="s">
        <v>509</v>
      </c>
      <c r="K786" s="3">
        <v>166</v>
      </c>
    </row>
    <row r="787" spans="1:11" x14ac:dyDescent="0.25">
      <c r="A787" t="s">
        <v>91</v>
      </c>
      <c r="B787" t="s">
        <v>485</v>
      </c>
      <c r="C787" t="s">
        <v>8</v>
      </c>
      <c r="D787" t="s">
        <v>366</v>
      </c>
      <c r="E787" t="str">
        <f t="shared" si="24"/>
        <v>How often have you used the following services during the current academic year?Child care</v>
      </c>
      <c r="F787" t="s">
        <v>1039</v>
      </c>
      <c r="G787">
        <v>2</v>
      </c>
      <c r="H787" t="str">
        <f t="shared" si="25"/>
        <v>2 - 1 time</v>
      </c>
      <c r="I787" t="s">
        <v>84</v>
      </c>
      <c r="J787" t="s">
        <v>509</v>
      </c>
      <c r="K787" s="3">
        <v>0</v>
      </c>
    </row>
    <row r="788" spans="1:11" x14ac:dyDescent="0.25">
      <c r="A788" t="s">
        <v>91</v>
      </c>
      <c r="B788" t="s">
        <v>485</v>
      </c>
      <c r="C788" t="s">
        <v>8</v>
      </c>
      <c r="D788" t="s">
        <v>366</v>
      </c>
      <c r="E788" t="str">
        <f t="shared" si="24"/>
        <v>How often have you used the following services during the current academic year?Child care</v>
      </c>
      <c r="F788" t="s">
        <v>1039</v>
      </c>
      <c r="G788">
        <v>3</v>
      </c>
      <c r="H788" t="str">
        <f t="shared" si="25"/>
        <v>3 - 2–4 times</v>
      </c>
      <c r="I788" t="s">
        <v>85</v>
      </c>
      <c r="J788" t="s">
        <v>509</v>
      </c>
      <c r="K788" s="3">
        <v>1</v>
      </c>
    </row>
    <row r="789" spans="1:11" x14ac:dyDescent="0.25">
      <c r="A789" t="s">
        <v>91</v>
      </c>
      <c r="B789" t="s">
        <v>485</v>
      </c>
      <c r="C789" t="s">
        <v>8</v>
      </c>
      <c r="D789" t="s">
        <v>366</v>
      </c>
      <c r="E789" t="str">
        <f t="shared" si="24"/>
        <v>How often have you used the following services during the current academic year?Child care</v>
      </c>
      <c r="F789" t="s">
        <v>1039</v>
      </c>
      <c r="G789">
        <v>4</v>
      </c>
      <c r="H789" t="str">
        <f t="shared" si="25"/>
        <v>4 - 5 or more times</v>
      </c>
      <c r="I789" t="s">
        <v>86</v>
      </c>
      <c r="J789" t="s">
        <v>509</v>
      </c>
      <c r="K789" s="3">
        <v>1</v>
      </c>
    </row>
    <row r="790" spans="1:11" x14ac:dyDescent="0.25">
      <c r="A790" t="s">
        <v>92</v>
      </c>
      <c r="B790" t="s">
        <v>485</v>
      </c>
      <c r="C790" t="s">
        <v>8</v>
      </c>
      <c r="D790" t="s">
        <v>367</v>
      </c>
      <c r="E790" t="str">
        <f t="shared" si="24"/>
        <v>How often have you used the following services during the current academic year?Financial aid advising</v>
      </c>
      <c r="F790" t="s">
        <v>1039</v>
      </c>
      <c r="G790">
        <v>1</v>
      </c>
      <c r="H790" t="str">
        <f t="shared" si="25"/>
        <v>1 - Never</v>
      </c>
      <c r="I790" t="s">
        <v>10</v>
      </c>
      <c r="J790" t="s">
        <v>509</v>
      </c>
      <c r="K790" s="3">
        <v>85</v>
      </c>
    </row>
    <row r="791" spans="1:11" x14ac:dyDescent="0.25">
      <c r="A791" t="s">
        <v>92</v>
      </c>
      <c r="B791" t="s">
        <v>485</v>
      </c>
      <c r="C791" t="s">
        <v>8</v>
      </c>
      <c r="D791" t="s">
        <v>367</v>
      </c>
      <c r="E791" t="str">
        <f t="shared" si="24"/>
        <v>How often have you used the following services during the current academic year?Financial aid advising</v>
      </c>
      <c r="F791" t="s">
        <v>1039</v>
      </c>
      <c r="G791">
        <v>2</v>
      </c>
      <c r="H791" t="str">
        <f t="shared" si="25"/>
        <v>2 - 1 time</v>
      </c>
      <c r="I791" t="s">
        <v>84</v>
      </c>
      <c r="J791" t="s">
        <v>509</v>
      </c>
      <c r="K791" s="3">
        <v>31</v>
      </c>
    </row>
    <row r="792" spans="1:11" x14ac:dyDescent="0.25">
      <c r="A792" t="s">
        <v>92</v>
      </c>
      <c r="B792" t="s">
        <v>485</v>
      </c>
      <c r="C792" t="s">
        <v>8</v>
      </c>
      <c r="D792" t="s">
        <v>367</v>
      </c>
      <c r="E792" t="str">
        <f t="shared" si="24"/>
        <v>How often have you used the following services during the current academic year?Financial aid advising</v>
      </c>
      <c r="F792" t="s">
        <v>1039</v>
      </c>
      <c r="G792">
        <v>3</v>
      </c>
      <c r="H792" t="str">
        <f t="shared" si="25"/>
        <v>3 - 2–4 times</v>
      </c>
      <c r="I792" t="s">
        <v>85</v>
      </c>
      <c r="J792" t="s">
        <v>509</v>
      </c>
      <c r="K792" s="3">
        <v>30</v>
      </c>
    </row>
    <row r="793" spans="1:11" x14ac:dyDescent="0.25">
      <c r="A793" t="s">
        <v>92</v>
      </c>
      <c r="B793" t="s">
        <v>485</v>
      </c>
      <c r="C793" t="s">
        <v>8</v>
      </c>
      <c r="D793" t="s">
        <v>367</v>
      </c>
      <c r="E793" t="str">
        <f t="shared" si="24"/>
        <v>How often have you used the following services during the current academic year?Financial aid advising</v>
      </c>
      <c r="F793" t="s">
        <v>1039</v>
      </c>
      <c r="G793">
        <v>4</v>
      </c>
      <c r="H793" t="str">
        <f t="shared" si="25"/>
        <v>4 - 5 or more times</v>
      </c>
      <c r="I793" t="s">
        <v>86</v>
      </c>
      <c r="J793" t="s">
        <v>509</v>
      </c>
      <c r="K793" s="3">
        <v>23</v>
      </c>
    </row>
    <row r="794" spans="1:11" x14ac:dyDescent="0.25">
      <c r="A794" t="s">
        <v>93</v>
      </c>
      <c r="B794" t="s">
        <v>485</v>
      </c>
      <c r="C794" t="s">
        <v>8</v>
      </c>
      <c r="D794" t="s">
        <v>376</v>
      </c>
      <c r="E794" t="str">
        <f t="shared" si="24"/>
        <v>How often have you used the following services during the current academic year?Computer lab</v>
      </c>
      <c r="F794" t="s">
        <v>1041</v>
      </c>
      <c r="G794">
        <v>1</v>
      </c>
      <c r="H794" t="str">
        <f t="shared" si="25"/>
        <v>1 - Never</v>
      </c>
      <c r="I794" t="s">
        <v>10</v>
      </c>
      <c r="J794" t="s">
        <v>509</v>
      </c>
      <c r="K794" s="3">
        <v>155</v>
      </c>
    </row>
    <row r="795" spans="1:11" x14ac:dyDescent="0.25">
      <c r="A795" t="s">
        <v>93</v>
      </c>
      <c r="B795" t="s">
        <v>485</v>
      </c>
      <c r="C795" t="s">
        <v>8</v>
      </c>
      <c r="D795" t="s">
        <v>376</v>
      </c>
      <c r="E795" t="str">
        <f t="shared" si="24"/>
        <v>How often have you used the following services during the current academic year?Computer lab</v>
      </c>
      <c r="F795" t="s">
        <v>1041</v>
      </c>
      <c r="G795">
        <v>2</v>
      </c>
      <c r="H795" t="str">
        <f t="shared" si="25"/>
        <v>2 - 1 time</v>
      </c>
      <c r="I795" t="s">
        <v>84</v>
      </c>
      <c r="J795" t="s">
        <v>509</v>
      </c>
      <c r="K795" s="3">
        <v>3</v>
      </c>
    </row>
    <row r="796" spans="1:11" x14ac:dyDescent="0.25">
      <c r="A796" t="s">
        <v>93</v>
      </c>
      <c r="B796" t="s">
        <v>485</v>
      </c>
      <c r="C796" t="s">
        <v>8</v>
      </c>
      <c r="D796" t="s">
        <v>376</v>
      </c>
      <c r="E796" t="str">
        <f t="shared" si="24"/>
        <v>How often have you used the following services during the current academic year?Computer lab</v>
      </c>
      <c r="F796" t="s">
        <v>1041</v>
      </c>
      <c r="G796">
        <v>3</v>
      </c>
      <c r="H796" t="str">
        <f t="shared" si="25"/>
        <v>3 - 2–4 times</v>
      </c>
      <c r="I796" t="s">
        <v>85</v>
      </c>
      <c r="J796" t="s">
        <v>509</v>
      </c>
      <c r="K796" s="3">
        <v>6</v>
      </c>
    </row>
    <row r="797" spans="1:11" x14ac:dyDescent="0.25">
      <c r="A797" t="s">
        <v>93</v>
      </c>
      <c r="B797" t="s">
        <v>485</v>
      </c>
      <c r="C797" t="s">
        <v>8</v>
      </c>
      <c r="D797" t="s">
        <v>376</v>
      </c>
      <c r="E797" t="str">
        <f t="shared" si="24"/>
        <v>How often have you used the following services during the current academic year?Computer lab</v>
      </c>
      <c r="F797" t="s">
        <v>1041</v>
      </c>
      <c r="G797">
        <v>4</v>
      </c>
      <c r="H797" t="str">
        <f t="shared" si="25"/>
        <v>4 - 5 or more times</v>
      </c>
      <c r="I797" t="s">
        <v>86</v>
      </c>
      <c r="J797" t="s">
        <v>509</v>
      </c>
      <c r="K797" s="3">
        <v>5</v>
      </c>
    </row>
    <row r="798" spans="1:11" x14ac:dyDescent="0.25">
      <c r="A798" t="s">
        <v>94</v>
      </c>
      <c r="B798" t="s">
        <v>485</v>
      </c>
      <c r="C798" t="s">
        <v>8</v>
      </c>
      <c r="D798" t="s">
        <v>368</v>
      </c>
      <c r="E798" t="str">
        <f t="shared" si="24"/>
        <v>How often have you used the following services during the current academic year?Student organizations</v>
      </c>
      <c r="F798" t="s">
        <v>1039</v>
      </c>
      <c r="G798">
        <v>1</v>
      </c>
      <c r="H798" t="str">
        <f t="shared" si="25"/>
        <v>1 - Never</v>
      </c>
      <c r="I798" t="s">
        <v>10</v>
      </c>
      <c r="J798" t="s">
        <v>509</v>
      </c>
      <c r="K798" s="3">
        <v>140</v>
      </c>
    </row>
    <row r="799" spans="1:11" x14ac:dyDescent="0.25">
      <c r="A799" t="s">
        <v>94</v>
      </c>
      <c r="B799" t="s">
        <v>485</v>
      </c>
      <c r="C799" t="s">
        <v>8</v>
      </c>
      <c r="D799" t="s">
        <v>368</v>
      </c>
      <c r="E799" t="str">
        <f t="shared" si="24"/>
        <v>How often have you used the following services during the current academic year?Student organizations</v>
      </c>
      <c r="F799" t="s">
        <v>1039</v>
      </c>
      <c r="G799">
        <v>2</v>
      </c>
      <c r="H799" t="str">
        <f t="shared" si="25"/>
        <v>2 - 1 time</v>
      </c>
      <c r="I799" t="s">
        <v>84</v>
      </c>
      <c r="J799" t="s">
        <v>509</v>
      </c>
      <c r="K799" s="3">
        <v>16</v>
      </c>
    </row>
    <row r="800" spans="1:11" x14ac:dyDescent="0.25">
      <c r="A800" t="s">
        <v>94</v>
      </c>
      <c r="B800" t="s">
        <v>485</v>
      </c>
      <c r="C800" t="s">
        <v>8</v>
      </c>
      <c r="D800" t="s">
        <v>368</v>
      </c>
      <c r="E800" t="str">
        <f t="shared" si="24"/>
        <v>How often have you used the following services during the current academic year?Student organizations</v>
      </c>
      <c r="F800" t="s">
        <v>1039</v>
      </c>
      <c r="G800">
        <v>3</v>
      </c>
      <c r="H800" t="str">
        <f t="shared" si="25"/>
        <v>3 - 2–4 times</v>
      </c>
      <c r="I800" t="s">
        <v>85</v>
      </c>
      <c r="J800" t="s">
        <v>509</v>
      </c>
      <c r="K800" s="3">
        <v>9</v>
      </c>
    </row>
    <row r="801" spans="1:11" x14ac:dyDescent="0.25">
      <c r="A801" t="s">
        <v>94</v>
      </c>
      <c r="B801" t="s">
        <v>485</v>
      </c>
      <c r="C801" t="s">
        <v>8</v>
      </c>
      <c r="D801" t="s">
        <v>368</v>
      </c>
      <c r="E801" t="str">
        <f t="shared" si="24"/>
        <v>How often have you used the following services during the current academic year?Student organizations</v>
      </c>
      <c r="F801" t="s">
        <v>1039</v>
      </c>
      <c r="G801">
        <v>4</v>
      </c>
      <c r="H801" t="str">
        <f t="shared" si="25"/>
        <v>4 - 5 or more times</v>
      </c>
      <c r="I801" t="s">
        <v>86</v>
      </c>
      <c r="J801" t="s">
        <v>509</v>
      </c>
      <c r="K801" s="3">
        <v>4</v>
      </c>
    </row>
    <row r="802" spans="1:11" x14ac:dyDescent="0.25">
      <c r="A802" t="s">
        <v>95</v>
      </c>
      <c r="B802" t="s">
        <v>485</v>
      </c>
      <c r="C802" t="s">
        <v>8</v>
      </c>
      <c r="D802" t="s">
        <v>369</v>
      </c>
      <c r="E802" t="str">
        <f t="shared" si="24"/>
        <v>How often have you used the following services during the current academic year?Transfer advising/planning</v>
      </c>
      <c r="F802" t="s">
        <v>1039</v>
      </c>
      <c r="G802">
        <v>1</v>
      </c>
      <c r="H802" t="str">
        <f t="shared" si="25"/>
        <v>1 - Never</v>
      </c>
      <c r="I802" t="s">
        <v>10</v>
      </c>
      <c r="J802" t="s">
        <v>509</v>
      </c>
      <c r="K802" s="3">
        <v>108</v>
      </c>
    </row>
    <row r="803" spans="1:11" x14ac:dyDescent="0.25">
      <c r="A803" t="s">
        <v>95</v>
      </c>
      <c r="B803" t="s">
        <v>485</v>
      </c>
      <c r="C803" t="s">
        <v>8</v>
      </c>
      <c r="D803" t="s">
        <v>369</v>
      </c>
      <c r="E803" t="str">
        <f t="shared" si="24"/>
        <v>How often have you used the following services during the current academic year?Transfer advising/planning</v>
      </c>
      <c r="F803" t="s">
        <v>1039</v>
      </c>
      <c r="G803">
        <v>2</v>
      </c>
      <c r="H803" t="str">
        <f t="shared" si="25"/>
        <v>2 - 1 time</v>
      </c>
      <c r="I803" t="s">
        <v>84</v>
      </c>
      <c r="J803" t="s">
        <v>509</v>
      </c>
      <c r="K803" s="3">
        <v>23</v>
      </c>
    </row>
    <row r="804" spans="1:11" x14ac:dyDescent="0.25">
      <c r="A804" t="s">
        <v>95</v>
      </c>
      <c r="B804" t="s">
        <v>485</v>
      </c>
      <c r="C804" t="s">
        <v>8</v>
      </c>
      <c r="D804" t="s">
        <v>369</v>
      </c>
      <c r="E804" t="str">
        <f t="shared" si="24"/>
        <v>How often have you used the following services during the current academic year?Transfer advising/planning</v>
      </c>
      <c r="F804" t="s">
        <v>1039</v>
      </c>
      <c r="G804">
        <v>3</v>
      </c>
      <c r="H804" t="str">
        <f t="shared" si="25"/>
        <v>3 - 2–4 times</v>
      </c>
      <c r="I804" t="s">
        <v>85</v>
      </c>
      <c r="J804" t="s">
        <v>509</v>
      </c>
      <c r="K804" s="3">
        <v>30</v>
      </c>
    </row>
    <row r="805" spans="1:11" x14ac:dyDescent="0.25">
      <c r="A805" t="s">
        <v>95</v>
      </c>
      <c r="B805" t="s">
        <v>485</v>
      </c>
      <c r="C805" t="s">
        <v>8</v>
      </c>
      <c r="D805" t="s">
        <v>369</v>
      </c>
      <c r="E805" t="str">
        <f t="shared" si="24"/>
        <v>How often have you used the following services during the current academic year?Transfer advising/planning</v>
      </c>
      <c r="F805" t="s">
        <v>1039</v>
      </c>
      <c r="G805">
        <v>4</v>
      </c>
      <c r="H805" t="str">
        <f t="shared" si="25"/>
        <v>4 - 5 or more times</v>
      </c>
      <c r="I805" t="s">
        <v>86</v>
      </c>
      <c r="J805" t="s">
        <v>509</v>
      </c>
      <c r="K805" s="3">
        <v>8</v>
      </c>
    </row>
    <row r="806" spans="1:11" x14ac:dyDescent="0.25">
      <c r="A806" t="s">
        <v>96</v>
      </c>
      <c r="B806" t="s">
        <v>485</v>
      </c>
      <c r="C806" t="s">
        <v>8</v>
      </c>
      <c r="D806" t="s">
        <v>370</v>
      </c>
      <c r="E806" t="str">
        <f t="shared" si="24"/>
        <v>How often have you used the following services during the current academic year?Library resources and services</v>
      </c>
      <c r="F806" t="s">
        <v>1041</v>
      </c>
      <c r="G806">
        <v>1</v>
      </c>
      <c r="H806" t="str">
        <f t="shared" si="25"/>
        <v>1 - Never</v>
      </c>
      <c r="I806" t="s">
        <v>10</v>
      </c>
      <c r="J806" t="s">
        <v>509</v>
      </c>
      <c r="K806" s="3">
        <v>99</v>
      </c>
    </row>
    <row r="807" spans="1:11" x14ac:dyDescent="0.25">
      <c r="A807" t="s">
        <v>96</v>
      </c>
      <c r="B807" t="s">
        <v>485</v>
      </c>
      <c r="C807" t="s">
        <v>8</v>
      </c>
      <c r="D807" t="s">
        <v>370</v>
      </c>
      <c r="E807" t="str">
        <f t="shared" si="24"/>
        <v>How often have you used the following services during the current academic year?Library resources and services</v>
      </c>
      <c r="F807" t="s">
        <v>1041</v>
      </c>
      <c r="G807">
        <v>2</v>
      </c>
      <c r="H807" t="str">
        <f t="shared" si="25"/>
        <v>2 - 1 time</v>
      </c>
      <c r="I807" t="s">
        <v>84</v>
      </c>
      <c r="J807" t="s">
        <v>509</v>
      </c>
      <c r="K807" s="3">
        <v>19</v>
      </c>
    </row>
    <row r="808" spans="1:11" x14ac:dyDescent="0.25">
      <c r="A808" t="s">
        <v>96</v>
      </c>
      <c r="B808" t="s">
        <v>485</v>
      </c>
      <c r="C808" t="s">
        <v>8</v>
      </c>
      <c r="D808" t="s">
        <v>370</v>
      </c>
      <c r="E808" t="str">
        <f t="shared" si="24"/>
        <v>How often have you used the following services during the current academic year?Library resources and services</v>
      </c>
      <c r="F808" t="s">
        <v>1041</v>
      </c>
      <c r="G808">
        <v>3</v>
      </c>
      <c r="H808" t="str">
        <f t="shared" si="25"/>
        <v>3 - 2–4 times</v>
      </c>
      <c r="I808" t="s">
        <v>85</v>
      </c>
      <c r="J808" t="s">
        <v>509</v>
      </c>
      <c r="K808" s="3">
        <v>27</v>
      </c>
    </row>
    <row r="809" spans="1:11" x14ac:dyDescent="0.25">
      <c r="A809" t="s">
        <v>96</v>
      </c>
      <c r="B809" t="s">
        <v>485</v>
      </c>
      <c r="C809" t="s">
        <v>8</v>
      </c>
      <c r="D809" t="s">
        <v>370</v>
      </c>
      <c r="E809" t="str">
        <f t="shared" si="24"/>
        <v>How often have you used the following services during the current academic year?Library resources and services</v>
      </c>
      <c r="F809" t="s">
        <v>1041</v>
      </c>
      <c r="G809">
        <v>4</v>
      </c>
      <c r="H809" t="str">
        <f t="shared" si="25"/>
        <v>4 - 5 or more times</v>
      </c>
      <c r="I809" t="s">
        <v>86</v>
      </c>
      <c r="J809" t="s">
        <v>509</v>
      </c>
      <c r="K809" s="3">
        <v>24</v>
      </c>
    </row>
    <row r="810" spans="1:11" x14ac:dyDescent="0.25">
      <c r="A810" t="s">
        <v>97</v>
      </c>
      <c r="B810" t="s">
        <v>485</v>
      </c>
      <c r="C810" t="s">
        <v>8</v>
      </c>
      <c r="D810" t="s">
        <v>371</v>
      </c>
      <c r="E810" t="str">
        <f t="shared" si="24"/>
        <v>How often have you used the following services during the current academic year?Services for students with disabilities</v>
      </c>
      <c r="F810" t="s">
        <v>1039</v>
      </c>
      <c r="G810">
        <v>1</v>
      </c>
      <c r="H810" t="str">
        <f t="shared" si="25"/>
        <v>1 - Never</v>
      </c>
      <c r="I810" t="s">
        <v>10</v>
      </c>
      <c r="J810" t="s">
        <v>509</v>
      </c>
      <c r="K810" s="3">
        <v>164</v>
      </c>
    </row>
    <row r="811" spans="1:11" x14ac:dyDescent="0.25">
      <c r="A811" t="s">
        <v>97</v>
      </c>
      <c r="B811" t="s">
        <v>485</v>
      </c>
      <c r="C811" t="s">
        <v>8</v>
      </c>
      <c r="D811" t="s">
        <v>371</v>
      </c>
      <c r="E811" t="str">
        <f t="shared" si="24"/>
        <v>How often have you used the following services during the current academic year?Services for students with disabilities</v>
      </c>
      <c r="F811" t="s">
        <v>1039</v>
      </c>
      <c r="G811">
        <v>2</v>
      </c>
      <c r="H811" t="str">
        <f t="shared" si="25"/>
        <v>2 - 1 time</v>
      </c>
      <c r="I811" t="s">
        <v>84</v>
      </c>
      <c r="J811" t="s">
        <v>509</v>
      </c>
      <c r="K811" s="3">
        <v>0</v>
      </c>
    </row>
    <row r="812" spans="1:11" x14ac:dyDescent="0.25">
      <c r="A812" t="s">
        <v>97</v>
      </c>
      <c r="B812" t="s">
        <v>485</v>
      </c>
      <c r="C812" t="s">
        <v>8</v>
      </c>
      <c r="D812" t="s">
        <v>371</v>
      </c>
      <c r="E812" t="str">
        <f t="shared" si="24"/>
        <v>How often have you used the following services during the current academic year?Services for students with disabilities</v>
      </c>
      <c r="F812" t="s">
        <v>1039</v>
      </c>
      <c r="G812">
        <v>3</v>
      </c>
      <c r="H812" t="str">
        <f t="shared" si="25"/>
        <v>3 - 2–4 times</v>
      </c>
      <c r="I812" t="s">
        <v>85</v>
      </c>
      <c r="J812" t="s">
        <v>509</v>
      </c>
      <c r="K812" s="3">
        <v>1</v>
      </c>
    </row>
    <row r="813" spans="1:11" x14ac:dyDescent="0.25">
      <c r="A813" t="s">
        <v>97</v>
      </c>
      <c r="B813" t="s">
        <v>485</v>
      </c>
      <c r="C813" t="s">
        <v>8</v>
      </c>
      <c r="D813" t="s">
        <v>371</v>
      </c>
      <c r="E813" t="str">
        <f t="shared" si="24"/>
        <v>How often have you used the following services during the current academic year?Services for students with disabilities</v>
      </c>
      <c r="F813" t="s">
        <v>1039</v>
      </c>
      <c r="G813">
        <v>4</v>
      </c>
      <c r="H813" t="str">
        <f t="shared" si="25"/>
        <v>4 - 5 or more times</v>
      </c>
      <c r="I813" t="s">
        <v>86</v>
      </c>
      <c r="J813" t="s">
        <v>509</v>
      </c>
      <c r="K813" s="3">
        <v>2</v>
      </c>
    </row>
    <row r="814" spans="1:11" x14ac:dyDescent="0.25">
      <c r="A814" t="s">
        <v>98</v>
      </c>
      <c r="B814" t="s">
        <v>485</v>
      </c>
      <c r="C814" t="s">
        <v>8</v>
      </c>
      <c r="D814" t="s">
        <v>372</v>
      </c>
      <c r="E814" t="str">
        <f t="shared" si="24"/>
        <v>How often have you used the following services during the current academic year?Services for active military and veterans</v>
      </c>
      <c r="F814" t="s">
        <v>1039</v>
      </c>
      <c r="G814">
        <v>1</v>
      </c>
      <c r="H814" t="str">
        <f t="shared" si="25"/>
        <v>1 - Never</v>
      </c>
      <c r="I814" t="s">
        <v>10</v>
      </c>
      <c r="J814" t="s">
        <v>509</v>
      </c>
      <c r="K814" s="3">
        <v>165</v>
      </c>
    </row>
    <row r="815" spans="1:11" x14ac:dyDescent="0.25">
      <c r="A815" t="s">
        <v>98</v>
      </c>
      <c r="B815" t="s">
        <v>485</v>
      </c>
      <c r="C815" t="s">
        <v>8</v>
      </c>
      <c r="D815" t="s">
        <v>372</v>
      </c>
      <c r="E815" t="str">
        <f t="shared" si="24"/>
        <v>How often have you used the following services during the current academic year?Services for active military and veterans</v>
      </c>
      <c r="F815" t="s">
        <v>1039</v>
      </c>
      <c r="G815">
        <v>2</v>
      </c>
      <c r="H815" t="str">
        <f t="shared" si="25"/>
        <v>2 - 1 time</v>
      </c>
      <c r="I815" t="s">
        <v>84</v>
      </c>
      <c r="J815" t="s">
        <v>509</v>
      </c>
      <c r="K815" s="3">
        <v>3</v>
      </c>
    </row>
    <row r="816" spans="1:11" x14ac:dyDescent="0.25">
      <c r="A816" t="s">
        <v>98</v>
      </c>
      <c r="B816" t="s">
        <v>485</v>
      </c>
      <c r="C816" t="s">
        <v>8</v>
      </c>
      <c r="D816" t="s">
        <v>372</v>
      </c>
      <c r="E816" t="str">
        <f t="shared" si="24"/>
        <v>How often have you used the following services during the current academic year?Services for active military and veterans</v>
      </c>
      <c r="F816" t="s">
        <v>1039</v>
      </c>
      <c r="G816">
        <v>3</v>
      </c>
      <c r="H816" t="str">
        <f t="shared" si="25"/>
        <v>3 - 2–4 times</v>
      </c>
      <c r="I816" t="s">
        <v>85</v>
      </c>
      <c r="J816" t="s">
        <v>509</v>
      </c>
      <c r="K816" s="3">
        <v>1</v>
      </c>
    </row>
    <row r="817" spans="1:11" x14ac:dyDescent="0.25">
      <c r="A817" t="s">
        <v>98</v>
      </c>
      <c r="B817" t="s">
        <v>485</v>
      </c>
      <c r="C817" t="s">
        <v>8</v>
      </c>
      <c r="D817" t="s">
        <v>372</v>
      </c>
      <c r="E817" t="str">
        <f t="shared" si="24"/>
        <v>How often have you used the following services during the current academic year?Services for active military and veterans</v>
      </c>
      <c r="F817" t="s">
        <v>1039</v>
      </c>
      <c r="G817">
        <v>4</v>
      </c>
      <c r="H817" t="str">
        <f t="shared" si="25"/>
        <v>4 - 5 or more times</v>
      </c>
      <c r="I817" t="s">
        <v>86</v>
      </c>
      <c r="J817" t="s">
        <v>509</v>
      </c>
      <c r="K817" s="3">
        <v>0</v>
      </c>
    </row>
    <row r="818" spans="1:11" x14ac:dyDescent="0.25">
      <c r="A818" t="s">
        <v>99</v>
      </c>
      <c r="B818" t="s">
        <v>486</v>
      </c>
      <c r="C818" t="s">
        <v>8</v>
      </c>
      <c r="D818" t="s">
        <v>373</v>
      </c>
      <c r="E818" t="str">
        <f t="shared" si="24"/>
        <v>How satisfied are you with the services?Academic advising/planning</v>
      </c>
      <c r="F818" t="s">
        <v>1039</v>
      </c>
      <c r="G818">
        <v>1</v>
      </c>
      <c r="H818" t="str">
        <f t="shared" si="25"/>
        <v>1 - Not at all</v>
      </c>
      <c r="I818" t="s">
        <v>100</v>
      </c>
      <c r="J818" t="s">
        <v>509</v>
      </c>
      <c r="K818" s="3">
        <v>5</v>
      </c>
    </row>
    <row r="819" spans="1:11" x14ac:dyDescent="0.25">
      <c r="A819" t="s">
        <v>99</v>
      </c>
      <c r="B819" t="s">
        <v>486</v>
      </c>
      <c r="C819" t="s">
        <v>8</v>
      </c>
      <c r="D819" t="s">
        <v>373</v>
      </c>
      <c r="E819" t="str">
        <f t="shared" si="24"/>
        <v>How satisfied are you with the services?Academic advising/planning</v>
      </c>
      <c r="F819" t="s">
        <v>1039</v>
      </c>
      <c r="G819">
        <v>2</v>
      </c>
      <c r="H819" t="str">
        <f t="shared" si="25"/>
        <v>2 - Somewhat</v>
      </c>
      <c r="I819" t="s">
        <v>101</v>
      </c>
      <c r="J819" t="s">
        <v>509</v>
      </c>
      <c r="K819" s="3">
        <v>37</v>
      </c>
    </row>
    <row r="820" spans="1:11" x14ac:dyDescent="0.25">
      <c r="A820" t="s">
        <v>99</v>
      </c>
      <c r="B820" t="s">
        <v>486</v>
      </c>
      <c r="C820" t="s">
        <v>8</v>
      </c>
      <c r="D820" t="s">
        <v>373</v>
      </c>
      <c r="E820" t="str">
        <f t="shared" si="24"/>
        <v>How satisfied are you with the services?Academic advising/planning</v>
      </c>
      <c r="F820" t="s">
        <v>1039</v>
      </c>
      <c r="G820">
        <v>3</v>
      </c>
      <c r="H820" t="str">
        <f t="shared" si="25"/>
        <v>3 - Very</v>
      </c>
      <c r="I820" t="s">
        <v>102</v>
      </c>
      <c r="J820" t="s">
        <v>509</v>
      </c>
      <c r="K820" s="3">
        <v>73</v>
      </c>
    </row>
    <row r="821" spans="1:11" x14ac:dyDescent="0.25">
      <c r="A821" t="s">
        <v>99</v>
      </c>
      <c r="B821" t="s">
        <v>486</v>
      </c>
      <c r="C821" t="s">
        <v>8</v>
      </c>
      <c r="D821" t="s">
        <v>373</v>
      </c>
      <c r="E821" t="str">
        <f t="shared" si="24"/>
        <v>How satisfied are you with the services?Academic advising/planning</v>
      </c>
      <c r="F821" t="s">
        <v>1039</v>
      </c>
      <c r="G821">
        <v>4</v>
      </c>
      <c r="H821" t="str">
        <f t="shared" si="25"/>
        <v>4 - N.A.</v>
      </c>
      <c r="I821" t="s">
        <v>103</v>
      </c>
      <c r="J821" t="s">
        <v>509</v>
      </c>
      <c r="K821" s="3">
        <v>0</v>
      </c>
    </row>
    <row r="822" spans="1:11" x14ac:dyDescent="0.25">
      <c r="A822" t="s">
        <v>104</v>
      </c>
      <c r="B822" t="s">
        <v>486</v>
      </c>
      <c r="C822" t="s">
        <v>8</v>
      </c>
      <c r="D822" t="s">
        <v>374</v>
      </c>
      <c r="E822" t="str">
        <f t="shared" si="24"/>
        <v>How satisfied are you with the services?Career counseling</v>
      </c>
      <c r="F822" t="s">
        <v>1039</v>
      </c>
      <c r="G822">
        <v>1</v>
      </c>
      <c r="H822" t="str">
        <f t="shared" si="25"/>
        <v>1 - Not at all</v>
      </c>
      <c r="I822" t="s">
        <v>100</v>
      </c>
      <c r="J822" t="s">
        <v>509</v>
      </c>
      <c r="K822" s="3">
        <v>8</v>
      </c>
    </row>
    <row r="823" spans="1:11" x14ac:dyDescent="0.25">
      <c r="A823" t="s">
        <v>104</v>
      </c>
      <c r="B823" t="s">
        <v>486</v>
      </c>
      <c r="C823" t="s">
        <v>8</v>
      </c>
      <c r="D823" t="s">
        <v>374</v>
      </c>
      <c r="E823" t="str">
        <f t="shared" si="24"/>
        <v>How satisfied are you with the services?Career counseling</v>
      </c>
      <c r="F823" t="s">
        <v>1039</v>
      </c>
      <c r="G823">
        <v>2</v>
      </c>
      <c r="H823" t="str">
        <f t="shared" si="25"/>
        <v>2 - Somewhat</v>
      </c>
      <c r="I823" t="s">
        <v>101</v>
      </c>
      <c r="J823" t="s">
        <v>509</v>
      </c>
      <c r="K823" s="3">
        <v>22</v>
      </c>
    </row>
    <row r="824" spans="1:11" x14ac:dyDescent="0.25">
      <c r="A824" t="s">
        <v>104</v>
      </c>
      <c r="B824" t="s">
        <v>486</v>
      </c>
      <c r="C824" t="s">
        <v>8</v>
      </c>
      <c r="D824" t="s">
        <v>374</v>
      </c>
      <c r="E824" t="str">
        <f t="shared" si="24"/>
        <v>How satisfied are you with the services?Career counseling</v>
      </c>
      <c r="F824" t="s">
        <v>1039</v>
      </c>
      <c r="G824">
        <v>3</v>
      </c>
      <c r="H824" t="str">
        <f t="shared" si="25"/>
        <v>3 - Very</v>
      </c>
      <c r="I824" t="s">
        <v>102</v>
      </c>
      <c r="J824" t="s">
        <v>509</v>
      </c>
      <c r="K824" s="3">
        <v>15</v>
      </c>
    </row>
    <row r="825" spans="1:11" x14ac:dyDescent="0.25">
      <c r="A825" t="s">
        <v>104</v>
      </c>
      <c r="B825" t="s">
        <v>486</v>
      </c>
      <c r="C825" t="s">
        <v>8</v>
      </c>
      <c r="D825" t="s">
        <v>374</v>
      </c>
      <c r="E825" t="str">
        <f t="shared" si="24"/>
        <v>How satisfied are you with the services?Career counseling</v>
      </c>
      <c r="F825" t="s">
        <v>1039</v>
      </c>
      <c r="G825">
        <v>4</v>
      </c>
      <c r="H825" t="str">
        <f t="shared" si="25"/>
        <v>4 - N.A.</v>
      </c>
      <c r="I825" t="s">
        <v>103</v>
      </c>
      <c r="J825" t="s">
        <v>509</v>
      </c>
      <c r="K825" s="3">
        <v>0</v>
      </c>
    </row>
    <row r="826" spans="1:11" x14ac:dyDescent="0.25">
      <c r="A826" t="s">
        <v>105</v>
      </c>
      <c r="B826" t="s">
        <v>486</v>
      </c>
      <c r="C826" t="s">
        <v>8</v>
      </c>
      <c r="D826" t="s">
        <v>365</v>
      </c>
      <c r="E826" t="str">
        <f t="shared" si="24"/>
        <v>How satisfied are you with the services?Job placement assistance</v>
      </c>
      <c r="F826" t="s">
        <v>1039</v>
      </c>
      <c r="G826">
        <v>1</v>
      </c>
      <c r="H826" t="str">
        <f t="shared" si="25"/>
        <v>1 - Not at all</v>
      </c>
      <c r="I826" t="s">
        <v>100</v>
      </c>
      <c r="J826" t="s">
        <v>509</v>
      </c>
      <c r="K826" s="3">
        <v>2</v>
      </c>
    </row>
    <row r="827" spans="1:11" x14ac:dyDescent="0.25">
      <c r="A827" t="s">
        <v>105</v>
      </c>
      <c r="B827" t="s">
        <v>486</v>
      </c>
      <c r="C827" t="s">
        <v>8</v>
      </c>
      <c r="D827" t="s">
        <v>365</v>
      </c>
      <c r="E827" t="str">
        <f t="shared" si="24"/>
        <v>How satisfied are you with the services?Job placement assistance</v>
      </c>
      <c r="F827" t="s">
        <v>1039</v>
      </c>
      <c r="G827">
        <v>2</v>
      </c>
      <c r="H827" t="str">
        <f t="shared" si="25"/>
        <v>2 - Somewhat</v>
      </c>
      <c r="I827" t="s">
        <v>101</v>
      </c>
      <c r="J827" t="s">
        <v>509</v>
      </c>
      <c r="K827" s="3">
        <v>3</v>
      </c>
    </row>
    <row r="828" spans="1:11" x14ac:dyDescent="0.25">
      <c r="A828" t="s">
        <v>105</v>
      </c>
      <c r="B828" t="s">
        <v>486</v>
      </c>
      <c r="C828" t="s">
        <v>8</v>
      </c>
      <c r="D828" t="s">
        <v>365</v>
      </c>
      <c r="E828" t="str">
        <f t="shared" si="24"/>
        <v>How satisfied are you with the services?Job placement assistance</v>
      </c>
      <c r="F828" t="s">
        <v>1039</v>
      </c>
      <c r="G828">
        <v>3</v>
      </c>
      <c r="H828" t="str">
        <f t="shared" si="25"/>
        <v>3 - Very</v>
      </c>
      <c r="I828" t="s">
        <v>102</v>
      </c>
      <c r="J828" t="s">
        <v>509</v>
      </c>
      <c r="K828" s="3">
        <v>2</v>
      </c>
    </row>
    <row r="829" spans="1:11" x14ac:dyDescent="0.25">
      <c r="A829" t="s">
        <v>105</v>
      </c>
      <c r="B829" t="s">
        <v>486</v>
      </c>
      <c r="C829" t="s">
        <v>8</v>
      </c>
      <c r="D829" t="s">
        <v>365</v>
      </c>
      <c r="E829" t="str">
        <f t="shared" si="24"/>
        <v>How satisfied are you with the services?Job placement assistance</v>
      </c>
      <c r="F829" t="s">
        <v>1039</v>
      </c>
      <c r="G829">
        <v>4</v>
      </c>
      <c r="H829" t="str">
        <f t="shared" si="25"/>
        <v>4 - N.A.</v>
      </c>
      <c r="I829" t="s">
        <v>103</v>
      </c>
      <c r="J829" t="s">
        <v>509</v>
      </c>
      <c r="K829" s="3">
        <v>0</v>
      </c>
    </row>
    <row r="830" spans="1:11" x14ac:dyDescent="0.25">
      <c r="A830" t="s">
        <v>106</v>
      </c>
      <c r="B830" t="s">
        <v>486</v>
      </c>
      <c r="C830" t="s">
        <v>8</v>
      </c>
      <c r="D830" t="s">
        <v>375</v>
      </c>
      <c r="E830" t="str">
        <f t="shared" si="24"/>
        <v>How satisfied are you with the services?Peer or other tutoring</v>
      </c>
      <c r="F830" t="s">
        <v>1041</v>
      </c>
      <c r="G830">
        <v>1</v>
      </c>
      <c r="H830" t="str">
        <f t="shared" si="25"/>
        <v>1 - Not at all</v>
      </c>
      <c r="I830" t="s">
        <v>100</v>
      </c>
      <c r="J830" t="s">
        <v>509</v>
      </c>
      <c r="K830" s="3">
        <v>5</v>
      </c>
    </row>
    <row r="831" spans="1:11" x14ac:dyDescent="0.25">
      <c r="A831" t="s">
        <v>106</v>
      </c>
      <c r="B831" t="s">
        <v>486</v>
      </c>
      <c r="C831" t="s">
        <v>8</v>
      </c>
      <c r="D831" t="s">
        <v>375</v>
      </c>
      <c r="E831" t="str">
        <f t="shared" si="24"/>
        <v>How satisfied are you with the services?Peer or other tutoring</v>
      </c>
      <c r="F831" t="s">
        <v>1041</v>
      </c>
      <c r="G831">
        <v>2</v>
      </c>
      <c r="H831" t="str">
        <f t="shared" si="25"/>
        <v>2 - Somewhat</v>
      </c>
      <c r="I831" t="s">
        <v>101</v>
      </c>
      <c r="J831" t="s">
        <v>509</v>
      </c>
      <c r="K831" s="3">
        <v>15</v>
      </c>
    </row>
    <row r="832" spans="1:11" x14ac:dyDescent="0.25">
      <c r="A832" t="s">
        <v>106</v>
      </c>
      <c r="B832" t="s">
        <v>486</v>
      </c>
      <c r="C832" t="s">
        <v>8</v>
      </c>
      <c r="D832" t="s">
        <v>375</v>
      </c>
      <c r="E832" t="str">
        <f t="shared" si="24"/>
        <v>How satisfied are you with the services?Peer or other tutoring</v>
      </c>
      <c r="F832" t="s">
        <v>1041</v>
      </c>
      <c r="G832">
        <v>3</v>
      </c>
      <c r="H832" t="str">
        <f t="shared" si="25"/>
        <v>3 - Very</v>
      </c>
      <c r="I832" t="s">
        <v>102</v>
      </c>
      <c r="J832" t="s">
        <v>509</v>
      </c>
      <c r="K832" s="3">
        <v>16</v>
      </c>
    </row>
    <row r="833" spans="1:11" x14ac:dyDescent="0.25">
      <c r="A833" t="s">
        <v>106</v>
      </c>
      <c r="B833" t="s">
        <v>486</v>
      </c>
      <c r="C833" t="s">
        <v>8</v>
      </c>
      <c r="D833" t="s">
        <v>375</v>
      </c>
      <c r="E833" t="str">
        <f t="shared" si="24"/>
        <v>How satisfied are you with the services?Peer or other tutoring</v>
      </c>
      <c r="F833" t="s">
        <v>1041</v>
      </c>
      <c r="G833">
        <v>4</v>
      </c>
      <c r="H833" t="str">
        <f t="shared" si="25"/>
        <v>4 - N.A.</v>
      </c>
      <c r="I833" t="s">
        <v>103</v>
      </c>
      <c r="J833" t="s">
        <v>509</v>
      </c>
      <c r="K833" s="3">
        <v>0</v>
      </c>
    </row>
    <row r="834" spans="1:11" x14ac:dyDescent="0.25">
      <c r="A834" t="s">
        <v>107</v>
      </c>
      <c r="B834" t="s">
        <v>486</v>
      </c>
      <c r="C834" t="s">
        <v>8</v>
      </c>
      <c r="D834" t="s">
        <v>476</v>
      </c>
      <c r="E834" t="str">
        <f t="shared" ref="E834:E897" si="26">_xlfn.CONCAT(B834,D834)</f>
        <v>How satisfied are you with the services?Skill labs (writing, math, etc)</v>
      </c>
      <c r="F834" t="s">
        <v>1041</v>
      </c>
      <c r="G834">
        <v>1</v>
      </c>
      <c r="H834" t="str">
        <f t="shared" ref="H834:H897" si="27">CONCATENATE(G834," - ",I834)</f>
        <v>1 - Not at all</v>
      </c>
      <c r="I834" t="s">
        <v>100</v>
      </c>
      <c r="J834" t="s">
        <v>509</v>
      </c>
      <c r="K834" s="3">
        <v>3</v>
      </c>
    </row>
    <row r="835" spans="1:11" x14ac:dyDescent="0.25">
      <c r="A835" t="s">
        <v>107</v>
      </c>
      <c r="B835" t="s">
        <v>486</v>
      </c>
      <c r="C835" t="s">
        <v>8</v>
      </c>
      <c r="D835" t="s">
        <v>476</v>
      </c>
      <c r="E835" t="str">
        <f t="shared" si="26"/>
        <v>How satisfied are you with the services?Skill labs (writing, math, etc)</v>
      </c>
      <c r="F835" t="s">
        <v>1041</v>
      </c>
      <c r="G835">
        <v>2</v>
      </c>
      <c r="H835" t="str">
        <f t="shared" si="27"/>
        <v>2 - Somewhat</v>
      </c>
      <c r="I835" t="s">
        <v>101</v>
      </c>
      <c r="J835" t="s">
        <v>509</v>
      </c>
      <c r="K835" s="3">
        <v>6</v>
      </c>
    </row>
    <row r="836" spans="1:11" x14ac:dyDescent="0.25">
      <c r="A836" t="s">
        <v>107</v>
      </c>
      <c r="B836" t="s">
        <v>486</v>
      </c>
      <c r="C836" t="s">
        <v>8</v>
      </c>
      <c r="D836" t="s">
        <v>476</v>
      </c>
      <c r="E836" t="str">
        <f t="shared" si="26"/>
        <v>How satisfied are you with the services?Skill labs (writing, math, etc)</v>
      </c>
      <c r="F836" t="s">
        <v>1041</v>
      </c>
      <c r="G836">
        <v>3</v>
      </c>
      <c r="H836" t="str">
        <f t="shared" si="27"/>
        <v>3 - Very</v>
      </c>
      <c r="I836" t="s">
        <v>102</v>
      </c>
      <c r="J836" t="s">
        <v>509</v>
      </c>
      <c r="K836" s="3">
        <v>23</v>
      </c>
    </row>
    <row r="837" spans="1:11" x14ac:dyDescent="0.25">
      <c r="A837" t="s">
        <v>107</v>
      </c>
      <c r="B837" t="s">
        <v>486</v>
      </c>
      <c r="C837" t="s">
        <v>8</v>
      </c>
      <c r="D837" t="s">
        <v>476</v>
      </c>
      <c r="E837" t="str">
        <f t="shared" si="26"/>
        <v>How satisfied are you with the services?Skill labs (writing, math, etc)</v>
      </c>
      <c r="F837" t="s">
        <v>1041</v>
      </c>
      <c r="G837">
        <v>4</v>
      </c>
      <c r="H837" t="str">
        <f t="shared" si="27"/>
        <v>4 - N.A.</v>
      </c>
      <c r="I837" t="s">
        <v>103</v>
      </c>
      <c r="J837" t="s">
        <v>509</v>
      </c>
      <c r="K837" s="3">
        <v>0</v>
      </c>
    </row>
    <row r="838" spans="1:11" x14ac:dyDescent="0.25">
      <c r="A838" t="s">
        <v>108</v>
      </c>
      <c r="B838" t="s">
        <v>486</v>
      </c>
      <c r="C838" t="s">
        <v>8</v>
      </c>
      <c r="D838" t="s">
        <v>366</v>
      </c>
      <c r="E838" t="str">
        <f t="shared" si="26"/>
        <v>How satisfied are you with the services?Child care</v>
      </c>
      <c r="F838" t="s">
        <v>1039</v>
      </c>
      <c r="G838">
        <v>1</v>
      </c>
      <c r="H838" t="str">
        <f t="shared" si="27"/>
        <v>1 - Not at all</v>
      </c>
      <c r="I838" t="s">
        <v>100</v>
      </c>
      <c r="J838" t="s">
        <v>509</v>
      </c>
      <c r="K838" s="3">
        <v>0</v>
      </c>
    </row>
    <row r="839" spans="1:11" x14ac:dyDescent="0.25">
      <c r="A839" t="s">
        <v>108</v>
      </c>
      <c r="B839" t="s">
        <v>486</v>
      </c>
      <c r="C839" t="s">
        <v>8</v>
      </c>
      <c r="D839" t="s">
        <v>366</v>
      </c>
      <c r="E839" t="str">
        <f t="shared" si="26"/>
        <v>How satisfied are you with the services?Child care</v>
      </c>
      <c r="F839" t="s">
        <v>1039</v>
      </c>
      <c r="G839">
        <v>2</v>
      </c>
      <c r="H839" t="str">
        <f t="shared" si="27"/>
        <v>2 - Somewhat</v>
      </c>
      <c r="I839" t="s">
        <v>101</v>
      </c>
      <c r="J839" t="s">
        <v>509</v>
      </c>
      <c r="K839" s="3">
        <v>2</v>
      </c>
    </row>
    <row r="840" spans="1:11" x14ac:dyDescent="0.25">
      <c r="A840" t="s">
        <v>108</v>
      </c>
      <c r="B840" t="s">
        <v>486</v>
      </c>
      <c r="C840" t="s">
        <v>8</v>
      </c>
      <c r="D840" t="s">
        <v>366</v>
      </c>
      <c r="E840" t="str">
        <f t="shared" si="26"/>
        <v>How satisfied are you with the services?Child care</v>
      </c>
      <c r="F840" t="s">
        <v>1039</v>
      </c>
      <c r="G840">
        <v>3</v>
      </c>
      <c r="H840" t="str">
        <f t="shared" si="27"/>
        <v>3 - Very</v>
      </c>
      <c r="I840" t="s">
        <v>102</v>
      </c>
      <c r="J840" t="s">
        <v>509</v>
      </c>
      <c r="K840" s="3">
        <v>0</v>
      </c>
    </row>
    <row r="841" spans="1:11" x14ac:dyDescent="0.25">
      <c r="A841" t="s">
        <v>108</v>
      </c>
      <c r="B841" t="s">
        <v>486</v>
      </c>
      <c r="C841" t="s">
        <v>8</v>
      </c>
      <c r="D841" t="s">
        <v>366</v>
      </c>
      <c r="E841" t="str">
        <f t="shared" si="26"/>
        <v>How satisfied are you with the services?Child care</v>
      </c>
      <c r="F841" t="s">
        <v>1039</v>
      </c>
      <c r="G841">
        <v>4</v>
      </c>
      <c r="H841" t="str">
        <f t="shared" si="27"/>
        <v>4 - N.A.</v>
      </c>
      <c r="I841" t="s">
        <v>103</v>
      </c>
      <c r="J841" t="s">
        <v>509</v>
      </c>
      <c r="K841" s="3">
        <v>0</v>
      </c>
    </row>
    <row r="842" spans="1:11" x14ac:dyDescent="0.25">
      <c r="A842" t="s">
        <v>109</v>
      </c>
      <c r="B842" t="s">
        <v>486</v>
      </c>
      <c r="C842" t="s">
        <v>8</v>
      </c>
      <c r="D842" t="s">
        <v>367</v>
      </c>
      <c r="E842" t="str">
        <f t="shared" si="26"/>
        <v>How satisfied are you with the services?Financial aid advising</v>
      </c>
      <c r="F842" t="s">
        <v>1039</v>
      </c>
      <c r="G842">
        <v>1</v>
      </c>
      <c r="H842" t="str">
        <f t="shared" si="27"/>
        <v>1 - Not at all</v>
      </c>
      <c r="I842" t="s">
        <v>100</v>
      </c>
      <c r="J842" t="s">
        <v>509</v>
      </c>
      <c r="K842" s="3">
        <v>8</v>
      </c>
    </row>
    <row r="843" spans="1:11" x14ac:dyDescent="0.25">
      <c r="A843" t="s">
        <v>109</v>
      </c>
      <c r="B843" t="s">
        <v>486</v>
      </c>
      <c r="C843" t="s">
        <v>8</v>
      </c>
      <c r="D843" t="s">
        <v>367</v>
      </c>
      <c r="E843" t="str">
        <f t="shared" si="26"/>
        <v>How satisfied are you with the services?Financial aid advising</v>
      </c>
      <c r="F843" t="s">
        <v>1039</v>
      </c>
      <c r="G843">
        <v>2</v>
      </c>
      <c r="H843" t="str">
        <f t="shared" si="27"/>
        <v>2 - Somewhat</v>
      </c>
      <c r="I843" t="s">
        <v>101</v>
      </c>
      <c r="J843" t="s">
        <v>509</v>
      </c>
      <c r="K843" s="3">
        <v>24</v>
      </c>
    </row>
    <row r="844" spans="1:11" x14ac:dyDescent="0.25">
      <c r="A844" t="s">
        <v>109</v>
      </c>
      <c r="B844" t="s">
        <v>486</v>
      </c>
      <c r="C844" t="s">
        <v>8</v>
      </c>
      <c r="D844" t="s">
        <v>367</v>
      </c>
      <c r="E844" t="str">
        <f t="shared" si="26"/>
        <v>How satisfied are you with the services?Financial aid advising</v>
      </c>
      <c r="F844" t="s">
        <v>1039</v>
      </c>
      <c r="G844">
        <v>3</v>
      </c>
      <c r="H844" t="str">
        <f t="shared" si="27"/>
        <v>3 - Very</v>
      </c>
      <c r="I844" t="s">
        <v>102</v>
      </c>
      <c r="J844" t="s">
        <v>509</v>
      </c>
      <c r="K844" s="3">
        <v>53</v>
      </c>
    </row>
    <row r="845" spans="1:11" x14ac:dyDescent="0.25">
      <c r="A845" t="s">
        <v>109</v>
      </c>
      <c r="B845" t="s">
        <v>486</v>
      </c>
      <c r="C845" t="s">
        <v>8</v>
      </c>
      <c r="D845" t="s">
        <v>367</v>
      </c>
      <c r="E845" t="str">
        <f t="shared" si="26"/>
        <v>How satisfied are you with the services?Financial aid advising</v>
      </c>
      <c r="F845" t="s">
        <v>1039</v>
      </c>
      <c r="G845">
        <v>4</v>
      </c>
      <c r="H845" t="str">
        <f t="shared" si="27"/>
        <v>4 - N.A.</v>
      </c>
      <c r="I845" t="s">
        <v>103</v>
      </c>
      <c r="J845" t="s">
        <v>509</v>
      </c>
      <c r="K845" s="3">
        <v>0</v>
      </c>
    </row>
    <row r="846" spans="1:11" x14ac:dyDescent="0.25">
      <c r="A846" t="s">
        <v>110</v>
      </c>
      <c r="B846" t="s">
        <v>486</v>
      </c>
      <c r="C846" t="s">
        <v>8</v>
      </c>
      <c r="D846" t="s">
        <v>376</v>
      </c>
      <c r="E846" t="str">
        <f t="shared" si="26"/>
        <v>How satisfied are you with the services?Computer lab</v>
      </c>
      <c r="F846" t="s">
        <v>1041</v>
      </c>
      <c r="G846">
        <v>1</v>
      </c>
      <c r="H846" t="str">
        <f t="shared" si="27"/>
        <v>1 - Not at all</v>
      </c>
      <c r="I846" t="s">
        <v>100</v>
      </c>
      <c r="J846" t="s">
        <v>509</v>
      </c>
      <c r="K846" s="3">
        <v>1</v>
      </c>
    </row>
    <row r="847" spans="1:11" x14ac:dyDescent="0.25">
      <c r="A847" t="s">
        <v>110</v>
      </c>
      <c r="B847" t="s">
        <v>486</v>
      </c>
      <c r="C847" t="s">
        <v>8</v>
      </c>
      <c r="D847" t="s">
        <v>376</v>
      </c>
      <c r="E847" t="str">
        <f t="shared" si="26"/>
        <v>How satisfied are you with the services?Computer lab</v>
      </c>
      <c r="F847" t="s">
        <v>1041</v>
      </c>
      <c r="G847">
        <v>2</v>
      </c>
      <c r="H847" t="str">
        <f t="shared" si="27"/>
        <v>2 - Somewhat</v>
      </c>
      <c r="I847" t="s">
        <v>101</v>
      </c>
      <c r="J847" t="s">
        <v>509</v>
      </c>
      <c r="K847" s="3">
        <v>6</v>
      </c>
    </row>
    <row r="848" spans="1:11" x14ac:dyDescent="0.25">
      <c r="A848" t="s">
        <v>110</v>
      </c>
      <c r="B848" t="s">
        <v>486</v>
      </c>
      <c r="C848" t="s">
        <v>8</v>
      </c>
      <c r="D848" t="s">
        <v>376</v>
      </c>
      <c r="E848" t="str">
        <f t="shared" si="26"/>
        <v>How satisfied are you with the services?Computer lab</v>
      </c>
      <c r="F848" t="s">
        <v>1041</v>
      </c>
      <c r="G848">
        <v>3</v>
      </c>
      <c r="H848" t="str">
        <f t="shared" si="27"/>
        <v>3 - Very</v>
      </c>
      <c r="I848" t="s">
        <v>102</v>
      </c>
      <c r="J848" t="s">
        <v>509</v>
      </c>
      <c r="K848" s="3">
        <v>7</v>
      </c>
    </row>
    <row r="849" spans="1:11" x14ac:dyDescent="0.25">
      <c r="A849" t="s">
        <v>110</v>
      </c>
      <c r="B849" t="s">
        <v>486</v>
      </c>
      <c r="C849" t="s">
        <v>8</v>
      </c>
      <c r="D849" t="s">
        <v>376</v>
      </c>
      <c r="E849" t="str">
        <f t="shared" si="26"/>
        <v>How satisfied are you with the services?Computer lab</v>
      </c>
      <c r="F849" t="s">
        <v>1041</v>
      </c>
      <c r="G849">
        <v>4</v>
      </c>
      <c r="H849" t="str">
        <f t="shared" si="27"/>
        <v>4 - N.A.</v>
      </c>
      <c r="I849" t="s">
        <v>103</v>
      </c>
      <c r="J849" t="s">
        <v>509</v>
      </c>
      <c r="K849" s="3">
        <v>0</v>
      </c>
    </row>
    <row r="850" spans="1:11" x14ac:dyDescent="0.25">
      <c r="A850" t="s">
        <v>111</v>
      </c>
      <c r="B850" t="s">
        <v>486</v>
      </c>
      <c r="C850" t="s">
        <v>8</v>
      </c>
      <c r="D850" t="s">
        <v>368</v>
      </c>
      <c r="E850" t="str">
        <f t="shared" si="26"/>
        <v>How satisfied are you with the services?Student organizations</v>
      </c>
      <c r="F850" t="s">
        <v>1039</v>
      </c>
      <c r="G850">
        <v>1</v>
      </c>
      <c r="H850" t="str">
        <f t="shared" si="27"/>
        <v>1 - Not at all</v>
      </c>
      <c r="I850" t="s">
        <v>100</v>
      </c>
      <c r="J850" t="s">
        <v>509</v>
      </c>
      <c r="K850" s="3">
        <v>1</v>
      </c>
    </row>
    <row r="851" spans="1:11" x14ac:dyDescent="0.25">
      <c r="A851" t="s">
        <v>111</v>
      </c>
      <c r="B851" t="s">
        <v>486</v>
      </c>
      <c r="C851" t="s">
        <v>8</v>
      </c>
      <c r="D851" t="s">
        <v>368</v>
      </c>
      <c r="E851" t="str">
        <f t="shared" si="26"/>
        <v>How satisfied are you with the services?Student organizations</v>
      </c>
      <c r="F851" t="s">
        <v>1039</v>
      </c>
      <c r="G851">
        <v>2</v>
      </c>
      <c r="H851" t="str">
        <f t="shared" si="27"/>
        <v>2 - Somewhat</v>
      </c>
      <c r="I851" t="s">
        <v>101</v>
      </c>
      <c r="J851" t="s">
        <v>509</v>
      </c>
      <c r="K851" s="3">
        <v>17</v>
      </c>
    </row>
    <row r="852" spans="1:11" x14ac:dyDescent="0.25">
      <c r="A852" t="s">
        <v>111</v>
      </c>
      <c r="B852" t="s">
        <v>486</v>
      </c>
      <c r="C852" t="s">
        <v>8</v>
      </c>
      <c r="D852" t="s">
        <v>368</v>
      </c>
      <c r="E852" t="str">
        <f t="shared" si="26"/>
        <v>How satisfied are you with the services?Student organizations</v>
      </c>
      <c r="F852" t="s">
        <v>1039</v>
      </c>
      <c r="G852">
        <v>3</v>
      </c>
      <c r="H852" t="str">
        <f t="shared" si="27"/>
        <v>3 - Very</v>
      </c>
      <c r="I852" t="s">
        <v>102</v>
      </c>
      <c r="J852" t="s">
        <v>509</v>
      </c>
      <c r="K852" s="3">
        <v>11</v>
      </c>
    </row>
    <row r="853" spans="1:11" x14ac:dyDescent="0.25">
      <c r="A853" t="s">
        <v>111</v>
      </c>
      <c r="B853" t="s">
        <v>486</v>
      </c>
      <c r="C853" t="s">
        <v>8</v>
      </c>
      <c r="D853" t="s">
        <v>368</v>
      </c>
      <c r="E853" t="str">
        <f t="shared" si="26"/>
        <v>How satisfied are you with the services?Student organizations</v>
      </c>
      <c r="F853" t="s">
        <v>1039</v>
      </c>
      <c r="G853">
        <v>4</v>
      </c>
      <c r="H853" t="str">
        <f t="shared" si="27"/>
        <v>4 - N.A.</v>
      </c>
      <c r="I853" t="s">
        <v>103</v>
      </c>
      <c r="J853" t="s">
        <v>509</v>
      </c>
      <c r="K853" s="3">
        <v>0</v>
      </c>
    </row>
    <row r="854" spans="1:11" x14ac:dyDescent="0.25">
      <c r="A854" t="s">
        <v>112</v>
      </c>
      <c r="B854" t="s">
        <v>486</v>
      </c>
      <c r="C854" t="s">
        <v>8</v>
      </c>
      <c r="D854" t="s">
        <v>369</v>
      </c>
      <c r="E854" t="str">
        <f t="shared" si="26"/>
        <v>How satisfied are you with the services?Transfer advising/planning</v>
      </c>
      <c r="F854" t="s">
        <v>1039</v>
      </c>
      <c r="G854">
        <v>1</v>
      </c>
      <c r="H854" t="str">
        <f t="shared" si="27"/>
        <v>1 - Not at all</v>
      </c>
      <c r="I854" t="s">
        <v>100</v>
      </c>
      <c r="J854" t="s">
        <v>509</v>
      </c>
      <c r="K854" s="3">
        <v>5</v>
      </c>
    </row>
    <row r="855" spans="1:11" x14ac:dyDescent="0.25">
      <c r="A855" t="s">
        <v>112</v>
      </c>
      <c r="B855" t="s">
        <v>486</v>
      </c>
      <c r="C855" t="s">
        <v>8</v>
      </c>
      <c r="D855" t="s">
        <v>369</v>
      </c>
      <c r="E855" t="str">
        <f t="shared" si="26"/>
        <v>How satisfied are you with the services?Transfer advising/planning</v>
      </c>
      <c r="F855" t="s">
        <v>1039</v>
      </c>
      <c r="G855">
        <v>2</v>
      </c>
      <c r="H855" t="str">
        <f t="shared" si="27"/>
        <v>2 - Somewhat</v>
      </c>
      <c r="I855" t="s">
        <v>101</v>
      </c>
      <c r="J855" t="s">
        <v>509</v>
      </c>
      <c r="K855" s="3">
        <v>29</v>
      </c>
    </row>
    <row r="856" spans="1:11" x14ac:dyDescent="0.25">
      <c r="A856" t="s">
        <v>112</v>
      </c>
      <c r="B856" t="s">
        <v>486</v>
      </c>
      <c r="C856" t="s">
        <v>8</v>
      </c>
      <c r="D856" t="s">
        <v>369</v>
      </c>
      <c r="E856" t="str">
        <f t="shared" si="26"/>
        <v>How satisfied are you with the services?Transfer advising/planning</v>
      </c>
      <c r="F856" t="s">
        <v>1039</v>
      </c>
      <c r="G856">
        <v>3</v>
      </c>
      <c r="H856" t="str">
        <f t="shared" si="27"/>
        <v>3 - Very</v>
      </c>
      <c r="I856" t="s">
        <v>102</v>
      </c>
      <c r="J856" t="s">
        <v>509</v>
      </c>
      <c r="K856" s="3">
        <v>27</v>
      </c>
    </row>
    <row r="857" spans="1:11" x14ac:dyDescent="0.25">
      <c r="A857" t="s">
        <v>112</v>
      </c>
      <c r="B857" t="s">
        <v>486</v>
      </c>
      <c r="C857" t="s">
        <v>8</v>
      </c>
      <c r="D857" t="s">
        <v>369</v>
      </c>
      <c r="E857" t="str">
        <f t="shared" si="26"/>
        <v>How satisfied are you with the services?Transfer advising/planning</v>
      </c>
      <c r="F857" t="s">
        <v>1039</v>
      </c>
      <c r="G857">
        <v>4</v>
      </c>
      <c r="H857" t="str">
        <f t="shared" si="27"/>
        <v>4 - N.A.</v>
      </c>
      <c r="I857" t="s">
        <v>103</v>
      </c>
      <c r="J857" t="s">
        <v>509</v>
      </c>
      <c r="K857" s="3">
        <v>0</v>
      </c>
    </row>
    <row r="858" spans="1:11" x14ac:dyDescent="0.25">
      <c r="A858" t="s">
        <v>113</v>
      </c>
      <c r="B858" t="s">
        <v>486</v>
      </c>
      <c r="C858" t="s">
        <v>8</v>
      </c>
      <c r="D858" t="s">
        <v>370</v>
      </c>
      <c r="E858" t="str">
        <f t="shared" si="26"/>
        <v>How satisfied are you with the services?Library resources and services</v>
      </c>
      <c r="F858" t="s">
        <v>1041</v>
      </c>
      <c r="G858">
        <v>1</v>
      </c>
      <c r="H858" t="str">
        <f t="shared" si="27"/>
        <v>1 - Not at all</v>
      </c>
      <c r="I858" t="s">
        <v>100</v>
      </c>
      <c r="J858" t="s">
        <v>509</v>
      </c>
      <c r="K858" s="3">
        <v>2</v>
      </c>
    </row>
    <row r="859" spans="1:11" x14ac:dyDescent="0.25">
      <c r="A859" t="s">
        <v>113</v>
      </c>
      <c r="B859" t="s">
        <v>486</v>
      </c>
      <c r="C859" t="s">
        <v>8</v>
      </c>
      <c r="D859" t="s">
        <v>370</v>
      </c>
      <c r="E859" t="str">
        <f t="shared" si="26"/>
        <v>How satisfied are you with the services?Library resources and services</v>
      </c>
      <c r="F859" t="s">
        <v>1041</v>
      </c>
      <c r="G859">
        <v>2</v>
      </c>
      <c r="H859" t="str">
        <f t="shared" si="27"/>
        <v>2 - Somewhat</v>
      </c>
      <c r="I859" t="s">
        <v>101</v>
      </c>
      <c r="J859" t="s">
        <v>509</v>
      </c>
      <c r="K859" s="3">
        <v>20</v>
      </c>
    </row>
    <row r="860" spans="1:11" x14ac:dyDescent="0.25">
      <c r="A860" t="s">
        <v>113</v>
      </c>
      <c r="B860" t="s">
        <v>486</v>
      </c>
      <c r="C860" t="s">
        <v>8</v>
      </c>
      <c r="D860" t="s">
        <v>370</v>
      </c>
      <c r="E860" t="str">
        <f t="shared" si="26"/>
        <v>How satisfied are you with the services?Library resources and services</v>
      </c>
      <c r="F860" t="s">
        <v>1041</v>
      </c>
      <c r="G860">
        <v>3</v>
      </c>
      <c r="H860" t="str">
        <f t="shared" si="27"/>
        <v>3 - Very</v>
      </c>
      <c r="I860" t="s">
        <v>102</v>
      </c>
      <c r="J860" t="s">
        <v>509</v>
      </c>
      <c r="K860" s="3">
        <v>46</v>
      </c>
    </row>
    <row r="861" spans="1:11" x14ac:dyDescent="0.25">
      <c r="A861" t="s">
        <v>113</v>
      </c>
      <c r="B861" t="s">
        <v>486</v>
      </c>
      <c r="C861" t="s">
        <v>8</v>
      </c>
      <c r="D861" t="s">
        <v>370</v>
      </c>
      <c r="E861" t="str">
        <f t="shared" si="26"/>
        <v>How satisfied are you with the services?Library resources and services</v>
      </c>
      <c r="F861" t="s">
        <v>1041</v>
      </c>
      <c r="G861">
        <v>4</v>
      </c>
      <c r="H861" t="str">
        <f t="shared" si="27"/>
        <v>4 - N.A.</v>
      </c>
      <c r="I861" t="s">
        <v>103</v>
      </c>
      <c r="J861" t="s">
        <v>509</v>
      </c>
      <c r="K861" s="3">
        <v>0</v>
      </c>
    </row>
    <row r="862" spans="1:11" x14ac:dyDescent="0.25">
      <c r="A862" t="s">
        <v>114</v>
      </c>
      <c r="B862" t="s">
        <v>486</v>
      </c>
      <c r="C862" t="s">
        <v>8</v>
      </c>
      <c r="D862" t="s">
        <v>371</v>
      </c>
      <c r="E862" t="str">
        <f t="shared" si="26"/>
        <v>How satisfied are you with the services?Services for students with disabilities</v>
      </c>
      <c r="F862" t="s">
        <v>1039</v>
      </c>
      <c r="G862">
        <v>1</v>
      </c>
      <c r="H862" t="str">
        <f t="shared" si="27"/>
        <v>1 - Not at all</v>
      </c>
      <c r="I862" t="s">
        <v>100</v>
      </c>
      <c r="J862" t="s">
        <v>509</v>
      </c>
      <c r="K862" s="3">
        <v>0</v>
      </c>
    </row>
    <row r="863" spans="1:11" x14ac:dyDescent="0.25">
      <c r="A863" t="s">
        <v>114</v>
      </c>
      <c r="B863" t="s">
        <v>486</v>
      </c>
      <c r="C863" t="s">
        <v>8</v>
      </c>
      <c r="D863" t="s">
        <v>371</v>
      </c>
      <c r="E863" t="str">
        <f t="shared" si="26"/>
        <v>How satisfied are you with the services?Services for students with disabilities</v>
      </c>
      <c r="F863" t="s">
        <v>1039</v>
      </c>
      <c r="G863">
        <v>2</v>
      </c>
      <c r="H863" t="str">
        <f t="shared" si="27"/>
        <v>2 - Somewhat</v>
      </c>
      <c r="I863" t="s">
        <v>101</v>
      </c>
      <c r="J863" t="s">
        <v>509</v>
      </c>
      <c r="K863" s="3">
        <v>1</v>
      </c>
    </row>
    <row r="864" spans="1:11" x14ac:dyDescent="0.25">
      <c r="A864" t="s">
        <v>114</v>
      </c>
      <c r="B864" t="s">
        <v>486</v>
      </c>
      <c r="C864" t="s">
        <v>8</v>
      </c>
      <c r="D864" t="s">
        <v>371</v>
      </c>
      <c r="E864" t="str">
        <f t="shared" si="26"/>
        <v>How satisfied are you with the services?Services for students with disabilities</v>
      </c>
      <c r="F864" t="s">
        <v>1039</v>
      </c>
      <c r="G864">
        <v>3</v>
      </c>
      <c r="H864" t="str">
        <f t="shared" si="27"/>
        <v>3 - Very</v>
      </c>
      <c r="I864" t="s">
        <v>102</v>
      </c>
      <c r="J864" t="s">
        <v>509</v>
      </c>
      <c r="K864" s="3">
        <v>3</v>
      </c>
    </row>
    <row r="865" spans="1:11" x14ac:dyDescent="0.25">
      <c r="A865" t="s">
        <v>114</v>
      </c>
      <c r="B865" t="s">
        <v>486</v>
      </c>
      <c r="C865" t="s">
        <v>8</v>
      </c>
      <c r="D865" t="s">
        <v>371</v>
      </c>
      <c r="E865" t="str">
        <f t="shared" si="26"/>
        <v>How satisfied are you with the services?Services for students with disabilities</v>
      </c>
      <c r="F865" t="s">
        <v>1039</v>
      </c>
      <c r="G865">
        <v>4</v>
      </c>
      <c r="H865" t="str">
        <f t="shared" si="27"/>
        <v>4 - N.A.</v>
      </c>
      <c r="I865" t="s">
        <v>103</v>
      </c>
      <c r="J865" t="s">
        <v>509</v>
      </c>
      <c r="K865" s="3">
        <v>0</v>
      </c>
    </row>
    <row r="866" spans="1:11" x14ac:dyDescent="0.25">
      <c r="A866" t="s">
        <v>115</v>
      </c>
      <c r="B866" t="s">
        <v>486</v>
      </c>
      <c r="C866" t="s">
        <v>8</v>
      </c>
      <c r="D866" t="s">
        <v>372</v>
      </c>
      <c r="E866" t="str">
        <f t="shared" si="26"/>
        <v>How satisfied are you with the services?Services for active military and veterans</v>
      </c>
      <c r="F866" t="s">
        <v>1039</v>
      </c>
      <c r="G866">
        <v>1</v>
      </c>
      <c r="H866" t="str">
        <f t="shared" si="27"/>
        <v>1 - Not at all</v>
      </c>
      <c r="I866" t="s">
        <v>100</v>
      </c>
      <c r="J866" t="s">
        <v>509</v>
      </c>
      <c r="K866" s="3">
        <v>0</v>
      </c>
    </row>
    <row r="867" spans="1:11" x14ac:dyDescent="0.25">
      <c r="A867" t="s">
        <v>115</v>
      </c>
      <c r="B867" t="s">
        <v>486</v>
      </c>
      <c r="C867" t="s">
        <v>8</v>
      </c>
      <c r="D867" t="s">
        <v>372</v>
      </c>
      <c r="E867" t="str">
        <f t="shared" si="26"/>
        <v>How satisfied are you with the services?Services for active military and veterans</v>
      </c>
      <c r="F867" t="s">
        <v>1039</v>
      </c>
      <c r="G867">
        <v>2</v>
      </c>
      <c r="H867" t="str">
        <f t="shared" si="27"/>
        <v>2 - Somewhat</v>
      </c>
      <c r="I867" t="s">
        <v>101</v>
      </c>
      <c r="J867" t="s">
        <v>509</v>
      </c>
      <c r="K867" s="3">
        <v>1</v>
      </c>
    </row>
    <row r="868" spans="1:11" x14ac:dyDescent="0.25">
      <c r="A868" t="s">
        <v>115</v>
      </c>
      <c r="B868" t="s">
        <v>486</v>
      </c>
      <c r="C868" t="s">
        <v>8</v>
      </c>
      <c r="D868" t="s">
        <v>372</v>
      </c>
      <c r="E868" t="str">
        <f t="shared" si="26"/>
        <v>How satisfied are you with the services?Services for active military and veterans</v>
      </c>
      <c r="F868" t="s">
        <v>1039</v>
      </c>
      <c r="G868">
        <v>3</v>
      </c>
      <c r="H868" t="str">
        <f t="shared" si="27"/>
        <v>3 - Very</v>
      </c>
      <c r="I868" t="s">
        <v>102</v>
      </c>
      <c r="J868" t="s">
        <v>509</v>
      </c>
      <c r="K868" s="3">
        <v>3</v>
      </c>
    </row>
    <row r="869" spans="1:11" x14ac:dyDescent="0.25">
      <c r="A869" t="s">
        <v>115</v>
      </c>
      <c r="B869" t="s">
        <v>486</v>
      </c>
      <c r="C869" t="s">
        <v>8</v>
      </c>
      <c r="D869" t="s">
        <v>372</v>
      </c>
      <c r="E869" t="str">
        <f t="shared" si="26"/>
        <v>How satisfied are you with the services?Services for active military and veterans</v>
      </c>
      <c r="F869" t="s">
        <v>1039</v>
      </c>
      <c r="G869">
        <v>4</v>
      </c>
      <c r="H869" t="str">
        <f t="shared" si="27"/>
        <v>4 - N.A.</v>
      </c>
      <c r="I869" t="s">
        <v>103</v>
      </c>
      <c r="J869" t="s">
        <v>509</v>
      </c>
      <c r="K869" s="3">
        <v>0</v>
      </c>
    </row>
    <row r="870" spans="1:11" x14ac:dyDescent="0.25">
      <c r="A870" t="s">
        <v>116</v>
      </c>
      <c r="B870" t="s">
        <v>487</v>
      </c>
      <c r="C870" t="s">
        <v>8</v>
      </c>
      <c r="D870" t="s">
        <v>373</v>
      </c>
      <c r="E870" t="str">
        <f t="shared" si="26"/>
        <v>How important are the services to you at this college?Academic advising/planning</v>
      </c>
      <c r="F870" t="s">
        <v>1039</v>
      </c>
      <c r="G870">
        <v>1</v>
      </c>
      <c r="H870" t="str">
        <f t="shared" si="27"/>
        <v>1 - Not at all</v>
      </c>
      <c r="I870" t="s">
        <v>100</v>
      </c>
      <c r="J870" t="s">
        <v>509</v>
      </c>
      <c r="K870" s="3">
        <v>12</v>
      </c>
    </row>
    <row r="871" spans="1:11" x14ac:dyDescent="0.25">
      <c r="A871" t="s">
        <v>116</v>
      </c>
      <c r="B871" t="s">
        <v>487</v>
      </c>
      <c r="C871" t="s">
        <v>8</v>
      </c>
      <c r="D871" t="s">
        <v>373</v>
      </c>
      <c r="E871" t="str">
        <f t="shared" si="26"/>
        <v>How important are the services to you at this college?Academic advising/planning</v>
      </c>
      <c r="F871" t="s">
        <v>1039</v>
      </c>
      <c r="G871">
        <v>2</v>
      </c>
      <c r="H871" t="str">
        <f t="shared" si="27"/>
        <v>2 - Somewhat</v>
      </c>
      <c r="I871" t="s">
        <v>101</v>
      </c>
      <c r="J871" t="s">
        <v>509</v>
      </c>
      <c r="K871" s="3">
        <v>33</v>
      </c>
    </row>
    <row r="872" spans="1:11" x14ac:dyDescent="0.25">
      <c r="A872" t="s">
        <v>116</v>
      </c>
      <c r="B872" t="s">
        <v>487</v>
      </c>
      <c r="C872" t="s">
        <v>8</v>
      </c>
      <c r="D872" t="s">
        <v>373</v>
      </c>
      <c r="E872" t="str">
        <f t="shared" si="26"/>
        <v>How important are the services to you at this college?Academic advising/planning</v>
      </c>
      <c r="F872" t="s">
        <v>1039</v>
      </c>
      <c r="G872">
        <v>3</v>
      </c>
      <c r="H872" t="str">
        <f t="shared" si="27"/>
        <v>3 - Very</v>
      </c>
      <c r="I872" t="s">
        <v>102</v>
      </c>
      <c r="J872" t="s">
        <v>509</v>
      </c>
      <c r="K872" s="3">
        <v>122</v>
      </c>
    </row>
    <row r="873" spans="1:11" x14ac:dyDescent="0.25">
      <c r="A873" t="s">
        <v>117</v>
      </c>
      <c r="B873" t="s">
        <v>487</v>
      </c>
      <c r="C873" t="s">
        <v>8</v>
      </c>
      <c r="D873" t="s">
        <v>374</v>
      </c>
      <c r="E873" t="str">
        <f t="shared" si="26"/>
        <v>How important are the services to you at this college?Career counseling</v>
      </c>
      <c r="F873" t="s">
        <v>1039</v>
      </c>
      <c r="G873">
        <v>1</v>
      </c>
      <c r="H873" t="str">
        <f t="shared" si="27"/>
        <v>1 - Not at all</v>
      </c>
      <c r="I873" t="s">
        <v>100</v>
      </c>
      <c r="J873" t="s">
        <v>509</v>
      </c>
      <c r="K873" s="3">
        <v>24</v>
      </c>
    </row>
    <row r="874" spans="1:11" x14ac:dyDescent="0.25">
      <c r="A874" t="s">
        <v>117</v>
      </c>
      <c r="B874" t="s">
        <v>487</v>
      </c>
      <c r="C874" t="s">
        <v>8</v>
      </c>
      <c r="D874" t="s">
        <v>374</v>
      </c>
      <c r="E874" t="str">
        <f t="shared" si="26"/>
        <v>How important are the services to you at this college?Career counseling</v>
      </c>
      <c r="F874" t="s">
        <v>1039</v>
      </c>
      <c r="G874">
        <v>2</v>
      </c>
      <c r="H874" t="str">
        <f t="shared" si="27"/>
        <v>2 - Somewhat</v>
      </c>
      <c r="I874" t="s">
        <v>101</v>
      </c>
      <c r="J874" t="s">
        <v>509</v>
      </c>
      <c r="K874" s="3">
        <v>66</v>
      </c>
    </row>
    <row r="875" spans="1:11" x14ac:dyDescent="0.25">
      <c r="A875" t="s">
        <v>117</v>
      </c>
      <c r="B875" t="s">
        <v>487</v>
      </c>
      <c r="C875" t="s">
        <v>8</v>
      </c>
      <c r="D875" t="s">
        <v>374</v>
      </c>
      <c r="E875" t="str">
        <f t="shared" si="26"/>
        <v>How important are the services to you at this college?Career counseling</v>
      </c>
      <c r="F875" t="s">
        <v>1039</v>
      </c>
      <c r="G875">
        <v>3</v>
      </c>
      <c r="H875" t="str">
        <f t="shared" si="27"/>
        <v>3 - Very</v>
      </c>
      <c r="I875" t="s">
        <v>102</v>
      </c>
      <c r="J875" t="s">
        <v>509</v>
      </c>
      <c r="K875" s="3">
        <v>77</v>
      </c>
    </row>
    <row r="876" spans="1:11" x14ac:dyDescent="0.25">
      <c r="A876" t="s">
        <v>118</v>
      </c>
      <c r="B876" t="s">
        <v>487</v>
      </c>
      <c r="C876" t="s">
        <v>8</v>
      </c>
      <c r="D876" t="s">
        <v>365</v>
      </c>
      <c r="E876" t="str">
        <f t="shared" si="26"/>
        <v>How important are the services to you at this college?Job placement assistance</v>
      </c>
      <c r="F876" t="s">
        <v>1039</v>
      </c>
      <c r="G876">
        <v>1</v>
      </c>
      <c r="H876" t="str">
        <f t="shared" si="27"/>
        <v>1 - Not at all</v>
      </c>
      <c r="I876" t="s">
        <v>100</v>
      </c>
      <c r="J876" t="s">
        <v>509</v>
      </c>
      <c r="K876" s="3">
        <v>37</v>
      </c>
    </row>
    <row r="877" spans="1:11" x14ac:dyDescent="0.25">
      <c r="A877" t="s">
        <v>118</v>
      </c>
      <c r="B877" t="s">
        <v>487</v>
      </c>
      <c r="C877" t="s">
        <v>8</v>
      </c>
      <c r="D877" t="s">
        <v>365</v>
      </c>
      <c r="E877" t="str">
        <f t="shared" si="26"/>
        <v>How important are the services to you at this college?Job placement assistance</v>
      </c>
      <c r="F877" t="s">
        <v>1039</v>
      </c>
      <c r="G877">
        <v>2</v>
      </c>
      <c r="H877" t="str">
        <f t="shared" si="27"/>
        <v>2 - Somewhat</v>
      </c>
      <c r="I877" t="s">
        <v>101</v>
      </c>
      <c r="J877" t="s">
        <v>509</v>
      </c>
      <c r="K877" s="3">
        <v>60</v>
      </c>
    </row>
    <row r="878" spans="1:11" x14ac:dyDescent="0.25">
      <c r="A878" t="s">
        <v>118</v>
      </c>
      <c r="B878" t="s">
        <v>487</v>
      </c>
      <c r="C878" t="s">
        <v>8</v>
      </c>
      <c r="D878" t="s">
        <v>365</v>
      </c>
      <c r="E878" t="str">
        <f t="shared" si="26"/>
        <v>How important are the services to you at this college?Job placement assistance</v>
      </c>
      <c r="F878" t="s">
        <v>1039</v>
      </c>
      <c r="G878">
        <v>3</v>
      </c>
      <c r="H878" t="str">
        <f t="shared" si="27"/>
        <v>3 - Very</v>
      </c>
      <c r="I878" t="s">
        <v>102</v>
      </c>
      <c r="J878" t="s">
        <v>509</v>
      </c>
      <c r="K878" s="3">
        <v>70</v>
      </c>
    </row>
    <row r="879" spans="1:11" x14ac:dyDescent="0.25">
      <c r="A879" t="s">
        <v>119</v>
      </c>
      <c r="B879" t="s">
        <v>487</v>
      </c>
      <c r="C879" t="s">
        <v>8</v>
      </c>
      <c r="D879" t="s">
        <v>375</v>
      </c>
      <c r="E879" t="str">
        <f t="shared" si="26"/>
        <v>How important are the services to you at this college?Peer or other tutoring</v>
      </c>
      <c r="F879" t="s">
        <v>1041</v>
      </c>
      <c r="G879">
        <v>1</v>
      </c>
      <c r="H879" t="str">
        <f t="shared" si="27"/>
        <v>1 - Not at all</v>
      </c>
      <c r="I879" t="s">
        <v>100</v>
      </c>
      <c r="J879" t="s">
        <v>509</v>
      </c>
      <c r="K879" s="3">
        <v>43</v>
      </c>
    </row>
    <row r="880" spans="1:11" x14ac:dyDescent="0.25">
      <c r="A880" t="s">
        <v>119</v>
      </c>
      <c r="B880" t="s">
        <v>487</v>
      </c>
      <c r="C880" t="s">
        <v>8</v>
      </c>
      <c r="D880" t="s">
        <v>375</v>
      </c>
      <c r="E880" t="str">
        <f t="shared" si="26"/>
        <v>How important are the services to you at this college?Peer or other tutoring</v>
      </c>
      <c r="F880" t="s">
        <v>1041</v>
      </c>
      <c r="G880">
        <v>2</v>
      </c>
      <c r="H880" t="str">
        <f t="shared" si="27"/>
        <v>2 - Somewhat</v>
      </c>
      <c r="I880" t="s">
        <v>101</v>
      </c>
      <c r="J880" t="s">
        <v>509</v>
      </c>
      <c r="K880" s="3">
        <v>59</v>
      </c>
    </row>
    <row r="881" spans="1:11" x14ac:dyDescent="0.25">
      <c r="A881" t="s">
        <v>119</v>
      </c>
      <c r="B881" t="s">
        <v>487</v>
      </c>
      <c r="C881" t="s">
        <v>8</v>
      </c>
      <c r="D881" t="s">
        <v>375</v>
      </c>
      <c r="E881" t="str">
        <f t="shared" si="26"/>
        <v>How important are the services to you at this college?Peer or other tutoring</v>
      </c>
      <c r="F881" t="s">
        <v>1041</v>
      </c>
      <c r="G881">
        <v>3</v>
      </c>
      <c r="H881" t="str">
        <f t="shared" si="27"/>
        <v>3 - Very</v>
      </c>
      <c r="I881" t="s">
        <v>102</v>
      </c>
      <c r="J881" t="s">
        <v>509</v>
      </c>
      <c r="K881" s="3">
        <v>65</v>
      </c>
    </row>
    <row r="882" spans="1:11" x14ac:dyDescent="0.25">
      <c r="A882" t="s">
        <v>120</v>
      </c>
      <c r="B882" t="s">
        <v>487</v>
      </c>
      <c r="C882" t="s">
        <v>8</v>
      </c>
      <c r="D882" t="s">
        <v>476</v>
      </c>
      <c r="E882" t="str">
        <f t="shared" si="26"/>
        <v>How important are the services to you at this college?Skill labs (writing, math, etc)</v>
      </c>
      <c r="F882" t="s">
        <v>1041</v>
      </c>
      <c r="G882">
        <v>1</v>
      </c>
      <c r="H882" t="str">
        <f t="shared" si="27"/>
        <v>1 - Not at all</v>
      </c>
      <c r="I882" t="s">
        <v>100</v>
      </c>
      <c r="J882" t="s">
        <v>509</v>
      </c>
      <c r="K882" s="3">
        <v>40</v>
      </c>
    </row>
    <row r="883" spans="1:11" x14ac:dyDescent="0.25">
      <c r="A883" t="s">
        <v>120</v>
      </c>
      <c r="B883" t="s">
        <v>487</v>
      </c>
      <c r="C883" t="s">
        <v>8</v>
      </c>
      <c r="D883" t="s">
        <v>476</v>
      </c>
      <c r="E883" t="str">
        <f t="shared" si="26"/>
        <v>How important are the services to you at this college?Skill labs (writing, math, etc)</v>
      </c>
      <c r="F883" t="s">
        <v>1041</v>
      </c>
      <c r="G883">
        <v>2</v>
      </c>
      <c r="H883" t="str">
        <f t="shared" si="27"/>
        <v>2 - Somewhat</v>
      </c>
      <c r="I883" t="s">
        <v>101</v>
      </c>
      <c r="J883" t="s">
        <v>509</v>
      </c>
      <c r="K883" s="3">
        <v>57</v>
      </c>
    </row>
    <row r="884" spans="1:11" x14ac:dyDescent="0.25">
      <c r="A884" t="s">
        <v>120</v>
      </c>
      <c r="B884" t="s">
        <v>487</v>
      </c>
      <c r="C884" t="s">
        <v>8</v>
      </c>
      <c r="D884" t="s">
        <v>476</v>
      </c>
      <c r="E884" t="str">
        <f t="shared" si="26"/>
        <v>How important are the services to you at this college?Skill labs (writing, math, etc)</v>
      </c>
      <c r="F884" t="s">
        <v>1041</v>
      </c>
      <c r="G884">
        <v>3</v>
      </c>
      <c r="H884" t="str">
        <f t="shared" si="27"/>
        <v>3 - Very</v>
      </c>
      <c r="I884" t="s">
        <v>102</v>
      </c>
      <c r="J884" t="s">
        <v>509</v>
      </c>
      <c r="K884" s="3">
        <v>71</v>
      </c>
    </row>
    <row r="885" spans="1:11" x14ac:dyDescent="0.25">
      <c r="A885" t="s">
        <v>121</v>
      </c>
      <c r="B885" t="s">
        <v>487</v>
      </c>
      <c r="C885" t="s">
        <v>8</v>
      </c>
      <c r="D885" t="s">
        <v>366</v>
      </c>
      <c r="E885" t="str">
        <f t="shared" si="26"/>
        <v>How important are the services to you at this college?Child care</v>
      </c>
      <c r="F885" t="s">
        <v>1039</v>
      </c>
      <c r="G885">
        <v>1</v>
      </c>
      <c r="H885" t="str">
        <f t="shared" si="27"/>
        <v>1 - Not at all</v>
      </c>
      <c r="I885" t="s">
        <v>100</v>
      </c>
      <c r="J885" t="s">
        <v>509</v>
      </c>
      <c r="K885" s="3">
        <v>96</v>
      </c>
    </row>
    <row r="886" spans="1:11" x14ac:dyDescent="0.25">
      <c r="A886" t="s">
        <v>121</v>
      </c>
      <c r="B886" t="s">
        <v>487</v>
      </c>
      <c r="C886" t="s">
        <v>8</v>
      </c>
      <c r="D886" t="s">
        <v>366</v>
      </c>
      <c r="E886" t="str">
        <f t="shared" si="26"/>
        <v>How important are the services to you at this college?Child care</v>
      </c>
      <c r="F886" t="s">
        <v>1039</v>
      </c>
      <c r="G886">
        <v>2</v>
      </c>
      <c r="H886" t="str">
        <f t="shared" si="27"/>
        <v>2 - Somewhat</v>
      </c>
      <c r="I886" t="s">
        <v>101</v>
      </c>
      <c r="J886" t="s">
        <v>509</v>
      </c>
      <c r="K886" s="3">
        <v>21</v>
      </c>
    </row>
    <row r="887" spans="1:11" x14ac:dyDescent="0.25">
      <c r="A887" t="s">
        <v>121</v>
      </c>
      <c r="B887" t="s">
        <v>487</v>
      </c>
      <c r="C887" t="s">
        <v>8</v>
      </c>
      <c r="D887" t="s">
        <v>366</v>
      </c>
      <c r="E887" t="str">
        <f t="shared" si="26"/>
        <v>How important are the services to you at this college?Child care</v>
      </c>
      <c r="F887" t="s">
        <v>1039</v>
      </c>
      <c r="G887">
        <v>3</v>
      </c>
      <c r="H887" t="str">
        <f t="shared" si="27"/>
        <v>3 - Very</v>
      </c>
      <c r="I887" t="s">
        <v>102</v>
      </c>
      <c r="J887" t="s">
        <v>509</v>
      </c>
      <c r="K887" s="3">
        <v>50</v>
      </c>
    </row>
    <row r="888" spans="1:11" x14ac:dyDescent="0.25">
      <c r="A888" t="s">
        <v>122</v>
      </c>
      <c r="B888" t="s">
        <v>487</v>
      </c>
      <c r="C888" t="s">
        <v>8</v>
      </c>
      <c r="D888" t="s">
        <v>367</v>
      </c>
      <c r="E888" t="str">
        <f t="shared" si="26"/>
        <v>How important are the services to you at this college?Financial aid advising</v>
      </c>
      <c r="F888" t="s">
        <v>1039</v>
      </c>
      <c r="G888">
        <v>1</v>
      </c>
      <c r="H888" t="str">
        <f t="shared" si="27"/>
        <v>1 - Not at all</v>
      </c>
      <c r="I888" t="s">
        <v>100</v>
      </c>
      <c r="J888" t="s">
        <v>509</v>
      </c>
      <c r="K888" s="3">
        <v>21</v>
      </c>
    </row>
    <row r="889" spans="1:11" x14ac:dyDescent="0.25">
      <c r="A889" t="s">
        <v>122</v>
      </c>
      <c r="B889" t="s">
        <v>487</v>
      </c>
      <c r="C889" t="s">
        <v>8</v>
      </c>
      <c r="D889" t="s">
        <v>367</v>
      </c>
      <c r="E889" t="str">
        <f t="shared" si="26"/>
        <v>How important are the services to you at this college?Financial aid advising</v>
      </c>
      <c r="F889" t="s">
        <v>1039</v>
      </c>
      <c r="G889">
        <v>2</v>
      </c>
      <c r="H889" t="str">
        <f t="shared" si="27"/>
        <v>2 - Somewhat</v>
      </c>
      <c r="I889" t="s">
        <v>101</v>
      </c>
      <c r="J889" t="s">
        <v>509</v>
      </c>
      <c r="K889" s="3">
        <v>54</v>
      </c>
    </row>
    <row r="890" spans="1:11" x14ac:dyDescent="0.25">
      <c r="A890" t="s">
        <v>122</v>
      </c>
      <c r="B890" t="s">
        <v>487</v>
      </c>
      <c r="C890" t="s">
        <v>8</v>
      </c>
      <c r="D890" t="s">
        <v>367</v>
      </c>
      <c r="E890" t="str">
        <f t="shared" si="26"/>
        <v>How important are the services to you at this college?Financial aid advising</v>
      </c>
      <c r="F890" t="s">
        <v>1039</v>
      </c>
      <c r="G890">
        <v>3</v>
      </c>
      <c r="H890" t="str">
        <f t="shared" si="27"/>
        <v>3 - Very</v>
      </c>
      <c r="I890" t="s">
        <v>102</v>
      </c>
      <c r="J890" t="s">
        <v>509</v>
      </c>
      <c r="K890" s="3">
        <v>91</v>
      </c>
    </row>
    <row r="891" spans="1:11" x14ac:dyDescent="0.25">
      <c r="A891" t="s">
        <v>123</v>
      </c>
      <c r="B891" t="s">
        <v>487</v>
      </c>
      <c r="C891" t="s">
        <v>8</v>
      </c>
      <c r="D891" t="s">
        <v>376</v>
      </c>
      <c r="E891" t="str">
        <f t="shared" si="26"/>
        <v>How important are the services to you at this college?Computer lab</v>
      </c>
      <c r="F891" t="s">
        <v>1041</v>
      </c>
      <c r="G891">
        <v>1</v>
      </c>
      <c r="H891" t="str">
        <f t="shared" si="27"/>
        <v>1 - Not at all</v>
      </c>
      <c r="I891" t="s">
        <v>100</v>
      </c>
      <c r="J891" t="s">
        <v>509</v>
      </c>
      <c r="K891" s="3">
        <v>48</v>
      </c>
    </row>
    <row r="892" spans="1:11" x14ac:dyDescent="0.25">
      <c r="A892" t="s">
        <v>123</v>
      </c>
      <c r="B892" t="s">
        <v>487</v>
      </c>
      <c r="C892" t="s">
        <v>8</v>
      </c>
      <c r="D892" t="s">
        <v>376</v>
      </c>
      <c r="E892" t="str">
        <f t="shared" si="26"/>
        <v>How important are the services to you at this college?Computer lab</v>
      </c>
      <c r="F892" t="s">
        <v>1041</v>
      </c>
      <c r="G892">
        <v>2</v>
      </c>
      <c r="H892" t="str">
        <f t="shared" si="27"/>
        <v>2 - Somewhat</v>
      </c>
      <c r="I892" t="s">
        <v>101</v>
      </c>
      <c r="J892" t="s">
        <v>509</v>
      </c>
      <c r="K892" s="3">
        <v>66</v>
      </c>
    </row>
    <row r="893" spans="1:11" x14ac:dyDescent="0.25">
      <c r="A893" t="s">
        <v>123</v>
      </c>
      <c r="B893" t="s">
        <v>487</v>
      </c>
      <c r="C893" t="s">
        <v>8</v>
      </c>
      <c r="D893" t="s">
        <v>376</v>
      </c>
      <c r="E893" t="str">
        <f t="shared" si="26"/>
        <v>How important are the services to you at this college?Computer lab</v>
      </c>
      <c r="F893" t="s">
        <v>1041</v>
      </c>
      <c r="G893">
        <v>3</v>
      </c>
      <c r="H893" t="str">
        <f t="shared" si="27"/>
        <v>3 - Very</v>
      </c>
      <c r="I893" t="s">
        <v>102</v>
      </c>
      <c r="J893" t="s">
        <v>509</v>
      </c>
      <c r="K893" s="3">
        <v>53</v>
      </c>
    </row>
    <row r="894" spans="1:11" x14ac:dyDescent="0.25">
      <c r="A894" t="s">
        <v>124</v>
      </c>
      <c r="B894" t="s">
        <v>487</v>
      </c>
      <c r="C894" t="s">
        <v>8</v>
      </c>
      <c r="D894" t="s">
        <v>368</v>
      </c>
      <c r="E894" t="str">
        <f t="shared" si="26"/>
        <v>How important are the services to you at this college?Student organizations</v>
      </c>
      <c r="F894" t="s">
        <v>1039</v>
      </c>
      <c r="G894">
        <v>1</v>
      </c>
      <c r="H894" t="str">
        <f t="shared" si="27"/>
        <v>1 - Not at all</v>
      </c>
      <c r="I894" t="s">
        <v>100</v>
      </c>
      <c r="J894" t="s">
        <v>509</v>
      </c>
      <c r="K894" s="3">
        <v>73</v>
      </c>
    </row>
    <row r="895" spans="1:11" x14ac:dyDescent="0.25">
      <c r="A895" t="s">
        <v>124</v>
      </c>
      <c r="B895" t="s">
        <v>487</v>
      </c>
      <c r="C895" t="s">
        <v>8</v>
      </c>
      <c r="D895" t="s">
        <v>368</v>
      </c>
      <c r="E895" t="str">
        <f t="shared" si="26"/>
        <v>How important are the services to you at this college?Student organizations</v>
      </c>
      <c r="F895" t="s">
        <v>1039</v>
      </c>
      <c r="G895">
        <v>2</v>
      </c>
      <c r="H895" t="str">
        <f t="shared" si="27"/>
        <v>2 - Somewhat</v>
      </c>
      <c r="I895" t="s">
        <v>101</v>
      </c>
      <c r="J895" t="s">
        <v>509</v>
      </c>
      <c r="K895" s="3">
        <v>55</v>
      </c>
    </row>
    <row r="896" spans="1:11" x14ac:dyDescent="0.25">
      <c r="A896" t="s">
        <v>124</v>
      </c>
      <c r="B896" t="s">
        <v>487</v>
      </c>
      <c r="C896" t="s">
        <v>8</v>
      </c>
      <c r="D896" t="s">
        <v>368</v>
      </c>
      <c r="E896" t="str">
        <f t="shared" si="26"/>
        <v>How important are the services to you at this college?Student organizations</v>
      </c>
      <c r="F896" t="s">
        <v>1039</v>
      </c>
      <c r="G896">
        <v>3</v>
      </c>
      <c r="H896" t="str">
        <f t="shared" si="27"/>
        <v>3 - Very</v>
      </c>
      <c r="I896" t="s">
        <v>102</v>
      </c>
      <c r="J896" t="s">
        <v>509</v>
      </c>
      <c r="K896" s="3">
        <v>38</v>
      </c>
    </row>
    <row r="897" spans="1:11" x14ac:dyDescent="0.25">
      <c r="A897" t="s">
        <v>125</v>
      </c>
      <c r="B897" t="s">
        <v>487</v>
      </c>
      <c r="C897" t="s">
        <v>8</v>
      </c>
      <c r="D897" t="s">
        <v>369</v>
      </c>
      <c r="E897" t="str">
        <f t="shared" si="26"/>
        <v>How important are the services to you at this college?Transfer advising/planning</v>
      </c>
      <c r="F897" t="s">
        <v>1039</v>
      </c>
      <c r="G897">
        <v>1</v>
      </c>
      <c r="H897" t="str">
        <f t="shared" si="27"/>
        <v>1 - Not at all</v>
      </c>
      <c r="I897" t="s">
        <v>100</v>
      </c>
      <c r="J897" t="s">
        <v>509</v>
      </c>
      <c r="K897" s="3">
        <v>32</v>
      </c>
    </row>
    <row r="898" spans="1:11" x14ac:dyDescent="0.25">
      <c r="A898" t="s">
        <v>125</v>
      </c>
      <c r="B898" t="s">
        <v>487</v>
      </c>
      <c r="C898" t="s">
        <v>8</v>
      </c>
      <c r="D898" t="s">
        <v>369</v>
      </c>
      <c r="E898" t="str">
        <f t="shared" ref="E898:E961" si="28">_xlfn.CONCAT(B898,D898)</f>
        <v>How important are the services to you at this college?Transfer advising/planning</v>
      </c>
      <c r="F898" t="s">
        <v>1039</v>
      </c>
      <c r="G898">
        <v>2</v>
      </c>
      <c r="H898" t="str">
        <f t="shared" ref="H898:H961" si="29">CONCATENATE(G898," - ",I898)</f>
        <v>2 - Somewhat</v>
      </c>
      <c r="I898" t="s">
        <v>101</v>
      </c>
      <c r="J898" t="s">
        <v>509</v>
      </c>
      <c r="K898" s="3">
        <v>39</v>
      </c>
    </row>
    <row r="899" spans="1:11" x14ac:dyDescent="0.25">
      <c r="A899" t="s">
        <v>125</v>
      </c>
      <c r="B899" t="s">
        <v>487</v>
      </c>
      <c r="C899" t="s">
        <v>8</v>
      </c>
      <c r="D899" t="s">
        <v>369</v>
      </c>
      <c r="E899" t="str">
        <f t="shared" si="28"/>
        <v>How important are the services to you at this college?Transfer advising/planning</v>
      </c>
      <c r="F899" t="s">
        <v>1039</v>
      </c>
      <c r="G899">
        <v>3</v>
      </c>
      <c r="H899" t="str">
        <f t="shared" si="29"/>
        <v>3 - Very</v>
      </c>
      <c r="I899" t="s">
        <v>102</v>
      </c>
      <c r="J899" t="s">
        <v>509</v>
      </c>
      <c r="K899" s="3">
        <v>96</v>
      </c>
    </row>
    <row r="900" spans="1:11" x14ac:dyDescent="0.25">
      <c r="A900" t="s">
        <v>126</v>
      </c>
      <c r="B900" t="s">
        <v>487</v>
      </c>
      <c r="C900" t="s">
        <v>8</v>
      </c>
      <c r="D900" t="s">
        <v>370</v>
      </c>
      <c r="E900" t="str">
        <f t="shared" si="28"/>
        <v>How important are the services to you at this college?Library resources and services</v>
      </c>
      <c r="F900" t="s">
        <v>1041</v>
      </c>
      <c r="G900">
        <v>1</v>
      </c>
      <c r="H900" t="str">
        <f t="shared" si="29"/>
        <v>1 - Not at all</v>
      </c>
      <c r="I900" t="s">
        <v>100</v>
      </c>
      <c r="J900" t="s">
        <v>509</v>
      </c>
      <c r="K900" s="3">
        <v>30</v>
      </c>
    </row>
    <row r="901" spans="1:11" x14ac:dyDescent="0.25">
      <c r="A901" t="s">
        <v>126</v>
      </c>
      <c r="B901" t="s">
        <v>487</v>
      </c>
      <c r="C901" t="s">
        <v>8</v>
      </c>
      <c r="D901" t="s">
        <v>370</v>
      </c>
      <c r="E901" t="str">
        <f t="shared" si="28"/>
        <v>How important are the services to you at this college?Library resources and services</v>
      </c>
      <c r="F901" t="s">
        <v>1041</v>
      </c>
      <c r="G901">
        <v>2</v>
      </c>
      <c r="H901" t="str">
        <f t="shared" si="29"/>
        <v>2 - Somewhat</v>
      </c>
      <c r="I901" t="s">
        <v>101</v>
      </c>
      <c r="J901" t="s">
        <v>509</v>
      </c>
      <c r="K901" s="3">
        <v>56</v>
      </c>
    </row>
    <row r="902" spans="1:11" x14ac:dyDescent="0.25">
      <c r="A902" t="s">
        <v>126</v>
      </c>
      <c r="B902" t="s">
        <v>487</v>
      </c>
      <c r="C902" t="s">
        <v>8</v>
      </c>
      <c r="D902" t="s">
        <v>370</v>
      </c>
      <c r="E902" t="str">
        <f t="shared" si="28"/>
        <v>How important are the services to you at this college?Library resources and services</v>
      </c>
      <c r="F902" t="s">
        <v>1041</v>
      </c>
      <c r="G902">
        <v>3</v>
      </c>
      <c r="H902" t="str">
        <f t="shared" si="29"/>
        <v>3 - Very</v>
      </c>
      <c r="I902" t="s">
        <v>102</v>
      </c>
      <c r="J902" t="s">
        <v>509</v>
      </c>
      <c r="K902" s="3">
        <v>79</v>
      </c>
    </row>
    <row r="903" spans="1:11" x14ac:dyDescent="0.25">
      <c r="A903" t="s">
        <v>127</v>
      </c>
      <c r="B903" t="s">
        <v>487</v>
      </c>
      <c r="C903" t="s">
        <v>8</v>
      </c>
      <c r="D903" t="s">
        <v>371</v>
      </c>
      <c r="E903" t="str">
        <f t="shared" si="28"/>
        <v>How important are the services to you at this college?Services for students with disabilities</v>
      </c>
      <c r="F903" t="s">
        <v>1039</v>
      </c>
      <c r="G903">
        <v>1</v>
      </c>
      <c r="H903" t="str">
        <f t="shared" si="29"/>
        <v>1 - Not at all</v>
      </c>
      <c r="I903" t="s">
        <v>100</v>
      </c>
      <c r="J903" t="s">
        <v>509</v>
      </c>
      <c r="K903" s="3">
        <v>66</v>
      </c>
    </row>
    <row r="904" spans="1:11" x14ac:dyDescent="0.25">
      <c r="A904" t="s">
        <v>127</v>
      </c>
      <c r="B904" t="s">
        <v>487</v>
      </c>
      <c r="C904" t="s">
        <v>8</v>
      </c>
      <c r="D904" t="s">
        <v>371</v>
      </c>
      <c r="E904" t="str">
        <f t="shared" si="28"/>
        <v>How important are the services to you at this college?Services for students with disabilities</v>
      </c>
      <c r="F904" t="s">
        <v>1039</v>
      </c>
      <c r="G904">
        <v>2</v>
      </c>
      <c r="H904" t="str">
        <f t="shared" si="29"/>
        <v>2 - Somewhat</v>
      </c>
      <c r="I904" t="s">
        <v>101</v>
      </c>
      <c r="J904" t="s">
        <v>509</v>
      </c>
      <c r="K904" s="3">
        <v>40</v>
      </c>
    </row>
    <row r="905" spans="1:11" x14ac:dyDescent="0.25">
      <c r="A905" t="s">
        <v>127</v>
      </c>
      <c r="B905" t="s">
        <v>487</v>
      </c>
      <c r="C905" t="s">
        <v>8</v>
      </c>
      <c r="D905" t="s">
        <v>371</v>
      </c>
      <c r="E905" t="str">
        <f t="shared" si="28"/>
        <v>How important are the services to you at this college?Services for students with disabilities</v>
      </c>
      <c r="F905" t="s">
        <v>1039</v>
      </c>
      <c r="G905">
        <v>3</v>
      </c>
      <c r="H905" t="str">
        <f t="shared" si="29"/>
        <v>3 - Very</v>
      </c>
      <c r="I905" t="s">
        <v>102</v>
      </c>
      <c r="J905" t="s">
        <v>509</v>
      </c>
      <c r="K905" s="3">
        <v>61</v>
      </c>
    </row>
    <row r="906" spans="1:11" x14ac:dyDescent="0.25">
      <c r="A906" t="s">
        <v>128</v>
      </c>
      <c r="B906" t="s">
        <v>487</v>
      </c>
      <c r="C906" t="s">
        <v>8</v>
      </c>
      <c r="D906" t="s">
        <v>372</v>
      </c>
      <c r="E906" t="str">
        <f t="shared" si="28"/>
        <v>How important are the services to you at this college?Services for active military and veterans</v>
      </c>
      <c r="F906" t="s">
        <v>1039</v>
      </c>
      <c r="G906">
        <v>1</v>
      </c>
      <c r="H906" t="str">
        <f t="shared" si="29"/>
        <v>1 - Not at all</v>
      </c>
      <c r="I906" t="s">
        <v>100</v>
      </c>
      <c r="J906" t="s">
        <v>509</v>
      </c>
      <c r="K906" s="3">
        <v>87</v>
      </c>
    </row>
    <row r="907" spans="1:11" x14ac:dyDescent="0.25">
      <c r="A907" t="s">
        <v>128</v>
      </c>
      <c r="B907" t="s">
        <v>487</v>
      </c>
      <c r="C907" t="s">
        <v>8</v>
      </c>
      <c r="D907" t="s">
        <v>372</v>
      </c>
      <c r="E907" t="str">
        <f t="shared" si="28"/>
        <v>How important are the services to you at this college?Services for active military and veterans</v>
      </c>
      <c r="F907" t="s">
        <v>1039</v>
      </c>
      <c r="G907">
        <v>2</v>
      </c>
      <c r="H907" t="str">
        <f t="shared" si="29"/>
        <v>2 - Somewhat</v>
      </c>
      <c r="I907" t="s">
        <v>101</v>
      </c>
      <c r="J907" t="s">
        <v>509</v>
      </c>
      <c r="K907" s="3">
        <v>28</v>
      </c>
    </row>
    <row r="908" spans="1:11" x14ac:dyDescent="0.25">
      <c r="A908" t="s">
        <v>128</v>
      </c>
      <c r="B908" t="s">
        <v>487</v>
      </c>
      <c r="C908" t="s">
        <v>8</v>
      </c>
      <c r="D908" t="s">
        <v>372</v>
      </c>
      <c r="E908" t="str">
        <f t="shared" si="28"/>
        <v>How important are the services to you at this college?Services for active military and veterans</v>
      </c>
      <c r="F908" t="s">
        <v>1039</v>
      </c>
      <c r="G908">
        <v>3</v>
      </c>
      <c r="H908" t="str">
        <f t="shared" si="29"/>
        <v>3 - Very</v>
      </c>
      <c r="I908" t="s">
        <v>102</v>
      </c>
      <c r="J908" t="s">
        <v>509</v>
      </c>
      <c r="K908" s="3">
        <v>52</v>
      </c>
    </row>
    <row r="909" spans="1:11" x14ac:dyDescent="0.25">
      <c r="A909" t="s">
        <v>129</v>
      </c>
      <c r="B909" t="s">
        <v>488</v>
      </c>
      <c r="C909" t="s">
        <v>8</v>
      </c>
      <c r="D909" t="s">
        <v>1077</v>
      </c>
      <c r="E909" t="str">
        <f t="shared" si="28"/>
        <v>During the current academic term at this college, I completed registration before the first class session(s).</v>
      </c>
      <c r="F909" t="s">
        <v>1039</v>
      </c>
      <c r="G909">
        <v>1</v>
      </c>
      <c r="H909" t="str">
        <f t="shared" si="29"/>
        <v>1 - No; I was not registered for any of my courses before the first class session(s)</v>
      </c>
      <c r="I909" t="s">
        <v>130</v>
      </c>
      <c r="J909" t="s">
        <v>509</v>
      </c>
      <c r="K909" s="3">
        <v>3</v>
      </c>
    </row>
    <row r="910" spans="1:11" x14ac:dyDescent="0.25">
      <c r="A910" t="s">
        <v>129</v>
      </c>
      <c r="B910" t="s">
        <v>488</v>
      </c>
      <c r="C910" t="s">
        <v>8</v>
      </c>
      <c r="D910" t="s">
        <v>1077</v>
      </c>
      <c r="E910" t="str">
        <f t="shared" si="28"/>
        <v>During the current academic term at this college, I completed registration before the first class session(s).</v>
      </c>
      <c r="F910" t="s">
        <v>1039</v>
      </c>
      <c r="G910">
        <v>2</v>
      </c>
      <c r="H910" t="str">
        <f t="shared" si="29"/>
        <v>2 - Partly; I was registered for some of my courses before the first class session(s)</v>
      </c>
      <c r="I910" t="s">
        <v>131</v>
      </c>
      <c r="J910" t="s">
        <v>509</v>
      </c>
      <c r="K910" s="3">
        <v>0</v>
      </c>
    </row>
    <row r="911" spans="1:11" x14ac:dyDescent="0.25">
      <c r="A911" t="s">
        <v>129</v>
      </c>
      <c r="B911" t="s">
        <v>488</v>
      </c>
      <c r="C911" t="s">
        <v>8</v>
      </c>
      <c r="D911" t="s">
        <v>1077</v>
      </c>
      <c r="E911" t="str">
        <f t="shared" si="28"/>
        <v>During the current academic term at this college, I completed registration before the first class session(s).</v>
      </c>
      <c r="F911" t="s">
        <v>1039</v>
      </c>
      <c r="G911">
        <v>3</v>
      </c>
      <c r="H911" t="str">
        <f t="shared" si="29"/>
        <v>3 - Mostly; I was registered for most of my courses before the first class session(s)</v>
      </c>
      <c r="I911" t="s">
        <v>132</v>
      </c>
      <c r="J911" t="s">
        <v>509</v>
      </c>
      <c r="K911" s="3">
        <v>4</v>
      </c>
    </row>
    <row r="912" spans="1:11" x14ac:dyDescent="0.25">
      <c r="A912" t="s">
        <v>129</v>
      </c>
      <c r="B912" t="s">
        <v>488</v>
      </c>
      <c r="C912" t="s">
        <v>8</v>
      </c>
      <c r="D912" t="s">
        <v>1077</v>
      </c>
      <c r="E912" t="str">
        <f t="shared" si="28"/>
        <v>During the current academic term at this college, I completed registration before the first class session(s).</v>
      </c>
      <c r="F912" t="s">
        <v>1039</v>
      </c>
      <c r="G912">
        <v>4</v>
      </c>
      <c r="H912" t="str">
        <f t="shared" si="29"/>
        <v>4 - Yes; I was registered for all of my courses before the first class session(s)</v>
      </c>
      <c r="I912" t="s">
        <v>133</v>
      </c>
      <c r="J912" t="s">
        <v>509</v>
      </c>
      <c r="K912" s="3">
        <v>161</v>
      </c>
    </row>
    <row r="913" spans="1:11" x14ac:dyDescent="0.25">
      <c r="A913" t="s">
        <v>313</v>
      </c>
      <c r="B913" t="s">
        <v>505</v>
      </c>
      <c r="C913" t="s">
        <v>8</v>
      </c>
      <c r="D913" t="s">
        <v>1077</v>
      </c>
      <c r="E913" t="str">
        <f t="shared" si="28"/>
        <v>I have too much other debt right now, such as credit card debt, car loan debt, or money owed to family or friends.</v>
      </c>
      <c r="F913" t="s">
        <v>1039</v>
      </c>
      <c r="G913">
        <v>1</v>
      </c>
      <c r="H913" t="str">
        <f t="shared" si="29"/>
        <v>1 - Strongly agree</v>
      </c>
      <c r="I913" t="s">
        <v>298</v>
      </c>
      <c r="J913" t="s">
        <v>509</v>
      </c>
      <c r="K913" s="3">
        <v>29</v>
      </c>
    </row>
    <row r="914" spans="1:11" x14ac:dyDescent="0.25">
      <c r="A914" t="s">
        <v>313</v>
      </c>
      <c r="B914" t="s">
        <v>505</v>
      </c>
      <c r="C914" t="s">
        <v>8</v>
      </c>
      <c r="D914" t="s">
        <v>1077</v>
      </c>
      <c r="E914" t="str">
        <f t="shared" si="28"/>
        <v>I have too much other debt right now, such as credit card debt, car loan debt, or money owed to family or friends.</v>
      </c>
      <c r="F914" t="s">
        <v>1039</v>
      </c>
      <c r="G914">
        <v>2</v>
      </c>
      <c r="H914" t="str">
        <f t="shared" si="29"/>
        <v>2 - Agree</v>
      </c>
      <c r="I914" t="s">
        <v>299</v>
      </c>
      <c r="J914" t="s">
        <v>509</v>
      </c>
      <c r="K914" s="3">
        <v>53</v>
      </c>
    </row>
    <row r="915" spans="1:11" x14ac:dyDescent="0.25">
      <c r="A915" t="s">
        <v>313</v>
      </c>
      <c r="B915" t="s">
        <v>505</v>
      </c>
      <c r="C915" t="s">
        <v>8</v>
      </c>
      <c r="D915" t="s">
        <v>1077</v>
      </c>
      <c r="E915" t="str">
        <f t="shared" si="28"/>
        <v>I have too much other debt right now, such as credit card debt, car loan debt, or money owed to family or friends.</v>
      </c>
      <c r="F915" t="s">
        <v>1039</v>
      </c>
      <c r="G915">
        <v>3</v>
      </c>
      <c r="H915" t="str">
        <f t="shared" si="29"/>
        <v>3 - Disagree</v>
      </c>
      <c r="I915" t="s">
        <v>300</v>
      </c>
      <c r="J915" t="s">
        <v>509</v>
      </c>
      <c r="K915" s="3">
        <v>21</v>
      </c>
    </row>
    <row r="916" spans="1:11" x14ac:dyDescent="0.25">
      <c r="A916" t="s">
        <v>313</v>
      </c>
      <c r="B916" t="s">
        <v>505</v>
      </c>
      <c r="C916" t="s">
        <v>8</v>
      </c>
      <c r="D916" t="s">
        <v>1077</v>
      </c>
      <c r="E916" t="str">
        <f t="shared" si="28"/>
        <v>I have too much other debt right now, such as credit card debt, car loan debt, or money owed to family or friends.</v>
      </c>
      <c r="F916" t="s">
        <v>1039</v>
      </c>
      <c r="G916">
        <v>4</v>
      </c>
      <c r="H916" t="str">
        <f t="shared" si="29"/>
        <v>4 - Strongly disagree</v>
      </c>
      <c r="I916" t="s">
        <v>301</v>
      </c>
      <c r="J916" t="s">
        <v>509</v>
      </c>
      <c r="K916" s="3">
        <v>22</v>
      </c>
    </row>
    <row r="917" spans="1:11" x14ac:dyDescent="0.25">
      <c r="A917" t="s">
        <v>313</v>
      </c>
      <c r="B917" t="s">
        <v>505</v>
      </c>
      <c r="C917" t="s">
        <v>8</v>
      </c>
      <c r="D917" t="s">
        <v>1077</v>
      </c>
      <c r="E917" t="str">
        <f t="shared" si="28"/>
        <v>I have too much other debt right now, such as credit card debt, car loan debt, or money owed to family or friends.</v>
      </c>
      <c r="F917" t="s">
        <v>1039</v>
      </c>
      <c r="G917">
        <v>5</v>
      </c>
      <c r="H917" t="str">
        <f t="shared" si="29"/>
        <v>5 - I do not have any other debt</v>
      </c>
      <c r="I917" t="s">
        <v>314</v>
      </c>
      <c r="J917" t="s">
        <v>509</v>
      </c>
      <c r="K917" s="3">
        <v>32</v>
      </c>
    </row>
    <row r="918" spans="1:11" x14ac:dyDescent="0.25">
      <c r="A918" t="s">
        <v>134</v>
      </c>
      <c r="B918" t="s">
        <v>377</v>
      </c>
      <c r="C918" t="s">
        <v>8</v>
      </c>
      <c r="D918" t="s">
        <v>1077</v>
      </c>
      <c r="E918" t="str">
        <f t="shared" si="28"/>
        <v>The one response that best describes my experience with orientation when I first came to this college is:</v>
      </c>
      <c r="F918" t="s">
        <v>1039</v>
      </c>
      <c r="G918">
        <v>1</v>
      </c>
      <c r="H918" t="str">
        <f t="shared" si="29"/>
        <v>1 - I was unable to participate in orientation due to scheduling or other issues</v>
      </c>
      <c r="I918" t="s">
        <v>135</v>
      </c>
      <c r="J918" t="s">
        <v>509</v>
      </c>
      <c r="K918" s="3">
        <v>17</v>
      </c>
    </row>
    <row r="919" spans="1:11" x14ac:dyDescent="0.25">
      <c r="A919" t="s">
        <v>134</v>
      </c>
      <c r="B919" t="s">
        <v>377</v>
      </c>
      <c r="C919" t="s">
        <v>8</v>
      </c>
      <c r="D919" t="s">
        <v>1077</v>
      </c>
      <c r="E919" t="str">
        <f t="shared" si="28"/>
        <v>The one response that best describes my experience with orientation when I first came to this college is:</v>
      </c>
      <c r="F919" t="s">
        <v>1039</v>
      </c>
      <c r="G919">
        <v>2</v>
      </c>
      <c r="H919" t="str">
        <f t="shared" si="29"/>
        <v>2 - I was not aware of a college orientation</v>
      </c>
      <c r="I919" t="s">
        <v>136</v>
      </c>
      <c r="J919" t="s">
        <v>509</v>
      </c>
      <c r="K919" s="3">
        <v>30</v>
      </c>
    </row>
    <row r="920" spans="1:11" x14ac:dyDescent="0.25">
      <c r="A920" t="s">
        <v>134</v>
      </c>
      <c r="B920" t="s">
        <v>377</v>
      </c>
      <c r="C920" t="s">
        <v>8</v>
      </c>
      <c r="D920" t="s">
        <v>1077</v>
      </c>
      <c r="E920" t="str">
        <f t="shared" si="28"/>
        <v>The one response that best describes my experience with orientation when I first came to this college is:</v>
      </c>
      <c r="F920" t="s">
        <v>1039</v>
      </c>
      <c r="G920">
        <v>3</v>
      </c>
      <c r="H920" t="str">
        <f t="shared" si="29"/>
        <v>3 - I enrolled in an orientation course as part of my course schedule during my first academic term</v>
      </c>
      <c r="I920" t="s">
        <v>137</v>
      </c>
      <c r="J920" t="s">
        <v>509</v>
      </c>
      <c r="K920" s="3">
        <v>24</v>
      </c>
    </row>
    <row r="921" spans="1:11" x14ac:dyDescent="0.25">
      <c r="A921" t="s">
        <v>134</v>
      </c>
      <c r="B921" t="s">
        <v>377</v>
      </c>
      <c r="C921" t="s">
        <v>8</v>
      </c>
      <c r="D921" t="s">
        <v>1077</v>
      </c>
      <c r="E921" t="str">
        <f t="shared" si="28"/>
        <v>The one response that best describes my experience with orientation when I first came to this college is:</v>
      </c>
      <c r="F921" t="s">
        <v>1039</v>
      </c>
      <c r="G921">
        <v>4</v>
      </c>
      <c r="H921" t="str">
        <f t="shared" si="29"/>
        <v>4 - I attended an on-campus orientation prior to the beginning of classes</v>
      </c>
      <c r="I921" t="s">
        <v>138</v>
      </c>
      <c r="J921" t="s">
        <v>509</v>
      </c>
      <c r="K921" s="3">
        <v>26</v>
      </c>
    </row>
    <row r="922" spans="1:11" x14ac:dyDescent="0.25">
      <c r="A922" t="s">
        <v>134</v>
      </c>
      <c r="B922" t="s">
        <v>377</v>
      </c>
      <c r="C922" t="s">
        <v>8</v>
      </c>
      <c r="D922" t="s">
        <v>1077</v>
      </c>
      <c r="E922" t="str">
        <f t="shared" si="28"/>
        <v>The one response that best describes my experience with orientation when I first came to this college is:</v>
      </c>
      <c r="F922" t="s">
        <v>1039</v>
      </c>
      <c r="G922">
        <v>5</v>
      </c>
      <c r="H922" t="str">
        <f t="shared" si="29"/>
        <v>5 - I took part in an online orientation prior to the beginning of classes</v>
      </c>
      <c r="I922" t="s">
        <v>139</v>
      </c>
      <c r="J922" t="s">
        <v>509</v>
      </c>
      <c r="K922" s="3">
        <v>69</v>
      </c>
    </row>
    <row r="923" spans="1:11" x14ac:dyDescent="0.25">
      <c r="A923" t="s">
        <v>315</v>
      </c>
      <c r="B923" t="s">
        <v>506</v>
      </c>
      <c r="C923" t="s">
        <v>8</v>
      </c>
      <c r="D923" t="s">
        <v>1077</v>
      </c>
      <c r="E923" t="str">
        <f t="shared" si="28"/>
        <v>This college has provided me with adequate information about financial assistance (scholarships, grants, loans, etc.).</v>
      </c>
      <c r="F923" t="s">
        <v>1039</v>
      </c>
      <c r="G923">
        <v>1</v>
      </c>
      <c r="H923" t="str">
        <f t="shared" si="29"/>
        <v>1 - Strongly agree</v>
      </c>
      <c r="I923" t="s">
        <v>298</v>
      </c>
      <c r="J923" t="s">
        <v>509</v>
      </c>
      <c r="K923" s="3">
        <v>36</v>
      </c>
    </row>
    <row r="924" spans="1:11" x14ac:dyDescent="0.25">
      <c r="A924" t="s">
        <v>315</v>
      </c>
      <c r="B924" t="s">
        <v>506</v>
      </c>
      <c r="C924" t="s">
        <v>8</v>
      </c>
      <c r="D924" t="s">
        <v>1077</v>
      </c>
      <c r="E924" t="str">
        <f t="shared" si="28"/>
        <v>This college has provided me with adequate information about financial assistance (scholarships, grants, loans, etc.).</v>
      </c>
      <c r="F924" t="s">
        <v>1039</v>
      </c>
      <c r="G924">
        <v>2</v>
      </c>
      <c r="H924" t="str">
        <f t="shared" si="29"/>
        <v>2 - Agree</v>
      </c>
      <c r="I924" t="s">
        <v>299</v>
      </c>
      <c r="J924" t="s">
        <v>509</v>
      </c>
      <c r="K924" s="3">
        <v>74</v>
      </c>
    </row>
    <row r="925" spans="1:11" x14ac:dyDescent="0.25">
      <c r="A925" t="s">
        <v>315</v>
      </c>
      <c r="B925" t="s">
        <v>506</v>
      </c>
      <c r="C925" t="s">
        <v>8</v>
      </c>
      <c r="D925" t="s">
        <v>1077</v>
      </c>
      <c r="E925" t="str">
        <f t="shared" si="28"/>
        <v>This college has provided me with adequate information about financial assistance (scholarships, grants, loans, etc.).</v>
      </c>
      <c r="F925" t="s">
        <v>1039</v>
      </c>
      <c r="G925">
        <v>3</v>
      </c>
      <c r="H925" t="str">
        <f t="shared" si="29"/>
        <v>3 - Disagree</v>
      </c>
      <c r="I925" t="s">
        <v>300</v>
      </c>
      <c r="J925" t="s">
        <v>509</v>
      </c>
      <c r="K925" s="3">
        <v>21</v>
      </c>
    </row>
    <row r="926" spans="1:11" x14ac:dyDescent="0.25">
      <c r="A926" t="s">
        <v>315</v>
      </c>
      <c r="B926" t="s">
        <v>506</v>
      </c>
      <c r="C926" t="s">
        <v>8</v>
      </c>
      <c r="D926" t="s">
        <v>1077</v>
      </c>
      <c r="E926" t="str">
        <f t="shared" si="28"/>
        <v>This college has provided me with adequate information about financial assistance (scholarships, grants, loans, etc.).</v>
      </c>
      <c r="F926" t="s">
        <v>1039</v>
      </c>
      <c r="G926">
        <v>4</v>
      </c>
      <c r="H926" t="str">
        <f t="shared" si="29"/>
        <v>4 - Strongly disagree</v>
      </c>
      <c r="I926" t="s">
        <v>301</v>
      </c>
      <c r="J926" t="s">
        <v>509</v>
      </c>
      <c r="K926" s="3">
        <v>8</v>
      </c>
    </row>
    <row r="927" spans="1:11" x14ac:dyDescent="0.25">
      <c r="A927" t="s">
        <v>315</v>
      </c>
      <c r="B927" t="s">
        <v>506</v>
      </c>
      <c r="C927" t="s">
        <v>8</v>
      </c>
      <c r="D927" t="s">
        <v>1077</v>
      </c>
      <c r="E927" t="str">
        <f t="shared" si="28"/>
        <v>This college has provided me with adequate information about financial assistance (scholarships, grants, loans, etc.).</v>
      </c>
      <c r="F927" t="s">
        <v>1039</v>
      </c>
      <c r="G927">
        <v>5</v>
      </c>
      <c r="H927" t="str">
        <f t="shared" si="29"/>
        <v>5 - I have not needed any information about financial assistance</v>
      </c>
      <c r="I927" t="s">
        <v>316</v>
      </c>
      <c r="J927" t="s">
        <v>509</v>
      </c>
      <c r="K927" s="3">
        <v>15</v>
      </c>
    </row>
    <row r="928" spans="1:11" x14ac:dyDescent="0.25">
      <c r="A928" t="s">
        <v>140</v>
      </c>
      <c r="B928" t="s">
        <v>489</v>
      </c>
      <c r="C928" t="s">
        <v>8</v>
      </c>
      <c r="D928" t="s">
        <v>1077</v>
      </c>
      <c r="E928" t="str">
        <f t="shared" si="28"/>
        <v>During my first academic year at this college, I participated in a first-year experience program.</v>
      </c>
      <c r="F928" t="s">
        <v>1039</v>
      </c>
      <c r="G928">
        <v>1</v>
      </c>
      <c r="H928" t="str">
        <f t="shared" si="29"/>
        <v>1 - No</v>
      </c>
      <c r="I928" t="s">
        <v>7</v>
      </c>
      <c r="J928" t="s">
        <v>509</v>
      </c>
      <c r="K928" s="3">
        <v>128</v>
      </c>
    </row>
    <row r="929" spans="1:11" x14ac:dyDescent="0.25">
      <c r="A929" t="s">
        <v>140</v>
      </c>
      <c r="B929" t="s">
        <v>489</v>
      </c>
      <c r="C929" t="s">
        <v>8</v>
      </c>
      <c r="D929" t="s">
        <v>1077</v>
      </c>
      <c r="E929" t="str">
        <f t="shared" si="28"/>
        <v>During my first academic year at this college, I participated in a first-year experience program.</v>
      </c>
      <c r="F929" t="s">
        <v>1039</v>
      </c>
      <c r="G929">
        <v>2</v>
      </c>
      <c r="H929" t="str">
        <f t="shared" si="29"/>
        <v>2 - Yes</v>
      </c>
      <c r="I929" t="s">
        <v>8</v>
      </c>
      <c r="J929" t="s">
        <v>509</v>
      </c>
      <c r="K929" s="3">
        <v>40</v>
      </c>
    </row>
    <row r="930" spans="1:11" x14ac:dyDescent="0.25">
      <c r="A930" t="s">
        <v>317</v>
      </c>
      <c r="B930" t="s">
        <v>507</v>
      </c>
      <c r="C930" t="s">
        <v>8</v>
      </c>
      <c r="D930" t="s">
        <v>1077</v>
      </c>
      <c r="E930" t="str">
        <f t="shared" si="28"/>
        <v>One reason I have stayed enrolled this academic term is to continue receiving my financial aid.</v>
      </c>
      <c r="F930" t="s">
        <v>1039</v>
      </c>
      <c r="G930">
        <v>1</v>
      </c>
      <c r="H930" t="str">
        <f t="shared" si="29"/>
        <v>1 - Strongly agree</v>
      </c>
      <c r="I930" t="s">
        <v>298</v>
      </c>
      <c r="J930" t="s">
        <v>509</v>
      </c>
      <c r="K930" s="3">
        <v>13</v>
      </c>
    </row>
    <row r="931" spans="1:11" x14ac:dyDescent="0.25">
      <c r="A931" t="s">
        <v>317</v>
      </c>
      <c r="B931" t="s">
        <v>507</v>
      </c>
      <c r="C931" t="s">
        <v>8</v>
      </c>
      <c r="D931" t="s">
        <v>1077</v>
      </c>
      <c r="E931" t="str">
        <f t="shared" si="28"/>
        <v>One reason I have stayed enrolled this academic term is to continue receiving my financial aid.</v>
      </c>
      <c r="F931" t="s">
        <v>1039</v>
      </c>
      <c r="G931">
        <v>2</v>
      </c>
      <c r="H931" t="str">
        <f t="shared" si="29"/>
        <v>2 - Agree</v>
      </c>
      <c r="I931" t="s">
        <v>299</v>
      </c>
      <c r="J931" t="s">
        <v>509</v>
      </c>
      <c r="K931" s="3">
        <v>30</v>
      </c>
    </row>
    <row r="932" spans="1:11" x14ac:dyDescent="0.25">
      <c r="A932" t="s">
        <v>317</v>
      </c>
      <c r="B932" t="s">
        <v>507</v>
      </c>
      <c r="C932" t="s">
        <v>8</v>
      </c>
      <c r="D932" t="s">
        <v>1077</v>
      </c>
      <c r="E932" t="str">
        <f t="shared" si="28"/>
        <v>One reason I have stayed enrolled this academic term is to continue receiving my financial aid.</v>
      </c>
      <c r="F932" t="s">
        <v>1039</v>
      </c>
      <c r="G932">
        <v>3</v>
      </c>
      <c r="H932" t="str">
        <f t="shared" si="29"/>
        <v>3 - Disagree</v>
      </c>
      <c r="I932" t="s">
        <v>300</v>
      </c>
      <c r="J932" t="s">
        <v>509</v>
      </c>
      <c r="K932" s="3">
        <v>34</v>
      </c>
    </row>
    <row r="933" spans="1:11" x14ac:dyDescent="0.25">
      <c r="A933" t="s">
        <v>317</v>
      </c>
      <c r="B933" t="s">
        <v>507</v>
      </c>
      <c r="C933" t="s">
        <v>8</v>
      </c>
      <c r="D933" t="s">
        <v>1077</v>
      </c>
      <c r="E933" t="str">
        <f t="shared" si="28"/>
        <v>One reason I have stayed enrolled this academic term is to continue receiving my financial aid.</v>
      </c>
      <c r="F933" t="s">
        <v>1039</v>
      </c>
      <c r="G933">
        <v>4</v>
      </c>
      <c r="H933" t="str">
        <f t="shared" si="29"/>
        <v>4 - Strongly disagree</v>
      </c>
      <c r="I933" t="s">
        <v>301</v>
      </c>
      <c r="J933" t="s">
        <v>509</v>
      </c>
      <c r="K933" s="3">
        <v>23</v>
      </c>
    </row>
    <row r="934" spans="1:11" x14ac:dyDescent="0.25">
      <c r="A934" t="s">
        <v>317</v>
      </c>
      <c r="B934" t="s">
        <v>507</v>
      </c>
      <c r="C934" t="s">
        <v>8</v>
      </c>
      <c r="D934" t="s">
        <v>1077</v>
      </c>
      <c r="E934" t="str">
        <f t="shared" si="28"/>
        <v>One reason I have stayed enrolled this academic term is to continue receiving my financial aid.</v>
      </c>
      <c r="F934" t="s">
        <v>1039</v>
      </c>
      <c r="G934">
        <v>5</v>
      </c>
      <c r="H934" t="str">
        <f t="shared" si="29"/>
        <v>5 - I do not receive financial aid</v>
      </c>
      <c r="I934" t="s">
        <v>318</v>
      </c>
      <c r="J934" t="s">
        <v>509</v>
      </c>
      <c r="K934" s="3">
        <v>57</v>
      </c>
    </row>
    <row r="935" spans="1:11" x14ac:dyDescent="0.25">
      <c r="A935" t="s">
        <v>141</v>
      </c>
      <c r="B935" t="s">
        <v>490</v>
      </c>
      <c r="C935" t="s">
        <v>7</v>
      </c>
      <c r="D935" t="s">
        <v>1077</v>
      </c>
      <c r="E935" t="str">
        <f t="shared" si="28"/>
        <v>During my first academic term at this college, I participated in an organized learning community (a formal program in which groups of students take two or more classes together).</v>
      </c>
      <c r="F935" t="s">
        <v>1040</v>
      </c>
      <c r="G935">
        <v>1</v>
      </c>
      <c r="H935" t="str">
        <f t="shared" si="29"/>
        <v>1 - No</v>
      </c>
      <c r="I935" t="s">
        <v>7</v>
      </c>
      <c r="J935" t="s">
        <v>509</v>
      </c>
      <c r="K935" s="3">
        <v>154</v>
      </c>
    </row>
    <row r="936" spans="1:11" x14ac:dyDescent="0.25">
      <c r="A936" t="s">
        <v>141</v>
      </c>
      <c r="B936" t="s">
        <v>490</v>
      </c>
      <c r="C936" t="s">
        <v>7</v>
      </c>
      <c r="D936" t="s">
        <v>1077</v>
      </c>
      <c r="E936" t="str">
        <f t="shared" si="28"/>
        <v>During my first academic term at this college, I participated in an organized learning community (a formal program in which groups of students take two or more classes together).</v>
      </c>
      <c r="F936" t="s">
        <v>1040</v>
      </c>
      <c r="G936">
        <v>2</v>
      </c>
      <c r="H936" t="str">
        <f t="shared" si="29"/>
        <v>2 - Yes</v>
      </c>
      <c r="I936" t="s">
        <v>8</v>
      </c>
      <c r="J936" t="s">
        <v>509</v>
      </c>
      <c r="K936" s="3">
        <v>6</v>
      </c>
    </row>
    <row r="937" spans="1:11" x14ac:dyDescent="0.25">
      <c r="A937" t="s">
        <v>319</v>
      </c>
      <c r="B937" t="s">
        <v>508</v>
      </c>
      <c r="C937" t="s">
        <v>8</v>
      </c>
      <c r="D937" t="s">
        <v>1077</v>
      </c>
      <c r="E937" t="str">
        <f t="shared" si="28"/>
        <v>I have the skills and knowledge to manage my finances well.</v>
      </c>
      <c r="F937" t="s">
        <v>1039</v>
      </c>
      <c r="G937">
        <v>1</v>
      </c>
      <c r="H937" t="str">
        <f t="shared" si="29"/>
        <v>1 - Strongly agree</v>
      </c>
      <c r="I937" t="s">
        <v>298</v>
      </c>
      <c r="J937" t="s">
        <v>509</v>
      </c>
      <c r="K937" s="3">
        <v>50</v>
      </c>
    </row>
    <row r="938" spans="1:11" x14ac:dyDescent="0.25">
      <c r="A938" t="s">
        <v>319</v>
      </c>
      <c r="B938" t="s">
        <v>508</v>
      </c>
      <c r="C938" t="s">
        <v>8</v>
      </c>
      <c r="D938" t="s">
        <v>1077</v>
      </c>
      <c r="E938" t="str">
        <f t="shared" si="28"/>
        <v>I have the skills and knowledge to manage my finances well.</v>
      </c>
      <c r="F938" t="s">
        <v>1039</v>
      </c>
      <c r="G938">
        <v>2</v>
      </c>
      <c r="H938" t="str">
        <f t="shared" si="29"/>
        <v>2 - Agree</v>
      </c>
      <c r="I938" t="s">
        <v>299</v>
      </c>
      <c r="J938" t="s">
        <v>509</v>
      </c>
      <c r="K938" s="3">
        <v>81</v>
      </c>
    </row>
    <row r="939" spans="1:11" x14ac:dyDescent="0.25">
      <c r="A939" t="s">
        <v>319</v>
      </c>
      <c r="B939" t="s">
        <v>508</v>
      </c>
      <c r="C939" t="s">
        <v>8</v>
      </c>
      <c r="D939" t="s">
        <v>1077</v>
      </c>
      <c r="E939" t="str">
        <f t="shared" si="28"/>
        <v>I have the skills and knowledge to manage my finances well.</v>
      </c>
      <c r="F939" t="s">
        <v>1039</v>
      </c>
      <c r="G939">
        <v>3</v>
      </c>
      <c r="H939" t="str">
        <f t="shared" si="29"/>
        <v>3 - Disagree</v>
      </c>
      <c r="I939" t="s">
        <v>300</v>
      </c>
      <c r="J939" t="s">
        <v>509</v>
      </c>
      <c r="K939" s="3">
        <v>16</v>
      </c>
    </row>
    <row r="940" spans="1:11" x14ac:dyDescent="0.25">
      <c r="A940" t="s">
        <v>319</v>
      </c>
      <c r="B940" t="s">
        <v>508</v>
      </c>
      <c r="C940" t="s">
        <v>8</v>
      </c>
      <c r="D940" t="s">
        <v>1077</v>
      </c>
      <c r="E940" t="str">
        <f t="shared" si="28"/>
        <v>I have the skills and knowledge to manage my finances well.</v>
      </c>
      <c r="F940" t="s">
        <v>1039</v>
      </c>
      <c r="G940">
        <v>4</v>
      </c>
      <c r="H940" t="str">
        <f t="shared" si="29"/>
        <v>4 - Strongly disagree</v>
      </c>
      <c r="I940" t="s">
        <v>301</v>
      </c>
      <c r="J940" t="s">
        <v>509</v>
      </c>
      <c r="K940" s="3">
        <v>4</v>
      </c>
    </row>
    <row r="941" spans="1:11" x14ac:dyDescent="0.25">
      <c r="A941" t="s">
        <v>319</v>
      </c>
      <c r="B941" t="s">
        <v>508</v>
      </c>
      <c r="C941" t="s">
        <v>8</v>
      </c>
      <c r="D941" t="s">
        <v>1077</v>
      </c>
      <c r="E941" t="str">
        <f t="shared" si="28"/>
        <v>I have the skills and knowledge to manage my finances well.</v>
      </c>
      <c r="F941" t="s">
        <v>1039</v>
      </c>
      <c r="G941">
        <v>5</v>
      </c>
      <c r="H941" t="str">
        <f t="shared" si="29"/>
        <v>5 - I do not manage my own finances</v>
      </c>
      <c r="I941" t="s">
        <v>320</v>
      </c>
      <c r="J941" t="s">
        <v>509</v>
      </c>
      <c r="K941" s="3">
        <v>6</v>
      </c>
    </row>
    <row r="942" spans="1:11" x14ac:dyDescent="0.25">
      <c r="A942" t="s">
        <v>321</v>
      </c>
      <c r="B942" t="s">
        <v>440</v>
      </c>
      <c r="C942" t="s">
        <v>8</v>
      </c>
      <c r="D942" t="s">
        <v>1077</v>
      </c>
      <c r="E942" t="str">
        <f t="shared" si="28"/>
        <v>Does working for pay determine whether you are enrolled full-time or part-time at this college?</v>
      </c>
      <c r="F942" t="s">
        <v>1039</v>
      </c>
      <c r="G942">
        <v>1</v>
      </c>
      <c r="H942" t="str">
        <f t="shared" si="29"/>
        <v>1 - Yes</v>
      </c>
      <c r="I942" t="s">
        <v>8</v>
      </c>
      <c r="J942" t="s">
        <v>509</v>
      </c>
      <c r="K942" s="3">
        <v>87</v>
      </c>
    </row>
    <row r="943" spans="1:11" x14ac:dyDescent="0.25">
      <c r="A943" t="s">
        <v>321</v>
      </c>
      <c r="B943" t="s">
        <v>440</v>
      </c>
      <c r="C943" t="s">
        <v>8</v>
      </c>
      <c r="D943" t="s">
        <v>1077</v>
      </c>
      <c r="E943" t="str">
        <f t="shared" si="28"/>
        <v>Does working for pay determine whether you are enrolled full-time or part-time at this college?</v>
      </c>
      <c r="F943" t="s">
        <v>1039</v>
      </c>
      <c r="G943">
        <v>2</v>
      </c>
      <c r="H943" t="str">
        <f t="shared" si="29"/>
        <v>2 - No</v>
      </c>
      <c r="I943" t="s">
        <v>7</v>
      </c>
      <c r="J943" t="s">
        <v>509</v>
      </c>
      <c r="K943" s="3">
        <v>36</v>
      </c>
    </row>
    <row r="944" spans="1:11" x14ac:dyDescent="0.25">
      <c r="A944" t="s">
        <v>321</v>
      </c>
      <c r="B944" t="s">
        <v>440</v>
      </c>
      <c r="C944" t="s">
        <v>8</v>
      </c>
      <c r="D944" t="s">
        <v>1077</v>
      </c>
      <c r="E944" t="str">
        <f t="shared" si="28"/>
        <v>Does working for pay determine whether you are enrolled full-time or part-time at this college?</v>
      </c>
      <c r="F944" t="s">
        <v>1039</v>
      </c>
      <c r="G944">
        <v>3</v>
      </c>
      <c r="H944" t="str">
        <f t="shared" si="29"/>
        <v>3 - I am not currently working for pay</v>
      </c>
      <c r="I944" t="s">
        <v>322</v>
      </c>
      <c r="J944" t="s">
        <v>509</v>
      </c>
      <c r="K944" s="3">
        <v>33</v>
      </c>
    </row>
    <row r="945" spans="1:11" x14ac:dyDescent="0.25">
      <c r="A945" t="s">
        <v>142</v>
      </c>
      <c r="B945" t="s">
        <v>491</v>
      </c>
      <c r="C945" t="s">
        <v>8</v>
      </c>
      <c r="D945" t="s">
        <v>1077</v>
      </c>
      <c r="E945" t="str">
        <f t="shared" si="28"/>
        <v>During my first academic term at this college, I participated in a student success course (a course that teaches the skills needed to succeed in college).</v>
      </c>
      <c r="F945" t="s">
        <v>1040</v>
      </c>
      <c r="G945">
        <v>1</v>
      </c>
      <c r="H945" t="str">
        <f t="shared" si="29"/>
        <v>1 - No</v>
      </c>
      <c r="I945" t="s">
        <v>7</v>
      </c>
      <c r="J945" t="s">
        <v>509</v>
      </c>
      <c r="K945" s="3">
        <v>120</v>
      </c>
    </row>
    <row r="946" spans="1:11" x14ac:dyDescent="0.25">
      <c r="A946" t="s">
        <v>142</v>
      </c>
      <c r="B946" t="s">
        <v>491</v>
      </c>
      <c r="C946" t="s">
        <v>8</v>
      </c>
      <c r="D946" t="s">
        <v>1077</v>
      </c>
      <c r="E946" t="str">
        <f t="shared" si="28"/>
        <v>During my first academic term at this college, I participated in a student success course (a course that teaches the skills needed to succeed in college).</v>
      </c>
      <c r="F946" t="s">
        <v>1040</v>
      </c>
      <c r="G946">
        <v>2</v>
      </c>
      <c r="H946" t="str">
        <f t="shared" si="29"/>
        <v>2 - Yes</v>
      </c>
      <c r="I946" t="s">
        <v>8</v>
      </c>
      <c r="J946" t="s">
        <v>509</v>
      </c>
      <c r="K946" s="3">
        <v>44</v>
      </c>
    </row>
    <row r="947" spans="1:11" x14ac:dyDescent="0.25">
      <c r="A947" t="s">
        <v>323</v>
      </c>
      <c r="B947" t="s">
        <v>441</v>
      </c>
      <c r="C947" t="s">
        <v>8</v>
      </c>
      <c r="D947" t="s">
        <v>1077</v>
      </c>
      <c r="E947" t="str">
        <f t="shared" si="28"/>
        <v>Are you currently working for pay in the same field as your program, major, or pathway of study?</v>
      </c>
      <c r="F947" t="s">
        <v>1039</v>
      </c>
      <c r="G947">
        <v>1</v>
      </c>
      <c r="H947" t="str">
        <f t="shared" si="29"/>
        <v>1 - Yes</v>
      </c>
      <c r="I947" t="s">
        <v>8</v>
      </c>
      <c r="J947" t="s">
        <v>509</v>
      </c>
      <c r="K947" s="3">
        <v>46</v>
      </c>
    </row>
    <row r="948" spans="1:11" x14ac:dyDescent="0.25">
      <c r="A948" t="s">
        <v>323</v>
      </c>
      <c r="B948" t="s">
        <v>441</v>
      </c>
      <c r="C948" t="s">
        <v>8</v>
      </c>
      <c r="D948" t="s">
        <v>1077</v>
      </c>
      <c r="E948" t="str">
        <f t="shared" si="28"/>
        <v>Are you currently working for pay in the same field as your program, major, or pathway of study?</v>
      </c>
      <c r="F948" t="s">
        <v>1039</v>
      </c>
      <c r="G948">
        <v>2</v>
      </c>
      <c r="H948" t="str">
        <f t="shared" si="29"/>
        <v>2 - No</v>
      </c>
      <c r="I948" t="s">
        <v>7</v>
      </c>
      <c r="J948" t="s">
        <v>509</v>
      </c>
      <c r="K948" s="3">
        <v>70</v>
      </c>
    </row>
    <row r="949" spans="1:11" x14ac:dyDescent="0.25">
      <c r="A949" t="s">
        <v>323</v>
      </c>
      <c r="B949" t="s">
        <v>441</v>
      </c>
      <c r="C949" t="s">
        <v>8</v>
      </c>
      <c r="D949" t="s">
        <v>1077</v>
      </c>
      <c r="E949" t="str">
        <f t="shared" si="28"/>
        <v>Are you currently working for pay in the same field as your program, major, or pathway of study?</v>
      </c>
      <c r="F949" t="s">
        <v>1039</v>
      </c>
      <c r="G949">
        <v>3</v>
      </c>
      <c r="H949" t="str">
        <f t="shared" si="29"/>
        <v>3 - I am not currently working for pay</v>
      </c>
      <c r="I949" t="s">
        <v>322</v>
      </c>
      <c r="J949" t="s">
        <v>509</v>
      </c>
      <c r="K949" s="3">
        <v>23</v>
      </c>
    </row>
    <row r="950" spans="1:11" x14ac:dyDescent="0.25">
      <c r="A950" t="s">
        <v>323</v>
      </c>
      <c r="B950" t="s">
        <v>441</v>
      </c>
      <c r="C950" t="s">
        <v>8</v>
      </c>
      <c r="D950" t="s">
        <v>1077</v>
      </c>
      <c r="E950" t="str">
        <f t="shared" si="28"/>
        <v>Are you currently working for pay in the same field as your program, major, or pathway of study?</v>
      </c>
      <c r="F950" t="s">
        <v>1039</v>
      </c>
      <c r="G950">
        <v>4</v>
      </c>
      <c r="H950" t="str">
        <f t="shared" si="29"/>
        <v>4 - I do not currently have a major, program or pathway of study</v>
      </c>
      <c r="I950" t="s">
        <v>324</v>
      </c>
      <c r="J950" t="s">
        <v>509</v>
      </c>
      <c r="K950" s="3">
        <v>9</v>
      </c>
    </row>
    <row r="951" spans="1:11" x14ac:dyDescent="0.25">
      <c r="A951" t="s">
        <v>323</v>
      </c>
      <c r="B951" t="s">
        <v>441</v>
      </c>
      <c r="C951" t="s">
        <v>8</v>
      </c>
      <c r="D951" t="s">
        <v>1077</v>
      </c>
      <c r="E951" t="str">
        <f t="shared" si="28"/>
        <v>Are you currently working for pay in the same field as your program, major, or pathway of study?</v>
      </c>
      <c r="F951" t="s">
        <v>1039</v>
      </c>
      <c r="G951">
        <v>5</v>
      </c>
      <c r="H951" t="str">
        <f t="shared" si="29"/>
        <v>5 - I am not currently working for pay and I do not have a major, program, or pathway of study</v>
      </c>
      <c r="I951" t="s">
        <v>325</v>
      </c>
      <c r="J951" t="s">
        <v>509</v>
      </c>
      <c r="K951" s="3">
        <v>10</v>
      </c>
    </row>
    <row r="952" spans="1:11" x14ac:dyDescent="0.25">
      <c r="A952" t="s">
        <v>143</v>
      </c>
      <c r="B952" t="s">
        <v>492</v>
      </c>
      <c r="C952" t="s">
        <v>8</v>
      </c>
      <c r="D952" t="s">
        <v>1077</v>
      </c>
      <c r="E952" t="str">
        <f t="shared" si="28"/>
        <v>I was told that I should enroll in a developmental/remedial course (also referred to as Basic Skills, College Prep, etc.) in my first academic term at this college, and I…</v>
      </c>
      <c r="F952" t="s">
        <v>1040</v>
      </c>
      <c r="G952">
        <v>1</v>
      </c>
      <c r="H952" t="str">
        <f t="shared" si="29"/>
        <v>1 - Did not enroll in any of these courses</v>
      </c>
      <c r="I952" t="s">
        <v>144</v>
      </c>
      <c r="J952" t="s">
        <v>509</v>
      </c>
      <c r="K952" s="3">
        <v>29</v>
      </c>
    </row>
    <row r="953" spans="1:11" x14ac:dyDescent="0.25">
      <c r="A953" t="s">
        <v>143</v>
      </c>
      <c r="B953" t="s">
        <v>492</v>
      </c>
      <c r="C953" t="s">
        <v>8</v>
      </c>
      <c r="D953" t="s">
        <v>1077</v>
      </c>
      <c r="E953" t="str">
        <f t="shared" si="28"/>
        <v>I was told that I should enroll in a developmental/remedial course (also referred to as Basic Skills, College Prep, etc.) in my first academic term at this college, and I…</v>
      </c>
      <c r="F953" t="s">
        <v>1040</v>
      </c>
      <c r="G953">
        <v>2</v>
      </c>
      <c r="H953" t="str">
        <f t="shared" si="29"/>
        <v>2 - Did enroll in one of these courses</v>
      </c>
      <c r="I953" t="s">
        <v>145</v>
      </c>
      <c r="J953" t="s">
        <v>509</v>
      </c>
      <c r="K953" s="3">
        <v>38</v>
      </c>
    </row>
    <row r="954" spans="1:11" x14ac:dyDescent="0.25">
      <c r="A954" t="s">
        <v>143</v>
      </c>
      <c r="B954" t="s">
        <v>492</v>
      </c>
      <c r="C954" t="s">
        <v>8</v>
      </c>
      <c r="D954" t="s">
        <v>1077</v>
      </c>
      <c r="E954" t="str">
        <f t="shared" si="28"/>
        <v>I was told that I should enroll in a developmental/remedial course (also referred to as Basic Skills, College Prep, etc.) in my first academic term at this college, and I…</v>
      </c>
      <c r="F954" t="s">
        <v>1040</v>
      </c>
      <c r="G954">
        <v>3</v>
      </c>
      <c r="H954" t="str">
        <f t="shared" si="29"/>
        <v>3 - Did enroll in more than one of these courses</v>
      </c>
      <c r="I954" t="s">
        <v>146</v>
      </c>
      <c r="J954" t="s">
        <v>509</v>
      </c>
      <c r="K954" s="3">
        <v>13</v>
      </c>
    </row>
    <row r="955" spans="1:11" x14ac:dyDescent="0.25">
      <c r="A955" t="s">
        <v>143</v>
      </c>
      <c r="B955" t="s">
        <v>492</v>
      </c>
      <c r="C955" t="s">
        <v>8</v>
      </c>
      <c r="D955" t="s">
        <v>1077</v>
      </c>
      <c r="E955" t="str">
        <f t="shared" si="28"/>
        <v>I was told that I should enroll in a developmental/remedial course (also referred to as Basic Skills, College Prep, etc.) in my first academic term at this college, and I…</v>
      </c>
      <c r="F955" t="s">
        <v>1040</v>
      </c>
      <c r="G955">
        <v>4</v>
      </c>
      <c r="H955" t="str">
        <f t="shared" si="29"/>
        <v>4 - N.A.</v>
      </c>
      <c r="I955" t="s">
        <v>103</v>
      </c>
      <c r="J955" t="s">
        <v>509</v>
      </c>
      <c r="K955" s="3">
        <v>86</v>
      </c>
    </row>
    <row r="956" spans="1:11" x14ac:dyDescent="0.25">
      <c r="A956" t="s">
        <v>147</v>
      </c>
      <c r="B956" t="s">
        <v>493</v>
      </c>
      <c r="C956" t="s">
        <v>8</v>
      </c>
      <c r="D956" t="s">
        <v>1077</v>
      </c>
      <c r="E956" t="str">
        <f t="shared" si="28"/>
        <v>During the current academic term at this college, my instructors clearly explained a class attendance policy that specified how many classes I could miss without a penalty.</v>
      </c>
      <c r="F956" t="s">
        <v>1040</v>
      </c>
      <c r="G956">
        <v>1</v>
      </c>
      <c r="H956" t="str">
        <f t="shared" si="29"/>
        <v>1 - None of my instructors explained a class attendance policy</v>
      </c>
      <c r="I956" t="s">
        <v>148</v>
      </c>
      <c r="J956" t="s">
        <v>509</v>
      </c>
      <c r="K956" s="3">
        <v>5</v>
      </c>
    </row>
    <row r="957" spans="1:11" x14ac:dyDescent="0.25">
      <c r="A957" t="s">
        <v>147</v>
      </c>
      <c r="B957" t="s">
        <v>493</v>
      </c>
      <c r="C957" t="s">
        <v>8</v>
      </c>
      <c r="D957" t="s">
        <v>1077</v>
      </c>
      <c r="E957" t="str">
        <f t="shared" si="28"/>
        <v>During the current academic term at this college, my instructors clearly explained a class attendance policy that specified how many classes I could miss without a penalty.</v>
      </c>
      <c r="F957" t="s">
        <v>1040</v>
      </c>
      <c r="G957">
        <v>2</v>
      </c>
      <c r="H957" t="str">
        <f t="shared" si="29"/>
        <v>2 - Some of my instructors explained a class attendance policy</v>
      </c>
      <c r="I957" t="s">
        <v>149</v>
      </c>
      <c r="J957" t="s">
        <v>509</v>
      </c>
      <c r="K957" s="3">
        <v>10</v>
      </c>
    </row>
    <row r="958" spans="1:11" x14ac:dyDescent="0.25">
      <c r="A958" t="s">
        <v>147</v>
      </c>
      <c r="B958" t="s">
        <v>493</v>
      </c>
      <c r="C958" t="s">
        <v>8</v>
      </c>
      <c r="D958" t="s">
        <v>1077</v>
      </c>
      <c r="E958" t="str">
        <f t="shared" si="28"/>
        <v>During the current academic term at this college, my instructors clearly explained a class attendance policy that specified how many classes I could miss without a penalty.</v>
      </c>
      <c r="F958" t="s">
        <v>1040</v>
      </c>
      <c r="G958">
        <v>3</v>
      </c>
      <c r="H958" t="str">
        <f t="shared" si="29"/>
        <v>3 - Most of my instructors explained a class attendance policy</v>
      </c>
      <c r="I958" t="s">
        <v>150</v>
      </c>
      <c r="J958" t="s">
        <v>509</v>
      </c>
      <c r="K958" s="3">
        <v>17</v>
      </c>
    </row>
    <row r="959" spans="1:11" x14ac:dyDescent="0.25">
      <c r="A959" t="s">
        <v>147</v>
      </c>
      <c r="B959" t="s">
        <v>493</v>
      </c>
      <c r="C959" t="s">
        <v>8</v>
      </c>
      <c r="D959" t="s">
        <v>1077</v>
      </c>
      <c r="E959" t="str">
        <f t="shared" si="28"/>
        <v>During the current academic term at this college, my instructors clearly explained a class attendance policy that specified how many classes I could miss without a penalty.</v>
      </c>
      <c r="F959" t="s">
        <v>1040</v>
      </c>
      <c r="G959">
        <v>4</v>
      </c>
      <c r="H959" t="str">
        <f t="shared" si="29"/>
        <v>4 - All of my instructors explained a class attendance policy</v>
      </c>
      <c r="I959" t="s">
        <v>151</v>
      </c>
      <c r="J959" t="s">
        <v>509</v>
      </c>
      <c r="K959" s="3">
        <v>130</v>
      </c>
    </row>
    <row r="960" spans="1:11" x14ac:dyDescent="0.25">
      <c r="A960" t="s">
        <v>326</v>
      </c>
      <c r="B960" t="s">
        <v>442</v>
      </c>
      <c r="C960" t="s">
        <v>8</v>
      </c>
      <c r="D960" t="s">
        <v>1077</v>
      </c>
      <c r="E960" t="str">
        <f t="shared" si="28"/>
        <v>During this academic term at this college, how many times have you missed class because of work?</v>
      </c>
      <c r="F960" t="s">
        <v>1039</v>
      </c>
      <c r="G960">
        <v>1</v>
      </c>
      <c r="H960" t="str">
        <f t="shared" si="29"/>
        <v>1 - None</v>
      </c>
      <c r="I960" t="s">
        <v>43</v>
      </c>
      <c r="J960" t="s">
        <v>509</v>
      </c>
      <c r="K960" s="3">
        <v>100</v>
      </c>
    </row>
    <row r="961" spans="1:11" x14ac:dyDescent="0.25">
      <c r="A961" t="s">
        <v>326</v>
      </c>
      <c r="B961" t="s">
        <v>442</v>
      </c>
      <c r="C961" t="s">
        <v>8</v>
      </c>
      <c r="D961" t="s">
        <v>1077</v>
      </c>
      <c r="E961" t="str">
        <f t="shared" si="28"/>
        <v>During this academic term at this college, how many times have you missed class because of work?</v>
      </c>
      <c r="F961" t="s">
        <v>1039</v>
      </c>
      <c r="G961">
        <v>2</v>
      </c>
      <c r="H961" t="str">
        <f t="shared" si="29"/>
        <v>2 - One time</v>
      </c>
      <c r="I961" t="s">
        <v>327</v>
      </c>
      <c r="J961" t="s">
        <v>509</v>
      </c>
      <c r="K961" s="3">
        <v>12</v>
      </c>
    </row>
    <row r="962" spans="1:11" x14ac:dyDescent="0.25">
      <c r="A962" t="s">
        <v>326</v>
      </c>
      <c r="B962" t="s">
        <v>442</v>
      </c>
      <c r="C962" t="s">
        <v>8</v>
      </c>
      <c r="D962" t="s">
        <v>1077</v>
      </c>
      <c r="E962" t="str">
        <f t="shared" ref="E962:E1025" si="30">_xlfn.CONCAT(B962,D962)</f>
        <v>During this academic term at this college, how many times have you missed class because of work?</v>
      </c>
      <c r="F962" t="s">
        <v>1039</v>
      </c>
      <c r="G962">
        <v>3</v>
      </c>
      <c r="H962" t="str">
        <f t="shared" ref="H962:H1025" si="31">CONCATENATE(G962," - ",I962)</f>
        <v>3 - Two times</v>
      </c>
      <c r="I962" t="s">
        <v>328</v>
      </c>
      <c r="J962" t="s">
        <v>509</v>
      </c>
      <c r="K962" s="3">
        <v>11</v>
      </c>
    </row>
    <row r="963" spans="1:11" x14ac:dyDescent="0.25">
      <c r="A963" t="s">
        <v>326</v>
      </c>
      <c r="B963" t="s">
        <v>442</v>
      </c>
      <c r="C963" t="s">
        <v>8</v>
      </c>
      <c r="D963" t="s">
        <v>1077</v>
      </c>
      <c r="E963" t="str">
        <f t="shared" si="30"/>
        <v>During this academic term at this college, how many times have you missed class because of work?</v>
      </c>
      <c r="F963" t="s">
        <v>1039</v>
      </c>
      <c r="G963">
        <v>4</v>
      </c>
      <c r="H963" t="str">
        <f t="shared" si="31"/>
        <v>4 - Three or more times</v>
      </c>
      <c r="I963" t="s">
        <v>329</v>
      </c>
      <c r="J963" t="s">
        <v>509</v>
      </c>
      <c r="K963" s="3">
        <v>12</v>
      </c>
    </row>
    <row r="964" spans="1:11" x14ac:dyDescent="0.25">
      <c r="A964" t="s">
        <v>326</v>
      </c>
      <c r="B964" t="s">
        <v>442</v>
      </c>
      <c r="C964" t="s">
        <v>8</v>
      </c>
      <c r="D964" t="s">
        <v>1077</v>
      </c>
      <c r="E964" t="str">
        <f t="shared" si="30"/>
        <v>During this academic term at this college, how many times have you missed class because of work?</v>
      </c>
      <c r="F964" t="s">
        <v>1039</v>
      </c>
      <c r="G964">
        <v>5</v>
      </c>
      <c r="H964" t="str">
        <f t="shared" si="31"/>
        <v>5 - I am not currently working for pay</v>
      </c>
      <c r="I964" t="s">
        <v>322</v>
      </c>
      <c r="J964" t="s">
        <v>509</v>
      </c>
      <c r="K964" s="3">
        <v>23</v>
      </c>
    </row>
    <row r="965" spans="1:11" x14ac:dyDescent="0.25">
      <c r="A965" t="s">
        <v>281</v>
      </c>
      <c r="B965" t="s">
        <v>431</v>
      </c>
      <c r="C965" t="s">
        <v>8</v>
      </c>
      <c r="D965" t="s">
        <v>1077</v>
      </c>
      <c r="E965" t="str">
        <f t="shared" si="30"/>
        <v>Did you take any courses for college credit through this college while you were in high school?</v>
      </c>
      <c r="F965" t="s">
        <v>1042</v>
      </c>
      <c r="G965">
        <v>1</v>
      </c>
      <c r="H965" t="str">
        <f t="shared" si="31"/>
        <v>1 - Yes</v>
      </c>
      <c r="I965" t="s">
        <v>8</v>
      </c>
      <c r="J965" t="s">
        <v>509</v>
      </c>
      <c r="K965" s="3">
        <v>12</v>
      </c>
    </row>
    <row r="966" spans="1:11" x14ac:dyDescent="0.25">
      <c r="A966" t="s">
        <v>281</v>
      </c>
      <c r="B966" t="s">
        <v>431</v>
      </c>
      <c r="C966" t="s">
        <v>8</v>
      </c>
      <c r="D966" t="s">
        <v>1077</v>
      </c>
      <c r="E966" t="str">
        <f t="shared" si="30"/>
        <v>Did you take any courses for college credit through this college while you were in high school?</v>
      </c>
      <c r="F966" t="s">
        <v>1042</v>
      </c>
      <c r="G966">
        <v>2</v>
      </c>
      <c r="H966" t="str">
        <f t="shared" si="31"/>
        <v>2 - No</v>
      </c>
      <c r="I966" t="s">
        <v>7</v>
      </c>
      <c r="J966" t="s">
        <v>509</v>
      </c>
      <c r="K966" s="3">
        <v>63</v>
      </c>
    </row>
    <row r="967" spans="1:11" x14ac:dyDescent="0.25">
      <c r="A967" t="s">
        <v>281</v>
      </c>
      <c r="B967" t="s">
        <v>431</v>
      </c>
      <c r="C967" t="s">
        <v>8</v>
      </c>
      <c r="D967" t="s">
        <v>1077</v>
      </c>
      <c r="E967" t="str">
        <f t="shared" si="30"/>
        <v>Did you take any courses for college credit through this college while you were in high school?</v>
      </c>
      <c r="F967" t="s">
        <v>1042</v>
      </c>
      <c r="G967">
        <v>3</v>
      </c>
      <c r="H967" t="str">
        <f t="shared" si="31"/>
        <v>3 - I did not take courses for college credit while I was in high school</v>
      </c>
      <c r="I967" t="s">
        <v>280</v>
      </c>
      <c r="J967" t="s">
        <v>509</v>
      </c>
      <c r="K967" s="3">
        <v>76</v>
      </c>
    </row>
    <row r="968" spans="1:11" x14ac:dyDescent="0.25">
      <c r="A968" t="s">
        <v>3</v>
      </c>
      <c r="B968" t="s">
        <v>340</v>
      </c>
      <c r="C968" t="s">
        <v>8</v>
      </c>
      <c r="D968" t="s">
        <v>1077</v>
      </c>
      <c r="E968" t="str">
        <f t="shared" si="30"/>
        <v>Thinking about this current academic term, how would you characterize your enrollment at this college?</v>
      </c>
      <c r="F968" t="s">
        <v>1039</v>
      </c>
      <c r="G968">
        <v>1</v>
      </c>
      <c r="H968" t="str">
        <f t="shared" si="31"/>
        <v>1 - Part-time</v>
      </c>
      <c r="I968" t="s">
        <v>4</v>
      </c>
      <c r="J968" t="s">
        <v>509</v>
      </c>
      <c r="K968" s="3">
        <v>183</v>
      </c>
    </row>
    <row r="969" spans="1:11" x14ac:dyDescent="0.25">
      <c r="A969" t="s">
        <v>3</v>
      </c>
      <c r="B969" t="s">
        <v>340</v>
      </c>
      <c r="C969" t="s">
        <v>8</v>
      </c>
      <c r="D969" t="s">
        <v>1077</v>
      </c>
      <c r="E969" t="str">
        <f t="shared" si="30"/>
        <v>Thinking about this current academic term, how would you characterize your enrollment at this college?</v>
      </c>
      <c r="F969" t="s">
        <v>1039</v>
      </c>
      <c r="G969">
        <v>2</v>
      </c>
      <c r="H969" t="str">
        <f t="shared" si="31"/>
        <v>2 - Full-time</v>
      </c>
      <c r="I969" t="s">
        <v>5</v>
      </c>
      <c r="J969" t="s">
        <v>509</v>
      </c>
      <c r="K969" s="3">
        <v>24</v>
      </c>
    </row>
    <row r="970" spans="1:11" x14ac:dyDescent="0.25">
      <c r="A970" t="s">
        <v>330</v>
      </c>
      <c r="B970" t="s">
        <v>443</v>
      </c>
      <c r="C970" t="s">
        <v>8</v>
      </c>
      <c r="D970" t="s">
        <v>1077</v>
      </c>
      <c r="E970" t="str">
        <f t="shared" si="30"/>
        <v>At this college, who are you most likely to go to for help catching up when you miss class because of work?</v>
      </c>
      <c r="F970" t="s">
        <v>1039</v>
      </c>
      <c r="G970">
        <v>1</v>
      </c>
      <c r="H970" t="str">
        <f t="shared" si="31"/>
        <v>1 - Instructors</v>
      </c>
      <c r="I970" t="s">
        <v>331</v>
      </c>
      <c r="J970" t="s">
        <v>509</v>
      </c>
      <c r="K970" s="3">
        <v>86</v>
      </c>
    </row>
    <row r="971" spans="1:11" x14ac:dyDescent="0.25">
      <c r="A971" t="s">
        <v>330</v>
      </c>
      <c r="B971" t="s">
        <v>443</v>
      </c>
      <c r="C971" t="s">
        <v>8</v>
      </c>
      <c r="D971" t="s">
        <v>1077</v>
      </c>
      <c r="E971" t="str">
        <f t="shared" si="30"/>
        <v>At this college, who are you most likely to go to for help catching up when you miss class because of work?</v>
      </c>
      <c r="F971" t="s">
        <v>1039</v>
      </c>
      <c r="G971">
        <v>2</v>
      </c>
      <c r="H971" t="str">
        <f t="shared" si="31"/>
        <v>2 - Classmates</v>
      </c>
      <c r="I971" t="s">
        <v>332</v>
      </c>
      <c r="J971" t="s">
        <v>509</v>
      </c>
      <c r="K971" s="3">
        <v>16</v>
      </c>
    </row>
    <row r="972" spans="1:11" x14ac:dyDescent="0.25">
      <c r="A972" t="s">
        <v>330</v>
      </c>
      <c r="B972" t="s">
        <v>443</v>
      </c>
      <c r="C972" t="s">
        <v>8</v>
      </c>
      <c r="D972" t="s">
        <v>1077</v>
      </c>
      <c r="E972" t="str">
        <f t="shared" si="30"/>
        <v>At this college, who are you most likely to go to for help catching up when you miss class because of work?</v>
      </c>
      <c r="F972" t="s">
        <v>1039</v>
      </c>
      <c r="G972">
        <v>3</v>
      </c>
      <c r="H972" t="str">
        <f t="shared" si="31"/>
        <v>3 - Tutors</v>
      </c>
      <c r="I972" t="s">
        <v>333</v>
      </c>
      <c r="J972" t="s">
        <v>509</v>
      </c>
      <c r="K972" s="3">
        <v>1</v>
      </c>
    </row>
    <row r="973" spans="1:11" x14ac:dyDescent="0.25">
      <c r="A973" t="s">
        <v>330</v>
      </c>
      <c r="B973" t="s">
        <v>443</v>
      </c>
      <c r="C973" t="s">
        <v>8</v>
      </c>
      <c r="D973" t="s">
        <v>1077</v>
      </c>
      <c r="E973" t="str">
        <f t="shared" si="30"/>
        <v>At this college, who are you most likely to go to for help catching up when you miss class because of work?</v>
      </c>
      <c r="F973" t="s">
        <v>1039</v>
      </c>
      <c r="G973">
        <v>4</v>
      </c>
      <c r="H973" t="str">
        <f t="shared" si="31"/>
        <v>4 - No one</v>
      </c>
      <c r="I973" t="s">
        <v>334</v>
      </c>
      <c r="J973" t="s">
        <v>509</v>
      </c>
      <c r="K973" s="3">
        <v>32</v>
      </c>
    </row>
    <row r="974" spans="1:11" x14ac:dyDescent="0.25">
      <c r="A974" t="s">
        <v>330</v>
      </c>
      <c r="B974" t="s">
        <v>443</v>
      </c>
      <c r="C974" t="s">
        <v>8</v>
      </c>
      <c r="D974" t="s">
        <v>1077</v>
      </c>
      <c r="E974" t="str">
        <f t="shared" si="30"/>
        <v>At this college, who are you most likely to go to for help catching up when you miss class because of work?</v>
      </c>
      <c r="F974" t="s">
        <v>1039</v>
      </c>
      <c r="G974">
        <v>5</v>
      </c>
      <c r="H974" t="str">
        <f t="shared" si="31"/>
        <v>5 - I am not currently working for pay</v>
      </c>
      <c r="I974" t="s">
        <v>322</v>
      </c>
      <c r="J974" t="s">
        <v>509</v>
      </c>
      <c r="K974" s="3">
        <v>21</v>
      </c>
    </row>
    <row r="975" spans="1:11" x14ac:dyDescent="0.25">
      <c r="A975" t="s">
        <v>478</v>
      </c>
      <c r="B975" t="s">
        <v>477</v>
      </c>
      <c r="C975" s="7" t="s">
        <v>8</v>
      </c>
      <c r="D975" t="s">
        <v>1077</v>
      </c>
      <c r="E975" t="str">
        <f t="shared" si="30"/>
        <v>Before the end of my first academic term at this college, an advisor helped me develop an academic plan (a personalized plan with a defined sequence of courses for completing a college certificate or degree and/or for transferring to a 4-year college or university).</v>
      </c>
      <c r="F975" t="s">
        <v>1039</v>
      </c>
      <c r="G975">
        <v>1</v>
      </c>
      <c r="H975" t="str">
        <f t="shared" si="31"/>
        <v>1 - No</v>
      </c>
      <c r="I975" t="s">
        <v>7</v>
      </c>
      <c r="J975" t="s">
        <v>509</v>
      </c>
      <c r="K975" s="3">
        <v>73</v>
      </c>
    </row>
    <row r="976" spans="1:11" x14ac:dyDescent="0.25">
      <c r="A976" t="s">
        <v>478</v>
      </c>
      <c r="B976" t="s">
        <v>477</v>
      </c>
      <c r="C976" t="s">
        <v>8</v>
      </c>
      <c r="D976" t="s">
        <v>1077</v>
      </c>
      <c r="E976" t="str">
        <f t="shared" si="30"/>
        <v>Before the end of my first academic term at this college, an advisor helped me develop an academic plan (a personalized plan with a defined sequence of courses for completing a college certificate or degree and/or for transferring to a 4-year college or university).</v>
      </c>
      <c r="F976" t="s">
        <v>1039</v>
      </c>
      <c r="G976">
        <v>2</v>
      </c>
      <c r="H976" t="str">
        <f t="shared" si="31"/>
        <v>2 - Yes</v>
      </c>
      <c r="I976" t="s">
        <v>8</v>
      </c>
      <c r="J976" t="s">
        <v>509</v>
      </c>
      <c r="K976" s="3">
        <v>67</v>
      </c>
    </row>
    <row r="977" spans="1:11" x14ac:dyDescent="0.25">
      <c r="A977" t="s">
        <v>478</v>
      </c>
      <c r="B977" t="s">
        <v>477</v>
      </c>
      <c r="C977" t="s">
        <v>8</v>
      </c>
      <c r="D977" t="s">
        <v>1077</v>
      </c>
      <c r="E977" t="str">
        <f t="shared" si="30"/>
        <v>Before the end of my first academic term at this college, an advisor helped me develop an academic plan (a personalized plan with a defined sequence of courses for completing a college certificate or degree and/or for transferring to a 4-year college or university).</v>
      </c>
      <c r="F977" t="s">
        <v>1039</v>
      </c>
      <c r="G977">
        <v>3</v>
      </c>
      <c r="H977" t="str">
        <f t="shared" si="31"/>
        <v>3 - Im still in my first academic term; I have not yet developed an academic plan.</v>
      </c>
      <c r="I977" t="s">
        <v>153</v>
      </c>
      <c r="J977" t="s">
        <v>509</v>
      </c>
      <c r="K977" s="3">
        <v>21</v>
      </c>
    </row>
    <row r="978" spans="1:11" x14ac:dyDescent="0.25">
      <c r="A978" t="s">
        <v>154</v>
      </c>
      <c r="B978" t="s">
        <v>494</v>
      </c>
      <c r="C978" t="s">
        <v>8</v>
      </c>
      <c r="D978" t="s">
        <v>1077</v>
      </c>
      <c r="E978" t="str">
        <f t="shared" si="30"/>
        <v>Someone at this college contacts me if I am struggling with my studies to help me get the assistance I need.</v>
      </c>
      <c r="F978" t="s">
        <v>1039</v>
      </c>
      <c r="G978">
        <v>1</v>
      </c>
      <c r="H978" t="str">
        <f t="shared" si="31"/>
        <v>1 - No</v>
      </c>
      <c r="I978" t="s">
        <v>7</v>
      </c>
      <c r="J978" t="s">
        <v>509</v>
      </c>
      <c r="K978" s="3">
        <v>75</v>
      </c>
    </row>
    <row r="979" spans="1:11" x14ac:dyDescent="0.25">
      <c r="A979" t="s">
        <v>154</v>
      </c>
      <c r="B979" t="s">
        <v>494</v>
      </c>
      <c r="C979" t="s">
        <v>8</v>
      </c>
      <c r="D979" t="s">
        <v>1077</v>
      </c>
      <c r="E979" t="str">
        <f t="shared" si="30"/>
        <v>Someone at this college contacts me if I am struggling with my studies to help me get the assistance I need.</v>
      </c>
      <c r="F979" t="s">
        <v>1039</v>
      </c>
      <c r="G979">
        <v>2</v>
      </c>
      <c r="H979" t="str">
        <f t="shared" si="31"/>
        <v>2 - Yes</v>
      </c>
      <c r="I979" t="s">
        <v>8</v>
      </c>
      <c r="J979" t="s">
        <v>509</v>
      </c>
      <c r="K979" s="3">
        <v>17</v>
      </c>
    </row>
    <row r="980" spans="1:11" x14ac:dyDescent="0.25">
      <c r="A980" t="s">
        <v>154</v>
      </c>
      <c r="B980" t="s">
        <v>494</v>
      </c>
      <c r="C980" t="s">
        <v>8</v>
      </c>
      <c r="D980" t="s">
        <v>1077</v>
      </c>
      <c r="E980" t="str">
        <f t="shared" si="30"/>
        <v>Someone at this college contacts me if I am struggling with my studies to help me get the assistance I need.</v>
      </c>
      <c r="F980" t="s">
        <v>1039</v>
      </c>
      <c r="G980">
        <v>3</v>
      </c>
      <c r="H980" t="str">
        <f t="shared" si="31"/>
        <v>3 - N.A.</v>
      </c>
      <c r="I980" t="s">
        <v>103</v>
      </c>
      <c r="J980" t="s">
        <v>509</v>
      </c>
      <c r="K980" s="3">
        <v>70</v>
      </c>
    </row>
    <row r="981" spans="1:11" x14ac:dyDescent="0.25">
      <c r="A981" t="s">
        <v>155</v>
      </c>
      <c r="B981" t="s">
        <v>495</v>
      </c>
      <c r="C981" t="s">
        <v>8</v>
      </c>
      <c r="D981" t="s">
        <v>1077</v>
      </c>
      <c r="E981" t="str">
        <f t="shared" si="30"/>
        <v>During the current academic year at this college, I have participated in supplemental instruction/supplemental learning (extra class sessions with the instructor or an experienced student).</v>
      </c>
      <c r="F981" t="s">
        <v>1041</v>
      </c>
      <c r="G981">
        <v>1</v>
      </c>
      <c r="H981" t="str">
        <f t="shared" si="31"/>
        <v>1 - Never</v>
      </c>
      <c r="I981" t="s">
        <v>10</v>
      </c>
      <c r="J981" t="s">
        <v>509</v>
      </c>
      <c r="K981" s="3">
        <v>145</v>
      </c>
    </row>
    <row r="982" spans="1:11" x14ac:dyDescent="0.25">
      <c r="A982" t="s">
        <v>155</v>
      </c>
      <c r="B982" t="s">
        <v>495</v>
      </c>
      <c r="C982" t="s">
        <v>8</v>
      </c>
      <c r="D982" t="s">
        <v>1077</v>
      </c>
      <c r="E982" t="str">
        <f t="shared" si="30"/>
        <v>During the current academic year at this college, I have participated in supplemental instruction/supplemental learning (extra class sessions with the instructor or an experienced student).</v>
      </c>
      <c r="F982" t="s">
        <v>1041</v>
      </c>
      <c r="G982">
        <v>2</v>
      </c>
      <c r="H982" t="str">
        <f t="shared" si="31"/>
        <v>2 - Less than 1 time a week</v>
      </c>
      <c r="I982" t="s">
        <v>156</v>
      </c>
      <c r="J982" t="s">
        <v>509</v>
      </c>
      <c r="K982" s="3">
        <v>11</v>
      </c>
    </row>
    <row r="983" spans="1:11" x14ac:dyDescent="0.25">
      <c r="A983" t="s">
        <v>155</v>
      </c>
      <c r="B983" t="s">
        <v>495</v>
      </c>
      <c r="C983" t="s">
        <v>8</v>
      </c>
      <c r="D983" t="s">
        <v>1077</v>
      </c>
      <c r="E983" t="str">
        <f t="shared" si="30"/>
        <v>During the current academic year at this college, I have participated in supplemental instruction/supplemental learning (extra class sessions with the instructor or an experienced student).</v>
      </c>
      <c r="F983" t="s">
        <v>1041</v>
      </c>
      <c r="G983">
        <v>3</v>
      </c>
      <c r="H983" t="str">
        <f t="shared" si="31"/>
        <v>3 - 1–2 times a week</v>
      </c>
      <c r="I983" t="s">
        <v>157</v>
      </c>
      <c r="J983" t="s">
        <v>509</v>
      </c>
      <c r="K983" s="3">
        <v>2</v>
      </c>
    </row>
    <row r="984" spans="1:11" x14ac:dyDescent="0.25">
      <c r="A984" t="s">
        <v>155</v>
      </c>
      <c r="B984" t="s">
        <v>495</v>
      </c>
      <c r="C984" t="s">
        <v>8</v>
      </c>
      <c r="D984" t="s">
        <v>1077</v>
      </c>
      <c r="E984" t="str">
        <f t="shared" si="30"/>
        <v>During the current academic year at this college, I have participated in supplemental instruction/supplemental learning (extra class sessions with the instructor or an experienced student).</v>
      </c>
      <c r="F984" t="s">
        <v>1041</v>
      </c>
      <c r="G984">
        <v>4</v>
      </c>
      <c r="H984" t="str">
        <f t="shared" si="31"/>
        <v>4 - 3–4 times a week</v>
      </c>
      <c r="I984" t="s">
        <v>158</v>
      </c>
      <c r="J984" t="s">
        <v>509</v>
      </c>
      <c r="K984" s="3">
        <v>2</v>
      </c>
    </row>
    <row r="985" spans="1:11" x14ac:dyDescent="0.25">
      <c r="A985" t="s">
        <v>155</v>
      </c>
      <c r="B985" t="s">
        <v>495</v>
      </c>
      <c r="C985" t="s">
        <v>8</v>
      </c>
      <c r="D985" t="s">
        <v>1077</v>
      </c>
      <c r="E985" t="str">
        <f t="shared" si="30"/>
        <v>During the current academic year at this college, I have participated in supplemental instruction/supplemental learning (extra class sessions with the instructor or an experienced student).</v>
      </c>
      <c r="F985" t="s">
        <v>1041</v>
      </c>
      <c r="G985">
        <v>5</v>
      </c>
      <c r="H985" t="str">
        <f t="shared" si="31"/>
        <v>5 - More than 4 times a week</v>
      </c>
      <c r="I985" t="s">
        <v>159</v>
      </c>
      <c r="J985" t="s">
        <v>509</v>
      </c>
      <c r="K985" s="3">
        <v>2</v>
      </c>
    </row>
    <row r="986" spans="1:11" x14ac:dyDescent="0.25">
      <c r="A986" t="s">
        <v>160</v>
      </c>
      <c r="B986" t="s">
        <v>496</v>
      </c>
      <c r="C986" t="s">
        <v>8</v>
      </c>
      <c r="D986" t="s">
        <v>378</v>
      </c>
      <c r="E986" t="str">
        <f t="shared" si="30"/>
        <v>How likely is it that the following issues would cause you to withdraw from class or from this college?Working full-time</v>
      </c>
      <c r="F986" t="s">
        <v>1039</v>
      </c>
      <c r="G986">
        <v>1</v>
      </c>
      <c r="H986" t="str">
        <f t="shared" si="31"/>
        <v>1 - Not likely</v>
      </c>
      <c r="I986" t="s">
        <v>161</v>
      </c>
      <c r="J986" t="s">
        <v>509</v>
      </c>
      <c r="K986" s="3">
        <v>59</v>
      </c>
    </row>
    <row r="987" spans="1:11" x14ac:dyDescent="0.25">
      <c r="A987" t="s">
        <v>160</v>
      </c>
      <c r="B987" t="s">
        <v>496</v>
      </c>
      <c r="C987" t="s">
        <v>8</v>
      </c>
      <c r="D987" t="s">
        <v>378</v>
      </c>
      <c r="E987" t="str">
        <f t="shared" si="30"/>
        <v>How likely is it that the following issues would cause you to withdraw from class or from this college?Working full-time</v>
      </c>
      <c r="F987" t="s">
        <v>1039</v>
      </c>
      <c r="G987">
        <v>2</v>
      </c>
      <c r="H987" t="str">
        <f t="shared" si="31"/>
        <v>2 - Somewhat likely</v>
      </c>
      <c r="I987" t="s">
        <v>162</v>
      </c>
      <c r="J987" t="s">
        <v>509</v>
      </c>
      <c r="K987" s="3">
        <v>31</v>
      </c>
    </row>
    <row r="988" spans="1:11" x14ac:dyDescent="0.25">
      <c r="A988" t="s">
        <v>160</v>
      </c>
      <c r="B988" t="s">
        <v>496</v>
      </c>
      <c r="C988" t="s">
        <v>8</v>
      </c>
      <c r="D988" t="s">
        <v>378</v>
      </c>
      <c r="E988" t="str">
        <f t="shared" si="30"/>
        <v>How likely is it that the following issues would cause you to withdraw from class or from this college?Working full-time</v>
      </c>
      <c r="F988" t="s">
        <v>1039</v>
      </c>
      <c r="G988">
        <v>3</v>
      </c>
      <c r="H988" t="str">
        <f t="shared" si="31"/>
        <v>3 - Likely</v>
      </c>
      <c r="I988" t="s">
        <v>163</v>
      </c>
      <c r="J988" t="s">
        <v>509</v>
      </c>
      <c r="K988" s="3">
        <v>29</v>
      </c>
    </row>
    <row r="989" spans="1:11" x14ac:dyDescent="0.25">
      <c r="A989" t="s">
        <v>160</v>
      </c>
      <c r="B989" t="s">
        <v>496</v>
      </c>
      <c r="C989" t="s">
        <v>8</v>
      </c>
      <c r="D989" t="s">
        <v>378</v>
      </c>
      <c r="E989" t="str">
        <f t="shared" si="30"/>
        <v>How likely is it that the following issues would cause you to withdraw from class or from this college?Working full-time</v>
      </c>
      <c r="F989" t="s">
        <v>1039</v>
      </c>
      <c r="G989">
        <v>4</v>
      </c>
      <c r="H989" t="str">
        <f t="shared" si="31"/>
        <v>4 - Very likely</v>
      </c>
      <c r="I989" t="s">
        <v>164</v>
      </c>
      <c r="J989" t="s">
        <v>509</v>
      </c>
      <c r="K989" s="3">
        <v>42</v>
      </c>
    </row>
    <row r="990" spans="1:11" x14ac:dyDescent="0.25">
      <c r="A990" t="s">
        <v>165</v>
      </c>
      <c r="B990" t="s">
        <v>496</v>
      </c>
      <c r="C990" t="s">
        <v>8</v>
      </c>
      <c r="D990" t="s">
        <v>379</v>
      </c>
      <c r="E990" t="str">
        <f t="shared" si="30"/>
        <v>How likely is it that the following issues would cause you to withdraw from class or from this college?Caring for dependents</v>
      </c>
      <c r="F990" t="s">
        <v>1039</v>
      </c>
      <c r="G990">
        <v>1</v>
      </c>
      <c r="H990" t="str">
        <f t="shared" si="31"/>
        <v>1 - Not likely</v>
      </c>
      <c r="I990" t="s">
        <v>161</v>
      </c>
      <c r="J990" t="s">
        <v>509</v>
      </c>
      <c r="K990" s="3">
        <v>83</v>
      </c>
    </row>
    <row r="991" spans="1:11" x14ac:dyDescent="0.25">
      <c r="A991" t="s">
        <v>165</v>
      </c>
      <c r="B991" t="s">
        <v>496</v>
      </c>
      <c r="C991" t="s">
        <v>8</v>
      </c>
      <c r="D991" t="s">
        <v>379</v>
      </c>
      <c r="E991" t="str">
        <f t="shared" si="30"/>
        <v>How likely is it that the following issues would cause you to withdraw from class or from this college?Caring for dependents</v>
      </c>
      <c r="F991" t="s">
        <v>1039</v>
      </c>
      <c r="G991">
        <v>2</v>
      </c>
      <c r="H991" t="str">
        <f t="shared" si="31"/>
        <v>2 - Somewhat likely</v>
      </c>
      <c r="I991" t="s">
        <v>162</v>
      </c>
      <c r="J991" t="s">
        <v>509</v>
      </c>
      <c r="K991" s="3">
        <v>31</v>
      </c>
    </row>
    <row r="992" spans="1:11" x14ac:dyDescent="0.25">
      <c r="A992" t="s">
        <v>165</v>
      </c>
      <c r="B992" t="s">
        <v>496</v>
      </c>
      <c r="C992" t="s">
        <v>8</v>
      </c>
      <c r="D992" t="s">
        <v>379</v>
      </c>
      <c r="E992" t="str">
        <f t="shared" si="30"/>
        <v>How likely is it that the following issues would cause you to withdraw from class or from this college?Caring for dependents</v>
      </c>
      <c r="F992" t="s">
        <v>1039</v>
      </c>
      <c r="G992">
        <v>3</v>
      </c>
      <c r="H992" t="str">
        <f t="shared" si="31"/>
        <v>3 - Likely</v>
      </c>
      <c r="I992" t="s">
        <v>163</v>
      </c>
      <c r="J992" t="s">
        <v>509</v>
      </c>
      <c r="K992" s="3">
        <v>19</v>
      </c>
    </row>
    <row r="993" spans="1:11" x14ac:dyDescent="0.25">
      <c r="A993" t="s">
        <v>165</v>
      </c>
      <c r="B993" t="s">
        <v>496</v>
      </c>
      <c r="C993" t="s">
        <v>8</v>
      </c>
      <c r="D993" t="s">
        <v>379</v>
      </c>
      <c r="E993" t="str">
        <f t="shared" si="30"/>
        <v>How likely is it that the following issues would cause you to withdraw from class or from this college?Caring for dependents</v>
      </c>
      <c r="F993" t="s">
        <v>1039</v>
      </c>
      <c r="G993">
        <v>4</v>
      </c>
      <c r="H993" t="str">
        <f t="shared" si="31"/>
        <v>4 - Very likely</v>
      </c>
      <c r="I993" t="s">
        <v>164</v>
      </c>
      <c r="J993" t="s">
        <v>509</v>
      </c>
      <c r="K993" s="3">
        <v>26</v>
      </c>
    </row>
    <row r="994" spans="1:11" x14ac:dyDescent="0.25">
      <c r="A994" t="s">
        <v>166</v>
      </c>
      <c r="B994" t="s">
        <v>496</v>
      </c>
      <c r="C994" t="s">
        <v>8</v>
      </c>
      <c r="D994" t="s">
        <v>380</v>
      </c>
      <c r="E994" t="str">
        <f t="shared" si="30"/>
        <v>How likely is it that the following issues would cause you to withdraw from class or from this college?Academically unprepared</v>
      </c>
      <c r="F994" t="s">
        <v>1039</v>
      </c>
      <c r="G994">
        <v>1</v>
      </c>
      <c r="H994" t="str">
        <f t="shared" si="31"/>
        <v>1 - Not likely</v>
      </c>
      <c r="I994" t="s">
        <v>161</v>
      </c>
      <c r="J994" t="s">
        <v>509</v>
      </c>
      <c r="K994" s="3">
        <v>92</v>
      </c>
    </row>
    <row r="995" spans="1:11" x14ac:dyDescent="0.25">
      <c r="A995" t="s">
        <v>166</v>
      </c>
      <c r="B995" t="s">
        <v>496</v>
      </c>
      <c r="C995" t="s">
        <v>8</v>
      </c>
      <c r="D995" t="s">
        <v>380</v>
      </c>
      <c r="E995" t="str">
        <f t="shared" si="30"/>
        <v>How likely is it that the following issues would cause you to withdraw from class or from this college?Academically unprepared</v>
      </c>
      <c r="F995" t="s">
        <v>1039</v>
      </c>
      <c r="G995">
        <v>2</v>
      </c>
      <c r="H995" t="str">
        <f t="shared" si="31"/>
        <v>2 - Somewhat likely</v>
      </c>
      <c r="I995" t="s">
        <v>162</v>
      </c>
      <c r="J995" t="s">
        <v>509</v>
      </c>
      <c r="K995" s="3">
        <v>39</v>
      </c>
    </row>
    <row r="996" spans="1:11" x14ac:dyDescent="0.25">
      <c r="A996" t="s">
        <v>166</v>
      </c>
      <c r="B996" t="s">
        <v>496</v>
      </c>
      <c r="C996" t="s">
        <v>8</v>
      </c>
      <c r="D996" t="s">
        <v>380</v>
      </c>
      <c r="E996" t="str">
        <f t="shared" si="30"/>
        <v>How likely is it that the following issues would cause you to withdraw from class or from this college?Academically unprepared</v>
      </c>
      <c r="F996" t="s">
        <v>1039</v>
      </c>
      <c r="G996">
        <v>3</v>
      </c>
      <c r="H996" t="str">
        <f t="shared" si="31"/>
        <v>3 - Likely</v>
      </c>
      <c r="I996" t="s">
        <v>163</v>
      </c>
      <c r="J996" t="s">
        <v>509</v>
      </c>
      <c r="K996" s="3">
        <v>14</v>
      </c>
    </row>
    <row r="997" spans="1:11" x14ac:dyDescent="0.25">
      <c r="A997" t="s">
        <v>166</v>
      </c>
      <c r="B997" t="s">
        <v>496</v>
      </c>
      <c r="C997" t="s">
        <v>8</v>
      </c>
      <c r="D997" t="s">
        <v>380</v>
      </c>
      <c r="E997" t="str">
        <f t="shared" si="30"/>
        <v>How likely is it that the following issues would cause you to withdraw from class or from this college?Academically unprepared</v>
      </c>
      <c r="F997" t="s">
        <v>1039</v>
      </c>
      <c r="G997">
        <v>4</v>
      </c>
      <c r="H997" t="str">
        <f t="shared" si="31"/>
        <v>4 - Very likely</v>
      </c>
      <c r="I997" t="s">
        <v>164</v>
      </c>
      <c r="J997" t="s">
        <v>509</v>
      </c>
      <c r="K997" s="3">
        <v>15</v>
      </c>
    </row>
    <row r="998" spans="1:11" x14ac:dyDescent="0.25">
      <c r="A998" t="s">
        <v>167</v>
      </c>
      <c r="B998" t="s">
        <v>496</v>
      </c>
      <c r="C998" t="s">
        <v>8</v>
      </c>
      <c r="D998" t="s">
        <v>381</v>
      </c>
      <c r="E998" t="str">
        <f t="shared" si="30"/>
        <v>How likely is it that the following issues would cause you to withdraw from class or from this college?Lack of finances</v>
      </c>
      <c r="F998" t="s">
        <v>1039</v>
      </c>
      <c r="G998">
        <v>1</v>
      </c>
      <c r="H998" t="str">
        <f t="shared" si="31"/>
        <v>1 - Not likely</v>
      </c>
      <c r="I998" t="s">
        <v>161</v>
      </c>
      <c r="J998" t="s">
        <v>509</v>
      </c>
      <c r="K998" s="3">
        <v>33</v>
      </c>
    </row>
    <row r="999" spans="1:11" x14ac:dyDescent="0.25">
      <c r="A999" t="s">
        <v>167</v>
      </c>
      <c r="B999" t="s">
        <v>496</v>
      </c>
      <c r="C999" t="s">
        <v>8</v>
      </c>
      <c r="D999" t="s">
        <v>381</v>
      </c>
      <c r="E999" t="str">
        <f t="shared" si="30"/>
        <v>How likely is it that the following issues would cause you to withdraw from class or from this college?Lack of finances</v>
      </c>
      <c r="F999" t="s">
        <v>1039</v>
      </c>
      <c r="G999">
        <v>2</v>
      </c>
      <c r="H999" t="str">
        <f t="shared" si="31"/>
        <v>2 - Somewhat likely</v>
      </c>
      <c r="I999" t="s">
        <v>162</v>
      </c>
      <c r="J999" t="s">
        <v>509</v>
      </c>
      <c r="K999" s="3">
        <v>51</v>
      </c>
    </row>
    <row r="1000" spans="1:11" x14ac:dyDescent="0.25">
      <c r="A1000" t="s">
        <v>167</v>
      </c>
      <c r="B1000" t="s">
        <v>496</v>
      </c>
      <c r="C1000" t="s">
        <v>8</v>
      </c>
      <c r="D1000" t="s">
        <v>381</v>
      </c>
      <c r="E1000" t="str">
        <f t="shared" si="30"/>
        <v>How likely is it that the following issues would cause you to withdraw from class or from this college?Lack of finances</v>
      </c>
      <c r="F1000" t="s">
        <v>1039</v>
      </c>
      <c r="G1000">
        <v>3</v>
      </c>
      <c r="H1000" t="str">
        <f t="shared" si="31"/>
        <v>3 - Likely</v>
      </c>
      <c r="I1000" t="s">
        <v>163</v>
      </c>
      <c r="J1000" t="s">
        <v>509</v>
      </c>
      <c r="K1000" s="3">
        <v>27</v>
      </c>
    </row>
    <row r="1001" spans="1:11" x14ac:dyDescent="0.25">
      <c r="A1001" t="s">
        <v>167</v>
      </c>
      <c r="B1001" t="s">
        <v>496</v>
      </c>
      <c r="C1001" t="s">
        <v>8</v>
      </c>
      <c r="D1001" t="s">
        <v>381</v>
      </c>
      <c r="E1001" t="str">
        <f t="shared" si="30"/>
        <v>How likely is it that the following issues would cause you to withdraw from class or from this college?Lack of finances</v>
      </c>
      <c r="F1001" t="s">
        <v>1039</v>
      </c>
      <c r="G1001">
        <v>4</v>
      </c>
      <c r="H1001" t="str">
        <f t="shared" si="31"/>
        <v>4 - Very likely</v>
      </c>
      <c r="I1001" t="s">
        <v>164</v>
      </c>
      <c r="J1001" t="s">
        <v>509</v>
      </c>
      <c r="K1001" s="3">
        <v>49</v>
      </c>
    </row>
    <row r="1002" spans="1:11" x14ac:dyDescent="0.25">
      <c r="A1002" t="s">
        <v>168</v>
      </c>
      <c r="B1002" t="s">
        <v>496</v>
      </c>
      <c r="C1002" t="s">
        <v>8</v>
      </c>
      <c r="D1002" t="s">
        <v>382</v>
      </c>
      <c r="E1002" t="str">
        <f t="shared" si="30"/>
        <v>How likely is it that the following issues would cause you to withdraw from class or from this college?Transfer to a 4-year college or university</v>
      </c>
      <c r="F1002" t="s">
        <v>1039</v>
      </c>
      <c r="G1002">
        <v>1</v>
      </c>
      <c r="H1002" t="str">
        <f t="shared" si="31"/>
        <v>1 - Not likely</v>
      </c>
      <c r="I1002" t="s">
        <v>161</v>
      </c>
      <c r="J1002" t="s">
        <v>509</v>
      </c>
      <c r="K1002" s="3">
        <v>51</v>
      </c>
    </row>
    <row r="1003" spans="1:11" x14ac:dyDescent="0.25">
      <c r="A1003" t="s">
        <v>168</v>
      </c>
      <c r="B1003" t="s">
        <v>496</v>
      </c>
      <c r="C1003" t="s">
        <v>8</v>
      </c>
      <c r="D1003" t="s">
        <v>382</v>
      </c>
      <c r="E1003" t="str">
        <f t="shared" si="30"/>
        <v>How likely is it that the following issues would cause you to withdraw from class or from this college?Transfer to a 4-year college or university</v>
      </c>
      <c r="F1003" t="s">
        <v>1039</v>
      </c>
      <c r="G1003">
        <v>2</v>
      </c>
      <c r="H1003" t="str">
        <f t="shared" si="31"/>
        <v>2 - Somewhat likely</v>
      </c>
      <c r="I1003" t="s">
        <v>162</v>
      </c>
      <c r="J1003" t="s">
        <v>509</v>
      </c>
      <c r="K1003" s="3">
        <v>27</v>
      </c>
    </row>
    <row r="1004" spans="1:11" x14ac:dyDescent="0.25">
      <c r="A1004" t="s">
        <v>168</v>
      </c>
      <c r="B1004" t="s">
        <v>496</v>
      </c>
      <c r="C1004" t="s">
        <v>8</v>
      </c>
      <c r="D1004" t="s">
        <v>382</v>
      </c>
      <c r="E1004" t="str">
        <f t="shared" si="30"/>
        <v>How likely is it that the following issues would cause you to withdraw from class or from this college?Transfer to a 4-year college or university</v>
      </c>
      <c r="F1004" t="s">
        <v>1039</v>
      </c>
      <c r="G1004">
        <v>3</v>
      </c>
      <c r="H1004" t="str">
        <f t="shared" si="31"/>
        <v>3 - Likely</v>
      </c>
      <c r="I1004" t="s">
        <v>163</v>
      </c>
      <c r="J1004" t="s">
        <v>509</v>
      </c>
      <c r="K1004" s="3">
        <v>39</v>
      </c>
    </row>
    <row r="1005" spans="1:11" x14ac:dyDescent="0.25">
      <c r="A1005" t="s">
        <v>168</v>
      </c>
      <c r="B1005" t="s">
        <v>496</v>
      </c>
      <c r="C1005" t="s">
        <v>8</v>
      </c>
      <c r="D1005" t="s">
        <v>382</v>
      </c>
      <c r="E1005" t="str">
        <f t="shared" si="30"/>
        <v>How likely is it that the following issues would cause you to withdraw from class or from this college?Transfer to a 4-year college or university</v>
      </c>
      <c r="F1005" t="s">
        <v>1039</v>
      </c>
      <c r="G1005">
        <v>4</v>
      </c>
      <c r="H1005" t="str">
        <f t="shared" si="31"/>
        <v>4 - Very likely</v>
      </c>
      <c r="I1005" t="s">
        <v>164</v>
      </c>
      <c r="J1005" t="s">
        <v>509</v>
      </c>
      <c r="K1005" s="3">
        <v>44</v>
      </c>
    </row>
    <row r="1006" spans="1:11" x14ac:dyDescent="0.25">
      <c r="A1006" t="s">
        <v>169</v>
      </c>
      <c r="B1006" t="s">
        <v>383</v>
      </c>
      <c r="C1006" t="s">
        <v>8</v>
      </c>
      <c r="D1006" t="s">
        <v>1077</v>
      </c>
      <c r="E1006" t="str">
        <f t="shared" si="30"/>
        <v>How supportive are your friends of your attending this college?</v>
      </c>
      <c r="F1006" t="s">
        <v>1039</v>
      </c>
      <c r="G1006">
        <v>1</v>
      </c>
      <c r="H1006" t="str">
        <f t="shared" si="31"/>
        <v>1 - Not very</v>
      </c>
      <c r="I1006" t="s">
        <v>170</v>
      </c>
      <c r="J1006" t="s">
        <v>509</v>
      </c>
      <c r="K1006" s="3">
        <v>16</v>
      </c>
    </row>
    <row r="1007" spans="1:11" x14ac:dyDescent="0.25">
      <c r="A1007" t="s">
        <v>169</v>
      </c>
      <c r="B1007" t="s">
        <v>383</v>
      </c>
      <c r="C1007" t="s">
        <v>8</v>
      </c>
      <c r="D1007" t="s">
        <v>1077</v>
      </c>
      <c r="E1007" t="str">
        <f t="shared" si="30"/>
        <v>How supportive are your friends of your attending this college?</v>
      </c>
      <c r="F1007" t="s">
        <v>1039</v>
      </c>
      <c r="G1007">
        <v>2</v>
      </c>
      <c r="H1007" t="str">
        <f t="shared" si="31"/>
        <v>2 - Somewhat</v>
      </c>
      <c r="I1007" t="s">
        <v>101</v>
      </c>
      <c r="J1007" t="s">
        <v>509</v>
      </c>
      <c r="K1007" s="3">
        <v>22</v>
      </c>
    </row>
    <row r="1008" spans="1:11" x14ac:dyDescent="0.25">
      <c r="A1008" t="s">
        <v>169</v>
      </c>
      <c r="B1008" t="s">
        <v>383</v>
      </c>
      <c r="C1008" t="s">
        <v>8</v>
      </c>
      <c r="D1008" t="s">
        <v>1077</v>
      </c>
      <c r="E1008" t="str">
        <f t="shared" si="30"/>
        <v>How supportive are your friends of your attending this college?</v>
      </c>
      <c r="F1008" t="s">
        <v>1039</v>
      </c>
      <c r="G1008">
        <v>3</v>
      </c>
      <c r="H1008" t="str">
        <f t="shared" si="31"/>
        <v>3 - Quite a bit</v>
      </c>
      <c r="I1008" t="s">
        <v>35</v>
      </c>
      <c r="J1008" t="s">
        <v>509</v>
      </c>
      <c r="K1008" s="3">
        <v>31</v>
      </c>
    </row>
    <row r="1009" spans="1:11" x14ac:dyDescent="0.25">
      <c r="A1009" t="s">
        <v>169</v>
      </c>
      <c r="B1009" t="s">
        <v>383</v>
      </c>
      <c r="C1009" t="s">
        <v>8</v>
      </c>
      <c r="D1009" t="s">
        <v>1077</v>
      </c>
      <c r="E1009" t="str">
        <f t="shared" si="30"/>
        <v>How supportive are your friends of your attending this college?</v>
      </c>
      <c r="F1009" t="s">
        <v>1039</v>
      </c>
      <c r="G1009">
        <v>4</v>
      </c>
      <c r="H1009" t="str">
        <f t="shared" si="31"/>
        <v>4 - Extremely</v>
      </c>
      <c r="I1009" t="s">
        <v>171</v>
      </c>
      <c r="J1009" t="s">
        <v>509</v>
      </c>
      <c r="K1009" s="3">
        <v>93</v>
      </c>
    </row>
    <row r="1010" spans="1:11" x14ac:dyDescent="0.25">
      <c r="A1010" t="s">
        <v>172</v>
      </c>
      <c r="B1010" t="s">
        <v>384</v>
      </c>
      <c r="C1010" t="s">
        <v>8</v>
      </c>
      <c r="D1010" t="s">
        <v>1077</v>
      </c>
      <c r="E1010" t="str">
        <f t="shared" si="30"/>
        <v>How supportive is your immediate family of your attending this college?</v>
      </c>
      <c r="F1010" t="s">
        <v>1039</v>
      </c>
      <c r="G1010">
        <v>1</v>
      </c>
      <c r="H1010" t="str">
        <f t="shared" si="31"/>
        <v>1 - Not very</v>
      </c>
      <c r="I1010" t="s">
        <v>170</v>
      </c>
      <c r="J1010" t="s">
        <v>509</v>
      </c>
      <c r="K1010" s="3">
        <v>9</v>
      </c>
    </row>
    <row r="1011" spans="1:11" x14ac:dyDescent="0.25">
      <c r="A1011" t="s">
        <v>172</v>
      </c>
      <c r="B1011" t="s">
        <v>384</v>
      </c>
      <c r="C1011" t="s">
        <v>8</v>
      </c>
      <c r="D1011" t="s">
        <v>1077</v>
      </c>
      <c r="E1011" t="str">
        <f t="shared" si="30"/>
        <v>How supportive is your immediate family of your attending this college?</v>
      </c>
      <c r="F1011" t="s">
        <v>1039</v>
      </c>
      <c r="G1011">
        <v>2</v>
      </c>
      <c r="H1011" t="str">
        <f t="shared" si="31"/>
        <v>2 - Somewhat</v>
      </c>
      <c r="I1011" t="s">
        <v>101</v>
      </c>
      <c r="J1011" t="s">
        <v>509</v>
      </c>
      <c r="K1011" s="3">
        <v>5</v>
      </c>
    </row>
    <row r="1012" spans="1:11" x14ac:dyDescent="0.25">
      <c r="A1012" t="s">
        <v>172</v>
      </c>
      <c r="B1012" t="s">
        <v>384</v>
      </c>
      <c r="C1012" t="s">
        <v>8</v>
      </c>
      <c r="D1012" t="s">
        <v>1077</v>
      </c>
      <c r="E1012" t="str">
        <f t="shared" si="30"/>
        <v>How supportive is your immediate family of your attending this college?</v>
      </c>
      <c r="F1012" t="s">
        <v>1039</v>
      </c>
      <c r="G1012">
        <v>3</v>
      </c>
      <c r="H1012" t="str">
        <f t="shared" si="31"/>
        <v>3 - Quite a bit</v>
      </c>
      <c r="I1012" t="s">
        <v>35</v>
      </c>
      <c r="J1012" t="s">
        <v>509</v>
      </c>
      <c r="K1012" s="3">
        <v>24</v>
      </c>
    </row>
    <row r="1013" spans="1:11" x14ac:dyDescent="0.25">
      <c r="A1013" t="s">
        <v>172</v>
      </c>
      <c r="B1013" t="s">
        <v>384</v>
      </c>
      <c r="C1013" t="s">
        <v>8</v>
      </c>
      <c r="D1013" t="s">
        <v>1077</v>
      </c>
      <c r="E1013" t="str">
        <f t="shared" si="30"/>
        <v>How supportive is your immediate family of your attending this college?</v>
      </c>
      <c r="F1013" t="s">
        <v>1039</v>
      </c>
      <c r="G1013">
        <v>4</v>
      </c>
      <c r="H1013" t="str">
        <f t="shared" si="31"/>
        <v>4 - Extremely</v>
      </c>
      <c r="I1013" t="s">
        <v>171</v>
      </c>
      <c r="J1013" t="s">
        <v>509</v>
      </c>
      <c r="K1013" s="3">
        <v>114</v>
      </c>
    </row>
    <row r="1014" spans="1:11" x14ac:dyDescent="0.25">
      <c r="A1014" t="s">
        <v>173</v>
      </c>
      <c r="B1014" t="s">
        <v>497</v>
      </c>
      <c r="C1014" t="s">
        <v>8</v>
      </c>
      <c r="D1014" t="s">
        <v>385</v>
      </c>
      <c r="E1014" t="str">
        <f t="shared" si="30"/>
        <v>Indicate which of the following are your reasons/goals for attending this college.Complete a certificate program</v>
      </c>
      <c r="F1014" t="s">
        <v>1039</v>
      </c>
      <c r="G1014">
        <v>1</v>
      </c>
      <c r="H1014" t="str">
        <f t="shared" si="31"/>
        <v>1 - No</v>
      </c>
      <c r="I1014" t="s">
        <v>7</v>
      </c>
      <c r="J1014" t="s">
        <v>509</v>
      </c>
      <c r="K1014" s="3">
        <v>99</v>
      </c>
    </row>
    <row r="1015" spans="1:11" x14ac:dyDescent="0.25">
      <c r="A1015" t="s">
        <v>173</v>
      </c>
      <c r="B1015" t="s">
        <v>497</v>
      </c>
      <c r="C1015" t="s">
        <v>8</v>
      </c>
      <c r="D1015" t="s">
        <v>385</v>
      </c>
      <c r="E1015" t="str">
        <f t="shared" si="30"/>
        <v>Indicate which of the following are your reasons/goals for attending this college.Complete a certificate program</v>
      </c>
      <c r="F1015" t="s">
        <v>1039</v>
      </c>
      <c r="G1015">
        <v>2</v>
      </c>
      <c r="H1015" t="str">
        <f t="shared" si="31"/>
        <v>2 - Yes</v>
      </c>
      <c r="I1015" t="s">
        <v>8</v>
      </c>
      <c r="J1015" t="s">
        <v>509</v>
      </c>
      <c r="K1015" s="3">
        <v>60</v>
      </c>
    </row>
    <row r="1016" spans="1:11" x14ac:dyDescent="0.25">
      <c r="A1016" t="s">
        <v>174</v>
      </c>
      <c r="B1016" t="s">
        <v>497</v>
      </c>
      <c r="C1016" t="s">
        <v>8</v>
      </c>
      <c r="D1016" t="s">
        <v>386</v>
      </c>
      <c r="E1016" t="str">
        <f t="shared" si="30"/>
        <v>Indicate which of the following are your reasons/goals for attending this college.Obtain an associate degree</v>
      </c>
      <c r="F1016" t="s">
        <v>1039</v>
      </c>
      <c r="G1016">
        <v>1</v>
      </c>
      <c r="H1016" t="str">
        <f t="shared" si="31"/>
        <v>1 - No</v>
      </c>
      <c r="I1016" t="s">
        <v>7</v>
      </c>
      <c r="J1016" t="s">
        <v>509</v>
      </c>
      <c r="K1016" s="3">
        <v>33</v>
      </c>
    </row>
    <row r="1017" spans="1:11" x14ac:dyDescent="0.25">
      <c r="A1017" t="s">
        <v>174</v>
      </c>
      <c r="B1017" t="s">
        <v>497</v>
      </c>
      <c r="C1017" t="s">
        <v>8</v>
      </c>
      <c r="D1017" t="s">
        <v>386</v>
      </c>
      <c r="E1017" t="str">
        <f t="shared" si="30"/>
        <v>Indicate which of the following are your reasons/goals for attending this college.Obtain an associate degree</v>
      </c>
      <c r="F1017" t="s">
        <v>1039</v>
      </c>
      <c r="G1017">
        <v>2</v>
      </c>
      <c r="H1017" t="str">
        <f t="shared" si="31"/>
        <v>2 - Yes</v>
      </c>
      <c r="I1017" t="s">
        <v>8</v>
      </c>
      <c r="J1017" t="s">
        <v>509</v>
      </c>
      <c r="K1017" s="3">
        <v>128</v>
      </c>
    </row>
    <row r="1018" spans="1:11" x14ac:dyDescent="0.25">
      <c r="A1018" t="s">
        <v>175</v>
      </c>
      <c r="B1018" t="s">
        <v>497</v>
      </c>
      <c r="C1018" t="s">
        <v>8</v>
      </c>
      <c r="D1018" t="s">
        <v>382</v>
      </c>
      <c r="E1018" t="str">
        <f t="shared" si="30"/>
        <v>Indicate which of the following are your reasons/goals for attending this college.Transfer to a 4-year college or university</v>
      </c>
      <c r="F1018" t="s">
        <v>1039</v>
      </c>
      <c r="G1018">
        <v>1</v>
      </c>
      <c r="H1018" t="str">
        <f t="shared" si="31"/>
        <v>1 - No</v>
      </c>
      <c r="I1018" t="s">
        <v>7</v>
      </c>
      <c r="J1018" t="s">
        <v>509</v>
      </c>
      <c r="K1018" s="3">
        <v>41</v>
      </c>
    </row>
    <row r="1019" spans="1:11" x14ac:dyDescent="0.25">
      <c r="A1019" t="s">
        <v>175</v>
      </c>
      <c r="B1019" t="s">
        <v>497</v>
      </c>
      <c r="C1019" t="s">
        <v>8</v>
      </c>
      <c r="D1019" t="s">
        <v>382</v>
      </c>
      <c r="E1019" t="str">
        <f t="shared" si="30"/>
        <v>Indicate which of the following are your reasons/goals for attending this college.Transfer to a 4-year college or university</v>
      </c>
      <c r="F1019" t="s">
        <v>1039</v>
      </c>
      <c r="G1019">
        <v>2</v>
      </c>
      <c r="H1019" t="str">
        <f t="shared" si="31"/>
        <v>2 - Yes</v>
      </c>
      <c r="I1019" t="s">
        <v>8</v>
      </c>
      <c r="J1019" t="s">
        <v>509</v>
      </c>
      <c r="K1019" s="3">
        <v>119</v>
      </c>
    </row>
    <row r="1020" spans="1:11" x14ac:dyDescent="0.25">
      <c r="A1020" t="s">
        <v>176</v>
      </c>
      <c r="B1020" t="s">
        <v>497</v>
      </c>
      <c r="C1020" t="s">
        <v>8</v>
      </c>
      <c r="D1020" t="s">
        <v>387</v>
      </c>
      <c r="E1020" t="str">
        <f t="shared" si="30"/>
        <v>Indicate which of the following are your reasons/goals for attending this college.Obtain or update job-related skills</v>
      </c>
      <c r="F1020" t="s">
        <v>1039</v>
      </c>
      <c r="G1020">
        <v>1</v>
      </c>
      <c r="H1020" t="str">
        <f t="shared" si="31"/>
        <v>1 - No</v>
      </c>
      <c r="I1020" t="s">
        <v>7</v>
      </c>
      <c r="J1020" t="s">
        <v>509</v>
      </c>
      <c r="K1020" s="3">
        <v>41</v>
      </c>
    </row>
    <row r="1021" spans="1:11" x14ac:dyDescent="0.25">
      <c r="A1021" t="s">
        <v>176</v>
      </c>
      <c r="B1021" t="s">
        <v>497</v>
      </c>
      <c r="C1021" t="s">
        <v>8</v>
      </c>
      <c r="D1021" t="s">
        <v>387</v>
      </c>
      <c r="E1021" t="str">
        <f t="shared" si="30"/>
        <v>Indicate which of the following are your reasons/goals for attending this college.Obtain or update job-related skills</v>
      </c>
      <c r="F1021" t="s">
        <v>1039</v>
      </c>
      <c r="G1021">
        <v>2</v>
      </c>
      <c r="H1021" t="str">
        <f t="shared" si="31"/>
        <v>2 - Yes</v>
      </c>
      <c r="I1021" t="s">
        <v>8</v>
      </c>
      <c r="J1021" t="s">
        <v>509</v>
      </c>
      <c r="K1021" s="3">
        <v>117</v>
      </c>
    </row>
    <row r="1022" spans="1:11" x14ac:dyDescent="0.25">
      <c r="A1022" t="s">
        <v>177</v>
      </c>
      <c r="B1022" t="s">
        <v>497</v>
      </c>
      <c r="C1022" t="s">
        <v>8</v>
      </c>
      <c r="D1022" t="s">
        <v>388</v>
      </c>
      <c r="E1022" t="str">
        <f t="shared" si="30"/>
        <v>Indicate which of the following are your reasons/goals for attending this college.Change careers</v>
      </c>
      <c r="F1022" t="s">
        <v>1039</v>
      </c>
      <c r="G1022">
        <v>1</v>
      </c>
      <c r="H1022" t="str">
        <f t="shared" si="31"/>
        <v>1 - No</v>
      </c>
      <c r="I1022" t="s">
        <v>7</v>
      </c>
      <c r="J1022" t="s">
        <v>509</v>
      </c>
      <c r="K1022" s="3">
        <v>80</v>
      </c>
    </row>
    <row r="1023" spans="1:11" x14ac:dyDescent="0.25">
      <c r="A1023" t="s">
        <v>177</v>
      </c>
      <c r="B1023" t="s">
        <v>497</v>
      </c>
      <c r="C1023" t="s">
        <v>8</v>
      </c>
      <c r="D1023" t="s">
        <v>388</v>
      </c>
      <c r="E1023" t="str">
        <f t="shared" si="30"/>
        <v>Indicate which of the following are your reasons/goals for attending this college.Change careers</v>
      </c>
      <c r="F1023" t="s">
        <v>1039</v>
      </c>
      <c r="G1023">
        <v>2</v>
      </c>
      <c r="H1023" t="str">
        <f t="shared" si="31"/>
        <v>2 - Yes</v>
      </c>
      <c r="I1023" t="s">
        <v>8</v>
      </c>
      <c r="J1023" t="s">
        <v>509</v>
      </c>
      <c r="K1023" s="3">
        <v>78</v>
      </c>
    </row>
    <row r="1024" spans="1:11" x14ac:dyDescent="0.25">
      <c r="A1024" t="s">
        <v>178</v>
      </c>
      <c r="B1024" t="s">
        <v>497</v>
      </c>
      <c r="C1024" t="s">
        <v>8</v>
      </c>
      <c r="D1024" t="s">
        <v>389</v>
      </c>
      <c r="E1024" t="str">
        <f t="shared" si="30"/>
        <v>Indicate which of the following are your reasons/goals for attending this college.Self-improvement/personal enjoyment</v>
      </c>
      <c r="F1024" t="s">
        <v>1039</v>
      </c>
      <c r="G1024">
        <v>1</v>
      </c>
      <c r="H1024" t="str">
        <f t="shared" si="31"/>
        <v>1 - No</v>
      </c>
      <c r="I1024" t="s">
        <v>7</v>
      </c>
      <c r="J1024" t="s">
        <v>509</v>
      </c>
      <c r="K1024" s="3">
        <v>33</v>
      </c>
    </row>
    <row r="1025" spans="1:11" x14ac:dyDescent="0.25">
      <c r="A1025" t="s">
        <v>178</v>
      </c>
      <c r="B1025" t="s">
        <v>497</v>
      </c>
      <c r="C1025" t="s">
        <v>8</v>
      </c>
      <c r="D1025" t="s">
        <v>389</v>
      </c>
      <c r="E1025" t="str">
        <f t="shared" si="30"/>
        <v>Indicate which of the following are your reasons/goals for attending this college.Self-improvement/personal enjoyment</v>
      </c>
      <c r="F1025" t="s">
        <v>1039</v>
      </c>
      <c r="G1025">
        <v>2</v>
      </c>
      <c r="H1025" t="str">
        <f t="shared" si="31"/>
        <v>2 - Yes</v>
      </c>
      <c r="I1025" t="s">
        <v>8</v>
      </c>
      <c r="J1025" t="s">
        <v>509</v>
      </c>
      <c r="K1025" s="3">
        <v>127</v>
      </c>
    </row>
    <row r="1026" spans="1:11" x14ac:dyDescent="0.25">
      <c r="A1026" t="s">
        <v>179</v>
      </c>
      <c r="B1026" t="s">
        <v>498</v>
      </c>
      <c r="C1026" t="s">
        <v>8</v>
      </c>
      <c r="D1026" t="s">
        <v>390</v>
      </c>
      <c r="E1026" t="str">
        <f t="shared" ref="E1026:E1089" si="32">_xlfn.CONCAT(B1026,D1026)</f>
        <v>Indicate which of the following are sources you use to pay for your tuition at this college.My own income/savings</v>
      </c>
      <c r="F1026" t="s">
        <v>1039</v>
      </c>
      <c r="G1026">
        <v>1</v>
      </c>
      <c r="H1026" t="str">
        <f t="shared" ref="H1026:H1089" si="33">CONCATENATE(G1026," - ",I1026)</f>
        <v>1 - Not a source</v>
      </c>
      <c r="I1026" t="s">
        <v>180</v>
      </c>
      <c r="J1026" t="s">
        <v>509</v>
      </c>
      <c r="K1026" s="3">
        <v>42</v>
      </c>
    </row>
    <row r="1027" spans="1:11" x14ac:dyDescent="0.25">
      <c r="A1027" t="s">
        <v>179</v>
      </c>
      <c r="B1027" t="s">
        <v>498</v>
      </c>
      <c r="C1027" t="s">
        <v>8</v>
      </c>
      <c r="D1027" t="s">
        <v>390</v>
      </c>
      <c r="E1027" t="str">
        <f t="shared" si="32"/>
        <v>Indicate which of the following are sources you use to pay for your tuition at this college.My own income/savings</v>
      </c>
      <c r="F1027" t="s">
        <v>1039</v>
      </c>
      <c r="G1027">
        <v>2</v>
      </c>
      <c r="H1027" t="str">
        <f t="shared" si="33"/>
        <v>2 - Minor source</v>
      </c>
      <c r="I1027" t="s">
        <v>181</v>
      </c>
      <c r="J1027" t="s">
        <v>509</v>
      </c>
      <c r="K1027" s="3">
        <v>48</v>
      </c>
    </row>
    <row r="1028" spans="1:11" x14ac:dyDescent="0.25">
      <c r="A1028" t="s">
        <v>179</v>
      </c>
      <c r="B1028" t="s">
        <v>498</v>
      </c>
      <c r="C1028" t="s">
        <v>8</v>
      </c>
      <c r="D1028" t="s">
        <v>390</v>
      </c>
      <c r="E1028" t="str">
        <f t="shared" si="32"/>
        <v>Indicate which of the following are sources you use to pay for your tuition at this college.My own income/savings</v>
      </c>
      <c r="F1028" t="s">
        <v>1039</v>
      </c>
      <c r="G1028">
        <v>3</v>
      </c>
      <c r="H1028" t="str">
        <f t="shared" si="33"/>
        <v>3 - Major source</v>
      </c>
      <c r="I1028" t="s">
        <v>182</v>
      </c>
      <c r="J1028" t="s">
        <v>509</v>
      </c>
      <c r="K1028" s="3">
        <v>67</v>
      </c>
    </row>
    <row r="1029" spans="1:11" x14ac:dyDescent="0.25">
      <c r="A1029" t="s">
        <v>183</v>
      </c>
      <c r="B1029" t="s">
        <v>498</v>
      </c>
      <c r="C1029" t="s">
        <v>8</v>
      </c>
      <c r="D1029" t="s">
        <v>391</v>
      </c>
      <c r="E1029" t="str">
        <f t="shared" si="32"/>
        <v>Indicate which of the following are sources you use to pay for your tuition at this college.Income/savings from family</v>
      </c>
      <c r="F1029" t="s">
        <v>1039</v>
      </c>
      <c r="G1029">
        <v>1</v>
      </c>
      <c r="H1029" t="str">
        <f t="shared" si="33"/>
        <v>1 - Not a source</v>
      </c>
      <c r="I1029" t="s">
        <v>180</v>
      </c>
      <c r="J1029" t="s">
        <v>509</v>
      </c>
      <c r="K1029" s="3">
        <v>99</v>
      </c>
    </row>
    <row r="1030" spans="1:11" x14ac:dyDescent="0.25">
      <c r="A1030" t="s">
        <v>183</v>
      </c>
      <c r="B1030" t="s">
        <v>498</v>
      </c>
      <c r="C1030" t="s">
        <v>8</v>
      </c>
      <c r="D1030" t="s">
        <v>391</v>
      </c>
      <c r="E1030" t="str">
        <f t="shared" si="32"/>
        <v>Indicate which of the following are sources you use to pay for your tuition at this college.Income/savings from family</v>
      </c>
      <c r="F1030" t="s">
        <v>1039</v>
      </c>
      <c r="G1030">
        <v>2</v>
      </c>
      <c r="H1030" t="str">
        <f t="shared" si="33"/>
        <v>2 - Minor source</v>
      </c>
      <c r="I1030" t="s">
        <v>181</v>
      </c>
      <c r="J1030" t="s">
        <v>509</v>
      </c>
      <c r="K1030" s="3">
        <v>24</v>
      </c>
    </row>
    <row r="1031" spans="1:11" x14ac:dyDescent="0.25">
      <c r="A1031" t="s">
        <v>183</v>
      </c>
      <c r="B1031" t="s">
        <v>498</v>
      </c>
      <c r="C1031" t="s">
        <v>8</v>
      </c>
      <c r="D1031" t="s">
        <v>391</v>
      </c>
      <c r="E1031" t="str">
        <f t="shared" si="32"/>
        <v>Indicate which of the following are sources you use to pay for your tuition at this college.Income/savings from family</v>
      </c>
      <c r="F1031" t="s">
        <v>1039</v>
      </c>
      <c r="G1031">
        <v>3</v>
      </c>
      <c r="H1031" t="str">
        <f t="shared" si="33"/>
        <v>3 - Major source</v>
      </c>
      <c r="I1031" t="s">
        <v>182</v>
      </c>
      <c r="J1031" t="s">
        <v>509</v>
      </c>
      <c r="K1031" s="3">
        <v>36</v>
      </c>
    </row>
    <row r="1032" spans="1:11" x14ac:dyDescent="0.25">
      <c r="A1032" t="s">
        <v>184</v>
      </c>
      <c r="B1032" t="s">
        <v>498</v>
      </c>
      <c r="C1032" t="s">
        <v>8</v>
      </c>
      <c r="D1032" t="s">
        <v>392</v>
      </c>
      <c r="E1032" t="str">
        <f t="shared" si="32"/>
        <v>Indicate which of the following are sources you use to pay for your tuition at this college.Employer contributions</v>
      </c>
      <c r="F1032" t="s">
        <v>1039</v>
      </c>
      <c r="G1032">
        <v>1</v>
      </c>
      <c r="H1032" t="str">
        <f t="shared" si="33"/>
        <v>1 - Not a source</v>
      </c>
      <c r="I1032" t="s">
        <v>180</v>
      </c>
      <c r="J1032" t="s">
        <v>509</v>
      </c>
      <c r="K1032" s="3">
        <v>124</v>
      </c>
    </row>
    <row r="1033" spans="1:11" x14ac:dyDescent="0.25">
      <c r="A1033" t="s">
        <v>184</v>
      </c>
      <c r="B1033" t="s">
        <v>498</v>
      </c>
      <c r="C1033" t="s">
        <v>8</v>
      </c>
      <c r="D1033" t="s">
        <v>392</v>
      </c>
      <c r="E1033" t="str">
        <f t="shared" si="32"/>
        <v>Indicate which of the following are sources you use to pay for your tuition at this college.Employer contributions</v>
      </c>
      <c r="F1033" t="s">
        <v>1039</v>
      </c>
      <c r="G1033">
        <v>2</v>
      </c>
      <c r="H1033" t="str">
        <f t="shared" si="33"/>
        <v>2 - Minor source</v>
      </c>
      <c r="I1033" t="s">
        <v>181</v>
      </c>
      <c r="J1033" t="s">
        <v>509</v>
      </c>
      <c r="K1033" s="3">
        <v>9</v>
      </c>
    </row>
    <row r="1034" spans="1:11" x14ac:dyDescent="0.25">
      <c r="A1034" t="s">
        <v>184</v>
      </c>
      <c r="B1034" t="s">
        <v>498</v>
      </c>
      <c r="C1034" t="s">
        <v>8</v>
      </c>
      <c r="D1034" t="s">
        <v>392</v>
      </c>
      <c r="E1034" t="str">
        <f t="shared" si="32"/>
        <v>Indicate which of the following are sources you use to pay for your tuition at this college.Employer contributions</v>
      </c>
      <c r="F1034" t="s">
        <v>1039</v>
      </c>
      <c r="G1034">
        <v>3</v>
      </c>
      <c r="H1034" t="str">
        <f t="shared" si="33"/>
        <v>3 - Major source</v>
      </c>
      <c r="I1034" t="s">
        <v>182</v>
      </c>
      <c r="J1034" t="s">
        <v>509</v>
      </c>
      <c r="K1034" s="3">
        <v>25</v>
      </c>
    </row>
    <row r="1035" spans="1:11" x14ac:dyDescent="0.25">
      <c r="A1035" t="s">
        <v>185</v>
      </c>
      <c r="B1035" t="s">
        <v>498</v>
      </c>
      <c r="C1035" t="s">
        <v>8</v>
      </c>
      <c r="D1035" t="s">
        <v>393</v>
      </c>
      <c r="E1035" t="str">
        <f t="shared" si="32"/>
        <v>Indicate which of the following are sources you use to pay for your tuition at this college.Active military or veterans benefits</v>
      </c>
      <c r="F1035" t="s">
        <v>1039</v>
      </c>
      <c r="G1035">
        <v>1</v>
      </c>
      <c r="H1035" t="str">
        <f t="shared" si="33"/>
        <v>1 - Not a source</v>
      </c>
      <c r="I1035" t="s">
        <v>180</v>
      </c>
      <c r="J1035" t="s">
        <v>509</v>
      </c>
      <c r="K1035" s="3">
        <v>154</v>
      </c>
    </row>
    <row r="1036" spans="1:11" x14ac:dyDescent="0.25">
      <c r="A1036" t="s">
        <v>185</v>
      </c>
      <c r="B1036" t="s">
        <v>498</v>
      </c>
      <c r="C1036" t="s">
        <v>8</v>
      </c>
      <c r="D1036" t="s">
        <v>393</v>
      </c>
      <c r="E1036" t="str">
        <f t="shared" si="32"/>
        <v>Indicate which of the following are sources you use to pay for your tuition at this college.Active military or veterans benefits</v>
      </c>
      <c r="F1036" t="s">
        <v>1039</v>
      </c>
      <c r="G1036">
        <v>2</v>
      </c>
      <c r="H1036" t="str">
        <f t="shared" si="33"/>
        <v>2 - Minor source</v>
      </c>
      <c r="I1036" t="s">
        <v>181</v>
      </c>
      <c r="J1036" t="s">
        <v>509</v>
      </c>
      <c r="K1036" s="3">
        <v>0</v>
      </c>
    </row>
    <row r="1037" spans="1:11" x14ac:dyDescent="0.25">
      <c r="A1037" t="s">
        <v>185</v>
      </c>
      <c r="B1037" t="s">
        <v>498</v>
      </c>
      <c r="C1037" t="s">
        <v>8</v>
      </c>
      <c r="D1037" t="s">
        <v>393</v>
      </c>
      <c r="E1037" t="str">
        <f t="shared" si="32"/>
        <v>Indicate which of the following are sources you use to pay for your tuition at this college.Active military or veterans benefits</v>
      </c>
      <c r="F1037" t="s">
        <v>1039</v>
      </c>
      <c r="G1037">
        <v>3</v>
      </c>
      <c r="H1037" t="str">
        <f t="shared" si="33"/>
        <v>3 - Major source</v>
      </c>
      <c r="I1037" t="s">
        <v>182</v>
      </c>
      <c r="J1037" t="s">
        <v>509</v>
      </c>
      <c r="K1037" s="3">
        <v>3</v>
      </c>
    </row>
    <row r="1038" spans="1:11" x14ac:dyDescent="0.25">
      <c r="A1038" t="s">
        <v>186</v>
      </c>
      <c r="B1038" t="s">
        <v>498</v>
      </c>
      <c r="C1038" t="s">
        <v>8</v>
      </c>
      <c r="D1038" t="s">
        <v>394</v>
      </c>
      <c r="E1038" t="str">
        <f t="shared" si="32"/>
        <v>Indicate which of the following are sources you use to pay for your tuition at this college.Grants</v>
      </c>
      <c r="F1038" t="s">
        <v>1039</v>
      </c>
      <c r="G1038">
        <v>1</v>
      </c>
      <c r="H1038" t="str">
        <f t="shared" si="33"/>
        <v>1 - Not a source</v>
      </c>
      <c r="I1038" t="s">
        <v>180</v>
      </c>
      <c r="J1038" t="s">
        <v>509</v>
      </c>
      <c r="K1038" s="3">
        <v>71</v>
      </c>
    </row>
    <row r="1039" spans="1:11" x14ac:dyDescent="0.25">
      <c r="A1039" t="s">
        <v>186</v>
      </c>
      <c r="B1039" t="s">
        <v>498</v>
      </c>
      <c r="C1039" t="s">
        <v>8</v>
      </c>
      <c r="D1039" t="s">
        <v>394</v>
      </c>
      <c r="E1039" t="str">
        <f t="shared" si="32"/>
        <v>Indicate which of the following are sources you use to pay for your tuition at this college.Grants</v>
      </c>
      <c r="F1039" t="s">
        <v>1039</v>
      </c>
      <c r="G1039">
        <v>2</v>
      </c>
      <c r="H1039" t="str">
        <f t="shared" si="33"/>
        <v>2 - Minor source</v>
      </c>
      <c r="I1039" t="s">
        <v>181</v>
      </c>
      <c r="J1039" t="s">
        <v>509</v>
      </c>
      <c r="K1039" s="3">
        <v>23</v>
      </c>
    </row>
    <row r="1040" spans="1:11" x14ac:dyDescent="0.25">
      <c r="A1040" t="s">
        <v>186</v>
      </c>
      <c r="B1040" t="s">
        <v>498</v>
      </c>
      <c r="C1040" t="s">
        <v>8</v>
      </c>
      <c r="D1040" t="s">
        <v>394</v>
      </c>
      <c r="E1040" t="str">
        <f t="shared" si="32"/>
        <v>Indicate which of the following are sources you use to pay for your tuition at this college.Grants</v>
      </c>
      <c r="F1040" t="s">
        <v>1039</v>
      </c>
      <c r="G1040">
        <v>3</v>
      </c>
      <c r="H1040" t="str">
        <f t="shared" si="33"/>
        <v>3 - Major source</v>
      </c>
      <c r="I1040" t="s">
        <v>182</v>
      </c>
      <c r="J1040" t="s">
        <v>509</v>
      </c>
      <c r="K1040" s="3">
        <v>65</v>
      </c>
    </row>
    <row r="1041" spans="1:11" x14ac:dyDescent="0.25">
      <c r="A1041" t="s">
        <v>187</v>
      </c>
      <c r="B1041" t="s">
        <v>498</v>
      </c>
      <c r="C1041" t="s">
        <v>8</v>
      </c>
      <c r="D1041" t="s">
        <v>395</v>
      </c>
      <c r="E1041" t="str">
        <f t="shared" si="32"/>
        <v>Indicate which of the following are sources you use to pay for your tuition at this college.Scholarships</v>
      </c>
      <c r="F1041" t="s">
        <v>1039</v>
      </c>
      <c r="G1041">
        <v>1</v>
      </c>
      <c r="H1041" t="str">
        <f t="shared" si="33"/>
        <v>1 - Not a source</v>
      </c>
      <c r="I1041" t="s">
        <v>180</v>
      </c>
      <c r="J1041" t="s">
        <v>509</v>
      </c>
      <c r="K1041" s="3">
        <v>116</v>
      </c>
    </row>
    <row r="1042" spans="1:11" x14ac:dyDescent="0.25">
      <c r="A1042" t="s">
        <v>187</v>
      </c>
      <c r="B1042" t="s">
        <v>498</v>
      </c>
      <c r="C1042" t="s">
        <v>8</v>
      </c>
      <c r="D1042" t="s">
        <v>395</v>
      </c>
      <c r="E1042" t="str">
        <f t="shared" si="32"/>
        <v>Indicate which of the following are sources you use to pay for your tuition at this college.Scholarships</v>
      </c>
      <c r="F1042" t="s">
        <v>1039</v>
      </c>
      <c r="G1042">
        <v>2</v>
      </c>
      <c r="H1042" t="str">
        <f t="shared" si="33"/>
        <v>2 - Minor source</v>
      </c>
      <c r="I1042" t="s">
        <v>181</v>
      </c>
      <c r="J1042" t="s">
        <v>509</v>
      </c>
      <c r="K1042" s="3">
        <v>17</v>
      </c>
    </row>
    <row r="1043" spans="1:11" x14ac:dyDescent="0.25">
      <c r="A1043" t="s">
        <v>187</v>
      </c>
      <c r="B1043" t="s">
        <v>498</v>
      </c>
      <c r="C1043" t="s">
        <v>8</v>
      </c>
      <c r="D1043" t="s">
        <v>395</v>
      </c>
      <c r="E1043" t="str">
        <f t="shared" si="32"/>
        <v>Indicate which of the following are sources you use to pay for your tuition at this college.Scholarships</v>
      </c>
      <c r="F1043" t="s">
        <v>1039</v>
      </c>
      <c r="G1043">
        <v>3</v>
      </c>
      <c r="H1043" t="str">
        <f t="shared" si="33"/>
        <v>3 - Major source</v>
      </c>
      <c r="I1043" t="s">
        <v>182</v>
      </c>
      <c r="J1043" t="s">
        <v>509</v>
      </c>
      <c r="K1043" s="3">
        <v>25</v>
      </c>
    </row>
    <row r="1044" spans="1:11" x14ac:dyDescent="0.25">
      <c r="A1044" t="s">
        <v>188</v>
      </c>
      <c r="B1044" t="s">
        <v>498</v>
      </c>
      <c r="C1044" t="s">
        <v>8</v>
      </c>
      <c r="D1044" t="s">
        <v>396</v>
      </c>
      <c r="E1044" t="str">
        <f t="shared" si="32"/>
        <v>Indicate which of the following are sources you use to pay for your tuition at this college.Student loans (bank, etc)</v>
      </c>
      <c r="F1044" t="s">
        <v>1039</v>
      </c>
      <c r="G1044">
        <v>1</v>
      </c>
      <c r="H1044" t="str">
        <f t="shared" si="33"/>
        <v>1 - Not a source</v>
      </c>
      <c r="I1044" t="s">
        <v>180</v>
      </c>
      <c r="J1044" t="s">
        <v>509</v>
      </c>
      <c r="K1044" s="3">
        <v>116</v>
      </c>
    </row>
    <row r="1045" spans="1:11" x14ac:dyDescent="0.25">
      <c r="A1045" t="s">
        <v>188</v>
      </c>
      <c r="B1045" t="s">
        <v>498</v>
      </c>
      <c r="C1045" t="s">
        <v>8</v>
      </c>
      <c r="D1045" t="s">
        <v>396</v>
      </c>
      <c r="E1045" t="str">
        <f t="shared" si="32"/>
        <v>Indicate which of the following are sources you use to pay for your tuition at this college.Student loans (bank, etc)</v>
      </c>
      <c r="F1045" t="s">
        <v>1039</v>
      </c>
      <c r="G1045">
        <v>2</v>
      </c>
      <c r="H1045" t="str">
        <f t="shared" si="33"/>
        <v>2 - Minor source</v>
      </c>
      <c r="I1045" t="s">
        <v>181</v>
      </c>
      <c r="J1045" t="s">
        <v>509</v>
      </c>
      <c r="K1045" s="3">
        <v>9</v>
      </c>
    </row>
    <row r="1046" spans="1:11" x14ac:dyDescent="0.25">
      <c r="A1046" t="s">
        <v>188</v>
      </c>
      <c r="B1046" t="s">
        <v>498</v>
      </c>
      <c r="C1046" t="s">
        <v>8</v>
      </c>
      <c r="D1046" t="s">
        <v>396</v>
      </c>
      <c r="E1046" t="str">
        <f t="shared" si="32"/>
        <v>Indicate which of the following are sources you use to pay for your tuition at this college.Student loans (bank, etc)</v>
      </c>
      <c r="F1046" t="s">
        <v>1039</v>
      </c>
      <c r="G1046">
        <v>3</v>
      </c>
      <c r="H1046" t="str">
        <f t="shared" si="33"/>
        <v>3 - Major source</v>
      </c>
      <c r="I1046" t="s">
        <v>182</v>
      </c>
      <c r="J1046" t="s">
        <v>509</v>
      </c>
      <c r="K1046" s="3">
        <v>34</v>
      </c>
    </row>
    <row r="1047" spans="1:11" x14ac:dyDescent="0.25">
      <c r="A1047" t="s">
        <v>189</v>
      </c>
      <c r="B1047" t="s">
        <v>498</v>
      </c>
      <c r="C1047" t="s">
        <v>8</v>
      </c>
      <c r="D1047" t="s">
        <v>397</v>
      </c>
      <c r="E1047" t="str">
        <f t="shared" si="32"/>
        <v>Indicate which of the following are sources you use to pay for your tuition at this college.Public assistance</v>
      </c>
      <c r="F1047" t="s">
        <v>1039</v>
      </c>
      <c r="G1047">
        <v>1</v>
      </c>
      <c r="H1047" t="str">
        <f t="shared" si="33"/>
        <v>1 - Not a source</v>
      </c>
      <c r="I1047" t="s">
        <v>180</v>
      </c>
      <c r="J1047" t="s">
        <v>509</v>
      </c>
      <c r="K1047" s="3">
        <v>146</v>
      </c>
    </row>
    <row r="1048" spans="1:11" x14ac:dyDescent="0.25">
      <c r="A1048" t="s">
        <v>189</v>
      </c>
      <c r="B1048" t="s">
        <v>498</v>
      </c>
      <c r="C1048" t="s">
        <v>8</v>
      </c>
      <c r="D1048" t="s">
        <v>397</v>
      </c>
      <c r="E1048" t="str">
        <f t="shared" si="32"/>
        <v>Indicate which of the following are sources you use to pay for your tuition at this college.Public assistance</v>
      </c>
      <c r="F1048" t="s">
        <v>1039</v>
      </c>
      <c r="G1048">
        <v>2</v>
      </c>
      <c r="H1048" t="str">
        <f t="shared" si="33"/>
        <v>2 - Minor source</v>
      </c>
      <c r="I1048" t="s">
        <v>181</v>
      </c>
      <c r="J1048" t="s">
        <v>509</v>
      </c>
      <c r="K1048" s="3">
        <v>2</v>
      </c>
    </row>
    <row r="1049" spans="1:11" x14ac:dyDescent="0.25">
      <c r="A1049" t="s">
        <v>189</v>
      </c>
      <c r="B1049" t="s">
        <v>498</v>
      </c>
      <c r="C1049" t="s">
        <v>8</v>
      </c>
      <c r="D1049" t="s">
        <v>397</v>
      </c>
      <c r="E1049" t="str">
        <f t="shared" si="32"/>
        <v>Indicate which of the following are sources you use to pay for your tuition at this college.Public assistance</v>
      </c>
      <c r="F1049" t="s">
        <v>1039</v>
      </c>
      <c r="G1049">
        <v>3</v>
      </c>
      <c r="H1049" t="str">
        <f t="shared" si="33"/>
        <v>3 - Major source</v>
      </c>
      <c r="I1049" t="s">
        <v>182</v>
      </c>
      <c r="J1049" t="s">
        <v>509</v>
      </c>
      <c r="K1049" s="3">
        <v>10</v>
      </c>
    </row>
    <row r="1050" spans="1:11" x14ac:dyDescent="0.25">
      <c r="A1050" t="s">
        <v>190</v>
      </c>
      <c r="B1050" t="s">
        <v>398</v>
      </c>
      <c r="C1050" t="s">
        <v>8</v>
      </c>
      <c r="D1050" t="s">
        <v>1077</v>
      </c>
      <c r="E1050" t="str">
        <f t="shared" si="32"/>
        <v>When do you plan to take classes at this college again?</v>
      </c>
      <c r="F1050" t="s">
        <v>1039</v>
      </c>
      <c r="G1050">
        <v>1</v>
      </c>
      <c r="H1050" t="str">
        <f t="shared" si="33"/>
        <v>1 - I will accomplish my goal(s) during this academic term and will not be returning</v>
      </c>
      <c r="I1050" t="s">
        <v>191</v>
      </c>
      <c r="J1050" t="s">
        <v>509</v>
      </c>
      <c r="K1050" s="3">
        <v>29</v>
      </c>
    </row>
    <row r="1051" spans="1:11" x14ac:dyDescent="0.25">
      <c r="A1051" t="s">
        <v>190</v>
      </c>
      <c r="B1051" t="s">
        <v>398</v>
      </c>
      <c r="C1051" t="s">
        <v>8</v>
      </c>
      <c r="D1051" t="s">
        <v>1077</v>
      </c>
      <c r="E1051" t="str">
        <f t="shared" si="32"/>
        <v>When do you plan to take classes at this college again?</v>
      </c>
      <c r="F1051" t="s">
        <v>1039</v>
      </c>
      <c r="G1051">
        <v>2</v>
      </c>
      <c r="H1051" t="str">
        <f t="shared" si="33"/>
        <v>2 - I have no current plan to return</v>
      </c>
      <c r="I1051" t="s">
        <v>192</v>
      </c>
      <c r="J1051" t="s">
        <v>509</v>
      </c>
      <c r="K1051" s="3">
        <v>10</v>
      </c>
    </row>
    <row r="1052" spans="1:11" x14ac:dyDescent="0.25">
      <c r="A1052" t="s">
        <v>190</v>
      </c>
      <c r="B1052" t="s">
        <v>398</v>
      </c>
      <c r="C1052" t="s">
        <v>8</v>
      </c>
      <c r="D1052" t="s">
        <v>1077</v>
      </c>
      <c r="E1052" t="str">
        <f t="shared" si="32"/>
        <v>When do you plan to take classes at this college again?</v>
      </c>
      <c r="F1052" t="s">
        <v>1039</v>
      </c>
      <c r="G1052">
        <v>3</v>
      </c>
      <c r="H1052" t="str">
        <f t="shared" si="33"/>
        <v>3 - Within the next 12 months</v>
      </c>
      <c r="I1052" t="s">
        <v>193</v>
      </c>
      <c r="J1052" t="s">
        <v>509</v>
      </c>
      <c r="K1052" s="3">
        <v>93</v>
      </c>
    </row>
    <row r="1053" spans="1:11" x14ac:dyDescent="0.25">
      <c r="A1053" t="s">
        <v>190</v>
      </c>
      <c r="B1053" t="s">
        <v>398</v>
      </c>
      <c r="C1053" t="s">
        <v>8</v>
      </c>
      <c r="D1053" t="s">
        <v>1077</v>
      </c>
      <c r="E1053" t="str">
        <f t="shared" si="32"/>
        <v>When do you plan to take classes at this college again?</v>
      </c>
      <c r="F1053" t="s">
        <v>1039</v>
      </c>
      <c r="G1053">
        <v>4</v>
      </c>
      <c r="H1053" t="str">
        <f t="shared" si="33"/>
        <v>4 - Uncertain</v>
      </c>
      <c r="I1053" t="s">
        <v>194</v>
      </c>
      <c r="J1053" t="s">
        <v>509</v>
      </c>
      <c r="K1053" s="3">
        <v>28</v>
      </c>
    </row>
    <row r="1054" spans="1:11" x14ac:dyDescent="0.25">
      <c r="A1054" t="s">
        <v>195</v>
      </c>
      <c r="B1054" t="s">
        <v>399</v>
      </c>
      <c r="C1054" t="s">
        <v>7</v>
      </c>
      <c r="D1054" t="s">
        <v>1077</v>
      </c>
      <c r="E1054" t="str">
        <f t="shared" si="32"/>
        <v>At this college, in what range is your overall college grade point average (GPA)?</v>
      </c>
      <c r="F1054" t="s">
        <v>1039</v>
      </c>
      <c r="G1054">
        <v>1</v>
      </c>
      <c r="H1054" t="str">
        <f t="shared" si="33"/>
        <v>1 - D or lower</v>
      </c>
      <c r="I1054" t="s">
        <v>196</v>
      </c>
      <c r="J1054" t="s">
        <v>509</v>
      </c>
      <c r="K1054" s="3">
        <v>4</v>
      </c>
    </row>
    <row r="1055" spans="1:11" x14ac:dyDescent="0.25">
      <c r="A1055" t="s">
        <v>195</v>
      </c>
      <c r="B1055" t="s">
        <v>399</v>
      </c>
      <c r="C1055" t="s">
        <v>7</v>
      </c>
      <c r="D1055" t="s">
        <v>1077</v>
      </c>
      <c r="E1055" t="str">
        <f t="shared" si="32"/>
        <v>At this college, in what range is your overall college grade point average (GPA)?</v>
      </c>
      <c r="F1055" t="s">
        <v>1039</v>
      </c>
      <c r="G1055">
        <v>2</v>
      </c>
      <c r="H1055" t="str">
        <f t="shared" si="33"/>
        <v>2 - C</v>
      </c>
      <c r="I1055" t="s">
        <v>197</v>
      </c>
      <c r="J1055" t="s">
        <v>509</v>
      </c>
      <c r="K1055" s="3">
        <v>23</v>
      </c>
    </row>
    <row r="1056" spans="1:11" x14ac:dyDescent="0.25">
      <c r="A1056" t="s">
        <v>195</v>
      </c>
      <c r="B1056" t="s">
        <v>399</v>
      </c>
      <c r="C1056" t="s">
        <v>7</v>
      </c>
      <c r="D1056" t="s">
        <v>1077</v>
      </c>
      <c r="E1056" t="str">
        <f t="shared" si="32"/>
        <v>At this college, in what range is your overall college grade point average (GPA)?</v>
      </c>
      <c r="F1056" t="s">
        <v>1039</v>
      </c>
      <c r="G1056">
        <v>3</v>
      </c>
      <c r="H1056" t="str">
        <f t="shared" si="33"/>
        <v>3 - B</v>
      </c>
      <c r="I1056" t="s">
        <v>198</v>
      </c>
      <c r="J1056" t="s">
        <v>509</v>
      </c>
      <c r="K1056" s="3">
        <v>49</v>
      </c>
    </row>
    <row r="1057" spans="1:11" x14ac:dyDescent="0.25">
      <c r="A1057" t="s">
        <v>195</v>
      </c>
      <c r="B1057" t="s">
        <v>399</v>
      </c>
      <c r="C1057" t="s">
        <v>7</v>
      </c>
      <c r="D1057" t="s">
        <v>1077</v>
      </c>
      <c r="E1057" t="str">
        <f t="shared" si="32"/>
        <v>At this college, in what range is your overall college grade point average (GPA)?</v>
      </c>
      <c r="F1057" t="s">
        <v>1039</v>
      </c>
      <c r="G1057">
        <v>4</v>
      </c>
      <c r="H1057" t="str">
        <f t="shared" si="33"/>
        <v>4 - A</v>
      </c>
      <c r="I1057" t="s">
        <v>199</v>
      </c>
      <c r="J1057" t="s">
        <v>509</v>
      </c>
      <c r="K1057" s="3">
        <v>77</v>
      </c>
    </row>
    <row r="1058" spans="1:11" x14ac:dyDescent="0.25">
      <c r="A1058" t="s">
        <v>195</v>
      </c>
      <c r="B1058" t="s">
        <v>399</v>
      </c>
      <c r="C1058" t="s">
        <v>7</v>
      </c>
      <c r="D1058" t="s">
        <v>1077</v>
      </c>
      <c r="E1058" t="str">
        <f t="shared" si="32"/>
        <v>At this college, in what range is your overall college grade point average (GPA)?</v>
      </c>
      <c r="F1058" t="s">
        <v>1039</v>
      </c>
      <c r="G1058">
        <v>5</v>
      </c>
      <c r="H1058" t="str">
        <f t="shared" si="33"/>
        <v>5 - I do not have a GPA at this college</v>
      </c>
      <c r="I1058" t="s">
        <v>200</v>
      </c>
      <c r="J1058" t="s">
        <v>509</v>
      </c>
      <c r="K1058" s="3">
        <v>5</v>
      </c>
    </row>
    <row r="1059" spans="1:11" x14ac:dyDescent="0.25">
      <c r="A1059" t="s">
        <v>6</v>
      </c>
      <c r="B1059" t="s">
        <v>341</v>
      </c>
      <c r="C1059" t="s">
        <v>7</v>
      </c>
      <c r="D1059" t="s">
        <v>1077</v>
      </c>
      <c r="E1059" t="str">
        <f t="shared" si="32"/>
        <v>Have you taken this survey in another class this academic term?</v>
      </c>
      <c r="F1059" t="s">
        <v>1039</v>
      </c>
      <c r="G1059">
        <v>1</v>
      </c>
      <c r="H1059" t="str">
        <f t="shared" si="33"/>
        <v>1 - No</v>
      </c>
      <c r="I1059" t="s">
        <v>7</v>
      </c>
      <c r="J1059" t="s">
        <v>509</v>
      </c>
      <c r="K1059" s="3">
        <v>207</v>
      </c>
    </row>
    <row r="1060" spans="1:11" x14ac:dyDescent="0.25">
      <c r="A1060" t="s">
        <v>6</v>
      </c>
      <c r="B1060" t="s">
        <v>341</v>
      </c>
      <c r="C1060" t="s">
        <v>7</v>
      </c>
      <c r="D1060" t="s">
        <v>1077</v>
      </c>
      <c r="E1060" t="str">
        <f t="shared" si="32"/>
        <v>Have you taken this survey in another class this academic term?</v>
      </c>
      <c r="F1060" t="s">
        <v>1039</v>
      </c>
      <c r="G1060">
        <v>2</v>
      </c>
      <c r="H1060" t="str">
        <f t="shared" si="33"/>
        <v>2 - Yes</v>
      </c>
      <c r="I1060" t="s">
        <v>8</v>
      </c>
      <c r="J1060" t="s">
        <v>509</v>
      </c>
      <c r="K1060" s="3">
        <v>0</v>
      </c>
    </row>
    <row r="1061" spans="1:11" x14ac:dyDescent="0.25">
      <c r="A1061" t="s">
        <v>282</v>
      </c>
      <c r="B1061" t="s">
        <v>432</v>
      </c>
      <c r="C1061" t="s">
        <v>8</v>
      </c>
      <c r="D1061" t="s">
        <v>1077</v>
      </c>
      <c r="E1061" t="str">
        <f t="shared" si="32"/>
        <v>Who was your main source of information about which courses you should take for college credit while you were in high school?</v>
      </c>
      <c r="F1061" t="s">
        <v>1042</v>
      </c>
      <c r="G1061">
        <v>1</v>
      </c>
      <c r="H1061" t="str">
        <f t="shared" si="33"/>
        <v>1 - Someone who works at the high school</v>
      </c>
      <c r="I1061" t="s">
        <v>283</v>
      </c>
      <c r="J1061" t="s">
        <v>509</v>
      </c>
      <c r="K1061" s="3">
        <v>26</v>
      </c>
    </row>
    <row r="1062" spans="1:11" x14ac:dyDescent="0.25">
      <c r="A1062" t="s">
        <v>282</v>
      </c>
      <c r="B1062" t="s">
        <v>432</v>
      </c>
      <c r="C1062" t="s">
        <v>8</v>
      </c>
      <c r="D1062" t="s">
        <v>1077</v>
      </c>
      <c r="E1062" t="str">
        <f t="shared" si="32"/>
        <v>Who was your main source of information about which courses you should take for college credit while you were in high school?</v>
      </c>
      <c r="F1062" t="s">
        <v>1042</v>
      </c>
      <c r="G1062">
        <v>2</v>
      </c>
      <c r="H1062" t="str">
        <f t="shared" si="33"/>
        <v>2 - Someone who works at the college</v>
      </c>
      <c r="I1062" t="s">
        <v>284</v>
      </c>
      <c r="J1062" t="s">
        <v>509</v>
      </c>
      <c r="K1062" s="3">
        <v>15</v>
      </c>
    </row>
    <row r="1063" spans="1:11" x14ac:dyDescent="0.25">
      <c r="A1063" t="s">
        <v>282</v>
      </c>
      <c r="B1063" t="s">
        <v>432</v>
      </c>
      <c r="C1063" t="s">
        <v>8</v>
      </c>
      <c r="D1063" t="s">
        <v>1077</v>
      </c>
      <c r="E1063" t="str">
        <f t="shared" si="32"/>
        <v>Who was your main source of information about which courses you should take for college credit while you were in high school?</v>
      </c>
      <c r="F1063" t="s">
        <v>1042</v>
      </c>
      <c r="G1063">
        <v>3</v>
      </c>
      <c r="H1063" t="str">
        <f t="shared" si="33"/>
        <v>3 - Friends</v>
      </c>
      <c r="I1063" t="s">
        <v>285</v>
      </c>
      <c r="J1063" t="s">
        <v>509</v>
      </c>
      <c r="K1063" s="3">
        <v>5</v>
      </c>
    </row>
    <row r="1064" spans="1:11" x14ac:dyDescent="0.25">
      <c r="A1064" t="s">
        <v>282</v>
      </c>
      <c r="B1064" t="s">
        <v>432</v>
      </c>
      <c r="C1064" t="s">
        <v>8</v>
      </c>
      <c r="D1064" t="s">
        <v>1077</v>
      </c>
      <c r="E1064" t="str">
        <f t="shared" si="32"/>
        <v>Who was your main source of information about which courses you should take for college credit while you were in high school?</v>
      </c>
      <c r="F1064" t="s">
        <v>1042</v>
      </c>
      <c r="G1064">
        <v>4</v>
      </c>
      <c r="H1064" t="str">
        <f t="shared" si="33"/>
        <v>4 - Family members</v>
      </c>
      <c r="I1064" t="s">
        <v>286</v>
      </c>
      <c r="J1064" t="s">
        <v>509</v>
      </c>
      <c r="K1064" s="3">
        <v>9</v>
      </c>
    </row>
    <row r="1065" spans="1:11" x14ac:dyDescent="0.25">
      <c r="A1065" t="s">
        <v>282</v>
      </c>
      <c r="B1065" t="s">
        <v>432</v>
      </c>
      <c r="C1065" t="s">
        <v>8</v>
      </c>
      <c r="D1065" t="s">
        <v>1077</v>
      </c>
      <c r="E1065" t="str">
        <f t="shared" si="32"/>
        <v>Who was your main source of information about which courses you should take for college credit while you were in high school?</v>
      </c>
      <c r="F1065" t="s">
        <v>1042</v>
      </c>
      <c r="G1065">
        <v>5</v>
      </c>
      <c r="H1065" t="str">
        <f t="shared" si="33"/>
        <v>5 - I did not take courses for college credit while I was in high school</v>
      </c>
      <c r="I1065" t="s">
        <v>280</v>
      </c>
      <c r="J1065" t="s">
        <v>509</v>
      </c>
      <c r="K1065" s="3">
        <v>101</v>
      </c>
    </row>
    <row r="1066" spans="1:11" x14ac:dyDescent="0.25">
      <c r="A1066" t="s">
        <v>201</v>
      </c>
      <c r="B1066" t="s">
        <v>400</v>
      </c>
      <c r="C1066" t="s">
        <v>7</v>
      </c>
      <c r="D1066" t="s">
        <v>1077</v>
      </c>
      <c r="E1066" t="str">
        <f t="shared" si="32"/>
        <v>In what range was your overall high school grade point average (GPA)?</v>
      </c>
      <c r="F1066" t="s">
        <v>1039</v>
      </c>
      <c r="G1066">
        <v>1</v>
      </c>
      <c r="H1066" t="str">
        <f t="shared" si="33"/>
        <v>1 - D or lower</v>
      </c>
      <c r="I1066" t="s">
        <v>196</v>
      </c>
      <c r="J1066" t="s">
        <v>509</v>
      </c>
      <c r="K1066" s="3">
        <v>3</v>
      </c>
    </row>
    <row r="1067" spans="1:11" x14ac:dyDescent="0.25">
      <c r="A1067" t="s">
        <v>201</v>
      </c>
      <c r="B1067" t="s">
        <v>400</v>
      </c>
      <c r="C1067" t="s">
        <v>7</v>
      </c>
      <c r="D1067" t="s">
        <v>1077</v>
      </c>
      <c r="E1067" t="str">
        <f t="shared" si="32"/>
        <v>In what range was your overall high school grade point average (GPA)?</v>
      </c>
      <c r="F1067" t="s">
        <v>1039</v>
      </c>
      <c r="G1067">
        <v>2</v>
      </c>
      <c r="H1067" t="str">
        <f t="shared" si="33"/>
        <v>2 - C</v>
      </c>
      <c r="I1067" t="s">
        <v>197</v>
      </c>
      <c r="J1067" t="s">
        <v>509</v>
      </c>
      <c r="K1067" s="3">
        <v>25</v>
      </c>
    </row>
    <row r="1068" spans="1:11" x14ac:dyDescent="0.25">
      <c r="A1068" t="s">
        <v>201</v>
      </c>
      <c r="B1068" t="s">
        <v>400</v>
      </c>
      <c r="C1068" t="s">
        <v>7</v>
      </c>
      <c r="D1068" t="s">
        <v>1077</v>
      </c>
      <c r="E1068" t="str">
        <f t="shared" si="32"/>
        <v>In what range was your overall high school grade point average (GPA)?</v>
      </c>
      <c r="F1068" t="s">
        <v>1039</v>
      </c>
      <c r="G1068">
        <v>3</v>
      </c>
      <c r="H1068" t="str">
        <f t="shared" si="33"/>
        <v>3 - B</v>
      </c>
      <c r="I1068" t="s">
        <v>198</v>
      </c>
      <c r="J1068" t="s">
        <v>509</v>
      </c>
      <c r="K1068" s="3">
        <v>54</v>
      </c>
    </row>
    <row r="1069" spans="1:11" x14ac:dyDescent="0.25">
      <c r="A1069" t="s">
        <v>201</v>
      </c>
      <c r="B1069" t="s">
        <v>400</v>
      </c>
      <c r="C1069" t="s">
        <v>7</v>
      </c>
      <c r="D1069" t="s">
        <v>1077</v>
      </c>
      <c r="E1069" t="str">
        <f t="shared" si="32"/>
        <v>In what range was your overall high school grade point average (GPA)?</v>
      </c>
      <c r="F1069" t="s">
        <v>1039</v>
      </c>
      <c r="G1069">
        <v>4</v>
      </c>
      <c r="H1069" t="str">
        <f t="shared" si="33"/>
        <v>4 - A</v>
      </c>
      <c r="I1069" t="s">
        <v>199</v>
      </c>
      <c r="J1069" t="s">
        <v>509</v>
      </c>
      <c r="K1069" s="3">
        <v>60</v>
      </c>
    </row>
    <row r="1070" spans="1:11" x14ac:dyDescent="0.25">
      <c r="A1070" t="s">
        <v>201</v>
      </c>
      <c r="B1070" t="s">
        <v>400</v>
      </c>
      <c r="C1070" t="s">
        <v>7</v>
      </c>
      <c r="D1070" t="s">
        <v>1077</v>
      </c>
      <c r="E1070" t="str">
        <f t="shared" si="32"/>
        <v>In what range was your overall high school grade point average (GPA)?</v>
      </c>
      <c r="F1070" t="s">
        <v>1039</v>
      </c>
      <c r="G1070">
        <v>5</v>
      </c>
      <c r="H1070" t="str">
        <f t="shared" si="33"/>
        <v>5 - I do not remember</v>
      </c>
      <c r="I1070" t="s">
        <v>202</v>
      </c>
      <c r="J1070" t="s">
        <v>509</v>
      </c>
      <c r="K1070" s="3">
        <v>14</v>
      </c>
    </row>
    <row r="1071" spans="1:11" x14ac:dyDescent="0.25">
      <c r="A1071" t="s">
        <v>203</v>
      </c>
      <c r="B1071" t="s">
        <v>401</v>
      </c>
      <c r="C1071" t="s">
        <v>7</v>
      </c>
      <c r="D1071" t="s">
        <v>1077</v>
      </c>
      <c r="E1071" t="str">
        <f t="shared" si="32"/>
        <v>When do you most frequently take classes at this college?</v>
      </c>
      <c r="F1071" t="s">
        <v>1040</v>
      </c>
      <c r="G1071">
        <v>1</v>
      </c>
      <c r="H1071" t="str">
        <f t="shared" si="33"/>
        <v>1 - Day classes (morning or afternoon)</v>
      </c>
      <c r="I1071" t="s">
        <v>204</v>
      </c>
      <c r="J1071" t="s">
        <v>509</v>
      </c>
      <c r="K1071" s="3">
        <v>74</v>
      </c>
    </row>
    <row r="1072" spans="1:11" x14ac:dyDescent="0.25">
      <c r="A1072" t="s">
        <v>203</v>
      </c>
      <c r="B1072" t="s">
        <v>401</v>
      </c>
      <c r="C1072" t="s">
        <v>7</v>
      </c>
      <c r="D1072" t="s">
        <v>1077</v>
      </c>
      <c r="E1072" t="str">
        <f t="shared" si="32"/>
        <v>When do you most frequently take classes at this college?</v>
      </c>
      <c r="F1072" t="s">
        <v>1040</v>
      </c>
      <c r="G1072">
        <v>2</v>
      </c>
      <c r="H1072" t="str">
        <f t="shared" si="33"/>
        <v>2 - Evening classes</v>
      </c>
      <c r="I1072" t="s">
        <v>205</v>
      </c>
      <c r="J1072" t="s">
        <v>509</v>
      </c>
      <c r="K1072" s="3">
        <v>67</v>
      </c>
    </row>
    <row r="1073" spans="1:11" x14ac:dyDescent="0.25">
      <c r="A1073" t="s">
        <v>203</v>
      </c>
      <c r="B1073" t="s">
        <v>401</v>
      </c>
      <c r="C1073" t="s">
        <v>7</v>
      </c>
      <c r="D1073" t="s">
        <v>1077</v>
      </c>
      <c r="E1073" t="str">
        <f t="shared" si="32"/>
        <v>When do you most frequently take classes at this college?</v>
      </c>
      <c r="F1073" t="s">
        <v>1040</v>
      </c>
      <c r="G1073">
        <v>3</v>
      </c>
      <c r="H1073" t="str">
        <f t="shared" si="33"/>
        <v>3 - Weekend classes</v>
      </c>
      <c r="I1073" t="s">
        <v>206</v>
      </c>
      <c r="J1073" t="s">
        <v>509</v>
      </c>
      <c r="K1073" s="3">
        <v>14</v>
      </c>
    </row>
    <row r="1074" spans="1:11" x14ac:dyDescent="0.25">
      <c r="A1074" t="s">
        <v>207</v>
      </c>
      <c r="B1074" t="s">
        <v>499</v>
      </c>
      <c r="C1074" t="s">
        <v>7</v>
      </c>
      <c r="D1074" t="s">
        <v>402</v>
      </c>
      <c r="E1074" t="str">
        <f t="shared" si="32"/>
        <v>During the current academic term, how many classes are you taking…Face-to-face (a class in which all instruction is face-to-face in a classroom)</v>
      </c>
      <c r="F1074" t="s">
        <v>1040</v>
      </c>
      <c r="G1074">
        <v>1</v>
      </c>
      <c r="H1074" t="str">
        <f t="shared" si="33"/>
        <v>1 - None</v>
      </c>
      <c r="I1074" t="s">
        <v>43</v>
      </c>
      <c r="J1074" t="s">
        <v>509</v>
      </c>
      <c r="K1074" s="3">
        <v>143</v>
      </c>
    </row>
    <row r="1075" spans="1:11" x14ac:dyDescent="0.25">
      <c r="A1075" t="s">
        <v>207</v>
      </c>
      <c r="B1075" t="s">
        <v>499</v>
      </c>
      <c r="C1075" t="s">
        <v>7</v>
      </c>
      <c r="D1075" t="s">
        <v>402</v>
      </c>
      <c r="E1075" t="str">
        <f t="shared" si="32"/>
        <v>During the current academic term, how many classes are you taking…Face-to-face (a class in which all instruction is face-to-face in a classroom)</v>
      </c>
      <c r="F1075" t="s">
        <v>1040</v>
      </c>
      <c r="G1075">
        <v>2</v>
      </c>
      <c r="H1075" t="str">
        <f t="shared" si="33"/>
        <v>2 - 1</v>
      </c>
      <c r="I1075">
        <v>1</v>
      </c>
      <c r="J1075" t="s">
        <v>509</v>
      </c>
      <c r="K1075" s="3">
        <v>10</v>
      </c>
    </row>
    <row r="1076" spans="1:11" x14ac:dyDescent="0.25">
      <c r="A1076" t="s">
        <v>207</v>
      </c>
      <c r="B1076" t="s">
        <v>499</v>
      </c>
      <c r="C1076" t="s">
        <v>7</v>
      </c>
      <c r="D1076" t="s">
        <v>402</v>
      </c>
      <c r="E1076" t="str">
        <f t="shared" si="32"/>
        <v>During the current academic term, how many classes are you taking…Face-to-face (a class in which all instruction is face-to-face in a classroom)</v>
      </c>
      <c r="F1076" t="s">
        <v>1040</v>
      </c>
      <c r="G1076">
        <v>3</v>
      </c>
      <c r="H1076" t="str">
        <f t="shared" si="33"/>
        <v>3 - 2</v>
      </c>
      <c r="I1076">
        <v>2</v>
      </c>
      <c r="J1076" t="s">
        <v>509</v>
      </c>
      <c r="K1076" s="3">
        <v>2</v>
      </c>
    </row>
    <row r="1077" spans="1:11" x14ac:dyDescent="0.25">
      <c r="A1077" t="s">
        <v>207</v>
      </c>
      <c r="B1077" t="s">
        <v>499</v>
      </c>
      <c r="C1077" t="s">
        <v>7</v>
      </c>
      <c r="D1077" t="s">
        <v>402</v>
      </c>
      <c r="E1077" t="str">
        <f t="shared" si="32"/>
        <v>During the current academic term, how many classes are you taking…Face-to-face (a class in which all instruction is face-to-face in a classroom)</v>
      </c>
      <c r="F1077" t="s">
        <v>1040</v>
      </c>
      <c r="G1077">
        <v>4</v>
      </c>
      <c r="H1077" t="str">
        <f t="shared" si="33"/>
        <v>4 - 3</v>
      </c>
      <c r="I1077">
        <v>3</v>
      </c>
      <c r="J1077" t="s">
        <v>509</v>
      </c>
      <c r="K1077" s="3">
        <v>0</v>
      </c>
    </row>
    <row r="1078" spans="1:11" x14ac:dyDescent="0.25">
      <c r="A1078" t="s">
        <v>207</v>
      </c>
      <c r="B1078" t="s">
        <v>499</v>
      </c>
      <c r="C1078" t="s">
        <v>7</v>
      </c>
      <c r="D1078" t="s">
        <v>402</v>
      </c>
      <c r="E1078" t="str">
        <f t="shared" si="32"/>
        <v>During the current academic term, how many classes are you taking…Face-to-face (a class in which all instruction is face-to-face in a classroom)</v>
      </c>
      <c r="F1078" t="s">
        <v>1040</v>
      </c>
      <c r="G1078">
        <v>5</v>
      </c>
      <c r="H1078" t="str">
        <f t="shared" si="33"/>
        <v>5 - 4</v>
      </c>
      <c r="I1078">
        <v>4</v>
      </c>
      <c r="J1078" t="s">
        <v>509</v>
      </c>
      <c r="K1078" s="3">
        <v>0</v>
      </c>
    </row>
    <row r="1079" spans="1:11" x14ac:dyDescent="0.25">
      <c r="A1079" t="s">
        <v>207</v>
      </c>
      <c r="B1079" t="s">
        <v>499</v>
      </c>
      <c r="C1079" t="s">
        <v>7</v>
      </c>
      <c r="D1079" t="s">
        <v>402</v>
      </c>
      <c r="E1079" t="str">
        <f t="shared" si="32"/>
        <v>During the current academic term, how many classes are you taking…Face-to-face (a class in which all instruction is face-to-face in a classroom)</v>
      </c>
      <c r="F1079" t="s">
        <v>1040</v>
      </c>
      <c r="G1079">
        <v>6</v>
      </c>
      <c r="H1079" t="str">
        <f t="shared" si="33"/>
        <v>6 - 5 or more</v>
      </c>
      <c r="I1079" t="s">
        <v>208</v>
      </c>
      <c r="J1079" t="s">
        <v>509</v>
      </c>
      <c r="K1079" s="3">
        <v>2</v>
      </c>
    </row>
    <row r="1080" spans="1:11" x14ac:dyDescent="0.25">
      <c r="A1080" t="s">
        <v>209</v>
      </c>
      <c r="B1080" t="s">
        <v>499</v>
      </c>
      <c r="C1080" t="s">
        <v>7</v>
      </c>
      <c r="D1080" t="s">
        <v>403</v>
      </c>
      <c r="E1080" t="str">
        <f t="shared" si="32"/>
        <v>During the current academic term, how many classes are you taking…Online (a class in which all instruction is online)</v>
      </c>
      <c r="F1080" t="s">
        <v>1040</v>
      </c>
      <c r="G1080">
        <v>1</v>
      </c>
      <c r="H1080" t="str">
        <f t="shared" si="33"/>
        <v>1 - None</v>
      </c>
      <c r="I1080" t="s">
        <v>43</v>
      </c>
      <c r="J1080" t="s">
        <v>509</v>
      </c>
      <c r="K1080" s="3">
        <v>0</v>
      </c>
    </row>
    <row r="1081" spans="1:11" x14ac:dyDescent="0.25">
      <c r="A1081" t="s">
        <v>209</v>
      </c>
      <c r="B1081" t="s">
        <v>499</v>
      </c>
      <c r="C1081" t="s">
        <v>7</v>
      </c>
      <c r="D1081" t="s">
        <v>403</v>
      </c>
      <c r="E1081" t="str">
        <f t="shared" si="32"/>
        <v>During the current academic term, how many classes are you taking…Online (a class in which all instruction is online)</v>
      </c>
      <c r="F1081" t="s">
        <v>1040</v>
      </c>
      <c r="G1081">
        <v>2</v>
      </c>
      <c r="H1081" t="str">
        <f t="shared" si="33"/>
        <v>2 - 1</v>
      </c>
      <c r="I1081">
        <v>1</v>
      </c>
      <c r="J1081" t="s">
        <v>509</v>
      </c>
      <c r="K1081" s="3">
        <v>33</v>
      </c>
    </row>
    <row r="1082" spans="1:11" x14ac:dyDescent="0.25">
      <c r="A1082" t="s">
        <v>209</v>
      </c>
      <c r="B1082" t="s">
        <v>499</v>
      </c>
      <c r="C1082" t="s">
        <v>7</v>
      </c>
      <c r="D1082" t="s">
        <v>403</v>
      </c>
      <c r="E1082" t="str">
        <f t="shared" si="32"/>
        <v>During the current academic term, how many classes are you taking…Online (a class in which all instruction is online)</v>
      </c>
      <c r="F1082" t="s">
        <v>1040</v>
      </c>
      <c r="G1082">
        <v>3</v>
      </c>
      <c r="H1082" t="str">
        <f t="shared" si="33"/>
        <v>3 - 2</v>
      </c>
      <c r="I1082">
        <v>2</v>
      </c>
      <c r="J1082" t="s">
        <v>509</v>
      </c>
      <c r="K1082" s="3">
        <v>67</v>
      </c>
    </row>
    <row r="1083" spans="1:11" x14ac:dyDescent="0.25">
      <c r="A1083" t="s">
        <v>209</v>
      </c>
      <c r="B1083" t="s">
        <v>499</v>
      </c>
      <c r="C1083" t="s">
        <v>7</v>
      </c>
      <c r="D1083" t="s">
        <v>403</v>
      </c>
      <c r="E1083" t="str">
        <f t="shared" si="32"/>
        <v>During the current academic term, how many classes are you taking…Online (a class in which all instruction is online)</v>
      </c>
      <c r="F1083" t="s">
        <v>1040</v>
      </c>
      <c r="G1083">
        <v>4</v>
      </c>
      <c r="H1083" t="str">
        <f t="shared" si="33"/>
        <v>4 - 3</v>
      </c>
      <c r="I1083">
        <v>3</v>
      </c>
      <c r="J1083" t="s">
        <v>509</v>
      </c>
      <c r="K1083" s="3">
        <v>31</v>
      </c>
    </row>
    <row r="1084" spans="1:11" x14ac:dyDescent="0.25">
      <c r="A1084" t="s">
        <v>209</v>
      </c>
      <c r="B1084" t="s">
        <v>499</v>
      </c>
      <c r="C1084" t="s">
        <v>7</v>
      </c>
      <c r="D1084" t="s">
        <v>403</v>
      </c>
      <c r="E1084" t="str">
        <f t="shared" si="32"/>
        <v>During the current academic term, how many classes are you taking…Online (a class in which all instruction is online)</v>
      </c>
      <c r="F1084" t="s">
        <v>1040</v>
      </c>
      <c r="G1084">
        <v>5</v>
      </c>
      <c r="H1084" t="str">
        <f t="shared" si="33"/>
        <v>5 - 4</v>
      </c>
      <c r="I1084">
        <v>4</v>
      </c>
      <c r="J1084" t="s">
        <v>509</v>
      </c>
      <c r="K1084" s="3">
        <v>14</v>
      </c>
    </row>
    <row r="1085" spans="1:11" x14ac:dyDescent="0.25">
      <c r="A1085" t="s">
        <v>209</v>
      </c>
      <c r="B1085" t="s">
        <v>499</v>
      </c>
      <c r="C1085" t="s">
        <v>7</v>
      </c>
      <c r="D1085" t="s">
        <v>403</v>
      </c>
      <c r="E1085" t="str">
        <f t="shared" si="32"/>
        <v>During the current academic term, how many classes are you taking…Online (a class in which all instruction is online)</v>
      </c>
      <c r="F1085" t="s">
        <v>1040</v>
      </c>
      <c r="G1085">
        <v>6</v>
      </c>
      <c r="H1085" t="str">
        <f t="shared" si="33"/>
        <v>6 - 5 or more</v>
      </c>
      <c r="I1085" t="s">
        <v>208</v>
      </c>
      <c r="J1085" t="s">
        <v>509</v>
      </c>
      <c r="K1085" s="3">
        <v>13</v>
      </c>
    </row>
    <row r="1086" spans="1:11" x14ac:dyDescent="0.25">
      <c r="A1086" t="s">
        <v>210</v>
      </c>
      <c r="B1086" t="s">
        <v>499</v>
      </c>
      <c r="C1086" t="s">
        <v>7</v>
      </c>
      <c r="D1086" t="s">
        <v>404</v>
      </c>
      <c r="E1086" t="str">
        <f t="shared" si="32"/>
        <v>During the current academic term, how many classes are you taking…Hybrid (a class that is a mixture of face-to-face and online instruction)</v>
      </c>
      <c r="F1086" t="s">
        <v>1040</v>
      </c>
      <c r="G1086">
        <v>1</v>
      </c>
      <c r="H1086" t="str">
        <f t="shared" si="33"/>
        <v>1 - None</v>
      </c>
      <c r="I1086" t="s">
        <v>43</v>
      </c>
      <c r="J1086" t="s">
        <v>509</v>
      </c>
      <c r="K1086" s="3">
        <v>148</v>
      </c>
    </row>
    <row r="1087" spans="1:11" x14ac:dyDescent="0.25">
      <c r="A1087" t="s">
        <v>210</v>
      </c>
      <c r="B1087" t="s">
        <v>499</v>
      </c>
      <c r="C1087" t="s">
        <v>7</v>
      </c>
      <c r="D1087" t="s">
        <v>404</v>
      </c>
      <c r="E1087" t="str">
        <f t="shared" si="32"/>
        <v>During the current academic term, how many classes are you taking…Hybrid (a class that is a mixture of face-to-face and online instruction)</v>
      </c>
      <c r="F1087" t="s">
        <v>1040</v>
      </c>
      <c r="G1087">
        <v>2</v>
      </c>
      <c r="H1087" t="str">
        <f t="shared" si="33"/>
        <v>2 - 1</v>
      </c>
      <c r="I1087">
        <v>1</v>
      </c>
      <c r="J1087" t="s">
        <v>509</v>
      </c>
      <c r="K1087" s="3">
        <v>4</v>
      </c>
    </row>
    <row r="1088" spans="1:11" x14ac:dyDescent="0.25">
      <c r="A1088" t="s">
        <v>210</v>
      </c>
      <c r="B1088" t="s">
        <v>499</v>
      </c>
      <c r="C1088" t="s">
        <v>7</v>
      </c>
      <c r="D1088" t="s">
        <v>404</v>
      </c>
      <c r="E1088" t="str">
        <f t="shared" si="32"/>
        <v>During the current academic term, how many classes are you taking…Hybrid (a class that is a mixture of face-to-face and online instruction)</v>
      </c>
      <c r="F1088" t="s">
        <v>1040</v>
      </c>
      <c r="G1088">
        <v>3</v>
      </c>
      <c r="H1088" t="str">
        <f t="shared" si="33"/>
        <v>3 - 2</v>
      </c>
      <c r="I1088">
        <v>2</v>
      </c>
      <c r="J1088" t="s">
        <v>509</v>
      </c>
      <c r="K1088" s="3">
        <v>3</v>
      </c>
    </row>
    <row r="1089" spans="1:11" x14ac:dyDescent="0.25">
      <c r="A1089" t="s">
        <v>210</v>
      </c>
      <c r="B1089" t="s">
        <v>499</v>
      </c>
      <c r="C1089" t="s">
        <v>7</v>
      </c>
      <c r="D1089" t="s">
        <v>404</v>
      </c>
      <c r="E1089" t="str">
        <f t="shared" si="32"/>
        <v>During the current academic term, how many classes are you taking…Hybrid (a class that is a mixture of face-to-face and online instruction)</v>
      </c>
      <c r="F1089" t="s">
        <v>1040</v>
      </c>
      <c r="G1089">
        <v>4</v>
      </c>
      <c r="H1089" t="str">
        <f t="shared" si="33"/>
        <v>4 - 3</v>
      </c>
      <c r="I1089">
        <v>3</v>
      </c>
      <c r="J1089" t="s">
        <v>509</v>
      </c>
      <c r="K1089" s="3">
        <v>1</v>
      </c>
    </row>
    <row r="1090" spans="1:11" x14ac:dyDescent="0.25">
      <c r="A1090" t="s">
        <v>210</v>
      </c>
      <c r="B1090" t="s">
        <v>499</v>
      </c>
      <c r="C1090" t="s">
        <v>7</v>
      </c>
      <c r="D1090" t="s">
        <v>404</v>
      </c>
      <c r="E1090" t="str">
        <f t="shared" ref="E1090:E1153" si="34">_xlfn.CONCAT(B1090,D1090)</f>
        <v>During the current academic term, how many classes are you taking…Hybrid (a class that is a mixture of face-to-face and online instruction)</v>
      </c>
      <c r="F1090" t="s">
        <v>1040</v>
      </c>
      <c r="G1090">
        <v>5</v>
      </c>
      <c r="H1090" t="str">
        <f t="shared" ref="H1090:H1153" si="35">CONCATENATE(G1090," - ",I1090)</f>
        <v>5 - 4</v>
      </c>
      <c r="I1090">
        <v>4</v>
      </c>
      <c r="J1090" t="s">
        <v>509</v>
      </c>
      <c r="K1090" s="3">
        <v>0</v>
      </c>
    </row>
    <row r="1091" spans="1:11" x14ac:dyDescent="0.25">
      <c r="A1091" t="s">
        <v>210</v>
      </c>
      <c r="B1091" t="s">
        <v>499</v>
      </c>
      <c r="C1091" t="s">
        <v>7</v>
      </c>
      <c r="D1091" t="s">
        <v>404</v>
      </c>
      <c r="E1091" t="str">
        <f t="shared" si="34"/>
        <v>During the current academic term, how many classes are you taking…Hybrid (a class that is a mixture of face-to-face and online instruction)</v>
      </c>
      <c r="F1091" t="s">
        <v>1040</v>
      </c>
      <c r="G1091">
        <v>6</v>
      </c>
      <c r="H1091" t="str">
        <f t="shared" si="35"/>
        <v>6 - 5 or more</v>
      </c>
      <c r="I1091" t="s">
        <v>208</v>
      </c>
      <c r="J1091" t="s">
        <v>509</v>
      </c>
      <c r="K1091" s="3">
        <v>0</v>
      </c>
    </row>
    <row r="1092" spans="1:11" x14ac:dyDescent="0.25">
      <c r="A1092" t="s">
        <v>211</v>
      </c>
      <c r="B1092" t="s">
        <v>405</v>
      </c>
      <c r="C1092" t="s">
        <v>7</v>
      </c>
      <c r="D1092" t="s">
        <v>1077</v>
      </c>
      <c r="E1092" t="str">
        <f t="shared" si="34"/>
        <v>How many total credit hours have you earned at this college, not counting the courses you are currently taking this academic term?</v>
      </c>
      <c r="F1092" t="s">
        <v>1039</v>
      </c>
      <c r="G1092">
        <v>1</v>
      </c>
      <c r="H1092" t="str">
        <f t="shared" si="35"/>
        <v>1 - None</v>
      </c>
      <c r="I1092" t="s">
        <v>43</v>
      </c>
      <c r="J1092" t="s">
        <v>509</v>
      </c>
      <c r="K1092" s="3">
        <v>21</v>
      </c>
    </row>
    <row r="1093" spans="1:11" x14ac:dyDescent="0.25">
      <c r="A1093" t="s">
        <v>211</v>
      </c>
      <c r="B1093" t="s">
        <v>405</v>
      </c>
      <c r="C1093" t="s">
        <v>7</v>
      </c>
      <c r="D1093" t="s">
        <v>1077</v>
      </c>
      <c r="E1093" t="str">
        <f t="shared" si="34"/>
        <v>How many total credit hours have you earned at this college, not counting the courses you are currently taking this academic term?</v>
      </c>
      <c r="F1093" t="s">
        <v>1039</v>
      </c>
      <c r="G1093">
        <v>2</v>
      </c>
      <c r="H1093" t="str">
        <f t="shared" si="35"/>
        <v>2 - 1–14 credits</v>
      </c>
      <c r="I1093" t="s">
        <v>212</v>
      </c>
      <c r="J1093" t="s">
        <v>509</v>
      </c>
      <c r="K1093" s="3">
        <v>34</v>
      </c>
    </row>
    <row r="1094" spans="1:11" x14ac:dyDescent="0.25">
      <c r="A1094" t="s">
        <v>211</v>
      </c>
      <c r="B1094" t="s">
        <v>405</v>
      </c>
      <c r="C1094" t="s">
        <v>7</v>
      </c>
      <c r="D1094" t="s">
        <v>1077</v>
      </c>
      <c r="E1094" t="str">
        <f t="shared" si="34"/>
        <v>How many total credit hours have you earned at this college, not counting the courses you are currently taking this academic term?</v>
      </c>
      <c r="F1094" t="s">
        <v>1039</v>
      </c>
      <c r="G1094">
        <v>3</v>
      </c>
      <c r="H1094" t="str">
        <f t="shared" si="35"/>
        <v>3 - 15–29 credits</v>
      </c>
      <c r="I1094" t="s">
        <v>213</v>
      </c>
      <c r="J1094" t="s">
        <v>509</v>
      </c>
      <c r="K1094" s="3">
        <v>43</v>
      </c>
    </row>
    <row r="1095" spans="1:11" x14ac:dyDescent="0.25">
      <c r="A1095" t="s">
        <v>211</v>
      </c>
      <c r="B1095" t="s">
        <v>405</v>
      </c>
      <c r="C1095" t="s">
        <v>7</v>
      </c>
      <c r="D1095" t="s">
        <v>1077</v>
      </c>
      <c r="E1095" t="str">
        <f t="shared" si="34"/>
        <v>How many total credit hours have you earned at this college, not counting the courses you are currently taking this academic term?</v>
      </c>
      <c r="F1095" t="s">
        <v>1039</v>
      </c>
      <c r="G1095">
        <v>4</v>
      </c>
      <c r="H1095" t="str">
        <f t="shared" si="35"/>
        <v>4 - 30–44 credits</v>
      </c>
      <c r="I1095" t="s">
        <v>214</v>
      </c>
      <c r="J1095" t="s">
        <v>509</v>
      </c>
      <c r="K1095" s="3">
        <v>15</v>
      </c>
    </row>
    <row r="1096" spans="1:11" x14ac:dyDescent="0.25">
      <c r="A1096" t="s">
        <v>211</v>
      </c>
      <c r="B1096" t="s">
        <v>405</v>
      </c>
      <c r="C1096" t="s">
        <v>7</v>
      </c>
      <c r="D1096" t="s">
        <v>1077</v>
      </c>
      <c r="E1096" t="str">
        <f t="shared" si="34"/>
        <v>How many total credit hours have you earned at this college, not counting the courses you are currently taking this academic term?</v>
      </c>
      <c r="F1096" t="s">
        <v>1039</v>
      </c>
      <c r="G1096">
        <v>5</v>
      </c>
      <c r="H1096" t="str">
        <f t="shared" si="35"/>
        <v>5 - 45–60 credits</v>
      </c>
      <c r="I1096" t="s">
        <v>215</v>
      </c>
      <c r="J1096" t="s">
        <v>509</v>
      </c>
      <c r="K1096" s="3">
        <v>19</v>
      </c>
    </row>
    <row r="1097" spans="1:11" x14ac:dyDescent="0.25">
      <c r="A1097" t="s">
        <v>211</v>
      </c>
      <c r="B1097" t="s">
        <v>405</v>
      </c>
      <c r="C1097" t="s">
        <v>7</v>
      </c>
      <c r="D1097" t="s">
        <v>1077</v>
      </c>
      <c r="E1097" t="str">
        <f t="shared" si="34"/>
        <v>How many total credit hours have you earned at this college, not counting the courses you are currently taking this academic term?</v>
      </c>
      <c r="F1097" t="s">
        <v>1039</v>
      </c>
      <c r="G1097">
        <v>6</v>
      </c>
      <c r="H1097" t="str">
        <f t="shared" si="35"/>
        <v>6 - Over 60 credits</v>
      </c>
      <c r="I1097" t="s">
        <v>216</v>
      </c>
      <c r="J1097" t="s">
        <v>509</v>
      </c>
      <c r="K1097" s="3">
        <v>24</v>
      </c>
    </row>
    <row r="1098" spans="1:11" x14ac:dyDescent="0.25">
      <c r="A1098" t="s">
        <v>217</v>
      </c>
      <c r="B1098" t="s">
        <v>406</v>
      </c>
      <c r="C1098" t="s">
        <v>7</v>
      </c>
      <c r="D1098" t="s">
        <v>1077</v>
      </c>
      <c r="E1098" t="str">
        <f t="shared" si="34"/>
        <v>How many total academic terms have you been enrolled at this college?</v>
      </c>
      <c r="F1098" t="s">
        <v>1039</v>
      </c>
      <c r="G1098">
        <v>1</v>
      </c>
      <c r="H1098" t="str">
        <f t="shared" si="35"/>
        <v>1 - This is my first academic term</v>
      </c>
      <c r="I1098" t="s">
        <v>218</v>
      </c>
      <c r="J1098" t="s">
        <v>509</v>
      </c>
      <c r="K1098" s="3">
        <v>25</v>
      </c>
    </row>
    <row r="1099" spans="1:11" x14ac:dyDescent="0.25">
      <c r="A1099" t="s">
        <v>217</v>
      </c>
      <c r="B1099" t="s">
        <v>406</v>
      </c>
      <c r="C1099" t="s">
        <v>7</v>
      </c>
      <c r="D1099" t="s">
        <v>1077</v>
      </c>
      <c r="E1099" t="str">
        <f t="shared" si="34"/>
        <v>How many total academic terms have you been enrolled at this college?</v>
      </c>
      <c r="F1099" t="s">
        <v>1039</v>
      </c>
      <c r="G1099">
        <v>2</v>
      </c>
      <c r="H1099" t="str">
        <f t="shared" si="35"/>
        <v>2 - This is my second academic term</v>
      </c>
      <c r="I1099" t="s">
        <v>219</v>
      </c>
      <c r="J1099" t="s">
        <v>509</v>
      </c>
      <c r="K1099" s="3">
        <v>37</v>
      </c>
    </row>
    <row r="1100" spans="1:11" x14ac:dyDescent="0.25">
      <c r="A1100" t="s">
        <v>217</v>
      </c>
      <c r="B1100" t="s">
        <v>406</v>
      </c>
      <c r="C1100" t="s">
        <v>7</v>
      </c>
      <c r="D1100" t="s">
        <v>1077</v>
      </c>
      <c r="E1100" t="str">
        <f t="shared" si="34"/>
        <v>How many total academic terms have you been enrolled at this college?</v>
      </c>
      <c r="F1100" t="s">
        <v>1039</v>
      </c>
      <c r="G1100">
        <v>3</v>
      </c>
      <c r="H1100" t="str">
        <f t="shared" si="35"/>
        <v>3 - This is my third or fourth academic term</v>
      </c>
      <c r="I1100" t="s">
        <v>220</v>
      </c>
      <c r="J1100" t="s">
        <v>509</v>
      </c>
      <c r="K1100" s="3">
        <v>50</v>
      </c>
    </row>
    <row r="1101" spans="1:11" x14ac:dyDescent="0.25">
      <c r="A1101" t="s">
        <v>217</v>
      </c>
      <c r="B1101" t="s">
        <v>406</v>
      </c>
      <c r="C1101" t="s">
        <v>7</v>
      </c>
      <c r="D1101" t="s">
        <v>1077</v>
      </c>
      <c r="E1101" t="str">
        <f t="shared" si="34"/>
        <v>How many total academic terms have you been enrolled at this college?</v>
      </c>
      <c r="F1101" t="s">
        <v>1039</v>
      </c>
      <c r="G1101">
        <v>4</v>
      </c>
      <c r="H1101" t="str">
        <f t="shared" si="35"/>
        <v>4 - This is my fifth or sixth academic term</v>
      </c>
      <c r="I1101" t="s">
        <v>221</v>
      </c>
      <c r="J1101" t="s">
        <v>509</v>
      </c>
      <c r="K1101" s="3">
        <v>19</v>
      </c>
    </row>
    <row r="1102" spans="1:11" x14ac:dyDescent="0.25">
      <c r="A1102" t="s">
        <v>217</v>
      </c>
      <c r="B1102" t="s">
        <v>406</v>
      </c>
      <c r="C1102" t="s">
        <v>7</v>
      </c>
      <c r="D1102" t="s">
        <v>1077</v>
      </c>
      <c r="E1102" t="str">
        <f t="shared" si="34"/>
        <v>How many total academic terms have you been enrolled at this college?</v>
      </c>
      <c r="F1102" t="s">
        <v>1039</v>
      </c>
      <c r="G1102">
        <v>5</v>
      </c>
      <c r="H1102" t="str">
        <f t="shared" si="35"/>
        <v>5 - I have been enrolled more than six academic terms</v>
      </c>
      <c r="I1102" t="s">
        <v>222</v>
      </c>
      <c r="J1102" t="s">
        <v>509</v>
      </c>
      <c r="K1102" s="3">
        <v>26</v>
      </c>
    </row>
    <row r="1103" spans="1:11" x14ac:dyDescent="0.25">
      <c r="A1103" t="s">
        <v>223</v>
      </c>
      <c r="B1103" t="s">
        <v>407</v>
      </c>
      <c r="C1103" t="s">
        <v>8</v>
      </c>
      <c r="D1103" t="s">
        <v>1077</v>
      </c>
      <c r="E1103" t="str">
        <f t="shared" si="34"/>
        <v>Would you recommend this college to a friend or family member?</v>
      </c>
      <c r="F1103" t="s">
        <v>1039</v>
      </c>
      <c r="G1103">
        <v>1</v>
      </c>
      <c r="H1103" t="str">
        <f t="shared" si="35"/>
        <v>1 - No</v>
      </c>
      <c r="I1103" t="s">
        <v>7</v>
      </c>
      <c r="J1103" t="s">
        <v>509</v>
      </c>
      <c r="K1103" s="3">
        <v>8</v>
      </c>
    </row>
    <row r="1104" spans="1:11" x14ac:dyDescent="0.25">
      <c r="A1104" t="s">
        <v>223</v>
      </c>
      <c r="B1104" t="s">
        <v>407</v>
      </c>
      <c r="C1104" t="s">
        <v>8</v>
      </c>
      <c r="D1104" t="s">
        <v>1077</v>
      </c>
      <c r="E1104" t="str">
        <f t="shared" si="34"/>
        <v>Would you recommend this college to a friend or family member?</v>
      </c>
      <c r="F1104" t="s">
        <v>1039</v>
      </c>
      <c r="G1104">
        <v>2</v>
      </c>
      <c r="H1104" t="str">
        <f t="shared" si="35"/>
        <v>2 - Yes</v>
      </c>
      <c r="I1104" t="s">
        <v>8</v>
      </c>
      <c r="J1104" t="s">
        <v>509</v>
      </c>
      <c r="K1104" s="3">
        <v>149</v>
      </c>
    </row>
    <row r="1105" spans="1:11" x14ac:dyDescent="0.25">
      <c r="A1105" t="s">
        <v>224</v>
      </c>
      <c r="B1105" t="s">
        <v>408</v>
      </c>
      <c r="C1105" t="s">
        <v>8</v>
      </c>
      <c r="D1105" t="s">
        <v>1077</v>
      </c>
      <c r="E1105" t="str">
        <f t="shared" si="34"/>
        <v>How would you evaluate your overall educational experience at this college?</v>
      </c>
      <c r="F1105" t="s">
        <v>1039</v>
      </c>
      <c r="G1105">
        <v>1</v>
      </c>
      <c r="H1105" t="str">
        <f t="shared" si="35"/>
        <v>1 - Poor</v>
      </c>
      <c r="I1105" t="s">
        <v>225</v>
      </c>
      <c r="J1105" t="s">
        <v>509</v>
      </c>
      <c r="K1105" s="3">
        <v>6</v>
      </c>
    </row>
    <row r="1106" spans="1:11" x14ac:dyDescent="0.25">
      <c r="A1106" t="s">
        <v>224</v>
      </c>
      <c r="B1106" t="s">
        <v>408</v>
      </c>
      <c r="C1106" t="s">
        <v>8</v>
      </c>
      <c r="D1106" t="s">
        <v>1077</v>
      </c>
      <c r="E1106" t="str">
        <f t="shared" si="34"/>
        <v>How would you evaluate your overall educational experience at this college?</v>
      </c>
      <c r="F1106" t="s">
        <v>1039</v>
      </c>
      <c r="G1106">
        <v>2</v>
      </c>
      <c r="H1106" t="str">
        <f t="shared" si="35"/>
        <v>2 - Fair</v>
      </c>
      <c r="I1106" t="s">
        <v>226</v>
      </c>
      <c r="J1106" t="s">
        <v>509</v>
      </c>
      <c r="K1106" s="3">
        <v>10</v>
      </c>
    </row>
    <row r="1107" spans="1:11" x14ac:dyDescent="0.25">
      <c r="A1107" t="s">
        <v>224</v>
      </c>
      <c r="B1107" t="s">
        <v>408</v>
      </c>
      <c r="C1107" t="s">
        <v>8</v>
      </c>
      <c r="D1107" t="s">
        <v>1077</v>
      </c>
      <c r="E1107" t="str">
        <f t="shared" si="34"/>
        <v>How would you evaluate your overall educational experience at this college?</v>
      </c>
      <c r="F1107" t="s">
        <v>1039</v>
      </c>
      <c r="G1107">
        <v>3</v>
      </c>
      <c r="H1107" t="str">
        <f t="shared" si="35"/>
        <v>3 - Good</v>
      </c>
      <c r="I1107" t="s">
        <v>227</v>
      </c>
      <c r="J1107" t="s">
        <v>509</v>
      </c>
      <c r="K1107" s="3">
        <v>65</v>
      </c>
    </row>
    <row r="1108" spans="1:11" x14ac:dyDescent="0.25">
      <c r="A1108" t="s">
        <v>224</v>
      </c>
      <c r="B1108" t="s">
        <v>408</v>
      </c>
      <c r="C1108" t="s">
        <v>8</v>
      </c>
      <c r="D1108" t="s">
        <v>1077</v>
      </c>
      <c r="E1108" t="str">
        <f t="shared" si="34"/>
        <v>How would you evaluate your overall educational experience at this college?</v>
      </c>
      <c r="F1108" t="s">
        <v>1039</v>
      </c>
      <c r="G1108">
        <v>4</v>
      </c>
      <c r="H1108" t="str">
        <f t="shared" si="35"/>
        <v>4 - Excellent</v>
      </c>
      <c r="I1108" t="s">
        <v>228</v>
      </c>
      <c r="J1108" t="s">
        <v>509</v>
      </c>
      <c r="K1108" s="3">
        <v>76</v>
      </c>
    </row>
    <row r="1109" spans="1:11" x14ac:dyDescent="0.25">
      <c r="A1109" t="s">
        <v>229</v>
      </c>
      <c r="B1109" t="s">
        <v>409</v>
      </c>
      <c r="C1109" t="s">
        <v>8</v>
      </c>
      <c r="D1109" t="s">
        <v>1077</v>
      </c>
      <c r="E1109" t="str">
        <f t="shared" si="34"/>
        <v>Do you have children who live with you and depend on you for their care?</v>
      </c>
      <c r="F1109" t="s">
        <v>1039</v>
      </c>
      <c r="G1109">
        <v>1</v>
      </c>
      <c r="H1109" t="str">
        <f t="shared" si="35"/>
        <v>1 - No</v>
      </c>
      <c r="I1109" t="s">
        <v>7</v>
      </c>
      <c r="J1109" t="s">
        <v>509</v>
      </c>
      <c r="K1109" s="3">
        <v>88</v>
      </c>
    </row>
    <row r="1110" spans="1:11" x14ac:dyDescent="0.25">
      <c r="A1110" t="s">
        <v>229</v>
      </c>
      <c r="B1110" t="s">
        <v>409</v>
      </c>
      <c r="C1110" t="s">
        <v>8</v>
      </c>
      <c r="D1110" t="s">
        <v>1077</v>
      </c>
      <c r="E1110" t="str">
        <f t="shared" si="34"/>
        <v>Do you have children who live with you and depend on you for their care?</v>
      </c>
      <c r="F1110" t="s">
        <v>1039</v>
      </c>
      <c r="G1110">
        <v>2</v>
      </c>
      <c r="H1110" t="str">
        <f t="shared" si="35"/>
        <v>2 - Yes</v>
      </c>
      <c r="I1110" t="s">
        <v>8</v>
      </c>
      <c r="J1110" t="s">
        <v>509</v>
      </c>
      <c r="K1110" s="3">
        <v>68</v>
      </c>
    </row>
    <row r="1111" spans="1:11" x14ac:dyDescent="0.25">
      <c r="A1111" t="s">
        <v>230</v>
      </c>
      <c r="B1111" t="s">
        <v>500</v>
      </c>
      <c r="C1111" t="s">
        <v>8</v>
      </c>
      <c r="D1111" t="s">
        <v>1077</v>
      </c>
      <c r="E1111" t="str">
        <f t="shared" si="34"/>
        <v>Mark your age group.</v>
      </c>
      <c r="F1111" t="s">
        <v>1039</v>
      </c>
      <c r="G1111">
        <v>1</v>
      </c>
      <c r="H1111" t="str">
        <f t="shared" si="35"/>
        <v>1 - Under 18</v>
      </c>
      <c r="I1111" t="s">
        <v>231</v>
      </c>
      <c r="J1111" t="s">
        <v>509</v>
      </c>
      <c r="K1111" s="3">
        <v>0</v>
      </c>
    </row>
    <row r="1112" spans="1:11" x14ac:dyDescent="0.25">
      <c r="A1112" t="s">
        <v>230</v>
      </c>
      <c r="B1112" t="s">
        <v>500</v>
      </c>
      <c r="C1112" t="s">
        <v>8</v>
      </c>
      <c r="D1112" t="s">
        <v>1077</v>
      </c>
      <c r="E1112" t="str">
        <f t="shared" si="34"/>
        <v>Mark your age group.</v>
      </c>
      <c r="F1112" t="s">
        <v>1039</v>
      </c>
      <c r="G1112">
        <v>2</v>
      </c>
      <c r="H1112" t="str">
        <f t="shared" si="35"/>
        <v>2 - 18–19</v>
      </c>
      <c r="I1112" t="s">
        <v>232</v>
      </c>
      <c r="J1112" t="s">
        <v>509</v>
      </c>
      <c r="K1112" s="3">
        <v>15</v>
      </c>
    </row>
    <row r="1113" spans="1:11" x14ac:dyDescent="0.25">
      <c r="A1113" t="s">
        <v>230</v>
      </c>
      <c r="B1113" t="s">
        <v>500</v>
      </c>
      <c r="C1113" t="s">
        <v>8</v>
      </c>
      <c r="D1113" t="s">
        <v>1077</v>
      </c>
      <c r="E1113" t="str">
        <f t="shared" si="34"/>
        <v>Mark your age group.</v>
      </c>
      <c r="F1113" t="s">
        <v>1039</v>
      </c>
      <c r="G1113">
        <v>3</v>
      </c>
      <c r="H1113" t="str">
        <f t="shared" si="35"/>
        <v>3 - 20–21</v>
      </c>
      <c r="I1113" t="s">
        <v>233</v>
      </c>
      <c r="J1113" t="s">
        <v>509</v>
      </c>
      <c r="K1113" s="3">
        <v>18</v>
      </c>
    </row>
    <row r="1114" spans="1:11" x14ac:dyDescent="0.25">
      <c r="A1114" t="s">
        <v>230</v>
      </c>
      <c r="B1114" t="s">
        <v>500</v>
      </c>
      <c r="C1114" t="s">
        <v>8</v>
      </c>
      <c r="D1114" t="s">
        <v>1077</v>
      </c>
      <c r="E1114" t="str">
        <f t="shared" si="34"/>
        <v>Mark your age group.</v>
      </c>
      <c r="F1114" t="s">
        <v>1039</v>
      </c>
      <c r="G1114">
        <v>4</v>
      </c>
      <c r="H1114" t="str">
        <f t="shared" si="35"/>
        <v>4 - 22–24</v>
      </c>
      <c r="I1114" t="s">
        <v>234</v>
      </c>
      <c r="J1114" t="s">
        <v>509</v>
      </c>
      <c r="K1114" s="3">
        <v>25</v>
      </c>
    </row>
    <row r="1115" spans="1:11" x14ac:dyDescent="0.25">
      <c r="A1115" t="s">
        <v>230</v>
      </c>
      <c r="B1115" t="s">
        <v>500</v>
      </c>
      <c r="C1115" t="s">
        <v>8</v>
      </c>
      <c r="D1115" t="s">
        <v>1077</v>
      </c>
      <c r="E1115" t="str">
        <f t="shared" si="34"/>
        <v>Mark your age group.</v>
      </c>
      <c r="F1115" t="s">
        <v>1039</v>
      </c>
      <c r="G1115">
        <v>5</v>
      </c>
      <c r="H1115" t="str">
        <f t="shared" si="35"/>
        <v>5 - 25–29</v>
      </c>
      <c r="I1115" t="s">
        <v>235</v>
      </c>
      <c r="J1115" t="s">
        <v>509</v>
      </c>
      <c r="K1115" s="3">
        <v>24</v>
      </c>
    </row>
    <row r="1116" spans="1:11" x14ac:dyDescent="0.25">
      <c r="A1116" t="s">
        <v>230</v>
      </c>
      <c r="B1116" t="s">
        <v>500</v>
      </c>
      <c r="C1116" t="s">
        <v>8</v>
      </c>
      <c r="D1116" t="s">
        <v>1077</v>
      </c>
      <c r="E1116" t="str">
        <f t="shared" si="34"/>
        <v>Mark your age group.</v>
      </c>
      <c r="F1116" t="s">
        <v>1039</v>
      </c>
      <c r="G1116">
        <v>6</v>
      </c>
      <c r="H1116" t="str">
        <f t="shared" si="35"/>
        <v>6 - 30–39</v>
      </c>
      <c r="I1116" t="s">
        <v>236</v>
      </c>
      <c r="J1116" t="s">
        <v>509</v>
      </c>
      <c r="K1116" s="3">
        <v>64</v>
      </c>
    </row>
    <row r="1117" spans="1:11" x14ac:dyDescent="0.25">
      <c r="A1117" t="s">
        <v>230</v>
      </c>
      <c r="B1117" t="s">
        <v>500</v>
      </c>
      <c r="C1117" t="s">
        <v>8</v>
      </c>
      <c r="D1117" t="s">
        <v>1077</v>
      </c>
      <c r="E1117" t="str">
        <f t="shared" si="34"/>
        <v>Mark your age group.</v>
      </c>
      <c r="F1117" t="s">
        <v>1039</v>
      </c>
      <c r="G1117">
        <v>7</v>
      </c>
      <c r="H1117" t="str">
        <f t="shared" si="35"/>
        <v>7 - 40–49</v>
      </c>
      <c r="I1117" t="s">
        <v>237</v>
      </c>
      <c r="J1117" t="s">
        <v>509</v>
      </c>
      <c r="K1117" s="3">
        <v>44</v>
      </c>
    </row>
    <row r="1118" spans="1:11" x14ac:dyDescent="0.25">
      <c r="A1118" t="s">
        <v>230</v>
      </c>
      <c r="B1118" t="s">
        <v>500</v>
      </c>
      <c r="C1118" t="s">
        <v>8</v>
      </c>
      <c r="D1118" t="s">
        <v>1077</v>
      </c>
      <c r="E1118" t="str">
        <f t="shared" si="34"/>
        <v>Mark your age group.</v>
      </c>
      <c r="F1118" t="s">
        <v>1039</v>
      </c>
      <c r="G1118">
        <v>8</v>
      </c>
      <c r="H1118" t="str">
        <f t="shared" si="35"/>
        <v>8 - 50–64</v>
      </c>
      <c r="I1118" t="s">
        <v>238</v>
      </c>
      <c r="J1118" t="s">
        <v>509</v>
      </c>
      <c r="K1118" s="3">
        <v>13</v>
      </c>
    </row>
    <row r="1119" spans="1:11" x14ac:dyDescent="0.25">
      <c r="A1119" t="s">
        <v>230</v>
      </c>
      <c r="B1119" t="s">
        <v>500</v>
      </c>
      <c r="C1119" t="s">
        <v>8</v>
      </c>
      <c r="D1119" t="s">
        <v>1077</v>
      </c>
      <c r="E1119" t="str">
        <f t="shared" si="34"/>
        <v>Mark your age group.</v>
      </c>
      <c r="F1119" t="s">
        <v>1039</v>
      </c>
      <c r="G1119">
        <v>9</v>
      </c>
      <c r="H1119" t="str">
        <f t="shared" si="35"/>
        <v>9 - 65+</v>
      </c>
      <c r="I1119" t="s">
        <v>239</v>
      </c>
      <c r="J1119" t="s">
        <v>509</v>
      </c>
      <c r="K1119" s="3">
        <v>5</v>
      </c>
    </row>
    <row r="1120" spans="1:11" x14ac:dyDescent="0.25">
      <c r="A1120" t="s">
        <v>240</v>
      </c>
      <c r="B1120" t="s">
        <v>410</v>
      </c>
      <c r="C1120" t="s">
        <v>8</v>
      </c>
      <c r="D1120" t="s">
        <v>1077</v>
      </c>
      <c r="E1120" t="str">
        <f t="shared" si="34"/>
        <v>Your gender identity:</v>
      </c>
      <c r="F1120" t="s">
        <v>1039</v>
      </c>
      <c r="G1120">
        <v>1</v>
      </c>
      <c r="H1120" t="str">
        <f t="shared" si="35"/>
        <v>1 - Man</v>
      </c>
      <c r="I1120" t="s">
        <v>241</v>
      </c>
      <c r="J1120" t="s">
        <v>509</v>
      </c>
      <c r="K1120" s="3">
        <v>68</v>
      </c>
    </row>
    <row r="1121" spans="1:11" x14ac:dyDescent="0.25">
      <c r="A1121" t="s">
        <v>240</v>
      </c>
      <c r="B1121" t="s">
        <v>410</v>
      </c>
      <c r="C1121" t="s">
        <v>8</v>
      </c>
      <c r="D1121" t="s">
        <v>1077</v>
      </c>
      <c r="E1121" t="str">
        <f t="shared" si="34"/>
        <v>Your gender identity:</v>
      </c>
      <c r="F1121" t="s">
        <v>1039</v>
      </c>
      <c r="G1121">
        <v>2</v>
      </c>
      <c r="H1121" t="str">
        <f t="shared" si="35"/>
        <v>2 - Woman</v>
      </c>
      <c r="I1121" t="s">
        <v>242</v>
      </c>
      <c r="J1121" t="s">
        <v>509</v>
      </c>
      <c r="K1121" s="3">
        <v>136</v>
      </c>
    </row>
    <row r="1122" spans="1:11" x14ac:dyDescent="0.25">
      <c r="A1122" t="s">
        <v>240</v>
      </c>
      <c r="B1122" t="s">
        <v>410</v>
      </c>
      <c r="C1122" t="s">
        <v>8</v>
      </c>
      <c r="D1122" t="s">
        <v>1077</v>
      </c>
      <c r="E1122" t="str">
        <f t="shared" si="34"/>
        <v>Your gender identity:</v>
      </c>
      <c r="F1122" t="s">
        <v>1039</v>
      </c>
      <c r="G1122">
        <v>3</v>
      </c>
      <c r="H1122" t="str">
        <f t="shared" si="35"/>
        <v>3 - Other</v>
      </c>
      <c r="I1122" t="s">
        <v>243</v>
      </c>
      <c r="J1122" t="s">
        <v>509</v>
      </c>
      <c r="K1122" s="3">
        <v>3</v>
      </c>
    </row>
    <row r="1123" spans="1:11" x14ac:dyDescent="0.25">
      <c r="A1123" t="s">
        <v>240</v>
      </c>
      <c r="B1123" t="s">
        <v>410</v>
      </c>
      <c r="C1123" t="s">
        <v>8</v>
      </c>
      <c r="D1123" t="s">
        <v>1077</v>
      </c>
      <c r="E1123" t="str">
        <f t="shared" si="34"/>
        <v>Your gender identity:</v>
      </c>
      <c r="F1123" t="s">
        <v>1039</v>
      </c>
      <c r="G1123">
        <v>4</v>
      </c>
      <c r="H1123" t="str">
        <f t="shared" si="35"/>
        <v>4 - I prefer not to respond</v>
      </c>
      <c r="I1123" t="s">
        <v>244</v>
      </c>
      <c r="J1123" t="s">
        <v>509</v>
      </c>
      <c r="K1123" s="3">
        <v>0</v>
      </c>
    </row>
    <row r="1124" spans="1:11" x14ac:dyDescent="0.25">
      <c r="A1124" t="s">
        <v>287</v>
      </c>
      <c r="B1124" t="s">
        <v>433</v>
      </c>
      <c r="C1124" t="s">
        <v>8</v>
      </c>
      <c r="D1124" t="s">
        <v>1077</v>
      </c>
      <c r="E1124" t="str">
        <f t="shared" si="34"/>
        <v>What was your main motivation for taking courses for college credit while you were in high school?</v>
      </c>
      <c r="F1124" t="s">
        <v>1042</v>
      </c>
      <c r="G1124">
        <v>1</v>
      </c>
      <c r="H1124" t="str">
        <f t="shared" si="35"/>
        <v>1 - To get a jump start on completing a college degree or certificate</v>
      </c>
      <c r="I1124" t="s">
        <v>288</v>
      </c>
      <c r="J1124" t="s">
        <v>509</v>
      </c>
      <c r="K1124" s="3">
        <v>28</v>
      </c>
    </row>
    <row r="1125" spans="1:11" x14ac:dyDescent="0.25">
      <c r="A1125" t="s">
        <v>287</v>
      </c>
      <c r="B1125" t="s">
        <v>433</v>
      </c>
      <c r="C1125" t="s">
        <v>8</v>
      </c>
      <c r="D1125" t="s">
        <v>1077</v>
      </c>
      <c r="E1125" t="str">
        <f t="shared" si="34"/>
        <v>What was your main motivation for taking courses for college credit while you were in high school?</v>
      </c>
      <c r="F1125" t="s">
        <v>1042</v>
      </c>
      <c r="G1125">
        <v>2</v>
      </c>
      <c r="H1125" t="str">
        <f t="shared" si="35"/>
        <v>2 - To try something new academically</v>
      </c>
      <c r="I1125" t="s">
        <v>289</v>
      </c>
      <c r="J1125" t="s">
        <v>509</v>
      </c>
      <c r="K1125" s="3">
        <v>4</v>
      </c>
    </row>
    <row r="1126" spans="1:11" x14ac:dyDescent="0.25">
      <c r="A1126" t="s">
        <v>287</v>
      </c>
      <c r="B1126" t="s">
        <v>433</v>
      </c>
      <c r="C1126" t="s">
        <v>8</v>
      </c>
      <c r="D1126" t="s">
        <v>1077</v>
      </c>
      <c r="E1126" t="str">
        <f t="shared" si="34"/>
        <v>What was your main motivation for taking courses for college credit while you were in high school?</v>
      </c>
      <c r="F1126" t="s">
        <v>1042</v>
      </c>
      <c r="G1126">
        <v>3</v>
      </c>
      <c r="H1126" t="str">
        <f t="shared" si="35"/>
        <v>3 - To save money on my college education</v>
      </c>
      <c r="I1126" t="s">
        <v>290</v>
      </c>
      <c r="J1126" t="s">
        <v>509</v>
      </c>
      <c r="K1126" s="3">
        <v>4</v>
      </c>
    </row>
    <row r="1127" spans="1:11" x14ac:dyDescent="0.25">
      <c r="A1127" t="s">
        <v>287</v>
      </c>
      <c r="B1127" t="s">
        <v>433</v>
      </c>
      <c r="C1127" t="s">
        <v>8</v>
      </c>
      <c r="D1127" t="s">
        <v>1077</v>
      </c>
      <c r="E1127" t="str">
        <f t="shared" si="34"/>
        <v>What was your main motivation for taking courses for college credit while you were in high school?</v>
      </c>
      <c r="F1127" t="s">
        <v>1042</v>
      </c>
      <c r="G1127">
        <v>4</v>
      </c>
      <c r="H1127" t="str">
        <f t="shared" si="35"/>
        <v>4 - To see what it was like to be a college student</v>
      </c>
      <c r="I1127" t="s">
        <v>291</v>
      </c>
      <c r="J1127" t="s">
        <v>509</v>
      </c>
      <c r="K1127" s="3">
        <v>0</v>
      </c>
    </row>
    <row r="1128" spans="1:11" x14ac:dyDescent="0.25">
      <c r="A1128" t="s">
        <v>287</v>
      </c>
      <c r="B1128" t="s">
        <v>433</v>
      </c>
      <c r="C1128" t="s">
        <v>8</v>
      </c>
      <c r="D1128" t="s">
        <v>1077</v>
      </c>
      <c r="E1128" t="str">
        <f t="shared" si="34"/>
        <v>What was your main motivation for taking courses for college credit while you were in high school?</v>
      </c>
      <c r="F1128" t="s">
        <v>1042</v>
      </c>
      <c r="G1128">
        <v>5</v>
      </c>
      <c r="H1128" t="str">
        <f t="shared" si="35"/>
        <v>5 - I did not take courses for college credit while I was in high school</v>
      </c>
      <c r="I1128" t="s">
        <v>280</v>
      </c>
      <c r="J1128" t="s">
        <v>509</v>
      </c>
      <c r="K1128" s="3">
        <v>118</v>
      </c>
    </row>
    <row r="1129" spans="1:11" x14ac:dyDescent="0.25">
      <c r="A1129" t="s">
        <v>245</v>
      </c>
      <c r="B1129" t="s">
        <v>411</v>
      </c>
      <c r="C1129" t="s">
        <v>8</v>
      </c>
      <c r="D1129" t="s">
        <v>1077</v>
      </c>
      <c r="E1129" t="str">
        <f t="shared" si="34"/>
        <v>Are you married?</v>
      </c>
      <c r="F1129" t="s">
        <v>1039</v>
      </c>
      <c r="G1129">
        <v>1</v>
      </c>
      <c r="H1129" t="str">
        <f t="shared" si="35"/>
        <v>1 - No</v>
      </c>
      <c r="I1129" t="s">
        <v>7</v>
      </c>
      <c r="J1129" t="s">
        <v>509</v>
      </c>
      <c r="K1129" s="3">
        <v>85</v>
      </c>
    </row>
    <row r="1130" spans="1:11" x14ac:dyDescent="0.25">
      <c r="A1130" t="s">
        <v>245</v>
      </c>
      <c r="B1130" t="s">
        <v>411</v>
      </c>
      <c r="C1130" t="s">
        <v>8</v>
      </c>
      <c r="D1130" t="s">
        <v>1077</v>
      </c>
      <c r="E1130" t="str">
        <f t="shared" si="34"/>
        <v>Are you married?</v>
      </c>
      <c r="F1130" t="s">
        <v>1039</v>
      </c>
      <c r="G1130">
        <v>2</v>
      </c>
      <c r="H1130" t="str">
        <f t="shared" si="35"/>
        <v>2 - Yes</v>
      </c>
      <c r="I1130" t="s">
        <v>8</v>
      </c>
      <c r="J1130" t="s">
        <v>509</v>
      </c>
      <c r="K1130" s="3">
        <v>72</v>
      </c>
    </row>
    <row r="1131" spans="1:11" x14ac:dyDescent="0.25">
      <c r="A1131" t="s">
        <v>246</v>
      </c>
      <c r="B1131" t="s">
        <v>412</v>
      </c>
      <c r="C1131" t="s">
        <v>8</v>
      </c>
      <c r="D1131" t="s">
        <v>1077</v>
      </c>
      <c r="E1131" t="str">
        <f t="shared" si="34"/>
        <v>Is English your native (first) language?</v>
      </c>
      <c r="F1131" t="s">
        <v>1039</v>
      </c>
      <c r="G1131">
        <v>1</v>
      </c>
      <c r="H1131" t="str">
        <f t="shared" si="35"/>
        <v>1 - No</v>
      </c>
      <c r="I1131" t="s">
        <v>7</v>
      </c>
      <c r="J1131" t="s">
        <v>509</v>
      </c>
      <c r="K1131" s="3">
        <v>23</v>
      </c>
    </row>
    <row r="1132" spans="1:11" x14ac:dyDescent="0.25">
      <c r="A1132" t="s">
        <v>246</v>
      </c>
      <c r="B1132" t="s">
        <v>412</v>
      </c>
      <c r="C1132" t="s">
        <v>8</v>
      </c>
      <c r="D1132">
        <v>0</v>
      </c>
      <c r="E1132" t="str">
        <f t="shared" si="34"/>
        <v>Is English your native (first) language?0</v>
      </c>
      <c r="F1132" t="s">
        <v>1039</v>
      </c>
      <c r="G1132">
        <v>2</v>
      </c>
      <c r="H1132" t="str">
        <f t="shared" si="35"/>
        <v>2 - Yes</v>
      </c>
      <c r="I1132" t="s">
        <v>8</v>
      </c>
      <c r="J1132" t="s">
        <v>509</v>
      </c>
      <c r="K1132" s="3">
        <v>133</v>
      </c>
    </row>
    <row r="1133" spans="1:11" x14ac:dyDescent="0.25">
      <c r="A1133" t="s">
        <v>247</v>
      </c>
      <c r="B1133" t="s">
        <v>413</v>
      </c>
      <c r="C1133" t="s">
        <v>8</v>
      </c>
      <c r="D1133">
        <v>0</v>
      </c>
      <c r="E1133" t="str">
        <f t="shared" si="34"/>
        <v>Are you a current or former member of the US Armed Forces, Reserves, or National Guard?0</v>
      </c>
      <c r="F1133" t="s">
        <v>1039</v>
      </c>
      <c r="G1133">
        <v>1</v>
      </c>
      <c r="H1133" t="str">
        <f t="shared" si="35"/>
        <v>1 - No</v>
      </c>
      <c r="I1133" t="s">
        <v>7</v>
      </c>
      <c r="J1133" t="s">
        <v>509</v>
      </c>
      <c r="K1133" s="3">
        <v>151</v>
      </c>
    </row>
    <row r="1134" spans="1:11" x14ac:dyDescent="0.25">
      <c r="A1134" t="s">
        <v>247</v>
      </c>
      <c r="B1134" t="s">
        <v>413</v>
      </c>
      <c r="C1134" t="s">
        <v>8</v>
      </c>
      <c r="D1134">
        <v>0</v>
      </c>
      <c r="E1134" t="str">
        <f t="shared" si="34"/>
        <v>Are you a current or former member of the US Armed Forces, Reserves, or National Guard?0</v>
      </c>
      <c r="F1134" t="s">
        <v>1039</v>
      </c>
      <c r="G1134">
        <v>2</v>
      </c>
      <c r="H1134" t="str">
        <f t="shared" si="35"/>
        <v>2 - Yes</v>
      </c>
      <c r="I1134" t="s">
        <v>8</v>
      </c>
      <c r="J1134" t="s">
        <v>509</v>
      </c>
      <c r="K1134" s="3">
        <v>7</v>
      </c>
    </row>
    <row r="1135" spans="1:11" x14ac:dyDescent="0.25">
      <c r="A1135" t="s">
        <v>248</v>
      </c>
      <c r="B1135" t="s">
        <v>414</v>
      </c>
      <c r="C1135" t="s">
        <v>8</v>
      </c>
      <c r="D1135">
        <v>0</v>
      </c>
      <c r="E1135" t="str">
        <f t="shared" si="34"/>
        <v>Are you an international student or non-resident alien?0</v>
      </c>
      <c r="F1135" t="s">
        <v>1039</v>
      </c>
      <c r="G1135">
        <v>1</v>
      </c>
      <c r="H1135" t="str">
        <f t="shared" si="35"/>
        <v>1 - No</v>
      </c>
      <c r="I1135" t="s">
        <v>7</v>
      </c>
      <c r="J1135" t="s">
        <v>509</v>
      </c>
      <c r="K1135" s="3">
        <v>150</v>
      </c>
    </row>
    <row r="1136" spans="1:11" x14ac:dyDescent="0.25">
      <c r="A1136" t="s">
        <v>248</v>
      </c>
      <c r="B1136" t="s">
        <v>414</v>
      </c>
      <c r="C1136" t="s">
        <v>8</v>
      </c>
      <c r="D1136" t="s">
        <v>1077</v>
      </c>
      <c r="E1136" t="str">
        <f t="shared" si="34"/>
        <v>Are you an international student or non-resident alien?</v>
      </c>
      <c r="F1136" t="s">
        <v>1039</v>
      </c>
      <c r="G1136">
        <v>2</v>
      </c>
      <c r="H1136" t="str">
        <f t="shared" si="35"/>
        <v>2 - Yes</v>
      </c>
      <c r="I1136" t="s">
        <v>8</v>
      </c>
      <c r="J1136" t="s">
        <v>509</v>
      </c>
      <c r="K1136" s="3">
        <v>6</v>
      </c>
    </row>
    <row r="1137" spans="1:11" x14ac:dyDescent="0.25">
      <c r="A1137" t="s">
        <v>249</v>
      </c>
      <c r="B1137" t="s">
        <v>415</v>
      </c>
      <c r="C1137" t="s">
        <v>7</v>
      </c>
      <c r="D1137" t="s">
        <v>1077</v>
      </c>
      <c r="E1137" t="str">
        <f t="shared" si="34"/>
        <v>Are you a student-athlete on a team sponsored by this college's athletics department?</v>
      </c>
      <c r="F1137" t="s">
        <v>1039</v>
      </c>
      <c r="G1137">
        <v>1</v>
      </c>
      <c r="H1137" t="str">
        <f t="shared" si="35"/>
        <v>1 - No</v>
      </c>
      <c r="I1137" t="s">
        <v>7</v>
      </c>
      <c r="J1137" t="s">
        <v>509</v>
      </c>
      <c r="K1137" s="3">
        <v>157</v>
      </c>
    </row>
    <row r="1138" spans="1:11" x14ac:dyDescent="0.25">
      <c r="A1138" t="s">
        <v>249</v>
      </c>
      <c r="B1138" t="s">
        <v>415</v>
      </c>
      <c r="C1138" t="s">
        <v>7</v>
      </c>
      <c r="D1138" t="s">
        <v>1077</v>
      </c>
      <c r="E1138" t="str">
        <f t="shared" si="34"/>
        <v>Are you a student-athlete on a team sponsored by this college's athletics department?</v>
      </c>
      <c r="F1138" t="s">
        <v>1039</v>
      </c>
      <c r="G1138">
        <v>2</v>
      </c>
      <c r="H1138" t="str">
        <f t="shared" si="35"/>
        <v>2 - Yes</v>
      </c>
      <c r="I1138" t="s">
        <v>8</v>
      </c>
      <c r="J1138" t="s">
        <v>509</v>
      </c>
      <c r="K1138" s="3">
        <v>0</v>
      </c>
    </row>
    <row r="1139" spans="1:11" x14ac:dyDescent="0.25">
      <c r="A1139" t="s">
        <v>250</v>
      </c>
      <c r="B1139" t="s">
        <v>501</v>
      </c>
      <c r="C1139" t="s">
        <v>8</v>
      </c>
      <c r="D1139" t="s">
        <v>416</v>
      </c>
      <c r="E1139" t="str">
        <f t="shared" si="34"/>
        <v>What is your racial or ethnic identification? (Mark all that apply)American Indian or Alaska Native</v>
      </c>
      <c r="F1139" t="s">
        <v>1039</v>
      </c>
      <c r="G1139">
        <v>1</v>
      </c>
      <c r="H1139" t="str">
        <f t="shared" si="35"/>
        <v>1 - Not marked</v>
      </c>
      <c r="I1139" t="s">
        <v>251</v>
      </c>
      <c r="J1139" t="s">
        <v>509</v>
      </c>
      <c r="K1139" s="3">
        <v>205</v>
      </c>
    </row>
    <row r="1140" spans="1:11" x14ac:dyDescent="0.25">
      <c r="A1140" t="s">
        <v>250</v>
      </c>
      <c r="B1140" t="s">
        <v>501</v>
      </c>
      <c r="C1140" t="s">
        <v>8</v>
      </c>
      <c r="D1140" t="s">
        <v>416</v>
      </c>
      <c r="E1140" t="str">
        <f t="shared" si="34"/>
        <v>What is your racial or ethnic identification? (Mark all that apply)American Indian or Alaska Native</v>
      </c>
      <c r="F1140" t="s">
        <v>1039</v>
      </c>
      <c r="G1140">
        <v>2</v>
      </c>
      <c r="H1140" t="str">
        <f t="shared" si="35"/>
        <v>2 - Marked</v>
      </c>
      <c r="I1140" t="s">
        <v>252</v>
      </c>
      <c r="J1140" t="s">
        <v>509</v>
      </c>
      <c r="K1140" s="3">
        <v>2</v>
      </c>
    </row>
    <row r="1141" spans="1:11" x14ac:dyDescent="0.25">
      <c r="A1141" t="s">
        <v>253</v>
      </c>
      <c r="B1141" t="s">
        <v>501</v>
      </c>
      <c r="C1141" t="s">
        <v>8</v>
      </c>
      <c r="D1141" t="s">
        <v>417</v>
      </c>
      <c r="E1141" t="str">
        <f t="shared" si="34"/>
        <v>What is your racial or ethnic identification? (Mark all that apply)Asian</v>
      </c>
      <c r="F1141" t="s">
        <v>1039</v>
      </c>
      <c r="G1141">
        <v>1</v>
      </c>
      <c r="H1141" t="str">
        <f t="shared" si="35"/>
        <v>1 - Not marked</v>
      </c>
      <c r="I1141" t="s">
        <v>251</v>
      </c>
      <c r="J1141" t="s">
        <v>509</v>
      </c>
      <c r="K1141" s="3">
        <v>196</v>
      </c>
    </row>
    <row r="1142" spans="1:11" x14ac:dyDescent="0.25">
      <c r="A1142" t="s">
        <v>253</v>
      </c>
      <c r="B1142" t="s">
        <v>501</v>
      </c>
      <c r="C1142" t="s">
        <v>8</v>
      </c>
      <c r="D1142" t="s">
        <v>417</v>
      </c>
      <c r="E1142" t="str">
        <f t="shared" si="34"/>
        <v>What is your racial or ethnic identification? (Mark all that apply)Asian</v>
      </c>
      <c r="F1142" t="s">
        <v>1039</v>
      </c>
      <c r="G1142">
        <v>2</v>
      </c>
      <c r="H1142" t="str">
        <f t="shared" si="35"/>
        <v>2 - Marked</v>
      </c>
      <c r="I1142" t="s">
        <v>252</v>
      </c>
      <c r="J1142" t="s">
        <v>509</v>
      </c>
      <c r="K1142" s="3">
        <v>11</v>
      </c>
    </row>
    <row r="1143" spans="1:11" x14ac:dyDescent="0.25">
      <c r="A1143" t="s">
        <v>254</v>
      </c>
      <c r="B1143" t="s">
        <v>501</v>
      </c>
      <c r="C1143" t="s">
        <v>8</v>
      </c>
      <c r="D1143" t="s">
        <v>418</v>
      </c>
      <c r="E1143" t="str">
        <f t="shared" si="34"/>
        <v>What is your racial or ethnic identification? (Mark all that apply)Black or African American</v>
      </c>
      <c r="F1143" t="s">
        <v>1039</v>
      </c>
      <c r="G1143">
        <v>1</v>
      </c>
      <c r="H1143" t="str">
        <f t="shared" si="35"/>
        <v>1 - Not marked</v>
      </c>
      <c r="I1143" t="s">
        <v>251</v>
      </c>
      <c r="J1143" t="s">
        <v>509</v>
      </c>
      <c r="K1143" s="3">
        <v>163</v>
      </c>
    </row>
    <row r="1144" spans="1:11" x14ac:dyDescent="0.25">
      <c r="A1144" t="s">
        <v>254</v>
      </c>
      <c r="B1144" t="s">
        <v>501</v>
      </c>
      <c r="C1144" t="s">
        <v>8</v>
      </c>
      <c r="D1144" t="s">
        <v>418</v>
      </c>
      <c r="E1144" t="str">
        <f t="shared" si="34"/>
        <v>What is your racial or ethnic identification? (Mark all that apply)Black or African American</v>
      </c>
      <c r="F1144" t="s">
        <v>1039</v>
      </c>
      <c r="G1144">
        <v>2</v>
      </c>
      <c r="H1144" t="str">
        <f t="shared" si="35"/>
        <v>2 - Marked</v>
      </c>
      <c r="I1144" t="s">
        <v>252</v>
      </c>
      <c r="J1144" t="s">
        <v>509</v>
      </c>
      <c r="K1144" s="3">
        <v>44</v>
      </c>
    </row>
    <row r="1145" spans="1:11" x14ac:dyDescent="0.25">
      <c r="A1145" t="s">
        <v>255</v>
      </c>
      <c r="B1145" t="s">
        <v>501</v>
      </c>
      <c r="C1145" t="s">
        <v>8</v>
      </c>
      <c r="D1145" t="s">
        <v>419</v>
      </c>
      <c r="E1145" t="str">
        <f t="shared" si="34"/>
        <v>What is your racial or ethnic identification? (Mark all that apply)Hispanic or Latino</v>
      </c>
      <c r="F1145" t="s">
        <v>1039</v>
      </c>
      <c r="G1145">
        <v>1</v>
      </c>
      <c r="H1145" t="str">
        <f t="shared" si="35"/>
        <v>1 - Not marked</v>
      </c>
      <c r="I1145" t="s">
        <v>251</v>
      </c>
      <c r="J1145" t="s">
        <v>509</v>
      </c>
      <c r="K1145" s="3">
        <v>171</v>
      </c>
    </row>
    <row r="1146" spans="1:11" x14ac:dyDescent="0.25">
      <c r="A1146" t="s">
        <v>255</v>
      </c>
      <c r="B1146" t="s">
        <v>501</v>
      </c>
      <c r="C1146" t="s">
        <v>8</v>
      </c>
      <c r="D1146" t="s">
        <v>419</v>
      </c>
      <c r="E1146" t="str">
        <f t="shared" si="34"/>
        <v>What is your racial or ethnic identification? (Mark all that apply)Hispanic or Latino</v>
      </c>
      <c r="F1146" t="s">
        <v>1039</v>
      </c>
      <c r="G1146">
        <v>2</v>
      </c>
      <c r="H1146" t="str">
        <f t="shared" si="35"/>
        <v>2 - Marked</v>
      </c>
      <c r="I1146" t="s">
        <v>252</v>
      </c>
      <c r="J1146" t="s">
        <v>509</v>
      </c>
      <c r="K1146" s="3">
        <v>36</v>
      </c>
    </row>
    <row r="1147" spans="1:11" x14ac:dyDescent="0.25">
      <c r="A1147" t="s">
        <v>256</v>
      </c>
      <c r="B1147" t="s">
        <v>501</v>
      </c>
      <c r="C1147" t="s">
        <v>8</v>
      </c>
      <c r="D1147" t="s">
        <v>420</v>
      </c>
      <c r="E1147" t="str">
        <f t="shared" si="34"/>
        <v>What is your racial or ethnic identification? (Mark all that apply)Native Hawaiian</v>
      </c>
      <c r="F1147" t="s">
        <v>1039</v>
      </c>
      <c r="G1147">
        <v>1</v>
      </c>
      <c r="H1147" t="str">
        <f t="shared" si="35"/>
        <v>1 - Not marked</v>
      </c>
      <c r="I1147" t="s">
        <v>251</v>
      </c>
      <c r="J1147" t="s">
        <v>509</v>
      </c>
      <c r="K1147" s="3">
        <v>205</v>
      </c>
    </row>
    <row r="1148" spans="1:11" x14ac:dyDescent="0.25">
      <c r="A1148" t="s">
        <v>256</v>
      </c>
      <c r="B1148" t="s">
        <v>501</v>
      </c>
      <c r="C1148" t="s">
        <v>8</v>
      </c>
      <c r="D1148" t="s">
        <v>420</v>
      </c>
      <c r="E1148" t="str">
        <f t="shared" si="34"/>
        <v>What is your racial or ethnic identification? (Mark all that apply)Native Hawaiian</v>
      </c>
      <c r="F1148" t="s">
        <v>1039</v>
      </c>
      <c r="G1148">
        <v>2</v>
      </c>
      <c r="H1148" t="str">
        <f t="shared" si="35"/>
        <v>2 - Marked</v>
      </c>
      <c r="I1148" t="s">
        <v>252</v>
      </c>
      <c r="J1148" t="s">
        <v>509</v>
      </c>
      <c r="K1148" s="3">
        <v>2</v>
      </c>
    </row>
    <row r="1149" spans="1:11" x14ac:dyDescent="0.25">
      <c r="A1149" t="s">
        <v>257</v>
      </c>
      <c r="B1149" t="s">
        <v>501</v>
      </c>
      <c r="C1149" t="s">
        <v>8</v>
      </c>
      <c r="D1149" t="s">
        <v>421</v>
      </c>
      <c r="E1149" t="str">
        <f t="shared" si="34"/>
        <v>What is your racial or ethnic identification? (Mark all that apply)Pacific Islander (non-Native Hawaiian)</v>
      </c>
      <c r="F1149" t="s">
        <v>1039</v>
      </c>
      <c r="G1149">
        <v>1</v>
      </c>
      <c r="H1149" t="str">
        <f t="shared" si="35"/>
        <v>1 - Not marked</v>
      </c>
      <c r="I1149" t="s">
        <v>251</v>
      </c>
      <c r="J1149" t="s">
        <v>509</v>
      </c>
      <c r="K1149" s="3">
        <v>204</v>
      </c>
    </row>
    <row r="1150" spans="1:11" x14ac:dyDescent="0.25">
      <c r="A1150" t="s">
        <v>257</v>
      </c>
      <c r="B1150" t="s">
        <v>501</v>
      </c>
      <c r="C1150" t="s">
        <v>8</v>
      </c>
      <c r="D1150" t="s">
        <v>421</v>
      </c>
      <c r="E1150" t="str">
        <f t="shared" si="34"/>
        <v>What is your racial or ethnic identification? (Mark all that apply)Pacific Islander (non-Native Hawaiian)</v>
      </c>
      <c r="F1150" t="s">
        <v>1039</v>
      </c>
      <c r="G1150">
        <v>2</v>
      </c>
      <c r="H1150" t="str">
        <f t="shared" si="35"/>
        <v>2 - Marked</v>
      </c>
      <c r="I1150" t="s">
        <v>252</v>
      </c>
      <c r="J1150" t="s">
        <v>509</v>
      </c>
      <c r="K1150" s="3">
        <v>3</v>
      </c>
    </row>
    <row r="1151" spans="1:11" x14ac:dyDescent="0.25">
      <c r="A1151" t="s">
        <v>258</v>
      </c>
      <c r="B1151" t="s">
        <v>501</v>
      </c>
      <c r="C1151" t="s">
        <v>8</v>
      </c>
      <c r="D1151" t="s">
        <v>422</v>
      </c>
      <c r="E1151" t="str">
        <f t="shared" si="34"/>
        <v>What is your racial or ethnic identification? (Mark all that apply)White</v>
      </c>
      <c r="F1151" t="s">
        <v>1039</v>
      </c>
      <c r="G1151">
        <v>1</v>
      </c>
      <c r="H1151" t="str">
        <f t="shared" si="35"/>
        <v>1 - Not marked</v>
      </c>
      <c r="I1151" t="s">
        <v>251</v>
      </c>
      <c r="J1151" t="s">
        <v>509</v>
      </c>
      <c r="K1151" s="3">
        <v>98</v>
      </c>
    </row>
    <row r="1152" spans="1:11" x14ac:dyDescent="0.25">
      <c r="A1152" t="s">
        <v>258</v>
      </c>
      <c r="B1152" t="s">
        <v>501</v>
      </c>
      <c r="C1152" t="s">
        <v>8</v>
      </c>
      <c r="D1152" t="s">
        <v>422</v>
      </c>
      <c r="E1152" t="str">
        <f t="shared" si="34"/>
        <v>What is your racial or ethnic identification? (Mark all that apply)White</v>
      </c>
      <c r="F1152" t="s">
        <v>1039</v>
      </c>
      <c r="G1152">
        <v>2</v>
      </c>
      <c r="H1152" t="str">
        <f t="shared" si="35"/>
        <v>2 - Marked</v>
      </c>
      <c r="I1152" t="s">
        <v>252</v>
      </c>
      <c r="J1152" t="s">
        <v>509</v>
      </c>
      <c r="K1152" s="3">
        <v>109</v>
      </c>
    </row>
    <row r="1153" spans="1:11" x14ac:dyDescent="0.25">
      <c r="A1153" t="s">
        <v>259</v>
      </c>
      <c r="B1153" t="s">
        <v>501</v>
      </c>
      <c r="C1153" t="s">
        <v>8</v>
      </c>
      <c r="D1153" t="s">
        <v>243</v>
      </c>
      <c r="E1153" t="str">
        <f t="shared" si="34"/>
        <v>What is your racial or ethnic identification? (Mark all that apply)Other</v>
      </c>
      <c r="F1153" t="s">
        <v>1039</v>
      </c>
      <c r="G1153">
        <v>1</v>
      </c>
      <c r="H1153" t="str">
        <f t="shared" si="35"/>
        <v>1 - Not marked</v>
      </c>
      <c r="I1153" t="s">
        <v>251</v>
      </c>
      <c r="J1153" t="s">
        <v>509</v>
      </c>
      <c r="K1153" s="3">
        <v>199</v>
      </c>
    </row>
    <row r="1154" spans="1:11" x14ac:dyDescent="0.25">
      <c r="A1154" t="s">
        <v>259</v>
      </c>
      <c r="B1154" t="s">
        <v>501</v>
      </c>
      <c r="C1154" t="s">
        <v>8</v>
      </c>
      <c r="D1154" t="s">
        <v>243</v>
      </c>
      <c r="E1154" t="str">
        <f t="shared" ref="E1154:E1217" si="36">_xlfn.CONCAT(B1154,D1154)</f>
        <v>What is your racial or ethnic identification? (Mark all that apply)Other</v>
      </c>
      <c r="F1154" t="s">
        <v>1039</v>
      </c>
      <c r="G1154">
        <v>2</v>
      </c>
      <c r="H1154" t="str">
        <f t="shared" ref="H1154:H1217" si="37">CONCATENATE(G1154," - ",I1154)</f>
        <v>2 - Marked</v>
      </c>
      <c r="I1154" t="s">
        <v>252</v>
      </c>
      <c r="J1154" t="s">
        <v>509</v>
      </c>
      <c r="K1154" s="3">
        <v>8</v>
      </c>
    </row>
    <row r="1155" spans="1:11" x14ac:dyDescent="0.25">
      <c r="A1155" t="s">
        <v>260</v>
      </c>
      <c r="B1155" t="s">
        <v>501</v>
      </c>
      <c r="C1155" t="s">
        <v>8</v>
      </c>
      <c r="D1155" t="s">
        <v>244</v>
      </c>
      <c r="E1155" t="str">
        <f t="shared" si="36"/>
        <v>What is your racial or ethnic identification? (Mark all that apply)I prefer not to respond</v>
      </c>
      <c r="F1155" t="s">
        <v>1039</v>
      </c>
      <c r="G1155">
        <v>1</v>
      </c>
      <c r="H1155" t="str">
        <f t="shared" si="37"/>
        <v>1 - Not marked</v>
      </c>
      <c r="I1155" t="s">
        <v>251</v>
      </c>
      <c r="J1155" t="s">
        <v>509</v>
      </c>
      <c r="K1155" s="3">
        <v>191</v>
      </c>
    </row>
    <row r="1156" spans="1:11" x14ac:dyDescent="0.25">
      <c r="A1156" t="s">
        <v>260</v>
      </c>
      <c r="B1156" t="s">
        <v>501</v>
      </c>
      <c r="C1156" t="s">
        <v>8</v>
      </c>
      <c r="D1156" t="s">
        <v>244</v>
      </c>
      <c r="E1156" t="str">
        <f t="shared" si="36"/>
        <v>What is your racial or ethnic identification? (Mark all that apply)I prefer not to respond</v>
      </c>
      <c r="F1156" t="s">
        <v>1039</v>
      </c>
      <c r="G1156">
        <v>2</v>
      </c>
      <c r="H1156" t="str">
        <f t="shared" si="37"/>
        <v>2 - Marked</v>
      </c>
      <c r="I1156" t="s">
        <v>252</v>
      </c>
      <c r="J1156" t="s">
        <v>509</v>
      </c>
      <c r="K1156" s="3">
        <v>16</v>
      </c>
    </row>
    <row r="1157" spans="1:11" x14ac:dyDescent="0.25">
      <c r="A1157" t="s">
        <v>261</v>
      </c>
      <c r="B1157" t="s">
        <v>423</v>
      </c>
      <c r="C1157" t="s">
        <v>8</v>
      </c>
      <c r="D1157" t="s">
        <v>1077</v>
      </c>
      <c r="E1157" t="str">
        <f t="shared" si="36"/>
        <v>What is the highest academic credential you have earned?</v>
      </c>
      <c r="F1157" t="s">
        <v>1039</v>
      </c>
      <c r="G1157">
        <v>1</v>
      </c>
      <c r="H1157" t="str">
        <f t="shared" si="37"/>
        <v>1 - None</v>
      </c>
      <c r="I1157" t="s">
        <v>43</v>
      </c>
      <c r="J1157" t="s">
        <v>509</v>
      </c>
      <c r="K1157" s="3">
        <v>0</v>
      </c>
    </row>
    <row r="1158" spans="1:11" x14ac:dyDescent="0.25">
      <c r="A1158" t="s">
        <v>261</v>
      </c>
      <c r="B1158" t="s">
        <v>423</v>
      </c>
      <c r="C1158" t="s">
        <v>8</v>
      </c>
      <c r="D1158" t="s">
        <v>1077</v>
      </c>
      <c r="E1158" t="str">
        <f t="shared" si="36"/>
        <v>What is the highest academic credential you have earned?</v>
      </c>
      <c r="F1158" t="s">
        <v>1039</v>
      </c>
      <c r="G1158">
        <v>2</v>
      </c>
      <c r="H1158" t="str">
        <f t="shared" si="37"/>
        <v>2 - GED</v>
      </c>
      <c r="I1158" t="s">
        <v>262</v>
      </c>
      <c r="J1158" t="s">
        <v>509</v>
      </c>
      <c r="K1158" s="3">
        <v>13</v>
      </c>
    </row>
    <row r="1159" spans="1:11" x14ac:dyDescent="0.25">
      <c r="A1159" t="s">
        <v>261</v>
      </c>
      <c r="B1159" t="s">
        <v>423</v>
      </c>
      <c r="C1159" t="s">
        <v>8</v>
      </c>
      <c r="D1159" t="s">
        <v>1077</v>
      </c>
      <c r="E1159" t="str">
        <f t="shared" si="36"/>
        <v>What is the highest academic credential you have earned?</v>
      </c>
      <c r="F1159" t="s">
        <v>1039</v>
      </c>
      <c r="G1159">
        <v>3</v>
      </c>
      <c r="H1159" t="str">
        <f t="shared" si="37"/>
        <v>3 - High school diploma</v>
      </c>
      <c r="I1159" t="s">
        <v>263</v>
      </c>
      <c r="J1159" t="s">
        <v>509</v>
      </c>
      <c r="K1159" s="3">
        <v>83</v>
      </c>
    </row>
    <row r="1160" spans="1:11" x14ac:dyDescent="0.25">
      <c r="A1160" t="s">
        <v>261</v>
      </c>
      <c r="B1160" t="s">
        <v>423</v>
      </c>
      <c r="C1160" t="s">
        <v>8</v>
      </c>
      <c r="D1160" t="s">
        <v>1077</v>
      </c>
      <c r="E1160" t="str">
        <f t="shared" si="36"/>
        <v>What is the highest academic credential you have earned?</v>
      </c>
      <c r="F1160" t="s">
        <v>1039</v>
      </c>
      <c r="G1160">
        <v>4</v>
      </c>
      <c r="H1160" t="str">
        <f t="shared" si="37"/>
        <v>4 - Vocational/technical certificate</v>
      </c>
      <c r="I1160" t="s">
        <v>264</v>
      </c>
      <c r="J1160" t="s">
        <v>509</v>
      </c>
      <c r="K1160" s="3">
        <v>23</v>
      </c>
    </row>
    <row r="1161" spans="1:11" x14ac:dyDescent="0.25">
      <c r="A1161" t="s">
        <v>261</v>
      </c>
      <c r="B1161" t="s">
        <v>423</v>
      </c>
      <c r="C1161" t="s">
        <v>8</v>
      </c>
      <c r="D1161" t="s">
        <v>1077</v>
      </c>
      <c r="E1161" t="str">
        <f t="shared" si="36"/>
        <v>What is the highest academic credential you have earned?</v>
      </c>
      <c r="F1161" t="s">
        <v>1039</v>
      </c>
      <c r="G1161">
        <v>5</v>
      </c>
      <c r="H1161" t="str">
        <f t="shared" si="37"/>
        <v>5 - Associate degree</v>
      </c>
      <c r="I1161" t="s">
        <v>265</v>
      </c>
      <c r="J1161" t="s">
        <v>509</v>
      </c>
      <c r="K1161" s="3">
        <v>19</v>
      </c>
    </row>
    <row r="1162" spans="1:11" x14ac:dyDescent="0.25">
      <c r="A1162" t="s">
        <v>261</v>
      </c>
      <c r="B1162" t="s">
        <v>423</v>
      </c>
      <c r="C1162" t="s">
        <v>8</v>
      </c>
      <c r="D1162" t="s">
        <v>1077</v>
      </c>
      <c r="E1162" t="str">
        <f t="shared" si="36"/>
        <v>What is the highest academic credential you have earned?</v>
      </c>
      <c r="F1162" t="s">
        <v>1039</v>
      </c>
      <c r="G1162">
        <v>6</v>
      </c>
      <c r="H1162" t="str">
        <f t="shared" si="37"/>
        <v>6 - Bachelors degree</v>
      </c>
      <c r="I1162" t="s">
        <v>266</v>
      </c>
      <c r="J1162" t="s">
        <v>509</v>
      </c>
      <c r="K1162" s="3">
        <v>7</v>
      </c>
    </row>
    <row r="1163" spans="1:11" x14ac:dyDescent="0.25">
      <c r="A1163" t="s">
        <v>261</v>
      </c>
      <c r="B1163" t="s">
        <v>423</v>
      </c>
      <c r="C1163" t="s">
        <v>8</v>
      </c>
      <c r="D1163" t="s">
        <v>1077</v>
      </c>
      <c r="E1163" t="str">
        <f t="shared" si="36"/>
        <v>What is the highest academic credential you have earned?</v>
      </c>
      <c r="F1163" t="s">
        <v>1039</v>
      </c>
      <c r="G1163">
        <v>7</v>
      </c>
      <c r="H1163" t="str">
        <f t="shared" si="37"/>
        <v>7 - Masters/doctoral/professional degree</v>
      </c>
      <c r="I1163" t="s">
        <v>267</v>
      </c>
      <c r="J1163" t="s">
        <v>509</v>
      </c>
      <c r="K1163" s="3">
        <v>11</v>
      </c>
    </row>
    <row r="1164" spans="1:11" x14ac:dyDescent="0.25">
      <c r="A1164" t="s">
        <v>268</v>
      </c>
      <c r="B1164" t="s">
        <v>502</v>
      </c>
      <c r="C1164" t="s">
        <v>8</v>
      </c>
      <c r="D1164" t="s">
        <v>424</v>
      </c>
      <c r="E1164" t="str">
        <f t="shared" si="36"/>
        <v>Who in your family has attended at least some college?  (Mark all that apply)Mother</v>
      </c>
      <c r="F1164" t="s">
        <v>1039</v>
      </c>
      <c r="G1164">
        <v>1</v>
      </c>
      <c r="H1164" t="str">
        <f t="shared" si="37"/>
        <v>1 - Not marked</v>
      </c>
      <c r="I1164" t="s">
        <v>251</v>
      </c>
      <c r="J1164" t="s">
        <v>509</v>
      </c>
      <c r="K1164" s="3">
        <v>132</v>
      </c>
    </row>
    <row r="1165" spans="1:11" x14ac:dyDescent="0.25">
      <c r="A1165" t="s">
        <v>268</v>
      </c>
      <c r="B1165" t="s">
        <v>502</v>
      </c>
      <c r="C1165" t="s">
        <v>8</v>
      </c>
      <c r="D1165" t="s">
        <v>424</v>
      </c>
      <c r="E1165" t="str">
        <f t="shared" si="36"/>
        <v>Who in your family has attended at least some college?  (Mark all that apply)Mother</v>
      </c>
      <c r="F1165" t="s">
        <v>1039</v>
      </c>
      <c r="G1165">
        <v>2</v>
      </c>
      <c r="H1165" t="str">
        <f t="shared" si="37"/>
        <v>2 - Marked</v>
      </c>
      <c r="I1165" t="s">
        <v>252</v>
      </c>
      <c r="J1165" t="s">
        <v>509</v>
      </c>
      <c r="K1165" s="3">
        <v>75</v>
      </c>
    </row>
    <row r="1166" spans="1:11" x14ac:dyDescent="0.25">
      <c r="A1166" t="s">
        <v>269</v>
      </c>
      <c r="B1166" t="s">
        <v>502</v>
      </c>
      <c r="C1166" t="s">
        <v>8</v>
      </c>
      <c r="D1166" t="s">
        <v>425</v>
      </c>
      <c r="E1166" t="str">
        <f t="shared" si="36"/>
        <v>Who in your family has attended at least some college?  (Mark all that apply)Father</v>
      </c>
      <c r="F1166" t="s">
        <v>1039</v>
      </c>
      <c r="G1166">
        <v>1</v>
      </c>
      <c r="H1166" t="str">
        <f t="shared" si="37"/>
        <v>1 - Not marked</v>
      </c>
      <c r="I1166" t="s">
        <v>251</v>
      </c>
      <c r="J1166" t="s">
        <v>509</v>
      </c>
      <c r="K1166" s="3">
        <v>144</v>
      </c>
    </row>
    <row r="1167" spans="1:11" x14ac:dyDescent="0.25">
      <c r="A1167" t="s">
        <v>269</v>
      </c>
      <c r="B1167" t="s">
        <v>502</v>
      </c>
      <c r="C1167" t="s">
        <v>8</v>
      </c>
      <c r="D1167" t="s">
        <v>425</v>
      </c>
      <c r="E1167" t="str">
        <f t="shared" si="36"/>
        <v>Who in your family has attended at least some college?  (Mark all that apply)Father</v>
      </c>
      <c r="F1167" t="s">
        <v>1039</v>
      </c>
      <c r="G1167">
        <v>2</v>
      </c>
      <c r="H1167" t="str">
        <f t="shared" si="37"/>
        <v>2 - Marked</v>
      </c>
      <c r="I1167" t="s">
        <v>252</v>
      </c>
      <c r="J1167" t="s">
        <v>509</v>
      </c>
      <c r="K1167" s="3">
        <v>63</v>
      </c>
    </row>
    <row r="1168" spans="1:11" x14ac:dyDescent="0.25">
      <c r="A1168" t="s">
        <v>270</v>
      </c>
      <c r="B1168" t="s">
        <v>502</v>
      </c>
      <c r="C1168" t="s">
        <v>8</v>
      </c>
      <c r="D1168" t="s">
        <v>426</v>
      </c>
      <c r="E1168" t="str">
        <f t="shared" si="36"/>
        <v>Who in your family has attended at least some college?  (Mark all that apply)Brother/Sister</v>
      </c>
      <c r="F1168" t="s">
        <v>1039</v>
      </c>
      <c r="G1168">
        <v>1</v>
      </c>
      <c r="H1168" t="str">
        <f t="shared" si="37"/>
        <v>1 - Not marked</v>
      </c>
      <c r="I1168" t="s">
        <v>251</v>
      </c>
      <c r="J1168" t="s">
        <v>509</v>
      </c>
      <c r="K1168" s="3">
        <v>109</v>
      </c>
    </row>
    <row r="1169" spans="1:11" x14ac:dyDescent="0.25">
      <c r="A1169" t="s">
        <v>270</v>
      </c>
      <c r="B1169" t="s">
        <v>502</v>
      </c>
      <c r="C1169" t="s">
        <v>8</v>
      </c>
      <c r="D1169" t="s">
        <v>426</v>
      </c>
      <c r="E1169" t="str">
        <f t="shared" si="36"/>
        <v>Who in your family has attended at least some college?  (Mark all that apply)Brother/Sister</v>
      </c>
      <c r="F1169" t="s">
        <v>1039</v>
      </c>
      <c r="G1169">
        <v>2</v>
      </c>
      <c r="H1169" t="str">
        <f t="shared" si="37"/>
        <v>2 - Marked</v>
      </c>
      <c r="I1169" t="s">
        <v>252</v>
      </c>
      <c r="J1169" t="s">
        <v>509</v>
      </c>
      <c r="K1169" s="3">
        <v>98</v>
      </c>
    </row>
    <row r="1170" spans="1:11" x14ac:dyDescent="0.25">
      <c r="A1170" t="s">
        <v>271</v>
      </c>
      <c r="B1170" t="s">
        <v>502</v>
      </c>
      <c r="C1170" t="s">
        <v>8</v>
      </c>
      <c r="D1170" t="s">
        <v>427</v>
      </c>
      <c r="E1170" t="str">
        <f t="shared" si="36"/>
        <v>Who in your family has attended at least some college?  (Mark all that apply)Child</v>
      </c>
      <c r="F1170" t="s">
        <v>1039</v>
      </c>
      <c r="G1170">
        <v>1</v>
      </c>
      <c r="H1170" t="str">
        <f t="shared" si="37"/>
        <v>1 - Not marked</v>
      </c>
      <c r="I1170" t="s">
        <v>251</v>
      </c>
      <c r="J1170" t="s">
        <v>509</v>
      </c>
      <c r="K1170" s="3">
        <v>179</v>
      </c>
    </row>
    <row r="1171" spans="1:11" x14ac:dyDescent="0.25">
      <c r="A1171" t="s">
        <v>271</v>
      </c>
      <c r="B1171" t="s">
        <v>502</v>
      </c>
      <c r="C1171" t="s">
        <v>8</v>
      </c>
      <c r="D1171" t="s">
        <v>427</v>
      </c>
      <c r="E1171" t="str">
        <f t="shared" si="36"/>
        <v>Who in your family has attended at least some college?  (Mark all that apply)Child</v>
      </c>
      <c r="F1171" t="s">
        <v>1039</v>
      </c>
      <c r="G1171">
        <v>2</v>
      </c>
      <c r="H1171" t="str">
        <f t="shared" si="37"/>
        <v>2 - Marked</v>
      </c>
      <c r="I1171" t="s">
        <v>252</v>
      </c>
      <c r="J1171" t="s">
        <v>509</v>
      </c>
      <c r="K1171" s="3">
        <v>28</v>
      </c>
    </row>
    <row r="1172" spans="1:11" x14ac:dyDescent="0.25">
      <c r="A1172" t="s">
        <v>272</v>
      </c>
      <c r="B1172" t="s">
        <v>502</v>
      </c>
      <c r="C1172" t="s">
        <v>8</v>
      </c>
      <c r="D1172" t="s">
        <v>428</v>
      </c>
      <c r="E1172" t="str">
        <f t="shared" si="36"/>
        <v>Who in your family has attended at least some college?  (Mark all that apply)Spouse/Partner</v>
      </c>
      <c r="F1172" t="s">
        <v>1039</v>
      </c>
      <c r="G1172">
        <v>1</v>
      </c>
      <c r="H1172" t="str">
        <f t="shared" si="37"/>
        <v>1 - Not marked</v>
      </c>
      <c r="I1172" t="s">
        <v>251</v>
      </c>
      <c r="J1172" t="s">
        <v>509</v>
      </c>
      <c r="K1172" s="3">
        <v>150</v>
      </c>
    </row>
    <row r="1173" spans="1:11" x14ac:dyDescent="0.25">
      <c r="A1173" t="s">
        <v>272</v>
      </c>
      <c r="B1173" t="s">
        <v>502</v>
      </c>
      <c r="C1173" t="s">
        <v>8</v>
      </c>
      <c r="D1173" t="s">
        <v>428</v>
      </c>
      <c r="E1173" t="str">
        <f t="shared" si="36"/>
        <v>Who in your family has attended at least some college?  (Mark all that apply)Spouse/Partner</v>
      </c>
      <c r="F1173" t="s">
        <v>1039</v>
      </c>
      <c r="G1173">
        <v>2</v>
      </c>
      <c r="H1173" t="str">
        <f t="shared" si="37"/>
        <v>2 - Marked</v>
      </c>
      <c r="I1173" t="s">
        <v>252</v>
      </c>
      <c r="J1173" t="s">
        <v>509</v>
      </c>
      <c r="K1173" s="3">
        <v>57</v>
      </c>
    </row>
    <row r="1174" spans="1:11" x14ac:dyDescent="0.25">
      <c r="A1174" t="s">
        <v>273</v>
      </c>
      <c r="B1174" t="s">
        <v>502</v>
      </c>
      <c r="C1174" t="s">
        <v>8</v>
      </c>
      <c r="D1174" t="s">
        <v>429</v>
      </c>
      <c r="E1174" t="str">
        <f t="shared" si="36"/>
        <v>Who in your family has attended at least some college?  (Mark all that apply)Legal Guardian</v>
      </c>
      <c r="F1174" t="s">
        <v>1039</v>
      </c>
      <c r="G1174">
        <v>1</v>
      </c>
      <c r="H1174" t="str">
        <f t="shared" si="37"/>
        <v>1 - Not marked</v>
      </c>
      <c r="I1174" t="s">
        <v>251</v>
      </c>
      <c r="J1174" t="s">
        <v>509</v>
      </c>
      <c r="K1174" s="3">
        <v>204</v>
      </c>
    </row>
    <row r="1175" spans="1:11" x14ac:dyDescent="0.25">
      <c r="A1175" t="s">
        <v>273</v>
      </c>
      <c r="B1175" t="s">
        <v>502</v>
      </c>
      <c r="C1175" t="s">
        <v>8</v>
      </c>
      <c r="D1175" t="s">
        <v>429</v>
      </c>
      <c r="E1175" t="str">
        <f t="shared" si="36"/>
        <v>Who in your family has attended at least some college?  (Mark all that apply)Legal Guardian</v>
      </c>
      <c r="F1175" t="s">
        <v>1039</v>
      </c>
      <c r="G1175">
        <v>2</v>
      </c>
      <c r="H1175" t="str">
        <f t="shared" si="37"/>
        <v>2 - Marked</v>
      </c>
      <c r="I1175" t="s">
        <v>252</v>
      </c>
      <c r="J1175" t="s">
        <v>509</v>
      </c>
      <c r="K1175" s="3">
        <v>3</v>
      </c>
    </row>
    <row r="1176" spans="1:11" x14ac:dyDescent="0.25">
      <c r="A1176" t="s">
        <v>274</v>
      </c>
      <c r="B1176" t="s">
        <v>502</v>
      </c>
      <c r="C1176" t="s">
        <v>8</v>
      </c>
      <c r="D1176" t="s">
        <v>334</v>
      </c>
      <c r="E1176" t="str">
        <f t="shared" si="36"/>
        <v>Who in your family has attended at least some college?  (Mark all that apply)No one</v>
      </c>
      <c r="F1176" t="s">
        <v>1039</v>
      </c>
      <c r="G1176">
        <v>1</v>
      </c>
      <c r="H1176" t="str">
        <f t="shared" si="37"/>
        <v>1 - Not marked</v>
      </c>
      <c r="I1176" t="s">
        <v>251</v>
      </c>
      <c r="J1176" t="s">
        <v>509</v>
      </c>
      <c r="K1176" s="3">
        <v>190</v>
      </c>
    </row>
    <row r="1177" spans="1:11" x14ac:dyDescent="0.25">
      <c r="A1177" t="s">
        <v>274</v>
      </c>
      <c r="B1177" t="s">
        <v>502</v>
      </c>
      <c r="C1177" t="s">
        <v>8</v>
      </c>
      <c r="D1177" t="s">
        <v>334</v>
      </c>
      <c r="E1177" t="str">
        <f t="shared" si="36"/>
        <v>Who in your family has attended at least some college?  (Mark all that apply)No one</v>
      </c>
      <c r="F1177" t="s">
        <v>1039</v>
      </c>
      <c r="G1177">
        <v>2</v>
      </c>
      <c r="H1177" t="str">
        <f t="shared" si="37"/>
        <v>2 - Marked</v>
      </c>
      <c r="I1177" t="s">
        <v>252</v>
      </c>
      <c r="J1177" t="s">
        <v>509</v>
      </c>
      <c r="K1177" s="3">
        <v>17</v>
      </c>
    </row>
    <row r="1178" spans="1:11" x14ac:dyDescent="0.25">
      <c r="A1178" t="s">
        <v>9</v>
      </c>
      <c r="B1178" t="s">
        <v>1072</v>
      </c>
      <c r="C1178" t="s">
        <v>8</v>
      </c>
      <c r="D1178" t="s">
        <v>444</v>
      </c>
      <c r="E1178" t="str">
        <f t="shared" si="36"/>
        <v>In your experiences at this college during the current academic year, about how often have you done each of the following? - Classroom InteractionAsked questions in class or contributed to class discussions</v>
      </c>
      <c r="F1178" t="s">
        <v>1040</v>
      </c>
      <c r="G1178">
        <v>1</v>
      </c>
      <c r="H1178" t="str">
        <f t="shared" si="37"/>
        <v>1 - Never</v>
      </c>
      <c r="I1178" t="s">
        <v>10</v>
      </c>
      <c r="J1178" t="s">
        <v>509</v>
      </c>
      <c r="K1178" s="3">
        <v>16</v>
      </c>
    </row>
    <row r="1179" spans="1:11" x14ac:dyDescent="0.25">
      <c r="A1179" t="s">
        <v>9</v>
      </c>
      <c r="B1179" t="s">
        <v>1072</v>
      </c>
      <c r="C1179" t="s">
        <v>8</v>
      </c>
      <c r="D1179" t="s">
        <v>444</v>
      </c>
      <c r="E1179" t="str">
        <f t="shared" si="36"/>
        <v>In your experiences at this college during the current academic year, about how often have you done each of the following? - Classroom InteractionAsked questions in class or contributed to class discussions</v>
      </c>
      <c r="F1179" t="s">
        <v>1040</v>
      </c>
      <c r="G1179">
        <v>2</v>
      </c>
      <c r="H1179" t="str">
        <f t="shared" si="37"/>
        <v>2 - Sometimes</v>
      </c>
      <c r="I1179" t="s">
        <v>11</v>
      </c>
      <c r="J1179" t="s">
        <v>509</v>
      </c>
      <c r="K1179" s="3">
        <v>55</v>
      </c>
    </row>
    <row r="1180" spans="1:11" x14ac:dyDescent="0.25">
      <c r="A1180" t="s">
        <v>9</v>
      </c>
      <c r="B1180" t="s">
        <v>1072</v>
      </c>
      <c r="C1180" t="s">
        <v>8</v>
      </c>
      <c r="D1180" t="s">
        <v>444</v>
      </c>
      <c r="E1180" t="str">
        <f t="shared" si="36"/>
        <v>In your experiences at this college during the current academic year, about how often have you done each of the following? - Classroom InteractionAsked questions in class or contributed to class discussions</v>
      </c>
      <c r="F1180" t="s">
        <v>1040</v>
      </c>
      <c r="G1180">
        <v>3</v>
      </c>
      <c r="H1180" t="str">
        <f t="shared" si="37"/>
        <v>3 - Often</v>
      </c>
      <c r="I1180" t="s">
        <v>12</v>
      </c>
      <c r="J1180" t="s">
        <v>509</v>
      </c>
      <c r="K1180" s="3">
        <v>66</v>
      </c>
    </row>
    <row r="1181" spans="1:11" x14ac:dyDescent="0.25">
      <c r="A1181" t="s">
        <v>9</v>
      </c>
      <c r="B1181" t="s">
        <v>1072</v>
      </c>
      <c r="C1181" t="s">
        <v>8</v>
      </c>
      <c r="D1181" t="s">
        <v>444</v>
      </c>
      <c r="E1181" t="str">
        <f t="shared" si="36"/>
        <v>In your experiences at this college during the current academic year, about how often have you done each of the following? - Classroom InteractionAsked questions in class or contributed to class discussions</v>
      </c>
      <c r="F1181" t="s">
        <v>1040</v>
      </c>
      <c r="G1181">
        <v>4</v>
      </c>
      <c r="H1181" t="str">
        <f t="shared" si="37"/>
        <v>4 - Very often</v>
      </c>
      <c r="I1181" t="s">
        <v>13</v>
      </c>
      <c r="J1181" t="s">
        <v>509</v>
      </c>
      <c r="K1181" s="3">
        <v>70</v>
      </c>
    </row>
    <row r="1182" spans="1:11" x14ac:dyDescent="0.25">
      <c r="A1182" t="s">
        <v>14</v>
      </c>
      <c r="B1182" t="s">
        <v>1072</v>
      </c>
      <c r="C1182" t="s">
        <v>8</v>
      </c>
      <c r="D1182" t="s">
        <v>445</v>
      </c>
      <c r="E1182" t="str">
        <f t="shared" si="36"/>
        <v>In your experiences at this college during the current academic year, about how often have you done each of the following? - Classroom InteractionMade a class presentation</v>
      </c>
      <c r="F1182" t="s">
        <v>1040</v>
      </c>
      <c r="G1182">
        <v>1</v>
      </c>
      <c r="H1182" t="str">
        <f t="shared" si="37"/>
        <v>1 - Never</v>
      </c>
      <c r="I1182" t="s">
        <v>10</v>
      </c>
      <c r="J1182" t="s">
        <v>509</v>
      </c>
      <c r="K1182" s="3">
        <v>78</v>
      </c>
    </row>
    <row r="1183" spans="1:11" x14ac:dyDescent="0.25">
      <c r="A1183" t="s">
        <v>14</v>
      </c>
      <c r="B1183" t="s">
        <v>1072</v>
      </c>
      <c r="C1183" t="s">
        <v>8</v>
      </c>
      <c r="D1183" t="s">
        <v>445</v>
      </c>
      <c r="E1183" t="str">
        <f t="shared" si="36"/>
        <v>In your experiences at this college during the current academic year, about how often have you done each of the following? - Classroom InteractionMade a class presentation</v>
      </c>
      <c r="F1183" t="s">
        <v>1040</v>
      </c>
      <c r="G1183">
        <v>2</v>
      </c>
      <c r="H1183" t="str">
        <f t="shared" si="37"/>
        <v>2 - Sometimes</v>
      </c>
      <c r="I1183" t="s">
        <v>11</v>
      </c>
      <c r="J1183" t="s">
        <v>509</v>
      </c>
      <c r="K1183" s="3">
        <v>77</v>
      </c>
    </row>
    <row r="1184" spans="1:11" x14ac:dyDescent="0.25">
      <c r="A1184" t="s">
        <v>14</v>
      </c>
      <c r="B1184" t="s">
        <v>1072</v>
      </c>
      <c r="C1184" t="s">
        <v>8</v>
      </c>
      <c r="D1184" t="s">
        <v>445</v>
      </c>
      <c r="E1184" t="str">
        <f t="shared" si="36"/>
        <v>In your experiences at this college during the current academic year, about how often have you done each of the following? - Classroom InteractionMade a class presentation</v>
      </c>
      <c r="F1184" t="s">
        <v>1040</v>
      </c>
      <c r="G1184">
        <v>3</v>
      </c>
      <c r="H1184" t="str">
        <f t="shared" si="37"/>
        <v>3 - Often</v>
      </c>
      <c r="I1184" t="s">
        <v>12</v>
      </c>
      <c r="J1184" t="s">
        <v>509</v>
      </c>
      <c r="K1184" s="3">
        <v>34</v>
      </c>
    </row>
    <row r="1185" spans="1:11" x14ac:dyDescent="0.25">
      <c r="A1185" t="s">
        <v>14</v>
      </c>
      <c r="B1185" t="s">
        <v>1072</v>
      </c>
      <c r="C1185" t="s">
        <v>8</v>
      </c>
      <c r="D1185" t="s">
        <v>445</v>
      </c>
      <c r="E1185" t="str">
        <f t="shared" si="36"/>
        <v>In your experiences at this college during the current academic year, about how often have you done each of the following? - Classroom InteractionMade a class presentation</v>
      </c>
      <c r="F1185" t="s">
        <v>1040</v>
      </c>
      <c r="G1185">
        <v>4</v>
      </c>
      <c r="H1185" t="str">
        <f t="shared" si="37"/>
        <v>4 - Very often</v>
      </c>
      <c r="I1185" t="s">
        <v>13</v>
      </c>
      <c r="J1185" t="s">
        <v>509</v>
      </c>
      <c r="K1185" s="3">
        <v>16</v>
      </c>
    </row>
    <row r="1186" spans="1:11" x14ac:dyDescent="0.25">
      <c r="A1186" t="s">
        <v>15</v>
      </c>
      <c r="B1186" t="s">
        <v>1072</v>
      </c>
      <c r="C1186" t="s">
        <v>8</v>
      </c>
      <c r="D1186" t="s">
        <v>450</v>
      </c>
      <c r="E1186" t="str">
        <f t="shared" si="36"/>
        <v>In your experiences at this college during the current academic year, about how often have you done each of the following? - Classroom InteractionPrepared two or more drafts of a paper or assignment before turning it in</v>
      </c>
      <c r="F1186" t="s">
        <v>1040</v>
      </c>
      <c r="G1186">
        <v>1</v>
      </c>
      <c r="H1186" t="str">
        <f t="shared" si="37"/>
        <v>1 - Never</v>
      </c>
      <c r="I1186" t="s">
        <v>10</v>
      </c>
      <c r="J1186" t="s">
        <v>509</v>
      </c>
      <c r="K1186" s="3">
        <v>43</v>
      </c>
    </row>
    <row r="1187" spans="1:11" x14ac:dyDescent="0.25">
      <c r="A1187" t="s">
        <v>15</v>
      </c>
      <c r="B1187" t="s">
        <v>1072</v>
      </c>
      <c r="C1187" t="s">
        <v>8</v>
      </c>
      <c r="D1187" t="s">
        <v>450</v>
      </c>
      <c r="E1187" t="str">
        <f t="shared" si="36"/>
        <v>In your experiences at this college during the current academic year, about how often have you done each of the following? - Classroom InteractionPrepared two or more drafts of a paper or assignment before turning it in</v>
      </c>
      <c r="F1187" t="s">
        <v>1040</v>
      </c>
      <c r="G1187">
        <v>2</v>
      </c>
      <c r="H1187" t="str">
        <f t="shared" si="37"/>
        <v>2 - Sometimes</v>
      </c>
      <c r="I1187" t="s">
        <v>11</v>
      </c>
      <c r="J1187" t="s">
        <v>509</v>
      </c>
      <c r="K1187" s="3">
        <v>67</v>
      </c>
    </row>
    <row r="1188" spans="1:11" x14ac:dyDescent="0.25">
      <c r="A1188" t="s">
        <v>15</v>
      </c>
      <c r="B1188" t="s">
        <v>1072</v>
      </c>
      <c r="C1188" t="s">
        <v>8</v>
      </c>
      <c r="D1188" t="s">
        <v>450</v>
      </c>
      <c r="E1188" t="str">
        <f t="shared" si="36"/>
        <v>In your experiences at this college during the current academic year, about how often have you done each of the following? - Classroom InteractionPrepared two or more drafts of a paper or assignment before turning it in</v>
      </c>
      <c r="F1188" t="s">
        <v>1040</v>
      </c>
      <c r="G1188">
        <v>3</v>
      </c>
      <c r="H1188" t="str">
        <f t="shared" si="37"/>
        <v>3 - Often</v>
      </c>
      <c r="I1188" t="s">
        <v>12</v>
      </c>
      <c r="J1188" t="s">
        <v>509</v>
      </c>
      <c r="K1188" s="3">
        <v>61</v>
      </c>
    </row>
    <row r="1189" spans="1:11" x14ac:dyDescent="0.25">
      <c r="A1189" t="s">
        <v>15</v>
      </c>
      <c r="B1189" t="s">
        <v>1072</v>
      </c>
      <c r="C1189" t="s">
        <v>8</v>
      </c>
      <c r="D1189" t="s">
        <v>450</v>
      </c>
      <c r="E1189" t="str">
        <f t="shared" si="36"/>
        <v>In your experiences at this college during the current academic year, about how often have you done each of the following? - Classroom InteractionPrepared two or more drafts of a paper or assignment before turning it in</v>
      </c>
      <c r="F1189" t="s">
        <v>1040</v>
      </c>
      <c r="G1189">
        <v>4</v>
      </c>
      <c r="H1189" t="str">
        <f t="shared" si="37"/>
        <v>4 - Very often</v>
      </c>
      <c r="I1189" t="s">
        <v>13</v>
      </c>
      <c r="J1189" t="s">
        <v>509</v>
      </c>
      <c r="K1189" s="3">
        <v>37</v>
      </c>
    </row>
    <row r="1190" spans="1:11" x14ac:dyDescent="0.25">
      <c r="A1190" t="s">
        <v>16</v>
      </c>
      <c r="B1190" t="s">
        <v>1072</v>
      </c>
      <c r="C1190" t="s">
        <v>8</v>
      </c>
      <c r="D1190" t="s">
        <v>451</v>
      </c>
      <c r="E1190" t="str">
        <f t="shared" si="36"/>
        <v>In your experiences at this college during the current academic year, about how often have you done each of the following? - Classroom InteractionWorked on a paper or project that required integrating ideas or information from various sources</v>
      </c>
      <c r="F1190" t="s">
        <v>1040</v>
      </c>
      <c r="G1190">
        <v>1</v>
      </c>
      <c r="H1190" t="str">
        <f t="shared" si="37"/>
        <v>1 - Never</v>
      </c>
      <c r="I1190" t="s">
        <v>10</v>
      </c>
      <c r="J1190" t="s">
        <v>509</v>
      </c>
      <c r="K1190" s="3">
        <v>19</v>
      </c>
    </row>
    <row r="1191" spans="1:11" x14ac:dyDescent="0.25">
      <c r="A1191" t="s">
        <v>16</v>
      </c>
      <c r="B1191" t="s">
        <v>1072</v>
      </c>
      <c r="C1191" t="s">
        <v>8</v>
      </c>
      <c r="D1191" t="s">
        <v>451</v>
      </c>
      <c r="E1191" t="str">
        <f t="shared" si="36"/>
        <v>In your experiences at this college during the current academic year, about how often have you done each of the following? - Classroom InteractionWorked on a paper or project that required integrating ideas or information from various sources</v>
      </c>
      <c r="F1191" t="s">
        <v>1040</v>
      </c>
      <c r="G1191">
        <v>2</v>
      </c>
      <c r="H1191" t="str">
        <f t="shared" si="37"/>
        <v>2 - Sometimes</v>
      </c>
      <c r="I1191" t="s">
        <v>11</v>
      </c>
      <c r="J1191" t="s">
        <v>509</v>
      </c>
      <c r="K1191" s="3">
        <v>54</v>
      </c>
    </row>
    <row r="1192" spans="1:11" x14ac:dyDescent="0.25">
      <c r="A1192" t="s">
        <v>16</v>
      </c>
      <c r="B1192" t="s">
        <v>1072</v>
      </c>
      <c r="C1192" t="s">
        <v>8</v>
      </c>
      <c r="D1192" t="s">
        <v>451</v>
      </c>
      <c r="E1192" t="str">
        <f t="shared" si="36"/>
        <v>In your experiences at this college during the current academic year, about how often have you done each of the following? - Classroom InteractionWorked on a paper or project that required integrating ideas or information from various sources</v>
      </c>
      <c r="F1192" t="s">
        <v>1040</v>
      </c>
      <c r="G1192">
        <v>3</v>
      </c>
      <c r="H1192" t="str">
        <f t="shared" si="37"/>
        <v>3 - Often</v>
      </c>
      <c r="I1192" t="s">
        <v>12</v>
      </c>
      <c r="J1192" t="s">
        <v>509</v>
      </c>
      <c r="K1192" s="3">
        <v>76</v>
      </c>
    </row>
    <row r="1193" spans="1:11" x14ac:dyDescent="0.25">
      <c r="A1193" t="s">
        <v>16</v>
      </c>
      <c r="B1193" t="s">
        <v>1072</v>
      </c>
      <c r="C1193" t="s">
        <v>8</v>
      </c>
      <c r="D1193" t="s">
        <v>451</v>
      </c>
      <c r="E1193" t="str">
        <f t="shared" si="36"/>
        <v>In your experiences at this college during the current academic year, about how often have you done each of the following? - Classroom InteractionWorked on a paper or project that required integrating ideas or information from various sources</v>
      </c>
      <c r="F1193" t="s">
        <v>1040</v>
      </c>
      <c r="G1193">
        <v>4</v>
      </c>
      <c r="H1193" t="str">
        <f t="shared" si="37"/>
        <v>4 - Very often</v>
      </c>
      <c r="I1193" t="s">
        <v>13</v>
      </c>
      <c r="J1193" t="s">
        <v>509</v>
      </c>
      <c r="K1193" s="3">
        <v>58</v>
      </c>
    </row>
    <row r="1194" spans="1:11" x14ac:dyDescent="0.25">
      <c r="A1194" t="s">
        <v>17</v>
      </c>
      <c r="B1194" t="s">
        <v>1072</v>
      </c>
      <c r="C1194" t="s">
        <v>8</v>
      </c>
      <c r="D1194" t="s">
        <v>452</v>
      </c>
      <c r="E1194" t="str">
        <f t="shared" si="36"/>
        <v>In your experiences at this college during the current academic year, about how often have you done each of the following? - Classroom InteractionCome to class without completing readings or assignments</v>
      </c>
      <c r="F1194" t="s">
        <v>1040</v>
      </c>
      <c r="G1194">
        <v>1</v>
      </c>
      <c r="H1194" t="str">
        <f t="shared" si="37"/>
        <v>1 - Never</v>
      </c>
      <c r="I1194" t="s">
        <v>10</v>
      </c>
      <c r="J1194" t="s">
        <v>509</v>
      </c>
      <c r="K1194" s="3">
        <v>126</v>
      </c>
    </row>
    <row r="1195" spans="1:11" x14ac:dyDescent="0.25">
      <c r="A1195" t="s">
        <v>17</v>
      </c>
      <c r="B1195" t="s">
        <v>1072</v>
      </c>
      <c r="C1195" t="s">
        <v>8</v>
      </c>
      <c r="D1195" t="s">
        <v>452</v>
      </c>
      <c r="E1195" t="str">
        <f t="shared" si="36"/>
        <v>In your experiences at this college during the current academic year, about how often have you done each of the following? - Classroom InteractionCome to class without completing readings or assignments</v>
      </c>
      <c r="F1195" t="s">
        <v>1040</v>
      </c>
      <c r="G1195">
        <v>2</v>
      </c>
      <c r="H1195" t="str">
        <f t="shared" si="37"/>
        <v>2 - Sometimes</v>
      </c>
      <c r="I1195" t="s">
        <v>11</v>
      </c>
      <c r="J1195" t="s">
        <v>509</v>
      </c>
      <c r="K1195" s="3">
        <v>67</v>
      </c>
    </row>
    <row r="1196" spans="1:11" x14ac:dyDescent="0.25">
      <c r="A1196" t="s">
        <v>17</v>
      </c>
      <c r="B1196" t="s">
        <v>1072</v>
      </c>
      <c r="C1196" t="s">
        <v>8</v>
      </c>
      <c r="D1196" t="s">
        <v>452</v>
      </c>
      <c r="E1196" t="str">
        <f t="shared" si="36"/>
        <v>In your experiences at this college during the current academic year, about how often have you done each of the following? - Classroom InteractionCome to class without completing readings or assignments</v>
      </c>
      <c r="F1196" t="s">
        <v>1040</v>
      </c>
      <c r="G1196">
        <v>3</v>
      </c>
      <c r="H1196" t="str">
        <f t="shared" si="37"/>
        <v>3 - Often</v>
      </c>
      <c r="I1196" t="s">
        <v>12</v>
      </c>
      <c r="J1196" t="s">
        <v>509</v>
      </c>
      <c r="K1196" s="3">
        <v>8</v>
      </c>
    </row>
    <row r="1197" spans="1:11" x14ac:dyDescent="0.25">
      <c r="A1197" t="s">
        <v>17</v>
      </c>
      <c r="B1197" t="s">
        <v>1072</v>
      </c>
      <c r="C1197" t="s">
        <v>8</v>
      </c>
      <c r="D1197" t="s">
        <v>452</v>
      </c>
      <c r="E1197" t="str">
        <f t="shared" si="36"/>
        <v>In your experiences at this college during the current academic year, about how often have you done each of the following? - Classroom InteractionCome to class without completing readings or assignments</v>
      </c>
      <c r="F1197" t="s">
        <v>1040</v>
      </c>
      <c r="G1197">
        <v>4</v>
      </c>
      <c r="H1197" t="str">
        <f t="shared" si="37"/>
        <v>4 - Very often</v>
      </c>
      <c r="I1197" t="s">
        <v>13</v>
      </c>
      <c r="J1197" t="s">
        <v>509</v>
      </c>
      <c r="K1197" s="3">
        <v>3</v>
      </c>
    </row>
    <row r="1198" spans="1:11" x14ac:dyDescent="0.25">
      <c r="A1198" t="s">
        <v>18</v>
      </c>
      <c r="B1198" t="s">
        <v>1073</v>
      </c>
      <c r="C1198" t="s">
        <v>8</v>
      </c>
      <c r="D1198" t="s">
        <v>446</v>
      </c>
      <c r="E1198" t="str">
        <f t="shared" si="36"/>
        <v>In your experiences at this college during the current academic year, about how often have you done each of the following? - PeersWorked with other students on projects during class</v>
      </c>
      <c r="F1198" t="s">
        <v>1040</v>
      </c>
      <c r="G1198">
        <v>1</v>
      </c>
      <c r="H1198" t="str">
        <f t="shared" si="37"/>
        <v>1 - Never</v>
      </c>
      <c r="I1198" t="s">
        <v>10</v>
      </c>
      <c r="J1198" t="s">
        <v>509</v>
      </c>
      <c r="K1198" s="3">
        <v>108</v>
      </c>
    </row>
    <row r="1199" spans="1:11" x14ac:dyDescent="0.25">
      <c r="A1199" t="s">
        <v>18</v>
      </c>
      <c r="B1199" t="s">
        <v>1073</v>
      </c>
      <c r="C1199" t="s">
        <v>8</v>
      </c>
      <c r="D1199" t="s">
        <v>446</v>
      </c>
      <c r="E1199" t="str">
        <f t="shared" si="36"/>
        <v>In your experiences at this college during the current academic year, about how often have you done each of the following? - PeersWorked with other students on projects during class</v>
      </c>
      <c r="F1199" t="s">
        <v>1040</v>
      </c>
      <c r="G1199">
        <v>2</v>
      </c>
      <c r="H1199" t="str">
        <f t="shared" si="37"/>
        <v>2 - Sometimes</v>
      </c>
      <c r="I1199" t="s">
        <v>11</v>
      </c>
      <c r="J1199" t="s">
        <v>509</v>
      </c>
      <c r="K1199" s="3">
        <v>66</v>
      </c>
    </row>
    <row r="1200" spans="1:11" x14ac:dyDescent="0.25">
      <c r="A1200" t="s">
        <v>18</v>
      </c>
      <c r="B1200" t="s">
        <v>1073</v>
      </c>
      <c r="C1200" t="s">
        <v>8</v>
      </c>
      <c r="D1200" t="s">
        <v>446</v>
      </c>
      <c r="E1200" t="str">
        <f t="shared" si="36"/>
        <v>In your experiences at this college during the current academic year, about how often have you done each of the following? - PeersWorked with other students on projects during class</v>
      </c>
      <c r="F1200" t="s">
        <v>1040</v>
      </c>
      <c r="G1200">
        <v>3</v>
      </c>
      <c r="H1200" t="str">
        <f t="shared" si="37"/>
        <v>3 - Often</v>
      </c>
      <c r="I1200" t="s">
        <v>12</v>
      </c>
      <c r="J1200" t="s">
        <v>509</v>
      </c>
      <c r="K1200" s="3">
        <v>20</v>
      </c>
    </row>
    <row r="1201" spans="1:11" x14ac:dyDescent="0.25">
      <c r="A1201" t="s">
        <v>18</v>
      </c>
      <c r="B1201" t="s">
        <v>1073</v>
      </c>
      <c r="C1201" t="s">
        <v>8</v>
      </c>
      <c r="D1201" t="s">
        <v>446</v>
      </c>
      <c r="E1201" t="str">
        <f t="shared" si="36"/>
        <v>In your experiences at this college during the current academic year, about how often have you done each of the following? - PeersWorked with other students on projects during class</v>
      </c>
      <c r="F1201" t="s">
        <v>1040</v>
      </c>
      <c r="G1201">
        <v>4</v>
      </c>
      <c r="H1201" t="str">
        <f t="shared" si="37"/>
        <v>4 - Very often</v>
      </c>
      <c r="I1201" t="s">
        <v>13</v>
      </c>
      <c r="J1201" t="s">
        <v>509</v>
      </c>
      <c r="K1201" s="3">
        <v>8</v>
      </c>
    </row>
    <row r="1202" spans="1:11" x14ac:dyDescent="0.25">
      <c r="A1202" t="s">
        <v>19</v>
      </c>
      <c r="B1202" t="s">
        <v>1073</v>
      </c>
      <c r="C1202" t="s">
        <v>8</v>
      </c>
      <c r="D1202" t="s">
        <v>447</v>
      </c>
      <c r="E1202" t="str">
        <f t="shared" si="36"/>
        <v>In your experiences at this college during the current academic year, about how often have you done each of the following? - PeersWorked with classmates outside of class to prepare class assignments</v>
      </c>
      <c r="F1202" t="s">
        <v>1040</v>
      </c>
      <c r="G1202">
        <v>1</v>
      </c>
      <c r="H1202" t="str">
        <f t="shared" si="37"/>
        <v>1 - Never</v>
      </c>
      <c r="I1202" t="s">
        <v>10</v>
      </c>
      <c r="J1202" t="s">
        <v>509</v>
      </c>
      <c r="K1202" s="3">
        <v>138</v>
      </c>
    </row>
    <row r="1203" spans="1:11" x14ac:dyDescent="0.25">
      <c r="A1203" t="s">
        <v>19</v>
      </c>
      <c r="B1203" t="s">
        <v>1073</v>
      </c>
      <c r="C1203" t="s">
        <v>8</v>
      </c>
      <c r="D1203" t="s">
        <v>447</v>
      </c>
      <c r="E1203" t="str">
        <f t="shared" si="36"/>
        <v>In your experiences at this college during the current academic year, about how often have you done each of the following? - PeersWorked with classmates outside of class to prepare class assignments</v>
      </c>
      <c r="F1203" t="s">
        <v>1040</v>
      </c>
      <c r="G1203">
        <v>2</v>
      </c>
      <c r="H1203" t="str">
        <f t="shared" si="37"/>
        <v>2 - Sometimes</v>
      </c>
      <c r="I1203" t="s">
        <v>11</v>
      </c>
      <c r="J1203" t="s">
        <v>509</v>
      </c>
      <c r="K1203" s="3">
        <v>53</v>
      </c>
    </row>
    <row r="1204" spans="1:11" x14ac:dyDescent="0.25">
      <c r="A1204" t="s">
        <v>19</v>
      </c>
      <c r="B1204" t="s">
        <v>1073</v>
      </c>
      <c r="C1204" t="s">
        <v>8</v>
      </c>
      <c r="D1204" t="s">
        <v>447</v>
      </c>
      <c r="E1204" t="str">
        <f t="shared" si="36"/>
        <v>In your experiences at this college during the current academic year, about how often have you done each of the following? - PeersWorked with classmates outside of class to prepare class assignments</v>
      </c>
      <c r="F1204" t="s">
        <v>1040</v>
      </c>
      <c r="G1204">
        <v>3</v>
      </c>
      <c r="H1204" t="str">
        <f t="shared" si="37"/>
        <v>3 - Often</v>
      </c>
      <c r="I1204" t="s">
        <v>12</v>
      </c>
      <c r="J1204" t="s">
        <v>509</v>
      </c>
      <c r="K1204" s="3">
        <v>5</v>
      </c>
    </row>
    <row r="1205" spans="1:11" x14ac:dyDescent="0.25">
      <c r="A1205" t="s">
        <v>19</v>
      </c>
      <c r="B1205" t="s">
        <v>1073</v>
      </c>
      <c r="C1205" t="s">
        <v>8</v>
      </c>
      <c r="D1205" t="s">
        <v>447</v>
      </c>
      <c r="E1205" t="str">
        <f t="shared" si="36"/>
        <v>In your experiences at this college during the current academic year, about how often have you done each of the following? - PeersWorked with classmates outside of class to prepare class assignments</v>
      </c>
      <c r="F1205" t="s">
        <v>1040</v>
      </c>
      <c r="G1205">
        <v>4</v>
      </c>
      <c r="H1205" t="str">
        <f t="shared" si="37"/>
        <v>4 - Very often</v>
      </c>
      <c r="I1205" t="s">
        <v>13</v>
      </c>
      <c r="J1205" t="s">
        <v>509</v>
      </c>
      <c r="K1205" s="3">
        <v>7</v>
      </c>
    </row>
    <row r="1206" spans="1:11" x14ac:dyDescent="0.25">
      <c r="A1206" t="s">
        <v>20</v>
      </c>
      <c r="B1206" t="s">
        <v>1073</v>
      </c>
      <c r="C1206" t="s">
        <v>8</v>
      </c>
      <c r="D1206" t="s">
        <v>448</v>
      </c>
      <c r="E1206" t="str">
        <f t="shared" si="36"/>
        <v>In your experiences at this college during the current academic year, about how often have you done each of the following? - PeersTutored or taught other students (paid or voluntary)</v>
      </c>
      <c r="F1206" t="s">
        <v>1040</v>
      </c>
      <c r="G1206">
        <v>1</v>
      </c>
      <c r="H1206" t="str">
        <f t="shared" si="37"/>
        <v>1 - Never</v>
      </c>
      <c r="I1206" t="s">
        <v>10</v>
      </c>
      <c r="J1206" t="s">
        <v>509</v>
      </c>
      <c r="K1206" s="3">
        <v>178</v>
      </c>
    </row>
    <row r="1207" spans="1:11" x14ac:dyDescent="0.25">
      <c r="A1207" t="s">
        <v>20</v>
      </c>
      <c r="B1207" t="s">
        <v>1073</v>
      </c>
      <c r="C1207" t="s">
        <v>8</v>
      </c>
      <c r="D1207" t="s">
        <v>448</v>
      </c>
      <c r="E1207" t="str">
        <f t="shared" si="36"/>
        <v>In your experiences at this college during the current academic year, about how often have you done each of the following? - PeersTutored or taught other students (paid or voluntary)</v>
      </c>
      <c r="F1207" t="s">
        <v>1040</v>
      </c>
      <c r="G1207">
        <v>2</v>
      </c>
      <c r="H1207" t="str">
        <f t="shared" si="37"/>
        <v>2 - Sometimes</v>
      </c>
      <c r="I1207" t="s">
        <v>11</v>
      </c>
      <c r="J1207" t="s">
        <v>509</v>
      </c>
      <c r="K1207" s="3">
        <v>26</v>
      </c>
    </row>
    <row r="1208" spans="1:11" x14ac:dyDescent="0.25">
      <c r="A1208" t="s">
        <v>20</v>
      </c>
      <c r="B1208" t="s">
        <v>1073</v>
      </c>
      <c r="C1208" t="s">
        <v>8</v>
      </c>
      <c r="D1208" t="s">
        <v>448</v>
      </c>
      <c r="E1208" t="str">
        <f t="shared" si="36"/>
        <v>In your experiences at this college during the current academic year, about how often have you done each of the following? - PeersTutored or taught other students (paid or voluntary)</v>
      </c>
      <c r="F1208" t="s">
        <v>1040</v>
      </c>
      <c r="G1208">
        <v>3</v>
      </c>
      <c r="H1208" t="str">
        <f t="shared" si="37"/>
        <v>3 - Often</v>
      </c>
      <c r="I1208" t="s">
        <v>12</v>
      </c>
      <c r="J1208" t="s">
        <v>509</v>
      </c>
      <c r="K1208" s="3">
        <v>0</v>
      </c>
    </row>
    <row r="1209" spans="1:11" x14ac:dyDescent="0.25">
      <c r="A1209" t="s">
        <v>20</v>
      </c>
      <c r="B1209" t="s">
        <v>1073</v>
      </c>
      <c r="C1209" t="s">
        <v>8</v>
      </c>
      <c r="D1209" t="s">
        <v>448</v>
      </c>
      <c r="E1209" t="str">
        <f t="shared" si="36"/>
        <v>In your experiences at this college during the current academic year, about how often have you done each of the following? - PeersTutored or taught other students (paid or voluntary)</v>
      </c>
      <c r="F1209" t="s">
        <v>1040</v>
      </c>
      <c r="G1209">
        <v>4</v>
      </c>
      <c r="H1209" t="str">
        <f t="shared" si="37"/>
        <v>4 - Very often</v>
      </c>
      <c r="I1209" t="s">
        <v>13</v>
      </c>
      <c r="J1209" t="s">
        <v>509</v>
      </c>
      <c r="K1209" s="3">
        <v>0</v>
      </c>
    </row>
    <row r="1210" spans="1:11" x14ac:dyDescent="0.25">
      <c r="A1210" t="s">
        <v>21</v>
      </c>
      <c r="B1210" t="s">
        <v>1072</v>
      </c>
      <c r="C1210" t="s">
        <v>8</v>
      </c>
      <c r="D1210" t="s">
        <v>449</v>
      </c>
      <c r="E1210" t="str">
        <f t="shared" si="36"/>
        <v>In your experiences at this college during the current academic year, about how often have you done each of the following? - Classroom InteractionParticipated in a community-based project (service-learning activity) as part of a regular course</v>
      </c>
      <c r="F1210" t="s">
        <v>1040</v>
      </c>
      <c r="G1210">
        <v>1</v>
      </c>
      <c r="H1210" t="str">
        <f t="shared" si="37"/>
        <v>1 - Never</v>
      </c>
      <c r="I1210" t="s">
        <v>10</v>
      </c>
      <c r="J1210" t="s">
        <v>509</v>
      </c>
      <c r="K1210" s="3">
        <v>189</v>
      </c>
    </row>
    <row r="1211" spans="1:11" x14ac:dyDescent="0.25">
      <c r="A1211" t="s">
        <v>21</v>
      </c>
      <c r="B1211" t="s">
        <v>1072</v>
      </c>
      <c r="C1211" t="s">
        <v>8</v>
      </c>
      <c r="D1211" t="s">
        <v>449</v>
      </c>
      <c r="E1211" t="str">
        <f t="shared" si="36"/>
        <v>In your experiences at this college during the current academic year, about how often have you done each of the following? - Classroom InteractionParticipated in a community-based project (service-learning activity) as part of a regular course</v>
      </c>
      <c r="F1211" t="s">
        <v>1040</v>
      </c>
      <c r="G1211">
        <v>2</v>
      </c>
      <c r="H1211" t="str">
        <f t="shared" si="37"/>
        <v>2 - Sometimes</v>
      </c>
      <c r="I1211" t="s">
        <v>11</v>
      </c>
      <c r="J1211" t="s">
        <v>509</v>
      </c>
      <c r="K1211" s="3">
        <v>11</v>
      </c>
    </row>
    <row r="1212" spans="1:11" x14ac:dyDescent="0.25">
      <c r="A1212" t="s">
        <v>21</v>
      </c>
      <c r="B1212" t="s">
        <v>1072</v>
      </c>
      <c r="C1212" t="s">
        <v>8</v>
      </c>
      <c r="D1212" t="s">
        <v>449</v>
      </c>
      <c r="E1212" t="str">
        <f t="shared" si="36"/>
        <v>In your experiences at this college during the current academic year, about how often have you done each of the following? - Classroom InteractionParticipated in a community-based project (service-learning activity) as part of a regular course</v>
      </c>
      <c r="F1212" t="s">
        <v>1040</v>
      </c>
      <c r="G1212">
        <v>3</v>
      </c>
      <c r="H1212" t="str">
        <f t="shared" si="37"/>
        <v>3 - Often</v>
      </c>
      <c r="I1212" t="s">
        <v>12</v>
      </c>
      <c r="J1212" t="s">
        <v>509</v>
      </c>
      <c r="K1212" s="3">
        <v>2</v>
      </c>
    </row>
    <row r="1213" spans="1:11" x14ac:dyDescent="0.25">
      <c r="A1213" t="s">
        <v>21</v>
      </c>
      <c r="B1213" t="s">
        <v>1072</v>
      </c>
      <c r="C1213" t="s">
        <v>8</v>
      </c>
      <c r="D1213" t="s">
        <v>449</v>
      </c>
      <c r="E1213" t="str">
        <f t="shared" si="36"/>
        <v>In your experiences at this college during the current academic year, about how often have you done each of the following? - Classroom InteractionParticipated in a community-based project (service-learning activity) as part of a regular course</v>
      </c>
      <c r="F1213" t="s">
        <v>1040</v>
      </c>
      <c r="G1213">
        <v>4</v>
      </c>
      <c r="H1213" t="str">
        <f t="shared" si="37"/>
        <v>4 - Very often</v>
      </c>
      <c r="I1213" t="s">
        <v>13</v>
      </c>
      <c r="J1213" t="s">
        <v>509</v>
      </c>
      <c r="K1213" s="3">
        <v>3</v>
      </c>
    </row>
    <row r="1214" spans="1:11" x14ac:dyDescent="0.25">
      <c r="A1214" t="s">
        <v>22</v>
      </c>
      <c r="B1214" t="s">
        <v>1074</v>
      </c>
      <c r="C1214" t="s">
        <v>8</v>
      </c>
      <c r="D1214" t="s">
        <v>454</v>
      </c>
      <c r="E1214" t="str">
        <f t="shared" si="36"/>
        <v>In your experiences at this college during the current academic year, about how often have you done each of the following? - InstructorUsed e-mail to communicate with an instructor</v>
      </c>
      <c r="F1214" t="s">
        <v>1040</v>
      </c>
      <c r="G1214">
        <v>1</v>
      </c>
      <c r="H1214" t="str">
        <f t="shared" si="37"/>
        <v>1 - Never</v>
      </c>
      <c r="I1214" t="s">
        <v>10</v>
      </c>
      <c r="J1214" t="s">
        <v>509</v>
      </c>
      <c r="K1214" s="3">
        <v>10</v>
      </c>
    </row>
    <row r="1215" spans="1:11" x14ac:dyDescent="0.25">
      <c r="A1215" t="s">
        <v>22</v>
      </c>
      <c r="B1215" t="s">
        <v>1074</v>
      </c>
      <c r="C1215" t="s">
        <v>8</v>
      </c>
      <c r="D1215" t="s">
        <v>454</v>
      </c>
      <c r="E1215" t="str">
        <f t="shared" si="36"/>
        <v>In your experiences at this college during the current academic year, about how often have you done each of the following? - InstructorUsed e-mail to communicate with an instructor</v>
      </c>
      <c r="F1215" t="s">
        <v>1040</v>
      </c>
      <c r="G1215">
        <v>2</v>
      </c>
      <c r="H1215" t="str">
        <f t="shared" si="37"/>
        <v>2 - Sometimes</v>
      </c>
      <c r="I1215" t="s">
        <v>11</v>
      </c>
      <c r="J1215" t="s">
        <v>509</v>
      </c>
      <c r="K1215" s="3">
        <v>69</v>
      </c>
    </row>
    <row r="1216" spans="1:11" x14ac:dyDescent="0.25">
      <c r="A1216" t="s">
        <v>22</v>
      </c>
      <c r="B1216" t="s">
        <v>1074</v>
      </c>
      <c r="C1216" t="s">
        <v>8</v>
      </c>
      <c r="D1216" t="s">
        <v>454</v>
      </c>
      <c r="E1216" t="str">
        <f t="shared" si="36"/>
        <v>In your experiences at this college during the current academic year, about how often have you done each of the following? - InstructorUsed e-mail to communicate with an instructor</v>
      </c>
      <c r="F1216" t="s">
        <v>1040</v>
      </c>
      <c r="G1216">
        <v>3</v>
      </c>
      <c r="H1216" t="str">
        <f t="shared" si="37"/>
        <v>3 - Often</v>
      </c>
      <c r="I1216" t="s">
        <v>12</v>
      </c>
      <c r="J1216" t="s">
        <v>509</v>
      </c>
      <c r="K1216" s="3">
        <v>55</v>
      </c>
    </row>
    <row r="1217" spans="1:11" x14ac:dyDescent="0.25">
      <c r="A1217" t="s">
        <v>22</v>
      </c>
      <c r="B1217" t="s">
        <v>1074</v>
      </c>
      <c r="C1217" t="s">
        <v>8</v>
      </c>
      <c r="D1217" t="s">
        <v>454</v>
      </c>
      <c r="E1217" t="str">
        <f t="shared" si="36"/>
        <v>In your experiences at this college during the current academic year, about how often have you done each of the following? - InstructorUsed e-mail to communicate with an instructor</v>
      </c>
      <c r="F1217" t="s">
        <v>1040</v>
      </c>
      <c r="G1217">
        <v>4</v>
      </c>
      <c r="H1217" t="str">
        <f t="shared" si="37"/>
        <v>4 - Very often</v>
      </c>
      <c r="I1217" t="s">
        <v>13</v>
      </c>
      <c r="J1217" t="s">
        <v>509</v>
      </c>
      <c r="K1217" s="3">
        <v>70</v>
      </c>
    </row>
    <row r="1218" spans="1:11" x14ac:dyDescent="0.25">
      <c r="A1218" t="s">
        <v>23</v>
      </c>
      <c r="B1218" t="s">
        <v>1074</v>
      </c>
      <c r="C1218" t="s">
        <v>8</v>
      </c>
      <c r="D1218" t="s">
        <v>455</v>
      </c>
      <c r="E1218" t="str">
        <f t="shared" ref="E1218:E1281" si="38">_xlfn.CONCAT(B1218,D1218)</f>
        <v>In your experiences at this college during the current academic year, about how often have you done each of the following? - InstructorDiscussed grades or assignments with an instructor</v>
      </c>
      <c r="F1218" t="s">
        <v>1040</v>
      </c>
      <c r="G1218">
        <v>1</v>
      </c>
      <c r="H1218" t="str">
        <f t="shared" ref="H1218:H1281" si="39">CONCATENATE(G1218," - ",I1218)</f>
        <v>1 - Never</v>
      </c>
      <c r="I1218" t="s">
        <v>10</v>
      </c>
      <c r="J1218" t="s">
        <v>509</v>
      </c>
      <c r="K1218" s="3">
        <v>45</v>
      </c>
    </row>
    <row r="1219" spans="1:11" x14ac:dyDescent="0.25">
      <c r="A1219" t="s">
        <v>23</v>
      </c>
      <c r="B1219" t="s">
        <v>1074</v>
      </c>
      <c r="C1219" t="s">
        <v>8</v>
      </c>
      <c r="D1219" t="s">
        <v>455</v>
      </c>
      <c r="E1219" t="str">
        <f t="shared" si="38"/>
        <v>In your experiences at this college during the current academic year, about how often have you done each of the following? - InstructorDiscussed grades or assignments with an instructor</v>
      </c>
      <c r="F1219" t="s">
        <v>1040</v>
      </c>
      <c r="G1219">
        <v>2</v>
      </c>
      <c r="H1219" t="str">
        <f t="shared" si="39"/>
        <v>2 - Sometimes</v>
      </c>
      <c r="I1219" t="s">
        <v>11</v>
      </c>
      <c r="J1219" t="s">
        <v>509</v>
      </c>
      <c r="K1219" s="3">
        <v>92</v>
      </c>
    </row>
    <row r="1220" spans="1:11" x14ac:dyDescent="0.25">
      <c r="A1220" t="s">
        <v>23</v>
      </c>
      <c r="B1220" t="s">
        <v>1074</v>
      </c>
      <c r="C1220" t="s">
        <v>8</v>
      </c>
      <c r="D1220" t="s">
        <v>455</v>
      </c>
      <c r="E1220" t="str">
        <f t="shared" si="38"/>
        <v>In your experiences at this college during the current academic year, about how often have you done each of the following? - InstructorDiscussed grades or assignments with an instructor</v>
      </c>
      <c r="F1220" t="s">
        <v>1040</v>
      </c>
      <c r="G1220">
        <v>3</v>
      </c>
      <c r="H1220" t="str">
        <f t="shared" si="39"/>
        <v>3 - Often</v>
      </c>
      <c r="I1220" t="s">
        <v>12</v>
      </c>
      <c r="J1220" t="s">
        <v>509</v>
      </c>
      <c r="K1220" s="3">
        <v>38</v>
      </c>
    </row>
    <row r="1221" spans="1:11" x14ac:dyDescent="0.25">
      <c r="A1221" t="s">
        <v>23</v>
      </c>
      <c r="B1221" t="s">
        <v>1074</v>
      </c>
      <c r="C1221" t="s">
        <v>8</v>
      </c>
      <c r="D1221" t="s">
        <v>455</v>
      </c>
      <c r="E1221" t="str">
        <f t="shared" si="38"/>
        <v>In your experiences at this college during the current academic year, about how often have you done each of the following? - InstructorDiscussed grades or assignments with an instructor</v>
      </c>
      <c r="F1221" t="s">
        <v>1040</v>
      </c>
      <c r="G1221">
        <v>4</v>
      </c>
      <c r="H1221" t="str">
        <f t="shared" si="39"/>
        <v>4 - Very often</v>
      </c>
      <c r="I1221" t="s">
        <v>13</v>
      </c>
      <c r="J1221" t="s">
        <v>509</v>
      </c>
      <c r="K1221" s="3">
        <v>32</v>
      </c>
    </row>
    <row r="1222" spans="1:11" x14ac:dyDescent="0.25">
      <c r="A1222" t="s">
        <v>24</v>
      </c>
      <c r="B1222" t="s">
        <v>1074</v>
      </c>
      <c r="C1222" t="s">
        <v>8</v>
      </c>
      <c r="D1222" t="s">
        <v>456</v>
      </c>
      <c r="E1222" t="str">
        <f t="shared" si="38"/>
        <v>In your experiences at this college during the current academic year, about how often have you done each of the following? - InstructorTalked about career plans with an instructor or advisor</v>
      </c>
      <c r="F1222" t="s">
        <v>1040</v>
      </c>
      <c r="G1222">
        <v>1</v>
      </c>
      <c r="H1222" t="str">
        <f t="shared" si="39"/>
        <v>1 - Never</v>
      </c>
      <c r="I1222" t="s">
        <v>10</v>
      </c>
      <c r="J1222" t="s">
        <v>509</v>
      </c>
      <c r="K1222" s="3">
        <v>99</v>
      </c>
    </row>
    <row r="1223" spans="1:11" x14ac:dyDescent="0.25">
      <c r="A1223" t="s">
        <v>24</v>
      </c>
      <c r="B1223" t="s">
        <v>1074</v>
      </c>
      <c r="C1223" t="s">
        <v>8</v>
      </c>
      <c r="D1223" t="s">
        <v>456</v>
      </c>
      <c r="E1223" t="str">
        <f t="shared" si="38"/>
        <v>In your experiences at this college during the current academic year, about how often have you done each of the following? - InstructorTalked about career plans with an instructor or advisor</v>
      </c>
      <c r="F1223" t="s">
        <v>1040</v>
      </c>
      <c r="G1223">
        <v>2</v>
      </c>
      <c r="H1223" t="str">
        <f t="shared" si="39"/>
        <v>2 - Sometimes</v>
      </c>
      <c r="I1223" t="s">
        <v>11</v>
      </c>
      <c r="J1223" t="s">
        <v>509</v>
      </c>
      <c r="K1223" s="3">
        <v>73</v>
      </c>
    </row>
    <row r="1224" spans="1:11" x14ac:dyDescent="0.25">
      <c r="A1224" t="s">
        <v>24</v>
      </c>
      <c r="B1224" t="s">
        <v>1074</v>
      </c>
      <c r="C1224" t="s">
        <v>8</v>
      </c>
      <c r="D1224" t="s">
        <v>456</v>
      </c>
      <c r="E1224" t="str">
        <f t="shared" si="38"/>
        <v>In your experiences at this college during the current academic year, about how often have you done each of the following? - InstructorTalked about career plans with an instructor or advisor</v>
      </c>
      <c r="F1224" t="s">
        <v>1040</v>
      </c>
      <c r="G1224">
        <v>3</v>
      </c>
      <c r="H1224" t="str">
        <f t="shared" si="39"/>
        <v>3 - Often</v>
      </c>
      <c r="I1224" t="s">
        <v>12</v>
      </c>
      <c r="J1224" t="s">
        <v>509</v>
      </c>
      <c r="K1224" s="3">
        <v>19</v>
      </c>
    </row>
    <row r="1225" spans="1:11" x14ac:dyDescent="0.25">
      <c r="A1225" t="s">
        <v>24</v>
      </c>
      <c r="B1225" t="s">
        <v>1074</v>
      </c>
      <c r="C1225" t="s">
        <v>8</v>
      </c>
      <c r="D1225" t="s">
        <v>456</v>
      </c>
      <c r="E1225" t="str">
        <f t="shared" si="38"/>
        <v>In your experiences at this college during the current academic year, about how often have you done each of the following? - InstructorTalked about career plans with an instructor or advisor</v>
      </c>
      <c r="F1225" t="s">
        <v>1040</v>
      </c>
      <c r="G1225">
        <v>4</v>
      </c>
      <c r="H1225" t="str">
        <f t="shared" si="39"/>
        <v>4 - Very often</v>
      </c>
      <c r="I1225" t="s">
        <v>13</v>
      </c>
      <c r="J1225" t="s">
        <v>509</v>
      </c>
      <c r="K1225" s="3">
        <v>13</v>
      </c>
    </row>
    <row r="1226" spans="1:11" x14ac:dyDescent="0.25">
      <c r="A1226" t="s">
        <v>25</v>
      </c>
      <c r="B1226" t="s">
        <v>1074</v>
      </c>
      <c r="C1226" t="s">
        <v>8</v>
      </c>
      <c r="D1226" t="s">
        <v>457</v>
      </c>
      <c r="E1226" t="str">
        <f t="shared" si="38"/>
        <v>In your experiences at this college during the current academic year, about how often have you done each of the following? - InstructorDiscussed ideas from your readings or classes with instructors outside of class</v>
      </c>
      <c r="F1226" t="s">
        <v>1040</v>
      </c>
      <c r="G1226">
        <v>1</v>
      </c>
      <c r="H1226" t="str">
        <f t="shared" si="39"/>
        <v>1 - Never</v>
      </c>
      <c r="I1226" t="s">
        <v>10</v>
      </c>
      <c r="J1226" t="s">
        <v>509</v>
      </c>
      <c r="K1226" s="3">
        <v>137</v>
      </c>
    </row>
    <row r="1227" spans="1:11" x14ac:dyDescent="0.25">
      <c r="A1227" t="s">
        <v>25</v>
      </c>
      <c r="B1227" t="s">
        <v>1074</v>
      </c>
      <c r="C1227" t="s">
        <v>8</v>
      </c>
      <c r="D1227" t="s">
        <v>457</v>
      </c>
      <c r="E1227" t="str">
        <f t="shared" si="38"/>
        <v>In your experiences at this college during the current academic year, about how often have you done each of the following? - InstructorDiscussed ideas from your readings or classes with instructors outside of class</v>
      </c>
      <c r="F1227" t="s">
        <v>1040</v>
      </c>
      <c r="G1227">
        <v>2</v>
      </c>
      <c r="H1227" t="str">
        <f t="shared" si="39"/>
        <v>2 - Sometimes</v>
      </c>
      <c r="I1227" t="s">
        <v>11</v>
      </c>
      <c r="J1227" t="s">
        <v>509</v>
      </c>
      <c r="K1227" s="3">
        <v>51</v>
      </c>
    </row>
    <row r="1228" spans="1:11" x14ac:dyDescent="0.25">
      <c r="A1228" t="s">
        <v>25</v>
      </c>
      <c r="B1228" t="s">
        <v>1074</v>
      </c>
      <c r="C1228" t="s">
        <v>8</v>
      </c>
      <c r="D1228" t="s">
        <v>457</v>
      </c>
      <c r="E1228" t="str">
        <f t="shared" si="38"/>
        <v>In your experiences at this college during the current academic year, about how often have you done each of the following? - InstructorDiscussed ideas from your readings or classes with instructors outside of class</v>
      </c>
      <c r="F1228" t="s">
        <v>1040</v>
      </c>
      <c r="G1228">
        <v>3</v>
      </c>
      <c r="H1228" t="str">
        <f t="shared" si="39"/>
        <v>3 - Often</v>
      </c>
      <c r="I1228" t="s">
        <v>12</v>
      </c>
      <c r="J1228" t="s">
        <v>509</v>
      </c>
      <c r="K1228" s="3">
        <v>14</v>
      </c>
    </row>
    <row r="1229" spans="1:11" x14ac:dyDescent="0.25">
      <c r="A1229" t="s">
        <v>25</v>
      </c>
      <c r="B1229" t="s">
        <v>1074</v>
      </c>
      <c r="C1229" t="s">
        <v>8</v>
      </c>
      <c r="D1229" t="s">
        <v>457</v>
      </c>
      <c r="E1229" t="str">
        <f t="shared" si="38"/>
        <v>In your experiences at this college during the current academic year, about how often have you done each of the following? - InstructorDiscussed ideas from your readings or classes with instructors outside of class</v>
      </c>
      <c r="F1229" t="s">
        <v>1040</v>
      </c>
      <c r="G1229">
        <v>4</v>
      </c>
      <c r="H1229" t="str">
        <f t="shared" si="39"/>
        <v>4 - Very often</v>
      </c>
      <c r="I1229" t="s">
        <v>13</v>
      </c>
      <c r="J1229" t="s">
        <v>509</v>
      </c>
      <c r="K1229" s="3">
        <v>2</v>
      </c>
    </row>
    <row r="1230" spans="1:11" x14ac:dyDescent="0.25">
      <c r="A1230" t="s">
        <v>26</v>
      </c>
      <c r="B1230" t="s">
        <v>1074</v>
      </c>
      <c r="C1230" t="s">
        <v>8</v>
      </c>
      <c r="D1230" t="s">
        <v>458</v>
      </c>
      <c r="E1230" t="str">
        <f t="shared" si="38"/>
        <v>In your experiences at this college during the current academic year, about how often have you done each of the following? - InstructorReceived prompt feedback (written or oral) from instructors on your performance</v>
      </c>
      <c r="F1230" t="s">
        <v>1040</v>
      </c>
      <c r="G1230">
        <v>1</v>
      </c>
      <c r="H1230" t="str">
        <f t="shared" si="39"/>
        <v>1 - Never</v>
      </c>
      <c r="I1230" t="s">
        <v>10</v>
      </c>
      <c r="J1230" t="s">
        <v>509</v>
      </c>
      <c r="K1230" s="3">
        <v>16</v>
      </c>
    </row>
    <row r="1231" spans="1:11" x14ac:dyDescent="0.25">
      <c r="A1231" t="s">
        <v>26</v>
      </c>
      <c r="B1231" t="s">
        <v>1074</v>
      </c>
      <c r="C1231" t="s">
        <v>8</v>
      </c>
      <c r="D1231" t="s">
        <v>458</v>
      </c>
      <c r="E1231" t="str">
        <f t="shared" si="38"/>
        <v>In your experiences at this college during the current academic year, about how often have you done each of the following? - InstructorReceived prompt feedback (written or oral) from instructors on your performance</v>
      </c>
      <c r="F1231" t="s">
        <v>1040</v>
      </c>
      <c r="G1231">
        <v>2</v>
      </c>
      <c r="H1231" t="str">
        <f t="shared" si="39"/>
        <v>2 - Sometimes</v>
      </c>
      <c r="I1231" t="s">
        <v>11</v>
      </c>
      <c r="J1231" t="s">
        <v>509</v>
      </c>
      <c r="K1231" s="3">
        <v>61</v>
      </c>
    </row>
    <row r="1232" spans="1:11" x14ac:dyDescent="0.25">
      <c r="A1232" t="s">
        <v>26</v>
      </c>
      <c r="B1232" t="s">
        <v>1074</v>
      </c>
      <c r="C1232" t="s">
        <v>8</v>
      </c>
      <c r="D1232" t="s">
        <v>458</v>
      </c>
      <c r="E1232" t="str">
        <f t="shared" si="38"/>
        <v>In your experiences at this college during the current academic year, about how often have you done each of the following? - InstructorReceived prompt feedback (written or oral) from instructors on your performance</v>
      </c>
      <c r="F1232" t="s">
        <v>1040</v>
      </c>
      <c r="G1232">
        <v>3</v>
      </c>
      <c r="H1232" t="str">
        <f t="shared" si="39"/>
        <v>3 - Often</v>
      </c>
      <c r="I1232" t="s">
        <v>12</v>
      </c>
      <c r="J1232" t="s">
        <v>509</v>
      </c>
      <c r="K1232" s="3">
        <v>69</v>
      </c>
    </row>
    <row r="1233" spans="1:11" x14ac:dyDescent="0.25">
      <c r="A1233" t="s">
        <v>26</v>
      </c>
      <c r="B1233" t="s">
        <v>1074</v>
      </c>
      <c r="C1233" t="s">
        <v>8</v>
      </c>
      <c r="D1233" t="s">
        <v>458</v>
      </c>
      <c r="E1233" t="str">
        <f t="shared" si="38"/>
        <v>In your experiences at this college during the current academic year, about how often have you done each of the following? - InstructorReceived prompt feedback (written or oral) from instructors on your performance</v>
      </c>
      <c r="F1233" t="s">
        <v>1040</v>
      </c>
      <c r="G1233">
        <v>4</v>
      </c>
      <c r="H1233" t="str">
        <f t="shared" si="39"/>
        <v>4 - Very often</v>
      </c>
      <c r="I1233" t="s">
        <v>13</v>
      </c>
      <c r="J1233" t="s">
        <v>509</v>
      </c>
      <c r="K1233" s="3">
        <v>61</v>
      </c>
    </row>
    <row r="1234" spans="1:11" x14ac:dyDescent="0.25">
      <c r="A1234" t="s">
        <v>27</v>
      </c>
      <c r="B1234" t="s">
        <v>1074</v>
      </c>
      <c r="C1234" t="s">
        <v>8</v>
      </c>
      <c r="D1234" t="s">
        <v>460</v>
      </c>
      <c r="E1234" t="str">
        <f t="shared" si="38"/>
        <v>In your experiences at this college during the current academic year, about how often have you done each of the following? - InstructorWorked harder than you thought you could to meet an instructor's standards or expectations</v>
      </c>
      <c r="F1234" t="s">
        <v>1040</v>
      </c>
      <c r="G1234">
        <v>1</v>
      </c>
      <c r="H1234" t="str">
        <f t="shared" si="39"/>
        <v>1 - Never</v>
      </c>
      <c r="I1234" t="s">
        <v>10</v>
      </c>
      <c r="J1234" t="s">
        <v>509</v>
      </c>
      <c r="K1234" s="3">
        <v>23</v>
      </c>
    </row>
    <row r="1235" spans="1:11" x14ac:dyDescent="0.25">
      <c r="A1235" t="s">
        <v>27</v>
      </c>
      <c r="B1235" t="s">
        <v>1074</v>
      </c>
      <c r="C1235" t="s">
        <v>8</v>
      </c>
      <c r="D1235" t="s">
        <v>460</v>
      </c>
      <c r="E1235" t="str">
        <f t="shared" si="38"/>
        <v>In your experiences at this college during the current academic year, about how often have you done each of the following? - InstructorWorked harder than you thought you could to meet an instructor's standards or expectations</v>
      </c>
      <c r="F1235" t="s">
        <v>1040</v>
      </c>
      <c r="G1235">
        <v>2</v>
      </c>
      <c r="H1235" t="str">
        <f t="shared" si="39"/>
        <v>2 - Sometimes</v>
      </c>
      <c r="I1235" t="s">
        <v>11</v>
      </c>
      <c r="J1235" t="s">
        <v>509</v>
      </c>
      <c r="K1235" s="3">
        <v>78</v>
      </c>
    </row>
    <row r="1236" spans="1:11" x14ac:dyDescent="0.25">
      <c r="A1236" t="s">
        <v>27</v>
      </c>
      <c r="B1236" t="s">
        <v>1074</v>
      </c>
      <c r="C1236" t="s">
        <v>8</v>
      </c>
      <c r="D1236" t="s">
        <v>460</v>
      </c>
      <c r="E1236" t="str">
        <f t="shared" si="38"/>
        <v>In your experiences at this college during the current academic year, about how often have you done each of the following? - InstructorWorked harder than you thought you could to meet an instructor's standards or expectations</v>
      </c>
      <c r="F1236" t="s">
        <v>1040</v>
      </c>
      <c r="G1236">
        <v>3</v>
      </c>
      <c r="H1236" t="str">
        <f t="shared" si="39"/>
        <v>3 - Often</v>
      </c>
      <c r="I1236" t="s">
        <v>12</v>
      </c>
      <c r="J1236" t="s">
        <v>509</v>
      </c>
      <c r="K1236" s="3">
        <v>68</v>
      </c>
    </row>
    <row r="1237" spans="1:11" x14ac:dyDescent="0.25">
      <c r="A1237" t="s">
        <v>27</v>
      </c>
      <c r="B1237" t="s">
        <v>1074</v>
      </c>
      <c r="C1237" t="s">
        <v>8</v>
      </c>
      <c r="D1237" t="s">
        <v>460</v>
      </c>
      <c r="E1237" t="str">
        <f t="shared" si="38"/>
        <v>In your experiences at this college during the current academic year, about how often have you done each of the following? - InstructorWorked harder than you thought you could to meet an instructor's standards or expectations</v>
      </c>
      <c r="F1237" t="s">
        <v>1040</v>
      </c>
      <c r="G1237">
        <v>4</v>
      </c>
      <c r="H1237" t="str">
        <f t="shared" si="39"/>
        <v>4 - Very often</v>
      </c>
      <c r="I1237" t="s">
        <v>13</v>
      </c>
      <c r="J1237" t="s">
        <v>509</v>
      </c>
      <c r="K1237" s="3">
        <v>35</v>
      </c>
    </row>
    <row r="1238" spans="1:11" x14ac:dyDescent="0.25">
      <c r="A1238" t="s">
        <v>28</v>
      </c>
      <c r="B1238" t="s">
        <v>1074</v>
      </c>
      <c r="C1238" t="s">
        <v>8</v>
      </c>
      <c r="D1238" t="s">
        <v>459</v>
      </c>
      <c r="E1238" t="str">
        <f t="shared" si="38"/>
        <v>In your experiences at this college during the current academic year, about how often have you done each of the following? - InstructorWorked with instructors on activities other than coursework</v>
      </c>
      <c r="F1238" t="s">
        <v>1040</v>
      </c>
      <c r="G1238">
        <v>1</v>
      </c>
      <c r="H1238" t="str">
        <f t="shared" si="39"/>
        <v>1 - Never</v>
      </c>
      <c r="I1238" t="s">
        <v>10</v>
      </c>
      <c r="J1238" t="s">
        <v>509</v>
      </c>
      <c r="K1238" s="3">
        <v>162</v>
      </c>
    </row>
    <row r="1239" spans="1:11" x14ac:dyDescent="0.25">
      <c r="A1239" t="s">
        <v>28</v>
      </c>
      <c r="B1239" t="s">
        <v>1074</v>
      </c>
      <c r="C1239" t="s">
        <v>8</v>
      </c>
      <c r="D1239" t="s">
        <v>459</v>
      </c>
      <c r="E1239" t="str">
        <f t="shared" si="38"/>
        <v>In your experiences at this college during the current academic year, about how often have you done each of the following? - InstructorWorked with instructors on activities other than coursework</v>
      </c>
      <c r="F1239" t="s">
        <v>1040</v>
      </c>
      <c r="G1239">
        <v>2</v>
      </c>
      <c r="H1239" t="str">
        <f t="shared" si="39"/>
        <v>2 - Sometimes</v>
      </c>
      <c r="I1239" t="s">
        <v>11</v>
      </c>
      <c r="J1239" t="s">
        <v>509</v>
      </c>
      <c r="K1239" s="3">
        <v>32</v>
      </c>
    </row>
    <row r="1240" spans="1:11" x14ac:dyDescent="0.25">
      <c r="A1240" t="s">
        <v>28</v>
      </c>
      <c r="B1240" t="s">
        <v>1074</v>
      </c>
      <c r="C1240" t="s">
        <v>8</v>
      </c>
      <c r="D1240" t="s">
        <v>459</v>
      </c>
      <c r="E1240" t="str">
        <f t="shared" si="38"/>
        <v>In your experiences at this college during the current academic year, about how often have you done each of the following? - InstructorWorked with instructors on activities other than coursework</v>
      </c>
      <c r="F1240" t="s">
        <v>1040</v>
      </c>
      <c r="G1240">
        <v>3</v>
      </c>
      <c r="H1240" t="str">
        <f t="shared" si="39"/>
        <v>3 - Often</v>
      </c>
      <c r="I1240" t="s">
        <v>12</v>
      </c>
      <c r="J1240" t="s">
        <v>509</v>
      </c>
      <c r="K1240" s="3">
        <v>3</v>
      </c>
    </row>
    <row r="1241" spans="1:11" x14ac:dyDescent="0.25">
      <c r="A1241" t="s">
        <v>28</v>
      </c>
      <c r="B1241" t="s">
        <v>1074</v>
      </c>
      <c r="C1241" t="s">
        <v>8</v>
      </c>
      <c r="D1241" t="s">
        <v>459</v>
      </c>
      <c r="E1241" t="str">
        <f t="shared" si="38"/>
        <v>In your experiences at this college during the current academic year, about how often have you done each of the following? - InstructorWorked with instructors on activities other than coursework</v>
      </c>
      <c r="F1241" t="s">
        <v>1040</v>
      </c>
      <c r="G1241">
        <v>4</v>
      </c>
      <c r="H1241" t="str">
        <f t="shared" si="39"/>
        <v>4 - Very often</v>
      </c>
      <c r="I1241" t="s">
        <v>13</v>
      </c>
      <c r="J1241" t="s">
        <v>509</v>
      </c>
      <c r="K1241" s="3">
        <v>5</v>
      </c>
    </row>
    <row r="1242" spans="1:11" x14ac:dyDescent="0.25">
      <c r="A1242" t="s">
        <v>29</v>
      </c>
      <c r="B1242" t="s">
        <v>1073</v>
      </c>
      <c r="C1242" t="s">
        <v>8</v>
      </c>
      <c r="D1242" t="s">
        <v>342</v>
      </c>
      <c r="E1242" t="str">
        <f t="shared" si="38"/>
        <v>In your experiences at this college during the current academic year, about how often have you done each of the following? - PeersDiscussed ideas from your readings or classes with others outside of class (students, family members, co-workers, etc</v>
      </c>
      <c r="F1242" t="s">
        <v>1040</v>
      </c>
      <c r="G1242">
        <v>1</v>
      </c>
      <c r="H1242" t="str">
        <f t="shared" si="39"/>
        <v>1 - Never</v>
      </c>
      <c r="I1242" t="s">
        <v>10</v>
      </c>
      <c r="J1242" t="s">
        <v>509</v>
      </c>
      <c r="K1242" s="3">
        <v>57</v>
      </c>
    </row>
    <row r="1243" spans="1:11" x14ac:dyDescent="0.25">
      <c r="A1243" t="s">
        <v>29</v>
      </c>
      <c r="B1243" t="s">
        <v>1073</v>
      </c>
      <c r="C1243" t="s">
        <v>8</v>
      </c>
      <c r="D1243" t="s">
        <v>342</v>
      </c>
      <c r="E1243" t="str">
        <f t="shared" si="38"/>
        <v>In your experiences at this college during the current academic year, about how often have you done each of the following? - PeersDiscussed ideas from your readings or classes with others outside of class (students, family members, co-workers, etc</v>
      </c>
      <c r="F1243" t="s">
        <v>1040</v>
      </c>
      <c r="G1243">
        <v>2</v>
      </c>
      <c r="H1243" t="str">
        <f t="shared" si="39"/>
        <v>2 - Sometimes</v>
      </c>
      <c r="I1243" t="s">
        <v>11</v>
      </c>
      <c r="J1243" t="s">
        <v>509</v>
      </c>
      <c r="K1243" s="3">
        <v>73</v>
      </c>
    </row>
    <row r="1244" spans="1:11" x14ac:dyDescent="0.25">
      <c r="A1244" t="s">
        <v>29</v>
      </c>
      <c r="B1244" t="s">
        <v>1073</v>
      </c>
      <c r="C1244" t="s">
        <v>8</v>
      </c>
      <c r="D1244" t="s">
        <v>342</v>
      </c>
      <c r="E1244" t="str">
        <f t="shared" si="38"/>
        <v>In your experiences at this college during the current academic year, about how often have you done each of the following? - PeersDiscussed ideas from your readings or classes with others outside of class (students, family members, co-workers, etc</v>
      </c>
      <c r="F1244" t="s">
        <v>1040</v>
      </c>
      <c r="G1244">
        <v>3</v>
      </c>
      <c r="H1244" t="str">
        <f t="shared" si="39"/>
        <v>3 - Often</v>
      </c>
      <c r="I1244" t="s">
        <v>12</v>
      </c>
      <c r="J1244" t="s">
        <v>509</v>
      </c>
      <c r="K1244" s="3">
        <v>43</v>
      </c>
    </row>
    <row r="1245" spans="1:11" x14ac:dyDescent="0.25">
      <c r="A1245" t="s">
        <v>29</v>
      </c>
      <c r="B1245" t="s">
        <v>1073</v>
      </c>
      <c r="C1245" t="s">
        <v>8</v>
      </c>
      <c r="D1245" t="s">
        <v>342</v>
      </c>
      <c r="E1245" t="str">
        <f t="shared" si="38"/>
        <v>In your experiences at this college during the current academic year, about how often have you done each of the following? - PeersDiscussed ideas from your readings or classes with others outside of class (students, family members, co-workers, etc</v>
      </c>
      <c r="F1245" t="s">
        <v>1040</v>
      </c>
      <c r="G1245">
        <v>4</v>
      </c>
      <c r="H1245" t="str">
        <f t="shared" si="39"/>
        <v>4 - Very often</v>
      </c>
      <c r="I1245" t="s">
        <v>13</v>
      </c>
      <c r="J1245" t="s">
        <v>509</v>
      </c>
      <c r="K1245" s="3">
        <v>28</v>
      </c>
    </row>
    <row r="1246" spans="1:11" x14ac:dyDescent="0.25">
      <c r="A1246" t="s">
        <v>30</v>
      </c>
      <c r="B1246" t="s">
        <v>1073</v>
      </c>
      <c r="C1246" t="s">
        <v>8</v>
      </c>
      <c r="D1246" t="s">
        <v>343</v>
      </c>
      <c r="E1246" t="str">
        <f t="shared" si="38"/>
        <v>In your experiences at this college during the current academic year, about how often have you done each of the following? - PeersHad serious conversations with students who differ from you</v>
      </c>
      <c r="F1246" t="s">
        <v>1040</v>
      </c>
      <c r="G1246">
        <v>1</v>
      </c>
      <c r="H1246" t="str">
        <f t="shared" si="39"/>
        <v>1 - Never</v>
      </c>
      <c r="I1246" t="s">
        <v>10</v>
      </c>
      <c r="J1246" t="s">
        <v>509</v>
      </c>
      <c r="K1246" s="3">
        <v>113</v>
      </c>
    </row>
    <row r="1247" spans="1:11" x14ac:dyDescent="0.25">
      <c r="A1247" t="s">
        <v>30</v>
      </c>
      <c r="B1247" t="s">
        <v>1073</v>
      </c>
      <c r="C1247" t="s">
        <v>8</v>
      </c>
      <c r="D1247" t="s">
        <v>343</v>
      </c>
      <c r="E1247" t="str">
        <f t="shared" si="38"/>
        <v>In your experiences at this college during the current academic year, about how often have you done each of the following? - PeersHad serious conversations with students who differ from you</v>
      </c>
      <c r="F1247" t="s">
        <v>1040</v>
      </c>
      <c r="G1247">
        <v>2</v>
      </c>
      <c r="H1247" t="str">
        <f t="shared" si="39"/>
        <v>2 - Sometimes</v>
      </c>
      <c r="I1247" t="s">
        <v>11</v>
      </c>
      <c r="J1247" t="s">
        <v>509</v>
      </c>
      <c r="K1247" s="3">
        <v>70</v>
      </c>
    </row>
    <row r="1248" spans="1:11" x14ac:dyDescent="0.25">
      <c r="A1248" t="s">
        <v>30</v>
      </c>
      <c r="B1248" t="s">
        <v>1073</v>
      </c>
      <c r="C1248" t="s">
        <v>8</v>
      </c>
      <c r="D1248" t="s">
        <v>343</v>
      </c>
      <c r="E1248" t="str">
        <f t="shared" si="38"/>
        <v>In your experiences at this college during the current academic year, about how often have you done each of the following? - PeersHad serious conversations with students who differ from you</v>
      </c>
      <c r="F1248" t="s">
        <v>1040</v>
      </c>
      <c r="G1248">
        <v>3</v>
      </c>
      <c r="H1248" t="str">
        <f t="shared" si="39"/>
        <v>3 - Often</v>
      </c>
      <c r="I1248" t="s">
        <v>12</v>
      </c>
      <c r="J1248" t="s">
        <v>509</v>
      </c>
      <c r="K1248" s="3">
        <v>10</v>
      </c>
    </row>
    <row r="1249" spans="1:11" x14ac:dyDescent="0.25">
      <c r="A1249" t="s">
        <v>30</v>
      </c>
      <c r="B1249" t="s">
        <v>1073</v>
      </c>
      <c r="C1249" t="s">
        <v>8</v>
      </c>
      <c r="D1249" t="s">
        <v>343</v>
      </c>
      <c r="E1249" t="str">
        <f t="shared" si="38"/>
        <v>In your experiences at this college during the current academic year, about how often have you done each of the following? - PeersHad serious conversations with students who differ from you</v>
      </c>
      <c r="F1249" t="s">
        <v>1040</v>
      </c>
      <c r="G1249">
        <v>4</v>
      </c>
      <c r="H1249" t="str">
        <f t="shared" si="39"/>
        <v>4 - Very often</v>
      </c>
      <c r="I1249" t="s">
        <v>13</v>
      </c>
      <c r="J1249" t="s">
        <v>509</v>
      </c>
      <c r="K1249" s="3">
        <v>10</v>
      </c>
    </row>
    <row r="1250" spans="1:11" x14ac:dyDescent="0.25">
      <c r="A1250" t="s">
        <v>31</v>
      </c>
      <c r="B1250" t="s">
        <v>1072</v>
      </c>
      <c r="C1250" t="s">
        <v>8</v>
      </c>
      <c r="D1250" t="s">
        <v>344</v>
      </c>
      <c r="E1250" t="str">
        <f t="shared" si="38"/>
        <v>In your experiences at this college during the current academic year, about how often have you done each of the following? - Classroom InteractionSkipped class</v>
      </c>
      <c r="F1250" t="s">
        <v>1040</v>
      </c>
      <c r="G1250">
        <v>1</v>
      </c>
      <c r="H1250" t="str">
        <f t="shared" si="39"/>
        <v>1 - Never</v>
      </c>
      <c r="I1250" t="s">
        <v>10</v>
      </c>
      <c r="J1250" t="s">
        <v>509</v>
      </c>
      <c r="K1250" s="3">
        <v>177</v>
      </c>
    </row>
    <row r="1251" spans="1:11" x14ac:dyDescent="0.25">
      <c r="A1251" t="s">
        <v>31</v>
      </c>
      <c r="B1251" t="s">
        <v>1072</v>
      </c>
      <c r="C1251" t="s">
        <v>8</v>
      </c>
      <c r="D1251" t="s">
        <v>344</v>
      </c>
      <c r="E1251" t="str">
        <f t="shared" si="38"/>
        <v>In your experiences at this college during the current academic year, about how often have you done each of the following? - Classroom InteractionSkipped class</v>
      </c>
      <c r="F1251" t="s">
        <v>1040</v>
      </c>
      <c r="G1251">
        <v>2</v>
      </c>
      <c r="H1251" t="str">
        <f t="shared" si="39"/>
        <v>2 - Sometimes</v>
      </c>
      <c r="I1251" t="s">
        <v>11</v>
      </c>
      <c r="J1251" t="s">
        <v>509</v>
      </c>
      <c r="K1251" s="3">
        <v>22</v>
      </c>
    </row>
    <row r="1252" spans="1:11" x14ac:dyDescent="0.25">
      <c r="A1252" t="s">
        <v>31</v>
      </c>
      <c r="B1252" t="s">
        <v>1072</v>
      </c>
      <c r="C1252" t="s">
        <v>8</v>
      </c>
      <c r="D1252" t="s">
        <v>344</v>
      </c>
      <c r="E1252" t="str">
        <f t="shared" si="38"/>
        <v>In your experiences at this college during the current academic year, about how often have you done each of the following? - Classroom InteractionSkipped class</v>
      </c>
      <c r="F1252" t="s">
        <v>1040</v>
      </c>
      <c r="G1252">
        <v>3</v>
      </c>
      <c r="H1252" t="str">
        <f t="shared" si="39"/>
        <v>3 - Often</v>
      </c>
      <c r="I1252" t="s">
        <v>12</v>
      </c>
      <c r="J1252" t="s">
        <v>509</v>
      </c>
      <c r="K1252" s="3">
        <v>3</v>
      </c>
    </row>
    <row r="1253" spans="1:11" x14ac:dyDescent="0.25">
      <c r="A1253" t="s">
        <v>31</v>
      </c>
      <c r="B1253" t="s">
        <v>1072</v>
      </c>
      <c r="C1253" t="s">
        <v>8</v>
      </c>
      <c r="D1253" t="s">
        <v>344</v>
      </c>
      <c r="E1253" t="str">
        <f t="shared" si="38"/>
        <v>In your experiences at this college during the current academic year, about how often have you done each of the following? - Classroom InteractionSkipped class</v>
      </c>
      <c r="F1253" t="s">
        <v>1040</v>
      </c>
      <c r="G1253">
        <v>4</v>
      </c>
      <c r="H1253" t="str">
        <f t="shared" si="39"/>
        <v>4 - Very often</v>
      </c>
      <c r="I1253" t="s">
        <v>13</v>
      </c>
      <c r="J1253" t="s">
        <v>509</v>
      </c>
      <c r="K1253" s="3">
        <v>1</v>
      </c>
    </row>
    <row r="1254" spans="1:11" x14ac:dyDescent="0.25">
      <c r="A1254" t="s">
        <v>292</v>
      </c>
      <c r="B1254" t="s">
        <v>434</v>
      </c>
      <c r="C1254" t="s">
        <v>8</v>
      </c>
      <c r="D1254" t="s">
        <v>1077</v>
      </c>
      <c r="E1254" t="str">
        <f t="shared" si="38"/>
        <v>Did you feel better prepared to take classes at this college because you had taken courses for college credit while you were in high school?</v>
      </c>
      <c r="F1254" t="s">
        <v>1042</v>
      </c>
      <c r="G1254">
        <v>1</v>
      </c>
      <c r="H1254" t="str">
        <f t="shared" si="39"/>
        <v>1 - Yes</v>
      </c>
      <c r="I1254" t="s">
        <v>8</v>
      </c>
      <c r="J1254" t="s">
        <v>509</v>
      </c>
      <c r="K1254" s="3">
        <v>20</v>
      </c>
    </row>
    <row r="1255" spans="1:11" x14ac:dyDescent="0.25">
      <c r="A1255" t="s">
        <v>292</v>
      </c>
      <c r="B1255" t="s">
        <v>434</v>
      </c>
      <c r="C1255" t="s">
        <v>8</v>
      </c>
      <c r="D1255" t="s">
        <v>1077</v>
      </c>
      <c r="E1255" t="str">
        <f t="shared" si="38"/>
        <v>Did you feel better prepared to take classes at this college because you had taken courses for college credit while you were in high school?</v>
      </c>
      <c r="F1255" t="s">
        <v>1042</v>
      </c>
      <c r="G1255">
        <v>2</v>
      </c>
      <c r="H1255" t="str">
        <f t="shared" si="39"/>
        <v>2 - No</v>
      </c>
      <c r="I1255" t="s">
        <v>7</v>
      </c>
      <c r="J1255" t="s">
        <v>509</v>
      </c>
      <c r="K1255" s="3">
        <v>17</v>
      </c>
    </row>
    <row r="1256" spans="1:11" x14ac:dyDescent="0.25">
      <c r="A1256" t="s">
        <v>292</v>
      </c>
      <c r="B1256" t="s">
        <v>434</v>
      </c>
      <c r="C1256" t="s">
        <v>8</v>
      </c>
      <c r="D1256" t="s">
        <v>1077</v>
      </c>
      <c r="E1256" t="str">
        <f t="shared" si="38"/>
        <v>Did you feel better prepared to take classes at this college because you had taken courses for college credit while you were in high school?</v>
      </c>
      <c r="F1256" t="s">
        <v>1042</v>
      </c>
      <c r="G1256">
        <v>3</v>
      </c>
      <c r="H1256" t="str">
        <f t="shared" si="39"/>
        <v>3 - I did not take courses for college credit while I was in high school</v>
      </c>
      <c r="I1256" t="s">
        <v>280</v>
      </c>
      <c r="J1256" t="s">
        <v>509</v>
      </c>
      <c r="K1256" s="3">
        <v>119</v>
      </c>
    </row>
    <row r="1257" spans="1:11" x14ac:dyDescent="0.25">
      <c r="A1257" t="s">
        <v>32</v>
      </c>
      <c r="B1257" t="s">
        <v>479</v>
      </c>
      <c r="C1257" t="s">
        <v>8</v>
      </c>
      <c r="D1257" t="s">
        <v>345</v>
      </c>
      <c r="E1257" t="str">
        <f t="shared" si="38"/>
        <v>During the current academic year, how much has your coursework at this college emphasized the following mental activities?Memorizing facts, ideas, or methods from your courses and readings so you can repeat them in pretty much the same form</v>
      </c>
      <c r="F1257" t="s">
        <v>1040</v>
      </c>
      <c r="G1257">
        <v>1</v>
      </c>
      <c r="H1257" t="str">
        <f t="shared" si="39"/>
        <v>1 - Very little</v>
      </c>
      <c r="I1257" t="s">
        <v>33</v>
      </c>
      <c r="J1257" t="s">
        <v>509</v>
      </c>
      <c r="K1257" s="3">
        <v>20</v>
      </c>
    </row>
    <row r="1258" spans="1:11" x14ac:dyDescent="0.25">
      <c r="A1258" t="s">
        <v>32</v>
      </c>
      <c r="B1258" t="s">
        <v>479</v>
      </c>
      <c r="C1258" t="s">
        <v>8</v>
      </c>
      <c r="D1258" t="s">
        <v>345</v>
      </c>
      <c r="E1258" t="str">
        <f t="shared" si="38"/>
        <v>During the current academic year, how much has your coursework at this college emphasized the following mental activities?Memorizing facts, ideas, or methods from your courses and readings so you can repeat them in pretty much the same form</v>
      </c>
      <c r="F1258" t="s">
        <v>1040</v>
      </c>
      <c r="G1258">
        <v>2</v>
      </c>
      <c r="H1258" t="str">
        <f t="shared" si="39"/>
        <v>2 - Some</v>
      </c>
      <c r="I1258" t="s">
        <v>34</v>
      </c>
      <c r="J1258" t="s">
        <v>509</v>
      </c>
      <c r="K1258" s="3">
        <v>71</v>
      </c>
    </row>
    <row r="1259" spans="1:11" x14ac:dyDescent="0.25">
      <c r="A1259" t="s">
        <v>32</v>
      </c>
      <c r="B1259" t="s">
        <v>479</v>
      </c>
      <c r="C1259" t="s">
        <v>8</v>
      </c>
      <c r="D1259" t="s">
        <v>345</v>
      </c>
      <c r="E1259" t="str">
        <f t="shared" si="38"/>
        <v>During the current academic year, how much has your coursework at this college emphasized the following mental activities?Memorizing facts, ideas, or methods from your courses and readings so you can repeat them in pretty much the same form</v>
      </c>
      <c r="F1259" t="s">
        <v>1040</v>
      </c>
      <c r="G1259">
        <v>3</v>
      </c>
      <c r="H1259" t="str">
        <f t="shared" si="39"/>
        <v>3 - Quite a bit</v>
      </c>
      <c r="I1259" t="s">
        <v>35</v>
      </c>
      <c r="J1259" t="s">
        <v>509</v>
      </c>
      <c r="K1259" s="3">
        <v>70</v>
      </c>
    </row>
    <row r="1260" spans="1:11" x14ac:dyDescent="0.25">
      <c r="A1260" t="s">
        <v>32</v>
      </c>
      <c r="B1260" t="s">
        <v>479</v>
      </c>
      <c r="C1260" t="s">
        <v>8</v>
      </c>
      <c r="D1260" t="s">
        <v>345</v>
      </c>
      <c r="E1260" t="str">
        <f t="shared" si="38"/>
        <v>During the current academic year, how much has your coursework at this college emphasized the following mental activities?Memorizing facts, ideas, or methods from your courses and readings so you can repeat them in pretty much the same form</v>
      </c>
      <c r="F1260" t="s">
        <v>1040</v>
      </c>
      <c r="G1260">
        <v>4</v>
      </c>
      <c r="H1260" t="str">
        <f t="shared" si="39"/>
        <v>4 - Very much</v>
      </c>
      <c r="I1260" t="s">
        <v>36</v>
      </c>
      <c r="J1260" t="s">
        <v>509</v>
      </c>
      <c r="K1260" s="3">
        <v>34</v>
      </c>
    </row>
    <row r="1261" spans="1:11" x14ac:dyDescent="0.25">
      <c r="A1261" t="s">
        <v>37</v>
      </c>
      <c r="B1261" t="s">
        <v>479</v>
      </c>
      <c r="C1261" t="s">
        <v>8</v>
      </c>
      <c r="D1261" t="s">
        <v>461</v>
      </c>
      <c r="E1261" t="str">
        <f t="shared" si="38"/>
        <v>During the current academic year, how much has your coursework at this college emphasized the following mental activities?Analyzing the basic elements of an idea, experience, or theory</v>
      </c>
      <c r="F1261" t="s">
        <v>1040</v>
      </c>
      <c r="G1261">
        <v>1</v>
      </c>
      <c r="H1261" t="str">
        <f t="shared" si="39"/>
        <v>1 - Very little</v>
      </c>
      <c r="I1261" t="s">
        <v>33</v>
      </c>
      <c r="J1261" t="s">
        <v>509</v>
      </c>
      <c r="K1261" s="3">
        <v>8</v>
      </c>
    </row>
    <row r="1262" spans="1:11" x14ac:dyDescent="0.25">
      <c r="A1262" t="s">
        <v>37</v>
      </c>
      <c r="B1262" t="s">
        <v>479</v>
      </c>
      <c r="C1262" t="s">
        <v>8</v>
      </c>
      <c r="D1262" t="s">
        <v>461</v>
      </c>
      <c r="E1262" t="str">
        <f t="shared" si="38"/>
        <v>During the current academic year, how much has your coursework at this college emphasized the following mental activities?Analyzing the basic elements of an idea, experience, or theory</v>
      </c>
      <c r="F1262" t="s">
        <v>1040</v>
      </c>
      <c r="G1262">
        <v>2</v>
      </c>
      <c r="H1262" t="str">
        <f t="shared" si="39"/>
        <v>2 - Some</v>
      </c>
      <c r="I1262" t="s">
        <v>34</v>
      </c>
      <c r="J1262" t="s">
        <v>509</v>
      </c>
      <c r="K1262" s="3">
        <v>41</v>
      </c>
    </row>
    <row r="1263" spans="1:11" x14ac:dyDescent="0.25">
      <c r="A1263" t="s">
        <v>37</v>
      </c>
      <c r="B1263" t="s">
        <v>479</v>
      </c>
      <c r="C1263" t="s">
        <v>8</v>
      </c>
      <c r="D1263" t="s">
        <v>461</v>
      </c>
      <c r="E1263" t="str">
        <f t="shared" si="38"/>
        <v>During the current academic year, how much has your coursework at this college emphasized the following mental activities?Analyzing the basic elements of an idea, experience, or theory</v>
      </c>
      <c r="F1263" t="s">
        <v>1040</v>
      </c>
      <c r="G1263">
        <v>3</v>
      </c>
      <c r="H1263" t="str">
        <f t="shared" si="39"/>
        <v>3 - Quite a bit</v>
      </c>
      <c r="I1263" t="s">
        <v>35</v>
      </c>
      <c r="J1263" t="s">
        <v>509</v>
      </c>
      <c r="K1263" s="3">
        <v>95</v>
      </c>
    </row>
    <row r="1264" spans="1:11" x14ac:dyDescent="0.25">
      <c r="A1264" t="s">
        <v>37</v>
      </c>
      <c r="B1264" t="s">
        <v>479</v>
      </c>
      <c r="C1264" t="s">
        <v>8</v>
      </c>
      <c r="D1264" t="s">
        <v>461</v>
      </c>
      <c r="E1264" t="str">
        <f t="shared" si="38"/>
        <v>During the current academic year, how much has your coursework at this college emphasized the following mental activities?Analyzing the basic elements of an idea, experience, or theory</v>
      </c>
      <c r="F1264" t="s">
        <v>1040</v>
      </c>
      <c r="G1264">
        <v>4</v>
      </c>
      <c r="H1264" t="str">
        <f t="shared" si="39"/>
        <v>4 - Very much</v>
      </c>
      <c r="I1264" t="s">
        <v>36</v>
      </c>
      <c r="J1264" t="s">
        <v>509</v>
      </c>
      <c r="K1264" s="3">
        <v>51</v>
      </c>
    </row>
    <row r="1265" spans="1:11" x14ac:dyDescent="0.25">
      <c r="A1265" t="s">
        <v>38</v>
      </c>
      <c r="B1265" t="s">
        <v>479</v>
      </c>
      <c r="C1265" t="s">
        <v>8</v>
      </c>
      <c r="D1265" t="s">
        <v>462</v>
      </c>
      <c r="E1265" t="str">
        <f t="shared" si="38"/>
        <v>During the current academic year, how much has your coursework at this college emphasized the following mental activities?Forming a new idea or understanding from various pieces of information</v>
      </c>
      <c r="F1265" t="s">
        <v>1040</v>
      </c>
      <c r="G1265">
        <v>1</v>
      </c>
      <c r="H1265" t="str">
        <f t="shared" si="39"/>
        <v>1 - Very little</v>
      </c>
      <c r="I1265" t="s">
        <v>33</v>
      </c>
      <c r="J1265" t="s">
        <v>509</v>
      </c>
      <c r="K1265" s="3">
        <v>13</v>
      </c>
    </row>
    <row r="1266" spans="1:11" x14ac:dyDescent="0.25">
      <c r="A1266" t="s">
        <v>38</v>
      </c>
      <c r="B1266" t="s">
        <v>479</v>
      </c>
      <c r="C1266" t="s">
        <v>8</v>
      </c>
      <c r="D1266" t="s">
        <v>462</v>
      </c>
      <c r="E1266" t="str">
        <f t="shared" si="38"/>
        <v>During the current academic year, how much has your coursework at this college emphasized the following mental activities?Forming a new idea or understanding from various pieces of information</v>
      </c>
      <c r="F1266" t="s">
        <v>1040</v>
      </c>
      <c r="G1266">
        <v>2</v>
      </c>
      <c r="H1266" t="str">
        <f t="shared" si="39"/>
        <v>2 - Some</v>
      </c>
      <c r="I1266" t="s">
        <v>34</v>
      </c>
      <c r="J1266" t="s">
        <v>509</v>
      </c>
      <c r="K1266" s="3">
        <v>47</v>
      </c>
    </row>
    <row r="1267" spans="1:11" x14ac:dyDescent="0.25">
      <c r="A1267" t="s">
        <v>38</v>
      </c>
      <c r="B1267" t="s">
        <v>479</v>
      </c>
      <c r="C1267" t="s">
        <v>8</v>
      </c>
      <c r="D1267" t="s">
        <v>462</v>
      </c>
      <c r="E1267" t="str">
        <f t="shared" si="38"/>
        <v>During the current academic year, how much has your coursework at this college emphasized the following mental activities?Forming a new idea or understanding from various pieces of information</v>
      </c>
      <c r="F1267" t="s">
        <v>1040</v>
      </c>
      <c r="G1267">
        <v>3</v>
      </c>
      <c r="H1267" t="str">
        <f t="shared" si="39"/>
        <v>3 - Quite a bit</v>
      </c>
      <c r="I1267" t="s">
        <v>35</v>
      </c>
      <c r="J1267" t="s">
        <v>509</v>
      </c>
      <c r="K1267" s="3">
        <v>77</v>
      </c>
    </row>
    <row r="1268" spans="1:11" x14ac:dyDescent="0.25">
      <c r="A1268" t="s">
        <v>38</v>
      </c>
      <c r="B1268" t="s">
        <v>479</v>
      </c>
      <c r="C1268" t="s">
        <v>8</v>
      </c>
      <c r="D1268" t="s">
        <v>462</v>
      </c>
      <c r="E1268" t="str">
        <f t="shared" si="38"/>
        <v>During the current academic year, how much has your coursework at this college emphasized the following mental activities?Forming a new idea or understanding from various pieces of information</v>
      </c>
      <c r="F1268" t="s">
        <v>1040</v>
      </c>
      <c r="G1268">
        <v>4</v>
      </c>
      <c r="H1268" t="str">
        <f t="shared" si="39"/>
        <v>4 - Very much</v>
      </c>
      <c r="I1268" t="s">
        <v>36</v>
      </c>
      <c r="J1268" t="s">
        <v>509</v>
      </c>
      <c r="K1268" s="3">
        <v>55</v>
      </c>
    </row>
    <row r="1269" spans="1:11" x14ac:dyDescent="0.25">
      <c r="A1269" t="s">
        <v>39</v>
      </c>
      <c r="B1269" t="s">
        <v>479</v>
      </c>
      <c r="C1269" t="s">
        <v>8</v>
      </c>
      <c r="D1269" t="s">
        <v>463</v>
      </c>
      <c r="E1269" t="str">
        <f t="shared" si="38"/>
        <v>During the current academic year, how much has your coursework at this college emphasized the following mental activities?Making judgements about the value or soundness of information, arguments, or methods</v>
      </c>
      <c r="F1269" t="s">
        <v>1040</v>
      </c>
      <c r="G1269">
        <v>1</v>
      </c>
      <c r="H1269" t="str">
        <f t="shared" si="39"/>
        <v>1 - Very little</v>
      </c>
      <c r="I1269" t="s">
        <v>33</v>
      </c>
      <c r="J1269" t="s">
        <v>509</v>
      </c>
      <c r="K1269" s="3">
        <v>26</v>
      </c>
    </row>
    <row r="1270" spans="1:11" x14ac:dyDescent="0.25">
      <c r="A1270" t="s">
        <v>39</v>
      </c>
      <c r="B1270" t="s">
        <v>479</v>
      </c>
      <c r="C1270" t="s">
        <v>8</v>
      </c>
      <c r="D1270" t="s">
        <v>463</v>
      </c>
      <c r="E1270" t="str">
        <f t="shared" si="38"/>
        <v>During the current academic year, how much has your coursework at this college emphasized the following mental activities?Making judgements about the value or soundness of information, arguments, or methods</v>
      </c>
      <c r="F1270" t="s">
        <v>1040</v>
      </c>
      <c r="G1270">
        <v>2</v>
      </c>
      <c r="H1270" t="str">
        <f t="shared" si="39"/>
        <v>2 - Some</v>
      </c>
      <c r="I1270" t="s">
        <v>34</v>
      </c>
      <c r="J1270" t="s">
        <v>509</v>
      </c>
      <c r="K1270" s="3">
        <v>59</v>
      </c>
    </row>
    <row r="1271" spans="1:11" x14ac:dyDescent="0.25">
      <c r="A1271" t="s">
        <v>39</v>
      </c>
      <c r="B1271" t="s">
        <v>479</v>
      </c>
      <c r="C1271" t="s">
        <v>8</v>
      </c>
      <c r="D1271" t="s">
        <v>463</v>
      </c>
      <c r="E1271" t="str">
        <f t="shared" si="38"/>
        <v>During the current academic year, how much has your coursework at this college emphasized the following mental activities?Making judgements about the value or soundness of information, arguments, or methods</v>
      </c>
      <c r="F1271" t="s">
        <v>1040</v>
      </c>
      <c r="G1271">
        <v>3</v>
      </c>
      <c r="H1271" t="str">
        <f t="shared" si="39"/>
        <v>3 - Quite a bit</v>
      </c>
      <c r="I1271" t="s">
        <v>35</v>
      </c>
      <c r="J1271" t="s">
        <v>509</v>
      </c>
      <c r="K1271" s="3">
        <v>66</v>
      </c>
    </row>
    <row r="1272" spans="1:11" x14ac:dyDescent="0.25">
      <c r="A1272" t="s">
        <v>39</v>
      </c>
      <c r="B1272" t="s">
        <v>479</v>
      </c>
      <c r="C1272" t="s">
        <v>8</v>
      </c>
      <c r="D1272" t="s">
        <v>463</v>
      </c>
      <c r="E1272" t="str">
        <f t="shared" si="38"/>
        <v>During the current academic year, how much has your coursework at this college emphasized the following mental activities?Making judgements about the value or soundness of information, arguments, or methods</v>
      </c>
      <c r="F1272" t="s">
        <v>1040</v>
      </c>
      <c r="G1272">
        <v>4</v>
      </c>
      <c r="H1272" t="str">
        <f t="shared" si="39"/>
        <v>4 - Very much</v>
      </c>
      <c r="I1272" t="s">
        <v>36</v>
      </c>
      <c r="J1272" t="s">
        <v>509</v>
      </c>
      <c r="K1272" s="3">
        <v>44</v>
      </c>
    </row>
    <row r="1273" spans="1:11" x14ac:dyDescent="0.25">
      <c r="A1273" t="s">
        <v>40</v>
      </c>
      <c r="B1273" t="s">
        <v>479</v>
      </c>
      <c r="C1273" t="s">
        <v>8</v>
      </c>
      <c r="D1273" t="s">
        <v>464</v>
      </c>
      <c r="E1273" t="str">
        <f t="shared" si="38"/>
        <v>During the current academic year, how much has your coursework at this college emphasized the following mental activities?Applying theories or concepts to practical problems or in new situations</v>
      </c>
      <c r="F1273" t="s">
        <v>1040</v>
      </c>
      <c r="G1273">
        <v>1</v>
      </c>
      <c r="H1273" t="str">
        <f t="shared" si="39"/>
        <v>1 - Very little</v>
      </c>
      <c r="I1273" t="s">
        <v>33</v>
      </c>
      <c r="J1273" t="s">
        <v>509</v>
      </c>
      <c r="K1273" s="3">
        <v>24</v>
      </c>
    </row>
    <row r="1274" spans="1:11" x14ac:dyDescent="0.25">
      <c r="A1274" t="s">
        <v>40</v>
      </c>
      <c r="B1274" t="s">
        <v>479</v>
      </c>
      <c r="C1274" t="s">
        <v>8</v>
      </c>
      <c r="D1274" t="s">
        <v>464</v>
      </c>
      <c r="E1274" t="str">
        <f t="shared" si="38"/>
        <v>During the current academic year, how much has your coursework at this college emphasized the following mental activities?Applying theories or concepts to practical problems or in new situations</v>
      </c>
      <c r="F1274" t="s">
        <v>1040</v>
      </c>
      <c r="G1274">
        <v>2</v>
      </c>
      <c r="H1274" t="str">
        <f t="shared" si="39"/>
        <v>2 - Some</v>
      </c>
      <c r="I1274" t="s">
        <v>34</v>
      </c>
      <c r="J1274" t="s">
        <v>509</v>
      </c>
      <c r="K1274" s="3">
        <v>59</v>
      </c>
    </row>
    <row r="1275" spans="1:11" x14ac:dyDescent="0.25">
      <c r="A1275" t="s">
        <v>40</v>
      </c>
      <c r="B1275" t="s">
        <v>479</v>
      </c>
      <c r="C1275" t="s">
        <v>8</v>
      </c>
      <c r="D1275" t="s">
        <v>464</v>
      </c>
      <c r="E1275" t="str">
        <f t="shared" si="38"/>
        <v>During the current academic year, how much has your coursework at this college emphasized the following mental activities?Applying theories or concepts to practical problems or in new situations</v>
      </c>
      <c r="F1275" t="s">
        <v>1040</v>
      </c>
      <c r="G1275">
        <v>3</v>
      </c>
      <c r="H1275" t="str">
        <f t="shared" si="39"/>
        <v>3 - Quite a bit</v>
      </c>
      <c r="I1275" t="s">
        <v>35</v>
      </c>
      <c r="J1275" t="s">
        <v>509</v>
      </c>
      <c r="K1275" s="3">
        <v>67</v>
      </c>
    </row>
    <row r="1276" spans="1:11" x14ac:dyDescent="0.25">
      <c r="A1276" t="s">
        <v>40</v>
      </c>
      <c r="B1276" t="s">
        <v>479</v>
      </c>
      <c r="C1276" t="s">
        <v>8</v>
      </c>
      <c r="D1276" t="s">
        <v>464</v>
      </c>
      <c r="E1276" t="str">
        <f t="shared" si="38"/>
        <v>During the current academic year, how much has your coursework at this college emphasized the following mental activities?Applying theories or concepts to practical problems or in new situations</v>
      </c>
      <c r="F1276" t="s">
        <v>1040</v>
      </c>
      <c r="G1276">
        <v>4</v>
      </c>
      <c r="H1276" t="str">
        <f t="shared" si="39"/>
        <v>4 - Very much</v>
      </c>
      <c r="I1276" t="s">
        <v>36</v>
      </c>
      <c r="J1276" t="s">
        <v>509</v>
      </c>
      <c r="K1276" s="3">
        <v>45</v>
      </c>
    </row>
    <row r="1277" spans="1:11" x14ac:dyDescent="0.25">
      <c r="A1277" t="s">
        <v>41</v>
      </c>
      <c r="B1277" t="s">
        <v>479</v>
      </c>
      <c r="C1277" t="s">
        <v>8</v>
      </c>
      <c r="D1277" t="s">
        <v>465</v>
      </c>
      <c r="E1277" t="str">
        <f t="shared" si="38"/>
        <v>During the current academic year, how much has your coursework at this college emphasized the following mental activities?Using information you have read or heard to perform a new skill</v>
      </c>
      <c r="F1277" t="s">
        <v>1040</v>
      </c>
      <c r="G1277">
        <v>1</v>
      </c>
      <c r="H1277" t="str">
        <f t="shared" si="39"/>
        <v>1 - Very little</v>
      </c>
      <c r="I1277" t="s">
        <v>33</v>
      </c>
      <c r="J1277" t="s">
        <v>509</v>
      </c>
      <c r="K1277" s="3">
        <v>23</v>
      </c>
    </row>
    <row r="1278" spans="1:11" x14ac:dyDescent="0.25">
      <c r="A1278" t="s">
        <v>41</v>
      </c>
      <c r="B1278" t="s">
        <v>479</v>
      </c>
      <c r="C1278" t="s">
        <v>8</v>
      </c>
      <c r="D1278" t="s">
        <v>465</v>
      </c>
      <c r="E1278" t="str">
        <f t="shared" si="38"/>
        <v>During the current academic year, how much has your coursework at this college emphasized the following mental activities?Using information you have read or heard to perform a new skill</v>
      </c>
      <c r="F1278" t="s">
        <v>1040</v>
      </c>
      <c r="G1278">
        <v>2</v>
      </c>
      <c r="H1278" t="str">
        <f t="shared" si="39"/>
        <v>2 - Some</v>
      </c>
      <c r="I1278" t="s">
        <v>34</v>
      </c>
      <c r="J1278" t="s">
        <v>509</v>
      </c>
      <c r="K1278" s="3">
        <v>63</v>
      </c>
    </row>
    <row r="1279" spans="1:11" x14ac:dyDescent="0.25">
      <c r="A1279" t="s">
        <v>41</v>
      </c>
      <c r="B1279" t="s">
        <v>479</v>
      </c>
      <c r="C1279" t="s">
        <v>8</v>
      </c>
      <c r="D1279" t="s">
        <v>465</v>
      </c>
      <c r="E1279" t="str">
        <f t="shared" si="38"/>
        <v>During the current academic year, how much has your coursework at this college emphasized the following mental activities?Using information you have read or heard to perform a new skill</v>
      </c>
      <c r="F1279" t="s">
        <v>1040</v>
      </c>
      <c r="G1279">
        <v>3</v>
      </c>
      <c r="H1279" t="str">
        <f t="shared" si="39"/>
        <v>3 - Quite a bit</v>
      </c>
      <c r="I1279" t="s">
        <v>35</v>
      </c>
      <c r="J1279" t="s">
        <v>509</v>
      </c>
      <c r="K1279" s="3">
        <v>63</v>
      </c>
    </row>
    <row r="1280" spans="1:11" x14ac:dyDescent="0.25">
      <c r="A1280" t="s">
        <v>41</v>
      </c>
      <c r="B1280" t="s">
        <v>479</v>
      </c>
      <c r="C1280" t="s">
        <v>8</v>
      </c>
      <c r="D1280" t="s">
        <v>465</v>
      </c>
      <c r="E1280" t="str">
        <f t="shared" si="38"/>
        <v>During the current academic year, how much has your coursework at this college emphasized the following mental activities?Using information you have read or heard to perform a new skill</v>
      </c>
      <c r="F1280" t="s">
        <v>1040</v>
      </c>
      <c r="G1280">
        <v>4</v>
      </c>
      <c r="H1280" t="str">
        <f t="shared" si="39"/>
        <v>4 - Very much</v>
      </c>
      <c r="I1280" t="s">
        <v>36</v>
      </c>
      <c r="J1280" t="s">
        <v>509</v>
      </c>
      <c r="K1280" s="3">
        <v>47</v>
      </c>
    </row>
    <row r="1281" spans="1:11" x14ac:dyDescent="0.25">
      <c r="A1281" t="s">
        <v>293</v>
      </c>
      <c r="B1281" t="s">
        <v>435</v>
      </c>
      <c r="C1281" t="s">
        <v>8</v>
      </c>
      <c r="D1281" t="s">
        <v>1077</v>
      </c>
      <c r="E1281" t="str">
        <f t="shared" si="38"/>
        <v>Has an academic advisor at this college helped you select a program, major, or pathway of study?</v>
      </c>
      <c r="F1281" t="s">
        <v>1039</v>
      </c>
      <c r="G1281">
        <v>1</v>
      </c>
      <c r="H1281" t="str">
        <f t="shared" si="39"/>
        <v>1 - Yes, prior to starting classes my first academic term at this college</v>
      </c>
      <c r="I1281" t="s">
        <v>294</v>
      </c>
      <c r="J1281" t="s">
        <v>509</v>
      </c>
      <c r="K1281" s="3">
        <v>52</v>
      </c>
    </row>
    <row r="1282" spans="1:11" x14ac:dyDescent="0.25">
      <c r="A1282" t="s">
        <v>293</v>
      </c>
      <c r="B1282" t="s">
        <v>435</v>
      </c>
      <c r="C1282" t="s">
        <v>8</v>
      </c>
      <c r="D1282" t="s">
        <v>1077</v>
      </c>
      <c r="E1282" t="str">
        <f t="shared" ref="E1282:E1345" si="40">_xlfn.CONCAT(B1282,D1282)</f>
        <v>Has an academic advisor at this college helped you select a program, major, or pathway of study?</v>
      </c>
      <c r="F1282" t="s">
        <v>1039</v>
      </c>
      <c r="G1282">
        <v>2</v>
      </c>
      <c r="H1282" t="str">
        <f t="shared" ref="H1282:H1345" si="41">CONCATENATE(G1282," - ",I1282)</f>
        <v>2 - Yes, but after classes began my first academic term at this college</v>
      </c>
      <c r="I1282" t="s">
        <v>295</v>
      </c>
      <c r="J1282" t="s">
        <v>509</v>
      </c>
      <c r="K1282" s="3">
        <v>32</v>
      </c>
    </row>
    <row r="1283" spans="1:11" x14ac:dyDescent="0.25">
      <c r="A1283" t="s">
        <v>293</v>
      </c>
      <c r="B1283" t="s">
        <v>435</v>
      </c>
      <c r="C1283" t="s">
        <v>8</v>
      </c>
      <c r="D1283" t="s">
        <v>1077</v>
      </c>
      <c r="E1283" t="str">
        <f t="shared" si="40"/>
        <v>Has an academic advisor at this college helped you select a program, major, or pathway of study?</v>
      </c>
      <c r="F1283" t="s">
        <v>1039</v>
      </c>
      <c r="G1283">
        <v>3</v>
      </c>
      <c r="H1283" t="str">
        <f t="shared" si="41"/>
        <v>3 - No</v>
      </c>
      <c r="I1283" t="s">
        <v>7</v>
      </c>
      <c r="J1283" t="s">
        <v>509</v>
      </c>
      <c r="K1283" s="3">
        <v>52</v>
      </c>
    </row>
    <row r="1284" spans="1:11" x14ac:dyDescent="0.25">
      <c r="A1284" t="s">
        <v>293</v>
      </c>
      <c r="B1284" t="s">
        <v>435</v>
      </c>
      <c r="C1284" t="s">
        <v>8</v>
      </c>
      <c r="D1284" t="s">
        <v>1077</v>
      </c>
      <c r="E1284" t="str">
        <f t="shared" si="40"/>
        <v>Has an academic advisor at this college helped you select a program, major, or pathway of study?</v>
      </c>
      <c r="F1284" t="s">
        <v>1039</v>
      </c>
      <c r="G1284">
        <v>4</v>
      </c>
      <c r="H1284" t="str">
        <f t="shared" si="41"/>
        <v>4 - I have not met (in person or online) with an academic advisor at this college</v>
      </c>
      <c r="I1284" t="s">
        <v>296</v>
      </c>
      <c r="J1284" t="s">
        <v>509</v>
      </c>
      <c r="K1284" s="3">
        <v>21</v>
      </c>
    </row>
    <row r="1285" spans="1:11" x14ac:dyDescent="0.25">
      <c r="A1285" t="s">
        <v>42</v>
      </c>
      <c r="B1285" t="s">
        <v>480</v>
      </c>
      <c r="C1285" t="s">
        <v>8</v>
      </c>
      <c r="D1285" t="s">
        <v>466</v>
      </c>
      <c r="E1285" t="str">
        <f t="shared" si="40"/>
        <v>During the current academic year, how much reading and writing have you done at this college?Number of assigned textbooks, manuals, books, or packets of course readings</v>
      </c>
      <c r="F1285" t="s">
        <v>1040</v>
      </c>
      <c r="G1285">
        <v>1</v>
      </c>
      <c r="H1285" t="str">
        <f t="shared" si="41"/>
        <v>1 - None</v>
      </c>
      <c r="I1285" t="s">
        <v>43</v>
      </c>
      <c r="J1285" t="s">
        <v>509</v>
      </c>
      <c r="K1285" s="3">
        <v>8</v>
      </c>
    </row>
    <row r="1286" spans="1:11" x14ac:dyDescent="0.25">
      <c r="A1286" t="s">
        <v>42</v>
      </c>
      <c r="B1286" t="s">
        <v>480</v>
      </c>
      <c r="C1286" t="s">
        <v>8</v>
      </c>
      <c r="D1286" t="s">
        <v>466</v>
      </c>
      <c r="E1286" t="str">
        <f t="shared" si="40"/>
        <v>During the current academic year, how much reading and writing have you done at this college?Number of assigned textbooks, manuals, books, or packets of course readings</v>
      </c>
      <c r="F1286" t="s">
        <v>1040</v>
      </c>
      <c r="G1286">
        <v>2</v>
      </c>
      <c r="H1286" t="str">
        <f t="shared" si="41"/>
        <v>2 - 1–4</v>
      </c>
      <c r="I1286" t="s">
        <v>44</v>
      </c>
      <c r="J1286" t="s">
        <v>509</v>
      </c>
      <c r="K1286" s="3">
        <v>96</v>
      </c>
    </row>
    <row r="1287" spans="1:11" x14ac:dyDescent="0.25">
      <c r="A1287" t="s">
        <v>42</v>
      </c>
      <c r="B1287" t="s">
        <v>480</v>
      </c>
      <c r="C1287" t="s">
        <v>8</v>
      </c>
      <c r="D1287" t="s">
        <v>466</v>
      </c>
      <c r="E1287" t="str">
        <f t="shared" si="40"/>
        <v>During the current academic year, how much reading and writing have you done at this college?Number of assigned textbooks, manuals, books, or packets of course readings</v>
      </c>
      <c r="F1287" t="s">
        <v>1040</v>
      </c>
      <c r="G1287">
        <v>3</v>
      </c>
      <c r="H1287" t="str">
        <f t="shared" si="41"/>
        <v>3 - 5–10</v>
      </c>
      <c r="I1287" t="s">
        <v>45</v>
      </c>
      <c r="J1287" t="s">
        <v>509</v>
      </c>
      <c r="K1287" s="3">
        <v>36</v>
      </c>
    </row>
    <row r="1288" spans="1:11" x14ac:dyDescent="0.25">
      <c r="A1288" t="s">
        <v>42</v>
      </c>
      <c r="B1288" t="s">
        <v>480</v>
      </c>
      <c r="C1288" t="s">
        <v>8</v>
      </c>
      <c r="D1288" t="s">
        <v>466</v>
      </c>
      <c r="E1288" t="str">
        <f t="shared" si="40"/>
        <v>During the current academic year, how much reading and writing have you done at this college?Number of assigned textbooks, manuals, books, or packets of course readings</v>
      </c>
      <c r="F1288" t="s">
        <v>1040</v>
      </c>
      <c r="G1288">
        <v>4</v>
      </c>
      <c r="H1288" t="str">
        <f t="shared" si="41"/>
        <v>4 - 11–20</v>
      </c>
      <c r="I1288" t="s">
        <v>46</v>
      </c>
      <c r="J1288" t="s">
        <v>509</v>
      </c>
      <c r="K1288" s="3">
        <v>29</v>
      </c>
    </row>
    <row r="1289" spans="1:11" x14ac:dyDescent="0.25">
      <c r="A1289" t="s">
        <v>42</v>
      </c>
      <c r="B1289" t="s">
        <v>480</v>
      </c>
      <c r="C1289" t="s">
        <v>8</v>
      </c>
      <c r="D1289" t="s">
        <v>466</v>
      </c>
      <c r="E1289" t="str">
        <f t="shared" si="40"/>
        <v>During the current academic year, how much reading and writing have you done at this college?Number of assigned textbooks, manuals, books, or packets of course readings</v>
      </c>
      <c r="F1289" t="s">
        <v>1040</v>
      </c>
      <c r="G1289">
        <v>5</v>
      </c>
      <c r="H1289" t="str">
        <f t="shared" si="41"/>
        <v>5 - More than 20</v>
      </c>
      <c r="I1289" t="s">
        <v>47</v>
      </c>
      <c r="J1289" t="s">
        <v>509</v>
      </c>
      <c r="K1289" s="3">
        <v>23</v>
      </c>
    </row>
    <row r="1290" spans="1:11" x14ac:dyDescent="0.25">
      <c r="A1290" t="s">
        <v>48</v>
      </c>
      <c r="B1290" t="s">
        <v>480</v>
      </c>
      <c r="C1290" t="s">
        <v>8</v>
      </c>
      <c r="D1290" t="s">
        <v>453</v>
      </c>
      <c r="E1290" t="str">
        <f t="shared" si="40"/>
        <v>During the current academic year, how much reading and writing have you done at this college?Number of books read on your own (not assigned) for personal enjoyment or academic enrichment</v>
      </c>
      <c r="F1290" t="s">
        <v>1040</v>
      </c>
      <c r="G1290">
        <v>1</v>
      </c>
      <c r="H1290" t="str">
        <f t="shared" si="41"/>
        <v>1 - None</v>
      </c>
      <c r="I1290" t="s">
        <v>43</v>
      </c>
      <c r="J1290" t="s">
        <v>509</v>
      </c>
      <c r="K1290" s="3">
        <v>51</v>
      </c>
    </row>
    <row r="1291" spans="1:11" x14ac:dyDescent="0.25">
      <c r="A1291" t="s">
        <v>48</v>
      </c>
      <c r="B1291" t="s">
        <v>480</v>
      </c>
      <c r="C1291" t="s">
        <v>8</v>
      </c>
      <c r="D1291" t="s">
        <v>453</v>
      </c>
      <c r="E1291" t="str">
        <f t="shared" si="40"/>
        <v>During the current academic year, how much reading and writing have you done at this college?Number of books read on your own (not assigned) for personal enjoyment or academic enrichment</v>
      </c>
      <c r="F1291" t="s">
        <v>1040</v>
      </c>
      <c r="G1291">
        <v>2</v>
      </c>
      <c r="H1291" t="str">
        <f t="shared" si="41"/>
        <v>2 - 1–4</v>
      </c>
      <c r="I1291" t="s">
        <v>44</v>
      </c>
      <c r="J1291" t="s">
        <v>509</v>
      </c>
      <c r="K1291" s="3">
        <v>81</v>
      </c>
    </row>
    <row r="1292" spans="1:11" x14ac:dyDescent="0.25">
      <c r="A1292" t="s">
        <v>48</v>
      </c>
      <c r="B1292" t="s">
        <v>480</v>
      </c>
      <c r="C1292" t="s">
        <v>8</v>
      </c>
      <c r="D1292" t="s">
        <v>453</v>
      </c>
      <c r="E1292" t="str">
        <f t="shared" si="40"/>
        <v>During the current academic year, how much reading and writing have you done at this college?Number of books read on your own (not assigned) for personal enjoyment or academic enrichment</v>
      </c>
      <c r="F1292" t="s">
        <v>1040</v>
      </c>
      <c r="G1292">
        <v>3</v>
      </c>
      <c r="H1292" t="str">
        <f t="shared" si="41"/>
        <v>3 - 5–10</v>
      </c>
      <c r="I1292" t="s">
        <v>45</v>
      </c>
      <c r="J1292" t="s">
        <v>509</v>
      </c>
      <c r="K1292" s="3">
        <v>32</v>
      </c>
    </row>
    <row r="1293" spans="1:11" x14ac:dyDescent="0.25">
      <c r="A1293" t="s">
        <v>48</v>
      </c>
      <c r="B1293" t="s">
        <v>480</v>
      </c>
      <c r="C1293" t="s">
        <v>8</v>
      </c>
      <c r="D1293" t="s">
        <v>453</v>
      </c>
      <c r="E1293" t="str">
        <f t="shared" si="40"/>
        <v>During the current academic year, how much reading and writing have you done at this college?Number of books read on your own (not assigned) for personal enjoyment or academic enrichment</v>
      </c>
      <c r="F1293" t="s">
        <v>1040</v>
      </c>
      <c r="G1293">
        <v>4</v>
      </c>
      <c r="H1293" t="str">
        <f t="shared" si="41"/>
        <v>4 - 11–20</v>
      </c>
      <c r="I1293" t="s">
        <v>46</v>
      </c>
      <c r="J1293" t="s">
        <v>509</v>
      </c>
      <c r="K1293" s="3">
        <v>5</v>
      </c>
    </row>
    <row r="1294" spans="1:11" x14ac:dyDescent="0.25">
      <c r="A1294" t="s">
        <v>48</v>
      </c>
      <c r="B1294" t="s">
        <v>480</v>
      </c>
      <c r="C1294" t="s">
        <v>8</v>
      </c>
      <c r="D1294" t="s">
        <v>453</v>
      </c>
      <c r="E1294" t="str">
        <f t="shared" si="40"/>
        <v>During the current academic year, how much reading and writing have you done at this college?Number of books read on your own (not assigned) for personal enjoyment or academic enrichment</v>
      </c>
      <c r="F1294" t="s">
        <v>1040</v>
      </c>
      <c r="G1294">
        <v>5</v>
      </c>
      <c r="H1294" t="str">
        <f t="shared" si="41"/>
        <v>5 - More than 20</v>
      </c>
      <c r="I1294" t="s">
        <v>47</v>
      </c>
      <c r="J1294" t="s">
        <v>509</v>
      </c>
      <c r="K1294" s="3">
        <v>20</v>
      </c>
    </row>
    <row r="1295" spans="1:11" x14ac:dyDescent="0.25">
      <c r="A1295" t="s">
        <v>49</v>
      </c>
      <c r="B1295" t="s">
        <v>480</v>
      </c>
      <c r="C1295" t="s">
        <v>8</v>
      </c>
      <c r="D1295" t="s">
        <v>467</v>
      </c>
      <c r="E1295" t="str">
        <f t="shared" si="40"/>
        <v>During the current academic year, how much reading and writing have you done at this college?Number of written papers or reports of any length</v>
      </c>
      <c r="F1295" t="s">
        <v>1040</v>
      </c>
      <c r="G1295">
        <v>1</v>
      </c>
      <c r="H1295" t="str">
        <f t="shared" si="41"/>
        <v>1 - None</v>
      </c>
      <c r="I1295" t="s">
        <v>43</v>
      </c>
      <c r="J1295" t="s">
        <v>509</v>
      </c>
      <c r="K1295" s="3">
        <v>21</v>
      </c>
    </row>
    <row r="1296" spans="1:11" x14ac:dyDescent="0.25">
      <c r="A1296" t="s">
        <v>49</v>
      </c>
      <c r="B1296" t="s">
        <v>480</v>
      </c>
      <c r="C1296" t="s">
        <v>8</v>
      </c>
      <c r="D1296" t="s">
        <v>467</v>
      </c>
      <c r="E1296" t="str">
        <f t="shared" si="40"/>
        <v>During the current academic year, how much reading and writing have you done at this college?Number of written papers or reports of any length</v>
      </c>
      <c r="F1296" t="s">
        <v>1040</v>
      </c>
      <c r="G1296">
        <v>2</v>
      </c>
      <c r="H1296" t="str">
        <f t="shared" si="41"/>
        <v>2 - 1–4</v>
      </c>
      <c r="I1296" t="s">
        <v>44</v>
      </c>
      <c r="J1296" t="s">
        <v>509</v>
      </c>
      <c r="K1296" s="3">
        <v>67</v>
      </c>
    </row>
    <row r="1297" spans="1:11" x14ac:dyDescent="0.25">
      <c r="A1297" t="s">
        <v>49</v>
      </c>
      <c r="B1297" t="s">
        <v>480</v>
      </c>
      <c r="C1297" t="s">
        <v>8</v>
      </c>
      <c r="D1297" t="s">
        <v>467</v>
      </c>
      <c r="E1297" t="str">
        <f t="shared" si="40"/>
        <v>During the current academic year, how much reading and writing have you done at this college?Number of written papers or reports of any length</v>
      </c>
      <c r="F1297" t="s">
        <v>1040</v>
      </c>
      <c r="G1297">
        <v>3</v>
      </c>
      <c r="H1297" t="str">
        <f t="shared" si="41"/>
        <v>3 - 5–10</v>
      </c>
      <c r="I1297" t="s">
        <v>45</v>
      </c>
      <c r="J1297" t="s">
        <v>509</v>
      </c>
      <c r="K1297" s="3">
        <v>45</v>
      </c>
    </row>
    <row r="1298" spans="1:11" x14ac:dyDescent="0.25">
      <c r="A1298" t="s">
        <v>49</v>
      </c>
      <c r="B1298" t="s">
        <v>480</v>
      </c>
      <c r="C1298" t="s">
        <v>8</v>
      </c>
      <c r="D1298" t="s">
        <v>467</v>
      </c>
      <c r="E1298" t="str">
        <f t="shared" si="40"/>
        <v>During the current academic year, how much reading and writing have you done at this college?Number of written papers or reports of any length</v>
      </c>
      <c r="F1298" t="s">
        <v>1040</v>
      </c>
      <c r="G1298">
        <v>4</v>
      </c>
      <c r="H1298" t="str">
        <f t="shared" si="41"/>
        <v>4 - 11–20</v>
      </c>
      <c r="I1298" t="s">
        <v>46</v>
      </c>
      <c r="J1298" t="s">
        <v>509</v>
      </c>
      <c r="K1298" s="3">
        <v>33</v>
      </c>
    </row>
    <row r="1299" spans="1:11" x14ac:dyDescent="0.25">
      <c r="A1299" t="s">
        <v>49</v>
      </c>
      <c r="B1299" t="s">
        <v>480</v>
      </c>
      <c r="C1299" t="s">
        <v>8</v>
      </c>
      <c r="D1299" t="s">
        <v>467</v>
      </c>
      <c r="E1299" t="str">
        <f t="shared" si="40"/>
        <v>During the current academic year, how much reading and writing have you done at this college?Number of written papers or reports of any length</v>
      </c>
      <c r="F1299" t="s">
        <v>1040</v>
      </c>
      <c r="G1299">
        <v>5</v>
      </c>
      <c r="H1299" t="str">
        <f t="shared" si="41"/>
        <v>5 - More than 20</v>
      </c>
      <c r="I1299" t="s">
        <v>47</v>
      </c>
      <c r="J1299" t="s">
        <v>509</v>
      </c>
      <c r="K1299" s="3">
        <v>24</v>
      </c>
    </row>
    <row r="1300" spans="1:11" x14ac:dyDescent="0.25">
      <c r="A1300" t="s">
        <v>50</v>
      </c>
      <c r="B1300" t="s">
        <v>468</v>
      </c>
      <c r="C1300" t="s">
        <v>8</v>
      </c>
      <c r="D1300" t="s">
        <v>1077</v>
      </c>
      <c r="E1300" t="str">
        <f t="shared" si="40"/>
        <v>Mark the response that best represents the extent to which your examinations during the current academic year have challenged you to do your best work at this college</v>
      </c>
      <c r="F1300" t="s">
        <v>1040</v>
      </c>
      <c r="G1300">
        <v>1</v>
      </c>
      <c r="H1300" t="str">
        <f t="shared" si="41"/>
        <v>1 - Extremely easy</v>
      </c>
      <c r="I1300" t="s">
        <v>51</v>
      </c>
      <c r="J1300" t="s">
        <v>509</v>
      </c>
      <c r="K1300" s="3">
        <v>4</v>
      </c>
    </row>
    <row r="1301" spans="1:11" x14ac:dyDescent="0.25">
      <c r="A1301" t="s">
        <v>50</v>
      </c>
      <c r="B1301" t="s">
        <v>468</v>
      </c>
      <c r="C1301" t="s">
        <v>8</v>
      </c>
      <c r="D1301" t="s">
        <v>1077</v>
      </c>
      <c r="E1301" t="str">
        <f t="shared" si="40"/>
        <v>Mark the response that best represents the extent to which your examinations during the current academic year have challenged you to do your best work at this college</v>
      </c>
      <c r="F1301" t="s">
        <v>1040</v>
      </c>
      <c r="G1301">
        <v>2</v>
      </c>
      <c r="H1301" t="str">
        <f t="shared" si="41"/>
        <v>2 - Very Easy</v>
      </c>
      <c r="I1301" t="s">
        <v>522</v>
      </c>
      <c r="J1301" t="s">
        <v>509</v>
      </c>
      <c r="K1301" s="3">
        <v>3</v>
      </c>
    </row>
    <row r="1302" spans="1:11" x14ac:dyDescent="0.25">
      <c r="A1302" t="s">
        <v>50</v>
      </c>
      <c r="B1302" t="s">
        <v>468</v>
      </c>
      <c r="C1302" t="s">
        <v>8</v>
      </c>
      <c r="D1302" t="s">
        <v>1077</v>
      </c>
      <c r="E1302" t="str">
        <f t="shared" si="40"/>
        <v>Mark the response that best represents the extent to which your examinations during the current academic year have challenged you to do your best work at this college</v>
      </c>
      <c r="F1302" t="s">
        <v>1040</v>
      </c>
      <c r="G1302">
        <v>3</v>
      </c>
      <c r="H1302" t="str">
        <f t="shared" si="41"/>
        <v>3 - Easy</v>
      </c>
      <c r="I1302" t="s">
        <v>518</v>
      </c>
      <c r="J1302" t="s">
        <v>509</v>
      </c>
      <c r="K1302" s="3">
        <v>3</v>
      </c>
    </row>
    <row r="1303" spans="1:11" x14ac:dyDescent="0.25">
      <c r="A1303" t="s">
        <v>50</v>
      </c>
      <c r="B1303" t="s">
        <v>468</v>
      </c>
      <c r="C1303" t="s">
        <v>8</v>
      </c>
      <c r="D1303" t="s">
        <v>1077</v>
      </c>
      <c r="E1303" t="str">
        <f t="shared" si="40"/>
        <v>Mark the response that best represents the extent to which your examinations during the current academic year have challenged you to do your best work at this college</v>
      </c>
      <c r="F1303" t="s">
        <v>1040</v>
      </c>
      <c r="G1303">
        <v>4</v>
      </c>
      <c r="H1303" t="str">
        <f t="shared" si="41"/>
        <v>4 - Nuetral</v>
      </c>
      <c r="I1303" t="s">
        <v>519</v>
      </c>
      <c r="J1303" t="s">
        <v>509</v>
      </c>
      <c r="K1303" s="3">
        <v>31</v>
      </c>
    </row>
    <row r="1304" spans="1:11" x14ac:dyDescent="0.25">
      <c r="A1304" t="s">
        <v>50</v>
      </c>
      <c r="B1304" t="s">
        <v>468</v>
      </c>
      <c r="C1304" t="s">
        <v>8</v>
      </c>
      <c r="D1304" t="s">
        <v>1077</v>
      </c>
      <c r="E1304" t="str">
        <f t="shared" si="40"/>
        <v>Mark the response that best represents the extent to which your examinations during the current academic year have challenged you to do your best work at this college</v>
      </c>
      <c r="F1304" t="s">
        <v>1040</v>
      </c>
      <c r="G1304">
        <v>5</v>
      </c>
      <c r="H1304" t="str">
        <f t="shared" si="41"/>
        <v>5 - Challenging</v>
      </c>
      <c r="I1304" t="s">
        <v>520</v>
      </c>
      <c r="J1304" t="s">
        <v>509</v>
      </c>
      <c r="K1304" s="3">
        <v>61</v>
      </c>
    </row>
    <row r="1305" spans="1:11" x14ac:dyDescent="0.25">
      <c r="A1305" t="s">
        <v>50</v>
      </c>
      <c r="B1305" t="s">
        <v>468</v>
      </c>
      <c r="C1305" t="s">
        <v>8</v>
      </c>
      <c r="D1305" t="s">
        <v>1077</v>
      </c>
      <c r="E1305" t="str">
        <f t="shared" si="40"/>
        <v>Mark the response that best represents the extent to which your examinations during the current academic year have challenged you to do your best work at this college</v>
      </c>
      <c r="F1305" t="s">
        <v>1040</v>
      </c>
      <c r="G1305">
        <v>6</v>
      </c>
      <c r="H1305" t="str">
        <f t="shared" si="41"/>
        <v>6 - Very Challenging</v>
      </c>
      <c r="I1305" t="s">
        <v>521</v>
      </c>
      <c r="J1305" t="s">
        <v>509</v>
      </c>
      <c r="K1305" s="3">
        <v>51</v>
      </c>
    </row>
    <row r="1306" spans="1:11" x14ac:dyDescent="0.25">
      <c r="A1306" t="s">
        <v>50</v>
      </c>
      <c r="B1306" t="s">
        <v>468</v>
      </c>
      <c r="C1306" t="s">
        <v>8</v>
      </c>
      <c r="D1306" t="s">
        <v>1077</v>
      </c>
      <c r="E1306" t="str">
        <f t="shared" si="40"/>
        <v>Mark the response that best represents the extent to which your examinations during the current academic year have challenged you to do your best work at this college</v>
      </c>
      <c r="F1306" t="s">
        <v>1040</v>
      </c>
      <c r="G1306">
        <v>7</v>
      </c>
      <c r="H1306" t="str">
        <f t="shared" si="41"/>
        <v>7 - Extremely challenging</v>
      </c>
      <c r="I1306" t="s">
        <v>52</v>
      </c>
      <c r="J1306" t="s">
        <v>509</v>
      </c>
      <c r="K1306" s="3">
        <v>41</v>
      </c>
    </row>
    <row r="1307" spans="1:11" x14ac:dyDescent="0.25">
      <c r="A1307" t="s">
        <v>297</v>
      </c>
      <c r="B1307" t="s">
        <v>503</v>
      </c>
      <c r="C1307" t="s">
        <v>8</v>
      </c>
      <c r="D1307" t="s">
        <v>1077</v>
      </c>
      <c r="E1307" t="str">
        <f t="shared" si="40"/>
        <v>Prior to meeting (in person or online) with an academic advisor at this college, I knew what I wanted my major to be.</v>
      </c>
      <c r="F1307" t="s">
        <v>1039</v>
      </c>
      <c r="G1307">
        <v>1</v>
      </c>
      <c r="H1307" t="str">
        <f t="shared" si="41"/>
        <v>1 - Strongly agree</v>
      </c>
      <c r="I1307" t="s">
        <v>298</v>
      </c>
      <c r="J1307" t="s">
        <v>509</v>
      </c>
      <c r="K1307" s="3">
        <v>49</v>
      </c>
    </row>
    <row r="1308" spans="1:11" x14ac:dyDescent="0.25">
      <c r="A1308" t="s">
        <v>297</v>
      </c>
      <c r="B1308" t="s">
        <v>503</v>
      </c>
      <c r="C1308" t="s">
        <v>8</v>
      </c>
      <c r="D1308" t="s">
        <v>1077</v>
      </c>
      <c r="E1308" t="str">
        <f t="shared" si="40"/>
        <v>Prior to meeting (in person or online) with an academic advisor at this college, I knew what I wanted my major to be.</v>
      </c>
      <c r="F1308" t="s">
        <v>1039</v>
      </c>
      <c r="G1308">
        <v>2</v>
      </c>
      <c r="H1308" t="str">
        <f t="shared" si="41"/>
        <v>2 - Agree</v>
      </c>
      <c r="I1308" t="s">
        <v>299</v>
      </c>
      <c r="J1308" t="s">
        <v>509</v>
      </c>
      <c r="K1308" s="3">
        <v>53</v>
      </c>
    </row>
    <row r="1309" spans="1:11" x14ac:dyDescent="0.25">
      <c r="A1309" t="s">
        <v>297</v>
      </c>
      <c r="B1309" t="s">
        <v>503</v>
      </c>
      <c r="C1309" t="s">
        <v>8</v>
      </c>
      <c r="D1309" t="s">
        <v>1077</v>
      </c>
      <c r="E1309" t="str">
        <f t="shared" si="40"/>
        <v>Prior to meeting (in person or online) with an academic advisor at this college, I knew what I wanted my major to be.</v>
      </c>
      <c r="F1309" t="s">
        <v>1039</v>
      </c>
      <c r="G1309">
        <v>3</v>
      </c>
      <c r="H1309" t="str">
        <f t="shared" si="41"/>
        <v>3 - Disagree</v>
      </c>
      <c r="I1309" t="s">
        <v>300</v>
      </c>
      <c r="J1309" t="s">
        <v>509</v>
      </c>
      <c r="K1309" s="3">
        <v>23</v>
      </c>
    </row>
    <row r="1310" spans="1:11" x14ac:dyDescent="0.25">
      <c r="A1310" t="s">
        <v>297</v>
      </c>
      <c r="B1310" t="s">
        <v>503</v>
      </c>
      <c r="C1310" t="s">
        <v>8</v>
      </c>
      <c r="D1310" t="s">
        <v>1077</v>
      </c>
      <c r="E1310" t="str">
        <f t="shared" si="40"/>
        <v>Prior to meeting (in person or online) with an academic advisor at this college, I knew what I wanted my major to be.</v>
      </c>
      <c r="F1310" t="s">
        <v>1039</v>
      </c>
      <c r="G1310">
        <v>4</v>
      </c>
      <c r="H1310" t="str">
        <f t="shared" si="41"/>
        <v>4 - Strongly disagree</v>
      </c>
      <c r="I1310" t="s">
        <v>301</v>
      </c>
      <c r="J1310" t="s">
        <v>509</v>
      </c>
      <c r="K1310" s="3">
        <v>6</v>
      </c>
    </row>
    <row r="1311" spans="1:11" x14ac:dyDescent="0.25">
      <c r="A1311" t="s">
        <v>297</v>
      </c>
      <c r="B1311" t="s">
        <v>503</v>
      </c>
      <c r="C1311" t="s">
        <v>8</v>
      </c>
      <c r="D1311" t="s">
        <v>1077</v>
      </c>
      <c r="E1311" t="str">
        <f t="shared" si="40"/>
        <v>Prior to meeting (in person or online) with an academic advisor at this college, I knew what I wanted my major to be.</v>
      </c>
      <c r="F1311" t="s">
        <v>1039</v>
      </c>
      <c r="G1311">
        <v>5</v>
      </c>
      <c r="H1311" t="str">
        <f t="shared" si="41"/>
        <v>5 - I have not met with an academic advisor at this college</v>
      </c>
      <c r="I1311" t="s">
        <v>302</v>
      </c>
      <c r="J1311" t="s">
        <v>509</v>
      </c>
      <c r="K1311" s="3">
        <v>25</v>
      </c>
    </row>
    <row r="1312" spans="1:11" x14ac:dyDescent="0.25">
      <c r="A1312" t="s">
        <v>303</v>
      </c>
      <c r="B1312" t="s">
        <v>436</v>
      </c>
      <c r="C1312" t="s">
        <v>8</v>
      </c>
      <c r="D1312" t="s">
        <v>1077</v>
      </c>
      <c r="E1312" t="str">
        <f t="shared" si="40"/>
        <v>After first meeting (in person or online) with an academic advisor at this college, my understanding of how long it would take to complete my academic goals …</v>
      </c>
      <c r="F1312" t="s">
        <v>1039</v>
      </c>
      <c r="G1312">
        <v>1</v>
      </c>
      <c r="H1312" t="str">
        <f t="shared" si="41"/>
        <v>1 - Changed to a shorter amount of time</v>
      </c>
      <c r="I1312" t="s">
        <v>304</v>
      </c>
      <c r="J1312" t="s">
        <v>509</v>
      </c>
      <c r="K1312" s="3">
        <v>11</v>
      </c>
    </row>
    <row r="1313" spans="1:11" x14ac:dyDescent="0.25">
      <c r="A1313" t="s">
        <v>303</v>
      </c>
      <c r="B1313" t="s">
        <v>436</v>
      </c>
      <c r="C1313" t="s">
        <v>8</v>
      </c>
      <c r="D1313" t="s">
        <v>1077</v>
      </c>
      <c r="E1313" t="str">
        <f t="shared" si="40"/>
        <v>After first meeting (in person or online) with an academic advisor at this college, my understanding of how long it would take to complete my academic goals …</v>
      </c>
      <c r="F1313" t="s">
        <v>1039</v>
      </c>
      <c r="G1313">
        <v>2</v>
      </c>
      <c r="H1313" t="str">
        <f t="shared" si="41"/>
        <v>2 - Changed to a longer amount of time</v>
      </c>
      <c r="I1313" t="s">
        <v>305</v>
      </c>
      <c r="J1313" t="s">
        <v>509</v>
      </c>
      <c r="K1313" s="3">
        <v>35</v>
      </c>
    </row>
    <row r="1314" spans="1:11" x14ac:dyDescent="0.25">
      <c r="A1314" t="s">
        <v>303</v>
      </c>
      <c r="B1314" t="s">
        <v>436</v>
      </c>
      <c r="C1314" t="s">
        <v>8</v>
      </c>
      <c r="D1314" t="s">
        <v>1077</v>
      </c>
      <c r="E1314" t="str">
        <f t="shared" si="40"/>
        <v>After first meeting (in person or online) with an academic advisor at this college, my understanding of how long it would take to complete my academic goals …</v>
      </c>
      <c r="F1314" t="s">
        <v>1039</v>
      </c>
      <c r="G1314">
        <v>3</v>
      </c>
      <c r="H1314" t="str">
        <f t="shared" si="41"/>
        <v>3 - Did not change</v>
      </c>
      <c r="I1314" t="s">
        <v>306</v>
      </c>
      <c r="J1314" t="s">
        <v>509</v>
      </c>
      <c r="K1314" s="3">
        <v>50</v>
      </c>
    </row>
    <row r="1315" spans="1:11" x14ac:dyDescent="0.25">
      <c r="A1315" t="s">
        <v>303</v>
      </c>
      <c r="B1315" t="s">
        <v>436</v>
      </c>
      <c r="C1315" t="s">
        <v>8</v>
      </c>
      <c r="D1315" t="s">
        <v>1077</v>
      </c>
      <c r="E1315" t="str">
        <f t="shared" si="40"/>
        <v>After first meeting (in person or online) with an academic advisor at this college, my understanding of how long it would take to complete my academic goals …</v>
      </c>
      <c r="F1315" t="s">
        <v>1039</v>
      </c>
      <c r="G1315">
        <v>4</v>
      </c>
      <c r="H1315" t="str">
        <f t="shared" si="41"/>
        <v>4 - I do not remember</v>
      </c>
      <c r="I1315" t="s">
        <v>202</v>
      </c>
      <c r="J1315" t="s">
        <v>509</v>
      </c>
      <c r="K1315" s="3">
        <v>27</v>
      </c>
    </row>
    <row r="1316" spans="1:11" x14ac:dyDescent="0.25">
      <c r="A1316" t="s">
        <v>303</v>
      </c>
      <c r="B1316" t="s">
        <v>436</v>
      </c>
      <c r="C1316" t="s">
        <v>8</v>
      </c>
      <c r="D1316" t="s">
        <v>1077</v>
      </c>
      <c r="E1316" t="str">
        <f t="shared" si="40"/>
        <v>After first meeting (in person or online) with an academic advisor at this college, my understanding of how long it would take to complete my academic goals …</v>
      </c>
      <c r="F1316" t="s">
        <v>1039</v>
      </c>
      <c r="G1316">
        <v>5</v>
      </c>
      <c r="H1316" t="str">
        <f t="shared" si="41"/>
        <v>5 - I have not met with an academic advisor at this college</v>
      </c>
      <c r="I1316" t="s">
        <v>302</v>
      </c>
      <c r="J1316" t="s">
        <v>509</v>
      </c>
      <c r="K1316" s="3">
        <v>31</v>
      </c>
    </row>
    <row r="1317" spans="1:11" x14ac:dyDescent="0.25">
      <c r="A1317" t="s">
        <v>53</v>
      </c>
      <c r="B1317" t="s">
        <v>481</v>
      </c>
      <c r="C1317" t="s">
        <v>8</v>
      </c>
      <c r="D1317" t="s">
        <v>346</v>
      </c>
      <c r="E1317" t="str">
        <f t="shared" si="40"/>
        <v>Which of the following have you done, or are you currently doing at this college?Internship, field experience, co-op experience, or clinical assignment</v>
      </c>
      <c r="F1317" t="s">
        <v>1040</v>
      </c>
      <c r="G1317">
        <v>1</v>
      </c>
      <c r="H1317" t="str">
        <f t="shared" si="41"/>
        <v>1 - No</v>
      </c>
      <c r="I1317" t="s">
        <v>7</v>
      </c>
      <c r="J1317" t="s">
        <v>509</v>
      </c>
      <c r="K1317" s="3">
        <v>180</v>
      </c>
    </row>
    <row r="1318" spans="1:11" x14ac:dyDescent="0.25">
      <c r="A1318" t="s">
        <v>53</v>
      </c>
      <c r="B1318" t="s">
        <v>481</v>
      </c>
      <c r="C1318" t="s">
        <v>8</v>
      </c>
      <c r="D1318" t="s">
        <v>346</v>
      </c>
      <c r="E1318" t="str">
        <f t="shared" si="40"/>
        <v>Which of the following have you done, or are you currently doing at this college?Internship, field experience, co-op experience, or clinical assignment</v>
      </c>
      <c r="F1318" t="s">
        <v>1040</v>
      </c>
      <c r="G1318">
        <v>2</v>
      </c>
      <c r="H1318" t="str">
        <f t="shared" si="41"/>
        <v>2 - Yes</v>
      </c>
      <c r="I1318" t="s">
        <v>8</v>
      </c>
      <c r="J1318" t="s">
        <v>509</v>
      </c>
      <c r="K1318" s="3">
        <v>10</v>
      </c>
    </row>
    <row r="1319" spans="1:11" x14ac:dyDescent="0.25">
      <c r="A1319" t="s">
        <v>54</v>
      </c>
      <c r="B1319" t="s">
        <v>481</v>
      </c>
      <c r="C1319" t="s">
        <v>8</v>
      </c>
      <c r="D1319" t="s">
        <v>347</v>
      </c>
      <c r="E1319" t="str">
        <f t="shared" si="40"/>
        <v>Which of the following have you done, or are you currently doing at this college?An English course taught specifically for students whose first language is not English (ESL, ESOL)</v>
      </c>
      <c r="F1319" t="s">
        <v>1040</v>
      </c>
      <c r="G1319">
        <v>1</v>
      </c>
      <c r="H1319" t="str">
        <f t="shared" si="41"/>
        <v>1 - No</v>
      </c>
      <c r="I1319" t="s">
        <v>7</v>
      </c>
      <c r="J1319" t="s">
        <v>509</v>
      </c>
      <c r="K1319" s="3">
        <v>181</v>
      </c>
    </row>
    <row r="1320" spans="1:11" x14ac:dyDescent="0.25">
      <c r="A1320" t="s">
        <v>54</v>
      </c>
      <c r="B1320" t="s">
        <v>481</v>
      </c>
      <c r="C1320" t="s">
        <v>8</v>
      </c>
      <c r="D1320" t="s">
        <v>347</v>
      </c>
      <c r="E1320" t="str">
        <f t="shared" si="40"/>
        <v>Which of the following have you done, or are you currently doing at this college?An English course taught specifically for students whose first language is not English (ESL, ESOL)</v>
      </c>
      <c r="F1320" t="s">
        <v>1040</v>
      </c>
      <c r="G1320">
        <v>2</v>
      </c>
      <c r="H1320" t="str">
        <f t="shared" si="41"/>
        <v>2 - Yes</v>
      </c>
      <c r="I1320" t="s">
        <v>8</v>
      </c>
      <c r="J1320" t="s">
        <v>509</v>
      </c>
      <c r="K1320" s="3">
        <v>10</v>
      </c>
    </row>
    <row r="1321" spans="1:11" x14ac:dyDescent="0.25">
      <c r="A1321" t="s">
        <v>55</v>
      </c>
      <c r="B1321" t="s">
        <v>481</v>
      </c>
      <c r="C1321" t="s">
        <v>8</v>
      </c>
      <c r="D1321" t="s">
        <v>348</v>
      </c>
      <c r="E1321" t="str">
        <f t="shared" si="40"/>
        <v>Which of the following have you done, or are you currently doing at this college?Developmental/remedial reading course (also referred to as Basic Skills, College Prep, etc</v>
      </c>
      <c r="F1321" t="s">
        <v>1040</v>
      </c>
      <c r="G1321">
        <v>1</v>
      </c>
      <c r="H1321" t="str">
        <f t="shared" si="41"/>
        <v>1 - No</v>
      </c>
      <c r="I1321" t="s">
        <v>7</v>
      </c>
      <c r="J1321" t="s">
        <v>509</v>
      </c>
      <c r="K1321" s="3">
        <v>174</v>
      </c>
    </row>
    <row r="1322" spans="1:11" x14ac:dyDescent="0.25">
      <c r="A1322" t="s">
        <v>55</v>
      </c>
      <c r="B1322" t="s">
        <v>481</v>
      </c>
      <c r="C1322" t="s">
        <v>8</v>
      </c>
      <c r="D1322" t="s">
        <v>348</v>
      </c>
      <c r="E1322" t="str">
        <f t="shared" si="40"/>
        <v>Which of the following have you done, or are you currently doing at this college?Developmental/remedial reading course (also referred to as Basic Skills, College Prep, etc</v>
      </c>
      <c r="F1322" t="s">
        <v>1040</v>
      </c>
      <c r="G1322">
        <v>2</v>
      </c>
      <c r="H1322" t="str">
        <f t="shared" si="41"/>
        <v>2 - Yes</v>
      </c>
      <c r="I1322" t="s">
        <v>8</v>
      </c>
      <c r="J1322" t="s">
        <v>509</v>
      </c>
      <c r="K1322" s="3">
        <v>16</v>
      </c>
    </row>
    <row r="1323" spans="1:11" x14ac:dyDescent="0.25">
      <c r="A1323" t="s">
        <v>56</v>
      </c>
      <c r="B1323" t="s">
        <v>481</v>
      </c>
      <c r="C1323" t="s">
        <v>8</v>
      </c>
      <c r="D1323" t="s">
        <v>349</v>
      </c>
      <c r="E1323" t="str">
        <f t="shared" si="40"/>
        <v>Which of the following have you done, or are you currently doing at this college?Developmental/remedial writing course (also referred to as Basic Skills, College Prep, etc</v>
      </c>
      <c r="F1323" t="s">
        <v>1040</v>
      </c>
      <c r="G1323">
        <v>1</v>
      </c>
      <c r="H1323" t="str">
        <f t="shared" si="41"/>
        <v>1 - No</v>
      </c>
      <c r="I1323" t="s">
        <v>7</v>
      </c>
      <c r="J1323" t="s">
        <v>509</v>
      </c>
      <c r="K1323" s="3">
        <v>165</v>
      </c>
    </row>
    <row r="1324" spans="1:11" x14ac:dyDescent="0.25">
      <c r="A1324" t="s">
        <v>56</v>
      </c>
      <c r="B1324" t="s">
        <v>481</v>
      </c>
      <c r="C1324" t="s">
        <v>8</v>
      </c>
      <c r="D1324" t="s">
        <v>349</v>
      </c>
      <c r="E1324" t="str">
        <f t="shared" si="40"/>
        <v>Which of the following have you done, or are you currently doing at this college?Developmental/remedial writing course (also referred to as Basic Skills, College Prep, etc</v>
      </c>
      <c r="F1324" t="s">
        <v>1040</v>
      </c>
      <c r="G1324">
        <v>2</v>
      </c>
      <c r="H1324" t="str">
        <f t="shared" si="41"/>
        <v>2 - Yes</v>
      </c>
      <c r="I1324" t="s">
        <v>8</v>
      </c>
      <c r="J1324" t="s">
        <v>509</v>
      </c>
      <c r="K1324" s="3">
        <v>26</v>
      </c>
    </row>
    <row r="1325" spans="1:11" x14ac:dyDescent="0.25">
      <c r="A1325" t="s">
        <v>57</v>
      </c>
      <c r="B1325" t="s">
        <v>481</v>
      </c>
      <c r="C1325" t="s">
        <v>8</v>
      </c>
      <c r="D1325" t="s">
        <v>350</v>
      </c>
      <c r="E1325" t="str">
        <f t="shared" si="40"/>
        <v>Which of the following have you done, or are you currently doing at this college?Developmental/remedial math course (also referred to as Basic Skills, College Prep, etc</v>
      </c>
      <c r="F1325" t="s">
        <v>1040</v>
      </c>
      <c r="G1325">
        <v>1</v>
      </c>
      <c r="H1325" t="str">
        <f t="shared" si="41"/>
        <v>1 - No</v>
      </c>
      <c r="I1325" t="s">
        <v>7</v>
      </c>
      <c r="J1325" t="s">
        <v>509</v>
      </c>
      <c r="K1325" s="3">
        <v>142</v>
      </c>
    </row>
    <row r="1326" spans="1:11" x14ac:dyDescent="0.25">
      <c r="A1326" t="s">
        <v>57</v>
      </c>
      <c r="B1326" t="s">
        <v>481</v>
      </c>
      <c r="C1326" t="s">
        <v>8</v>
      </c>
      <c r="D1326" t="s">
        <v>350</v>
      </c>
      <c r="E1326" t="str">
        <f t="shared" si="40"/>
        <v>Which of the following have you done, or are you currently doing at this college?Developmental/remedial math course (also referred to as Basic Skills, College Prep, etc</v>
      </c>
      <c r="F1326" t="s">
        <v>1040</v>
      </c>
      <c r="G1326">
        <v>2</v>
      </c>
      <c r="H1326" t="str">
        <f t="shared" si="41"/>
        <v>2 - Yes</v>
      </c>
      <c r="I1326" t="s">
        <v>8</v>
      </c>
      <c r="J1326" t="s">
        <v>509</v>
      </c>
      <c r="K1326" s="3">
        <v>50</v>
      </c>
    </row>
    <row r="1327" spans="1:11" x14ac:dyDescent="0.25">
      <c r="A1327" t="s">
        <v>58</v>
      </c>
      <c r="B1327" t="s">
        <v>481</v>
      </c>
      <c r="C1327" t="s">
        <v>8</v>
      </c>
      <c r="D1327" t="s">
        <v>351</v>
      </c>
      <c r="E1327" t="str">
        <f t="shared" si="40"/>
        <v>Which of the following have you done, or are you currently doing at this college?Honors course</v>
      </c>
      <c r="F1327" t="s">
        <v>1040</v>
      </c>
      <c r="G1327">
        <v>1</v>
      </c>
      <c r="H1327" t="str">
        <f t="shared" si="41"/>
        <v>1 - No</v>
      </c>
      <c r="I1327" t="s">
        <v>7</v>
      </c>
      <c r="J1327" t="s">
        <v>509</v>
      </c>
      <c r="K1327" s="3">
        <v>180</v>
      </c>
    </row>
    <row r="1328" spans="1:11" x14ac:dyDescent="0.25">
      <c r="A1328" t="s">
        <v>58</v>
      </c>
      <c r="B1328" t="s">
        <v>481</v>
      </c>
      <c r="C1328" t="s">
        <v>8</v>
      </c>
      <c r="D1328" t="s">
        <v>351</v>
      </c>
      <c r="E1328" t="str">
        <f t="shared" si="40"/>
        <v>Which of the following have you done, or are you currently doing at this college?Honors course</v>
      </c>
      <c r="F1328" t="s">
        <v>1040</v>
      </c>
      <c r="G1328">
        <v>2</v>
      </c>
      <c r="H1328" t="str">
        <f t="shared" si="41"/>
        <v>2 - Yes</v>
      </c>
      <c r="I1328" t="s">
        <v>8</v>
      </c>
      <c r="J1328" t="s">
        <v>509</v>
      </c>
      <c r="K1328" s="3">
        <v>6</v>
      </c>
    </row>
    <row r="1329" spans="1:11" x14ac:dyDescent="0.25">
      <c r="A1329" t="s">
        <v>307</v>
      </c>
      <c r="B1329" t="s">
        <v>504</v>
      </c>
      <c r="C1329" t="s">
        <v>8</v>
      </c>
      <c r="D1329" t="s">
        <v>1077</v>
      </c>
      <c r="E1329" t="str">
        <f t="shared" si="40"/>
        <v>An academic advisor at this college has talked with me about my commitments outside of school (work, children, dependents, etc.) to help me figure out how many courses to take.</v>
      </c>
      <c r="F1329" t="s">
        <v>1039</v>
      </c>
      <c r="G1329">
        <v>1</v>
      </c>
      <c r="H1329" t="str">
        <f t="shared" si="41"/>
        <v>1 - Strongly agree</v>
      </c>
      <c r="I1329" t="s">
        <v>298</v>
      </c>
      <c r="J1329" t="s">
        <v>509</v>
      </c>
      <c r="K1329" s="3">
        <v>15</v>
      </c>
    </row>
    <row r="1330" spans="1:11" x14ac:dyDescent="0.25">
      <c r="A1330" t="s">
        <v>307</v>
      </c>
      <c r="B1330" t="s">
        <v>504</v>
      </c>
      <c r="C1330" t="s">
        <v>8</v>
      </c>
      <c r="D1330" t="s">
        <v>1077</v>
      </c>
      <c r="E1330" t="str">
        <f t="shared" si="40"/>
        <v>An academic advisor at this college has talked with me about my commitments outside of school (work, children, dependents, etc.) to help me figure out how many courses to take.</v>
      </c>
      <c r="F1330" t="s">
        <v>1039</v>
      </c>
      <c r="G1330">
        <v>2</v>
      </c>
      <c r="H1330" t="str">
        <f t="shared" si="41"/>
        <v>2 - Agree</v>
      </c>
      <c r="I1330" t="s">
        <v>299</v>
      </c>
      <c r="J1330" t="s">
        <v>509</v>
      </c>
      <c r="K1330" s="3">
        <v>41</v>
      </c>
    </row>
    <row r="1331" spans="1:11" x14ac:dyDescent="0.25">
      <c r="A1331" t="s">
        <v>307</v>
      </c>
      <c r="B1331" t="s">
        <v>504</v>
      </c>
      <c r="C1331" t="s">
        <v>8</v>
      </c>
      <c r="D1331" t="s">
        <v>1077</v>
      </c>
      <c r="E1331" t="str">
        <f t="shared" si="40"/>
        <v>An academic advisor at this college has talked with me about my commitments outside of school (work, children, dependents, etc.) to help me figure out how many courses to take.</v>
      </c>
      <c r="F1331" t="s">
        <v>1039</v>
      </c>
      <c r="G1331">
        <v>3</v>
      </c>
      <c r="H1331" t="str">
        <f t="shared" si="41"/>
        <v>3 - Disagree</v>
      </c>
      <c r="I1331" t="s">
        <v>300</v>
      </c>
      <c r="J1331" t="s">
        <v>509</v>
      </c>
      <c r="K1331" s="3">
        <v>39</v>
      </c>
    </row>
    <row r="1332" spans="1:11" x14ac:dyDescent="0.25">
      <c r="A1332" t="s">
        <v>307</v>
      </c>
      <c r="B1332" t="s">
        <v>504</v>
      </c>
      <c r="C1332" t="s">
        <v>8</v>
      </c>
      <c r="D1332" t="s">
        <v>1077</v>
      </c>
      <c r="E1332" t="str">
        <f t="shared" si="40"/>
        <v>An academic advisor at this college has talked with me about my commitments outside of school (work, children, dependents, etc.) to help me figure out how many courses to take.</v>
      </c>
      <c r="F1332" t="s">
        <v>1039</v>
      </c>
      <c r="G1332">
        <v>4</v>
      </c>
      <c r="H1332" t="str">
        <f t="shared" si="41"/>
        <v>4 - Strongly disagree</v>
      </c>
      <c r="I1332" t="s">
        <v>301</v>
      </c>
      <c r="J1332" t="s">
        <v>509</v>
      </c>
      <c r="K1332" s="3">
        <v>27</v>
      </c>
    </row>
    <row r="1333" spans="1:11" x14ac:dyDescent="0.25">
      <c r="A1333" t="s">
        <v>307</v>
      </c>
      <c r="B1333" t="s">
        <v>504</v>
      </c>
      <c r="C1333" t="s">
        <v>8</v>
      </c>
      <c r="D1333" t="s">
        <v>1077</v>
      </c>
      <c r="E1333" t="str">
        <f t="shared" si="40"/>
        <v>An academic advisor at this college has talked with me about my commitments outside of school (work, children, dependents, etc.) to help me figure out how many courses to take.</v>
      </c>
      <c r="F1333" t="s">
        <v>1039</v>
      </c>
      <c r="G1333">
        <v>5</v>
      </c>
      <c r="H1333" t="str">
        <f t="shared" si="41"/>
        <v>5 - I have not met (in person or online) with an academic advisor at this college</v>
      </c>
      <c r="I1333" t="s">
        <v>296</v>
      </c>
      <c r="J1333" t="s">
        <v>509</v>
      </c>
      <c r="K1333" s="3">
        <v>35</v>
      </c>
    </row>
    <row r="1334" spans="1:11" x14ac:dyDescent="0.25">
      <c r="A1334" t="s">
        <v>59</v>
      </c>
      <c r="B1334" t="s">
        <v>482</v>
      </c>
      <c r="C1334" t="s">
        <v>8</v>
      </c>
      <c r="D1334" t="s">
        <v>469</v>
      </c>
      <c r="E1334" t="str">
        <f t="shared" si="40"/>
        <v>How much does this college emphasize the following?Encouraging you to spend significant amounts of time studying</v>
      </c>
      <c r="F1334" t="s">
        <v>1039</v>
      </c>
      <c r="G1334">
        <v>1</v>
      </c>
      <c r="H1334" t="str">
        <f t="shared" si="41"/>
        <v>1 - Very little</v>
      </c>
      <c r="I1334" t="s">
        <v>33</v>
      </c>
      <c r="J1334" t="s">
        <v>509</v>
      </c>
      <c r="K1334" s="3">
        <v>13</v>
      </c>
    </row>
    <row r="1335" spans="1:11" x14ac:dyDescent="0.25">
      <c r="A1335" t="s">
        <v>59</v>
      </c>
      <c r="B1335" t="s">
        <v>482</v>
      </c>
      <c r="C1335" t="s">
        <v>8</v>
      </c>
      <c r="D1335" t="s">
        <v>469</v>
      </c>
      <c r="E1335" t="str">
        <f t="shared" si="40"/>
        <v>How much does this college emphasize the following?Encouraging you to spend significant amounts of time studying</v>
      </c>
      <c r="F1335" t="s">
        <v>1039</v>
      </c>
      <c r="G1335">
        <v>2</v>
      </c>
      <c r="H1335" t="str">
        <f t="shared" si="41"/>
        <v>2 - Some</v>
      </c>
      <c r="I1335" t="s">
        <v>34</v>
      </c>
      <c r="J1335" t="s">
        <v>509</v>
      </c>
      <c r="K1335" s="3">
        <v>50</v>
      </c>
    </row>
    <row r="1336" spans="1:11" x14ac:dyDescent="0.25">
      <c r="A1336" t="s">
        <v>59</v>
      </c>
      <c r="B1336" t="s">
        <v>482</v>
      </c>
      <c r="C1336" t="s">
        <v>8</v>
      </c>
      <c r="D1336" t="s">
        <v>469</v>
      </c>
      <c r="E1336" t="str">
        <f t="shared" si="40"/>
        <v>How much does this college emphasize the following?Encouraging you to spend significant amounts of time studying</v>
      </c>
      <c r="F1336" t="s">
        <v>1039</v>
      </c>
      <c r="G1336">
        <v>3</v>
      </c>
      <c r="H1336" t="str">
        <f t="shared" si="41"/>
        <v>3 - Quite a bit</v>
      </c>
      <c r="I1336" t="s">
        <v>35</v>
      </c>
      <c r="J1336" t="s">
        <v>509</v>
      </c>
      <c r="K1336" s="3">
        <v>61</v>
      </c>
    </row>
    <row r="1337" spans="1:11" x14ac:dyDescent="0.25">
      <c r="A1337" t="s">
        <v>59</v>
      </c>
      <c r="B1337" t="s">
        <v>482</v>
      </c>
      <c r="C1337" t="s">
        <v>8</v>
      </c>
      <c r="D1337" t="s">
        <v>469</v>
      </c>
      <c r="E1337" t="str">
        <f t="shared" si="40"/>
        <v>How much does this college emphasize the following?Encouraging you to spend significant amounts of time studying</v>
      </c>
      <c r="F1337" t="s">
        <v>1039</v>
      </c>
      <c r="G1337">
        <v>4</v>
      </c>
      <c r="H1337" t="str">
        <f t="shared" si="41"/>
        <v>4 - Very much</v>
      </c>
      <c r="I1337" t="s">
        <v>36</v>
      </c>
      <c r="J1337" t="s">
        <v>509</v>
      </c>
      <c r="K1337" s="3">
        <v>58</v>
      </c>
    </row>
    <row r="1338" spans="1:11" x14ac:dyDescent="0.25">
      <c r="A1338" t="s">
        <v>60</v>
      </c>
      <c r="B1338" t="s">
        <v>482</v>
      </c>
      <c r="C1338" t="s">
        <v>8</v>
      </c>
      <c r="D1338" t="s">
        <v>470</v>
      </c>
      <c r="E1338" t="str">
        <f t="shared" si="40"/>
        <v>How much does this college emphasize the following?Providing the support you need to help you succeed at this college</v>
      </c>
      <c r="F1338" t="s">
        <v>1039</v>
      </c>
      <c r="G1338">
        <v>1</v>
      </c>
      <c r="H1338" t="str">
        <f t="shared" si="41"/>
        <v>1 - Very little</v>
      </c>
      <c r="I1338" t="s">
        <v>33</v>
      </c>
      <c r="J1338" t="s">
        <v>509</v>
      </c>
      <c r="K1338" s="3">
        <v>14</v>
      </c>
    </row>
    <row r="1339" spans="1:11" x14ac:dyDescent="0.25">
      <c r="A1339" t="s">
        <v>60</v>
      </c>
      <c r="B1339" t="s">
        <v>482</v>
      </c>
      <c r="C1339" t="s">
        <v>8</v>
      </c>
      <c r="D1339" t="s">
        <v>470</v>
      </c>
      <c r="E1339" t="str">
        <f t="shared" si="40"/>
        <v>How much does this college emphasize the following?Providing the support you need to help you succeed at this college</v>
      </c>
      <c r="F1339" t="s">
        <v>1039</v>
      </c>
      <c r="G1339">
        <v>2</v>
      </c>
      <c r="H1339" t="str">
        <f t="shared" si="41"/>
        <v>2 - Some</v>
      </c>
      <c r="I1339" t="s">
        <v>34</v>
      </c>
      <c r="J1339" t="s">
        <v>509</v>
      </c>
      <c r="K1339" s="3">
        <v>44</v>
      </c>
    </row>
    <row r="1340" spans="1:11" x14ac:dyDescent="0.25">
      <c r="A1340" t="s">
        <v>60</v>
      </c>
      <c r="B1340" t="s">
        <v>482</v>
      </c>
      <c r="C1340" t="s">
        <v>8</v>
      </c>
      <c r="D1340" t="s">
        <v>470</v>
      </c>
      <c r="E1340" t="str">
        <f t="shared" si="40"/>
        <v>How much does this college emphasize the following?Providing the support you need to help you succeed at this college</v>
      </c>
      <c r="F1340" t="s">
        <v>1039</v>
      </c>
      <c r="G1340">
        <v>3</v>
      </c>
      <c r="H1340" t="str">
        <f t="shared" si="41"/>
        <v>3 - Quite a bit</v>
      </c>
      <c r="I1340" t="s">
        <v>35</v>
      </c>
      <c r="J1340" t="s">
        <v>509</v>
      </c>
      <c r="K1340" s="3">
        <v>65</v>
      </c>
    </row>
    <row r="1341" spans="1:11" x14ac:dyDescent="0.25">
      <c r="A1341" t="s">
        <v>60</v>
      </c>
      <c r="B1341" t="s">
        <v>482</v>
      </c>
      <c r="C1341" t="s">
        <v>8</v>
      </c>
      <c r="D1341" t="s">
        <v>470</v>
      </c>
      <c r="E1341" t="str">
        <f t="shared" si="40"/>
        <v>How much does this college emphasize the following?Providing the support you need to help you succeed at this college</v>
      </c>
      <c r="F1341" t="s">
        <v>1039</v>
      </c>
      <c r="G1341">
        <v>4</v>
      </c>
      <c r="H1341" t="str">
        <f t="shared" si="41"/>
        <v>4 - Very much</v>
      </c>
      <c r="I1341" t="s">
        <v>36</v>
      </c>
      <c r="J1341" t="s">
        <v>509</v>
      </c>
      <c r="K1341" s="3">
        <v>59</v>
      </c>
    </row>
    <row r="1342" spans="1:11" x14ac:dyDescent="0.25">
      <c r="A1342" t="s">
        <v>61</v>
      </c>
      <c r="B1342" t="s">
        <v>482</v>
      </c>
      <c r="C1342" t="s">
        <v>8</v>
      </c>
      <c r="D1342" t="s">
        <v>471</v>
      </c>
      <c r="E1342" t="str">
        <f t="shared" si="40"/>
        <v>How much does this college emphasize the following?Encouraging contact among students from different economic, social, and racial or ethnic backgrounds</v>
      </c>
      <c r="F1342" t="s">
        <v>1039</v>
      </c>
      <c r="G1342">
        <v>1</v>
      </c>
      <c r="H1342" t="str">
        <f t="shared" si="41"/>
        <v>1 - Very little</v>
      </c>
      <c r="I1342" t="s">
        <v>33</v>
      </c>
      <c r="J1342" t="s">
        <v>509</v>
      </c>
      <c r="K1342" s="3">
        <v>27</v>
      </c>
    </row>
    <row r="1343" spans="1:11" x14ac:dyDescent="0.25">
      <c r="A1343" t="s">
        <v>61</v>
      </c>
      <c r="B1343" t="s">
        <v>482</v>
      </c>
      <c r="C1343" t="s">
        <v>8</v>
      </c>
      <c r="D1343" t="s">
        <v>471</v>
      </c>
      <c r="E1343" t="str">
        <f t="shared" si="40"/>
        <v>How much does this college emphasize the following?Encouraging contact among students from different economic, social, and racial or ethnic backgrounds</v>
      </c>
      <c r="F1343" t="s">
        <v>1039</v>
      </c>
      <c r="G1343">
        <v>2</v>
      </c>
      <c r="H1343" t="str">
        <f t="shared" si="41"/>
        <v>2 - Some</v>
      </c>
      <c r="I1343" t="s">
        <v>34</v>
      </c>
      <c r="J1343" t="s">
        <v>509</v>
      </c>
      <c r="K1343" s="3">
        <v>61</v>
      </c>
    </row>
    <row r="1344" spans="1:11" x14ac:dyDescent="0.25">
      <c r="A1344" t="s">
        <v>61</v>
      </c>
      <c r="B1344" t="s">
        <v>482</v>
      </c>
      <c r="C1344" t="s">
        <v>8</v>
      </c>
      <c r="D1344" t="s">
        <v>471</v>
      </c>
      <c r="E1344" t="str">
        <f t="shared" si="40"/>
        <v>How much does this college emphasize the following?Encouraging contact among students from different economic, social, and racial or ethnic backgrounds</v>
      </c>
      <c r="F1344" t="s">
        <v>1039</v>
      </c>
      <c r="G1344">
        <v>3</v>
      </c>
      <c r="H1344" t="str">
        <f t="shared" si="41"/>
        <v>3 - Quite a bit</v>
      </c>
      <c r="I1344" t="s">
        <v>35</v>
      </c>
      <c r="J1344" t="s">
        <v>509</v>
      </c>
      <c r="K1344" s="3">
        <v>43</v>
      </c>
    </row>
    <row r="1345" spans="1:11" x14ac:dyDescent="0.25">
      <c r="A1345" t="s">
        <v>61</v>
      </c>
      <c r="B1345" t="s">
        <v>482</v>
      </c>
      <c r="C1345" t="s">
        <v>8</v>
      </c>
      <c r="D1345" t="s">
        <v>471</v>
      </c>
      <c r="E1345" t="str">
        <f t="shared" si="40"/>
        <v>How much does this college emphasize the following?Encouraging contact among students from different economic, social, and racial or ethnic backgrounds</v>
      </c>
      <c r="F1345" t="s">
        <v>1039</v>
      </c>
      <c r="G1345">
        <v>4</v>
      </c>
      <c r="H1345" t="str">
        <f t="shared" si="41"/>
        <v>4 - Very much</v>
      </c>
      <c r="I1345" t="s">
        <v>36</v>
      </c>
      <c r="J1345" t="s">
        <v>509</v>
      </c>
      <c r="K1345" s="3">
        <v>47</v>
      </c>
    </row>
    <row r="1346" spans="1:11" x14ac:dyDescent="0.25">
      <c r="A1346" t="s">
        <v>62</v>
      </c>
      <c r="B1346" t="s">
        <v>482</v>
      </c>
      <c r="C1346" t="s">
        <v>8</v>
      </c>
      <c r="D1346" t="s">
        <v>352</v>
      </c>
      <c r="E1346" t="str">
        <f t="shared" ref="E1346:E1409" si="42">_xlfn.CONCAT(B1346,D1346)</f>
        <v>How much does this college emphasize the following?Helping you cope with your non-academic responsibilities (work, family, etc</v>
      </c>
      <c r="F1346" t="s">
        <v>1039</v>
      </c>
      <c r="G1346">
        <v>1</v>
      </c>
      <c r="H1346" t="str">
        <f t="shared" ref="H1346:H1409" si="43">CONCATENATE(G1346," - ",I1346)</f>
        <v>1 - Very little</v>
      </c>
      <c r="I1346" t="s">
        <v>33</v>
      </c>
      <c r="J1346" t="s">
        <v>509</v>
      </c>
      <c r="K1346" s="3">
        <v>72</v>
      </c>
    </row>
    <row r="1347" spans="1:11" x14ac:dyDescent="0.25">
      <c r="A1347" t="s">
        <v>62</v>
      </c>
      <c r="B1347" t="s">
        <v>482</v>
      </c>
      <c r="C1347" t="s">
        <v>8</v>
      </c>
      <c r="D1347" t="s">
        <v>352</v>
      </c>
      <c r="E1347" t="str">
        <f t="shared" si="42"/>
        <v>How much does this college emphasize the following?Helping you cope with your non-academic responsibilities (work, family, etc</v>
      </c>
      <c r="F1347" t="s">
        <v>1039</v>
      </c>
      <c r="G1347">
        <v>2</v>
      </c>
      <c r="H1347" t="str">
        <f t="shared" si="43"/>
        <v>2 - Some</v>
      </c>
      <c r="I1347" t="s">
        <v>34</v>
      </c>
      <c r="J1347" t="s">
        <v>509</v>
      </c>
      <c r="K1347" s="3">
        <v>60</v>
      </c>
    </row>
    <row r="1348" spans="1:11" x14ac:dyDescent="0.25">
      <c r="A1348" t="s">
        <v>62</v>
      </c>
      <c r="B1348" t="s">
        <v>482</v>
      </c>
      <c r="C1348" t="s">
        <v>8</v>
      </c>
      <c r="D1348" t="s">
        <v>352</v>
      </c>
      <c r="E1348" t="str">
        <f t="shared" si="42"/>
        <v>How much does this college emphasize the following?Helping you cope with your non-academic responsibilities (work, family, etc</v>
      </c>
      <c r="F1348" t="s">
        <v>1039</v>
      </c>
      <c r="G1348">
        <v>3</v>
      </c>
      <c r="H1348" t="str">
        <f t="shared" si="43"/>
        <v>3 - Quite a bit</v>
      </c>
      <c r="I1348" t="s">
        <v>35</v>
      </c>
      <c r="J1348" t="s">
        <v>509</v>
      </c>
      <c r="K1348" s="3">
        <v>25</v>
      </c>
    </row>
    <row r="1349" spans="1:11" x14ac:dyDescent="0.25">
      <c r="A1349" t="s">
        <v>62</v>
      </c>
      <c r="B1349" t="s">
        <v>482</v>
      </c>
      <c r="C1349" t="s">
        <v>8</v>
      </c>
      <c r="D1349" t="s">
        <v>352</v>
      </c>
      <c r="E1349" t="str">
        <f t="shared" si="42"/>
        <v>How much does this college emphasize the following?Helping you cope with your non-academic responsibilities (work, family, etc</v>
      </c>
      <c r="F1349" t="s">
        <v>1039</v>
      </c>
      <c r="G1349">
        <v>4</v>
      </c>
      <c r="H1349" t="str">
        <f t="shared" si="43"/>
        <v>4 - Very much</v>
      </c>
      <c r="I1349" t="s">
        <v>36</v>
      </c>
      <c r="J1349" t="s">
        <v>509</v>
      </c>
      <c r="K1349" s="3">
        <v>24</v>
      </c>
    </row>
    <row r="1350" spans="1:11" x14ac:dyDescent="0.25">
      <c r="A1350" t="s">
        <v>63</v>
      </c>
      <c r="B1350" t="s">
        <v>482</v>
      </c>
      <c r="C1350" t="s">
        <v>8</v>
      </c>
      <c r="D1350" t="s">
        <v>472</v>
      </c>
      <c r="E1350" t="str">
        <f t="shared" si="42"/>
        <v>How much does this college emphasize the following?Providing the support you need to thrive socially</v>
      </c>
      <c r="F1350" t="s">
        <v>1039</v>
      </c>
      <c r="G1350">
        <v>1</v>
      </c>
      <c r="H1350" t="str">
        <f t="shared" si="43"/>
        <v>1 - Very little</v>
      </c>
      <c r="I1350" t="s">
        <v>33</v>
      </c>
      <c r="J1350" t="s">
        <v>509</v>
      </c>
      <c r="K1350" s="3">
        <v>52</v>
      </c>
    </row>
    <row r="1351" spans="1:11" x14ac:dyDescent="0.25">
      <c r="A1351" t="s">
        <v>63</v>
      </c>
      <c r="B1351" t="s">
        <v>482</v>
      </c>
      <c r="C1351" t="s">
        <v>8</v>
      </c>
      <c r="D1351" t="s">
        <v>472</v>
      </c>
      <c r="E1351" t="str">
        <f t="shared" si="42"/>
        <v>How much does this college emphasize the following?Providing the support you need to thrive socially</v>
      </c>
      <c r="F1351" t="s">
        <v>1039</v>
      </c>
      <c r="G1351">
        <v>2</v>
      </c>
      <c r="H1351" t="str">
        <f t="shared" si="43"/>
        <v>2 - Some</v>
      </c>
      <c r="I1351" t="s">
        <v>34</v>
      </c>
      <c r="J1351" t="s">
        <v>509</v>
      </c>
      <c r="K1351" s="3">
        <v>65</v>
      </c>
    </row>
    <row r="1352" spans="1:11" x14ac:dyDescent="0.25">
      <c r="A1352" t="s">
        <v>63</v>
      </c>
      <c r="B1352" t="s">
        <v>482</v>
      </c>
      <c r="C1352" t="s">
        <v>8</v>
      </c>
      <c r="D1352" t="s">
        <v>472</v>
      </c>
      <c r="E1352" t="str">
        <f t="shared" si="42"/>
        <v>How much does this college emphasize the following?Providing the support you need to thrive socially</v>
      </c>
      <c r="F1352" t="s">
        <v>1039</v>
      </c>
      <c r="G1352">
        <v>3</v>
      </c>
      <c r="H1352" t="str">
        <f t="shared" si="43"/>
        <v>3 - Quite a bit</v>
      </c>
      <c r="I1352" t="s">
        <v>35</v>
      </c>
      <c r="J1352" t="s">
        <v>509</v>
      </c>
      <c r="K1352" s="3">
        <v>36</v>
      </c>
    </row>
    <row r="1353" spans="1:11" x14ac:dyDescent="0.25">
      <c r="A1353" t="s">
        <v>63</v>
      </c>
      <c r="B1353" t="s">
        <v>482</v>
      </c>
      <c r="C1353" t="s">
        <v>8</v>
      </c>
      <c r="D1353" t="s">
        <v>472</v>
      </c>
      <c r="E1353" t="str">
        <f t="shared" si="42"/>
        <v>How much does this college emphasize the following?Providing the support you need to thrive socially</v>
      </c>
      <c r="F1353" t="s">
        <v>1039</v>
      </c>
      <c r="G1353">
        <v>4</v>
      </c>
      <c r="H1353" t="str">
        <f t="shared" si="43"/>
        <v>4 - Very much</v>
      </c>
      <c r="I1353" t="s">
        <v>36</v>
      </c>
      <c r="J1353" t="s">
        <v>509</v>
      </c>
      <c r="K1353" s="3">
        <v>29</v>
      </c>
    </row>
    <row r="1354" spans="1:11" x14ac:dyDescent="0.25">
      <c r="A1354" t="s">
        <v>64</v>
      </c>
      <c r="B1354" t="s">
        <v>482</v>
      </c>
      <c r="C1354" t="s">
        <v>8</v>
      </c>
      <c r="D1354" t="s">
        <v>473</v>
      </c>
      <c r="E1354" t="str">
        <f t="shared" si="42"/>
        <v>How much does this college emphasize the following?Providing the financial support you need to afford your education</v>
      </c>
      <c r="F1354" t="s">
        <v>1039</v>
      </c>
      <c r="G1354">
        <v>1</v>
      </c>
      <c r="H1354" t="str">
        <f t="shared" si="43"/>
        <v>1 - Very little</v>
      </c>
      <c r="I1354" t="s">
        <v>33</v>
      </c>
      <c r="J1354" t="s">
        <v>509</v>
      </c>
      <c r="K1354" s="3">
        <v>31</v>
      </c>
    </row>
    <row r="1355" spans="1:11" x14ac:dyDescent="0.25">
      <c r="A1355" t="s">
        <v>64</v>
      </c>
      <c r="B1355" t="s">
        <v>482</v>
      </c>
      <c r="C1355" t="s">
        <v>8</v>
      </c>
      <c r="D1355" t="s">
        <v>473</v>
      </c>
      <c r="E1355" t="str">
        <f t="shared" si="42"/>
        <v>How much does this college emphasize the following?Providing the financial support you need to afford your education</v>
      </c>
      <c r="F1355" t="s">
        <v>1039</v>
      </c>
      <c r="G1355">
        <v>2</v>
      </c>
      <c r="H1355" t="str">
        <f t="shared" si="43"/>
        <v>2 - Some</v>
      </c>
      <c r="I1355" t="s">
        <v>34</v>
      </c>
      <c r="J1355" t="s">
        <v>509</v>
      </c>
      <c r="K1355" s="3">
        <v>48</v>
      </c>
    </row>
    <row r="1356" spans="1:11" x14ac:dyDescent="0.25">
      <c r="A1356" t="s">
        <v>64</v>
      </c>
      <c r="B1356" t="s">
        <v>482</v>
      </c>
      <c r="C1356" t="s">
        <v>8</v>
      </c>
      <c r="D1356" t="s">
        <v>473</v>
      </c>
      <c r="E1356" t="str">
        <f t="shared" si="42"/>
        <v>How much does this college emphasize the following?Providing the financial support you need to afford your education</v>
      </c>
      <c r="F1356" t="s">
        <v>1039</v>
      </c>
      <c r="G1356">
        <v>3</v>
      </c>
      <c r="H1356" t="str">
        <f t="shared" si="43"/>
        <v>3 - Quite a bit</v>
      </c>
      <c r="I1356" t="s">
        <v>35</v>
      </c>
      <c r="J1356" t="s">
        <v>509</v>
      </c>
      <c r="K1356" s="3">
        <v>58</v>
      </c>
    </row>
    <row r="1357" spans="1:11" x14ac:dyDescent="0.25">
      <c r="A1357" t="s">
        <v>64</v>
      </c>
      <c r="B1357" t="s">
        <v>482</v>
      </c>
      <c r="C1357" t="s">
        <v>8</v>
      </c>
      <c r="D1357" t="s">
        <v>473</v>
      </c>
      <c r="E1357" t="str">
        <f t="shared" si="42"/>
        <v>How much does this college emphasize the following?Providing the financial support you need to afford your education</v>
      </c>
      <c r="F1357" t="s">
        <v>1039</v>
      </c>
      <c r="G1357">
        <v>4</v>
      </c>
      <c r="H1357" t="str">
        <f t="shared" si="43"/>
        <v>4 - Very much</v>
      </c>
      <c r="I1357" t="s">
        <v>36</v>
      </c>
      <c r="J1357" t="s">
        <v>509</v>
      </c>
      <c r="K1357" s="3">
        <v>42</v>
      </c>
    </row>
    <row r="1358" spans="1:11" x14ac:dyDescent="0.25">
      <c r="A1358" t="s">
        <v>0</v>
      </c>
      <c r="B1358" t="s">
        <v>339</v>
      </c>
      <c r="C1358" t="s">
        <v>8</v>
      </c>
      <c r="D1358" t="s">
        <v>1077</v>
      </c>
      <c r="E1358" t="str">
        <f t="shared" si="42"/>
        <v>Did you begin college at this college or elsewhere?</v>
      </c>
      <c r="F1358" t="s">
        <v>1039</v>
      </c>
      <c r="G1358">
        <v>1</v>
      </c>
      <c r="H1358" t="str">
        <f t="shared" si="43"/>
        <v>1 - Started here</v>
      </c>
      <c r="I1358" t="s">
        <v>1</v>
      </c>
      <c r="J1358" t="s">
        <v>510</v>
      </c>
      <c r="K1358" s="3">
        <v>523</v>
      </c>
    </row>
    <row r="1359" spans="1:11" x14ac:dyDescent="0.25">
      <c r="A1359" t="s">
        <v>0</v>
      </c>
      <c r="B1359" t="s">
        <v>339</v>
      </c>
      <c r="C1359" t="s">
        <v>8</v>
      </c>
      <c r="D1359" t="s">
        <v>1077</v>
      </c>
      <c r="E1359" t="str">
        <f t="shared" si="42"/>
        <v>Did you begin college at this college or elsewhere?</v>
      </c>
      <c r="F1359" t="s">
        <v>1039</v>
      </c>
      <c r="G1359">
        <v>2</v>
      </c>
      <c r="H1359" t="str">
        <f t="shared" si="43"/>
        <v>2 - Started elsewhere</v>
      </c>
      <c r="I1359" t="s">
        <v>2</v>
      </c>
      <c r="J1359" t="s">
        <v>510</v>
      </c>
      <c r="K1359" s="3">
        <v>167</v>
      </c>
    </row>
    <row r="1360" spans="1:11" x14ac:dyDescent="0.25">
      <c r="A1360" t="s">
        <v>275</v>
      </c>
      <c r="B1360" t="s">
        <v>430</v>
      </c>
      <c r="C1360" t="s">
        <v>8</v>
      </c>
      <c r="D1360" t="s">
        <v>1077</v>
      </c>
      <c r="E1360" t="str">
        <f t="shared" si="42"/>
        <v>How many courses for college credit did you take while you were in high school?</v>
      </c>
      <c r="F1360" t="s">
        <v>1042</v>
      </c>
      <c r="G1360">
        <v>1</v>
      </c>
      <c r="H1360" t="str">
        <f t="shared" si="43"/>
        <v>1 - One</v>
      </c>
      <c r="I1360" t="s">
        <v>276</v>
      </c>
      <c r="J1360" t="s">
        <v>510</v>
      </c>
      <c r="K1360" s="3">
        <v>54</v>
      </c>
    </row>
    <row r="1361" spans="1:11" x14ac:dyDescent="0.25">
      <c r="A1361" t="s">
        <v>275</v>
      </c>
      <c r="B1361" t="s">
        <v>430</v>
      </c>
      <c r="C1361" t="s">
        <v>8</v>
      </c>
      <c r="D1361" t="s">
        <v>1077</v>
      </c>
      <c r="E1361" t="str">
        <f t="shared" si="42"/>
        <v>How many courses for college credit did you take while you were in high school?</v>
      </c>
      <c r="F1361" t="s">
        <v>1042</v>
      </c>
      <c r="G1361">
        <v>2</v>
      </c>
      <c r="H1361" t="str">
        <f t="shared" si="43"/>
        <v>2 - Two</v>
      </c>
      <c r="I1361" t="s">
        <v>277</v>
      </c>
      <c r="J1361" t="s">
        <v>510</v>
      </c>
      <c r="K1361" s="3">
        <v>79</v>
      </c>
    </row>
    <row r="1362" spans="1:11" x14ac:dyDescent="0.25">
      <c r="A1362" t="s">
        <v>275</v>
      </c>
      <c r="B1362" t="s">
        <v>430</v>
      </c>
      <c r="C1362" t="s">
        <v>8</v>
      </c>
      <c r="D1362" t="s">
        <v>1077</v>
      </c>
      <c r="E1362" t="str">
        <f t="shared" si="42"/>
        <v>How many courses for college credit did you take while you were in high school?</v>
      </c>
      <c r="F1362" t="s">
        <v>1042</v>
      </c>
      <c r="G1362">
        <v>3</v>
      </c>
      <c r="H1362" t="str">
        <f t="shared" si="43"/>
        <v>3 - Three</v>
      </c>
      <c r="I1362" t="s">
        <v>278</v>
      </c>
      <c r="J1362" t="s">
        <v>510</v>
      </c>
      <c r="K1362" s="3">
        <v>29</v>
      </c>
    </row>
    <row r="1363" spans="1:11" x14ac:dyDescent="0.25">
      <c r="A1363" t="s">
        <v>275</v>
      </c>
      <c r="B1363" t="s">
        <v>430</v>
      </c>
      <c r="C1363" t="s">
        <v>8</v>
      </c>
      <c r="D1363" t="s">
        <v>1077</v>
      </c>
      <c r="E1363" t="str">
        <f t="shared" si="42"/>
        <v>How many courses for college credit did you take while you were in high school?</v>
      </c>
      <c r="F1363" t="s">
        <v>1042</v>
      </c>
      <c r="G1363">
        <v>4</v>
      </c>
      <c r="H1363" t="str">
        <f t="shared" si="43"/>
        <v>4 - Four or more</v>
      </c>
      <c r="I1363" t="s">
        <v>279</v>
      </c>
      <c r="J1363" t="s">
        <v>510</v>
      </c>
      <c r="K1363" s="3">
        <v>91</v>
      </c>
    </row>
    <row r="1364" spans="1:11" x14ac:dyDescent="0.25">
      <c r="A1364" t="s">
        <v>275</v>
      </c>
      <c r="B1364" t="s">
        <v>430</v>
      </c>
      <c r="C1364" t="s">
        <v>8</v>
      </c>
      <c r="D1364" t="s">
        <v>1077</v>
      </c>
      <c r="E1364" t="str">
        <f t="shared" si="42"/>
        <v>How many courses for college credit did you take while you were in high school?</v>
      </c>
      <c r="F1364" t="s">
        <v>1042</v>
      </c>
      <c r="G1364">
        <v>5</v>
      </c>
      <c r="H1364" t="str">
        <f t="shared" si="43"/>
        <v>5 - I did not take courses for college credit while I was in high school</v>
      </c>
      <c r="I1364" t="s">
        <v>280</v>
      </c>
      <c r="J1364" t="s">
        <v>510</v>
      </c>
      <c r="K1364" s="3">
        <v>404</v>
      </c>
    </row>
    <row r="1365" spans="1:11" x14ac:dyDescent="0.25">
      <c r="A1365" t="s">
        <v>308</v>
      </c>
      <c r="B1365" t="s">
        <v>437</v>
      </c>
      <c r="C1365" t="s">
        <v>8</v>
      </c>
      <c r="D1365" t="s">
        <v>1077</v>
      </c>
      <c r="E1365" t="str">
        <f t="shared" si="42"/>
        <v>At this college, has a librarian presented information in a class you are taking?</v>
      </c>
      <c r="F1365" t="s">
        <v>1041</v>
      </c>
      <c r="G1365">
        <v>1</v>
      </c>
      <c r="H1365" t="str">
        <f t="shared" si="43"/>
        <v>1 - Yes</v>
      </c>
      <c r="I1365" t="s">
        <v>8</v>
      </c>
      <c r="J1365" t="s">
        <v>510</v>
      </c>
      <c r="K1365" s="3">
        <v>124</v>
      </c>
    </row>
    <row r="1366" spans="1:11" x14ac:dyDescent="0.25">
      <c r="A1366" t="s">
        <v>308</v>
      </c>
      <c r="B1366" t="s">
        <v>437</v>
      </c>
      <c r="C1366" t="s">
        <v>8</v>
      </c>
      <c r="D1366" t="s">
        <v>1077</v>
      </c>
      <c r="E1366" t="str">
        <f t="shared" si="42"/>
        <v>At this college, has a librarian presented information in a class you are taking?</v>
      </c>
      <c r="F1366" t="s">
        <v>1041</v>
      </c>
      <c r="G1366">
        <v>2</v>
      </c>
      <c r="H1366" t="str">
        <f t="shared" si="43"/>
        <v>2 - No</v>
      </c>
      <c r="I1366" t="s">
        <v>7</v>
      </c>
      <c r="J1366" t="s">
        <v>510</v>
      </c>
      <c r="K1366" s="3">
        <v>407</v>
      </c>
    </row>
    <row r="1367" spans="1:11" x14ac:dyDescent="0.25">
      <c r="A1367" t="s">
        <v>308</v>
      </c>
      <c r="B1367" t="s">
        <v>437</v>
      </c>
      <c r="C1367" t="s">
        <v>8</v>
      </c>
      <c r="D1367" t="s">
        <v>1077</v>
      </c>
      <c r="E1367" t="str">
        <f t="shared" si="42"/>
        <v>At this college, has a librarian presented information in a class you are taking?</v>
      </c>
      <c r="F1367" t="s">
        <v>1041</v>
      </c>
      <c r="G1367">
        <v>3</v>
      </c>
      <c r="H1367" t="str">
        <f t="shared" si="43"/>
        <v>3 - I do not recall</v>
      </c>
      <c r="I1367" t="s">
        <v>309</v>
      </c>
      <c r="J1367" t="s">
        <v>510</v>
      </c>
      <c r="K1367" s="3">
        <v>107</v>
      </c>
    </row>
    <row r="1368" spans="1:11" x14ac:dyDescent="0.25">
      <c r="A1368" t="s">
        <v>65</v>
      </c>
      <c r="B1368" t="s">
        <v>483</v>
      </c>
      <c r="C1368" t="s">
        <v>8</v>
      </c>
      <c r="D1368" t="s">
        <v>353</v>
      </c>
      <c r="E1368" t="str">
        <f t="shared" si="42"/>
        <v>About how many hours do you spend in a typical 7-day week doing each of the following?Preparing for class (studying, reading, writing, rehearsing, doing homework, etc</v>
      </c>
      <c r="F1368" t="s">
        <v>1039</v>
      </c>
      <c r="G1368">
        <v>1</v>
      </c>
      <c r="H1368" t="str">
        <f t="shared" si="43"/>
        <v>1 - None</v>
      </c>
      <c r="I1368" t="s">
        <v>43</v>
      </c>
      <c r="J1368" t="s">
        <v>510</v>
      </c>
      <c r="K1368" s="3">
        <v>10</v>
      </c>
    </row>
    <row r="1369" spans="1:11" x14ac:dyDescent="0.25">
      <c r="A1369" t="s">
        <v>65</v>
      </c>
      <c r="B1369" t="s">
        <v>483</v>
      </c>
      <c r="C1369" t="s">
        <v>8</v>
      </c>
      <c r="D1369" t="s">
        <v>353</v>
      </c>
      <c r="E1369" t="str">
        <f t="shared" si="42"/>
        <v>About how many hours do you spend in a typical 7-day week doing each of the following?Preparing for class (studying, reading, writing, rehearsing, doing homework, etc</v>
      </c>
      <c r="F1369" t="s">
        <v>1039</v>
      </c>
      <c r="G1369">
        <v>2</v>
      </c>
      <c r="H1369" t="str">
        <f t="shared" si="43"/>
        <v>2 - 1–5</v>
      </c>
      <c r="I1369" t="s">
        <v>66</v>
      </c>
      <c r="J1369" t="s">
        <v>510</v>
      </c>
      <c r="K1369" s="3">
        <v>285</v>
      </c>
    </row>
    <row r="1370" spans="1:11" x14ac:dyDescent="0.25">
      <c r="A1370" t="s">
        <v>65</v>
      </c>
      <c r="B1370" t="s">
        <v>483</v>
      </c>
      <c r="C1370" t="s">
        <v>8</v>
      </c>
      <c r="D1370" t="s">
        <v>353</v>
      </c>
      <c r="E1370" t="str">
        <f t="shared" si="42"/>
        <v>About how many hours do you spend in a typical 7-day week doing each of the following?Preparing for class (studying, reading, writing, rehearsing, doing homework, etc</v>
      </c>
      <c r="F1370" t="s">
        <v>1039</v>
      </c>
      <c r="G1370">
        <v>3</v>
      </c>
      <c r="H1370" t="str">
        <f t="shared" si="43"/>
        <v>3 - 6–10</v>
      </c>
      <c r="I1370" t="s">
        <v>67</v>
      </c>
      <c r="J1370" t="s">
        <v>510</v>
      </c>
      <c r="K1370" s="3">
        <v>230</v>
      </c>
    </row>
    <row r="1371" spans="1:11" x14ac:dyDescent="0.25">
      <c r="A1371" t="s">
        <v>65</v>
      </c>
      <c r="B1371" t="s">
        <v>483</v>
      </c>
      <c r="C1371" t="s">
        <v>8</v>
      </c>
      <c r="D1371" t="s">
        <v>353</v>
      </c>
      <c r="E1371" t="str">
        <f t="shared" si="42"/>
        <v>About how many hours do you spend in a typical 7-day week doing each of the following?Preparing for class (studying, reading, writing, rehearsing, doing homework, etc</v>
      </c>
      <c r="F1371" t="s">
        <v>1039</v>
      </c>
      <c r="G1371">
        <v>4</v>
      </c>
      <c r="H1371" t="str">
        <f t="shared" si="43"/>
        <v>4 - 11–20</v>
      </c>
      <c r="I1371" t="s">
        <v>46</v>
      </c>
      <c r="J1371" t="s">
        <v>510</v>
      </c>
      <c r="K1371" s="3">
        <v>99</v>
      </c>
    </row>
    <row r="1372" spans="1:11" x14ac:dyDescent="0.25">
      <c r="A1372" t="s">
        <v>65</v>
      </c>
      <c r="B1372" t="s">
        <v>483</v>
      </c>
      <c r="C1372" t="s">
        <v>8</v>
      </c>
      <c r="D1372" t="s">
        <v>353</v>
      </c>
      <c r="E1372" t="str">
        <f t="shared" si="42"/>
        <v>About how many hours do you spend in a typical 7-day week doing each of the following?Preparing for class (studying, reading, writing, rehearsing, doing homework, etc</v>
      </c>
      <c r="F1372" t="s">
        <v>1039</v>
      </c>
      <c r="G1372">
        <v>5</v>
      </c>
      <c r="H1372" t="str">
        <f t="shared" si="43"/>
        <v>5 - 21–30</v>
      </c>
      <c r="I1372" t="s">
        <v>68</v>
      </c>
      <c r="J1372" t="s">
        <v>510</v>
      </c>
      <c r="K1372" s="3">
        <v>41</v>
      </c>
    </row>
    <row r="1373" spans="1:11" x14ac:dyDescent="0.25">
      <c r="A1373" t="s">
        <v>65</v>
      </c>
      <c r="B1373" t="s">
        <v>483</v>
      </c>
      <c r="C1373" t="s">
        <v>8</v>
      </c>
      <c r="D1373" t="s">
        <v>353</v>
      </c>
      <c r="E1373" t="str">
        <f t="shared" si="42"/>
        <v>About how many hours do you spend in a typical 7-day week doing each of the following?Preparing for class (studying, reading, writing, rehearsing, doing homework, etc</v>
      </c>
      <c r="F1373" t="s">
        <v>1039</v>
      </c>
      <c r="G1373">
        <v>6</v>
      </c>
      <c r="H1373" t="str">
        <f t="shared" si="43"/>
        <v>6 - More than 30</v>
      </c>
      <c r="I1373" t="s">
        <v>69</v>
      </c>
      <c r="J1373" t="s">
        <v>510</v>
      </c>
      <c r="K1373" s="3">
        <v>15</v>
      </c>
    </row>
    <row r="1374" spans="1:11" x14ac:dyDescent="0.25">
      <c r="A1374" t="s">
        <v>70</v>
      </c>
      <c r="B1374" t="s">
        <v>483</v>
      </c>
      <c r="C1374" t="s">
        <v>8</v>
      </c>
      <c r="D1374" t="s">
        <v>354</v>
      </c>
      <c r="E1374" t="str">
        <f t="shared" si="42"/>
        <v>About how many hours do you spend in a typical 7-day week doing each of the following?Working for pay</v>
      </c>
      <c r="F1374" t="s">
        <v>1039</v>
      </c>
      <c r="G1374">
        <v>1</v>
      </c>
      <c r="H1374" t="str">
        <f t="shared" si="43"/>
        <v>1 - None</v>
      </c>
      <c r="I1374" t="s">
        <v>43</v>
      </c>
      <c r="J1374" t="s">
        <v>510</v>
      </c>
      <c r="K1374" s="3">
        <v>109</v>
      </c>
    </row>
    <row r="1375" spans="1:11" x14ac:dyDescent="0.25">
      <c r="A1375" t="s">
        <v>70</v>
      </c>
      <c r="B1375" t="s">
        <v>483</v>
      </c>
      <c r="C1375" t="s">
        <v>8</v>
      </c>
      <c r="D1375" t="s">
        <v>354</v>
      </c>
      <c r="E1375" t="str">
        <f t="shared" si="42"/>
        <v>About how many hours do you spend in a typical 7-day week doing each of the following?Working for pay</v>
      </c>
      <c r="F1375" t="s">
        <v>1039</v>
      </c>
      <c r="G1375">
        <v>2</v>
      </c>
      <c r="H1375" t="str">
        <f t="shared" si="43"/>
        <v>2 - 1–5</v>
      </c>
      <c r="I1375" t="s">
        <v>66</v>
      </c>
      <c r="J1375" t="s">
        <v>510</v>
      </c>
      <c r="K1375" s="3">
        <v>41</v>
      </c>
    </row>
    <row r="1376" spans="1:11" x14ac:dyDescent="0.25">
      <c r="A1376" t="s">
        <v>70</v>
      </c>
      <c r="B1376" t="s">
        <v>483</v>
      </c>
      <c r="C1376" t="s">
        <v>8</v>
      </c>
      <c r="D1376" t="s">
        <v>354</v>
      </c>
      <c r="E1376" t="str">
        <f t="shared" si="42"/>
        <v>About how many hours do you spend in a typical 7-day week doing each of the following?Working for pay</v>
      </c>
      <c r="F1376" t="s">
        <v>1039</v>
      </c>
      <c r="G1376">
        <v>3</v>
      </c>
      <c r="H1376" t="str">
        <f t="shared" si="43"/>
        <v>3 - 6–10</v>
      </c>
      <c r="I1376" t="s">
        <v>67</v>
      </c>
      <c r="J1376" t="s">
        <v>510</v>
      </c>
      <c r="K1376" s="3">
        <v>51</v>
      </c>
    </row>
    <row r="1377" spans="1:11" x14ac:dyDescent="0.25">
      <c r="A1377" t="s">
        <v>70</v>
      </c>
      <c r="B1377" t="s">
        <v>483</v>
      </c>
      <c r="C1377" t="s">
        <v>8</v>
      </c>
      <c r="D1377" t="s">
        <v>354</v>
      </c>
      <c r="E1377" t="str">
        <f t="shared" si="42"/>
        <v>About how many hours do you spend in a typical 7-day week doing each of the following?Working for pay</v>
      </c>
      <c r="F1377" t="s">
        <v>1039</v>
      </c>
      <c r="G1377">
        <v>4</v>
      </c>
      <c r="H1377" t="str">
        <f t="shared" si="43"/>
        <v>4 - 11–20</v>
      </c>
      <c r="I1377" t="s">
        <v>46</v>
      </c>
      <c r="J1377" t="s">
        <v>510</v>
      </c>
      <c r="K1377" s="3">
        <v>94</v>
      </c>
    </row>
    <row r="1378" spans="1:11" x14ac:dyDescent="0.25">
      <c r="A1378" t="s">
        <v>70</v>
      </c>
      <c r="B1378" t="s">
        <v>483</v>
      </c>
      <c r="C1378" t="s">
        <v>8</v>
      </c>
      <c r="D1378" t="s">
        <v>354</v>
      </c>
      <c r="E1378" t="str">
        <f t="shared" si="42"/>
        <v>About how many hours do you spend in a typical 7-day week doing each of the following?Working for pay</v>
      </c>
      <c r="F1378" t="s">
        <v>1039</v>
      </c>
      <c r="G1378">
        <v>5</v>
      </c>
      <c r="H1378" t="str">
        <f t="shared" si="43"/>
        <v>5 - 21–30</v>
      </c>
      <c r="I1378" t="s">
        <v>68</v>
      </c>
      <c r="J1378" t="s">
        <v>510</v>
      </c>
      <c r="K1378" s="3">
        <v>120</v>
      </c>
    </row>
    <row r="1379" spans="1:11" x14ac:dyDescent="0.25">
      <c r="A1379" t="s">
        <v>70</v>
      </c>
      <c r="B1379" t="s">
        <v>483</v>
      </c>
      <c r="C1379" t="s">
        <v>8</v>
      </c>
      <c r="D1379" t="s">
        <v>354</v>
      </c>
      <c r="E1379" t="str">
        <f t="shared" si="42"/>
        <v>About how many hours do you spend in a typical 7-day week doing each of the following?Working for pay</v>
      </c>
      <c r="F1379" t="s">
        <v>1039</v>
      </c>
      <c r="G1379">
        <v>6</v>
      </c>
      <c r="H1379" t="str">
        <f t="shared" si="43"/>
        <v>6 - More than 30</v>
      </c>
      <c r="I1379" t="s">
        <v>69</v>
      </c>
      <c r="J1379" t="s">
        <v>510</v>
      </c>
      <c r="K1379" s="3">
        <v>255</v>
      </c>
    </row>
    <row r="1380" spans="1:11" x14ac:dyDescent="0.25">
      <c r="A1380" t="s">
        <v>71</v>
      </c>
      <c r="B1380" t="s">
        <v>483</v>
      </c>
      <c r="C1380" t="s">
        <v>8</v>
      </c>
      <c r="D1380" t="s">
        <v>474</v>
      </c>
      <c r="E1380" t="str">
        <f t="shared" si="42"/>
        <v>About how many hours do you spend in a typical 7-day week doing each of the following?Participating in college-sponsored activities (organizations, campus publications, student government, intramural sports, etc)</v>
      </c>
      <c r="F1380" t="s">
        <v>1039</v>
      </c>
      <c r="G1380">
        <v>1</v>
      </c>
      <c r="H1380" t="str">
        <f t="shared" si="43"/>
        <v>1 - None</v>
      </c>
      <c r="I1380" t="s">
        <v>43</v>
      </c>
      <c r="J1380" t="s">
        <v>510</v>
      </c>
      <c r="K1380" s="3">
        <v>577</v>
      </c>
    </row>
    <row r="1381" spans="1:11" x14ac:dyDescent="0.25">
      <c r="A1381" t="s">
        <v>71</v>
      </c>
      <c r="B1381" t="s">
        <v>483</v>
      </c>
      <c r="C1381" t="s">
        <v>8</v>
      </c>
      <c r="D1381" t="s">
        <v>474</v>
      </c>
      <c r="E1381" t="str">
        <f t="shared" si="42"/>
        <v>About how many hours do you spend in a typical 7-day week doing each of the following?Participating in college-sponsored activities (organizations, campus publications, student government, intramural sports, etc)</v>
      </c>
      <c r="F1381" t="s">
        <v>1039</v>
      </c>
      <c r="G1381">
        <v>2</v>
      </c>
      <c r="H1381" t="str">
        <f t="shared" si="43"/>
        <v>2 - 1–5</v>
      </c>
      <c r="I1381" t="s">
        <v>66</v>
      </c>
      <c r="J1381" t="s">
        <v>510</v>
      </c>
      <c r="K1381" s="3">
        <v>82</v>
      </c>
    </row>
    <row r="1382" spans="1:11" x14ac:dyDescent="0.25">
      <c r="A1382" t="s">
        <v>71</v>
      </c>
      <c r="B1382" t="s">
        <v>483</v>
      </c>
      <c r="C1382" t="s">
        <v>8</v>
      </c>
      <c r="D1382" t="s">
        <v>474</v>
      </c>
      <c r="E1382" t="str">
        <f t="shared" si="42"/>
        <v>About how many hours do you spend in a typical 7-day week doing each of the following?Participating in college-sponsored activities (organizations, campus publications, student government, intramural sports, etc)</v>
      </c>
      <c r="F1382" t="s">
        <v>1039</v>
      </c>
      <c r="G1382">
        <v>3</v>
      </c>
      <c r="H1382" t="str">
        <f t="shared" si="43"/>
        <v>3 - 6–10</v>
      </c>
      <c r="I1382" t="s">
        <v>67</v>
      </c>
      <c r="J1382" t="s">
        <v>510</v>
      </c>
      <c r="K1382" s="3">
        <v>12</v>
      </c>
    </row>
    <row r="1383" spans="1:11" x14ac:dyDescent="0.25">
      <c r="A1383" t="s">
        <v>71</v>
      </c>
      <c r="B1383" t="s">
        <v>483</v>
      </c>
      <c r="C1383" t="s">
        <v>8</v>
      </c>
      <c r="D1383" t="s">
        <v>474</v>
      </c>
      <c r="E1383" t="str">
        <f t="shared" si="42"/>
        <v>About how many hours do you spend in a typical 7-day week doing each of the following?Participating in college-sponsored activities (organizations, campus publications, student government, intramural sports, etc)</v>
      </c>
      <c r="F1383" t="s">
        <v>1039</v>
      </c>
      <c r="G1383">
        <v>4</v>
      </c>
      <c r="H1383" t="str">
        <f t="shared" si="43"/>
        <v>4 - 11–20</v>
      </c>
      <c r="I1383" t="s">
        <v>46</v>
      </c>
      <c r="J1383" t="s">
        <v>510</v>
      </c>
      <c r="K1383" s="3">
        <v>5</v>
      </c>
    </row>
    <row r="1384" spans="1:11" x14ac:dyDescent="0.25">
      <c r="A1384" t="s">
        <v>71</v>
      </c>
      <c r="B1384" t="s">
        <v>483</v>
      </c>
      <c r="C1384" t="s">
        <v>8</v>
      </c>
      <c r="D1384" t="s">
        <v>474</v>
      </c>
      <c r="E1384" t="str">
        <f t="shared" si="42"/>
        <v>About how many hours do you spend in a typical 7-day week doing each of the following?Participating in college-sponsored activities (organizations, campus publications, student government, intramural sports, etc)</v>
      </c>
      <c r="F1384" t="s">
        <v>1039</v>
      </c>
      <c r="G1384">
        <v>5</v>
      </c>
      <c r="H1384" t="str">
        <f t="shared" si="43"/>
        <v>5 - 21–30</v>
      </c>
      <c r="I1384" t="s">
        <v>68</v>
      </c>
      <c r="J1384" t="s">
        <v>510</v>
      </c>
      <c r="K1384" s="3">
        <v>0</v>
      </c>
    </row>
    <row r="1385" spans="1:11" x14ac:dyDescent="0.25">
      <c r="A1385" t="s">
        <v>71</v>
      </c>
      <c r="B1385" t="s">
        <v>483</v>
      </c>
      <c r="C1385" t="s">
        <v>8</v>
      </c>
      <c r="D1385" t="s">
        <v>474</v>
      </c>
      <c r="E1385" t="str">
        <f t="shared" si="42"/>
        <v>About how many hours do you spend in a typical 7-day week doing each of the following?Participating in college-sponsored activities (organizations, campus publications, student government, intramural sports, etc)</v>
      </c>
      <c r="F1385" t="s">
        <v>1039</v>
      </c>
      <c r="G1385">
        <v>6</v>
      </c>
      <c r="H1385" t="str">
        <f t="shared" si="43"/>
        <v>6 - More than 30</v>
      </c>
      <c r="I1385" t="s">
        <v>69</v>
      </c>
      <c r="J1385" t="s">
        <v>510</v>
      </c>
      <c r="K1385" s="3">
        <v>2</v>
      </c>
    </row>
    <row r="1386" spans="1:11" x14ac:dyDescent="0.25">
      <c r="A1386" t="s">
        <v>72</v>
      </c>
      <c r="B1386" t="s">
        <v>483</v>
      </c>
      <c r="C1386" t="s">
        <v>8</v>
      </c>
      <c r="D1386" t="s">
        <v>475</v>
      </c>
      <c r="E1386" t="str">
        <f t="shared" si="42"/>
        <v>About how many hours do you spend in a typical 7-day week doing each of the following?Providing care for dependents living with you (parents, children, spouse, etc)</v>
      </c>
      <c r="F1386" t="s">
        <v>1039</v>
      </c>
      <c r="G1386">
        <v>1</v>
      </c>
      <c r="H1386" t="str">
        <f t="shared" si="43"/>
        <v>1 - None</v>
      </c>
      <c r="I1386" t="s">
        <v>43</v>
      </c>
      <c r="J1386" t="s">
        <v>510</v>
      </c>
      <c r="K1386" s="3">
        <v>334</v>
      </c>
    </row>
    <row r="1387" spans="1:11" x14ac:dyDescent="0.25">
      <c r="A1387" t="s">
        <v>72</v>
      </c>
      <c r="B1387" t="s">
        <v>483</v>
      </c>
      <c r="C1387" t="s">
        <v>8</v>
      </c>
      <c r="D1387" t="s">
        <v>475</v>
      </c>
      <c r="E1387" t="str">
        <f t="shared" si="42"/>
        <v>About how many hours do you spend in a typical 7-day week doing each of the following?Providing care for dependents living with you (parents, children, spouse, etc)</v>
      </c>
      <c r="F1387" t="s">
        <v>1039</v>
      </c>
      <c r="G1387">
        <v>2</v>
      </c>
      <c r="H1387" t="str">
        <f t="shared" si="43"/>
        <v>2 - 1–5</v>
      </c>
      <c r="I1387" t="s">
        <v>66</v>
      </c>
      <c r="J1387" t="s">
        <v>510</v>
      </c>
      <c r="K1387" s="3">
        <v>111</v>
      </c>
    </row>
    <row r="1388" spans="1:11" x14ac:dyDescent="0.25">
      <c r="A1388" t="s">
        <v>72</v>
      </c>
      <c r="B1388" t="s">
        <v>483</v>
      </c>
      <c r="C1388" t="s">
        <v>8</v>
      </c>
      <c r="D1388" t="s">
        <v>475</v>
      </c>
      <c r="E1388" t="str">
        <f t="shared" si="42"/>
        <v>About how many hours do you spend in a typical 7-day week doing each of the following?Providing care for dependents living with you (parents, children, spouse, etc)</v>
      </c>
      <c r="F1388" t="s">
        <v>1039</v>
      </c>
      <c r="G1388">
        <v>3</v>
      </c>
      <c r="H1388" t="str">
        <f t="shared" si="43"/>
        <v>3 - 6–10</v>
      </c>
      <c r="I1388" t="s">
        <v>67</v>
      </c>
      <c r="J1388" t="s">
        <v>510</v>
      </c>
      <c r="K1388" s="3">
        <v>72</v>
      </c>
    </row>
    <row r="1389" spans="1:11" x14ac:dyDescent="0.25">
      <c r="A1389" t="s">
        <v>72</v>
      </c>
      <c r="B1389" t="s">
        <v>483</v>
      </c>
      <c r="C1389" t="s">
        <v>8</v>
      </c>
      <c r="D1389" t="s">
        <v>475</v>
      </c>
      <c r="E1389" t="str">
        <f t="shared" si="42"/>
        <v>About how many hours do you spend in a typical 7-day week doing each of the following?Providing care for dependents living with you (parents, children, spouse, etc)</v>
      </c>
      <c r="F1389" t="s">
        <v>1039</v>
      </c>
      <c r="G1389">
        <v>4</v>
      </c>
      <c r="H1389" t="str">
        <f t="shared" si="43"/>
        <v>4 - 11–20</v>
      </c>
      <c r="I1389" t="s">
        <v>46</v>
      </c>
      <c r="J1389" t="s">
        <v>510</v>
      </c>
      <c r="K1389" s="3">
        <v>48</v>
      </c>
    </row>
    <row r="1390" spans="1:11" x14ac:dyDescent="0.25">
      <c r="A1390" t="s">
        <v>72</v>
      </c>
      <c r="B1390" t="s">
        <v>483</v>
      </c>
      <c r="C1390" t="s">
        <v>8</v>
      </c>
      <c r="D1390" t="s">
        <v>475</v>
      </c>
      <c r="E1390" t="str">
        <f t="shared" si="42"/>
        <v>About how many hours do you spend in a typical 7-day week doing each of the following?Providing care for dependents living with you (parents, children, spouse, etc)</v>
      </c>
      <c r="F1390" t="s">
        <v>1039</v>
      </c>
      <c r="G1390">
        <v>5</v>
      </c>
      <c r="H1390" t="str">
        <f t="shared" si="43"/>
        <v>5 - 21–30</v>
      </c>
      <c r="I1390" t="s">
        <v>68</v>
      </c>
      <c r="J1390" t="s">
        <v>510</v>
      </c>
      <c r="K1390" s="3">
        <v>17</v>
      </c>
    </row>
    <row r="1391" spans="1:11" x14ac:dyDescent="0.25">
      <c r="A1391" t="s">
        <v>72</v>
      </c>
      <c r="B1391" t="s">
        <v>483</v>
      </c>
      <c r="C1391" t="s">
        <v>8</v>
      </c>
      <c r="D1391" t="s">
        <v>475</v>
      </c>
      <c r="E1391" t="str">
        <f t="shared" si="42"/>
        <v>About how many hours do you spend in a typical 7-day week doing each of the following?Providing care for dependents living with you (parents, children, spouse, etc)</v>
      </c>
      <c r="F1391" t="s">
        <v>1039</v>
      </c>
      <c r="G1391">
        <v>6</v>
      </c>
      <c r="H1391" t="str">
        <f t="shared" si="43"/>
        <v>6 - More than 30</v>
      </c>
      <c r="I1391" t="s">
        <v>69</v>
      </c>
      <c r="J1391" t="s">
        <v>510</v>
      </c>
      <c r="K1391" s="3">
        <v>90</v>
      </c>
    </row>
    <row r="1392" spans="1:11" x14ac:dyDescent="0.25">
      <c r="A1392" t="s">
        <v>73</v>
      </c>
      <c r="B1392" t="s">
        <v>483</v>
      </c>
      <c r="C1392" t="s">
        <v>8</v>
      </c>
      <c r="D1392" t="s">
        <v>355</v>
      </c>
      <c r="E1392" t="str">
        <f t="shared" si="42"/>
        <v>About how many hours do you spend in a typical 7-day week doing each of the following?Commuting to and from classes</v>
      </c>
      <c r="F1392" t="s">
        <v>1039</v>
      </c>
      <c r="G1392">
        <v>1</v>
      </c>
      <c r="H1392" t="str">
        <f t="shared" si="43"/>
        <v>1 - None</v>
      </c>
      <c r="I1392" t="s">
        <v>43</v>
      </c>
      <c r="J1392" t="s">
        <v>510</v>
      </c>
      <c r="K1392" s="3">
        <v>66</v>
      </c>
    </row>
    <row r="1393" spans="1:11" x14ac:dyDescent="0.25">
      <c r="A1393" t="s">
        <v>73</v>
      </c>
      <c r="B1393" t="s">
        <v>483</v>
      </c>
      <c r="C1393" t="s">
        <v>8</v>
      </c>
      <c r="D1393" t="s">
        <v>355</v>
      </c>
      <c r="E1393" t="str">
        <f t="shared" si="42"/>
        <v>About how many hours do you spend in a typical 7-day week doing each of the following?Commuting to and from classes</v>
      </c>
      <c r="F1393" t="s">
        <v>1039</v>
      </c>
      <c r="G1393">
        <v>2</v>
      </c>
      <c r="H1393" t="str">
        <f t="shared" si="43"/>
        <v>2 - 1–5</v>
      </c>
      <c r="I1393" t="s">
        <v>66</v>
      </c>
      <c r="J1393" t="s">
        <v>510</v>
      </c>
      <c r="K1393" s="3">
        <v>480</v>
      </c>
    </row>
    <row r="1394" spans="1:11" x14ac:dyDescent="0.25">
      <c r="A1394" t="s">
        <v>73</v>
      </c>
      <c r="B1394" t="s">
        <v>483</v>
      </c>
      <c r="C1394" t="s">
        <v>8</v>
      </c>
      <c r="D1394" t="s">
        <v>355</v>
      </c>
      <c r="E1394" t="str">
        <f t="shared" si="42"/>
        <v>About how many hours do you spend in a typical 7-day week doing each of the following?Commuting to and from classes</v>
      </c>
      <c r="F1394" t="s">
        <v>1039</v>
      </c>
      <c r="G1394">
        <v>3</v>
      </c>
      <c r="H1394" t="str">
        <f t="shared" si="43"/>
        <v>3 - 6–10</v>
      </c>
      <c r="I1394" t="s">
        <v>67</v>
      </c>
      <c r="J1394" t="s">
        <v>510</v>
      </c>
      <c r="K1394" s="3">
        <v>85</v>
      </c>
    </row>
    <row r="1395" spans="1:11" x14ac:dyDescent="0.25">
      <c r="A1395" t="s">
        <v>73</v>
      </c>
      <c r="B1395" t="s">
        <v>483</v>
      </c>
      <c r="C1395" t="s">
        <v>8</v>
      </c>
      <c r="D1395" t="s">
        <v>355</v>
      </c>
      <c r="E1395" t="str">
        <f t="shared" si="42"/>
        <v>About how many hours do you spend in a typical 7-day week doing each of the following?Commuting to and from classes</v>
      </c>
      <c r="F1395" t="s">
        <v>1039</v>
      </c>
      <c r="G1395">
        <v>4</v>
      </c>
      <c r="H1395" t="str">
        <f t="shared" si="43"/>
        <v>4 - 11–20</v>
      </c>
      <c r="I1395" t="s">
        <v>46</v>
      </c>
      <c r="J1395" t="s">
        <v>510</v>
      </c>
      <c r="K1395" s="3">
        <v>21</v>
      </c>
    </row>
    <row r="1396" spans="1:11" x14ac:dyDescent="0.25">
      <c r="A1396" t="s">
        <v>73</v>
      </c>
      <c r="B1396" t="s">
        <v>483</v>
      </c>
      <c r="C1396" t="s">
        <v>8</v>
      </c>
      <c r="D1396" t="s">
        <v>355</v>
      </c>
      <c r="E1396" t="str">
        <f t="shared" si="42"/>
        <v>About how many hours do you spend in a typical 7-day week doing each of the following?Commuting to and from classes</v>
      </c>
      <c r="F1396" t="s">
        <v>1039</v>
      </c>
      <c r="G1396">
        <v>5</v>
      </c>
      <c r="H1396" t="str">
        <f t="shared" si="43"/>
        <v>5 - 21–30</v>
      </c>
      <c r="I1396" t="s">
        <v>68</v>
      </c>
      <c r="J1396" t="s">
        <v>510</v>
      </c>
      <c r="K1396" s="3">
        <v>10</v>
      </c>
    </row>
    <row r="1397" spans="1:11" x14ac:dyDescent="0.25">
      <c r="A1397" t="s">
        <v>73</v>
      </c>
      <c r="B1397" t="s">
        <v>483</v>
      </c>
      <c r="C1397" t="s">
        <v>8</v>
      </c>
      <c r="D1397" t="s">
        <v>355</v>
      </c>
      <c r="E1397" t="str">
        <f t="shared" si="42"/>
        <v>About how many hours do you spend in a typical 7-day week doing each of the following?Commuting to and from classes</v>
      </c>
      <c r="F1397" t="s">
        <v>1039</v>
      </c>
      <c r="G1397">
        <v>6</v>
      </c>
      <c r="H1397" t="str">
        <f t="shared" si="43"/>
        <v>6 - More than 30</v>
      </c>
      <c r="I1397" t="s">
        <v>69</v>
      </c>
      <c r="J1397" t="s">
        <v>510</v>
      </c>
      <c r="K1397" s="3">
        <v>10</v>
      </c>
    </row>
    <row r="1398" spans="1:11" x14ac:dyDescent="0.25">
      <c r="A1398" t="s">
        <v>310</v>
      </c>
      <c r="B1398" t="s">
        <v>438</v>
      </c>
      <c r="C1398" t="s">
        <v>8</v>
      </c>
      <c r="D1398" t="s">
        <v>1077</v>
      </c>
      <c r="E1398" t="str">
        <f t="shared" si="42"/>
        <v>During the current academic year at this college, how often have you gone to the library to seek assistance with finding resource materials to help with your coursework?</v>
      </c>
      <c r="F1398" t="s">
        <v>1041</v>
      </c>
      <c r="G1398">
        <v>1</v>
      </c>
      <c r="H1398" t="str">
        <f t="shared" si="43"/>
        <v>1 - Very often</v>
      </c>
      <c r="I1398" t="s">
        <v>13</v>
      </c>
      <c r="J1398" t="s">
        <v>510</v>
      </c>
      <c r="K1398" s="3">
        <v>31</v>
      </c>
    </row>
    <row r="1399" spans="1:11" x14ac:dyDescent="0.25">
      <c r="A1399" t="s">
        <v>310</v>
      </c>
      <c r="B1399" t="s">
        <v>438</v>
      </c>
      <c r="C1399" t="s">
        <v>8</v>
      </c>
      <c r="D1399" t="s">
        <v>1077</v>
      </c>
      <c r="E1399" t="str">
        <f t="shared" si="42"/>
        <v>During the current academic year at this college, how often have you gone to the library to seek assistance with finding resource materials to help with your coursework?</v>
      </c>
      <c r="F1399" t="s">
        <v>1041</v>
      </c>
      <c r="G1399">
        <v>2</v>
      </c>
      <c r="H1399" t="str">
        <f t="shared" si="43"/>
        <v>2 - Often</v>
      </c>
      <c r="I1399" t="s">
        <v>12</v>
      </c>
      <c r="J1399" t="s">
        <v>510</v>
      </c>
      <c r="K1399" s="3">
        <v>49</v>
      </c>
    </row>
    <row r="1400" spans="1:11" x14ac:dyDescent="0.25">
      <c r="A1400" t="s">
        <v>310</v>
      </c>
      <c r="B1400" t="s">
        <v>438</v>
      </c>
      <c r="C1400" t="s">
        <v>8</v>
      </c>
      <c r="D1400" t="s">
        <v>1077</v>
      </c>
      <c r="E1400" t="str">
        <f t="shared" si="42"/>
        <v>During the current academic year at this college, how often have you gone to the library to seek assistance with finding resource materials to help with your coursework?</v>
      </c>
      <c r="F1400" t="s">
        <v>1041</v>
      </c>
      <c r="G1400">
        <v>3</v>
      </c>
      <c r="H1400" t="str">
        <f t="shared" si="43"/>
        <v>3 - Sometimes</v>
      </c>
      <c r="I1400" t="s">
        <v>11</v>
      </c>
      <c r="J1400" t="s">
        <v>510</v>
      </c>
      <c r="K1400" s="3">
        <v>102</v>
      </c>
    </row>
    <row r="1401" spans="1:11" x14ac:dyDescent="0.25">
      <c r="A1401" t="s">
        <v>310</v>
      </c>
      <c r="B1401" t="s">
        <v>438</v>
      </c>
      <c r="C1401" t="s">
        <v>8</v>
      </c>
      <c r="D1401" t="s">
        <v>1077</v>
      </c>
      <c r="E1401" t="str">
        <f t="shared" si="42"/>
        <v>During the current academic year at this college, how often have you gone to the library to seek assistance with finding resource materials to help with your coursework?</v>
      </c>
      <c r="F1401" t="s">
        <v>1041</v>
      </c>
      <c r="G1401">
        <v>4</v>
      </c>
      <c r="H1401" t="str">
        <f t="shared" si="43"/>
        <v>4 - Rarely</v>
      </c>
      <c r="I1401" t="s">
        <v>311</v>
      </c>
      <c r="J1401" t="s">
        <v>510</v>
      </c>
      <c r="K1401" s="3">
        <v>154</v>
      </c>
    </row>
    <row r="1402" spans="1:11" x14ac:dyDescent="0.25">
      <c r="A1402" t="s">
        <v>310</v>
      </c>
      <c r="B1402" t="s">
        <v>438</v>
      </c>
      <c r="C1402" t="s">
        <v>8</v>
      </c>
      <c r="D1402" t="s">
        <v>1077</v>
      </c>
      <c r="E1402" t="str">
        <f t="shared" si="42"/>
        <v>During the current academic year at this college, how often have you gone to the library to seek assistance with finding resource materials to help with your coursework?</v>
      </c>
      <c r="F1402" t="s">
        <v>1041</v>
      </c>
      <c r="G1402">
        <v>5</v>
      </c>
      <c r="H1402" t="str">
        <f t="shared" si="43"/>
        <v>5 - Never</v>
      </c>
      <c r="I1402" t="s">
        <v>10</v>
      </c>
      <c r="J1402" t="s">
        <v>510</v>
      </c>
      <c r="K1402" s="3">
        <v>314</v>
      </c>
    </row>
    <row r="1403" spans="1:11" x14ac:dyDescent="0.25">
      <c r="A1403" t="s">
        <v>74</v>
      </c>
      <c r="B1403" t="s">
        <v>484</v>
      </c>
      <c r="C1403" t="s">
        <v>8</v>
      </c>
      <c r="D1403" t="s">
        <v>356</v>
      </c>
      <c r="E1403" t="str">
        <f t="shared" si="42"/>
        <v>How much has your experience at this college contributed to your knowledge, skills, and personal development in the following areas?Acquiring job- or work-related knowledge and skills</v>
      </c>
      <c r="F1403" t="s">
        <v>1040</v>
      </c>
      <c r="G1403">
        <v>1</v>
      </c>
      <c r="H1403" t="str">
        <f t="shared" si="43"/>
        <v>1 - Very little</v>
      </c>
      <c r="I1403" t="s">
        <v>33</v>
      </c>
      <c r="J1403" t="s">
        <v>510</v>
      </c>
      <c r="K1403" s="3">
        <v>219</v>
      </c>
    </row>
    <row r="1404" spans="1:11" x14ac:dyDescent="0.25">
      <c r="A1404" t="s">
        <v>74</v>
      </c>
      <c r="B1404" t="s">
        <v>484</v>
      </c>
      <c r="C1404" t="s">
        <v>8</v>
      </c>
      <c r="D1404" t="s">
        <v>356</v>
      </c>
      <c r="E1404" t="str">
        <f t="shared" si="42"/>
        <v>How much has your experience at this college contributed to your knowledge, skills, and personal development in the following areas?Acquiring job- or work-related knowledge and skills</v>
      </c>
      <c r="F1404" t="s">
        <v>1040</v>
      </c>
      <c r="G1404">
        <v>2</v>
      </c>
      <c r="H1404" t="str">
        <f t="shared" si="43"/>
        <v>2 - Some</v>
      </c>
      <c r="I1404" t="s">
        <v>34</v>
      </c>
      <c r="J1404" t="s">
        <v>510</v>
      </c>
      <c r="K1404" s="3">
        <v>227</v>
      </c>
    </row>
    <row r="1405" spans="1:11" x14ac:dyDescent="0.25">
      <c r="A1405" t="s">
        <v>74</v>
      </c>
      <c r="B1405" t="s">
        <v>484</v>
      </c>
      <c r="C1405" t="s">
        <v>8</v>
      </c>
      <c r="D1405" t="s">
        <v>356</v>
      </c>
      <c r="E1405" t="str">
        <f t="shared" si="42"/>
        <v>How much has your experience at this college contributed to your knowledge, skills, and personal development in the following areas?Acquiring job- or work-related knowledge and skills</v>
      </c>
      <c r="F1405" t="s">
        <v>1040</v>
      </c>
      <c r="G1405">
        <v>3</v>
      </c>
      <c r="H1405" t="str">
        <f t="shared" si="43"/>
        <v>3 - Quite a bit</v>
      </c>
      <c r="I1405" t="s">
        <v>35</v>
      </c>
      <c r="J1405" t="s">
        <v>510</v>
      </c>
      <c r="K1405" s="3">
        <v>136</v>
      </c>
    </row>
    <row r="1406" spans="1:11" x14ac:dyDescent="0.25">
      <c r="A1406" t="s">
        <v>74</v>
      </c>
      <c r="B1406" t="s">
        <v>484</v>
      </c>
      <c r="C1406" t="s">
        <v>8</v>
      </c>
      <c r="D1406" t="s">
        <v>356</v>
      </c>
      <c r="E1406" t="str">
        <f t="shared" si="42"/>
        <v>How much has your experience at this college contributed to your knowledge, skills, and personal development in the following areas?Acquiring job- or work-related knowledge and skills</v>
      </c>
      <c r="F1406" t="s">
        <v>1040</v>
      </c>
      <c r="G1406">
        <v>4</v>
      </c>
      <c r="H1406" t="str">
        <f t="shared" si="43"/>
        <v>4 - Very much</v>
      </c>
      <c r="I1406" t="s">
        <v>36</v>
      </c>
      <c r="J1406" t="s">
        <v>510</v>
      </c>
      <c r="K1406" s="3">
        <v>98</v>
      </c>
    </row>
    <row r="1407" spans="1:11" x14ac:dyDescent="0.25">
      <c r="A1407" t="s">
        <v>75</v>
      </c>
      <c r="B1407" t="s">
        <v>484</v>
      </c>
      <c r="C1407" t="s">
        <v>8</v>
      </c>
      <c r="D1407" t="s">
        <v>357</v>
      </c>
      <c r="E1407" t="str">
        <f t="shared" si="42"/>
        <v>How much has your experience at this college contributed to your knowledge, skills, and personal development in the following areas?Writing clearly and effectively</v>
      </c>
      <c r="F1407" t="s">
        <v>1040</v>
      </c>
      <c r="G1407">
        <v>1</v>
      </c>
      <c r="H1407" t="str">
        <f t="shared" si="43"/>
        <v>1 - Very little</v>
      </c>
      <c r="I1407" t="s">
        <v>33</v>
      </c>
      <c r="J1407" t="s">
        <v>510</v>
      </c>
      <c r="K1407" s="3">
        <v>80</v>
      </c>
    </row>
    <row r="1408" spans="1:11" x14ac:dyDescent="0.25">
      <c r="A1408" t="s">
        <v>75</v>
      </c>
      <c r="B1408" t="s">
        <v>484</v>
      </c>
      <c r="C1408" t="s">
        <v>8</v>
      </c>
      <c r="D1408" t="s">
        <v>357</v>
      </c>
      <c r="E1408" t="str">
        <f t="shared" si="42"/>
        <v>How much has your experience at this college contributed to your knowledge, skills, and personal development in the following areas?Writing clearly and effectively</v>
      </c>
      <c r="F1408" t="s">
        <v>1040</v>
      </c>
      <c r="G1408">
        <v>2</v>
      </c>
      <c r="H1408" t="str">
        <f t="shared" si="43"/>
        <v>2 - Some</v>
      </c>
      <c r="I1408" t="s">
        <v>34</v>
      </c>
      <c r="J1408" t="s">
        <v>510</v>
      </c>
      <c r="K1408" s="3">
        <v>209</v>
      </c>
    </row>
    <row r="1409" spans="1:11" x14ac:dyDescent="0.25">
      <c r="A1409" t="s">
        <v>75</v>
      </c>
      <c r="B1409" t="s">
        <v>484</v>
      </c>
      <c r="C1409" t="s">
        <v>8</v>
      </c>
      <c r="D1409" t="s">
        <v>357</v>
      </c>
      <c r="E1409" t="str">
        <f t="shared" si="42"/>
        <v>How much has your experience at this college contributed to your knowledge, skills, and personal development in the following areas?Writing clearly and effectively</v>
      </c>
      <c r="F1409" t="s">
        <v>1040</v>
      </c>
      <c r="G1409">
        <v>3</v>
      </c>
      <c r="H1409" t="str">
        <f t="shared" si="43"/>
        <v>3 - Quite a bit</v>
      </c>
      <c r="I1409" t="s">
        <v>35</v>
      </c>
      <c r="J1409" t="s">
        <v>510</v>
      </c>
      <c r="K1409" s="3">
        <v>260</v>
      </c>
    </row>
    <row r="1410" spans="1:11" x14ac:dyDescent="0.25">
      <c r="A1410" t="s">
        <v>75</v>
      </c>
      <c r="B1410" t="s">
        <v>484</v>
      </c>
      <c r="C1410" t="s">
        <v>8</v>
      </c>
      <c r="D1410" t="s">
        <v>357</v>
      </c>
      <c r="E1410" t="str">
        <f t="shared" ref="E1410:E1473" si="44">_xlfn.CONCAT(B1410,D1410)</f>
        <v>How much has your experience at this college contributed to your knowledge, skills, and personal development in the following areas?Writing clearly and effectively</v>
      </c>
      <c r="F1410" t="s">
        <v>1040</v>
      </c>
      <c r="G1410">
        <v>4</v>
      </c>
      <c r="H1410" t="str">
        <f t="shared" ref="H1410:H1473" si="45">CONCATENATE(G1410," - ",I1410)</f>
        <v>4 - Very much</v>
      </c>
      <c r="I1410" t="s">
        <v>36</v>
      </c>
      <c r="J1410" t="s">
        <v>510</v>
      </c>
      <c r="K1410" s="3">
        <v>132</v>
      </c>
    </row>
    <row r="1411" spans="1:11" x14ac:dyDescent="0.25">
      <c r="A1411" t="s">
        <v>76</v>
      </c>
      <c r="B1411" t="s">
        <v>484</v>
      </c>
      <c r="C1411" t="s">
        <v>8</v>
      </c>
      <c r="D1411" t="s">
        <v>358</v>
      </c>
      <c r="E1411" t="str">
        <f t="shared" si="44"/>
        <v>How much has your experience at this college contributed to your knowledge, skills, and personal development in the following areas?Speaking clearly and effectively</v>
      </c>
      <c r="F1411" t="s">
        <v>1040</v>
      </c>
      <c r="G1411">
        <v>1</v>
      </c>
      <c r="H1411" t="str">
        <f t="shared" si="45"/>
        <v>1 - Very little</v>
      </c>
      <c r="I1411" t="s">
        <v>33</v>
      </c>
      <c r="J1411" t="s">
        <v>510</v>
      </c>
      <c r="K1411" s="3">
        <v>118</v>
      </c>
    </row>
    <row r="1412" spans="1:11" x14ac:dyDescent="0.25">
      <c r="A1412" t="s">
        <v>76</v>
      </c>
      <c r="B1412" t="s">
        <v>484</v>
      </c>
      <c r="C1412" t="s">
        <v>8</v>
      </c>
      <c r="D1412" t="s">
        <v>358</v>
      </c>
      <c r="E1412" t="str">
        <f t="shared" si="44"/>
        <v>How much has your experience at this college contributed to your knowledge, skills, and personal development in the following areas?Speaking clearly and effectively</v>
      </c>
      <c r="F1412" t="s">
        <v>1040</v>
      </c>
      <c r="G1412">
        <v>2</v>
      </c>
      <c r="H1412" t="str">
        <f t="shared" si="45"/>
        <v>2 - Some</v>
      </c>
      <c r="I1412" t="s">
        <v>34</v>
      </c>
      <c r="J1412" t="s">
        <v>510</v>
      </c>
      <c r="K1412" s="3">
        <v>190</v>
      </c>
    </row>
    <row r="1413" spans="1:11" x14ac:dyDescent="0.25">
      <c r="A1413" t="s">
        <v>76</v>
      </c>
      <c r="B1413" t="s">
        <v>484</v>
      </c>
      <c r="C1413" t="s">
        <v>8</v>
      </c>
      <c r="D1413" t="s">
        <v>358</v>
      </c>
      <c r="E1413" t="str">
        <f t="shared" si="44"/>
        <v>How much has your experience at this college contributed to your knowledge, skills, and personal development in the following areas?Speaking clearly and effectively</v>
      </c>
      <c r="F1413" t="s">
        <v>1040</v>
      </c>
      <c r="G1413">
        <v>3</v>
      </c>
      <c r="H1413" t="str">
        <f t="shared" si="45"/>
        <v>3 - Quite a bit</v>
      </c>
      <c r="I1413" t="s">
        <v>35</v>
      </c>
      <c r="J1413" t="s">
        <v>510</v>
      </c>
      <c r="K1413" s="3">
        <v>212</v>
      </c>
    </row>
    <row r="1414" spans="1:11" x14ac:dyDescent="0.25">
      <c r="A1414" t="s">
        <v>76</v>
      </c>
      <c r="B1414" t="s">
        <v>484</v>
      </c>
      <c r="C1414" t="s">
        <v>8</v>
      </c>
      <c r="D1414" t="s">
        <v>358</v>
      </c>
      <c r="E1414" t="str">
        <f t="shared" si="44"/>
        <v>How much has your experience at this college contributed to your knowledge, skills, and personal development in the following areas?Speaking clearly and effectively</v>
      </c>
      <c r="F1414" t="s">
        <v>1040</v>
      </c>
      <c r="G1414">
        <v>4</v>
      </c>
      <c r="H1414" t="str">
        <f t="shared" si="45"/>
        <v>4 - Very much</v>
      </c>
      <c r="I1414" t="s">
        <v>36</v>
      </c>
      <c r="J1414" t="s">
        <v>510</v>
      </c>
      <c r="K1414" s="3">
        <v>162</v>
      </c>
    </row>
    <row r="1415" spans="1:11" x14ac:dyDescent="0.25">
      <c r="A1415" t="s">
        <v>77</v>
      </c>
      <c r="B1415" t="s">
        <v>484</v>
      </c>
      <c r="C1415" t="s">
        <v>8</v>
      </c>
      <c r="D1415" t="s">
        <v>359</v>
      </c>
      <c r="E1415" t="str">
        <f t="shared" si="44"/>
        <v>How much has your experience at this college contributed to your knowledge, skills, and personal development in the following areas?Thinking critically and analytically</v>
      </c>
      <c r="F1415" t="s">
        <v>1040</v>
      </c>
      <c r="G1415">
        <v>1</v>
      </c>
      <c r="H1415" t="str">
        <f t="shared" si="45"/>
        <v>1 - Very little</v>
      </c>
      <c r="I1415" t="s">
        <v>33</v>
      </c>
      <c r="J1415" t="s">
        <v>510</v>
      </c>
      <c r="K1415" s="3">
        <v>45</v>
      </c>
    </row>
    <row r="1416" spans="1:11" x14ac:dyDescent="0.25">
      <c r="A1416" t="s">
        <v>77</v>
      </c>
      <c r="B1416" t="s">
        <v>484</v>
      </c>
      <c r="C1416" t="s">
        <v>8</v>
      </c>
      <c r="D1416" t="s">
        <v>359</v>
      </c>
      <c r="E1416" t="str">
        <f t="shared" si="44"/>
        <v>How much has your experience at this college contributed to your knowledge, skills, and personal development in the following areas?Thinking critically and analytically</v>
      </c>
      <c r="F1416" t="s">
        <v>1040</v>
      </c>
      <c r="G1416">
        <v>2</v>
      </c>
      <c r="H1416" t="str">
        <f t="shared" si="45"/>
        <v>2 - Some</v>
      </c>
      <c r="I1416" t="s">
        <v>34</v>
      </c>
      <c r="J1416" t="s">
        <v>510</v>
      </c>
      <c r="K1416" s="3">
        <v>170</v>
      </c>
    </row>
    <row r="1417" spans="1:11" x14ac:dyDescent="0.25">
      <c r="A1417" t="s">
        <v>77</v>
      </c>
      <c r="B1417" t="s">
        <v>484</v>
      </c>
      <c r="C1417" t="s">
        <v>8</v>
      </c>
      <c r="D1417" t="s">
        <v>359</v>
      </c>
      <c r="E1417" t="str">
        <f t="shared" si="44"/>
        <v>How much has your experience at this college contributed to your knowledge, skills, and personal development in the following areas?Thinking critically and analytically</v>
      </c>
      <c r="F1417" t="s">
        <v>1040</v>
      </c>
      <c r="G1417">
        <v>3</v>
      </c>
      <c r="H1417" t="str">
        <f t="shared" si="45"/>
        <v>3 - Quite a bit</v>
      </c>
      <c r="I1417" t="s">
        <v>35</v>
      </c>
      <c r="J1417" t="s">
        <v>510</v>
      </c>
      <c r="K1417" s="3">
        <v>282</v>
      </c>
    </row>
    <row r="1418" spans="1:11" x14ac:dyDescent="0.25">
      <c r="A1418" t="s">
        <v>77</v>
      </c>
      <c r="B1418" t="s">
        <v>484</v>
      </c>
      <c r="C1418" t="s">
        <v>8</v>
      </c>
      <c r="D1418" t="s">
        <v>359</v>
      </c>
      <c r="E1418" t="str">
        <f t="shared" si="44"/>
        <v>How much has your experience at this college contributed to your knowledge, skills, and personal development in the following areas?Thinking critically and analytically</v>
      </c>
      <c r="F1418" t="s">
        <v>1040</v>
      </c>
      <c r="G1418">
        <v>4</v>
      </c>
      <c r="H1418" t="str">
        <f t="shared" si="45"/>
        <v>4 - Very much</v>
      </c>
      <c r="I1418" t="s">
        <v>36</v>
      </c>
      <c r="J1418" t="s">
        <v>510</v>
      </c>
      <c r="K1418" s="3">
        <v>182</v>
      </c>
    </row>
    <row r="1419" spans="1:11" x14ac:dyDescent="0.25">
      <c r="A1419" t="s">
        <v>78</v>
      </c>
      <c r="B1419" t="s">
        <v>484</v>
      </c>
      <c r="C1419" t="s">
        <v>8</v>
      </c>
      <c r="D1419" t="s">
        <v>360</v>
      </c>
      <c r="E1419" t="str">
        <f t="shared" si="44"/>
        <v>How much has your experience at this college contributed to your knowledge, skills, and personal development in the following areas?Solving numerical problems</v>
      </c>
      <c r="F1419" t="s">
        <v>1040</v>
      </c>
      <c r="G1419">
        <v>1</v>
      </c>
      <c r="H1419" t="str">
        <f t="shared" si="45"/>
        <v>1 - Very little</v>
      </c>
      <c r="I1419" t="s">
        <v>33</v>
      </c>
      <c r="J1419" t="s">
        <v>510</v>
      </c>
      <c r="K1419" s="3">
        <v>152</v>
      </c>
    </row>
    <row r="1420" spans="1:11" x14ac:dyDescent="0.25">
      <c r="A1420" t="s">
        <v>78</v>
      </c>
      <c r="B1420" t="s">
        <v>484</v>
      </c>
      <c r="C1420" t="s">
        <v>8</v>
      </c>
      <c r="D1420" t="s">
        <v>360</v>
      </c>
      <c r="E1420" t="str">
        <f t="shared" si="44"/>
        <v>How much has your experience at this college contributed to your knowledge, skills, and personal development in the following areas?Solving numerical problems</v>
      </c>
      <c r="F1420" t="s">
        <v>1040</v>
      </c>
      <c r="G1420">
        <v>2</v>
      </c>
      <c r="H1420" t="str">
        <f t="shared" si="45"/>
        <v>2 - Some</v>
      </c>
      <c r="I1420" t="s">
        <v>34</v>
      </c>
      <c r="J1420" t="s">
        <v>510</v>
      </c>
      <c r="K1420" s="3">
        <v>206</v>
      </c>
    </row>
    <row r="1421" spans="1:11" x14ac:dyDescent="0.25">
      <c r="A1421" t="s">
        <v>78</v>
      </c>
      <c r="B1421" t="s">
        <v>484</v>
      </c>
      <c r="C1421" t="s">
        <v>8</v>
      </c>
      <c r="D1421" t="s">
        <v>360</v>
      </c>
      <c r="E1421" t="str">
        <f t="shared" si="44"/>
        <v>How much has your experience at this college contributed to your knowledge, skills, and personal development in the following areas?Solving numerical problems</v>
      </c>
      <c r="F1421" t="s">
        <v>1040</v>
      </c>
      <c r="G1421">
        <v>3</v>
      </c>
      <c r="H1421" t="str">
        <f t="shared" si="45"/>
        <v>3 - Quite a bit</v>
      </c>
      <c r="I1421" t="s">
        <v>35</v>
      </c>
      <c r="J1421" t="s">
        <v>510</v>
      </c>
      <c r="K1421" s="3">
        <v>198</v>
      </c>
    </row>
    <row r="1422" spans="1:11" x14ac:dyDescent="0.25">
      <c r="A1422" t="s">
        <v>78</v>
      </c>
      <c r="B1422" t="s">
        <v>484</v>
      </c>
      <c r="C1422" t="s">
        <v>8</v>
      </c>
      <c r="D1422" t="s">
        <v>360</v>
      </c>
      <c r="E1422" t="str">
        <f t="shared" si="44"/>
        <v>How much has your experience at this college contributed to your knowledge, skills, and personal development in the following areas?Solving numerical problems</v>
      </c>
      <c r="F1422" t="s">
        <v>1040</v>
      </c>
      <c r="G1422">
        <v>4</v>
      </c>
      <c r="H1422" t="str">
        <f t="shared" si="45"/>
        <v>4 - Very much</v>
      </c>
      <c r="I1422" t="s">
        <v>36</v>
      </c>
      <c r="J1422" t="s">
        <v>510</v>
      </c>
      <c r="K1422" s="3">
        <v>120</v>
      </c>
    </row>
    <row r="1423" spans="1:11" x14ac:dyDescent="0.25">
      <c r="A1423" t="s">
        <v>79</v>
      </c>
      <c r="B1423" t="s">
        <v>484</v>
      </c>
      <c r="C1423" t="s">
        <v>8</v>
      </c>
      <c r="D1423" t="s">
        <v>361</v>
      </c>
      <c r="E1423" t="str">
        <f t="shared" si="44"/>
        <v>How much has your experience at this college contributed to your knowledge, skills, and personal development in the following areas?Working effectively with others</v>
      </c>
      <c r="F1423" t="s">
        <v>1040</v>
      </c>
      <c r="G1423">
        <v>1</v>
      </c>
      <c r="H1423" t="str">
        <f t="shared" si="45"/>
        <v>1 - Very little</v>
      </c>
      <c r="I1423" t="s">
        <v>33</v>
      </c>
      <c r="J1423" t="s">
        <v>510</v>
      </c>
      <c r="K1423" s="3">
        <v>90</v>
      </c>
    </row>
    <row r="1424" spans="1:11" x14ac:dyDescent="0.25">
      <c r="A1424" t="s">
        <v>79</v>
      </c>
      <c r="B1424" t="s">
        <v>484</v>
      </c>
      <c r="C1424" t="s">
        <v>8</v>
      </c>
      <c r="D1424" t="s">
        <v>361</v>
      </c>
      <c r="E1424" t="str">
        <f t="shared" si="44"/>
        <v>How much has your experience at this college contributed to your knowledge, skills, and personal development in the following areas?Working effectively with others</v>
      </c>
      <c r="F1424" t="s">
        <v>1040</v>
      </c>
      <c r="G1424">
        <v>2</v>
      </c>
      <c r="H1424" t="str">
        <f t="shared" si="45"/>
        <v>2 - Some</v>
      </c>
      <c r="I1424" t="s">
        <v>34</v>
      </c>
      <c r="J1424" t="s">
        <v>510</v>
      </c>
      <c r="K1424" s="3">
        <v>198</v>
      </c>
    </row>
    <row r="1425" spans="1:11" x14ac:dyDescent="0.25">
      <c r="A1425" t="s">
        <v>79</v>
      </c>
      <c r="B1425" t="s">
        <v>484</v>
      </c>
      <c r="C1425" t="s">
        <v>8</v>
      </c>
      <c r="D1425" t="s">
        <v>361</v>
      </c>
      <c r="E1425" t="str">
        <f t="shared" si="44"/>
        <v>How much has your experience at this college contributed to your knowledge, skills, and personal development in the following areas?Working effectively with others</v>
      </c>
      <c r="F1425" t="s">
        <v>1040</v>
      </c>
      <c r="G1425">
        <v>3</v>
      </c>
      <c r="H1425" t="str">
        <f t="shared" si="45"/>
        <v>3 - Quite a bit</v>
      </c>
      <c r="I1425" t="s">
        <v>35</v>
      </c>
      <c r="J1425" t="s">
        <v>510</v>
      </c>
      <c r="K1425" s="3">
        <v>230</v>
      </c>
    </row>
    <row r="1426" spans="1:11" x14ac:dyDescent="0.25">
      <c r="A1426" t="s">
        <v>79</v>
      </c>
      <c r="B1426" t="s">
        <v>484</v>
      </c>
      <c r="C1426" t="s">
        <v>8</v>
      </c>
      <c r="D1426" t="s">
        <v>361</v>
      </c>
      <c r="E1426" t="str">
        <f t="shared" si="44"/>
        <v>How much has your experience at this college contributed to your knowledge, skills, and personal development in the following areas?Working effectively with others</v>
      </c>
      <c r="F1426" t="s">
        <v>1040</v>
      </c>
      <c r="G1426">
        <v>4</v>
      </c>
      <c r="H1426" t="str">
        <f t="shared" si="45"/>
        <v>4 - Very much</v>
      </c>
      <c r="I1426" t="s">
        <v>36</v>
      </c>
      <c r="J1426" t="s">
        <v>510</v>
      </c>
      <c r="K1426" s="3">
        <v>161</v>
      </c>
    </row>
    <row r="1427" spans="1:11" x14ac:dyDescent="0.25">
      <c r="A1427" t="s">
        <v>80</v>
      </c>
      <c r="B1427" t="s">
        <v>484</v>
      </c>
      <c r="C1427" t="s">
        <v>8</v>
      </c>
      <c r="D1427" t="s">
        <v>362</v>
      </c>
      <c r="E1427" t="str">
        <f t="shared" si="44"/>
        <v>How much has your experience at this college contributed to your knowledge, skills, and personal development in the following areas?Learning effectively on your own</v>
      </c>
      <c r="F1427" t="s">
        <v>1040</v>
      </c>
      <c r="G1427">
        <v>1</v>
      </c>
      <c r="H1427" t="str">
        <f t="shared" si="45"/>
        <v>1 - Very little</v>
      </c>
      <c r="I1427" t="s">
        <v>33</v>
      </c>
      <c r="J1427" t="s">
        <v>510</v>
      </c>
      <c r="K1427" s="3">
        <v>66</v>
      </c>
    </row>
    <row r="1428" spans="1:11" x14ac:dyDescent="0.25">
      <c r="A1428" t="s">
        <v>80</v>
      </c>
      <c r="B1428" t="s">
        <v>484</v>
      </c>
      <c r="C1428" t="s">
        <v>8</v>
      </c>
      <c r="D1428" t="s">
        <v>362</v>
      </c>
      <c r="E1428" t="str">
        <f t="shared" si="44"/>
        <v>How much has your experience at this college contributed to your knowledge, skills, and personal development in the following areas?Learning effectively on your own</v>
      </c>
      <c r="F1428" t="s">
        <v>1040</v>
      </c>
      <c r="G1428">
        <v>2</v>
      </c>
      <c r="H1428" t="str">
        <f t="shared" si="45"/>
        <v>2 - Some</v>
      </c>
      <c r="I1428" t="s">
        <v>34</v>
      </c>
      <c r="J1428" t="s">
        <v>510</v>
      </c>
      <c r="K1428" s="3">
        <v>170</v>
      </c>
    </row>
    <row r="1429" spans="1:11" x14ac:dyDescent="0.25">
      <c r="A1429" t="s">
        <v>80</v>
      </c>
      <c r="B1429" t="s">
        <v>484</v>
      </c>
      <c r="C1429" t="s">
        <v>8</v>
      </c>
      <c r="D1429" t="s">
        <v>362</v>
      </c>
      <c r="E1429" t="str">
        <f t="shared" si="44"/>
        <v>How much has your experience at this college contributed to your knowledge, skills, and personal development in the following areas?Learning effectively on your own</v>
      </c>
      <c r="F1429" t="s">
        <v>1040</v>
      </c>
      <c r="G1429">
        <v>3</v>
      </c>
      <c r="H1429" t="str">
        <f t="shared" si="45"/>
        <v>3 - Quite a bit</v>
      </c>
      <c r="I1429" t="s">
        <v>35</v>
      </c>
      <c r="J1429" t="s">
        <v>510</v>
      </c>
      <c r="K1429" s="3">
        <v>231</v>
      </c>
    </row>
    <row r="1430" spans="1:11" x14ac:dyDescent="0.25">
      <c r="A1430" t="s">
        <v>80</v>
      </c>
      <c r="B1430" t="s">
        <v>484</v>
      </c>
      <c r="C1430" t="s">
        <v>8</v>
      </c>
      <c r="D1430" t="s">
        <v>362</v>
      </c>
      <c r="E1430" t="str">
        <f t="shared" si="44"/>
        <v>How much has your experience at this college contributed to your knowledge, skills, and personal development in the following areas?Learning effectively on your own</v>
      </c>
      <c r="F1430" t="s">
        <v>1040</v>
      </c>
      <c r="G1430">
        <v>4</v>
      </c>
      <c r="H1430" t="str">
        <f t="shared" si="45"/>
        <v>4 - Very much</v>
      </c>
      <c r="I1430" t="s">
        <v>36</v>
      </c>
      <c r="J1430" t="s">
        <v>510</v>
      </c>
      <c r="K1430" s="3">
        <v>209</v>
      </c>
    </row>
    <row r="1431" spans="1:11" x14ac:dyDescent="0.25">
      <c r="A1431" t="s">
        <v>81</v>
      </c>
      <c r="B1431" t="s">
        <v>484</v>
      </c>
      <c r="C1431" t="s">
        <v>8</v>
      </c>
      <c r="D1431" t="s">
        <v>363</v>
      </c>
      <c r="E1431" t="str">
        <f t="shared" si="44"/>
        <v>How much has your experience at this college contributed to your knowledge, skills, and personal development in the following areas?Developing clearer career goals</v>
      </c>
      <c r="F1431" t="s">
        <v>1040</v>
      </c>
      <c r="G1431">
        <v>1</v>
      </c>
      <c r="H1431" t="str">
        <f t="shared" si="45"/>
        <v>1 - Very little</v>
      </c>
      <c r="I1431" t="s">
        <v>33</v>
      </c>
      <c r="J1431" t="s">
        <v>510</v>
      </c>
      <c r="K1431" s="3">
        <v>152</v>
      </c>
    </row>
    <row r="1432" spans="1:11" x14ac:dyDescent="0.25">
      <c r="A1432" t="s">
        <v>81</v>
      </c>
      <c r="B1432" t="s">
        <v>484</v>
      </c>
      <c r="C1432" t="s">
        <v>8</v>
      </c>
      <c r="D1432" t="s">
        <v>363</v>
      </c>
      <c r="E1432" t="str">
        <f t="shared" si="44"/>
        <v>How much has your experience at this college contributed to your knowledge, skills, and personal development in the following areas?Developing clearer career goals</v>
      </c>
      <c r="F1432" t="s">
        <v>1040</v>
      </c>
      <c r="G1432">
        <v>2</v>
      </c>
      <c r="H1432" t="str">
        <f t="shared" si="45"/>
        <v>2 - Some</v>
      </c>
      <c r="I1432" t="s">
        <v>34</v>
      </c>
      <c r="J1432" t="s">
        <v>510</v>
      </c>
      <c r="K1432" s="3">
        <v>187</v>
      </c>
    </row>
    <row r="1433" spans="1:11" x14ac:dyDescent="0.25">
      <c r="A1433" t="s">
        <v>81</v>
      </c>
      <c r="B1433" t="s">
        <v>484</v>
      </c>
      <c r="C1433" t="s">
        <v>8</v>
      </c>
      <c r="D1433" t="s">
        <v>363</v>
      </c>
      <c r="E1433" t="str">
        <f t="shared" si="44"/>
        <v>How much has your experience at this college contributed to your knowledge, skills, and personal development in the following areas?Developing clearer career goals</v>
      </c>
      <c r="F1433" t="s">
        <v>1040</v>
      </c>
      <c r="G1433">
        <v>3</v>
      </c>
      <c r="H1433" t="str">
        <f t="shared" si="45"/>
        <v>3 - Quite a bit</v>
      </c>
      <c r="I1433" t="s">
        <v>35</v>
      </c>
      <c r="J1433" t="s">
        <v>510</v>
      </c>
      <c r="K1433" s="3">
        <v>181</v>
      </c>
    </row>
    <row r="1434" spans="1:11" x14ac:dyDescent="0.25">
      <c r="A1434" t="s">
        <v>81</v>
      </c>
      <c r="B1434" t="s">
        <v>484</v>
      </c>
      <c r="C1434" t="s">
        <v>8</v>
      </c>
      <c r="D1434" t="s">
        <v>363</v>
      </c>
      <c r="E1434" t="str">
        <f t="shared" si="44"/>
        <v>How much has your experience at this college contributed to your knowledge, skills, and personal development in the following areas?Developing clearer career goals</v>
      </c>
      <c r="F1434" t="s">
        <v>1040</v>
      </c>
      <c r="G1434">
        <v>4</v>
      </c>
      <c r="H1434" t="str">
        <f t="shared" si="45"/>
        <v>4 - Very much</v>
      </c>
      <c r="I1434" t="s">
        <v>36</v>
      </c>
      <c r="J1434" t="s">
        <v>510</v>
      </c>
      <c r="K1434" s="3">
        <v>161</v>
      </c>
    </row>
    <row r="1435" spans="1:11" x14ac:dyDescent="0.25">
      <c r="A1435" t="s">
        <v>82</v>
      </c>
      <c r="B1435" t="s">
        <v>484</v>
      </c>
      <c r="C1435" t="s">
        <v>8</v>
      </c>
      <c r="D1435" t="s">
        <v>364</v>
      </c>
      <c r="E1435" t="str">
        <f t="shared" si="44"/>
        <v>How much has your experience at this college contributed to your knowledge, skills, and personal development in the following areas?Gaining information about career opportunities</v>
      </c>
      <c r="F1435" t="s">
        <v>1040</v>
      </c>
      <c r="G1435">
        <v>1</v>
      </c>
      <c r="H1435" t="str">
        <f t="shared" si="45"/>
        <v>1 - Very little</v>
      </c>
      <c r="I1435" t="s">
        <v>33</v>
      </c>
      <c r="J1435" t="s">
        <v>510</v>
      </c>
      <c r="K1435" s="3">
        <v>193</v>
      </c>
    </row>
    <row r="1436" spans="1:11" x14ac:dyDescent="0.25">
      <c r="A1436" t="s">
        <v>82</v>
      </c>
      <c r="B1436" t="s">
        <v>484</v>
      </c>
      <c r="C1436" t="s">
        <v>8</v>
      </c>
      <c r="D1436" t="s">
        <v>364</v>
      </c>
      <c r="E1436" t="str">
        <f t="shared" si="44"/>
        <v>How much has your experience at this college contributed to your knowledge, skills, and personal development in the following areas?Gaining information about career opportunities</v>
      </c>
      <c r="F1436" t="s">
        <v>1040</v>
      </c>
      <c r="G1436">
        <v>2</v>
      </c>
      <c r="H1436" t="str">
        <f t="shared" si="45"/>
        <v>2 - Some</v>
      </c>
      <c r="I1436" t="s">
        <v>34</v>
      </c>
      <c r="J1436" t="s">
        <v>510</v>
      </c>
      <c r="K1436" s="3">
        <v>202</v>
      </c>
    </row>
    <row r="1437" spans="1:11" x14ac:dyDescent="0.25">
      <c r="A1437" t="s">
        <v>82</v>
      </c>
      <c r="B1437" t="s">
        <v>484</v>
      </c>
      <c r="C1437" t="s">
        <v>8</v>
      </c>
      <c r="D1437" t="s">
        <v>364</v>
      </c>
      <c r="E1437" t="str">
        <f t="shared" si="44"/>
        <v>How much has your experience at this college contributed to your knowledge, skills, and personal development in the following areas?Gaining information about career opportunities</v>
      </c>
      <c r="F1437" t="s">
        <v>1040</v>
      </c>
      <c r="G1437">
        <v>3</v>
      </c>
      <c r="H1437" t="str">
        <f t="shared" si="45"/>
        <v>3 - Quite a bit</v>
      </c>
      <c r="I1437" t="s">
        <v>35</v>
      </c>
      <c r="J1437" t="s">
        <v>510</v>
      </c>
      <c r="K1437" s="3">
        <v>139</v>
      </c>
    </row>
    <row r="1438" spans="1:11" x14ac:dyDescent="0.25">
      <c r="A1438" t="s">
        <v>82</v>
      </c>
      <c r="B1438" t="s">
        <v>484</v>
      </c>
      <c r="C1438" t="s">
        <v>8</v>
      </c>
      <c r="D1438" t="s">
        <v>364</v>
      </c>
      <c r="E1438" t="str">
        <f t="shared" si="44"/>
        <v>How much has your experience at this college contributed to your knowledge, skills, and personal development in the following areas?Gaining information about career opportunities</v>
      </c>
      <c r="F1438" t="s">
        <v>1040</v>
      </c>
      <c r="G1438">
        <v>4</v>
      </c>
      <c r="H1438" t="str">
        <f t="shared" si="45"/>
        <v>4 - Very much</v>
      </c>
      <c r="I1438" t="s">
        <v>36</v>
      </c>
      <c r="J1438" t="s">
        <v>510</v>
      </c>
      <c r="K1438" s="3">
        <v>147</v>
      </c>
    </row>
    <row r="1439" spans="1:11" x14ac:dyDescent="0.25">
      <c r="A1439" t="s">
        <v>312</v>
      </c>
      <c r="B1439" t="s">
        <v>439</v>
      </c>
      <c r="C1439" t="s">
        <v>8</v>
      </c>
      <c r="D1439" t="s">
        <v>1077</v>
      </c>
      <c r="E1439" t="str">
        <f t="shared" si="44"/>
        <v>During the current academic year at this college, how often have you accessed the library’s website from a location other than the library?</v>
      </c>
      <c r="F1439" t="s">
        <v>1041</v>
      </c>
      <c r="G1439">
        <v>1</v>
      </c>
      <c r="H1439" t="str">
        <f t="shared" si="45"/>
        <v>1 - Very often</v>
      </c>
      <c r="I1439" t="s">
        <v>13</v>
      </c>
      <c r="J1439" t="s">
        <v>510</v>
      </c>
      <c r="K1439" s="3">
        <v>53</v>
      </c>
    </row>
    <row r="1440" spans="1:11" x14ac:dyDescent="0.25">
      <c r="A1440" t="s">
        <v>312</v>
      </c>
      <c r="B1440" t="s">
        <v>439</v>
      </c>
      <c r="C1440" t="s">
        <v>8</v>
      </c>
      <c r="D1440" t="s">
        <v>1077</v>
      </c>
      <c r="E1440" t="str">
        <f t="shared" si="44"/>
        <v>During the current academic year at this college, how often have you accessed the library’s website from a location other than the library?</v>
      </c>
      <c r="F1440" t="s">
        <v>1041</v>
      </c>
      <c r="G1440">
        <v>2</v>
      </c>
      <c r="H1440" t="str">
        <f t="shared" si="45"/>
        <v>2 - Often</v>
      </c>
      <c r="I1440" t="s">
        <v>12</v>
      </c>
      <c r="J1440" t="s">
        <v>510</v>
      </c>
      <c r="K1440" s="3">
        <v>77</v>
      </c>
    </row>
    <row r="1441" spans="1:11" x14ac:dyDescent="0.25">
      <c r="A1441" t="s">
        <v>312</v>
      </c>
      <c r="B1441" t="s">
        <v>439</v>
      </c>
      <c r="C1441" t="s">
        <v>8</v>
      </c>
      <c r="D1441" t="s">
        <v>1077</v>
      </c>
      <c r="E1441" t="str">
        <f t="shared" si="44"/>
        <v>During the current academic year at this college, how often have you accessed the library’s website from a location other than the library?</v>
      </c>
      <c r="F1441" t="s">
        <v>1041</v>
      </c>
      <c r="G1441">
        <v>3</v>
      </c>
      <c r="H1441" t="str">
        <f t="shared" si="45"/>
        <v>3 - Sometimes</v>
      </c>
      <c r="I1441" t="s">
        <v>11</v>
      </c>
      <c r="J1441" t="s">
        <v>510</v>
      </c>
      <c r="K1441" s="3">
        <v>110</v>
      </c>
    </row>
    <row r="1442" spans="1:11" x14ac:dyDescent="0.25">
      <c r="A1442" t="s">
        <v>312</v>
      </c>
      <c r="B1442" t="s">
        <v>439</v>
      </c>
      <c r="C1442" t="s">
        <v>8</v>
      </c>
      <c r="D1442" t="s">
        <v>1077</v>
      </c>
      <c r="E1442" t="str">
        <f t="shared" si="44"/>
        <v>During the current academic year at this college, how often have you accessed the library’s website from a location other than the library?</v>
      </c>
      <c r="F1442" t="s">
        <v>1041</v>
      </c>
      <c r="G1442">
        <v>4</v>
      </c>
      <c r="H1442" t="str">
        <f t="shared" si="45"/>
        <v>4 - Rarely</v>
      </c>
      <c r="I1442" t="s">
        <v>311</v>
      </c>
      <c r="J1442" t="s">
        <v>510</v>
      </c>
      <c r="K1442" s="3">
        <v>101</v>
      </c>
    </row>
    <row r="1443" spans="1:11" x14ac:dyDescent="0.25">
      <c r="A1443" t="s">
        <v>312</v>
      </c>
      <c r="B1443" t="s">
        <v>439</v>
      </c>
      <c r="C1443" t="s">
        <v>8</v>
      </c>
      <c r="D1443" t="s">
        <v>1077</v>
      </c>
      <c r="E1443" t="str">
        <f t="shared" si="44"/>
        <v>During the current academic year at this college, how often have you accessed the library’s website from a location other than the library?</v>
      </c>
      <c r="F1443" t="s">
        <v>1041</v>
      </c>
      <c r="G1443">
        <v>5</v>
      </c>
      <c r="H1443" t="str">
        <f t="shared" si="45"/>
        <v>5 - Never</v>
      </c>
      <c r="I1443" t="s">
        <v>10</v>
      </c>
      <c r="J1443" t="s">
        <v>510</v>
      </c>
      <c r="K1443" s="3">
        <v>306</v>
      </c>
    </row>
    <row r="1444" spans="1:11" x14ac:dyDescent="0.25">
      <c r="A1444" t="s">
        <v>83</v>
      </c>
      <c r="B1444" t="s">
        <v>485</v>
      </c>
      <c r="C1444" t="s">
        <v>8</v>
      </c>
      <c r="D1444" t="s">
        <v>373</v>
      </c>
      <c r="E1444" t="str">
        <f t="shared" si="44"/>
        <v>How often have you used the following services during the current academic year?Academic advising/planning</v>
      </c>
      <c r="F1444" t="s">
        <v>1039</v>
      </c>
      <c r="G1444">
        <v>1</v>
      </c>
      <c r="H1444" t="str">
        <f t="shared" si="45"/>
        <v>1 - Never</v>
      </c>
      <c r="I1444" t="s">
        <v>10</v>
      </c>
      <c r="J1444" t="s">
        <v>510</v>
      </c>
      <c r="K1444" s="3">
        <v>101</v>
      </c>
    </row>
    <row r="1445" spans="1:11" x14ac:dyDescent="0.25">
      <c r="A1445" t="s">
        <v>83</v>
      </c>
      <c r="B1445" t="s">
        <v>485</v>
      </c>
      <c r="C1445" t="s">
        <v>8</v>
      </c>
      <c r="D1445" t="s">
        <v>373</v>
      </c>
      <c r="E1445" t="str">
        <f t="shared" si="44"/>
        <v>How often have you used the following services during the current academic year?Academic advising/planning</v>
      </c>
      <c r="F1445" t="s">
        <v>1039</v>
      </c>
      <c r="G1445">
        <v>2</v>
      </c>
      <c r="H1445" t="str">
        <f t="shared" si="45"/>
        <v>2 - 1 time</v>
      </c>
      <c r="I1445" t="s">
        <v>84</v>
      </c>
      <c r="J1445" t="s">
        <v>510</v>
      </c>
      <c r="K1445" s="3">
        <v>171</v>
      </c>
    </row>
    <row r="1446" spans="1:11" x14ac:dyDescent="0.25">
      <c r="A1446" t="s">
        <v>83</v>
      </c>
      <c r="B1446" t="s">
        <v>485</v>
      </c>
      <c r="C1446" t="s">
        <v>8</v>
      </c>
      <c r="D1446" t="s">
        <v>373</v>
      </c>
      <c r="E1446" t="str">
        <f t="shared" si="44"/>
        <v>How often have you used the following services during the current academic year?Academic advising/planning</v>
      </c>
      <c r="F1446" t="s">
        <v>1039</v>
      </c>
      <c r="G1446">
        <v>3</v>
      </c>
      <c r="H1446" t="str">
        <f t="shared" si="45"/>
        <v>3 - 2–4 times</v>
      </c>
      <c r="I1446" t="s">
        <v>85</v>
      </c>
      <c r="J1446" t="s">
        <v>510</v>
      </c>
      <c r="K1446" s="3">
        <v>311</v>
      </c>
    </row>
    <row r="1447" spans="1:11" x14ac:dyDescent="0.25">
      <c r="A1447" t="s">
        <v>83</v>
      </c>
      <c r="B1447" t="s">
        <v>485</v>
      </c>
      <c r="C1447" t="s">
        <v>8</v>
      </c>
      <c r="D1447" t="s">
        <v>373</v>
      </c>
      <c r="E1447" t="str">
        <f t="shared" si="44"/>
        <v>How often have you used the following services during the current academic year?Academic advising/planning</v>
      </c>
      <c r="F1447" t="s">
        <v>1039</v>
      </c>
      <c r="G1447">
        <v>4</v>
      </c>
      <c r="H1447" t="str">
        <f t="shared" si="45"/>
        <v>4 - 5 or more times</v>
      </c>
      <c r="I1447" t="s">
        <v>86</v>
      </c>
      <c r="J1447" t="s">
        <v>510</v>
      </c>
      <c r="K1447" s="3">
        <v>89</v>
      </c>
    </row>
    <row r="1448" spans="1:11" x14ac:dyDescent="0.25">
      <c r="A1448" t="s">
        <v>87</v>
      </c>
      <c r="B1448" t="s">
        <v>485</v>
      </c>
      <c r="C1448" t="s">
        <v>8</v>
      </c>
      <c r="D1448" t="s">
        <v>374</v>
      </c>
      <c r="E1448" t="str">
        <f t="shared" si="44"/>
        <v>How often have you used the following services during the current academic year?Career counseling</v>
      </c>
      <c r="F1448" t="s">
        <v>1039</v>
      </c>
      <c r="G1448">
        <v>1</v>
      </c>
      <c r="H1448" t="str">
        <f t="shared" si="45"/>
        <v>1 - Never</v>
      </c>
      <c r="I1448" t="s">
        <v>10</v>
      </c>
      <c r="J1448" t="s">
        <v>510</v>
      </c>
      <c r="K1448" s="3">
        <v>469</v>
      </c>
    </row>
    <row r="1449" spans="1:11" x14ac:dyDescent="0.25">
      <c r="A1449" t="s">
        <v>87</v>
      </c>
      <c r="B1449" t="s">
        <v>485</v>
      </c>
      <c r="C1449" t="s">
        <v>8</v>
      </c>
      <c r="D1449" t="s">
        <v>374</v>
      </c>
      <c r="E1449" t="str">
        <f t="shared" si="44"/>
        <v>How often have you used the following services during the current academic year?Career counseling</v>
      </c>
      <c r="F1449" t="s">
        <v>1039</v>
      </c>
      <c r="G1449">
        <v>2</v>
      </c>
      <c r="H1449" t="str">
        <f t="shared" si="45"/>
        <v>2 - 1 time</v>
      </c>
      <c r="I1449" t="s">
        <v>84</v>
      </c>
      <c r="J1449" t="s">
        <v>510</v>
      </c>
      <c r="K1449" s="3">
        <v>101</v>
      </c>
    </row>
    <row r="1450" spans="1:11" x14ac:dyDescent="0.25">
      <c r="A1450" t="s">
        <v>87</v>
      </c>
      <c r="B1450" t="s">
        <v>485</v>
      </c>
      <c r="C1450" t="s">
        <v>8</v>
      </c>
      <c r="D1450" t="s">
        <v>374</v>
      </c>
      <c r="E1450" t="str">
        <f t="shared" si="44"/>
        <v>How often have you used the following services during the current academic year?Career counseling</v>
      </c>
      <c r="F1450" t="s">
        <v>1039</v>
      </c>
      <c r="G1450">
        <v>3</v>
      </c>
      <c r="H1450" t="str">
        <f t="shared" si="45"/>
        <v>3 - 2–4 times</v>
      </c>
      <c r="I1450" t="s">
        <v>85</v>
      </c>
      <c r="J1450" t="s">
        <v>510</v>
      </c>
      <c r="K1450" s="3">
        <v>78</v>
      </c>
    </row>
    <row r="1451" spans="1:11" x14ac:dyDescent="0.25">
      <c r="A1451" t="s">
        <v>87</v>
      </c>
      <c r="B1451" t="s">
        <v>485</v>
      </c>
      <c r="C1451" t="s">
        <v>8</v>
      </c>
      <c r="D1451" t="s">
        <v>374</v>
      </c>
      <c r="E1451" t="str">
        <f t="shared" si="44"/>
        <v>How often have you used the following services during the current academic year?Career counseling</v>
      </c>
      <c r="F1451" t="s">
        <v>1039</v>
      </c>
      <c r="G1451">
        <v>4</v>
      </c>
      <c r="H1451" t="str">
        <f t="shared" si="45"/>
        <v>4 - 5 or more times</v>
      </c>
      <c r="I1451" t="s">
        <v>86</v>
      </c>
      <c r="J1451" t="s">
        <v>510</v>
      </c>
      <c r="K1451" s="3">
        <v>15</v>
      </c>
    </row>
    <row r="1452" spans="1:11" x14ac:dyDescent="0.25">
      <c r="A1452" t="s">
        <v>88</v>
      </c>
      <c r="B1452" t="s">
        <v>485</v>
      </c>
      <c r="C1452" t="s">
        <v>8</v>
      </c>
      <c r="D1452" t="s">
        <v>365</v>
      </c>
      <c r="E1452" t="str">
        <f t="shared" si="44"/>
        <v>How often have you used the following services during the current academic year?Job placement assistance</v>
      </c>
      <c r="F1452" t="s">
        <v>1039</v>
      </c>
      <c r="G1452">
        <v>1</v>
      </c>
      <c r="H1452" t="str">
        <f t="shared" si="45"/>
        <v>1 - Never</v>
      </c>
      <c r="I1452" t="s">
        <v>10</v>
      </c>
      <c r="J1452" t="s">
        <v>510</v>
      </c>
      <c r="K1452" s="3">
        <v>620</v>
      </c>
    </row>
    <row r="1453" spans="1:11" x14ac:dyDescent="0.25">
      <c r="A1453" t="s">
        <v>88</v>
      </c>
      <c r="B1453" t="s">
        <v>485</v>
      </c>
      <c r="C1453" t="s">
        <v>8</v>
      </c>
      <c r="D1453" t="s">
        <v>365</v>
      </c>
      <c r="E1453" t="str">
        <f t="shared" si="44"/>
        <v>How often have you used the following services during the current academic year?Job placement assistance</v>
      </c>
      <c r="F1453" t="s">
        <v>1039</v>
      </c>
      <c r="G1453">
        <v>2</v>
      </c>
      <c r="H1453" t="str">
        <f t="shared" si="45"/>
        <v>2 - 1 time</v>
      </c>
      <c r="I1453" t="s">
        <v>84</v>
      </c>
      <c r="J1453" t="s">
        <v>510</v>
      </c>
      <c r="K1453" s="3">
        <v>32</v>
      </c>
    </row>
    <row r="1454" spans="1:11" x14ac:dyDescent="0.25">
      <c r="A1454" t="s">
        <v>88</v>
      </c>
      <c r="B1454" t="s">
        <v>485</v>
      </c>
      <c r="C1454" t="s">
        <v>8</v>
      </c>
      <c r="D1454" t="s">
        <v>365</v>
      </c>
      <c r="E1454" t="str">
        <f t="shared" si="44"/>
        <v>How often have you used the following services during the current academic year?Job placement assistance</v>
      </c>
      <c r="F1454" t="s">
        <v>1039</v>
      </c>
      <c r="G1454">
        <v>3</v>
      </c>
      <c r="H1454" t="str">
        <f t="shared" si="45"/>
        <v>3 - 2–4 times</v>
      </c>
      <c r="I1454" t="s">
        <v>85</v>
      </c>
      <c r="J1454" t="s">
        <v>510</v>
      </c>
      <c r="K1454" s="3">
        <v>6</v>
      </c>
    </row>
    <row r="1455" spans="1:11" x14ac:dyDescent="0.25">
      <c r="A1455" t="s">
        <v>88</v>
      </c>
      <c r="B1455" t="s">
        <v>485</v>
      </c>
      <c r="C1455" t="s">
        <v>8</v>
      </c>
      <c r="D1455" t="s">
        <v>365</v>
      </c>
      <c r="E1455" t="str">
        <f t="shared" si="44"/>
        <v>How often have you used the following services during the current academic year?Job placement assistance</v>
      </c>
      <c r="F1455" t="s">
        <v>1039</v>
      </c>
      <c r="G1455">
        <v>4</v>
      </c>
      <c r="H1455" t="str">
        <f t="shared" si="45"/>
        <v>4 - 5 or more times</v>
      </c>
      <c r="I1455" t="s">
        <v>86</v>
      </c>
      <c r="J1455" t="s">
        <v>510</v>
      </c>
      <c r="K1455" s="3">
        <v>4</v>
      </c>
    </row>
    <row r="1456" spans="1:11" x14ac:dyDescent="0.25">
      <c r="A1456" t="s">
        <v>89</v>
      </c>
      <c r="B1456" t="s">
        <v>485</v>
      </c>
      <c r="C1456" t="s">
        <v>8</v>
      </c>
      <c r="D1456" t="s">
        <v>375</v>
      </c>
      <c r="E1456" t="str">
        <f t="shared" si="44"/>
        <v>How often have you used the following services during the current academic year?Peer or other tutoring</v>
      </c>
      <c r="F1456" t="s">
        <v>1041</v>
      </c>
      <c r="G1456">
        <v>1</v>
      </c>
      <c r="H1456" t="str">
        <f t="shared" si="45"/>
        <v>1 - Never</v>
      </c>
      <c r="I1456" t="s">
        <v>10</v>
      </c>
      <c r="J1456" t="s">
        <v>510</v>
      </c>
      <c r="K1456" s="3">
        <v>489</v>
      </c>
    </row>
    <row r="1457" spans="1:11" x14ac:dyDescent="0.25">
      <c r="A1457" t="s">
        <v>89</v>
      </c>
      <c r="B1457" t="s">
        <v>485</v>
      </c>
      <c r="C1457" t="s">
        <v>8</v>
      </c>
      <c r="D1457" t="s">
        <v>375</v>
      </c>
      <c r="E1457" t="str">
        <f t="shared" si="44"/>
        <v>How often have you used the following services during the current academic year?Peer or other tutoring</v>
      </c>
      <c r="F1457" t="s">
        <v>1041</v>
      </c>
      <c r="G1457">
        <v>2</v>
      </c>
      <c r="H1457" t="str">
        <f t="shared" si="45"/>
        <v>2 - 1 time</v>
      </c>
      <c r="I1457" t="s">
        <v>84</v>
      </c>
      <c r="J1457" t="s">
        <v>510</v>
      </c>
      <c r="K1457" s="3">
        <v>71</v>
      </c>
    </row>
    <row r="1458" spans="1:11" x14ac:dyDescent="0.25">
      <c r="A1458" t="s">
        <v>89</v>
      </c>
      <c r="B1458" t="s">
        <v>485</v>
      </c>
      <c r="C1458" t="s">
        <v>8</v>
      </c>
      <c r="D1458" t="s">
        <v>375</v>
      </c>
      <c r="E1458" t="str">
        <f t="shared" si="44"/>
        <v>How often have you used the following services during the current academic year?Peer or other tutoring</v>
      </c>
      <c r="F1458" t="s">
        <v>1041</v>
      </c>
      <c r="G1458">
        <v>3</v>
      </c>
      <c r="H1458" t="str">
        <f t="shared" si="45"/>
        <v>3 - 2–4 times</v>
      </c>
      <c r="I1458" t="s">
        <v>85</v>
      </c>
      <c r="J1458" t="s">
        <v>510</v>
      </c>
      <c r="K1458" s="3">
        <v>65</v>
      </c>
    </row>
    <row r="1459" spans="1:11" x14ac:dyDescent="0.25">
      <c r="A1459" t="s">
        <v>89</v>
      </c>
      <c r="B1459" t="s">
        <v>485</v>
      </c>
      <c r="C1459" t="s">
        <v>8</v>
      </c>
      <c r="D1459" t="s">
        <v>375</v>
      </c>
      <c r="E1459" t="str">
        <f t="shared" si="44"/>
        <v>How often have you used the following services during the current academic year?Peer or other tutoring</v>
      </c>
      <c r="F1459" t="s">
        <v>1041</v>
      </c>
      <c r="G1459">
        <v>4</v>
      </c>
      <c r="H1459" t="str">
        <f t="shared" si="45"/>
        <v>4 - 5 or more times</v>
      </c>
      <c r="I1459" t="s">
        <v>86</v>
      </c>
      <c r="J1459" t="s">
        <v>510</v>
      </c>
      <c r="K1459" s="3">
        <v>39</v>
      </c>
    </row>
    <row r="1460" spans="1:11" x14ac:dyDescent="0.25">
      <c r="A1460" t="s">
        <v>90</v>
      </c>
      <c r="B1460" t="s">
        <v>485</v>
      </c>
      <c r="C1460" t="s">
        <v>8</v>
      </c>
      <c r="D1460" t="s">
        <v>476</v>
      </c>
      <c r="E1460" t="str">
        <f t="shared" si="44"/>
        <v>How often have you used the following services during the current academic year?Skill labs (writing, math, etc)</v>
      </c>
      <c r="F1460" t="s">
        <v>1041</v>
      </c>
      <c r="G1460">
        <v>1</v>
      </c>
      <c r="H1460" t="str">
        <f t="shared" si="45"/>
        <v>1 - Never</v>
      </c>
      <c r="I1460" t="s">
        <v>10</v>
      </c>
      <c r="J1460" t="s">
        <v>510</v>
      </c>
      <c r="K1460" s="3">
        <v>386</v>
      </c>
    </row>
    <row r="1461" spans="1:11" x14ac:dyDescent="0.25">
      <c r="A1461" t="s">
        <v>90</v>
      </c>
      <c r="B1461" t="s">
        <v>485</v>
      </c>
      <c r="C1461" t="s">
        <v>8</v>
      </c>
      <c r="D1461" t="s">
        <v>476</v>
      </c>
      <c r="E1461" t="str">
        <f t="shared" si="44"/>
        <v>How often have you used the following services during the current academic year?Skill labs (writing, math, etc)</v>
      </c>
      <c r="F1461" t="s">
        <v>1041</v>
      </c>
      <c r="G1461">
        <v>2</v>
      </c>
      <c r="H1461" t="str">
        <f t="shared" si="45"/>
        <v>2 - 1 time</v>
      </c>
      <c r="I1461" t="s">
        <v>84</v>
      </c>
      <c r="J1461" t="s">
        <v>510</v>
      </c>
      <c r="K1461" s="3">
        <v>103</v>
      </c>
    </row>
    <row r="1462" spans="1:11" x14ac:dyDescent="0.25">
      <c r="A1462" t="s">
        <v>90</v>
      </c>
      <c r="B1462" t="s">
        <v>485</v>
      </c>
      <c r="C1462" t="s">
        <v>8</v>
      </c>
      <c r="D1462" t="s">
        <v>476</v>
      </c>
      <c r="E1462" t="str">
        <f t="shared" si="44"/>
        <v>How often have you used the following services during the current academic year?Skill labs (writing, math, etc)</v>
      </c>
      <c r="F1462" t="s">
        <v>1041</v>
      </c>
      <c r="G1462">
        <v>3</v>
      </c>
      <c r="H1462" t="str">
        <f t="shared" si="45"/>
        <v>3 - 2–4 times</v>
      </c>
      <c r="I1462" t="s">
        <v>85</v>
      </c>
      <c r="J1462" t="s">
        <v>510</v>
      </c>
      <c r="K1462" s="3">
        <v>88</v>
      </c>
    </row>
    <row r="1463" spans="1:11" x14ac:dyDescent="0.25">
      <c r="A1463" t="s">
        <v>90</v>
      </c>
      <c r="B1463" t="s">
        <v>485</v>
      </c>
      <c r="C1463" t="s">
        <v>8</v>
      </c>
      <c r="D1463" t="s">
        <v>476</v>
      </c>
      <c r="E1463" t="str">
        <f t="shared" si="44"/>
        <v>How often have you used the following services during the current academic year?Skill labs (writing, math, etc)</v>
      </c>
      <c r="F1463" t="s">
        <v>1041</v>
      </c>
      <c r="G1463">
        <v>4</v>
      </c>
      <c r="H1463" t="str">
        <f t="shared" si="45"/>
        <v>4 - 5 or more times</v>
      </c>
      <c r="I1463" t="s">
        <v>86</v>
      </c>
      <c r="J1463" t="s">
        <v>510</v>
      </c>
      <c r="K1463" s="3">
        <v>88</v>
      </c>
    </row>
    <row r="1464" spans="1:11" x14ac:dyDescent="0.25">
      <c r="A1464" t="s">
        <v>91</v>
      </c>
      <c r="B1464" t="s">
        <v>485</v>
      </c>
      <c r="C1464" t="s">
        <v>8</v>
      </c>
      <c r="D1464" t="s">
        <v>366</v>
      </c>
      <c r="E1464" t="str">
        <f t="shared" si="44"/>
        <v>How often have you used the following services during the current academic year?Child care</v>
      </c>
      <c r="F1464" t="s">
        <v>1039</v>
      </c>
      <c r="G1464">
        <v>1</v>
      </c>
      <c r="H1464" t="str">
        <f t="shared" si="45"/>
        <v>1 - Never</v>
      </c>
      <c r="I1464" t="s">
        <v>10</v>
      </c>
      <c r="J1464" t="s">
        <v>510</v>
      </c>
      <c r="K1464" s="3">
        <v>644</v>
      </c>
    </row>
    <row r="1465" spans="1:11" x14ac:dyDescent="0.25">
      <c r="A1465" t="s">
        <v>91</v>
      </c>
      <c r="B1465" t="s">
        <v>485</v>
      </c>
      <c r="C1465" t="s">
        <v>8</v>
      </c>
      <c r="D1465" t="s">
        <v>366</v>
      </c>
      <c r="E1465" t="str">
        <f t="shared" si="44"/>
        <v>How often have you used the following services during the current academic year?Child care</v>
      </c>
      <c r="F1465" t="s">
        <v>1039</v>
      </c>
      <c r="G1465">
        <v>2</v>
      </c>
      <c r="H1465" t="str">
        <f t="shared" si="45"/>
        <v>2 - 1 time</v>
      </c>
      <c r="I1465" t="s">
        <v>84</v>
      </c>
      <c r="J1465" t="s">
        <v>510</v>
      </c>
      <c r="K1465" s="3">
        <v>11</v>
      </c>
    </row>
    <row r="1466" spans="1:11" x14ac:dyDescent="0.25">
      <c r="A1466" t="s">
        <v>91</v>
      </c>
      <c r="B1466" t="s">
        <v>485</v>
      </c>
      <c r="C1466" t="s">
        <v>8</v>
      </c>
      <c r="D1466" t="s">
        <v>366</v>
      </c>
      <c r="E1466" t="str">
        <f t="shared" si="44"/>
        <v>How often have you used the following services during the current academic year?Child care</v>
      </c>
      <c r="F1466" t="s">
        <v>1039</v>
      </c>
      <c r="G1466">
        <v>3</v>
      </c>
      <c r="H1466" t="str">
        <f t="shared" si="45"/>
        <v>3 - 2–4 times</v>
      </c>
      <c r="I1466" t="s">
        <v>85</v>
      </c>
      <c r="J1466" t="s">
        <v>510</v>
      </c>
      <c r="K1466" s="3">
        <v>4</v>
      </c>
    </row>
    <row r="1467" spans="1:11" x14ac:dyDescent="0.25">
      <c r="A1467" t="s">
        <v>91</v>
      </c>
      <c r="B1467" t="s">
        <v>485</v>
      </c>
      <c r="C1467" t="s">
        <v>8</v>
      </c>
      <c r="D1467" t="s">
        <v>366</v>
      </c>
      <c r="E1467" t="str">
        <f t="shared" si="44"/>
        <v>How often have you used the following services during the current academic year?Child care</v>
      </c>
      <c r="F1467" t="s">
        <v>1039</v>
      </c>
      <c r="G1467">
        <v>4</v>
      </c>
      <c r="H1467" t="str">
        <f t="shared" si="45"/>
        <v>4 - 5 or more times</v>
      </c>
      <c r="I1467" t="s">
        <v>86</v>
      </c>
      <c r="J1467" t="s">
        <v>510</v>
      </c>
      <c r="K1467" s="3">
        <v>6</v>
      </c>
    </row>
    <row r="1468" spans="1:11" x14ac:dyDescent="0.25">
      <c r="A1468" t="s">
        <v>92</v>
      </c>
      <c r="B1468" t="s">
        <v>485</v>
      </c>
      <c r="C1468" t="s">
        <v>8</v>
      </c>
      <c r="D1468" t="s">
        <v>367</v>
      </c>
      <c r="E1468" t="str">
        <f t="shared" si="44"/>
        <v>How often have you used the following services during the current academic year?Financial aid advising</v>
      </c>
      <c r="F1468" t="s">
        <v>1039</v>
      </c>
      <c r="G1468">
        <v>1</v>
      </c>
      <c r="H1468" t="str">
        <f t="shared" si="45"/>
        <v>1 - Never</v>
      </c>
      <c r="I1468" t="s">
        <v>10</v>
      </c>
      <c r="J1468" t="s">
        <v>510</v>
      </c>
      <c r="K1468" s="3">
        <v>316</v>
      </c>
    </row>
    <row r="1469" spans="1:11" x14ac:dyDescent="0.25">
      <c r="A1469" t="s">
        <v>92</v>
      </c>
      <c r="B1469" t="s">
        <v>485</v>
      </c>
      <c r="C1469" t="s">
        <v>8</v>
      </c>
      <c r="D1469" t="s">
        <v>367</v>
      </c>
      <c r="E1469" t="str">
        <f t="shared" si="44"/>
        <v>How often have you used the following services during the current academic year?Financial aid advising</v>
      </c>
      <c r="F1469" t="s">
        <v>1039</v>
      </c>
      <c r="G1469">
        <v>2</v>
      </c>
      <c r="H1469" t="str">
        <f t="shared" si="45"/>
        <v>2 - 1 time</v>
      </c>
      <c r="I1469" t="s">
        <v>84</v>
      </c>
      <c r="J1469" t="s">
        <v>510</v>
      </c>
      <c r="K1469" s="3">
        <v>160</v>
      </c>
    </row>
    <row r="1470" spans="1:11" x14ac:dyDescent="0.25">
      <c r="A1470" t="s">
        <v>92</v>
      </c>
      <c r="B1470" t="s">
        <v>485</v>
      </c>
      <c r="C1470" t="s">
        <v>8</v>
      </c>
      <c r="D1470" t="s">
        <v>367</v>
      </c>
      <c r="E1470" t="str">
        <f t="shared" si="44"/>
        <v>How often have you used the following services during the current academic year?Financial aid advising</v>
      </c>
      <c r="F1470" t="s">
        <v>1039</v>
      </c>
      <c r="G1470">
        <v>3</v>
      </c>
      <c r="H1470" t="str">
        <f t="shared" si="45"/>
        <v>3 - 2–4 times</v>
      </c>
      <c r="I1470" t="s">
        <v>85</v>
      </c>
      <c r="J1470" t="s">
        <v>510</v>
      </c>
      <c r="K1470" s="3">
        <v>137</v>
      </c>
    </row>
    <row r="1471" spans="1:11" x14ac:dyDescent="0.25">
      <c r="A1471" t="s">
        <v>92</v>
      </c>
      <c r="B1471" t="s">
        <v>485</v>
      </c>
      <c r="C1471" t="s">
        <v>8</v>
      </c>
      <c r="D1471" t="s">
        <v>367</v>
      </c>
      <c r="E1471" t="str">
        <f t="shared" si="44"/>
        <v>How often have you used the following services during the current academic year?Financial aid advising</v>
      </c>
      <c r="F1471" t="s">
        <v>1039</v>
      </c>
      <c r="G1471">
        <v>4</v>
      </c>
      <c r="H1471" t="str">
        <f t="shared" si="45"/>
        <v>4 - 5 or more times</v>
      </c>
      <c r="I1471" t="s">
        <v>86</v>
      </c>
      <c r="J1471" t="s">
        <v>510</v>
      </c>
      <c r="K1471" s="3">
        <v>48</v>
      </c>
    </row>
    <row r="1472" spans="1:11" x14ac:dyDescent="0.25">
      <c r="A1472" t="s">
        <v>93</v>
      </c>
      <c r="B1472" t="s">
        <v>485</v>
      </c>
      <c r="C1472" t="s">
        <v>8</v>
      </c>
      <c r="D1472" t="s">
        <v>376</v>
      </c>
      <c r="E1472" t="str">
        <f t="shared" si="44"/>
        <v>How often have you used the following services during the current academic year?Computer lab</v>
      </c>
      <c r="F1472" t="s">
        <v>1041</v>
      </c>
      <c r="G1472">
        <v>1</v>
      </c>
      <c r="H1472" t="str">
        <f t="shared" si="45"/>
        <v>1 - Never</v>
      </c>
      <c r="I1472" t="s">
        <v>10</v>
      </c>
      <c r="J1472" t="s">
        <v>510</v>
      </c>
      <c r="K1472" s="3">
        <v>468</v>
      </c>
    </row>
    <row r="1473" spans="1:11" x14ac:dyDescent="0.25">
      <c r="A1473" t="s">
        <v>93</v>
      </c>
      <c r="B1473" t="s">
        <v>485</v>
      </c>
      <c r="C1473" t="s">
        <v>8</v>
      </c>
      <c r="D1473" t="s">
        <v>376</v>
      </c>
      <c r="E1473" t="str">
        <f t="shared" si="44"/>
        <v>How often have you used the following services during the current academic year?Computer lab</v>
      </c>
      <c r="F1473" t="s">
        <v>1041</v>
      </c>
      <c r="G1473">
        <v>2</v>
      </c>
      <c r="H1473" t="str">
        <f t="shared" si="45"/>
        <v>2 - 1 time</v>
      </c>
      <c r="I1473" t="s">
        <v>84</v>
      </c>
      <c r="J1473" t="s">
        <v>510</v>
      </c>
      <c r="K1473" s="3">
        <v>68</v>
      </c>
    </row>
    <row r="1474" spans="1:11" x14ac:dyDescent="0.25">
      <c r="A1474" t="s">
        <v>93</v>
      </c>
      <c r="B1474" t="s">
        <v>485</v>
      </c>
      <c r="C1474" t="s">
        <v>8</v>
      </c>
      <c r="D1474" t="s">
        <v>376</v>
      </c>
      <c r="E1474" t="str">
        <f t="shared" ref="E1474:E1537" si="46">_xlfn.CONCAT(B1474,D1474)</f>
        <v>How often have you used the following services during the current academic year?Computer lab</v>
      </c>
      <c r="F1474" t="s">
        <v>1041</v>
      </c>
      <c r="G1474">
        <v>3</v>
      </c>
      <c r="H1474" t="str">
        <f t="shared" ref="H1474:H1537" si="47">CONCATENATE(G1474," - ",I1474)</f>
        <v>3 - 2–4 times</v>
      </c>
      <c r="I1474" t="s">
        <v>85</v>
      </c>
      <c r="J1474" t="s">
        <v>510</v>
      </c>
      <c r="K1474" s="3">
        <v>75</v>
      </c>
    </row>
    <row r="1475" spans="1:11" x14ac:dyDescent="0.25">
      <c r="A1475" t="s">
        <v>93</v>
      </c>
      <c r="B1475" t="s">
        <v>485</v>
      </c>
      <c r="C1475" t="s">
        <v>8</v>
      </c>
      <c r="D1475" t="s">
        <v>376</v>
      </c>
      <c r="E1475" t="str">
        <f t="shared" si="46"/>
        <v>How often have you used the following services during the current academic year?Computer lab</v>
      </c>
      <c r="F1475" t="s">
        <v>1041</v>
      </c>
      <c r="G1475">
        <v>4</v>
      </c>
      <c r="H1475" t="str">
        <f t="shared" si="47"/>
        <v>4 - 5 or more times</v>
      </c>
      <c r="I1475" t="s">
        <v>86</v>
      </c>
      <c r="J1475" t="s">
        <v>510</v>
      </c>
      <c r="K1475" s="3">
        <v>58</v>
      </c>
    </row>
    <row r="1476" spans="1:11" x14ac:dyDescent="0.25">
      <c r="A1476" t="s">
        <v>94</v>
      </c>
      <c r="B1476" t="s">
        <v>485</v>
      </c>
      <c r="C1476" t="s">
        <v>8</v>
      </c>
      <c r="D1476" t="s">
        <v>368</v>
      </c>
      <c r="E1476" t="str">
        <f t="shared" si="46"/>
        <v>How often have you used the following services during the current academic year?Student organizations</v>
      </c>
      <c r="F1476" t="s">
        <v>1039</v>
      </c>
      <c r="G1476">
        <v>1</v>
      </c>
      <c r="H1476" t="str">
        <f t="shared" si="47"/>
        <v>1 - Never</v>
      </c>
      <c r="I1476" t="s">
        <v>10</v>
      </c>
      <c r="J1476" t="s">
        <v>510</v>
      </c>
      <c r="K1476" s="3">
        <v>554</v>
      </c>
    </row>
    <row r="1477" spans="1:11" x14ac:dyDescent="0.25">
      <c r="A1477" t="s">
        <v>94</v>
      </c>
      <c r="B1477" t="s">
        <v>485</v>
      </c>
      <c r="C1477" t="s">
        <v>8</v>
      </c>
      <c r="D1477" t="s">
        <v>368</v>
      </c>
      <c r="E1477" t="str">
        <f t="shared" si="46"/>
        <v>How often have you used the following services during the current academic year?Student organizations</v>
      </c>
      <c r="F1477" t="s">
        <v>1039</v>
      </c>
      <c r="G1477">
        <v>2</v>
      </c>
      <c r="H1477" t="str">
        <f t="shared" si="47"/>
        <v>2 - 1 time</v>
      </c>
      <c r="I1477" t="s">
        <v>84</v>
      </c>
      <c r="J1477" t="s">
        <v>510</v>
      </c>
      <c r="K1477" s="3">
        <v>42</v>
      </c>
    </row>
    <row r="1478" spans="1:11" x14ac:dyDescent="0.25">
      <c r="A1478" t="s">
        <v>94</v>
      </c>
      <c r="B1478" t="s">
        <v>485</v>
      </c>
      <c r="C1478" t="s">
        <v>8</v>
      </c>
      <c r="D1478" t="s">
        <v>368</v>
      </c>
      <c r="E1478" t="str">
        <f t="shared" si="46"/>
        <v>How often have you used the following services during the current academic year?Student organizations</v>
      </c>
      <c r="F1478" t="s">
        <v>1039</v>
      </c>
      <c r="G1478">
        <v>3</v>
      </c>
      <c r="H1478" t="str">
        <f t="shared" si="47"/>
        <v>3 - 2–4 times</v>
      </c>
      <c r="I1478" t="s">
        <v>85</v>
      </c>
      <c r="J1478" t="s">
        <v>510</v>
      </c>
      <c r="K1478" s="3">
        <v>42</v>
      </c>
    </row>
    <row r="1479" spans="1:11" x14ac:dyDescent="0.25">
      <c r="A1479" t="s">
        <v>94</v>
      </c>
      <c r="B1479" t="s">
        <v>485</v>
      </c>
      <c r="C1479" t="s">
        <v>8</v>
      </c>
      <c r="D1479" t="s">
        <v>368</v>
      </c>
      <c r="E1479" t="str">
        <f t="shared" si="46"/>
        <v>How often have you used the following services during the current academic year?Student organizations</v>
      </c>
      <c r="F1479" t="s">
        <v>1039</v>
      </c>
      <c r="G1479">
        <v>4</v>
      </c>
      <c r="H1479" t="str">
        <f t="shared" si="47"/>
        <v>4 - 5 or more times</v>
      </c>
      <c r="I1479" t="s">
        <v>86</v>
      </c>
      <c r="J1479" t="s">
        <v>510</v>
      </c>
      <c r="K1479" s="3">
        <v>17</v>
      </c>
    </row>
    <row r="1480" spans="1:11" x14ac:dyDescent="0.25">
      <c r="A1480" t="s">
        <v>95</v>
      </c>
      <c r="B1480" t="s">
        <v>485</v>
      </c>
      <c r="C1480" t="s">
        <v>8</v>
      </c>
      <c r="D1480" t="s">
        <v>369</v>
      </c>
      <c r="E1480" t="str">
        <f t="shared" si="46"/>
        <v>How often have you used the following services during the current academic year?Transfer advising/planning</v>
      </c>
      <c r="F1480" t="s">
        <v>1039</v>
      </c>
      <c r="G1480">
        <v>1</v>
      </c>
      <c r="H1480" t="str">
        <f t="shared" si="47"/>
        <v>1 - Never</v>
      </c>
      <c r="I1480" t="s">
        <v>10</v>
      </c>
      <c r="J1480" t="s">
        <v>510</v>
      </c>
      <c r="K1480" s="3">
        <v>395</v>
      </c>
    </row>
    <row r="1481" spans="1:11" x14ac:dyDescent="0.25">
      <c r="A1481" t="s">
        <v>95</v>
      </c>
      <c r="B1481" t="s">
        <v>485</v>
      </c>
      <c r="C1481" t="s">
        <v>8</v>
      </c>
      <c r="D1481" t="s">
        <v>369</v>
      </c>
      <c r="E1481" t="str">
        <f t="shared" si="46"/>
        <v>How often have you used the following services during the current academic year?Transfer advising/planning</v>
      </c>
      <c r="F1481" t="s">
        <v>1039</v>
      </c>
      <c r="G1481">
        <v>2</v>
      </c>
      <c r="H1481" t="str">
        <f t="shared" si="47"/>
        <v>2 - 1 time</v>
      </c>
      <c r="I1481" t="s">
        <v>84</v>
      </c>
      <c r="J1481" t="s">
        <v>510</v>
      </c>
      <c r="K1481" s="3">
        <v>130</v>
      </c>
    </row>
    <row r="1482" spans="1:11" x14ac:dyDescent="0.25">
      <c r="A1482" t="s">
        <v>95</v>
      </c>
      <c r="B1482" t="s">
        <v>485</v>
      </c>
      <c r="C1482" t="s">
        <v>8</v>
      </c>
      <c r="D1482" t="s">
        <v>369</v>
      </c>
      <c r="E1482" t="str">
        <f t="shared" si="46"/>
        <v>How often have you used the following services during the current academic year?Transfer advising/planning</v>
      </c>
      <c r="F1482" t="s">
        <v>1039</v>
      </c>
      <c r="G1482">
        <v>3</v>
      </c>
      <c r="H1482" t="str">
        <f t="shared" si="47"/>
        <v>3 - 2–4 times</v>
      </c>
      <c r="I1482" t="s">
        <v>85</v>
      </c>
      <c r="J1482" t="s">
        <v>510</v>
      </c>
      <c r="K1482" s="3">
        <v>111</v>
      </c>
    </row>
    <row r="1483" spans="1:11" x14ac:dyDescent="0.25">
      <c r="A1483" t="s">
        <v>95</v>
      </c>
      <c r="B1483" t="s">
        <v>485</v>
      </c>
      <c r="C1483" t="s">
        <v>8</v>
      </c>
      <c r="D1483" t="s">
        <v>369</v>
      </c>
      <c r="E1483" t="str">
        <f t="shared" si="46"/>
        <v>How often have you used the following services during the current academic year?Transfer advising/planning</v>
      </c>
      <c r="F1483" t="s">
        <v>1039</v>
      </c>
      <c r="G1483">
        <v>4</v>
      </c>
      <c r="H1483" t="str">
        <f t="shared" si="47"/>
        <v>4 - 5 or more times</v>
      </c>
      <c r="I1483" t="s">
        <v>86</v>
      </c>
      <c r="J1483" t="s">
        <v>510</v>
      </c>
      <c r="K1483" s="3">
        <v>26</v>
      </c>
    </row>
    <row r="1484" spans="1:11" x14ac:dyDescent="0.25">
      <c r="A1484" t="s">
        <v>96</v>
      </c>
      <c r="B1484" t="s">
        <v>485</v>
      </c>
      <c r="C1484" t="s">
        <v>8</v>
      </c>
      <c r="D1484" t="s">
        <v>370</v>
      </c>
      <c r="E1484" t="str">
        <f t="shared" si="46"/>
        <v>How often have you used the following services during the current academic year?Library resources and services</v>
      </c>
      <c r="F1484" t="s">
        <v>1041</v>
      </c>
      <c r="G1484">
        <v>1</v>
      </c>
      <c r="H1484" t="str">
        <f t="shared" si="47"/>
        <v>1 - Never</v>
      </c>
      <c r="I1484" t="s">
        <v>10</v>
      </c>
      <c r="J1484" t="s">
        <v>510</v>
      </c>
      <c r="K1484" s="3">
        <v>240</v>
      </c>
    </row>
    <row r="1485" spans="1:11" x14ac:dyDescent="0.25">
      <c r="A1485" t="s">
        <v>96</v>
      </c>
      <c r="B1485" t="s">
        <v>485</v>
      </c>
      <c r="C1485" t="s">
        <v>8</v>
      </c>
      <c r="D1485" t="s">
        <v>370</v>
      </c>
      <c r="E1485" t="str">
        <f t="shared" si="46"/>
        <v>How often have you used the following services during the current academic year?Library resources and services</v>
      </c>
      <c r="F1485" t="s">
        <v>1041</v>
      </c>
      <c r="G1485">
        <v>2</v>
      </c>
      <c r="H1485" t="str">
        <f t="shared" si="47"/>
        <v>2 - 1 time</v>
      </c>
      <c r="I1485" t="s">
        <v>84</v>
      </c>
      <c r="J1485" t="s">
        <v>510</v>
      </c>
      <c r="K1485" s="3">
        <v>110</v>
      </c>
    </row>
    <row r="1486" spans="1:11" x14ac:dyDescent="0.25">
      <c r="A1486" t="s">
        <v>96</v>
      </c>
      <c r="B1486" t="s">
        <v>485</v>
      </c>
      <c r="C1486" t="s">
        <v>8</v>
      </c>
      <c r="D1486" t="s">
        <v>370</v>
      </c>
      <c r="E1486" t="str">
        <f t="shared" si="46"/>
        <v>How often have you used the following services during the current academic year?Library resources and services</v>
      </c>
      <c r="F1486" t="s">
        <v>1041</v>
      </c>
      <c r="G1486">
        <v>3</v>
      </c>
      <c r="H1486" t="str">
        <f t="shared" si="47"/>
        <v>3 - 2–4 times</v>
      </c>
      <c r="I1486" t="s">
        <v>85</v>
      </c>
      <c r="J1486" t="s">
        <v>510</v>
      </c>
      <c r="K1486" s="3">
        <v>159</v>
      </c>
    </row>
    <row r="1487" spans="1:11" x14ac:dyDescent="0.25">
      <c r="A1487" t="s">
        <v>96</v>
      </c>
      <c r="B1487" t="s">
        <v>485</v>
      </c>
      <c r="C1487" t="s">
        <v>8</v>
      </c>
      <c r="D1487" t="s">
        <v>370</v>
      </c>
      <c r="E1487" t="str">
        <f t="shared" si="46"/>
        <v>How often have you used the following services during the current academic year?Library resources and services</v>
      </c>
      <c r="F1487" t="s">
        <v>1041</v>
      </c>
      <c r="G1487">
        <v>4</v>
      </c>
      <c r="H1487" t="str">
        <f t="shared" si="47"/>
        <v>4 - 5 or more times</v>
      </c>
      <c r="I1487" t="s">
        <v>86</v>
      </c>
      <c r="J1487" t="s">
        <v>510</v>
      </c>
      <c r="K1487" s="3">
        <v>146</v>
      </c>
    </row>
    <row r="1488" spans="1:11" x14ac:dyDescent="0.25">
      <c r="A1488" t="s">
        <v>97</v>
      </c>
      <c r="B1488" t="s">
        <v>485</v>
      </c>
      <c r="C1488" t="s">
        <v>8</v>
      </c>
      <c r="D1488" t="s">
        <v>371</v>
      </c>
      <c r="E1488" t="str">
        <f t="shared" si="46"/>
        <v>How often have you used the following services during the current academic year?Services for students with disabilities</v>
      </c>
      <c r="F1488" t="s">
        <v>1039</v>
      </c>
      <c r="G1488">
        <v>1</v>
      </c>
      <c r="H1488" t="str">
        <f t="shared" si="47"/>
        <v>1 - Never</v>
      </c>
      <c r="I1488" t="s">
        <v>10</v>
      </c>
      <c r="J1488" t="s">
        <v>510</v>
      </c>
      <c r="K1488" s="3">
        <v>625</v>
      </c>
    </row>
    <row r="1489" spans="1:11" x14ac:dyDescent="0.25">
      <c r="A1489" t="s">
        <v>97</v>
      </c>
      <c r="B1489" t="s">
        <v>485</v>
      </c>
      <c r="C1489" t="s">
        <v>8</v>
      </c>
      <c r="D1489" t="s">
        <v>371</v>
      </c>
      <c r="E1489" t="str">
        <f t="shared" si="46"/>
        <v>How often have you used the following services during the current academic year?Services for students with disabilities</v>
      </c>
      <c r="F1489" t="s">
        <v>1039</v>
      </c>
      <c r="G1489">
        <v>2</v>
      </c>
      <c r="H1489" t="str">
        <f t="shared" si="47"/>
        <v>2 - 1 time</v>
      </c>
      <c r="I1489" t="s">
        <v>84</v>
      </c>
      <c r="J1489" t="s">
        <v>510</v>
      </c>
      <c r="K1489" s="3">
        <v>19</v>
      </c>
    </row>
    <row r="1490" spans="1:11" x14ac:dyDescent="0.25">
      <c r="A1490" t="s">
        <v>97</v>
      </c>
      <c r="B1490" t="s">
        <v>485</v>
      </c>
      <c r="C1490" t="s">
        <v>8</v>
      </c>
      <c r="D1490" t="s">
        <v>371</v>
      </c>
      <c r="E1490" t="str">
        <f t="shared" si="46"/>
        <v>How often have you used the following services during the current academic year?Services for students with disabilities</v>
      </c>
      <c r="F1490" t="s">
        <v>1039</v>
      </c>
      <c r="G1490">
        <v>3</v>
      </c>
      <c r="H1490" t="str">
        <f t="shared" si="47"/>
        <v>3 - 2–4 times</v>
      </c>
      <c r="I1490" t="s">
        <v>85</v>
      </c>
      <c r="J1490" t="s">
        <v>510</v>
      </c>
      <c r="K1490" s="3">
        <v>16</v>
      </c>
    </row>
    <row r="1491" spans="1:11" x14ac:dyDescent="0.25">
      <c r="A1491" t="s">
        <v>97</v>
      </c>
      <c r="B1491" t="s">
        <v>485</v>
      </c>
      <c r="C1491" t="s">
        <v>8</v>
      </c>
      <c r="D1491" t="s">
        <v>371</v>
      </c>
      <c r="E1491" t="str">
        <f t="shared" si="46"/>
        <v>How often have you used the following services during the current academic year?Services for students with disabilities</v>
      </c>
      <c r="F1491" t="s">
        <v>1039</v>
      </c>
      <c r="G1491">
        <v>4</v>
      </c>
      <c r="H1491" t="str">
        <f t="shared" si="47"/>
        <v>4 - 5 or more times</v>
      </c>
      <c r="I1491" t="s">
        <v>86</v>
      </c>
      <c r="J1491" t="s">
        <v>510</v>
      </c>
      <c r="K1491" s="3">
        <v>7</v>
      </c>
    </row>
    <row r="1492" spans="1:11" x14ac:dyDescent="0.25">
      <c r="A1492" t="s">
        <v>98</v>
      </c>
      <c r="B1492" t="s">
        <v>485</v>
      </c>
      <c r="C1492" t="s">
        <v>8</v>
      </c>
      <c r="D1492" t="s">
        <v>372</v>
      </c>
      <c r="E1492" t="str">
        <f t="shared" si="46"/>
        <v>How often have you used the following services during the current academic year?Services for active military and veterans</v>
      </c>
      <c r="F1492" t="s">
        <v>1039</v>
      </c>
      <c r="G1492">
        <v>1</v>
      </c>
      <c r="H1492" t="str">
        <f t="shared" si="47"/>
        <v>1 - Never</v>
      </c>
      <c r="I1492" t="s">
        <v>10</v>
      </c>
      <c r="J1492" t="s">
        <v>510</v>
      </c>
      <c r="K1492" s="3">
        <v>644</v>
      </c>
    </row>
    <row r="1493" spans="1:11" x14ac:dyDescent="0.25">
      <c r="A1493" t="s">
        <v>98</v>
      </c>
      <c r="B1493" t="s">
        <v>485</v>
      </c>
      <c r="C1493" t="s">
        <v>8</v>
      </c>
      <c r="D1493" t="s">
        <v>372</v>
      </c>
      <c r="E1493" t="str">
        <f t="shared" si="46"/>
        <v>How often have you used the following services during the current academic year?Services for active military and veterans</v>
      </c>
      <c r="F1493" t="s">
        <v>1039</v>
      </c>
      <c r="G1493">
        <v>2</v>
      </c>
      <c r="H1493" t="str">
        <f t="shared" si="47"/>
        <v>2 - 1 time</v>
      </c>
      <c r="I1493" t="s">
        <v>84</v>
      </c>
      <c r="J1493" t="s">
        <v>510</v>
      </c>
      <c r="K1493" s="3">
        <v>8</v>
      </c>
    </row>
    <row r="1494" spans="1:11" x14ac:dyDescent="0.25">
      <c r="A1494" t="s">
        <v>98</v>
      </c>
      <c r="B1494" t="s">
        <v>485</v>
      </c>
      <c r="C1494" t="s">
        <v>8</v>
      </c>
      <c r="D1494" t="s">
        <v>372</v>
      </c>
      <c r="E1494" t="str">
        <f t="shared" si="46"/>
        <v>How often have you used the following services during the current academic year?Services for active military and veterans</v>
      </c>
      <c r="F1494" t="s">
        <v>1039</v>
      </c>
      <c r="G1494">
        <v>3</v>
      </c>
      <c r="H1494" t="str">
        <f t="shared" si="47"/>
        <v>3 - 2–4 times</v>
      </c>
      <c r="I1494" t="s">
        <v>85</v>
      </c>
      <c r="J1494" t="s">
        <v>510</v>
      </c>
      <c r="K1494" s="3">
        <v>9</v>
      </c>
    </row>
    <row r="1495" spans="1:11" x14ac:dyDescent="0.25">
      <c r="A1495" t="s">
        <v>98</v>
      </c>
      <c r="B1495" t="s">
        <v>485</v>
      </c>
      <c r="C1495" t="s">
        <v>8</v>
      </c>
      <c r="D1495" t="s">
        <v>372</v>
      </c>
      <c r="E1495" t="str">
        <f t="shared" si="46"/>
        <v>How often have you used the following services during the current academic year?Services for active military and veterans</v>
      </c>
      <c r="F1495" t="s">
        <v>1039</v>
      </c>
      <c r="G1495">
        <v>4</v>
      </c>
      <c r="H1495" t="str">
        <f t="shared" si="47"/>
        <v>4 - 5 or more times</v>
      </c>
      <c r="I1495" t="s">
        <v>86</v>
      </c>
      <c r="J1495" t="s">
        <v>510</v>
      </c>
      <c r="K1495" s="3">
        <v>6</v>
      </c>
    </row>
    <row r="1496" spans="1:11" x14ac:dyDescent="0.25">
      <c r="A1496" t="s">
        <v>99</v>
      </c>
      <c r="B1496" t="s">
        <v>486</v>
      </c>
      <c r="C1496" t="s">
        <v>8</v>
      </c>
      <c r="D1496" t="s">
        <v>373</v>
      </c>
      <c r="E1496" t="str">
        <f t="shared" si="46"/>
        <v>How satisfied are you with the services?Academic advising/planning</v>
      </c>
      <c r="F1496" t="s">
        <v>1039</v>
      </c>
      <c r="G1496">
        <v>1</v>
      </c>
      <c r="H1496" t="str">
        <f t="shared" si="47"/>
        <v>1 - Not at all</v>
      </c>
      <c r="I1496" t="s">
        <v>100</v>
      </c>
      <c r="J1496" t="s">
        <v>510</v>
      </c>
      <c r="K1496" s="3">
        <v>30</v>
      </c>
    </row>
    <row r="1497" spans="1:11" x14ac:dyDescent="0.25">
      <c r="A1497" t="s">
        <v>99</v>
      </c>
      <c r="B1497" t="s">
        <v>486</v>
      </c>
      <c r="C1497" t="s">
        <v>8</v>
      </c>
      <c r="D1497" t="s">
        <v>373</v>
      </c>
      <c r="E1497" t="str">
        <f t="shared" si="46"/>
        <v>How satisfied are you with the services?Academic advising/planning</v>
      </c>
      <c r="F1497" t="s">
        <v>1039</v>
      </c>
      <c r="G1497">
        <v>2</v>
      </c>
      <c r="H1497" t="str">
        <f t="shared" si="47"/>
        <v>2 - Somewhat</v>
      </c>
      <c r="I1497" t="s">
        <v>101</v>
      </c>
      <c r="J1497" t="s">
        <v>510</v>
      </c>
      <c r="K1497" s="3">
        <v>268</v>
      </c>
    </row>
    <row r="1498" spans="1:11" x14ac:dyDescent="0.25">
      <c r="A1498" t="s">
        <v>99</v>
      </c>
      <c r="B1498" t="s">
        <v>486</v>
      </c>
      <c r="C1498" t="s">
        <v>8</v>
      </c>
      <c r="D1498" t="s">
        <v>373</v>
      </c>
      <c r="E1498" t="str">
        <f t="shared" si="46"/>
        <v>How satisfied are you with the services?Academic advising/planning</v>
      </c>
      <c r="F1498" t="s">
        <v>1039</v>
      </c>
      <c r="G1498">
        <v>3</v>
      </c>
      <c r="H1498" t="str">
        <f t="shared" si="47"/>
        <v>3 - Very</v>
      </c>
      <c r="I1498" t="s">
        <v>102</v>
      </c>
      <c r="J1498" t="s">
        <v>510</v>
      </c>
      <c r="K1498" s="3">
        <v>253</v>
      </c>
    </row>
    <row r="1499" spans="1:11" x14ac:dyDescent="0.25">
      <c r="A1499" t="s">
        <v>99</v>
      </c>
      <c r="B1499" t="s">
        <v>486</v>
      </c>
      <c r="C1499" t="s">
        <v>8</v>
      </c>
      <c r="D1499" t="s">
        <v>373</v>
      </c>
      <c r="E1499" t="str">
        <f t="shared" si="46"/>
        <v>How satisfied are you with the services?Academic advising/planning</v>
      </c>
      <c r="F1499" t="s">
        <v>1039</v>
      </c>
      <c r="G1499">
        <v>4</v>
      </c>
      <c r="H1499" t="str">
        <f t="shared" si="47"/>
        <v>4 - N.A.</v>
      </c>
      <c r="I1499" t="s">
        <v>103</v>
      </c>
      <c r="J1499" t="s">
        <v>510</v>
      </c>
      <c r="K1499" s="3">
        <v>11</v>
      </c>
    </row>
    <row r="1500" spans="1:11" x14ac:dyDescent="0.25">
      <c r="A1500" t="s">
        <v>104</v>
      </c>
      <c r="B1500" t="s">
        <v>486</v>
      </c>
      <c r="C1500" t="s">
        <v>8</v>
      </c>
      <c r="D1500" t="s">
        <v>374</v>
      </c>
      <c r="E1500" t="str">
        <f t="shared" si="46"/>
        <v>How satisfied are you with the services?Career counseling</v>
      </c>
      <c r="F1500" t="s">
        <v>1039</v>
      </c>
      <c r="G1500">
        <v>1</v>
      </c>
      <c r="H1500" t="str">
        <f t="shared" si="47"/>
        <v>1 - Not at all</v>
      </c>
      <c r="I1500" t="s">
        <v>100</v>
      </c>
      <c r="J1500" t="s">
        <v>510</v>
      </c>
      <c r="K1500" s="3">
        <v>17</v>
      </c>
    </row>
    <row r="1501" spans="1:11" x14ac:dyDescent="0.25">
      <c r="A1501" t="s">
        <v>104</v>
      </c>
      <c r="B1501" t="s">
        <v>486</v>
      </c>
      <c r="C1501" t="s">
        <v>8</v>
      </c>
      <c r="D1501" t="s">
        <v>374</v>
      </c>
      <c r="E1501" t="str">
        <f t="shared" si="46"/>
        <v>How satisfied are you with the services?Career counseling</v>
      </c>
      <c r="F1501" t="s">
        <v>1039</v>
      </c>
      <c r="G1501">
        <v>2</v>
      </c>
      <c r="H1501" t="str">
        <f t="shared" si="47"/>
        <v>2 - Somewhat</v>
      </c>
      <c r="I1501" t="s">
        <v>101</v>
      </c>
      <c r="J1501" t="s">
        <v>510</v>
      </c>
      <c r="K1501" s="3">
        <v>80</v>
      </c>
    </row>
    <row r="1502" spans="1:11" x14ac:dyDescent="0.25">
      <c r="A1502" t="s">
        <v>104</v>
      </c>
      <c r="B1502" t="s">
        <v>486</v>
      </c>
      <c r="C1502" t="s">
        <v>8</v>
      </c>
      <c r="D1502" t="s">
        <v>374</v>
      </c>
      <c r="E1502" t="str">
        <f t="shared" si="46"/>
        <v>How satisfied are you with the services?Career counseling</v>
      </c>
      <c r="F1502" t="s">
        <v>1039</v>
      </c>
      <c r="G1502">
        <v>3</v>
      </c>
      <c r="H1502" t="str">
        <f t="shared" si="47"/>
        <v>3 - Very</v>
      </c>
      <c r="I1502" t="s">
        <v>102</v>
      </c>
      <c r="J1502" t="s">
        <v>510</v>
      </c>
      <c r="K1502" s="3">
        <v>85</v>
      </c>
    </row>
    <row r="1503" spans="1:11" x14ac:dyDescent="0.25">
      <c r="A1503" t="s">
        <v>104</v>
      </c>
      <c r="B1503" t="s">
        <v>486</v>
      </c>
      <c r="C1503" t="s">
        <v>8</v>
      </c>
      <c r="D1503" t="s">
        <v>374</v>
      </c>
      <c r="E1503" t="str">
        <f t="shared" si="46"/>
        <v>How satisfied are you with the services?Career counseling</v>
      </c>
      <c r="F1503" t="s">
        <v>1039</v>
      </c>
      <c r="G1503">
        <v>4</v>
      </c>
      <c r="H1503" t="str">
        <f t="shared" si="47"/>
        <v>4 - N.A.</v>
      </c>
      <c r="I1503" t="s">
        <v>103</v>
      </c>
      <c r="J1503" t="s">
        <v>510</v>
      </c>
      <c r="K1503" s="3">
        <v>11</v>
      </c>
    </row>
    <row r="1504" spans="1:11" x14ac:dyDescent="0.25">
      <c r="A1504" t="s">
        <v>105</v>
      </c>
      <c r="B1504" t="s">
        <v>486</v>
      </c>
      <c r="C1504" t="s">
        <v>8</v>
      </c>
      <c r="D1504" t="s">
        <v>365</v>
      </c>
      <c r="E1504" t="str">
        <f t="shared" si="46"/>
        <v>How satisfied are you with the services?Job placement assistance</v>
      </c>
      <c r="F1504" t="s">
        <v>1039</v>
      </c>
      <c r="G1504">
        <v>1</v>
      </c>
      <c r="H1504" t="str">
        <f t="shared" si="47"/>
        <v>1 - Not at all</v>
      </c>
      <c r="I1504" t="s">
        <v>100</v>
      </c>
      <c r="J1504" t="s">
        <v>510</v>
      </c>
      <c r="K1504" s="3">
        <v>6</v>
      </c>
    </row>
    <row r="1505" spans="1:11" x14ac:dyDescent="0.25">
      <c r="A1505" t="s">
        <v>105</v>
      </c>
      <c r="B1505" t="s">
        <v>486</v>
      </c>
      <c r="C1505" t="s">
        <v>8</v>
      </c>
      <c r="D1505" t="s">
        <v>365</v>
      </c>
      <c r="E1505" t="str">
        <f t="shared" si="46"/>
        <v>How satisfied are you with the services?Job placement assistance</v>
      </c>
      <c r="F1505" t="s">
        <v>1039</v>
      </c>
      <c r="G1505">
        <v>2</v>
      </c>
      <c r="H1505" t="str">
        <f t="shared" si="47"/>
        <v>2 - Somewhat</v>
      </c>
      <c r="I1505" t="s">
        <v>101</v>
      </c>
      <c r="J1505" t="s">
        <v>510</v>
      </c>
      <c r="K1505" s="3">
        <v>28</v>
      </c>
    </row>
    <row r="1506" spans="1:11" x14ac:dyDescent="0.25">
      <c r="A1506" t="s">
        <v>105</v>
      </c>
      <c r="B1506" t="s">
        <v>486</v>
      </c>
      <c r="C1506" t="s">
        <v>8</v>
      </c>
      <c r="D1506" t="s">
        <v>365</v>
      </c>
      <c r="E1506" t="str">
        <f t="shared" si="46"/>
        <v>How satisfied are you with the services?Job placement assistance</v>
      </c>
      <c r="F1506" t="s">
        <v>1039</v>
      </c>
      <c r="G1506">
        <v>3</v>
      </c>
      <c r="H1506" t="str">
        <f t="shared" si="47"/>
        <v>3 - Very</v>
      </c>
      <c r="I1506" t="s">
        <v>102</v>
      </c>
      <c r="J1506" t="s">
        <v>510</v>
      </c>
      <c r="K1506" s="3">
        <v>9</v>
      </c>
    </row>
    <row r="1507" spans="1:11" x14ac:dyDescent="0.25">
      <c r="A1507" t="s">
        <v>105</v>
      </c>
      <c r="B1507" t="s">
        <v>486</v>
      </c>
      <c r="C1507" t="s">
        <v>8</v>
      </c>
      <c r="D1507" t="s">
        <v>365</v>
      </c>
      <c r="E1507" t="str">
        <f t="shared" si="46"/>
        <v>How satisfied are you with the services?Job placement assistance</v>
      </c>
      <c r="F1507" t="s">
        <v>1039</v>
      </c>
      <c r="G1507">
        <v>4</v>
      </c>
      <c r="H1507" t="str">
        <f t="shared" si="47"/>
        <v>4 - N.A.</v>
      </c>
      <c r="I1507" t="s">
        <v>103</v>
      </c>
      <c r="J1507" t="s">
        <v>510</v>
      </c>
      <c r="K1507" s="3">
        <v>3</v>
      </c>
    </row>
    <row r="1508" spans="1:11" x14ac:dyDescent="0.25">
      <c r="A1508" t="s">
        <v>106</v>
      </c>
      <c r="B1508" t="s">
        <v>486</v>
      </c>
      <c r="C1508" t="s">
        <v>8</v>
      </c>
      <c r="D1508" t="s">
        <v>375</v>
      </c>
      <c r="E1508" t="str">
        <f t="shared" si="46"/>
        <v>How satisfied are you with the services?Peer or other tutoring</v>
      </c>
      <c r="F1508" t="s">
        <v>1041</v>
      </c>
      <c r="G1508">
        <v>1</v>
      </c>
      <c r="H1508" t="str">
        <f t="shared" si="47"/>
        <v>1 - Not at all</v>
      </c>
      <c r="I1508" t="s">
        <v>100</v>
      </c>
      <c r="J1508" t="s">
        <v>510</v>
      </c>
      <c r="K1508" s="3">
        <v>10</v>
      </c>
    </row>
    <row r="1509" spans="1:11" x14ac:dyDescent="0.25">
      <c r="A1509" t="s">
        <v>106</v>
      </c>
      <c r="B1509" t="s">
        <v>486</v>
      </c>
      <c r="C1509" t="s">
        <v>8</v>
      </c>
      <c r="D1509" t="s">
        <v>375</v>
      </c>
      <c r="E1509" t="str">
        <f t="shared" si="46"/>
        <v>How satisfied are you with the services?Peer or other tutoring</v>
      </c>
      <c r="F1509" t="s">
        <v>1041</v>
      </c>
      <c r="G1509">
        <v>2</v>
      </c>
      <c r="H1509" t="str">
        <f t="shared" si="47"/>
        <v>2 - Somewhat</v>
      </c>
      <c r="I1509" t="s">
        <v>101</v>
      </c>
      <c r="J1509" t="s">
        <v>510</v>
      </c>
      <c r="K1509" s="3">
        <v>68</v>
      </c>
    </row>
    <row r="1510" spans="1:11" x14ac:dyDescent="0.25">
      <c r="A1510" t="s">
        <v>106</v>
      </c>
      <c r="B1510" t="s">
        <v>486</v>
      </c>
      <c r="C1510" t="s">
        <v>8</v>
      </c>
      <c r="D1510" t="s">
        <v>375</v>
      </c>
      <c r="E1510" t="str">
        <f t="shared" si="46"/>
        <v>How satisfied are you with the services?Peer or other tutoring</v>
      </c>
      <c r="F1510" t="s">
        <v>1041</v>
      </c>
      <c r="G1510">
        <v>3</v>
      </c>
      <c r="H1510" t="str">
        <f t="shared" si="47"/>
        <v>3 - Very</v>
      </c>
      <c r="I1510" t="s">
        <v>102</v>
      </c>
      <c r="J1510" t="s">
        <v>510</v>
      </c>
      <c r="K1510" s="3">
        <v>97</v>
      </c>
    </row>
    <row r="1511" spans="1:11" x14ac:dyDescent="0.25">
      <c r="A1511" t="s">
        <v>106</v>
      </c>
      <c r="B1511" t="s">
        <v>486</v>
      </c>
      <c r="C1511" t="s">
        <v>8</v>
      </c>
      <c r="D1511" t="s">
        <v>375</v>
      </c>
      <c r="E1511" t="str">
        <f t="shared" si="46"/>
        <v>How satisfied are you with the services?Peer or other tutoring</v>
      </c>
      <c r="F1511" t="s">
        <v>1041</v>
      </c>
      <c r="G1511">
        <v>4</v>
      </c>
      <c r="H1511" t="str">
        <f t="shared" si="47"/>
        <v>4 - N.A.</v>
      </c>
      <c r="I1511" t="s">
        <v>103</v>
      </c>
      <c r="J1511" t="s">
        <v>510</v>
      </c>
      <c r="K1511" s="3">
        <v>3</v>
      </c>
    </row>
    <row r="1512" spans="1:11" x14ac:dyDescent="0.25">
      <c r="A1512" t="s">
        <v>107</v>
      </c>
      <c r="B1512" t="s">
        <v>486</v>
      </c>
      <c r="C1512" t="s">
        <v>8</v>
      </c>
      <c r="D1512" t="s">
        <v>476</v>
      </c>
      <c r="E1512" t="str">
        <f t="shared" si="46"/>
        <v>How satisfied are you with the services?Skill labs (writing, math, etc)</v>
      </c>
      <c r="F1512" t="s">
        <v>1041</v>
      </c>
      <c r="G1512">
        <v>1</v>
      </c>
      <c r="H1512" t="str">
        <f t="shared" si="47"/>
        <v>1 - Not at all</v>
      </c>
      <c r="I1512" t="s">
        <v>100</v>
      </c>
      <c r="J1512" t="s">
        <v>510</v>
      </c>
      <c r="K1512" s="3">
        <v>16</v>
      </c>
    </row>
    <row r="1513" spans="1:11" x14ac:dyDescent="0.25">
      <c r="A1513" t="s">
        <v>107</v>
      </c>
      <c r="B1513" t="s">
        <v>486</v>
      </c>
      <c r="C1513" t="s">
        <v>8</v>
      </c>
      <c r="D1513" t="s">
        <v>476</v>
      </c>
      <c r="E1513" t="str">
        <f t="shared" si="46"/>
        <v>How satisfied are you with the services?Skill labs (writing, math, etc)</v>
      </c>
      <c r="F1513" t="s">
        <v>1041</v>
      </c>
      <c r="G1513">
        <v>2</v>
      </c>
      <c r="H1513" t="str">
        <f t="shared" si="47"/>
        <v>2 - Somewhat</v>
      </c>
      <c r="I1513" t="s">
        <v>101</v>
      </c>
      <c r="J1513" t="s">
        <v>510</v>
      </c>
      <c r="K1513" s="3">
        <v>111</v>
      </c>
    </row>
    <row r="1514" spans="1:11" x14ac:dyDescent="0.25">
      <c r="A1514" t="s">
        <v>107</v>
      </c>
      <c r="B1514" t="s">
        <v>486</v>
      </c>
      <c r="C1514" t="s">
        <v>8</v>
      </c>
      <c r="D1514" t="s">
        <v>476</v>
      </c>
      <c r="E1514" t="str">
        <f t="shared" si="46"/>
        <v>How satisfied are you with the services?Skill labs (writing, math, etc)</v>
      </c>
      <c r="F1514" t="s">
        <v>1041</v>
      </c>
      <c r="G1514">
        <v>3</v>
      </c>
      <c r="H1514" t="str">
        <f t="shared" si="47"/>
        <v>3 - Very</v>
      </c>
      <c r="I1514" t="s">
        <v>102</v>
      </c>
      <c r="J1514" t="s">
        <v>510</v>
      </c>
      <c r="K1514" s="3">
        <v>139</v>
      </c>
    </row>
    <row r="1515" spans="1:11" x14ac:dyDescent="0.25">
      <c r="A1515" t="s">
        <v>107</v>
      </c>
      <c r="B1515" t="s">
        <v>486</v>
      </c>
      <c r="C1515" t="s">
        <v>8</v>
      </c>
      <c r="D1515" t="s">
        <v>476</v>
      </c>
      <c r="E1515" t="str">
        <f t="shared" si="46"/>
        <v>How satisfied are you with the services?Skill labs (writing, math, etc)</v>
      </c>
      <c r="F1515" t="s">
        <v>1041</v>
      </c>
      <c r="G1515">
        <v>4</v>
      </c>
      <c r="H1515" t="str">
        <f t="shared" si="47"/>
        <v>4 - N.A.</v>
      </c>
      <c r="I1515" t="s">
        <v>103</v>
      </c>
      <c r="J1515" t="s">
        <v>510</v>
      </c>
      <c r="K1515" s="3">
        <v>7</v>
      </c>
    </row>
    <row r="1516" spans="1:11" x14ac:dyDescent="0.25">
      <c r="A1516" t="s">
        <v>108</v>
      </c>
      <c r="B1516" t="s">
        <v>486</v>
      </c>
      <c r="C1516" t="s">
        <v>8</v>
      </c>
      <c r="D1516" t="s">
        <v>366</v>
      </c>
      <c r="E1516" t="str">
        <f t="shared" si="46"/>
        <v>How satisfied are you with the services?Child care</v>
      </c>
      <c r="F1516" t="s">
        <v>1039</v>
      </c>
      <c r="G1516">
        <v>1</v>
      </c>
      <c r="H1516" t="str">
        <f t="shared" si="47"/>
        <v>1 - Not at all</v>
      </c>
      <c r="I1516" t="s">
        <v>100</v>
      </c>
      <c r="J1516" t="s">
        <v>510</v>
      </c>
      <c r="K1516" s="3">
        <v>2</v>
      </c>
    </row>
    <row r="1517" spans="1:11" x14ac:dyDescent="0.25">
      <c r="A1517" t="s">
        <v>108</v>
      </c>
      <c r="B1517" t="s">
        <v>486</v>
      </c>
      <c r="C1517" t="s">
        <v>8</v>
      </c>
      <c r="D1517" t="s">
        <v>366</v>
      </c>
      <c r="E1517" t="str">
        <f t="shared" si="46"/>
        <v>How satisfied are you with the services?Child care</v>
      </c>
      <c r="F1517" t="s">
        <v>1039</v>
      </c>
      <c r="G1517">
        <v>2</v>
      </c>
      <c r="H1517" t="str">
        <f t="shared" si="47"/>
        <v>2 - Somewhat</v>
      </c>
      <c r="I1517" t="s">
        <v>101</v>
      </c>
      <c r="J1517" t="s">
        <v>510</v>
      </c>
      <c r="K1517" s="3">
        <v>10</v>
      </c>
    </row>
    <row r="1518" spans="1:11" x14ac:dyDescent="0.25">
      <c r="A1518" t="s">
        <v>108</v>
      </c>
      <c r="B1518" t="s">
        <v>486</v>
      </c>
      <c r="C1518" t="s">
        <v>8</v>
      </c>
      <c r="D1518" t="s">
        <v>366</v>
      </c>
      <c r="E1518" t="str">
        <f t="shared" si="46"/>
        <v>How satisfied are you with the services?Child care</v>
      </c>
      <c r="F1518" t="s">
        <v>1039</v>
      </c>
      <c r="G1518">
        <v>3</v>
      </c>
      <c r="H1518" t="str">
        <f t="shared" si="47"/>
        <v>3 - Very</v>
      </c>
      <c r="I1518" t="s">
        <v>102</v>
      </c>
      <c r="J1518" t="s">
        <v>510</v>
      </c>
      <c r="K1518" s="3">
        <v>5</v>
      </c>
    </row>
    <row r="1519" spans="1:11" x14ac:dyDescent="0.25">
      <c r="A1519" t="s">
        <v>108</v>
      </c>
      <c r="B1519" t="s">
        <v>486</v>
      </c>
      <c r="C1519" t="s">
        <v>8</v>
      </c>
      <c r="D1519" t="s">
        <v>366</v>
      </c>
      <c r="E1519" t="str">
        <f t="shared" si="46"/>
        <v>How satisfied are you with the services?Child care</v>
      </c>
      <c r="F1519" t="s">
        <v>1039</v>
      </c>
      <c r="G1519">
        <v>4</v>
      </c>
      <c r="H1519" t="str">
        <f t="shared" si="47"/>
        <v>4 - N.A.</v>
      </c>
      <c r="I1519" t="s">
        <v>103</v>
      </c>
      <c r="J1519" t="s">
        <v>510</v>
      </c>
      <c r="K1519" s="3">
        <v>4</v>
      </c>
    </row>
    <row r="1520" spans="1:11" x14ac:dyDescent="0.25">
      <c r="A1520" t="s">
        <v>109</v>
      </c>
      <c r="B1520" t="s">
        <v>486</v>
      </c>
      <c r="C1520" t="s">
        <v>8</v>
      </c>
      <c r="D1520" t="s">
        <v>367</v>
      </c>
      <c r="E1520" t="str">
        <f t="shared" si="46"/>
        <v>How satisfied are you with the services?Financial aid advising</v>
      </c>
      <c r="F1520" t="s">
        <v>1039</v>
      </c>
      <c r="G1520">
        <v>1</v>
      </c>
      <c r="H1520" t="str">
        <f t="shared" si="47"/>
        <v>1 - Not at all</v>
      </c>
      <c r="I1520" t="s">
        <v>100</v>
      </c>
      <c r="J1520" t="s">
        <v>510</v>
      </c>
      <c r="K1520" s="3">
        <v>32</v>
      </c>
    </row>
    <row r="1521" spans="1:11" x14ac:dyDescent="0.25">
      <c r="A1521" t="s">
        <v>109</v>
      </c>
      <c r="B1521" t="s">
        <v>486</v>
      </c>
      <c r="C1521" t="s">
        <v>8</v>
      </c>
      <c r="D1521" t="s">
        <v>367</v>
      </c>
      <c r="E1521" t="str">
        <f t="shared" si="46"/>
        <v>How satisfied are you with the services?Financial aid advising</v>
      </c>
      <c r="F1521" t="s">
        <v>1039</v>
      </c>
      <c r="G1521">
        <v>2</v>
      </c>
      <c r="H1521" t="str">
        <f t="shared" si="47"/>
        <v>2 - Somewhat</v>
      </c>
      <c r="I1521" t="s">
        <v>101</v>
      </c>
      <c r="J1521" t="s">
        <v>510</v>
      </c>
      <c r="K1521" s="3">
        <v>110</v>
      </c>
    </row>
    <row r="1522" spans="1:11" x14ac:dyDescent="0.25">
      <c r="A1522" t="s">
        <v>109</v>
      </c>
      <c r="B1522" t="s">
        <v>486</v>
      </c>
      <c r="C1522" t="s">
        <v>8</v>
      </c>
      <c r="D1522" t="s">
        <v>367</v>
      </c>
      <c r="E1522" t="str">
        <f t="shared" si="46"/>
        <v>How satisfied are you with the services?Financial aid advising</v>
      </c>
      <c r="F1522" t="s">
        <v>1039</v>
      </c>
      <c r="G1522">
        <v>3</v>
      </c>
      <c r="H1522" t="str">
        <f t="shared" si="47"/>
        <v>3 - Very</v>
      </c>
      <c r="I1522" t="s">
        <v>102</v>
      </c>
      <c r="J1522" t="s">
        <v>510</v>
      </c>
      <c r="K1522" s="3">
        <v>177</v>
      </c>
    </row>
    <row r="1523" spans="1:11" x14ac:dyDescent="0.25">
      <c r="A1523" t="s">
        <v>109</v>
      </c>
      <c r="B1523" t="s">
        <v>486</v>
      </c>
      <c r="C1523" t="s">
        <v>8</v>
      </c>
      <c r="D1523" t="s">
        <v>367</v>
      </c>
      <c r="E1523" t="str">
        <f t="shared" si="46"/>
        <v>How satisfied are you with the services?Financial aid advising</v>
      </c>
      <c r="F1523" t="s">
        <v>1039</v>
      </c>
      <c r="G1523">
        <v>4</v>
      </c>
      <c r="H1523" t="str">
        <f t="shared" si="47"/>
        <v>4 - N.A.</v>
      </c>
      <c r="I1523" t="s">
        <v>103</v>
      </c>
      <c r="J1523" t="s">
        <v>510</v>
      </c>
      <c r="K1523" s="3">
        <v>14</v>
      </c>
    </row>
    <row r="1524" spans="1:11" x14ac:dyDescent="0.25">
      <c r="A1524" t="s">
        <v>110</v>
      </c>
      <c r="B1524" t="s">
        <v>486</v>
      </c>
      <c r="C1524" t="s">
        <v>8</v>
      </c>
      <c r="D1524" t="s">
        <v>376</v>
      </c>
      <c r="E1524" t="str">
        <f t="shared" si="46"/>
        <v>How satisfied are you with the services?Computer lab</v>
      </c>
      <c r="F1524" t="s">
        <v>1041</v>
      </c>
      <c r="G1524">
        <v>1</v>
      </c>
      <c r="H1524" t="str">
        <f t="shared" si="47"/>
        <v>1 - Not at all</v>
      </c>
      <c r="I1524" t="s">
        <v>100</v>
      </c>
      <c r="J1524" t="s">
        <v>510</v>
      </c>
      <c r="K1524" s="3">
        <v>5</v>
      </c>
    </row>
    <row r="1525" spans="1:11" x14ac:dyDescent="0.25">
      <c r="A1525" t="s">
        <v>110</v>
      </c>
      <c r="B1525" t="s">
        <v>486</v>
      </c>
      <c r="C1525" t="s">
        <v>8</v>
      </c>
      <c r="D1525" t="s">
        <v>376</v>
      </c>
      <c r="E1525" t="str">
        <f t="shared" si="46"/>
        <v>How satisfied are you with the services?Computer lab</v>
      </c>
      <c r="F1525" t="s">
        <v>1041</v>
      </c>
      <c r="G1525">
        <v>2</v>
      </c>
      <c r="H1525" t="str">
        <f t="shared" si="47"/>
        <v>2 - Somewhat</v>
      </c>
      <c r="I1525" t="s">
        <v>101</v>
      </c>
      <c r="J1525" t="s">
        <v>510</v>
      </c>
      <c r="K1525" s="3">
        <v>70</v>
      </c>
    </row>
    <row r="1526" spans="1:11" x14ac:dyDescent="0.25">
      <c r="A1526" t="s">
        <v>110</v>
      </c>
      <c r="B1526" t="s">
        <v>486</v>
      </c>
      <c r="C1526" t="s">
        <v>8</v>
      </c>
      <c r="D1526" t="s">
        <v>376</v>
      </c>
      <c r="E1526" t="str">
        <f t="shared" si="46"/>
        <v>How satisfied are you with the services?Computer lab</v>
      </c>
      <c r="F1526" t="s">
        <v>1041</v>
      </c>
      <c r="G1526">
        <v>3</v>
      </c>
      <c r="H1526" t="str">
        <f t="shared" si="47"/>
        <v>3 - Very</v>
      </c>
      <c r="I1526" t="s">
        <v>102</v>
      </c>
      <c r="J1526" t="s">
        <v>510</v>
      </c>
      <c r="K1526" s="3">
        <v>109</v>
      </c>
    </row>
    <row r="1527" spans="1:11" x14ac:dyDescent="0.25">
      <c r="A1527" t="s">
        <v>110</v>
      </c>
      <c r="B1527" t="s">
        <v>486</v>
      </c>
      <c r="C1527" t="s">
        <v>8</v>
      </c>
      <c r="D1527" t="s">
        <v>376</v>
      </c>
      <c r="E1527" t="str">
        <f t="shared" si="46"/>
        <v>How satisfied are you with the services?Computer lab</v>
      </c>
      <c r="F1527" t="s">
        <v>1041</v>
      </c>
      <c r="G1527">
        <v>4</v>
      </c>
      <c r="H1527" t="str">
        <f t="shared" si="47"/>
        <v>4 - N.A.</v>
      </c>
      <c r="I1527" t="s">
        <v>103</v>
      </c>
      <c r="J1527" t="s">
        <v>510</v>
      </c>
      <c r="K1527" s="3">
        <v>6</v>
      </c>
    </row>
    <row r="1528" spans="1:11" x14ac:dyDescent="0.25">
      <c r="A1528" t="s">
        <v>111</v>
      </c>
      <c r="B1528" t="s">
        <v>486</v>
      </c>
      <c r="C1528" t="s">
        <v>8</v>
      </c>
      <c r="D1528" t="s">
        <v>368</v>
      </c>
      <c r="E1528" t="str">
        <f t="shared" si="46"/>
        <v>How satisfied are you with the services?Student organizations</v>
      </c>
      <c r="F1528" t="s">
        <v>1039</v>
      </c>
      <c r="G1528">
        <v>1</v>
      </c>
      <c r="H1528" t="str">
        <f t="shared" si="47"/>
        <v>1 - Not at all</v>
      </c>
      <c r="I1528" t="s">
        <v>100</v>
      </c>
      <c r="J1528" t="s">
        <v>510</v>
      </c>
      <c r="K1528" s="3">
        <v>10</v>
      </c>
    </row>
    <row r="1529" spans="1:11" x14ac:dyDescent="0.25">
      <c r="A1529" t="s">
        <v>111</v>
      </c>
      <c r="B1529" t="s">
        <v>486</v>
      </c>
      <c r="C1529" t="s">
        <v>8</v>
      </c>
      <c r="D1529" t="s">
        <v>368</v>
      </c>
      <c r="E1529" t="str">
        <f t="shared" si="46"/>
        <v>How satisfied are you with the services?Student organizations</v>
      </c>
      <c r="F1529" t="s">
        <v>1039</v>
      </c>
      <c r="G1529">
        <v>2</v>
      </c>
      <c r="H1529" t="str">
        <f t="shared" si="47"/>
        <v>2 - Somewhat</v>
      </c>
      <c r="I1529" t="s">
        <v>101</v>
      </c>
      <c r="J1529" t="s">
        <v>510</v>
      </c>
      <c r="K1529" s="3">
        <v>39</v>
      </c>
    </row>
    <row r="1530" spans="1:11" x14ac:dyDescent="0.25">
      <c r="A1530" t="s">
        <v>111</v>
      </c>
      <c r="B1530" t="s">
        <v>486</v>
      </c>
      <c r="C1530" t="s">
        <v>8</v>
      </c>
      <c r="D1530" t="s">
        <v>368</v>
      </c>
      <c r="E1530" t="str">
        <f t="shared" si="46"/>
        <v>How satisfied are you with the services?Student organizations</v>
      </c>
      <c r="F1530" t="s">
        <v>1039</v>
      </c>
      <c r="G1530">
        <v>3</v>
      </c>
      <c r="H1530" t="str">
        <f t="shared" si="47"/>
        <v>3 - Very</v>
      </c>
      <c r="I1530" t="s">
        <v>102</v>
      </c>
      <c r="J1530" t="s">
        <v>510</v>
      </c>
      <c r="K1530" s="3">
        <v>46</v>
      </c>
    </row>
    <row r="1531" spans="1:11" x14ac:dyDescent="0.25">
      <c r="A1531" t="s">
        <v>111</v>
      </c>
      <c r="B1531" t="s">
        <v>486</v>
      </c>
      <c r="C1531" t="s">
        <v>8</v>
      </c>
      <c r="D1531" t="s">
        <v>368</v>
      </c>
      <c r="E1531" t="str">
        <f t="shared" si="46"/>
        <v>How satisfied are you with the services?Student organizations</v>
      </c>
      <c r="F1531" t="s">
        <v>1039</v>
      </c>
      <c r="G1531">
        <v>4</v>
      </c>
      <c r="H1531" t="str">
        <f t="shared" si="47"/>
        <v>4 - N.A.</v>
      </c>
      <c r="I1531" t="s">
        <v>103</v>
      </c>
      <c r="J1531" t="s">
        <v>510</v>
      </c>
      <c r="K1531" s="3">
        <v>6</v>
      </c>
    </row>
    <row r="1532" spans="1:11" x14ac:dyDescent="0.25">
      <c r="A1532" t="s">
        <v>112</v>
      </c>
      <c r="B1532" t="s">
        <v>486</v>
      </c>
      <c r="C1532" t="s">
        <v>8</v>
      </c>
      <c r="D1532" t="s">
        <v>369</v>
      </c>
      <c r="E1532" t="str">
        <f t="shared" si="46"/>
        <v>How satisfied are you with the services?Transfer advising/planning</v>
      </c>
      <c r="F1532" t="s">
        <v>1039</v>
      </c>
      <c r="G1532">
        <v>1</v>
      </c>
      <c r="H1532" t="str">
        <f t="shared" si="47"/>
        <v>1 - Not at all</v>
      </c>
      <c r="I1532" t="s">
        <v>100</v>
      </c>
      <c r="J1532" t="s">
        <v>510</v>
      </c>
      <c r="K1532" s="3">
        <v>15</v>
      </c>
    </row>
    <row r="1533" spans="1:11" x14ac:dyDescent="0.25">
      <c r="A1533" t="s">
        <v>112</v>
      </c>
      <c r="B1533" t="s">
        <v>486</v>
      </c>
      <c r="C1533" t="s">
        <v>8</v>
      </c>
      <c r="D1533" t="s">
        <v>369</v>
      </c>
      <c r="E1533" t="str">
        <f t="shared" si="46"/>
        <v>How satisfied are you with the services?Transfer advising/planning</v>
      </c>
      <c r="F1533" t="s">
        <v>1039</v>
      </c>
      <c r="G1533">
        <v>2</v>
      </c>
      <c r="H1533" t="str">
        <f t="shared" si="47"/>
        <v>2 - Somewhat</v>
      </c>
      <c r="I1533" t="s">
        <v>101</v>
      </c>
      <c r="J1533" t="s">
        <v>510</v>
      </c>
      <c r="K1533" s="3">
        <v>97</v>
      </c>
    </row>
    <row r="1534" spans="1:11" x14ac:dyDescent="0.25">
      <c r="A1534" t="s">
        <v>112</v>
      </c>
      <c r="B1534" t="s">
        <v>486</v>
      </c>
      <c r="C1534" t="s">
        <v>8</v>
      </c>
      <c r="D1534" t="s">
        <v>369</v>
      </c>
      <c r="E1534" t="str">
        <f t="shared" si="46"/>
        <v>How satisfied are you with the services?Transfer advising/planning</v>
      </c>
      <c r="F1534" t="s">
        <v>1039</v>
      </c>
      <c r="G1534">
        <v>3</v>
      </c>
      <c r="H1534" t="str">
        <f t="shared" si="47"/>
        <v>3 - Very</v>
      </c>
      <c r="I1534" t="s">
        <v>102</v>
      </c>
      <c r="J1534" t="s">
        <v>510</v>
      </c>
      <c r="K1534" s="3">
        <v>134</v>
      </c>
    </row>
    <row r="1535" spans="1:11" x14ac:dyDescent="0.25">
      <c r="A1535" t="s">
        <v>112</v>
      </c>
      <c r="B1535" t="s">
        <v>486</v>
      </c>
      <c r="C1535" t="s">
        <v>8</v>
      </c>
      <c r="D1535" t="s">
        <v>369</v>
      </c>
      <c r="E1535" t="str">
        <f t="shared" si="46"/>
        <v>How satisfied are you with the services?Transfer advising/planning</v>
      </c>
      <c r="F1535" t="s">
        <v>1039</v>
      </c>
      <c r="G1535">
        <v>4</v>
      </c>
      <c r="H1535" t="str">
        <f t="shared" si="47"/>
        <v>4 - N.A.</v>
      </c>
      <c r="I1535" t="s">
        <v>103</v>
      </c>
      <c r="J1535" t="s">
        <v>510</v>
      </c>
      <c r="K1535" s="3">
        <v>11</v>
      </c>
    </row>
    <row r="1536" spans="1:11" x14ac:dyDescent="0.25">
      <c r="A1536" t="s">
        <v>113</v>
      </c>
      <c r="B1536" t="s">
        <v>486</v>
      </c>
      <c r="C1536" t="s">
        <v>8</v>
      </c>
      <c r="D1536" t="s">
        <v>370</v>
      </c>
      <c r="E1536" t="str">
        <f t="shared" si="46"/>
        <v>How satisfied are you with the services?Library resources and services</v>
      </c>
      <c r="F1536" t="s">
        <v>1041</v>
      </c>
      <c r="G1536">
        <v>1</v>
      </c>
      <c r="H1536" t="str">
        <f t="shared" si="47"/>
        <v>1 - Not at all</v>
      </c>
      <c r="I1536" t="s">
        <v>100</v>
      </c>
      <c r="J1536" t="s">
        <v>510</v>
      </c>
      <c r="K1536" s="3">
        <v>9</v>
      </c>
    </row>
    <row r="1537" spans="1:11" x14ac:dyDescent="0.25">
      <c r="A1537" t="s">
        <v>113</v>
      </c>
      <c r="B1537" t="s">
        <v>486</v>
      </c>
      <c r="C1537" t="s">
        <v>8</v>
      </c>
      <c r="D1537" t="s">
        <v>370</v>
      </c>
      <c r="E1537" t="str">
        <f t="shared" si="46"/>
        <v>How satisfied are you with the services?Library resources and services</v>
      </c>
      <c r="F1537" t="s">
        <v>1041</v>
      </c>
      <c r="G1537">
        <v>2</v>
      </c>
      <c r="H1537" t="str">
        <f t="shared" si="47"/>
        <v>2 - Somewhat</v>
      </c>
      <c r="I1537" t="s">
        <v>101</v>
      </c>
      <c r="J1537" t="s">
        <v>510</v>
      </c>
      <c r="K1537" s="3">
        <v>113</v>
      </c>
    </row>
    <row r="1538" spans="1:11" x14ac:dyDescent="0.25">
      <c r="A1538" t="s">
        <v>113</v>
      </c>
      <c r="B1538" t="s">
        <v>486</v>
      </c>
      <c r="C1538" t="s">
        <v>8</v>
      </c>
      <c r="D1538" t="s">
        <v>370</v>
      </c>
      <c r="E1538" t="str">
        <f t="shared" ref="E1538:E1601" si="48">_xlfn.CONCAT(B1538,D1538)</f>
        <v>How satisfied are you with the services?Library resources and services</v>
      </c>
      <c r="F1538" t="s">
        <v>1041</v>
      </c>
      <c r="G1538">
        <v>3</v>
      </c>
      <c r="H1538" t="str">
        <f t="shared" ref="H1538:H1601" si="49">CONCATENATE(G1538," - ",I1538)</f>
        <v>3 - Very</v>
      </c>
      <c r="I1538" t="s">
        <v>102</v>
      </c>
      <c r="J1538" t="s">
        <v>510</v>
      </c>
      <c r="K1538" s="3">
        <v>268</v>
      </c>
    </row>
    <row r="1539" spans="1:11" x14ac:dyDescent="0.25">
      <c r="A1539" t="s">
        <v>113</v>
      </c>
      <c r="B1539" t="s">
        <v>486</v>
      </c>
      <c r="C1539" t="s">
        <v>8</v>
      </c>
      <c r="D1539" t="s">
        <v>370</v>
      </c>
      <c r="E1539" t="str">
        <f t="shared" si="48"/>
        <v>How satisfied are you with the services?Library resources and services</v>
      </c>
      <c r="F1539" t="s">
        <v>1041</v>
      </c>
      <c r="G1539">
        <v>4</v>
      </c>
      <c r="H1539" t="str">
        <f t="shared" si="49"/>
        <v>4 - N.A.</v>
      </c>
      <c r="I1539" t="s">
        <v>103</v>
      </c>
      <c r="J1539" t="s">
        <v>510</v>
      </c>
      <c r="K1539" s="3">
        <v>20</v>
      </c>
    </row>
    <row r="1540" spans="1:11" x14ac:dyDescent="0.25">
      <c r="A1540" t="s">
        <v>114</v>
      </c>
      <c r="B1540" t="s">
        <v>486</v>
      </c>
      <c r="C1540" t="s">
        <v>8</v>
      </c>
      <c r="D1540" t="s">
        <v>371</v>
      </c>
      <c r="E1540" t="str">
        <f t="shared" si="48"/>
        <v>How satisfied are you with the services?Services for students with disabilities</v>
      </c>
      <c r="F1540" t="s">
        <v>1039</v>
      </c>
      <c r="G1540">
        <v>1</v>
      </c>
      <c r="H1540" t="str">
        <f t="shared" si="49"/>
        <v>1 - Not at all</v>
      </c>
      <c r="I1540" t="s">
        <v>100</v>
      </c>
      <c r="J1540" t="s">
        <v>510</v>
      </c>
      <c r="K1540" s="3">
        <v>5</v>
      </c>
    </row>
    <row r="1541" spans="1:11" x14ac:dyDescent="0.25">
      <c r="A1541" t="s">
        <v>114</v>
      </c>
      <c r="B1541" t="s">
        <v>486</v>
      </c>
      <c r="C1541" t="s">
        <v>8</v>
      </c>
      <c r="D1541" t="s">
        <v>371</v>
      </c>
      <c r="E1541" t="str">
        <f t="shared" si="48"/>
        <v>How satisfied are you with the services?Services for students with disabilities</v>
      </c>
      <c r="F1541" t="s">
        <v>1039</v>
      </c>
      <c r="G1541">
        <v>2</v>
      </c>
      <c r="H1541" t="str">
        <f t="shared" si="49"/>
        <v>2 - Somewhat</v>
      </c>
      <c r="I1541" t="s">
        <v>101</v>
      </c>
      <c r="J1541" t="s">
        <v>510</v>
      </c>
      <c r="K1541" s="3">
        <v>21</v>
      </c>
    </row>
    <row r="1542" spans="1:11" x14ac:dyDescent="0.25">
      <c r="A1542" t="s">
        <v>114</v>
      </c>
      <c r="B1542" t="s">
        <v>486</v>
      </c>
      <c r="C1542" t="s">
        <v>8</v>
      </c>
      <c r="D1542" t="s">
        <v>371</v>
      </c>
      <c r="E1542" t="str">
        <f t="shared" si="48"/>
        <v>How satisfied are you with the services?Services for students with disabilities</v>
      </c>
      <c r="F1542" t="s">
        <v>1039</v>
      </c>
      <c r="G1542">
        <v>3</v>
      </c>
      <c r="H1542" t="str">
        <f t="shared" si="49"/>
        <v>3 - Very</v>
      </c>
      <c r="I1542" t="s">
        <v>102</v>
      </c>
      <c r="J1542" t="s">
        <v>510</v>
      </c>
      <c r="K1542" s="3">
        <v>16</v>
      </c>
    </row>
    <row r="1543" spans="1:11" x14ac:dyDescent="0.25">
      <c r="A1543" t="s">
        <v>114</v>
      </c>
      <c r="B1543" t="s">
        <v>486</v>
      </c>
      <c r="C1543" t="s">
        <v>8</v>
      </c>
      <c r="D1543" t="s">
        <v>371</v>
      </c>
      <c r="E1543" t="str">
        <f t="shared" si="48"/>
        <v>How satisfied are you with the services?Services for students with disabilities</v>
      </c>
      <c r="F1543" t="s">
        <v>1039</v>
      </c>
      <c r="G1543">
        <v>4</v>
      </c>
      <c r="H1543" t="str">
        <f t="shared" si="49"/>
        <v>4 - N.A.</v>
      </c>
      <c r="I1543" t="s">
        <v>103</v>
      </c>
      <c r="J1543" t="s">
        <v>510</v>
      </c>
      <c r="K1543" s="3">
        <v>0</v>
      </c>
    </row>
    <row r="1544" spans="1:11" x14ac:dyDescent="0.25">
      <c r="A1544" t="s">
        <v>115</v>
      </c>
      <c r="B1544" t="s">
        <v>486</v>
      </c>
      <c r="C1544" t="s">
        <v>8</v>
      </c>
      <c r="D1544" t="s">
        <v>372</v>
      </c>
      <c r="E1544" t="str">
        <f t="shared" si="48"/>
        <v>How satisfied are you with the services?Services for active military and veterans</v>
      </c>
      <c r="F1544" t="s">
        <v>1039</v>
      </c>
      <c r="G1544">
        <v>1</v>
      </c>
      <c r="H1544" t="str">
        <f t="shared" si="49"/>
        <v>1 - Not at all</v>
      </c>
      <c r="I1544" t="s">
        <v>100</v>
      </c>
      <c r="J1544" t="s">
        <v>510</v>
      </c>
      <c r="K1544" s="3">
        <v>0</v>
      </c>
    </row>
    <row r="1545" spans="1:11" x14ac:dyDescent="0.25">
      <c r="A1545" t="s">
        <v>115</v>
      </c>
      <c r="B1545" t="s">
        <v>486</v>
      </c>
      <c r="C1545" t="s">
        <v>8</v>
      </c>
      <c r="D1545" t="s">
        <v>372</v>
      </c>
      <c r="E1545" t="str">
        <f t="shared" si="48"/>
        <v>How satisfied are you with the services?Services for active military and veterans</v>
      </c>
      <c r="F1545" t="s">
        <v>1039</v>
      </c>
      <c r="G1545">
        <v>2</v>
      </c>
      <c r="H1545" t="str">
        <f t="shared" si="49"/>
        <v>2 - Somewhat</v>
      </c>
      <c r="I1545" t="s">
        <v>101</v>
      </c>
      <c r="J1545" t="s">
        <v>510</v>
      </c>
      <c r="K1545" s="3">
        <v>10</v>
      </c>
    </row>
    <row r="1546" spans="1:11" x14ac:dyDescent="0.25">
      <c r="A1546" t="s">
        <v>115</v>
      </c>
      <c r="B1546" t="s">
        <v>486</v>
      </c>
      <c r="C1546" t="s">
        <v>8</v>
      </c>
      <c r="D1546" t="s">
        <v>372</v>
      </c>
      <c r="E1546" t="str">
        <f t="shared" si="48"/>
        <v>How satisfied are you with the services?Services for active military and veterans</v>
      </c>
      <c r="F1546" t="s">
        <v>1039</v>
      </c>
      <c r="G1546">
        <v>3</v>
      </c>
      <c r="H1546" t="str">
        <f t="shared" si="49"/>
        <v>3 - Very</v>
      </c>
      <c r="I1546" t="s">
        <v>102</v>
      </c>
      <c r="J1546" t="s">
        <v>510</v>
      </c>
      <c r="K1546" s="3">
        <v>12</v>
      </c>
    </row>
    <row r="1547" spans="1:11" x14ac:dyDescent="0.25">
      <c r="A1547" t="s">
        <v>115</v>
      </c>
      <c r="B1547" t="s">
        <v>486</v>
      </c>
      <c r="C1547" t="s">
        <v>8</v>
      </c>
      <c r="D1547" t="s">
        <v>372</v>
      </c>
      <c r="E1547" t="str">
        <f t="shared" si="48"/>
        <v>How satisfied are you with the services?Services for active military and veterans</v>
      </c>
      <c r="F1547" t="s">
        <v>1039</v>
      </c>
      <c r="G1547">
        <v>4</v>
      </c>
      <c r="H1547" t="str">
        <f t="shared" si="49"/>
        <v>4 - N.A.</v>
      </c>
      <c r="I1547" t="s">
        <v>103</v>
      </c>
      <c r="J1547" t="s">
        <v>510</v>
      </c>
      <c r="K1547" s="3">
        <v>1</v>
      </c>
    </row>
    <row r="1548" spans="1:11" x14ac:dyDescent="0.25">
      <c r="A1548" t="s">
        <v>116</v>
      </c>
      <c r="B1548" t="s">
        <v>487</v>
      </c>
      <c r="C1548" t="s">
        <v>8</v>
      </c>
      <c r="D1548" t="s">
        <v>373</v>
      </c>
      <c r="E1548" t="str">
        <f t="shared" si="48"/>
        <v>How important are the services to you at this college?Academic advising/planning</v>
      </c>
      <c r="F1548" t="s">
        <v>1039</v>
      </c>
      <c r="G1548">
        <v>1</v>
      </c>
      <c r="H1548" t="str">
        <f t="shared" si="49"/>
        <v>1 - Not at all</v>
      </c>
      <c r="I1548" t="s">
        <v>100</v>
      </c>
      <c r="J1548" t="s">
        <v>510</v>
      </c>
      <c r="K1548" s="3">
        <v>51</v>
      </c>
    </row>
    <row r="1549" spans="1:11" x14ac:dyDescent="0.25">
      <c r="A1549" t="s">
        <v>116</v>
      </c>
      <c r="B1549" t="s">
        <v>487</v>
      </c>
      <c r="C1549" t="s">
        <v>8</v>
      </c>
      <c r="D1549" t="s">
        <v>373</v>
      </c>
      <c r="E1549" t="str">
        <f t="shared" si="48"/>
        <v>How important are the services to you at this college?Academic advising/planning</v>
      </c>
      <c r="F1549" t="s">
        <v>1039</v>
      </c>
      <c r="G1549">
        <v>2</v>
      </c>
      <c r="H1549" t="str">
        <f t="shared" si="49"/>
        <v>2 - Somewhat</v>
      </c>
      <c r="I1549" t="s">
        <v>101</v>
      </c>
      <c r="J1549" t="s">
        <v>510</v>
      </c>
      <c r="K1549" s="3">
        <v>121</v>
      </c>
    </row>
    <row r="1550" spans="1:11" x14ac:dyDescent="0.25">
      <c r="A1550" t="s">
        <v>116</v>
      </c>
      <c r="B1550" t="s">
        <v>487</v>
      </c>
      <c r="C1550" t="s">
        <v>8</v>
      </c>
      <c r="D1550" t="s">
        <v>373</v>
      </c>
      <c r="E1550" t="str">
        <f t="shared" si="48"/>
        <v>How important are the services to you at this college?Academic advising/planning</v>
      </c>
      <c r="F1550" t="s">
        <v>1039</v>
      </c>
      <c r="G1550">
        <v>3</v>
      </c>
      <c r="H1550" t="str">
        <f t="shared" si="49"/>
        <v>3 - Very</v>
      </c>
      <c r="I1550" t="s">
        <v>102</v>
      </c>
      <c r="J1550" t="s">
        <v>510</v>
      </c>
      <c r="K1550" s="3">
        <v>480</v>
      </c>
    </row>
    <row r="1551" spans="1:11" x14ac:dyDescent="0.25">
      <c r="A1551" t="s">
        <v>117</v>
      </c>
      <c r="B1551" t="s">
        <v>487</v>
      </c>
      <c r="C1551" t="s">
        <v>8</v>
      </c>
      <c r="D1551" t="s">
        <v>374</v>
      </c>
      <c r="E1551" t="str">
        <f t="shared" si="48"/>
        <v>How important are the services to you at this college?Career counseling</v>
      </c>
      <c r="F1551" t="s">
        <v>1039</v>
      </c>
      <c r="G1551">
        <v>1</v>
      </c>
      <c r="H1551" t="str">
        <f t="shared" si="49"/>
        <v>1 - Not at all</v>
      </c>
      <c r="I1551" t="s">
        <v>100</v>
      </c>
      <c r="J1551" t="s">
        <v>510</v>
      </c>
      <c r="K1551" s="3">
        <v>144</v>
      </c>
    </row>
    <row r="1552" spans="1:11" x14ac:dyDescent="0.25">
      <c r="A1552" t="s">
        <v>117</v>
      </c>
      <c r="B1552" t="s">
        <v>487</v>
      </c>
      <c r="C1552" t="s">
        <v>8</v>
      </c>
      <c r="D1552" t="s">
        <v>374</v>
      </c>
      <c r="E1552" t="str">
        <f t="shared" si="48"/>
        <v>How important are the services to you at this college?Career counseling</v>
      </c>
      <c r="F1552" t="s">
        <v>1039</v>
      </c>
      <c r="G1552">
        <v>2</v>
      </c>
      <c r="H1552" t="str">
        <f t="shared" si="49"/>
        <v>2 - Somewhat</v>
      </c>
      <c r="I1552" t="s">
        <v>101</v>
      </c>
      <c r="J1552" t="s">
        <v>510</v>
      </c>
      <c r="K1552" s="3">
        <v>173</v>
      </c>
    </row>
    <row r="1553" spans="1:11" x14ac:dyDescent="0.25">
      <c r="A1553" t="s">
        <v>117</v>
      </c>
      <c r="B1553" t="s">
        <v>487</v>
      </c>
      <c r="C1553" t="s">
        <v>8</v>
      </c>
      <c r="D1553" t="s">
        <v>374</v>
      </c>
      <c r="E1553" t="str">
        <f t="shared" si="48"/>
        <v>How important are the services to you at this college?Career counseling</v>
      </c>
      <c r="F1553" t="s">
        <v>1039</v>
      </c>
      <c r="G1553">
        <v>3</v>
      </c>
      <c r="H1553" t="str">
        <f t="shared" si="49"/>
        <v>3 - Very</v>
      </c>
      <c r="I1553" t="s">
        <v>102</v>
      </c>
      <c r="J1553" t="s">
        <v>510</v>
      </c>
      <c r="K1553" s="3">
        <v>321</v>
      </c>
    </row>
    <row r="1554" spans="1:11" x14ac:dyDescent="0.25">
      <c r="A1554" t="s">
        <v>118</v>
      </c>
      <c r="B1554" t="s">
        <v>487</v>
      </c>
      <c r="C1554" t="s">
        <v>8</v>
      </c>
      <c r="D1554" t="s">
        <v>365</v>
      </c>
      <c r="E1554" t="str">
        <f t="shared" si="48"/>
        <v>How important are the services to you at this college?Job placement assistance</v>
      </c>
      <c r="F1554" t="s">
        <v>1039</v>
      </c>
      <c r="G1554">
        <v>1</v>
      </c>
      <c r="H1554" t="str">
        <f t="shared" si="49"/>
        <v>1 - Not at all</v>
      </c>
      <c r="I1554" t="s">
        <v>100</v>
      </c>
      <c r="J1554" t="s">
        <v>510</v>
      </c>
      <c r="K1554" s="3">
        <v>226</v>
      </c>
    </row>
    <row r="1555" spans="1:11" x14ac:dyDescent="0.25">
      <c r="A1555" t="s">
        <v>118</v>
      </c>
      <c r="B1555" t="s">
        <v>487</v>
      </c>
      <c r="C1555" t="s">
        <v>8</v>
      </c>
      <c r="D1555" t="s">
        <v>365</v>
      </c>
      <c r="E1555" t="str">
        <f t="shared" si="48"/>
        <v>How important are the services to you at this college?Job placement assistance</v>
      </c>
      <c r="F1555" t="s">
        <v>1039</v>
      </c>
      <c r="G1555">
        <v>2</v>
      </c>
      <c r="H1555" t="str">
        <f t="shared" si="49"/>
        <v>2 - Somewhat</v>
      </c>
      <c r="I1555" t="s">
        <v>101</v>
      </c>
      <c r="J1555" t="s">
        <v>510</v>
      </c>
      <c r="K1555" s="3">
        <v>195</v>
      </c>
    </row>
    <row r="1556" spans="1:11" x14ac:dyDescent="0.25">
      <c r="A1556" t="s">
        <v>118</v>
      </c>
      <c r="B1556" t="s">
        <v>487</v>
      </c>
      <c r="C1556" t="s">
        <v>8</v>
      </c>
      <c r="D1556" t="s">
        <v>365</v>
      </c>
      <c r="E1556" t="str">
        <f t="shared" si="48"/>
        <v>How important are the services to you at this college?Job placement assistance</v>
      </c>
      <c r="F1556" t="s">
        <v>1039</v>
      </c>
      <c r="G1556">
        <v>3</v>
      </c>
      <c r="H1556" t="str">
        <f t="shared" si="49"/>
        <v>3 - Very</v>
      </c>
      <c r="I1556" t="s">
        <v>102</v>
      </c>
      <c r="J1556" t="s">
        <v>510</v>
      </c>
      <c r="K1556" s="3">
        <v>195</v>
      </c>
    </row>
    <row r="1557" spans="1:11" x14ac:dyDescent="0.25">
      <c r="A1557" t="s">
        <v>119</v>
      </c>
      <c r="B1557" t="s">
        <v>487</v>
      </c>
      <c r="C1557" t="s">
        <v>8</v>
      </c>
      <c r="D1557" t="s">
        <v>375</v>
      </c>
      <c r="E1557" t="str">
        <f t="shared" si="48"/>
        <v>How important are the services to you at this college?Peer or other tutoring</v>
      </c>
      <c r="F1557" t="s">
        <v>1041</v>
      </c>
      <c r="G1557">
        <v>1</v>
      </c>
      <c r="H1557" t="str">
        <f t="shared" si="49"/>
        <v>1 - Not at all</v>
      </c>
      <c r="I1557" t="s">
        <v>100</v>
      </c>
      <c r="J1557" t="s">
        <v>510</v>
      </c>
      <c r="K1557" s="3">
        <v>181</v>
      </c>
    </row>
    <row r="1558" spans="1:11" x14ac:dyDescent="0.25">
      <c r="A1558" t="s">
        <v>119</v>
      </c>
      <c r="B1558" t="s">
        <v>487</v>
      </c>
      <c r="C1558" t="s">
        <v>8</v>
      </c>
      <c r="D1558" t="s">
        <v>375</v>
      </c>
      <c r="E1558" t="str">
        <f t="shared" si="48"/>
        <v>How important are the services to you at this college?Peer or other tutoring</v>
      </c>
      <c r="F1558" t="s">
        <v>1041</v>
      </c>
      <c r="G1558">
        <v>2</v>
      </c>
      <c r="H1558" t="str">
        <f t="shared" si="49"/>
        <v>2 - Somewhat</v>
      </c>
      <c r="I1558" t="s">
        <v>101</v>
      </c>
      <c r="J1558" t="s">
        <v>510</v>
      </c>
      <c r="K1558" s="3">
        <v>190</v>
      </c>
    </row>
    <row r="1559" spans="1:11" x14ac:dyDescent="0.25">
      <c r="A1559" t="s">
        <v>119</v>
      </c>
      <c r="B1559" t="s">
        <v>487</v>
      </c>
      <c r="C1559" t="s">
        <v>8</v>
      </c>
      <c r="D1559" t="s">
        <v>375</v>
      </c>
      <c r="E1559" t="str">
        <f t="shared" si="48"/>
        <v>How important are the services to you at this college?Peer or other tutoring</v>
      </c>
      <c r="F1559" t="s">
        <v>1041</v>
      </c>
      <c r="G1559">
        <v>3</v>
      </c>
      <c r="H1559" t="str">
        <f t="shared" si="49"/>
        <v>3 - Very</v>
      </c>
      <c r="I1559" t="s">
        <v>102</v>
      </c>
      <c r="J1559" t="s">
        <v>510</v>
      </c>
      <c r="K1559" s="3">
        <v>251</v>
      </c>
    </row>
    <row r="1560" spans="1:11" x14ac:dyDescent="0.25">
      <c r="A1560" t="s">
        <v>120</v>
      </c>
      <c r="B1560" t="s">
        <v>487</v>
      </c>
      <c r="C1560" t="s">
        <v>8</v>
      </c>
      <c r="D1560" t="s">
        <v>476</v>
      </c>
      <c r="E1560" t="str">
        <f t="shared" si="48"/>
        <v>How important are the services to you at this college?Skill labs (writing, math, etc)</v>
      </c>
      <c r="F1560" t="s">
        <v>1041</v>
      </c>
      <c r="G1560">
        <v>1</v>
      </c>
      <c r="H1560" t="str">
        <f t="shared" si="49"/>
        <v>1 - Not at all</v>
      </c>
      <c r="I1560" t="s">
        <v>100</v>
      </c>
      <c r="J1560" t="s">
        <v>510</v>
      </c>
      <c r="K1560" s="3">
        <v>156</v>
      </c>
    </row>
    <row r="1561" spans="1:11" x14ac:dyDescent="0.25">
      <c r="A1561" t="s">
        <v>120</v>
      </c>
      <c r="B1561" t="s">
        <v>487</v>
      </c>
      <c r="C1561" t="s">
        <v>8</v>
      </c>
      <c r="D1561" t="s">
        <v>476</v>
      </c>
      <c r="E1561" t="str">
        <f t="shared" si="48"/>
        <v>How important are the services to you at this college?Skill labs (writing, math, etc)</v>
      </c>
      <c r="F1561" t="s">
        <v>1041</v>
      </c>
      <c r="G1561">
        <v>2</v>
      </c>
      <c r="H1561" t="str">
        <f t="shared" si="49"/>
        <v>2 - Somewhat</v>
      </c>
      <c r="I1561" t="s">
        <v>101</v>
      </c>
      <c r="J1561" t="s">
        <v>510</v>
      </c>
      <c r="K1561" s="3">
        <v>178</v>
      </c>
    </row>
    <row r="1562" spans="1:11" x14ac:dyDescent="0.25">
      <c r="A1562" t="s">
        <v>120</v>
      </c>
      <c r="B1562" t="s">
        <v>487</v>
      </c>
      <c r="C1562" t="s">
        <v>8</v>
      </c>
      <c r="D1562" t="s">
        <v>476</v>
      </c>
      <c r="E1562" t="str">
        <f t="shared" si="48"/>
        <v>How important are the services to you at this college?Skill labs (writing, math, etc)</v>
      </c>
      <c r="F1562" t="s">
        <v>1041</v>
      </c>
      <c r="G1562">
        <v>3</v>
      </c>
      <c r="H1562" t="str">
        <f t="shared" si="49"/>
        <v>3 - Very</v>
      </c>
      <c r="I1562" t="s">
        <v>102</v>
      </c>
      <c r="J1562" t="s">
        <v>510</v>
      </c>
      <c r="K1562" s="3">
        <v>292</v>
      </c>
    </row>
    <row r="1563" spans="1:11" x14ac:dyDescent="0.25">
      <c r="A1563" t="s">
        <v>121</v>
      </c>
      <c r="B1563" t="s">
        <v>487</v>
      </c>
      <c r="C1563" t="s">
        <v>8</v>
      </c>
      <c r="D1563" t="s">
        <v>366</v>
      </c>
      <c r="E1563" t="str">
        <f t="shared" si="48"/>
        <v>How important are the services to you at this college?Child care</v>
      </c>
      <c r="F1563" t="s">
        <v>1039</v>
      </c>
      <c r="G1563">
        <v>1</v>
      </c>
      <c r="H1563" t="str">
        <f t="shared" si="49"/>
        <v>1 - Not at all</v>
      </c>
      <c r="I1563" t="s">
        <v>100</v>
      </c>
      <c r="J1563" t="s">
        <v>510</v>
      </c>
      <c r="K1563" s="3">
        <v>304</v>
      </c>
    </row>
    <row r="1564" spans="1:11" x14ac:dyDescent="0.25">
      <c r="A1564" t="s">
        <v>121</v>
      </c>
      <c r="B1564" t="s">
        <v>487</v>
      </c>
      <c r="C1564" t="s">
        <v>8</v>
      </c>
      <c r="D1564" t="s">
        <v>366</v>
      </c>
      <c r="E1564" t="str">
        <f t="shared" si="48"/>
        <v>How important are the services to you at this college?Child care</v>
      </c>
      <c r="F1564" t="s">
        <v>1039</v>
      </c>
      <c r="G1564">
        <v>2</v>
      </c>
      <c r="H1564" t="str">
        <f t="shared" si="49"/>
        <v>2 - Somewhat</v>
      </c>
      <c r="I1564" t="s">
        <v>101</v>
      </c>
      <c r="J1564" t="s">
        <v>510</v>
      </c>
      <c r="K1564" s="3">
        <v>91</v>
      </c>
    </row>
    <row r="1565" spans="1:11" x14ac:dyDescent="0.25">
      <c r="A1565" t="s">
        <v>121</v>
      </c>
      <c r="B1565" t="s">
        <v>487</v>
      </c>
      <c r="C1565" t="s">
        <v>8</v>
      </c>
      <c r="D1565" t="s">
        <v>366</v>
      </c>
      <c r="E1565" t="str">
        <f t="shared" si="48"/>
        <v>How important are the services to you at this college?Child care</v>
      </c>
      <c r="F1565" t="s">
        <v>1039</v>
      </c>
      <c r="G1565">
        <v>3</v>
      </c>
      <c r="H1565" t="str">
        <f t="shared" si="49"/>
        <v>3 - Very</v>
      </c>
      <c r="I1565" t="s">
        <v>102</v>
      </c>
      <c r="J1565" t="s">
        <v>510</v>
      </c>
      <c r="K1565" s="3">
        <v>214</v>
      </c>
    </row>
    <row r="1566" spans="1:11" x14ac:dyDescent="0.25">
      <c r="A1566" t="s">
        <v>122</v>
      </c>
      <c r="B1566" t="s">
        <v>487</v>
      </c>
      <c r="C1566" t="s">
        <v>8</v>
      </c>
      <c r="D1566" t="s">
        <v>367</v>
      </c>
      <c r="E1566" t="str">
        <f t="shared" si="48"/>
        <v>How important are the services to you at this college?Financial aid advising</v>
      </c>
      <c r="F1566" t="s">
        <v>1039</v>
      </c>
      <c r="G1566">
        <v>1</v>
      </c>
      <c r="H1566" t="str">
        <f t="shared" si="49"/>
        <v>1 - Not at all</v>
      </c>
      <c r="I1566" t="s">
        <v>100</v>
      </c>
      <c r="J1566" t="s">
        <v>510</v>
      </c>
      <c r="K1566" s="3">
        <v>117</v>
      </c>
    </row>
    <row r="1567" spans="1:11" x14ac:dyDescent="0.25">
      <c r="A1567" t="s">
        <v>122</v>
      </c>
      <c r="B1567" t="s">
        <v>487</v>
      </c>
      <c r="C1567" t="s">
        <v>8</v>
      </c>
      <c r="D1567" t="s">
        <v>367</v>
      </c>
      <c r="E1567" t="str">
        <f t="shared" si="48"/>
        <v>How important are the services to you at this college?Financial aid advising</v>
      </c>
      <c r="F1567" t="s">
        <v>1039</v>
      </c>
      <c r="G1567">
        <v>2</v>
      </c>
      <c r="H1567" t="str">
        <f t="shared" si="49"/>
        <v>2 - Somewhat</v>
      </c>
      <c r="I1567" t="s">
        <v>101</v>
      </c>
      <c r="J1567" t="s">
        <v>510</v>
      </c>
      <c r="K1567" s="3">
        <v>122</v>
      </c>
    </row>
    <row r="1568" spans="1:11" x14ac:dyDescent="0.25">
      <c r="A1568" t="s">
        <v>122</v>
      </c>
      <c r="B1568" t="s">
        <v>487</v>
      </c>
      <c r="C1568" t="s">
        <v>8</v>
      </c>
      <c r="D1568" t="s">
        <v>367</v>
      </c>
      <c r="E1568" t="str">
        <f t="shared" si="48"/>
        <v>How important are the services to you at this college?Financial aid advising</v>
      </c>
      <c r="F1568" t="s">
        <v>1039</v>
      </c>
      <c r="G1568">
        <v>3</v>
      </c>
      <c r="H1568" t="str">
        <f t="shared" si="49"/>
        <v>3 - Very</v>
      </c>
      <c r="I1568" t="s">
        <v>102</v>
      </c>
      <c r="J1568" t="s">
        <v>510</v>
      </c>
      <c r="K1568" s="3">
        <v>390</v>
      </c>
    </row>
    <row r="1569" spans="1:11" x14ac:dyDescent="0.25">
      <c r="A1569" t="s">
        <v>123</v>
      </c>
      <c r="B1569" t="s">
        <v>487</v>
      </c>
      <c r="C1569" t="s">
        <v>8</v>
      </c>
      <c r="D1569" t="s">
        <v>376</v>
      </c>
      <c r="E1569" t="str">
        <f t="shared" si="48"/>
        <v>How important are the services to you at this college?Computer lab</v>
      </c>
      <c r="F1569" t="s">
        <v>1041</v>
      </c>
      <c r="G1569">
        <v>1</v>
      </c>
      <c r="H1569" t="str">
        <f t="shared" si="49"/>
        <v>1 - Not at all</v>
      </c>
      <c r="I1569" t="s">
        <v>100</v>
      </c>
      <c r="J1569" t="s">
        <v>510</v>
      </c>
      <c r="K1569" s="3">
        <v>193</v>
      </c>
    </row>
    <row r="1570" spans="1:11" x14ac:dyDescent="0.25">
      <c r="A1570" t="s">
        <v>123</v>
      </c>
      <c r="B1570" t="s">
        <v>487</v>
      </c>
      <c r="C1570" t="s">
        <v>8</v>
      </c>
      <c r="D1570" t="s">
        <v>376</v>
      </c>
      <c r="E1570" t="str">
        <f t="shared" si="48"/>
        <v>How important are the services to you at this college?Computer lab</v>
      </c>
      <c r="F1570" t="s">
        <v>1041</v>
      </c>
      <c r="G1570">
        <v>2</v>
      </c>
      <c r="H1570" t="str">
        <f t="shared" si="49"/>
        <v>2 - Somewhat</v>
      </c>
      <c r="I1570" t="s">
        <v>101</v>
      </c>
      <c r="J1570" t="s">
        <v>510</v>
      </c>
      <c r="K1570" s="3">
        <v>201</v>
      </c>
    </row>
    <row r="1571" spans="1:11" x14ac:dyDescent="0.25">
      <c r="A1571" t="s">
        <v>123</v>
      </c>
      <c r="B1571" t="s">
        <v>487</v>
      </c>
      <c r="C1571" t="s">
        <v>8</v>
      </c>
      <c r="D1571" t="s">
        <v>376</v>
      </c>
      <c r="E1571" t="str">
        <f t="shared" si="48"/>
        <v>How important are the services to you at this college?Computer lab</v>
      </c>
      <c r="F1571" t="s">
        <v>1041</v>
      </c>
      <c r="G1571">
        <v>3</v>
      </c>
      <c r="H1571" t="str">
        <f t="shared" si="49"/>
        <v>3 - Very</v>
      </c>
      <c r="I1571" t="s">
        <v>102</v>
      </c>
      <c r="J1571" t="s">
        <v>510</v>
      </c>
      <c r="K1571" s="3">
        <v>222</v>
      </c>
    </row>
    <row r="1572" spans="1:11" x14ac:dyDescent="0.25">
      <c r="A1572" t="s">
        <v>124</v>
      </c>
      <c r="B1572" t="s">
        <v>487</v>
      </c>
      <c r="C1572" t="s">
        <v>8</v>
      </c>
      <c r="D1572" t="s">
        <v>368</v>
      </c>
      <c r="E1572" t="str">
        <f t="shared" si="48"/>
        <v>How important are the services to you at this college?Student organizations</v>
      </c>
      <c r="F1572" t="s">
        <v>1039</v>
      </c>
      <c r="G1572">
        <v>1</v>
      </c>
      <c r="H1572" t="str">
        <f t="shared" si="49"/>
        <v>1 - Not at all</v>
      </c>
      <c r="I1572" t="s">
        <v>100</v>
      </c>
      <c r="J1572" t="s">
        <v>510</v>
      </c>
      <c r="K1572" s="3">
        <v>245</v>
      </c>
    </row>
    <row r="1573" spans="1:11" x14ac:dyDescent="0.25">
      <c r="A1573" t="s">
        <v>124</v>
      </c>
      <c r="B1573" t="s">
        <v>487</v>
      </c>
      <c r="C1573" t="s">
        <v>8</v>
      </c>
      <c r="D1573" t="s">
        <v>368</v>
      </c>
      <c r="E1573" t="str">
        <f t="shared" si="48"/>
        <v>How important are the services to you at this college?Student organizations</v>
      </c>
      <c r="F1573" t="s">
        <v>1039</v>
      </c>
      <c r="G1573">
        <v>2</v>
      </c>
      <c r="H1573" t="str">
        <f t="shared" si="49"/>
        <v>2 - Somewhat</v>
      </c>
      <c r="I1573" t="s">
        <v>101</v>
      </c>
      <c r="J1573" t="s">
        <v>510</v>
      </c>
      <c r="K1573" s="3">
        <v>175</v>
      </c>
    </row>
    <row r="1574" spans="1:11" x14ac:dyDescent="0.25">
      <c r="A1574" t="s">
        <v>124</v>
      </c>
      <c r="B1574" t="s">
        <v>487</v>
      </c>
      <c r="C1574" t="s">
        <v>8</v>
      </c>
      <c r="D1574" t="s">
        <v>368</v>
      </c>
      <c r="E1574" t="str">
        <f t="shared" si="48"/>
        <v>How important are the services to you at this college?Student organizations</v>
      </c>
      <c r="F1574" t="s">
        <v>1039</v>
      </c>
      <c r="G1574">
        <v>3</v>
      </c>
      <c r="H1574" t="str">
        <f t="shared" si="49"/>
        <v>3 - Very</v>
      </c>
      <c r="I1574" t="s">
        <v>102</v>
      </c>
      <c r="J1574" t="s">
        <v>510</v>
      </c>
      <c r="K1574" s="3">
        <v>185</v>
      </c>
    </row>
    <row r="1575" spans="1:11" x14ac:dyDescent="0.25">
      <c r="A1575" t="s">
        <v>125</v>
      </c>
      <c r="B1575" t="s">
        <v>487</v>
      </c>
      <c r="C1575" t="s">
        <v>8</v>
      </c>
      <c r="D1575" t="s">
        <v>369</v>
      </c>
      <c r="E1575" t="str">
        <f t="shared" si="48"/>
        <v>How important are the services to you at this college?Transfer advising/planning</v>
      </c>
      <c r="F1575" t="s">
        <v>1039</v>
      </c>
      <c r="G1575">
        <v>1</v>
      </c>
      <c r="H1575" t="str">
        <f t="shared" si="49"/>
        <v>1 - Not at all</v>
      </c>
      <c r="I1575" t="s">
        <v>100</v>
      </c>
      <c r="J1575" t="s">
        <v>510</v>
      </c>
      <c r="K1575" s="3">
        <v>127</v>
      </c>
    </row>
    <row r="1576" spans="1:11" x14ac:dyDescent="0.25">
      <c r="A1576" t="s">
        <v>125</v>
      </c>
      <c r="B1576" t="s">
        <v>487</v>
      </c>
      <c r="C1576" t="s">
        <v>8</v>
      </c>
      <c r="D1576" t="s">
        <v>369</v>
      </c>
      <c r="E1576" t="str">
        <f t="shared" si="48"/>
        <v>How important are the services to you at this college?Transfer advising/planning</v>
      </c>
      <c r="F1576" t="s">
        <v>1039</v>
      </c>
      <c r="G1576">
        <v>2</v>
      </c>
      <c r="H1576" t="str">
        <f t="shared" si="49"/>
        <v>2 - Somewhat</v>
      </c>
      <c r="I1576" t="s">
        <v>101</v>
      </c>
      <c r="J1576" t="s">
        <v>510</v>
      </c>
      <c r="K1576" s="3">
        <v>128</v>
      </c>
    </row>
    <row r="1577" spans="1:11" x14ac:dyDescent="0.25">
      <c r="A1577" t="s">
        <v>125</v>
      </c>
      <c r="B1577" t="s">
        <v>487</v>
      </c>
      <c r="C1577" t="s">
        <v>8</v>
      </c>
      <c r="D1577" t="s">
        <v>369</v>
      </c>
      <c r="E1577" t="str">
        <f t="shared" si="48"/>
        <v>How important are the services to you at this college?Transfer advising/planning</v>
      </c>
      <c r="F1577" t="s">
        <v>1039</v>
      </c>
      <c r="G1577">
        <v>3</v>
      </c>
      <c r="H1577" t="str">
        <f t="shared" si="49"/>
        <v>3 - Very</v>
      </c>
      <c r="I1577" t="s">
        <v>102</v>
      </c>
      <c r="J1577" t="s">
        <v>510</v>
      </c>
      <c r="K1577" s="3">
        <v>358</v>
      </c>
    </row>
    <row r="1578" spans="1:11" x14ac:dyDescent="0.25">
      <c r="A1578" t="s">
        <v>126</v>
      </c>
      <c r="B1578" t="s">
        <v>487</v>
      </c>
      <c r="C1578" t="s">
        <v>8</v>
      </c>
      <c r="D1578" t="s">
        <v>370</v>
      </c>
      <c r="E1578" t="str">
        <f t="shared" si="48"/>
        <v>How important are the services to you at this college?Library resources and services</v>
      </c>
      <c r="F1578" t="s">
        <v>1041</v>
      </c>
      <c r="G1578">
        <v>1</v>
      </c>
      <c r="H1578" t="str">
        <f t="shared" si="49"/>
        <v>1 - Not at all</v>
      </c>
      <c r="I1578" t="s">
        <v>100</v>
      </c>
      <c r="J1578" t="s">
        <v>510</v>
      </c>
      <c r="K1578" s="3">
        <v>116</v>
      </c>
    </row>
    <row r="1579" spans="1:11" x14ac:dyDescent="0.25">
      <c r="A1579" t="s">
        <v>126</v>
      </c>
      <c r="B1579" t="s">
        <v>487</v>
      </c>
      <c r="C1579" t="s">
        <v>8</v>
      </c>
      <c r="D1579" t="s">
        <v>370</v>
      </c>
      <c r="E1579" t="str">
        <f t="shared" si="48"/>
        <v>How important are the services to you at this college?Library resources and services</v>
      </c>
      <c r="F1579" t="s">
        <v>1041</v>
      </c>
      <c r="G1579">
        <v>2</v>
      </c>
      <c r="H1579" t="str">
        <f t="shared" si="49"/>
        <v>2 - Somewhat</v>
      </c>
      <c r="I1579" t="s">
        <v>101</v>
      </c>
      <c r="J1579" t="s">
        <v>510</v>
      </c>
      <c r="K1579" s="3">
        <v>150</v>
      </c>
    </row>
    <row r="1580" spans="1:11" x14ac:dyDescent="0.25">
      <c r="A1580" t="s">
        <v>126</v>
      </c>
      <c r="B1580" t="s">
        <v>487</v>
      </c>
      <c r="C1580" t="s">
        <v>8</v>
      </c>
      <c r="D1580" t="s">
        <v>370</v>
      </c>
      <c r="E1580" t="str">
        <f t="shared" si="48"/>
        <v>How important are the services to you at this college?Library resources and services</v>
      </c>
      <c r="F1580" t="s">
        <v>1041</v>
      </c>
      <c r="G1580">
        <v>3</v>
      </c>
      <c r="H1580" t="str">
        <f t="shared" si="49"/>
        <v>3 - Very</v>
      </c>
      <c r="I1580" t="s">
        <v>102</v>
      </c>
      <c r="J1580" t="s">
        <v>510</v>
      </c>
      <c r="K1580" s="3">
        <v>366</v>
      </c>
    </row>
    <row r="1581" spans="1:11" x14ac:dyDescent="0.25">
      <c r="A1581" t="s">
        <v>127</v>
      </c>
      <c r="B1581" t="s">
        <v>487</v>
      </c>
      <c r="C1581" t="s">
        <v>8</v>
      </c>
      <c r="D1581" t="s">
        <v>371</v>
      </c>
      <c r="E1581" t="str">
        <f t="shared" si="48"/>
        <v>How important are the services to you at this college?Services for students with disabilities</v>
      </c>
      <c r="F1581" t="s">
        <v>1039</v>
      </c>
      <c r="G1581">
        <v>1</v>
      </c>
      <c r="H1581" t="str">
        <f t="shared" si="49"/>
        <v>1 - Not at all</v>
      </c>
      <c r="I1581" t="s">
        <v>100</v>
      </c>
      <c r="J1581" t="s">
        <v>510</v>
      </c>
      <c r="K1581" s="3">
        <v>239</v>
      </c>
    </row>
    <row r="1582" spans="1:11" x14ac:dyDescent="0.25">
      <c r="A1582" t="s">
        <v>127</v>
      </c>
      <c r="B1582" t="s">
        <v>487</v>
      </c>
      <c r="C1582" t="s">
        <v>8</v>
      </c>
      <c r="D1582" t="s">
        <v>371</v>
      </c>
      <c r="E1582" t="str">
        <f t="shared" si="48"/>
        <v>How important are the services to you at this college?Services for students with disabilities</v>
      </c>
      <c r="F1582" t="s">
        <v>1039</v>
      </c>
      <c r="G1582">
        <v>2</v>
      </c>
      <c r="H1582" t="str">
        <f t="shared" si="49"/>
        <v>2 - Somewhat</v>
      </c>
      <c r="I1582" t="s">
        <v>101</v>
      </c>
      <c r="J1582" t="s">
        <v>510</v>
      </c>
      <c r="K1582" s="3">
        <v>65</v>
      </c>
    </row>
    <row r="1583" spans="1:11" x14ac:dyDescent="0.25">
      <c r="A1583" t="s">
        <v>127</v>
      </c>
      <c r="B1583" t="s">
        <v>487</v>
      </c>
      <c r="C1583" t="s">
        <v>8</v>
      </c>
      <c r="D1583" t="s">
        <v>371</v>
      </c>
      <c r="E1583" t="str">
        <f t="shared" si="48"/>
        <v>How important are the services to you at this college?Services for students with disabilities</v>
      </c>
      <c r="F1583" t="s">
        <v>1039</v>
      </c>
      <c r="G1583">
        <v>3</v>
      </c>
      <c r="H1583" t="str">
        <f t="shared" si="49"/>
        <v>3 - Very</v>
      </c>
      <c r="I1583" t="s">
        <v>102</v>
      </c>
      <c r="J1583" t="s">
        <v>510</v>
      </c>
      <c r="K1583" s="3">
        <v>312</v>
      </c>
    </row>
    <row r="1584" spans="1:11" x14ac:dyDescent="0.25">
      <c r="A1584" t="s">
        <v>128</v>
      </c>
      <c r="B1584" t="s">
        <v>487</v>
      </c>
      <c r="C1584" t="s">
        <v>8</v>
      </c>
      <c r="D1584" t="s">
        <v>372</v>
      </c>
      <c r="E1584" t="str">
        <f t="shared" si="48"/>
        <v>How important are the services to you at this college?Services for active military and veterans</v>
      </c>
      <c r="F1584" t="s">
        <v>1039</v>
      </c>
      <c r="G1584">
        <v>1</v>
      </c>
      <c r="H1584" t="str">
        <f t="shared" si="49"/>
        <v>1 - Not at all</v>
      </c>
      <c r="I1584" t="s">
        <v>100</v>
      </c>
      <c r="J1584" t="s">
        <v>510</v>
      </c>
      <c r="K1584" s="3">
        <v>269</v>
      </c>
    </row>
    <row r="1585" spans="1:11" x14ac:dyDescent="0.25">
      <c r="A1585" t="s">
        <v>128</v>
      </c>
      <c r="B1585" t="s">
        <v>487</v>
      </c>
      <c r="C1585" t="s">
        <v>8</v>
      </c>
      <c r="D1585" t="s">
        <v>372</v>
      </c>
      <c r="E1585" t="str">
        <f t="shared" si="48"/>
        <v>How important are the services to you at this college?Services for active military and veterans</v>
      </c>
      <c r="F1585" t="s">
        <v>1039</v>
      </c>
      <c r="G1585">
        <v>2</v>
      </c>
      <c r="H1585" t="str">
        <f t="shared" si="49"/>
        <v>2 - Somewhat</v>
      </c>
      <c r="I1585" t="s">
        <v>101</v>
      </c>
      <c r="J1585" t="s">
        <v>510</v>
      </c>
      <c r="K1585" s="3">
        <v>85</v>
      </c>
    </row>
    <row r="1586" spans="1:11" x14ac:dyDescent="0.25">
      <c r="A1586" t="s">
        <v>128</v>
      </c>
      <c r="B1586" t="s">
        <v>487</v>
      </c>
      <c r="C1586" t="s">
        <v>8</v>
      </c>
      <c r="D1586" t="s">
        <v>372</v>
      </c>
      <c r="E1586" t="str">
        <f t="shared" si="48"/>
        <v>How important are the services to you at this college?Services for active military and veterans</v>
      </c>
      <c r="F1586" t="s">
        <v>1039</v>
      </c>
      <c r="G1586">
        <v>3</v>
      </c>
      <c r="H1586" t="str">
        <f t="shared" si="49"/>
        <v>3 - Very</v>
      </c>
      <c r="I1586" t="s">
        <v>102</v>
      </c>
      <c r="J1586" t="s">
        <v>510</v>
      </c>
      <c r="K1586" s="3">
        <v>265</v>
      </c>
    </row>
    <row r="1587" spans="1:11" x14ac:dyDescent="0.25">
      <c r="A1587" t="s">
        <v>129</v>
      </c>
      <c r="B1587" t="s">
        <v>488</v>
      </c>
      <c r="C1587" t="s">
        <v>8</v>
      </c>
      <c r="D1587" t="s">
        <v>1077</v>
      </c>
      <c r="E1587" t="str">
        <f t="shared" si="48"/>
        <v>During the current academic term at this college, I completed registration before the first class session(s).</v>
      </c>
      <c r="F1587" t="s">
        <v>1039</v>
      </c>
      <c r="G1587">
        <v>1</v>
      </c>
      <c r="H1587" t="str">
        <f t="shared" si="49"/>
        <v>1 - No; I was not registered for any of my courses before the first class session(s)</v>
      </c>
      <c r="I1587" t="s">
        <v>130</v>
      </c>
      <c r="J1587" t="s">
        <v>510</v>
      </c>
      <c r="K1587" s="3">
        <v>7</v>
      </c>
    </row>
    <row r="1588" spans="1:11" x14ac:dyDescent="0.25">
      <c r="A1588" t="s">
        <v>129</v>
      </c>
      <c r="B1588" t="s">
        <v>488</v>
      </c>
      <c r="C1588" t="s">
        <v>8</v>
      </c>
      <c r="D1588" t="s">
        <v>1077</v>
      </c>
      <c r="E1588" t="str">
        <f t="shared" si="48"/>
        <v>During the current academic term at this college, I completed registration before the first class session(s).</v>
      </c>
      <c r="F1588" t="s">
        <v>1039</v>
      </c>
      <c r="G1588">
        <v>2</v>
      </c>
      <c r="H1588" t="str">
        <f t="shared" si="49"/>
        <v>2 - Partly; I was registered for some of my courses before the first class session(s)</v>
      </c>
      <c r="I1588" t="s">
        <v>131</v>
      </c>
      <c r="J1588" t="s">
        <v>510</v>
      </c>
      <c r="K1588" s="3">
        <v>22</v>
      </c>
    </row>
    <row r="1589" spans="1:11" x14ac:dyDescent="0.25">
      <c r="A1589" t="s">
        <v>129</v>
      </c>
      <c r="B1589" t="s">
        <v>488</v>
      </c>
      <c r="C1589" t="s">
        <v>8</v>
      </c>
      <c r="D1589" t="s">
        <v>1077</v>
      </c>
      <c r="E1589" t="str">
        <f t="shared" si="48"/>
        <v>During the current academic term at this college, I completed registration before the first class session(s).</v>
      </c>
      <c r="F1589" t="s">
        <v>1039</v>
      </c>
      <c r="G1589">
        <v>3</v>
      </c>
      <c r="H1589" t="str">
        <f t="shared" si="49"/>
        <v>3 - Mostly; I was registered for most of my courses before the first class session(s)</v>
      </c>
      <c r="I1589" t="s">
        <v>132</v>
      </c>
      <c r="J1589" t="s">
        <v>510</v>
      </c>
      <c r="K1589" s="3">
        <v>34</v>
      </c>
    </row>
    <row r="1590" spans="1:11" x14ac:dyDescent="0.25">
      <c r="A1590" t="s">
        <v>129</v>
      </c>
      <c r="B1590" t="s">
        <v>488</v>
      </c>
      <c r="C1590" t="s">
        <v>8</v>
      </c>
      <c r="D1590" t="s">
        <v>1077</v>
      </c>
      <c r="E1590" t="str">
        <f t="shared" si="48"/>
        <v>During the current academic term at this college, I completed registration before the first class session(s).</v>
      </c>
      <c r="F1590" t="s">
        <v>1039</v>
      </c>
      <c r="G1590">
        <v>4</v>
      </c>
      <c r="H1590" t="str">
        <f t="shared" si="49"/>
        <v>4 - Yes; I was registered for all of my courses before the first class session(s)</v>
      </c>
      <c r="I1590" t="s">
        <v>133</v>
      </c>
      <c r="J1590" t="s">
        <v>510</v>
      </c>
      <c r="K1590" s="3">
        <v>619</v>
      </c>
    </row>
    <row r="1591" spans="1:11" x14ac:dyDescent="0.25">
      <c r="A1591" t="s">
        <v>313</v>
      </c>
      <c r="B1591" t="s">
        <v>505</v>
      </c>
      <c r="C1591" t="s">
        <v>8</v>
      </c>
      <c r="D1591" t="s">
        <v>1077</v>
      </c>
      <c r="E1591" t="str">
        <f t="shared" si="48"/>
        <v>I have too much other debt right now, such as credit card debt, car loan debt, or money owed to family or friends.</v>
      </c>
      <c r="F1591" t="s">
        <v>1039</v>
      </c>
      <c r="G1591">
        <v>1</v>
      </c>
      <c r="H1591" t="str">
        <f t="shared" si="49"/>
        <v>1 - Strongly agree</v>
      </c>
      <c r="I1591" t="s">
        <v>298</v>
      </c>
      <c r="J1591" t="s">
        <v>510</v>
      </c>
      <c r="K1591" s="3">
        <v>67</v>
      </c>
    </row>
    <row r="1592" spans="1:11" x14ac:dyDescent="0.25">
      <c r="A1592" t="s">
        <v>313</v>
      </c>
      <c r="B1592" t="s">
        <v>505</v>
      </c>
      <c r="C1592" t="s">
        <v>8</v>
      </c>
      <c r="D1592" t="s">
        <v>1077</v>
      </c>
      <c r="E1592" t="str">
        <f t="shared" si="48"/>
        <v>I have too much other debt right now, such as credit card debt, car loan debt, or money owed to family or friends.</v>
      </c>
      <c r="F1592" t="s">
        <v>1039</v>
      </c>
      <c r="G1592">
        <v>2</v>
      </c>
      <c r="H1592" t="str">
        <f t="shared" si="49"/>
        <v>2 - Agree</v>
      </c>
      <c r="I1592" t="s">
        <v>299</v>
      </c>
      <c r="J1592" t="s">
        <v>510</v>
      </c>
      <c r="K1592" s="3">
        <v>113</v>
      </c>
    </row>
    <row r="1593" spans="1:11" x14ac:dyDescent="0.25">
      <c r="A1593" t="s">
        <v>313</v>
      </c>
      <c r="B1593" t="s">
        <v>505</v>
      </c>
      <c r="C1593" t="s">
        <v>8</v>
      </c>
      <c r="D1593" t="s">
        <v>1077</v>
      </c>
      <c r="E1593" t="str">
        <f t="shared" si="48"/>
        <v>I have too much other debt right now, such as credit card debt, car loan debt, or money owed to family or friends.</v>
      </c>
      <c r="F1593" t="s">
        <v>1039</v>
      </c>
      <c r="G1593">
        <v>3</v>
      </c>
      <c r="H1593" t="str">
        <f t="shared" si="49"/>
        <v>3 - Disagree</v>
      </c>
      <c r="I1593" t="s">
        <v>300</v>
      </c>
      <c r="J1593" t="s">
        <v>510</v>
      </c>
      <c r="K1593" s="3">
        <v>138</v>
      </c>
    </row>
    <row r="1594" spans="1:11" x14ac:dyDescent="0.25">
      <c r="A1594" t="s">
        <v>313</v>
      </c>
      <c r="B1594" t="s">
        <v>505</v>
      </c>
      <c r="C1594" t="s">
        <v>8</v>
      </c>
      <c r="D1594" t="s">
        <v>1077</v>
      </c>
      <c r="E1594" t="str">
        <f t="shared" si="48"/>
        <v>I have too much other debt right now, such as credit card debt, car loan debt, or money owed to family or friends.</v>
      </c>
      <c r="F1594" t="s">
        <v>1039</v>
      </c>
      <c r="G1594">
        <v>4</v>
      </c>
      <c r="H1594" t="str">
        <f t="shared" si="49"/>
        <v>4 - Strongly disagree</v>
      </c>
      <c r="I1594" t="s">
        <v>301</v>
      </c>
      <c r="J1594" t="s">
        <v>510</v>
      </c>
      <c r="K1594" s="3">
        <v>78</v>
      </c>
    </row>
    <row r="1595" spans="1:11" x14ac:dyDescent="0.25">
      <c r="A1595" t="s">
        <v>313</v>
      </c>
      <c r="B1595" t="s">
        <v>505</v>
      </c>
      <c r="C1595" t="s">
        <v>8</v>
      </c>
      <c r="D1595" t="s">
        <v>1077</v>
      </c>
      <c r="E1595" t="str">
        <f t="shared" si="48"/>
        <v>I have too much other debt right now, such as credit card debt, car loan debt, or money owed to family or friends.</v>
      </c>
      <c r="F1595" t="s">
        <v>1039</v>
      </c>
      <c r="G1595">
        <v>5</v>
      </c>
      <c r="H1595" t="str">
        <f t="shared" si="49"/>
        <v>5 - I do not have any other debt</v>
      </c>
      <c r="I1595" t="s">
        <v>314</v>
      </c>
      <c r="J1595" t="s">
        <v>510</v>
      </c>
      <c r="K1595" s="3">
        <v>246</v>
      </c>
    </row>
    <row r="1596" spans="1:11" x14ac:dyDescent="0.25">
      <c r="A1596" t="s">
        <v>134</v>
      </c>
      <c r="B1596" t="s">
        <v>377</v>
      </c>
      <c r="C1596" t="s">
        <v>8</v>
      </c>
      <c r="D1596" t="s">
        <v>1077</v>
      </c>
      <c r="E1596" t="str">
        <f t="shared" si="48"/>
        <v>The one response that best describes my experience with orientation when I first came to this college is:</v>
      </c>
      <c r="F1596" t="s">
        <v>1039</v>
      </c>
      <c r="G1596">
        <v>1</v>
      </c>
      <c r="H1596" t="str">
        <f t="shared" si="49"/>
        <v>1 - I was unable to participate in orientation due to scheduling or other issues</v>
      </c>
      <c r="I1596" t="s">
        <v>135</v>
      </c>
      <c r="J1596" t="s">
        <v>510</v>
      </c>
      <c r="K1596" s="3">
        <v>72</v>
      </c>
    </row>
    <row r="1597" spans="1:11" x14ac:dyDescent="0.25">
      <c r="A1597" t="s">
        <v>134</v>
      </c>
      <c r="B1597" t="s">
        <v>377</v>
      </c>
      <c r="C1597" t="s">
        <v>8</v>
      </c>
      <c r="D1597" t="s">
        <v>1077</v>
      </c>
      <c r="E1597" t="str">
        <f t="shared" si="48"/>
        <v>The one response that best describes my experience with orientation when I first came to this college is:</v>
      </c>
      <c r="F1597" t="s">
        <v>1039</v>
      </c>
      <c r="G1597">
        <v>2</v>
      </c>
      <c r="H1597" t="str">
        <f t="shared" si="49"/>
        <v>2 - I was not aware of a college orientation</v>
      </c>
      <c r="I1597" t="s">
        <v>136</v>
      </c>
      <c r="J1597" t="s">
        <v>510</v>
      </c>
      <c r="K1597" s="3">
        <v>88</v>
      </c>
    </row>
    <row r="1598" spans="1:11" x14ac:dyDescent="0.25">
      <c r="A1598" t="s">
        <v>134</v>
      </c>
      <c r="B1598" t="s">
        <v>377</v>
      </c>
      <c r="C1598" t="s">
        <v>8</v>
      </c>
      <c r="D1598" t="s">
        <v>1077</v>
      </c>
      <c r="E1598" t="str">
        <f t="shared" si="48"/>
        <v>The one response that best describes my experience with orientation when I first came to this college is:</v>
      </c>
      <c r="F1598" t="s">
        <v>1039</v>
      </c>
      <c r="G1598">
        <v>3</v>
      </c>
      <c r="H1598" t="str">
        <f t="shared" si="49"/>
        <v>3 - I enrolled in an orientation course as part of my course schedule during my first academic term</v>
      </c>
      <c r="I1598" t="s">
        <v>137</v>
      </c>
      <c r="J1598" t="s">
        <v>510</v>
      </c>
      <c r="K1598" s="3">
        <v>82</v>
      </c>
    </row>
    <row r="1599" spans="1:11" x14ac:dyDescent="0.25">
      <c r="A1599" t="s">
        <v>134</v>
      </c>
      <c r="B1599" t="s">
        <v>377</v>
      </c>
      <c r="C1599" t="s">
        <v>8</v>
      </c>
      <c r="D1599" t="s">
        <v>1077</v>
      </c>
      <c r="E1599" t="str">
        <f t="shared" si="48"/>
        <v>The one response that best describes my experience with orientation when I first came to this college is:</v>
      </c>
      <c r="F1599" t="s">
        <v>1039</v>
      </c>
      <c r="G1599">
        <v>4</v>
      </c>
      <c r="H1599" t="str">
        <f t="shared" si="49"/>
        <v>4 - I attended an on-campus orientation prior to the beginning of classes</v>
      </c>
      <c r="I1599" t="s">
        <v>138</v>
      </c>
      <c r="J1599" t="s">
        <v>510</v>
      </c>
      <c r="K1599" s="3">
        <v>204</v>
      </c>
    </row>
    <row r="1600" spans="1:11" x14ac:dyDescent="0.25">
      <c r="A1600" t="s">
        <v>134</v>
      </c>
      <c r="B1600" t="s">
        <v>377</v>
      </c>
      <c r="C1600" t="s">
        <v>8</v>
      </c>
      <c r="D1600" t="s">
        <v>1077</v>
      </c>
      <c r="E1600" t="str">
        <f t="shared" si="48"/>
        <v>The one response that best describes my experience with orientation when I first came to this college is:</v>
      </c>
      <c r="F1600" t="s">
        <v>1039</v>
      </c>
      <c r="G1600">
        <v>5</v>
      </c>
      <c r="H1600" t="str">
        <f t="shared" si="49"/>
        <v>5 - I took part in an online orientation prior to the beginning of classes</v>
      </c>
      <c r="I1600" t="s">
        <v>139</v>
      </c>
      <c r="J1600" t="s">
        <v>510</v>
      </c>
      <c r="K1600" s="3">
        <v>228</v>
      </c>
    </row>
    <row r="1601" spans="1:11" x14ac:dyDescent="0.25">
      <c r="A1601" t="s">
        <v>315</v>
      </c>
      <c r="B1601" t="s">
        <v>506</v>
      </c>
      <c r="C1601" t="s">
        <v>8</v>
      </c>
      <c r="D1601" t="s">
        <v>1077</v>
      </c>
      <c r="E1601" t="str">
        <f t="shared" si="48"/>
        <v>This college has provided me with adequate information about financial assistance (scholarships, grants, loans, etc.).</v>
      </c>
      <c r="F1601" t="s">
        <v>1039</v>
      </c>
      <c r="G1601">
        <v>1</v>
      </c>
      <c r="H1601" t="str">
        <f t="shared" si="49"/>
        <v>1 - Strongly agree</v>
      </c>
      <c r="I1601" t="s">
        <v>298</v>
      </c>
      <c r="J1601" t="s">
        <v>510</v>
      </c>
      <c r="K1601" s="3">
        <v>139</v>
      </c>
    </row>
    <row r="1602" spans="1:11" x14ac:dyDescent="0.25">
      <c r="A1602" t="s">
        <v>315</v>
      </c>
      <c r="B1602" t="s">
        <v>506</v>
      </c>
      <c r="C1602" t="s">
        <v>8</v>
      </c>
      <c r="D1602" t="s">
        <v>1077</v>
      </c>
      <c r="E1602" t="str">
        <f t="shared" ref="E1602:E1665" si="50">_xlfn.CONCAT(B1602,D1602)</f>
        <v>This college has provided me with adequate information about financial assistance (scholarships, grants, loans, etc.).</v>
      </c>
      <c r="F1602" t="s">
        <v>1039</v>
      </c>
      <c r="G1602">
        <v>2</v>
      </c>
      <c r="H1602" t="str">
        <f t="shared" ref="H1602:H1665" si="51">CONCATENATE(G1602," - ",I1602)</f>
        <v>2 - Agree</v>
      </c>
      <c r="I1602" t="s">
        <v>299</v>
      </c>
      <c r="J1602" t="s">
        <v>510</v>
      </c>
      <c r="K1602" s="3">
        <v>292</v>
      </c>
    </row>
    <row r="1603" spans="1:11" x14ac:dyDescent="0.25">
      <c r="A1603" t="s">
        <v>315</v>
      </c>
      <c r="B1603" t="s">
        <v>506</v>
      </c>
      <c r="C1603" t="s">
        <v>8</v>
      </c>
      <c r="D1603" t="s">
        <v>1077</v>
      </c>
      <c r="E1603" t="str">
        <f t="shared" si="50"/>
        <v>This college has provided me with adequate information about financial assistance (scholarships, grants, loans, etc.).</v>
      </c>
      <c r="F1603" t="s">
        <v>1039</v>
      </c>
      <c r="G1603">
        <v>3</v>
      </c>
      <c r="H1603" t="str">
        <f t="shared" si="51"/>
        <v>3 - Disagree</v>
      </c>
      <c r="I1603" t="s">
        <v>300</v>
      </c>
      <c r="J1603" t="s">
        <v>510</v>
      </c>
      <c r="K1603" s="3">
        <v>98</v>
      </c>
    </row>
    <row r="1604" spans="1:11" x14ac:dyDescent="0.25">
      <c r="A1604" t="s">
        <v>315</v>
      </c>
      <c r="B1604" t="s">
        <v>506</v>
      </c>
      <c r="C1604" t="s">
        <v>8</v>
      </c>
      <c r="D1604" t="s">
        <v>1077</v>
      </c>
      <c r="E1604" t="str">
        <f t="shared" si="50"/>
        <v>This college has provided me with adequate information about financial assistance (scholarships, grants, loans, etc.).</v>
      </c>
      <c r="F1604" t="s">
        <v>1039</v>
      </c>
      <c r="G1604">
        <v>4</v>
      </c>
      <c r="H1604" t="str">
        <f t="shared" si="51"/>
        <v>4 - Strongly disagree</v>
      </c>
      <c r="I1604" t="s">
        <v>301</v>
      </c>
      <c r="J1604" t="s">
        <v>510</v>
      </c>
      <c r="K1604" s="3">
        <v>45</v>
      </c>
    </row>
    <row r="1605" spans="1:11" x14ac:dyDescent="0.25">
      <c r="A1605" t="s">
        <v>315</v>
      </c>
      <c r="B1605" t="s">
        <v>506</v>
      </c>
      <c r="C1605" t="s">
        <v>8</v>
      </c>
      <c r="D1605" t="s">
        <v>1077</v>
      </c>
      <c r="E1605" t="str">
        <f t="shared" si="50"/>
        <v>This college has provided me with adequate information about financial assistance (scholarships, grants, loans, etc.).</v>
      </c>
      <c r="F1605" t="s">
        <v>1039</v>
      </c>
      <c r="G1605">
        <v>5</v>
      </c>
      <c r="H1605" t="str">
        <f t="shared" si="51"/>
        <v>5 - I have not needed any information about financial assistance</v>
      </c>
      <c r="I1605" t="s">
        <v>316</v>
      </c>
      <c r="J1605" t="s">
        <v>510</v>
      </c>
      <c r="K1605" s="3">
        <v>75</v>
      </c>
    </row>
    <row r="1606" spans="1:11" x14ac:dyDescent="0.25">
      <c r="A1606" t="s">
        <v>140</v>
      </c>
      <c r="B1606" t="s">
        <v>489</v>
      </c>
      <c r="C1606" t="s">
        <v>8</v>
      </c>
      <c r="D1606" t="s">
        <v>1077</v>
      </c>
      <c r="E1606" t="str">
        <f t="shared" si="50"/>
        <v>During my first academic year at this college, I participated in a first-year experience program.</v>
      </c>
      <c r="F1606" t="s">
        <v>1039</v>
      </c>
      <c r="G1606">
        <v>1</v>
      </c>
      <c r="H1606" t="str">
        <f t="shared" si="51"/>
        <v>1 - No</v>
      </c>
      <c r="I1606" t="s">
        <v>7</v>
      </c>
      <c r="J1606" t="s">
        <v>510</v>
      </c>
      <c r="K1606" s="3">
        <v>552</v>
      </c>
    </row>
    <row r="1607" spans="1:11" x14ac:dyDescent="0.25">
      <c r="A1607" t="s">
        <v>140</v>
      </c>
      <c r="B1607" t="s">
        <v>489</v>
      </c>
      <c r="C1607" t="s">
        <v>8</v>
      </c>
      <c r="D1607" t="s">
        <v>1077</v>
      </c>
      <c r="E1607" t="str">
        <f t="shared" si="50"/>
        <v>During my first academic year at this college, I participated in a first-year experience program.</v>
      </c>
      <c r="F1607" t="s">
        <v>1039</v>
      </c>
      <c r="G1607">
        <v>2</v>
      </c>
      <c r="H1607" t="str">
        <f t="shared" si="51"/>
        <v>2 - Yes</v>
      </c>
      <c r="I1607" t="s">
        <v>8</v>
      </c>
      <c r="J1607" t="s">
        <v>510</v>
      </c>
      <c r="K1607" s="3">
        <v>125</v>
      </c>
    </row>
    <row r="1608" spans="1:11" x14ac:dyDescent="0.25">
      <c r="A1608" t="s">
        <v>317</v>
      </c>
      <c r="B1608" t="s">
        <v>507</v>
      </c>
      <c r="C1608" t="s">
        <v>8</v>
      </c>
      <c r="D1608" t="s">
        <v>1077</v>
      </c>
      <c r="E1608" t="str">
        <f t="shared" si="50"/>
        <v>One reason I have stayed enrolled this academic term is to continue receiving my financial aid.</v>
      </c>
      <c r="F1608" t="s">
        <v>1039</v>
      </c>
      <c r="G1608">
        <v>1</v>
      </c>
      <c r="H1608" t="str">
        <f t="shared" si="51"/>
        <v>1 - Strongly agree</v>
      </c>
      <c r="I1608" t="s">
        <v>298</v>
      </c>
      <c r="J1608" t="s">
        <v>510</v>
      </c>
      <c r="K1608" s="3">
        <v>47</v>
      </c>
    </row>
    <row r="1609" spans="1:11" x14ac:dyDescent="0.25">
      <c r="A1609" t="s">
        <v>317</v>
      </c>
      <c r="B1609" t="s">
        <v>507</v>
      </c>
      <c r="C1609" t="s">
        <v>8</v>
      </c>
      <c r="D1609" t="s">
        <v>1077</v>
      </c>
      <c r="E1609" t="str">
        <f t="shared" si="50"/>
        <v>One reason I have stayed enrolled this academic term is to continue receiving my financial aid.</v>
      </c>
      <c r="F1609" t="s">
        <v>1039</v>
      </c>
      <c r="G1609">
        <v>2</v>
      </c>
      <c r="H1609" t="str">
        <f t="shared" si="51"/>
        <v>2 - Agree</v>
      </c>
      <c r="I1609" t="s">
        <v>299</v>
      </c>
      <c r="J1609" t="s">
        <v>510</v>
      </c>
      <c r="K1609" s="3">
        <v>101</v>
      </c>
    </row>
    <row r="1610" spans="1:11" x14ac:dyDescent="0.25">
      <c r="A1610" t="s">
        <v>317</v>
      </c>
      <c r="B1610" t="s">
        <v>507</v>
      </c>
      <c r="C1610" t="s">
        <v>8</v>
      </c>
      <c r="D1610" t="s">
        <v>1077</v>
      </c>
      <c r="E1610" t="str">
        <f t="shared" si="50"/>
        <v>One reason I have stayed enrolled this academic term is to continue receiving my financial aid.</v>
      </c>
      <c r="F1610" t="s">
        <v>1039</v>
      </c>
      <c r="G1610">
        <v>3</v>
      </c>
      <c r="H1610" t="str">
        <f t="shared" si="51"/>
        <v>3 - Disagree</v>
      </c>
      <c r="I1610" t="s">
        <v>300</v>
      </c>
      <c r="J1610" t="s">
        <v>510</v>
      </c>
      <c r="K1610" s="3">
        <v>131</v>
      </c>
    </row>
    <row r="1611" spans="1:11" x14ac:dyDescent="0.25">
      <c r="A1611" t="s">
        <v>317</v>
      </c>
      <c r="B1611" t="s">
        <v>507</v>
      </c>
      <c r="C1611" t="s">
        <v>8</v>
      </c>
      <c r="D1611" t="s">
        <v>1077</v>
      </c>
      <c r="E1611" t="str">
        <f t="shared" si="50"/>
        <v>One reason I have stayed enrolled this academic term is to continue receiving my financial aid.</v>
      </c>
      <c r="F1611" t="s">
        <v>1039</v>
      </c>
      <c r="G1611">
        <v>4</v>
      </c>
      <c r="H1611" t="str">
        <f t="shared" si="51"/>
        <v>4 - Strongly disagree</v>
      </c>
      <c r="I1611" t="s">
        <v>301</v>
      </c>
      <c r="J1611" t="s">
        <v>510</v>
      </c>
      <c r="K1611" s="3">
        <v>119</v>
      </c>
    </row>
    <row r="1612" spans="1:11" x14ac:dyDescent="0.25">
      <c r="A1612" t="s">
        <v>317</v>
      </c>
      <c r="B1612" t="s">
        <v>507</v>
      </c>
      <c r="C1612" t="s">
        <v>8</v>
      </c>
      <c r="D1612" t="s">
        <v>1077</v>
      </c>
      <c r="E1612" t="str">
        <f t="shared" si="50"/>
        <v>One reason I have stayed enrolled this academic term is to continue receiving my financial aid.</v>
      </c>
      <c r="F1612" t="s">
        <v>1039</v>
      </c>
      <c r="G1612">
        <v>5</v>
      </c>
      <c r="H1612" t="str">
        <f t="shared" si="51"/>
        <v>5 - I do not receive financial aid</v>
      </c>
      <c r="I1612" t="s">
        <v>318</v>
      </c>
      <c r="J1612" t="s">
        <v>510</v>
      </c>
      <c r="K1612" s="3">
        <v>249</v>
      </c>
    </row>
    <row r="1613" spans="1:11" x14ac:dyDescent="0.25">
      <c r="A1613" t="s">
        <v>141</v>
      </c>
      <c r="B1613" t="s">
        <v>490</v>
      </c>
      <c r="C1613" t="s">
        <v>7</v>
      </c>
      <c r="D1613" t="s">
        <v>1077</v>
      </c>
      <c r="E1613" t="str">
        <f t="shared" si="50"/>
        <v>During my first academic term at this college, I participated in an organized learning community (a formal program in which groups of students take two or more classes together).</v>
      </c>
      <c r="F1613" t="s">
        <v>1040</v>
      </c>
      <c r="G1613">
        <v>1</v>
      </c>
      <c r="H1613" t="str">
        <f t="shared" si="51"/>
        <v>1 - No</v>
      </c>
      <c r="I1613" t="s">
        <v>7</v>
      </c>
      <c r="J1613" t="s">
        <v>510</v>
      </c>
      <c r="K1613" s="3">
        <v>625</v>
      </c>
    </row>
    <row r="1614" spans="1:11" x14ac:dyDescent="0.25">
      <c r="A1614" t="s">
        <v>141</v>
      </c>
      <c r="B1614" t="s">
        <v>490</v>
      </c>
      <c r="C1614" t="s">
        <v>7</v>
      </c>
      <c r="D1614" t="s">
        <v>1077</v>
      </c>
      <c r="E1614" t="str">
        <f t="shared" si="50"/>
        <v>During my first academic term at this college, I participated in an organized learning community (a formal program in which groups of students take two or more classes together).</v>
      </c>
      <c r="F1614" t="s">
        <v>1040</v>
      </c>
      <c r="G1614">
        <v>2</v>
      </c>
      <c r="H1614" t="str">
        <f t="shared" si="51"/>
        <v>2 - Yes</v>
      </c>
      <c r="I1614" t="s">
        <v>8</v>
      </c>
      <c r="J1614" t="s">
        <v>510</v>
      </c>
      <c r="K1614" s="3">
        <v>52</v>
      </c>
    </row>
    <row r="1615" spans="1:11" x14ac:dyDescent="0.25">
      <c r="A1615" t="s">
        <v>319</v>
      </c>
      <c r="B1615" t="s">
        <v>508</v>
      </c>
      <c r="C1615" t="s">
        <v>8</v>
      </c>
      <c r="D1615" t="s">
        <v>1077</v>
      </c>
      <c r="E1615" t="str">
        <f t="shared" si="50"/>
        <v>I have the skills and knowledge to manage my finances well.</v>
      </c>
      <c r="F1615" t="s">
        <v>1039</v>
      </c>
      <c r="G1615">
        <v>1</v>
      </c>
      <c r="H1615" t="str">
        <f t="shared" si="51"/>
        <v>1 - Strongly agree</v>
      </c>
      <c r="I1615" t="s">
        <v>298</v>
      </c>
      <c r="J1615" t="s">
        <v>510</v>
      </c>
      <c r="K1615" s="3">
        <v>176</v>
      </c>
    </row>
    <row r="1616" spans="1:11" x14ac:dyDescent="0.25">
      <c r="A1616" t="s">
        <v>319</v>
      </c>
      <c r="B1616" t="s">
        <v>508</v>
      </c>
      <c r="C1616" t="s">
        <v>8</v>
      </c>
      <c r="D1616" t="s">
        <v>1077</v>
      </c>
      <c r="E1616" t="str">
        <f t="shared" si="50"/>
        <v>I have the skills and knowledge to manage my finances well.</v>
      </c>
      <c r="F1616" t="s">
        <v>1039</v>
      </c>
      <c r="G1616">
        <v>2</v>
      </c>
      <c r="H1616" t="str">
        <f t="shared" si="51"/>
        <v>2 - Agree</v>
      </c>
      <c r="I1616" t="s">
        <v>299</v>
      </c>
      <c r="J1616" t="s">
        <v>510</v>
      </c>
      <c r="K1616" s="3">
        <v>295</v>
      </c>
    </row>
    <row r="1617" spans="1:11" x14ac:dyDescent="0.25">
      <c r="A1617" t="s">
        <v>319</v>
      </c>
      <c r="B1617" t="s">
        <v>508</v>
      </c>
      <c r="C1617" t="s">
        <v>8</v>
      </c>
      <c r="D1617" t="s">
        <v>1077</v>
      </c>
      <c r="E1617" t="str">
        <f t="shared" si="50"/>
        <v>I have the skills and knowledge to manage my finances well.</v>
      </c>
      <c r="F1617" t="s">
        <v>1039</v>
      </c>
      <c r="G1617">
        <v>3</v>
      </c>
      <c r="H1617" t="str">
        <f t="shared" si="51"/>
        <v>3 - Disagree</v>
      </c>
      <c r="I1617" t="s">
        <v>300</v>
      </c>
      <c r="J1617" t="s">
        <v>510</v>
      </c>
      <c r="K1617" s="3">
        <v>122</v>
      </c>
    </row>
    <row r="1618" spans="1:11" x14ac:dyDescent="0.25">
      <c r="A1618" t="s">
        <v>319</v>
      </c>
      <c r="B1618" t="s">
        <v>508</v>
      </c>
      <c r="C1618" t="s">
        <v>8</v>
      </c>
      <c r="D1618" t="s">
        <v>1077</v>
      </c>
      <c r="E1618" t="str">
        <f t="shared" si="50"/>
        <v>I have the skills and knowledge to manage my finances well.</v>
      </c>
      <c r="F1618" t="s">
        <v>1039</v>
      </c>
      <c r="G1618">
        <v>4</v>
      </c>
      <c r="H1618" t="str">
        <f t="shared" si="51"/>
        <v>4 - Strongly disagree</v>
      </c>
      <c r="I1618" t="s">
        <v>301</v>
      </c>
      <c r="J1618" t="s">
        <v>510</v>
      </c>
      <c r="K1618" s="3">
        <v>27</v>
      </c>
    </row>
    <row r="1619" spans="1:11" x14ac:dyDescent="0.25">
      <c r="A1619" t="s">
        <v>319</v>
      </c>
      <c r="B1619" t="s">
        <v>508</v>
      </c>
      <c r="C1619" t="s">
        <v>8</v>
      </c>
      <c r="D1619" t="s">
        <v>1077</v>
      </c>
      <c r="E1619" t="str">
        <f t="shared" si="50"/>
        <v>I have the skills and knowledge to manage my finances well.</v>
      </c>
      <c r="F1619" t="s">
        <v>1039</v>
      </c>
      <c r="G1619">
        <v>5</v>
      </c>
      <c r="H1619" t="str">
        <f t="shared" si="51"/>
        <v>5 - I do not manage my own finances</v>
      </c>
      <c r="I1619" t="s">
        <v>320</v>
      </c>
      <c r="J1619" t="s">
        <v>510</v>
      </c>
      <c r="K1619" s="3">
        <v>29</v>
      </c>
    </row>
    <row r="1620" spans="1:11" x14ac:dyDescent="0.25">
      <c r="A1620" t="s">
        <v>321</v>
      </c>
      <c r="B1620" t="s">
        <v>440</v>
      </c>
      <c r="C1620" t="s">
        <v>8</v>
      </c>
      <c r="D1620" t="s">
        <v>1077</v>
      </c>
      <c r="E1620" t="str">
        <f t="shared" si="50"/>
        <v>Does working for pay determine whether you are enrolled full-time or part-time at this college?</v>
      </c>
      <c r="F1620" t="s">
        <v>1039</v>
      </c>
      <c r="G1620">
        <v>1</v>
      </c>
      <c r="H1620" t="str">
        <f t="shared" si="51"/>
        <v>1 - Yes</v>
      </c>
      <c r="I1620" t="s">
        <v>8</v>
      </c>
      <c r="J1620" t="s">
        <v>510</v>
      </c>
      <c r="K1620" s="3">
        <v>410</v>
      </c>
    </row>
    <row r="1621" spans="1:11" x14ac:dyDescent="0.25">
      <c r="A1621" t="s">
        <v>321</v>
      </c>
      <c r="B1621" t="s">
        <v>440</v>
      </c>
      <c r="C1621" t="s">
        <v>8</v>
      </c>
      <c r="D1621" t="s">
        <v>1077</v>
      </c>
      <c r="E1621" t="str">
        <f t="shared" si="50"/>
        <v>Does working for pay determine whether you are enrolled full-time or part-time at this college?</v>
      </c>
      <c r="F1621" t="s">
        <v>1039</v>
      </c>
      <c r="G1621">
        <v>2</v>
      </c>
      <c r="H1621" t="str">
        <f t="shared" si="51"/>
        <v>2 - No</v>
      </c>
      <c r="I1621" t="s">
        <v>7</v>
      </c>
      <c r="J1621" t="s">
        <v>510</v>
      </c>
      <c r="K1621" s="3">
        <v>157</v>
      </c>
    </row>
    <row r="1622" spans="1:11" x14ac:dyDescent="0.25">
      <c r="A1622" t="s">
        <v>321</v>
      </c>
      <c r="B1622" t="s">
        <v>440</v>
      </c>
      <c r="C1622" t="s">
        <v>8</v>
      </c>
      <c r="D1622" t="s">
        <v>1077</v>
      </c>
      <c r="E1622" t="str">
        <f t="shared" si="50"/>
        <v>Does working for pay determine whether you are enrolled full-time or part-time at this college?</v>
      </c>
      <c r="F1622" t="s">
        <v>1039</v>
      </c>
      <c r="G1622">
        <v>3</v>
      </c>
      <c r="H1622" t="str">
        <f t="shared" si="51"/>
        <v>3 - I am not currently working for pay</v>
      </c>
      <c r="I1622" t="s">
        <v>322</v>
      </c>
      <c r="J1622" t="s">
        <v>510</v>
      </c>
      <c r="K1622" s="3">
        <v>70</v>
      </c>
    </row>
    <row r="1623" spans="1:11" x14ac:dyDescent="0.25">
      <c r="A1623" t="s">
        <v>142</v>
      </c>
      <c r="B1623" t="s">
        <v>491</v>
      </c>
      <c r="C1623" t="s">
        <v>8</v>
      </c>
      <c r="D1623" t="s">
        <v>1077</v>
      </c>
      <c r="E1623" t="str">
        <f t="shared" si="50"/>
        <v>During my first academic term at this college, I participated in a student success course (a course that teaches the skills needed to succeed in college).</v>
      </c>
      <c r="F1623" t="s">
        <v>1040</v>
      </c>
      <c r="G1623">
        <v>1</v>
      </c>
      <c r="H1623" t="str">
        <f t="shared" si="51"/>
        <v>1 - No</v>
      </c>
      <c r="I1623" t="s">
        <v>7</v>
      </c>
      <c r="J1623" t="s">
        <v>510</v>
      </c>
      <c r="K1623" s="3">
        <v>456</v>
      </c>
    </row>
    <row r="1624" spans="1:11" x14ac:dyDescent="0.25">
      <c r="A1624" t="s">
        <v>142</v>
      </c>
      <c r="B1624" t="s">
        <v>491</v>
      </c>
      <c r="C1624" t="s">
        <v>8</v>
      </c>
      <c r="D1624" t="s">
        <v>1077</v>
      </c>
      <c r="E1624" t="str">
        <f t="shared" si="50"/>
        <v>During my first academic term at this college, I participated in a student success course (a course that teaches the skills needed to succeed in college).</v>
      </c>
      <c r="F1624" t="s">
        <v>1040</v>
      </c>
      <c r="G1624">
        <v>2</v>
      </c>
      <c r="H1624" t="str">
        <f t="shared" si="51"/>
        <v>2 - Yes</v>
      </c>
      <c r="I1624" t="s">
        <v>8</v>
      </c>
      <c r="J1624" t="s">
        <v>510</v>
      </c>
      <c r="K1624" s="3">
        <v>222</v>
      </c>
    </row>
    <row r="1625" spans="1:11" x14ac:dyDescent="0.25">
      <c r="A1625" t="s">
        <v>323</v>
      </c>
      <c r="B1625" t="s">
        <v>441</v>
      </c>
      <c r="C1625" t="s">
        <v>8</v>
      </c>
      <c r="D1625" t="s">
        <v>1077</v>
      </c>
      <c r="E1625" t="str">
        <f t="shared" si="50"/>
        <v>Are you currently working for pay in the same field as your program, major, or pathway of study?</v>
      </c>
      <c r="F1625" t="s">
        <v>1039</v>
      </c>
      <c r="G1625">
        <v>1</v>
      </c>
      <c r="H1625" t="str">
        <f t="shared" si="51"/>
        <v>1 - Yes</v>
      </c>
      <c r="I1625" t="s">
        <v>8</v>
      </c>
      <c r="J1625" t="s">
        <v>510</v>
      </c>
      <c r="K1625" s="3">
        <v>110</v>
      </c>
    </row>
    <row r="1626" spans="1:11" x14ac:dyDescent="0.25">
      <c r="A1626" t="s">
        <v>323</v>
      </c>
      <c r="B1626" t="s">
        <v>441</v>
      </c>
      <c r="C1626" t="s">
        <v>8</v>
      </c>
      <c r="D1626" t="s">
        <v>1077</v>
      </c>
      <c r="E1626" t="str">
        <f t="shared" si="50"/>
        <v>Are you currently working for pay in the same field as your program, major, or pathway of study?</v>
      </c>
      <c r="F1626" t="s">
        <v>1039</v>
      </c>
      <c r="G1626">
        <v>2</v>
      </c>
      <c r="H1626" t="str">
        <f t="shared" si="51"/>
        <v>2 - No</v>
      </c>
      <c r="I1626" t="s">
        <v>7</v>
      </c>
      <c r="J1626" t="s">
        <v>510</v>
      </c>
      <c r="K1626" s="3">
        <v>418</v>
      </c>
    </row>
    <row r="1627" spans="1:11" x14ac:dyDescent="0.25">
      <c r="A1627" t="s">
        <v>323</v>
      </c>
      <c r="B1627" t="s">
        <v>441</v>
      </c>
      <c r="C1627" t="s">
        <v>8</v>
      </c>
      <c r="D1627" t="s">
        <v>1077</v>
      </c>
      <c r="E1627" t="str">
        <f t="shared" si="50"/>
        <v>Are you currently working for pay in the same field as your program, major, or pathway of study?</v>
      </c>
      <c r="F1627" t="s">
        <v>1039</v>
      </c>
      <c r="G1627">
        <v>3</v>
      </c>
      <c r="H1627" t="str">
        <f t="shared" si="51"/>
        <v>3 - I am not currently working for pay</v>
      </c>
      <c r="I1627" t="s">
        <v>322</v>
      </c>
      <c r="J1627" t="s">
        <v>510</v>
      </c>
      <c r="K1627" s="3">
        <v>60</v>
      </c>
    </row>
    <row r="1628" spans="1:11" x14ac:dyDescent="0.25">
      <c r="A1628" t="s">
        <v>323</v>
      </c>
      <c r="B1628" t="s">
        <v>441</v>
      </c>
      <c r="C1628" t="s">
        <v>8</v>
      </c>
      <c r="D1628" t="s">
        <v>1077</v>
      </c>
      <c r="E1628" t="str">
        <f t="shared" si="50"/>
        <v>Are you currently working for pay in the same field as your program, major, or pathway of study?</v>
      </c>
      <c r="F1628" t="s">
        <v>1039</v>
      </c>
      <c r="G1628">
        <v>4</v>
      </c>
      <c r="H1628" t="str">
        <f t="shared" si="51"/>
        <v>4 - I do not currently have a major, program or pathway of study</v>
      </c>
      <c r="I1628" t="s">
        <v>324</v>
      </c>
      <c r="J1628" t="s">
        <v>510</v>
      </c>
      <c r="K1628" s="3">
        <v>34</v>
      </c>
    </row>
    <row r="1629" spans="1:11" x14ac:dyDescent="0.25">
      <c r="A1629" t="s">
        <v>323</v>
      </c>
      <c r="B1629" t="s">
        <v>441</v>
      </c>
      <c r="C1629" t="s">
        <v>8</v>
      </c>
      <c r="D1629" t="s">
        <v>1077</v>
      </c>
      <c r="E1629" t="str">
        <f t="shared" si="50"/>
        <v>Are you currently working for pay in the same field as your program, major, or pathway of study?</v>
      </c>
      <c r="F1629" t="s">
        <v>1039</v>
      </c>
      <c r="G1629">
        <v>5</v>
      </c>
      <c r="H1629" t="str">
        <f t="shared" si="51"/>
        <v>5 - I am not currently working for pay and I do not have a major, program, or pathway of study</v>
      </c>
      <c r="I1629" t="s">
        <v>325</v>
      </c>
      <c r="J1629" t="s">
        <v>510</v>
      </c>
      <c r="K1629" s="3">
        <v>26</v>
      </c>
    </row>
    <row r="1630" spans="1:11" x14ac:dyDescent="0.25">
      <c r="A1630" t="s">
        <v>143</v>
      </c>
      <c r="B1630" t="s">
        <v>492</v>
      </c>
      <c r="C1630" t="s">
        <v>8</v>
      </c>
      <c r="D1630" t="s">
        <v>1077</v>
      </c>
      <c r="E1630" t="str">
        <f t="shared" si="50"/>
        <v>I was told that I should enroll in a developmental/remedial course (also referred to as Basic Skills, College Prep, etc.) in my first academic term at this college, and I…</v>
      </c>
      <c r="F1630" t="s">
        <v>1040</v>
      </c>
      <c r="G1630">
        <v>1</v>
      </c>
      <c r="H1630" t="str">
        <f t="shared" si="51"/>
        <v>1 - Did not enroll in any of these courses</v>
      </c>
      <c r="I1630" t="s">
        <v>144</v>
      </c>
      <c r="J1630" t="s">
        <v>510</v>
      </c>
      <c r="K1630" s="3">
        <v>122</v>
      </c>
    </row>
    <row r="1631" spans="1:11" x14ac:dyDescent="0.25">
      <c r="A1631" t="s">
        <v>143</v>
      </c>
      <c r="B1631" t="s">
        <v>492</v>
      </c>
      <c r="C1631" t="s">
        <v>8</v>
      </c>
      <c r="D1631" t="s">
        <v>1077</v>
      </c>
      <c r="E1631" t="str">
        <f t="shared" si="50"/>
        <v>I was told that I should enroll in a developmental/remedial course (also referred to as Basic Skills, College Prep, etc.) in my first academic term at this college, and I…</v>
      </c>
      <c r="F1631" t="s">
        <v>1040</v>
      </c>
      <c r="G1631">
        <v>2</v>
      </c>
      <c r="H1631" t="str">
        <f t="shared" si="51"/>
        <v>2 - Did enroll in one of these courses</v>
      </c>
      <c r="I1631" t="s">
        <v>145</v>
      </c>
      <c r="J1631" t="s">
        <v>510</v>
      </c>
      <c r="K1631" s="3">
        <v>134</v>
      </c>
    </row>
    <row r="1632" spans="1:11" x14ac:dyDescent="0.25">
      <c r="A1632" t="s">
        <v>143</v>
      </c>
      <c r="B1632" t="s">
        <v>492</v>
      </c>
      <c r="C1632" t="s">
        <v>8</v>
      </c>
      <c r="D1632" t="s">
        <v>1077</v>
      </c>
      <c r="E1632" t="str">
        <f t="shared" si="50"/>
        <v>I was told that I should enroll in a developmental/remedial course (also referred to as Basic Skills, College Prep, etc.) in my first academic term at this college, and I…</v>
      </c>
      <c r="F1632" t="s">
        <v>1040</v>
      </c>
      <c r="G1632">
        <v>3</v>
      </c>
      <c r="H1632" t="str">
        <f t="shared" si="51"/>
        <v>3 - Did enroll in more than one of these courses</v>
      </c>
      <c r="I1632" t="s">
        <v>146</v>
      </c>
      <c r="J1632" t="s">
        <v>510</v>
      </c>
      <c r="K1632" s="3">
        <v>93</v>
      </c>
    </row>
    <row r="1633" spans="1:11" x14ac:dyDescent="0.25">
      <c r="A1633" t="s">
        <v>143</v>
      </c>
      <c r="B1633" t="s">
        <v>492</v>
      </c>
      <c r="C1633" t="s">
        <v>8</v>
      </c>
      <c r="D1633" t="s">
        <v>1077</v>
      </c>
      <c r="E1633" t="str">
        <f t="shared" si="50"/>
        <v>I was told that I should enroll in a developmental/remedial course (also referred to as Basic Skills, College Prep, etc.) in my first academic term at this college, and I…</v>
      </c>
      <c r="F1633" t="s">
        <v>1040</v>
      </c>
      <c r="G1633">
        <v>4</v>
      </c>
      <c r="H1633" t="str">
        <f t="shared" si="51"/>
        <v>4 - N.A.</v>
      </c>
      <c r="I1633" t="s">
        <v>103</v>
      </c>
      <c r="J1633" t="s">
        <v>510</v>
      </c>
      <c r="K1633" s="3">
        <v>329</v>
      </c>
    </row>
    <row r="1634" spans="1:11" x14ac:dyDescent="0.25">
      <c r="A1634" t="s">
        <v>147</v>
      </c>
      <c r="B1634" t="s">
        <v>493</v>
      </c>
      <c r="C1634" t="s">
        <v>8</v>
      </c>
      <c r="D1634" t="s">
        <v>1077</v>
      </c>
      <c r="E1634" t="str">
        <f t="shared" si="50"/>
        <v>During the current academic term at this college, my instructors clearly explained a class attendance policy that specified how many classes I could miss without a penalty.</v>
      </c>
      <c r="F1634" t="s">
        <v>1040</v>
      </c>
      <c r="G1634">
        <v>1</v>
      </c>
      <c r="H1634" t="str">
        <f t="shared" si="51"/>
        <v>1 - None of my instructors explained a class attendance policy</v>
      </c>
      <c r="I1634" t="s">
        <v>148</v>
      </c>
      <c r="J1634" t="s">
        <v>510</v>
      </c>
      <c r="K1634" s="3">
        <v>11</v>
      </c>
    </row>
    <row r="1635" spans="1:11" x14ac:dyDescent="0.25">
      <c r="A1635" t="s">
        <v>147</v>
      </c>
      <c r="B1635" t="s">
        <v>493</v>
      </c>
      <c r="C1635" t="s">
        <v>8</v>
      </c>
      <c r="D1635" t="s">
        <v>1077</v>
      </c>
      <c r="E1635" t="str">
        <f t="shared" si="50"/>
        <v>During the current academic term at this college, my instructors clearly explained a class attendance policy that specified how many classes I could miss without a penalty.</v>
      </c>
      <c r="F1635" t="s">
        <v>1040</v>
      </c>
      <c r="G1635">
        <v>2</v>
      </c>
      <c r="H1635" t="str">
        <f t="shared" si="51"/>
        <v>2 - Some of my instructors explained a class attendance policy</v>
      </c>
      <c r="I1635" t="s">
        <v>149</v>
      </c>
      <c r="J1635" t="s">
        <v>510</v>
      </c>
      <c r="K1635" s="3">
        <v>59</v>
      </c>
    </row>
    <row r="1636" spans="1:11" x14ac:dyDescent="0.25">
      <c r="A1636" t="s">
        <v>147</v>
      </c>
      <c r="B1636" t="s">
        <v>493</v>
      </c>
      <c r="C1636" t="s">
        <v>8</v>
      </c>
      <c r="D1636" t="s">
        <v>1077</v>
      </c>
      <c r="E1636" t="str">
        <f t="shared" si="50"/>
        <v>During the current academic term at this college, my instructors clearly explained a class attendance policy that specified how many classes I could miss without a penalty.</v>
      </c>
      <c r="F1636" t="s">
        <v>1040</v>
      </c>
      <c r="G1636">
        <v>3</v>
      </c>
      <c r="H1636" t="str">
        <f t="shared" si="51"/>
        <v>3 - Most of my instructors explained a class attendance policy</v>
      </c>
      <c r="I1636" t="s">
        <v>150</v>
      </c>
      <c r="J1636" t="s">
        <v>510</v>
      </c>
      <c r="K1636" s="3">
        <v>66</v>
      </c>
    </row>
    <row r="1637" spans="1:11" x14ac:dyDescent="0.25">
      <c r="A1637" t="s">
        <v>147</v>
      </c>
      <c r="B1637" t="s">
        <v>493</v>
      </c>
      <c r="C1637" t="s">
        <v>8</v>
      </c>
      <c r="D1637" t="s">
        <v>1077</v>
      </c>
      <c r="E1637" t="str">
        <f t="shared" si="50"/>
        <v>During the current academic term at this college, my instructors clearly explained a class attendance policy that specified how many classes I could miss without a penalty.</v>
      </c>
      <c r="F1637" t="s">
        <v>1040</v>
      </c>
      <c r="G1637">
        <v>4</v>
      </c>
      <c r="H1637" t="str">
        <f t="shared" si="51"/>
        <v>4 - All of my instructors explained a class attendance policy</v>
      </c>
      <c r="I1637" t="s">
        <v>151</v>
      </c>
      <c r="J1637" t="s">
        <v>510</v>
      </c>
      <c r="K1637" s="3">
        <v>541</v>
      </c>
    </row>
    <row r="1638" spans="1:11" x14ac:dyDescent="0.25">
      <c r="A1638" t="s">
        <v>326</v>
      </c>
      <c r="B1638" t="s">
        <v>442</v>
      </c>
      <c r="C1638" t="s">
        <v>8</v>
      </c>
      <c r="D1638" t="s">
        <v>1077</v>
      </c>
      <c r="E1638" t="str">
        <f t="shared" si="50"/>
        <v>During this academic term at this college, how many times have you missed class because of work?</v>
      </c>
      <c r="F1638" t="s">
        <v>1039</v>
      </c>
      <c r="G1638">
        <v>1</v>
      </c>
      <c r="H1638" t="str">
        <f t="shared" si="51"/>
        <v>1 - None</v>
      </c>
      <c r="I1638" t="s">
        <v>43</v>
      </c>
      <c r="J1638" t="s">
        <v>510</v>
      </c>
      <c r="K1638" s="3">
        <v>350</v>
      </c>
    </row>
    <row r="1639" spans="1:11" x14ac:dyDescent="0.25">
      <c r="A1639" t="s">
        <v>326</v>
      </c>
      <c r="B1639" t="s">
        <v>442</v>
      </c>
      <c r="C1639" t="s">
        <v>8</v>
      </c>
      <c r="D1639" t="s">
        <v>1077</v>
      </c>
      <c r="E1639" t="str">
        <f t="shared" si="50"/>
        <v>During this academic term at this college, how many times have you missed class because of work?</v>
      </c>
      <c r="F1639" t="s">
        <v>1039</v>
      </c>
      <c r="G1639">
        <v>2</v>
      </c>
      <c r="H1639" t="str">
        <f t="shared" si="51"/>
        <v>2 - One time</v>
      </c>
      <c r="I1639" t="s">
        <v>327</v>
      </c>
      <c r="J1639" t="s">
        <v>510</v>
      </c>
      <c r="K1639" s="3">
        <v>92</v>
      </c>
    </row>
    <row r="1640" spans="1:11" x14ac:dyDescent="0.25">
      <c r="A1640" t="s">
        <v>326</v>
      </c>
      <c r="B1640" t="s">
        <v>442</v>
      </c>
      <c r="C1640" t="s">
        <v>8</v>
      </c>
      <c r="D1640" t="s">
        <v>1077</v>
      </c>
      <c r="E1640" t="str">
        <f t="shared" si="50"/>
        <v>During this academic term at this college, how many times have you missed class because of work?</v>
      </c>
      <c r="F1640" t="s">
        <v>1039</v>
      </c>
      <c r="G1640">
        <v>3</v>
      </c>
      <c r="H1640" t="str">
        <f t="shared" si="51"/>
        <v>3 - Two times</v>
      </c>
      <c r="I1640" t="s">
        <v>328</v>
      </c>
      <c r="J1640" t="s">
        <v>510</v>
      </c>
      <c r="K1640" s="3">
        <v>74</v>
      </c>
    </row>
    <row r="1641" spans="1:11" x14ac:dyDescent="0.25">
      <c r="A1641" t="s">
        <v>326</v>
      </c>
      <c r="B1641" t="s">
        <v>442</v>
      </c>
      <c r="C1641" t="s">
        <v>8</v>
      </c>
      <c r="D1641" t="s">
        <v>1077</v>
      </c>
      <c r="E1641" t="str">
        <f t="shared" si="50"/>
        <v>During this academic term at this college, how many times have you missed class because of work?</v>
      </c>
      <c r="F1641" t="s">
        <v>1039</v>
      </c>
      <c r="G1641">
        <v>4</v>
      </c>
      <c r="H1641" t="str">
        <f t="shared" si="51"/>
        <v>4 - Three or more times</v>
      </c>
      <c r="I1641" t="s">
        <v>329</v>
      </c>
      <c r="J1641" t="s">
        <v>510</v>
      </c>
      <c r="K1641" s="3">
        <v>72</v>
      </c>
    </row>
    <row r="1642" spans="1:11" x14ac:dyDescent="0.25">
      <c r="A1642" t="s">
        <v>326</v>
      </c>
      <c r="B1642" t="s">
        <v>442</v>
      </c>
      <c r="C1642" t="s">
        <v>8</v>
      </c>
      <c r="D1642" t="s">
        <v>1077</v>
      </c>
      <c r="E1642" t="str">
        <f t="shared" si="50"/>
        <v>During this academic term at this college, how many times have you missed class because of work?</v>
      </c>
      <c r="F1642" t="s">
        <v>1039</v>
      </c>
      <c r="G1642">
        <v>5</v>
      </c>
      <c r="H1642" t="str">
        <f t="shared" si="51"/>
        <v>5 - I am not currently working for pay</v>
      </c>
      <c r="I1642" t="s">
        <v>322</v>
      </c>
      <c r="J1642" t="s">
        <v>510</v>
      </c>
      <c r="K1642" s="3">
        <v>58</v>
      </c>
    </row>
    <row r="1643" spans="1:11" x14ac:dyDescent="0.25">
      <c r="A1643" t="s">
        <v>281</v>
      </c>
      <c r="B1643" t="s">
        <v>431</v>
      </c>
      <c r="C1643" t="s">
        <v>8</v>
      </c>
      <c r="D1643" t="s">
        <v>1077</v>
      </c>
      <c r="E1643" t="str">
        <f t="shared" si="50"/>
        <v>Did you take any courses for college credit through this college while you were in high school?</v>
      </c>
      <c r="F1643" t="s">
        <v>1042</v>
      </c>
      <c r="G1643">
        <v>1</v>
      </c>
      <c r="H1643" t="str">
        <f t="shared" si="51"/>
        <v>1 - Yes</v>
      </c>
      <c r="I1643" t="s">
        <v>8</v>
      </c>
      <c r="J1643" t="s">
        <v>510</v>
      </c>
      <c r="K1643" s="3">
        <v>90</v>
      </c>
    </row>
    <row r="1644" spans="1:11" x14ac:dyDescent="0.25">
      <c r="A1644" t="s">
        <v>281</v>
      </c>
      <c r="B1644" t="s">
        <v>431</v>
      </c>
      <c r="C1644" t="s">
        <v>8</v>
      </c>
      <c r="D1644" t="s">
        <v>1077</v>
      </c>
      <c r="E1644" t="str">
        <f t="shared" si="50"/>
        <v>Did you take any courses for college credit through this college while you were in high school?</v>
      </c>
      <c r="F1644" t="s">
        <v>1042</v>
      </c>
      <c r="G1644">
        <v>2</v>
      </c>
      <c r="H1644" t="str">
        <f t="shared" si="51"/>
        <v>2 - No</v>
      </c>
      <c r="I1644" t="s">
        <v>7</v>
      </c>
      <c r="J1644" t="s">
        <v>510</v>
      </c>
      <c r="K1644" s="3">
        <v>293</v>
      </c>
    </row>
    <row r="1645" spans="1:11" x14ac:dyDescent="0.25">
      <c r="A1645" t="s">
        <v>281</v>
      </c>
      <c r="B1645" t="s">
        <v>431</v>
      </c>
      <c r="C1645" t="s">
        <v>8</v>
      </c>
      <c r="D1645" t="s">
        <v>1077</v>
      </c>
      <c r="E1645" t="str">
        <f t="shared" si="50"/>
        <v>Did you take any courses for college credit through this college while you were in high school?</v>
      </c>
      <c r="F1645" t="s">
        <v>1042</v>
      </c>
      <c r="G1645">
        <v>3</v>
      </c>
      <c r="H1645" t="str">
        <f t="shared" si="51"/>
        <v>3 - I did not take courses for college credit while I was in high school</v>
      </c>
      <c r="I1645" t="s">
        <v>280</v>
      </c>
      <c r="J1645" t="s">
        <v>510</v>
      </c>
      <c r="K1645" s="3">
        <v>226</v>
      </c>
    </row>
    <row r="1646" spans="1:11" x14ac:dyDescent="0.25">
      <c r="A1646" t="s">
        <v>3</v>
      </c>
      <c r="B1646" t="s">
        <v>340</v>
      </c>
      <c r="C1646" t="s">
        <v>8</v>
      </c>
      <c r="D1646" t="s">
        <v>1077</v>
      </c>
      <c r="E1646" t="str">
        <f t="shared" si="50"/>
        <v>Thinking about this current academic term, how would you characterize your enrollment at this college?</v>
      </c>
      <c r="F1646" t="s">
        <v>1039</v>
      </c>
      <c r="G1646">
        <v>1</v>
      </c>
      <c r="H1646" t="str">
        <f t="shared" si="51"/>
        <v>1 - Part-time</v>
      </c>
      <c r="I1646" t="s">
        <v>4</v>
      </c>
      <c r="J1646" t="s">
        <v>510</v>
      </c>
      <c r="K1646" s="3">
        <v>594</v>
      </c>
    </row>
    <row r="1647" spans="1:11" x14ac:dyDescent="0.25">
      <c r="A1647" t="s">
        <v>3</v>
      </c>
      <c r="B1647" t="s">
        <v>340</v>
      </c>
      <c r="C1647" t="s">
        <v>8</v>
      </c>
      <c r="D1647" t="s">
        <v>1077</v>
      </c>
      <c r="E1647" t="str">
        <f t="shared" si="50"/>
        <v>Thinking about this current academic term, how would you characterize your enrollment at this college?</v>
      </c>
      <c r="F1647" t="s">
        <v>1039</v>
      </c>
      <c r="G1647">
        <v>2</v>
      </c>
      <c r="H1647" t="str">
        <f t="shared" si="51"/>
        <v>2 - Full-time</v>
      </c>
      <c r="I1647" t="s">
        <v>5</v>
      </c>
      <c r="J1647" t="s">
        <v>510</v>
      </c>
      <c r="K1647" s="3">
        <v>97</v>
      </c>
    </row>
    <row r="1648" spans="1:11" x14ac:dyDescent="0.25">
      <c r="A1648" t="s">
        <v>330</v>
      </c>
      <c r="B1648" t="s">
        <v>443</v>
      </c>
      <c r="C1648" t="s">
        <v>8</v>
      </c>
      <c r="D1648" t="s">
        <v>1077</v>
      </c>
      <c r="E1648" t="str">
        <f t="shared" si="50"/>
        <v>At this college, who are you most likely to go to for help catching up when you miss class because of work?</v>
      </c>
      <c r="F1648" t="s">
        <v>1039</v>
      </c>
      <c r="G1648">
        <v>1</v>
      </c>
      <c r="H1648" t="str">
        <f t="shared" si="51"/>
        <v>1 - Instructors</v>
      </c>
      <c r="I1648" t="s">
        <v>331</v>
      </c>
      <c r="J1648" t="s">
        <v>510</v>
      </c>
      <c r="K1648" s="3">
        <v>311</v>
      </c>
    </row>
    <row r="1649" spans="1:11" x14ac:dyDescent="0.25">
      <c r="A1649" t="s">
        <v>330</v>
      </c>
      <c r="B1649" t="s">
        <v>443</v>
      </c>
      <c r="C1649" t="s">
        <v>8</v>
      </c>
      <c r="D1649" t="s">
        <v>1077</v>
      </c>
      <c r="E1649" t="str">
        <f t="shared" si="50"/>
        <v>At this college, who are you most likely to go to for help catching up when you miss class because of work?</v>
      </c>
      <c r="F1649" t="s">
        <v>1039</v>
      </c>
      <c r="G1649">
        <v>2</v>
      </c>
      <c r="H1649" t="str">
        <f t="shared" si="51"/>
        <v>2 - Classmates</v>
      </c>
      <c r="I1649" t="s">
        <v>332</v>
      </c>
      <c r="J1649" t="s">
        <v>510</v>
      </c>
      <c r="K1649" s="3">
        <v>166</v>
      </c>
    </row>
    <row r="1650" spans="1:11" x14ac:dyDescent="0.25">
      <c r="A1650" t="s">
        <v>330</v>
      </c>
      <c r="B1650" t="s">
        <v>443</v>
      </c>
      <c r="C1650" t="s">
        <v>8</v>
      </c>
      <c r="D1650" t="s">
        <v>1077</v>
      </c>
      <c r="E1650" t="str">
        <f t="shared" si="50"/>
        <v>At this college, who are you most likely to go to for help catching up when you miss class because of work?</v>
      </c>
      <c r="F1650" t="s">
        <v>1039</v>
      </c>
      <c r="G1650">
        <v>3</v>
      </c>
      <c r="H1650" t="str">
        <f t="shared" si="51"/>
        <v>3 - Tutors</v>
      </c>
      <c r="I1650" t="s">
        <v>333</v>
      </c>
      <c r="J1650" t="s">
        <v>510</v>
      </c>
      <c r="K1650" s="3">
        <v>22</v>
      </c>
    </row>
    <row r="1651" spans="1:11" x14ac:dyDescent="0.25">
      <c r="A1651" t="s">
        <v>330</v>
      </c>
      <c r="B1651" t="s">
        <v>443</v>
      </c>
      <c r="C1651" t="s">
        <v>8</v>
      </c>
      <c r="D1651" t="s">
        <v>1077</v>
      </c>
      <c r="E1651" t="str">
        <f t="shared" si="50"/>
        <v>At this college, who are you most likely to go to for help catching up when you miss class because of work?</v>
      </c>
      <c r="F1651" t="s">
        <v>1039</v>
      </c>
      <c r="G1651">
        <v>4</v>
      </c>
      <c r="H1651" t="str">
        <f t="shared" si="51"/>
        <v>4 - No one</v>
      </c>
      <c r="I1651" t="s">
        <v>334</v>
      </c>
      <c r="J1651" t="s">
        <v>510</v>
      </c>
      <c r="K1651" s="3">
        <v>90</v>
      </c>
    </row>
    <row r="1652" spans="1:11" x14ac:dyDescent="0.25">
      <c r="A1652" t="s">
        <v>330</v>
      </c>
      <c r="B1652" t="s">
        <v>443</v>
      </c>
      <c r="C1652" t="s">
        <v>8</v>
      </c>
      <c r="D1652" t="s">
        <v>1077</v>
      </c>
      <c r="E1652" t="str">
        <f t="shared" si="50"/>
        <v>At this college, who are you most likely to go to for help catching up when you miss class because of work?</v>
      </c>
      <c r="F1652" t="s">
        <v>1039</v>
      </c>
      <c r="G1652">
        <v>5</v>
      </c>
      <c r="H1652" t="str">
        <f t="shared" si="51"/>
        <v>5 - I am not currently working for pay</v>
      </c>
      <c r="I1652" t="s">
        <v>322</v>
      </c>
      <c r="J1652" t="s">
        <v>510</v>
      </c>
      <c r="K1652" s="3">
        <v>56</v>
      </c>
    </row>
    <row r="1653" spans="1:11" x14ac:dyDescent="0.25">
      <c r="A1653" t="s">
        <v>478</v>
      </c>
      <c r="B1653" t="s">
        <v>477</v>
      </c>
      <c r="C1653" t="s">
        <v>8</v>
      </c>
      <c r="D1653" t="s">
        <v>1077</v>
      </c>
      <c r="E1653" t="str">
        <f t="shared" si="50"/>
        <v>Before the end of my first academic term at this college, an advisor helped me develop an academic plan (a personalized plan with a defined sequence of courses for completing a college certificate or degree and/or for transferring to a 4-year college or university).</v>
      </c>
      <c r="F1653" t="s">
        <v>1039</v>
      </c>
      <c r="G1653">
        <v>1</v>
      </c>
      <c r="H1653" t="str">
        <f t="shared" si="51"/>
        <v>1 - No</v>
      </c>
      <c r="I1653" t="s">
        <v>7</v>
      </c>
      <c r="J1653" t="s">
        <v>510</v>
      </c>
      <c r="K1653" s="3">
        <v>226</v>
      </c>
    </row>
    <row r="1654" spans="1:11" x14ac:dyDescent="0.25">
      <c r="A1654" t="s">
        <v>478</v>
      </c>
      <c r="B1654" t="s">
        <v>477</v>
      </c>
      <c r="C1654" t="s">
        <v>8</v>
      </c>
      <c r="D1654" t="s">
        <v>1077</v>
      </c>
      <c r="E1654" t="str">
        <f t="shared" si="50"/>
        <v>Before the end of my first academic term at this college, an advisor helped me develop an academic plan (a personalized plan with a defined sequence of courses for completing a college certificate or degree and/or for transferring to a 4-year college or university).</v>
      </c>
      <c r="F1654" t="s">
        <v>1039</v>
      </c>
      <c r="G1654">
        <v>2</v>
      </c>
      <c r="H1654" t="str">
        <f t="shared" si="51"/>
        <v>2 - Yes</v>
      </c>
      <c r="I1654" t="s">
        <v>8</v>
      </c>
      <c r="J1654" t="s">
        <v>510</v>
      </c>
      <c r="K1654" s="3">
        <v>298</v>
      </c>
    </row>
    <row r="1655" spans="1:11" x14ac:dyDescent="0.25">
      <c r="A1655" t="s">
        <v>478</v>
      </c>
      <c r="B1655" t="s">
        <v>477</v>
      </c>
      <c r="C1655" t="s">
        <v>8</v>
      </c>
      <c r="D1655" t="s">
        <v>1077</v>
      </c>
      <c r="E1655" t="str">
        <f t="shared" si="50"/>
        <v>Before the end of my first academic term at this college, an advisor helped me develop an academic plan (a personalized plan with a defined sequence of courses for completing a college certificate or degree and/or for transferring to a 4-year college or university).</v>
      </c>
      <c r="F1655" t="s">
        <v>1039</v>
      </c>
      <c r="G1655">
        <v>3</v>
      </c>
      <c r="H1655" t="str">
        <f t="shared" si="51"/>
        <v>3 - Im still in my first academic term; I have not yet developed an academic plan.</v>
      </c>
      <c r="I1655" t="s">
        <v>153</v>
      </c>
      <c r="J1655" t="s">
        <v>510</v>
      </c>
      <c r="K1655" s="3">
        <v>154</v>
      </c>
    </row>
    <row r="1656" spans="1:11" x14ac:dyDescent="0.25">
      <c r="A1656" t="s">
        <v>154</v>
      </c>
      <c r="B1656" t="s">
        <v>494</v>
      </c>
      <c r="C1656" t="s">
        <v>8</v>
      </c>
      <c r="D1656" t="s">
        <v>1077</v>
      </c>
      <c r="E1656" t="str">
        <f t="shared" si="50"/>
        <v>Someone at this college contacts me if I am struggling with my studies to help me get the assistance I need.</v>
      </c>
      <c r="F1656" t="s">
        <v>1039</v>
      </c>
      <c r="G1656">
        <v>1</v>
      </c>
      <c r="H1656" t="str">
        <f t="shared" si="51"/>
        <v>1 - No</v>
      </c>
      <c r="I1656" t="s">
        <v>7</v>
      </c>
      <c r="J1656" t="s">
        <v>510</v>
      </c>
      <c r="K1656" s="3">
        <v>376</v>
      </c>
    </row>
    <row r="1657" spans="1:11" x14ac:dyDescent="0.25">
      <c r="A1657" t="s">
        <v>154</v>
      </c>
      <c r="B1657" t="s">
        <v>494</v>
      </c>
      <c r="C1657" t="s">
        <v>8</v>
      </c>
      <c r="D1657" t="s">
        <v>1077</v>
      </c>
      <c r="E1657" t="str">
        <f t="shared" si="50"/>
        <v>Someone at this college contacts me if I am struggling with my studies to help me get the assistance I need.</v>
      </c>
      <c r="F1657" t="s">
        <v>1039</v>
      </c>
      <c r="G1657">
        <v>2</v>
      </c>
      <c r="H1657" t="str">
        <f t="shared" si="51"/>
        <v>2 - Yes</v>
      </c>
      <c r="I1657" t="s">
        <v>8</v>
      </c>
      <c r="J1657" t="s">
        <v>510</v>
      </c>
      <c r="K1657" s="3">
        <v>100</v>
      </c>
    </row>
    <row r="1658" spans="1:11" x14ac:dyDescent="0.25">
      <c r="A1658" t="s">
        <v>154</v>
      </c>
      <c r="B1658" t="s">
        <v>494</v>
      </c>
      <c r="C1658" t="s">
        <v>8</v>
      </c>
      <c r="D1658" t="s">
        <v>1077</v>
      </c>
      <c r="E1658" t="str">
        <f t="shared" si="50"/>
        <v>Someone at this college contacts me if I am struggling with my studies to help me get the assistance I need.</v>
      </c>
      <c r="F1658" t="s">
        <v>1039</v>
      </c>
      <c r="G1658">
        <v>3</v>
      </c>
      <c r="H1658" t="str">
        <f t="shared" si="51"/>
        <v>3 - N.A.</v>
      </c>
      <c r="I1658" t="s">
        <v>103</v>
      </c>
      <c r="J1658" t="s">
        <v>510</v>
      </c>
      <c r="K1658" s="3">
        <v>203</v>
      </c>
    </row>
    <row r="1659" spans="1:11" x14ac:dyDescent="0.25">
      <c r="A1659" t="s">
        <v>155</v>
      </c>
      <c r="B1659" t="s">
        <v>495</v>
      </c>
      <c r="C1659" t="s">
        <v>8</v>
      </c>
      <c r="D1659" t="s">
        <v>1077</v>
      </c>
      <c r="E1659" t="str">
        <f t="shared" si="50"/>
        <v>During the current academic year at this college, I have participated in supplemental instruction/supplemental learning (extra class sessions with the instructor or an experienced student).</v>
      </c>
      <c r="F1659" t="s">
        <v>1041</v>
      </c>
      <c r="G1659">
        <v>1</v>
      </c>
      <c r="H1659" t="str">
        <f t="shared" si="51"/>
        <v>1 - Never</v>
      </c>
      <c r="I1659" t="s">
        <v>10</v>
      </c>
      <c r="J1659" t="s">
        <v>510</v>
      </c>
      <c r="K1659" s="3">
        <v>534</v>
      </c>
    </row>
    <row r="1660" spans="1:11" x14ac:dyDescent="0.25">
      <c r="A1660" t="s">
        <v>155</v>
      </c>
      <c r="B1660" t="s">
        <v>495</v>
      </c>
      <c r="C1660" t="s">
        <v>8</v>
      </c>
      <c r="D1660" t="s">
        <v>1077</v>
      </c>
      <c r="E1660" t="str">
        <f t="shared" si="50"/>
        <v>During the current academic year at this college, I have participated in supplemental instruction/supplemental learning (extra class sessions with the instructor or an experienced student).</v>
      </c>
      <c r="F1660" t="s">
        <v>1041</v>
      </c>
      <c r="G1660">
        <v>2</v>
      </c>
      <c r="H1660" t="str">
        <f t="shared" si="51"/>
        <v>2 - Less than 1 time a week</v>
      </c>
      <c r="I1660" t="s">
        <v>156</v>
      </c>
      <c r="J1660" t="s">
        <v>510</v>
      </c>
      <c r="K1660" s="3">
        <v>70</v>
      </c>
    </row>
    <row r="1661" spans="1:11" x14ac:dyDescent="0.25">
      <c r="A1661" t="s">
        <v>155</v>
      </c>
      <c r="B1661" t="s">
        <v>495</v>
      </c>
      <c r="C1661" t="s">
        <v>8</v>
      </c>
      <c r="D1661" t="s">
        <v>1077</v>
      </c>
      <c r="E1661" t="str">
        <f t="shared" si="50"/>
        <v>During the current academic year at this college, I have participated in supplemental instruction/supplemental learning (extra class sessions with the instructor or an experienced student).</v>
      </c>
      <c r="F1661" t="s">
        <v>1041</v>
      </c>
      <c r="G1661">
        <v>3</v>
      </c>
      <c r="H1661" t="str">
        <f t="shared" si="51"/>
        <v>3 - 1–2 times a week</v>
      </c>
      <c r="I1661" t="s">
        <v>157</v>
      </c>
      <c r="J1661" t="s">
        <v>510</v>
      </c>
      <c r="K1661" s="3">
        <v>63</v>
      </c>
    </row>
    <row r="1662" spans="1:11" x14ac:dyDescent="0.25">
      <c r="A1662" t="s">
        <v>155</v>
      </c>
      <c r="B1662" t="s">
        <v>495</v>
      </c>
      <c r="C1662" t="s">
        <v>8</v>
      </c>
      <c r="D1662" t="s">
        <v>1077</v>
      </c>
      <c r="E1662" t="str">
        <f t="shared" si="50"/>
        <v>During the current academic year at this college, I have participated in supplemental instruction/supplemental learning (extra class sessions with the instructor or an experienced student).</v>
      </c>
      <c r="F1662" t="s">
        <v>1041</v>
      </c>
      <c r="G1662">
        <v>4</v>
      </c>
      <c r="H1662" t="str">
        <f t="shared" si="51"/>
        <v>4 - 3–4 times a week</v>
      </c>
      <c r="I1662" t="s">
        <v>158</v>
      </c>
      <c r="J1662" t="s">
        <v>510</v>
      </c>
      <c r="K1662" s="3">
        <v>12</v>
      </c>
    </row>
    <row r="1663" spans="1:11" x14ac:dyDescent="0.25">
      <c r="A1663" t="s">
        <v>155</v>
      </c>
      <c r="B1663" t="s">
        <v>495</v>
      </c>
      <c r="C1663" t="s">
        <v>8</v>
      </c>
      <c r="D1663" t="s">
        <v>1077</v>
      </c>
      <c r="E1663" t="str">
        <f t="shared" si="50"/>
        <v>During the current academic year at this college, I have participated in supplemental instruction/supplemental learning (extra class sessions with the instructor or an experienced student).</v>
      </c>
      <c r="F1663" t="s">
        <v>1041</v>
      </c>
      <c r="G1663">
        <v>5</v>
      </c>
      <c r="H1663" t="str">
        <f t="shared" si="51"/>
        <v>5 - More than 4 times a week</v>
      </c>
      <c r="I1663" t="s">
        <v>159</v>
      </c>
      <c r="J1663" t="s">
        <v>510</v>
      </c>
      <c r="K1663" s="3">
        <v>3</v>
      </c>
    </row>
    <row r="1664" spans="1:11" x14ac:dyDescent="0.25">
      <c r="A1664" t="s">
        <v>160</v>
      </c>
      <c r="B1664" t="s">
        <v>496</v>
      </c>
      <c r="C1664" t="s">
        <v>8</v>
      </c>
      <c r="D1664" t="s">
        <v>378</v>
      </c>
      <c r="E1664" t="str">
        <f t="shared" si="50"/>
        <v>How likely is it that the following issues would cause you to withdraw from class or from this college?Working full-time</v>
      </c>
      <c r="F1664" t="s">
        <v>1039</v>
      </c>
      <c r="G1664">
        <v>1</v>
      </c>
      <c r="H1664" t="str">
        <f t="shared" si="51"/>
        <v>1 - Not likely</v>
      </c>
      <c r="I1664" t="s">
        <v>161</v>
      </c>
      <c r="J1664" t="s">
        <v>510</v>
      </c>
      <c r="K1664" s="3">
        <v>209</v>
      </c>
    </row>
    <row r="1665" spans="1:11" x14ac:dyDescent="0.25">
      <c r="A1665" t="s">
        <v>160</v>
      </c>
      <c r="B1665" t="s">
        <v>496</v>
      </c>
      <c r="C1665" t="s">
        <v>8</v>
      </c>
      <c r="D1665" t="s">
        <v>378</v>
      </c>
      <c r="E1665" t="str">
        <f t="shared" si="50"/>
        <v>How likely is it that the following issues would cause you to withdraw from class or from this college?Working full-time</v>
      </c>
      <c r="F1665" t="s">
        <v>1039</v>
      </c>
      <c r="G1665">
        <v>2</v>
      </c>
      <c r="H1665" t="str">
        <f t="shared" si="51"/>
        <v>2 - Somewhat likely</v>
      </c>
      <c r="I1665" t="s">
        <v>162</v>
      </c>
      <c r="J1665" t="s">
        <v>510</v>
      </c>
      <c r="K1665" s="3">
        <v>165</v>
      </c>
    </row>
    <row r="1666" spans="1:11" x14ac:dyDescent="0.25">
      <c r="A1666" t="s">
        <v>160</v>
      </c>
      <c r="B1666" t="s">
        <v>496</v>
      </c>
      <c r="C1666" t="s">
        <v>8</v>
      </c>
      <c r="D1666" t="s">
        <v>378</v>
      </c>
      <c r="E1666" t="str">
        <f t="shared" ref="E1666:E1729" si="52">_xlfn.CONCAT(B1666,D1666)</f>
        <v>How likely is it that the following issues would cause you to withdraw from class or from this college?Working full-time</v>
      </c>
      <c r="F1666" t="s">
        <v>1039</v>
      </c>
      <c r="G1666">
        <v>3</v>
      </c>
      <c r="H1666" t="str">
        <f t="shared" ref="H1666:H1729" si="53">CONCATENATE(G1666," - ",I1666)</f>
        <v>3 - Likely</v>
      </c>
      <c r="I1666" t="s">
        <v>163</v>
      </c>
      <c r="J1666" t="s">
        <v>510</v>
      </c>
      <c r="K1666" s="3">
        <v>136</v>
      </c>
    </row>
    <row r="1667" spans="1:11" x14ac:dyDescent="0.25">
      <c r="A1667" t="s">
        <v>160</v>
      </c>
      <c r="B1667" t="s">
        <v>496</v>
      </c>
      <c r="C1667" t="s">
        <v>8</v>
      </c>
      <c r="D1667" t="s">
        <v>378</v>
      </c>
      <c r="E1667" t="str">
        <f t="shared" si="52"/>
        <v>How likely is it that the following issues would cause you to withdraw from class or from this college?Working full-time</v>
      </c>
      <c r="F1667" t="s">
        <v>1039</v>
      </c>
      <c r="G1667">
        <v>4</v>
      </c>
      <c r="H1667" t="str">
        <f t="shared" si="53"/>
        <v>4 - Very likely</v>
      </c>
      <c r="I1667" t="s">
        <v>164</v>
      </c>
      <c r="J1667" t="s">
        <v>510</v>
      </c>
      <c r="K1667" s="3">
        <v>167</v>
      </c>
    </row>
    <row r="1668" spans="1:11" x14ac:dyDescent="0.25">
      <c r="A1668" t="s">
        <v>165</v>
      </c>
      <c r="B1668" t="s">
        <v>496</v>
      </c>
      <c r="C1668" t="s">
        <v>8</v>
      </c>
      <c r="D1668" t="s">
        <v>379</v>
      </c>
      <c r="E1668" t="str">
        <f t="shared" si="52"/>
        <v>How likely is it that the following issues would cause you to withdraw from class or from this college?Caring for dependents</v>
      </c>
      <c r="F1668" t="s">
        <v>1039</v>
      </c>
      <c r="G1668">
        <v>1</v>
      </c>
      <c r="H1668" t="str">
        <f t="shared" si="53"/>
        <v>1 - Not likely</v>
      </c>
      <c r="I1668" t="s">
        <v>161</v>
      </c>
      <c r="J1668" t="s">
        <v>510</v>
      </c>
      <c r="K1668" s="3">
        <v>335</v>
      </c>
    </row>
    <row r="1669" spans="1:11" x14ac:dyDescent="0.25">
      <c r="A1669" t="s">
        <v>165</v>
      </c>
      <c r="B1669" t="s">
        <v>496</v>
      </c>
      <c r="C1669" t="s">
        <v>8</v>
      </c>
      <c r="D1669" t="s">
        <v>379</v>
      </c>
      <c r="E1669" t="str">
        <f t="shared" si="52"/>
        <v>How likely is it that the following issues would cause you to withdraw from class or from this college?Caring for dependents</v>
      </c>
      <c r="F1669" t="s">
        <v>1039</v>
      </c>
      <c r="G1669">
        <v>2</v>
      </c>
      <c r="H1669" t="str">
        <f t="shared" si="53"/>
        <v>2 - Somewhat likely</v>
      </c>
      <c r="I1669" t="s">
        <v>162</v>
      </c>
      <c r="J1669" t="s">
        <v>510</v>
      </c>
      <c r="K1669" s="3">
        <v>155</v>
      </c>
    </row>
    <row r="1670" spans="1:11" x14ac:dyDescent="0.25">
      <c r="A1670" t="s">
        <v>165</v>
      </c>
      <c r="B1670" t="s">
        <v>496</v>
      </c>
      <c r="C1670" t="s">
        <v>8</v>
      </c>
      <c r="D1670" t="s">
        <v>379</v>
      </c>
      <c r="E1670" t="str">
        <f t="shared" si="52"/>
        <v>How likely is it that the following issues would cause you to withdraw from class or from this college?Caring for dependents</v>
      </c>
      <c r="F1670" t="s">
        <v>1039</v>
      </c>
      <c r="G1670">
        <v>3</v>
      </c>
      <c r="H1670" t="str">
        <f t="shared" si="53"/>
        <v>3 - Likely</v>
      </c>
      <c r="I1670" t="s">
        <v>163</v>
      </c>
      <c r="J1670" t="s">
        <v>510</v>
      </c>
      <c r="K1670" s="3">
        <v>97</v>
      </c>
    </row>
    <row r="1671" spans="1:11" x14ac:dyDescent="0.25">
      <c r="A1671" t="s">
        <v>165</v>
      </c>
      <c r="B1671" t="s">
        <v>496</v>
      </c>
      <c r="C1671" t="s">
        <v>8</v>
      </c>
      <c r="D1671" t="s">
        <v>379</v>
      </c>
      <c r="E1671" t="str">
        <f t="shared" si="52"/>
        <v>How likely is it that the following issues would cause you to withdraw from class or from this college?Caring for dependents</v>
      </c>
      <c r="F1671" t="s">
        <v>1039</v>
      </c>
      <c r="G1671">
        <v>4</v>
      </c>
      <c r="H1671" t="str">
        <f t="shared" si="53"/>
        <v>4 - Very likely</v>
      </c>
      <c r="I1671" t="s">
        <v>164</v>
      </c>
      <c r="J1671" t="s">
        <v>510</v>
      </c>
      <c r="K1671" s="3">
        <v>87</v>
      </c>
    </row>
    <row r="1672" spans="1:11" x14ac:dyDescent="0.25">
      <c r="A1672" t="s">
        <v>166</v>
      </c>
      <c r="B1672" t="s">
        <v>496</v>
      </c>
      <c r="C1672" t="s">
        <v>8</v>
      </c>
      <c r="D1672" t="s">
        <v>380</v>
      </c>
      <c r="E1672" t="str">
        <f t="shared" si="52"/>
        <v>How likely is it that the following issues would cause you to withdraw from class or from this college?Academically unprepared</v>
      </c>
      <c r="F1672" t="s">
        <v>1039</v>
      </c>
      <c r="G1672">
        <v>1</v>
      </c>
      <c r="H1672" t="str">
        <f t="shared" si="53"/>
        <v>1 - Not likely</v>
      </c>
      <c r="I1672" t="s">
        <v>161</v>
      </c>
      <c r="J1672" t="s">
        <v>510</v>
      </c>
      <c r="K1672" s="3">
        <v>313</v>
      </c>
    </row>
    <row r="1673" spans="1:11" x14ac:dyDescent="0.25">
      <c r="A1673" t="s">
        <v>166</v>
      </c>
      <c r="B1673" t="s">
        <v>496</v>
      </c>
      <c r="C1673" t="s">
        <v>8</v>
      </c>
      <c r="D1673" t="s">
        <v>380</v>
      </c>
      <c r="E1673" t="str">
        <f t="shared" si="52"/>
        <v>How likely is it that the following issues would cause you to withdraw from class or from this college?Academically unprepared</v>
      </c>
      <c r="F1673" t="s">
        <v>1039</v>
      </c>
      <c r="G1673">
        <v>2</v>
      </c>
      <c r="H1673" t="str">
        <f t="shared" si="53"/>
        <v>2 - Somewhat likely</v>
      </c>
      <c r="I1673" t="s">
        <v>162</v>
      </c>
      <c r="J1673" t="s">
        <v>510</v>
      </c>
      <c r="K1673" s="3">
        <v>189</v>
      </c>
    </row>
    <row r="1674" spans="1:11" x14ac:dyDescent="0.25">
      <c r="A1674" t="s">
        <v>166</v>
      </c>
      <c r="B1674" t="s">
        <v>496</v>
      </c>
      <c r="C1674" t="s">
        <v>8</v>
      </c>
      <c r="D1674" t="s">
        <v>380</v>
      </c>
      <c r="E1674" t="str">
        <f t="shared" si="52"/>
        <v>How likely is it that the following issues would cause you to withdraw from class or from this college?Academically unprepared</v>
      </c>
      <c r="F1674" t="s">
        <v>1039</v>
      </c>
      <c r="G1674">
        <v>3</v>
      </c>
      <c r="H1674" t="str">
        <f t="shared" si="53"/>
        <v>3 - Likely</v>
      </c>
      <c r="I1674" t="s">
        <v>163</v>
      </c>
      <c r="J1674" t="s">
        <v>510</v>
      </c>
      <c r="K1674" s="3">
        <v>104</v>
      </c>
    </row>
    <row r="1675" spans="1:11" x14ac:dyDescent="0.25">
      <c r="A1675" t="s">
        <v>166</v>
      </c>
      <c r="B1675" t="s">
        <v>496</v>
      </c>
      <c r="C1675" t="s">
        <v>8</v>
      </c>
      <c r="D1675" t="s">
        <v>380</v>
      </c>
      <c r="E1675" t="str">
        <f t="shared" si="52"/>
        <v>How likely is it that the following issues would cause you to withdraw from class or from this college?Academically unprepared</v>
      </c>
      <c r="F1675" t="s">
        <v>1039</v>
      </c>
      <c r="G1675">
        <v>4</v>
      </c>
      <c r="H1675" t="str">
        <f t="shared" si="53"/>
        <v>4 - Very likely</v>
      </c>
      <c r="I1675" t="s">
        <v>164</v>
      </c>
      <c r="J1675" t="s">
        <v>510</v>
      </c>
      <c r="K1675" s="3">
        <v>58</v>
      </c>
    </row>
    <row r="1676" spans="1:11" x14ac:dyDescent="0.25">
      <c r="A1676" t="s">
        <v>167</v>
      </c>
      <c r="B1676" t="s">
        <v>496</v>
      </c>
      <c r="C1676" t="s">
        <v>8</v>
      </c>
      <c r="D1676" t="s">
        <v>381</v>
      </c>
      <c r="E1676" t="str">
        <f t="shared" si="52"/>
        <v>How likely is it that the following issues would cause you to withdraw from class or from this college?Lack of finances</v>
      </c>
      <c r="F1676" t="s">
        <v>1039</v>
      </c>
      <c r="G1676">
        <v>1</v>
      </c>
      <c r="H1676" t="str">
        <f t="shared" si="53"/>
        <v>1 - Not likely</v>
      </c>
      <c r="I1676" t="s">
        <v>161</v>
      </c>
      <c r="J1676" t="s">
        <v>510</v>
      </c>
      <c r="K1676" s="3">
        <v>229</v>
      </c>
    </row>
    <row r="1677" spans="1:11" x14ac:dyDescent="0.25">
      <c r="A1677" t="s">
        <v>167</v>
      </c>
      <c r="B1677" t="s">
        <v>496</v>
      </c>
      <c r="C1677" t="s">
        <v>8</v>
      </c>
      <c r="D1677" t="s">
        <v>381</v>
      </c>
      <c r="E1677" t="str">
        <f t="shared" si="52"/>
        <v>How likely is it that the following issues would cause you to withdraw from class or from this college?Lack of finances</v>
      </c>
      <c r="F1677" t="s">
        <v>1039</v>
      </c>
      <c r="G1677">
        <v>2</v>
      </c>
      <c r="H1677" t="str">
        <f t="shared" si="53"/>
        <v>2 - Somewhat likely</v>
      </c>
      <c r="I1677" t="s">
        <v>162</v>
      </c>
      <c r="J1677" t="s">
        <v>510</v>
      </c>
      <c r="K1677" s="3">
        <v>131</v>
      </c>
    </row>
    <row r="1678" spans="1:11" x14ac:dyDescent="0.25">
      <c r="A1678" t="s">
        <v>167</v>
      </c>
      <c r="B1678" t="s">
        <v>496</v>
      </c>
      <c r="C1678" t="s">
        <v>8</v>
      </c>
      <c r="D1678" t="s">
        <v>381</v>
      </c>
      <c r="E1678" t="str">
        <f t="shared" si="52"/>
        <v>How likely is it that the following issues would cause you to withdraw from class or from this college?Lack of finances</v>
      </c>
      <c r="F1678" t="s">
        <v>1039</v>
      </c>
      <c r="G1678">
        <v>3</v>
      </c>
      <c r="H1678" t="str">
        <f t="shared" si="53"/>
        <v>3 - Likely</v>
      </c>
      <c r="I1678" t="s">
        <v>163</v>
      </c>
      <c r="J1678" t="s">
        <v>510</v>
      </c>
      <c r="K1678" s="3">
        <v>113</v>
      </c>
    </row>
    <row r="1679" spans="1:11" x14ac:dyDescent="0.25">
      <c r="A1679" t="s">
        <v>167</v>
      </c>
      <c r="B1679" t="s">
        <v>496</v>
      </c>
      <c r="C1679" t="s">
        <v>8</v>
      </c>
      <c r="D1679" t="s">
        <v>381</v>
      </c>
      <c r="E1679" t="str">
        <f t="shared" si="52"/>
        <v>How likely is it that the following issues would cause you to withdraw from class or from this college?Lack of finances</v>
      </c>
      <c r="F1679" t="s">
        <v>1039</v>
      </c>
      <c r="G1679">
        <v>4</v>
      </c>
      <c r="H1679" t="str">
        <f t="shared" si="53"/>
        <v>4 - Very likely</v>
      </c>
      <c r="I1679" t="s">
        <v>164</v>
      </c>
      <c r="J1679" t="s">
        <v>510</v>
      </c>
      <c r="K1679" s="3">
        <v>197</v>
      </c>
    </row>
    <row r="1680" spans="1:11" x14ac:dyDescent="0.25">
      <c r="A1680" t="s">
        <v>168</v>
      </c>
      <c r="B1680" t="s">
        <v>496</v>
      </c>
      <c r="C1680" t="s">
        <v>8</v>
      </c>
      <c r="D1680" t="s">
        <v>382</v>
      </c>
      <c r="E1680" t="str">
        <f t="shared" si="52"/>
        <v>How likely is it that the following issues would cause you to withdraw from class or from this college?Transfer to a 4-year college or university</v>
      </c>
      <c r="F1680" t="s">
        <v>1039</v>
      </c>
      <c r="G1680">
        <v>1</v>
      </c>
      <c r="H1680" t="str">
        <f t="shared" si="53"/>
        <v>1 - Not likely</v>
      </c>
      <c r="I1680" t="s">
        <v>161</v>
      </c>
      <c r="J1680" t="s">
        <v>510</v>
      </c>
      <c r="K1680" s="3">
        <v>212</v>
      </c>
    </row>
    <row r="1681" spans="1:11" x14ac:dyDescent="0.25">
      <c r="A1681" t="s">
        <v>168</v>
      </c>
      <c r="B1681" t="s">
        <v>496</v>
      </c>
      <c r="C1681" t="s">
        <v>8</v>
      </c>
      <c r="D1681" t="s">
        <v>382</v>
      </c>
      <c r="E1681" t="str">
        <f t="shared" si="52"/>
        <v>How likely is it that the following issues would cause you to withdraw from class or from this college?Transfer to a 4-year college or university</v>
      </c>
      <c r="F1681" t="s">
        <v>1039</v>
      </c>
      <c r="G1681">
        <v>2</v>
      </c>
      <c r="H1681" t="str">
        <f t="shared" si="53"/>
        <v>2 - Somewhat likely</v>
      </c>
      <c r="I1681" t="s">
        <v>162</v>
      </c>
      <c r="J1681" t="s">
        <v>510</v>
      </c>
      <c r="K1681" s="3">
        <v>132</v>
      </c>
    </row>
    <row r="1682" spans="1:11" x14ac:dyDescent="0.25">
      <c r="A1682" t="s">
        <v>168</v>
      </c>
      <c r="B1682" t="s">
        <v>496</v>
      </c>
      <c r="C1682" t="s">
        <v>8</v>
      </c>
      <c r="D1682" t="s">
        <v>382</v>
      </c>
      <c r="E1682" t="str">
        <f t="shared" si="52"/>
        <v>How likely is it that the following issues would cause you to withdraw from class or from this college?Transfer to a 4-year college or university</v>
      </c>
      <c r="F1682" t="s">
        <v>1039</v>
      </c>
      <c r="G1682">
        <v>3</v>
      </c>
      <c r="H1682" t="str">
        <f t="shared" si="53"/>
        <v>3 - Likely</v>
      </c>
      <c r="I1682" t="s">
        <v>163</v>
      </c>
      <c r="J1682" t="s">
        <v>510</v>
      </c>
      <c r="K1682" s="3">
        <v>116</v>
      </c>
    </row>
    <row r="1683" spans="1:11" x14ac:dyDescent="0.25">
      <c r="A1683" t="s">
        <v>168</v>
      </c>
      <c r="B1683" t="s">
        <v>496</v>
      </c>
      <c r="C1683" t="s">
        <v>8</v>
      </c>
      <c r="D1683" t="s">
        <v>382</v>
      </c>
      <c r="E1683" t="str">
        <f t="shared" si="52"/>
        <v>How likely is it that the following issues would cause you to withdraw from class or from this college?Transfer to a 4-year college or university</v>
      </c>
      <c r="F1683" t="s">
        <v>1039</v>
      </c>
      <c r="G1683">
        <v>4</v>
      </c>
      <c r="H1683" t="str">
        <f t="shared" si="53"/>
        <v>4 - Very likely</v>
      </c>
      <c r="I1683" t="s">
        <v>164</v>
      </c>
      <c r="J1683" t="s">
        <v>510</v>
      </c>
      <c r="K1683" s="3">
        <v>215</v>
      </c>
    </row>
    <row r="1684" spans="1:11" x14ac:dyDescent="0.25">
      <c r="A1684" t="s">
        <v>169</v>
      </c>
      <c r="B1684" t="s">
        <v>383</v>
      </c>
      <c r="C1684" t="s">
        <v>8</v>
      </c>
      <c r="D1684" t="s">
        <v>1077</v>
      </c>
      <c r="E1684" t="str">
        <f t="shared" si="52"/>
        <v>How supportive are your friends of your attending this college?</v>
      </c>
      <c r="F1684" t="s">
        <v>1039</v>
      </c>
      <c r="G1684">
        <v>1</v>
      </c>
      <c r="H1684" t="str">
        <f t="shared" si="53"/>
        <v>1 - Not very</v>
      </c>
      <c r="I1684" t="s">
        <v>170</v>
      </c>
      <c r="J1684" t="s">
        <v>510</v>
      </c>
      <c r="K1684" s="3">
        <v>33</v>
      </c>
    </row>
    <row r="1685" spans="1:11" x14ac:dyDescent="0.25">
      <c r="A1685" t="s">
        <v>169</v>
      </c>
      <c r="B1685" t="s">
        <v>383</v>
      </c>
      <c r="C1685" t="s">
        <v>8</v>
      </c>
      <c r="D1685" t="s">
        <v>1077</v>
      </c>
      <c r="E1685" t="str">
        <f t="shared" si="52"/>
        <v>How supportive are your friends of your attending this college?</v>
      </c>
      <c r="F1685" t="s">
        <v>1039</v>
      </c>
      <c r="G1685">
        <v>2</v>
      </c>
      <c r="H1685" t="str">
        <f t="shared" si="53"/>
        <v>2 - Somewhat</v>
      </c>
      <c r="I1685" t="s">
        <v>101</v>
      </c>
      <c r="J1685" t="s">
        <v>510</v>
      </c>
      <c r="K1685" s="3">
        <v>106</v>
      </c>
    </row>
    <row r="1686" spans="1:11" x14ac:dyDescent="0.25">
      <c r="A1686" t="s">
        <v>169</v>
      </c>
      <c r="B1686" t="s">
        <v>383</v>
      </c>
      <c r="C1686" t="s">
        <v>8</v>
      </c>
      <c r="D1686" t="s">
        <v>1077</v>
      </c>
      <c r="E1686" t="str">
        <f t="shared" si="52"/>
        <v>How supportive are your friends of your attending this college?</v>
      </c>
      <c r="F1686" t="s">
        <v>1039</v>
      </c>
      <c r="G1686">
        <v>3</v>
      </c>
      <c r="H1686" t="str">
        <f t="shared" si="53"/>
        <v>3 - Quite a bit</v>
      </c>
      <c r="I1686" t="s">
        <v>35</v>
      </c>
      <c r="J1686" t="s">
        <v>510</v>
      </c>
      <c r="K1686" s="3">
        <v>175</v>
      </c>
    </row>
    <row r="1687" spans="1:11" x14ac:dyDescent="0.25">
      <c r="A1687" t="s">
        <v>169</v>
      </c>
      <c r="B1687" t="s">
        <v>383</v>
      </c>
      <c r="C1687" t="s">
        <v>8</v>
      </c>
      <c r="D1687" t="s">
        <v>1077</v>
      </c>
      <c r="E1687" t="str">
        <f t="shared" si="52"/>
        <v>How supportive are your friends of your attending this college?</v>
      </c>
      <c r="F1687" t="s">
        <v>1039</v>
      </c>
      <c r="G1687">
        <v>4</v>
      </c>
      <c r="H1687" t="str">
        <f t="shared" si="53"/>
        <v>4 - Extremely</v>
      </c>
      <c r="I1687" t="s">
        <v>171</v>
      </c>
      <c r="J1687" t="s">
        <v>510</v>
      </c>
      <c r="K1687" s="3">
        <v>363</v>
      </c>
    </row>
    <row r="1688" spans="1:11" x14ac:dyDescent="0.25">
      <c r="A1688" t="s">
        <v>172</v>
      </c>
      <c r="B1688" t="s">
        <v>384</v>
      </c>
      <c r="C1688" t="s">
        <v>8</v>
      </c>
      <c r="D1688" t="s">
        <v>1077</v>
      </c>
      <c r="E1688" t="str">
        <f t="shared" si="52"/>
        <v>How supportive is your immediate family of your attending this college?</v>
      </c>
      <c r="F1688" t="s">
        <v>1039</v>
      </c>
      <c r="G1688">
        <v>1</v>
      </c>
      <c r="H1688" t="str">
        <f t="shared" si="53"/>
        <v>1 - Not very</v>
      </c>
      <c r="I1688" t="s">
        <v>170</v>
      </c>
      <c r="J1688" t="s">
        <v>510</v>
      </c>
      <c r="K1688" s="3">
        <v>22</v>
      </c>
    </row>
    <row r="1689" spans="1:11" x14ac:dyDescent="0.25">
      <c r="A1689" t="s">
        <v>172</v>
      </c>
      <c r="B1689" t="s">
        <v>384</v>
      </c>
      <c r="C1689" t="s">
        <v>8</v>
      </c>
      <c r="D1689" t="s">
        <v>1077</v>
      </c>
      <c r="E1689" t="str">
        <f t="shared" si="52"/>
        <v>How supportive is your immediate family of your attending this college?</v>
      </c>
      <c r="F1689" t="s">
        <v>1039</v>
      </c>
      <c r="G1689">
        <v>2</v>
      </c>
      <c r="H1689" t="str">
        <f t="shared" si="53"/>
        <v>2 - Somewhat</v>
      </c>
      <c r="I1689" t="s">
        <v>101</v>
      </c>
      <c r="J1689" t="s">
        <v>510</v>
      </c>
      <c r="K1689" s="3">
        <v>66</v>
      </c>
    </row>
    <row r="1690" spans="1:11" x14ac:dyDescent="0.25">
      <c r="A1690" t="s">
        <v>172</v>
      </c>
      <c r="B1690" t="s">
        <v>384</v>
      </c>
      <c r="C1690" t="s">
        <v>8</v>
      </c>
      <c r="D1690" t="s">
        <v>1077</v>
      </c>
      <c r="E1690" t="str">
        <f t="shared" si="52"/>
        <v>How supportive is your immediate family of your attending this college?</v>
      </c>
      <c r="F1690" t="s">
        <v>1039</v>
      </c>
      <c r="G1690">
        <v>3</v>
      </c>
      <c r="H1690" t="str">
        <f t="shared" si="53"/>
        <v>3 - Quite a bit</v>
      </c>
      <c r="I1690" t="s">
        <v>35</v>
      </c>
      <c r="J1690" t="s">
        <v>510</v>
      </c>
      <c r="K1690" s="3">
        <v>117</v>
      </c>
    </row>
    <row r="1691" spans="1:11" x14ac:dyDescent="0.25">
      <c r="A1691" t="s">
        <v>172</v>
      </c>
      <c r="B1691" t="s">
        <v>384</v>
      </c>
      <c r="C1691" t="s">
        <v>8</v>
      </c>
      <c r="D1691" t="s">
        <v>1077</v>
      </c>
      <c r="E1691" t="str">
        <f t="shared" si="52"/>
        <v>How supportive is your immediate family of your attending this college?</v>
      </c>
      <c r="F1691" t="s">
        <v>1039</v>
      </c>
      <c r="G1691">
        <v>4</v>
      </c>
      <c r="H1691" t="str">
        <f t="shared" si="53"/>
        <v>4 - Extremely</v>
      </c>
      <c r="I1691" t="s">
        <v>171</v>
      </c>
      <c r="J1691" t="s">
        <v>510</v>
      </c>
      <c r="K1691" s="3">
        <v>474</v>
      </c>
    </row>
    <row r="1692" spans="1:11" x14ac:dyDescent="0.25">
      <c r="A1692" t="s">
        <v>173</v>
      </c>
      <c r="B1692" t="s">
        <v>497</v>
      </c>
      <c r="C1692" t="s">
        <v>8</v>
      </c>
      <c r="D1692" t="s">
        <v>385</v>
      </c>
      <c r="E1692" t="str">
        <f t="shared" si="52"/>
        <v>Indicate which of the following are your reasons/goals for attending this college.Complete a certificate program</v>
      </c>
      <c r="F1692" t="s">
        <v>1039</v>
      </c>
      <c r="G1692">
        <v>1</v>
      </c>
      <c r="H1692" t="str">
        <f t="shared" si="53"/>
        <v>1 - No</v>
      </c>
      <c r="I1692" t="s">
        <v>7</v>
      </c>
      <c r="J1692" t="s">
        <v>510</v>
      </c>
      <c r="K1692" s="3">
        <v>429</v>
      </c>
    </row>
    <row r="1693" spans="1:11" x14ac:dyDescent="0.25">
      <c r="A1693" t="s">
        <v>173</v>
      </c>
      <c r="B1693" t="s">
        <v>497</v>
      </c>
      <c r="C1693" t="s">
        <v>8</v>
      </c>
      <c r="D1693" t="s">
        <v>385</v>
      </c>
      <c r="E1693" t="str">
        <f t="shared" si="52"/>
        <v>Indicate which of the following are your reasons/goals for attending this college.Complete a certificate program</v>
      </c>
      <c r="F1693" t="s">
        <v>1039</v>
      </c>
      <c r="G1693">
        <v>2</v>
      </c>
      <c r="H1693" t="str">
        <f t="shared" si="53"/>
        <v>2 - Yes</v>
      </c>
      <c r="I1693" t="s">
        <v>8</v>
      </c>
      <c r="J1693" t="s">
        <v>510</v>
      </c>
      <c r="K1693" s="3">
        <v>244</v>
      </c>
    </row>
    <row r="1694" spans="1:11" x14ac:dyDescent="0.25">
      <c r="A1694" t="s">
        <v>174</v>
      </c>
      <c r="B1694" t="s">
        <v>497</v>
      </c>
      <c r="C1694" t="s">
        <v>8</v>
      </c>
      <c r="D1694" t="s">
        <v>386</v>
      </c>
      <c r="E1694" t="str">
        <f t="shared" si="52"/>
        <v>Indicate which of the following are your reasons/goals for attending this college.Obtain an associate degree</v>
      </c>
      <c r="F1694" t="s">
        <v>1039</v>
      </c>
      <c r="G1694">
        <v>1</v>
      </c>
      <c r="H1694" t="str">
        <f t="shared" si="53"/>
        <v>1 - No</v>
      </c>
      <c r="I1694" t="s">
        <v>7</v>
      </c>
      <c r="J1694" t="s">
        <v>510</v>
      </c>
      <c r="K1694" s="3">
        <v>172</v>
      </c>
    </row>
    <row r="1695" spans="1:11" x14ac:dyDescent="0.25">
      <c r="A1695" t="s">
        <v>174</v>
      </c>
      <c r="B1695" t="s">
        <v>497</v>
      </c>
      <c r="C1695" t="s">
        <v>8</v>
      </c>
      <c r="D1695" t="s">
        <v>386</v>
      </c>
      <c r="E1695" t="str">
        <f t="shared" si="52"/>
        <v>Indicate which of the following are your reasons/goals for attending this college.Obtain an associate degree</v>
      </c>
      <c r="F1695" t="s">
        <v>1039</v>
      </c>
      <c r="G1695">
        <v>2</v>
      </c>
      <c r="H1695" t="str">
        <f t="shared" si="53"/>
        <v>2 - Yes</v>
      </c>
      <c r="I1695" t="s">
        <v>8</v>
      </c>
      <c r="J1695" t="s">
        <v>510</v>
      </c>
      <c r="K1695" s="3">
        <v>496</v>
      </c>
    </row>
    <row r="1696" spans="1:11" x14ac:dyDescent="0.25">
      <c r="A1696" t="s">
        <v>175</v>
      </c>
      <c r="B1696" t="s">
        <v>497</v>
      </c>
      <c r="C1696" t="s">
        <v>8</v>
      </c>
      <c r="D1696" t="s">
        <v>382</v>
      </c>
      <c r="E1696" t="str">
        <f t="shared" si="52"/>
        <v>Indicate which of the following are your reasons/goals for attending this college.Transfer to a 4-year college or university</v>
      </c>
      <c r="F1696" t="s">
        <v>1039</v>
      </c>
      <c r="G1696">
        <v>1</v>
      </c>
      <c r="H1696" t="str">
        <f t="shared" si="53"/>
        <v>1 - No</v>
      </c>
      <c r="I1696" t="s">
        <v>7</v>
      </c>
      <c r="J1696" t="s">
        <v>510</v>
      </c>
      <c r="K1696" s="3">
        <v>157</v>
      </c>
    </row>
    <row r="1697" spans="1:11" x14ac:dyDescent="0.25">
      <c r="A1697" t="s">
        <v>175</v>
      </c>
      <c r="B1697" t="s">
        <v>497</v>
      </c>
      <c r="C1697" t="s">
        <v>8</v>
      </c>
      <c r="D1697" t="s">
        <v>382</v>
      </c>
      <c r="E1697" t="str">
        <f t="shared" si="52"/>
        <v>Indicate which of the following are your reasons/goals for attending this college.Transfer to a 4-year college or university</v>
      </c>
      <c r="F1697" t="s">
        <v>1039</v>
      </c>
      <c r="G1697">
        <v>2</v>
      </c>
      <c r="H1697" t="str">
        <f t="shared" si="53"/>
        <v>2 - Yes</v>
      </c>
      <c r="I1697" t="s">
        <v>8</v>
      </c>
      <c r="J1697" t="s">
        <v>510</v>
      </c>
      <c r="K1697" s="3">
        <v>521</v>
      </c>
    </row>
    <row r="1698" spans="1:11" x14ac:dyDescent="0.25">
      <c r="A1698" t="s">
        <v>176</v>
      </c>
      <c r="B1698" t="s">
        <v>497</v>
      </c>
      <c r="C1698" t="s">
        <v>8</v>
      </c>
      <c r="D1698" t="s">
        <v>387</v>
      </c>
      <c r="E1698" t="str">
        <f t="shared" si="52"/>
        <v>Indicate which of the following are your reasons/goals for attending this college.Obtain or update job-related skills</v>
      </c>
      <c r="F1698" t="s">
        <v>1039</v>
      </c>
      <c r="G1698">
        <v>1</v>
      </c>
      <c r="H1698" t="str">
        <f t="shared" si="53"/>
        <v>1 - No</v>
      </c>
      <c r="I1698" t="s">
        <v>7</v>
      </c>
      <c r="J1698" t="s">
        <v>510</v>
      </c>
      <c r="K1698" s="3">
        <v>289</v>
      </c>
    </row>
    <row r="1699" spans="1:11" x14ac:dyDescent="0.25">
      <c r="A1699" t="s">
        <v>176</v>
      </c>
      <c r="B1699" t="s">
        <v>497</v>
      </c>
      <c r="C1699" t="s">
        <v>8</v>
      </c>
      <c r="D1699" t="s">
        <v>387</v>
      </c>
      <c r="E1699" t="str">
        <f t="shared" si="52"/>
        <v>Indicate which of the following are your reasons/goals for attending this college.Obtain or update job-related skills</v>
      </c>
      <c r="F1699" t="s">
        <v>1039</v>
      </c>
      <c r="G1699">
        <v>2</v>
      </c>
      <c r="H1699" t="str">
        <f t="shared" si="53"/>
        <v>2 - Yes</v>
      </c>
      <c r="I1699" t="s">
        <v>8</v>
      </c>
      <c r="J1699" t="s">
        <v>510</v>
      </c>
      <c r="K1699" s="3">
        <v>380</v>
      </c>
    </row>
    <row r="1700" spans="1:11" x14ac:dyDescent="0.25">
      <c r="A1700" t="s">
        <v>177</v>
      </c>
      <c r="B1700" t="s">
        <v>497</v>
      </c>
      <c r="C1700" t="s">
        <v>8</v>
      </c>
      <c r="D1700" t="s">
        <v>388</v>
      </c>
      <c r="E1700" t="str">
        <f t="shared" si="52"/>
        <v>Indicate which of the following are your reasons/goals for attending this college.Change careers</v>
      </c>
      <c r="F1700" t="s">
        <v>1039</v>
      </c>
      <c r="G1700">
        <v>1</v>
      </c>
      <c r="H1700" t="str">
        <f t="shared" si="53"/>
        <v>1 - No</v>
      </c>
      <c r="I1700" t="s">
        <v>7</v>
      </c>
      <c r="J1700" t="s">
        <v>510</v>
      </c>
      <c r="K1700" s="3">
        <v>467</v>
      </c>
    </row>
    <row r="1701" spans="1:11" x14ac:dyDescent="0.25">
      <c r="A1701" t="s">
        <v>177</v>
      </c>
      <c r="B1701" t="s">
        <v>497</v>
      </c>
      <c r="C1701" t="s">
        <v>8</v>
      </c>
      <c r="D1701" t="s">
        <v>388</v>
      </c>
      <c r="E1701" t="str">
        <f t="shared" si="52"/>
        <v>Indicate which of the following are your reasons/goals for attending this college.Change careers</v>
      </c>
      <c r="F1701" t="s">
        <v>1039</v>
      </c>
      <c r="G1701">
        <v>2</v>
      </c>
      <c r="H1701" t="str">
        <f t="shared" si="53"/>
        <v>2 - Yes</v>
      </c>
      <c r="I1701" t="s">
        <v>8</v>
      </c>
      <c r="J1701" t="s">
        <v>510</v>
      </c>
      <c r="K1701" s="3">
        <v>204</v>
      </c>
    </row>
    <row r="1702" spans="1:11" x14ac:dyDescent="0.25">
      <c r="A1702" t="s">
        <v>178</v>
      </c>
      <c r="B1702" t="s">
        <v>497</v>
      </c>
      <c r="C1702" t="s">
        <v>8</v>
      </c>
      <c r="D1702" t="s">
        <v>389</v>
      </c>
      <c r="E1702" t="str">
        <f t="shared" si="52"/>
        <v>Indicate which of the following are your reasons/goals for attending this college.Self-improvement/personal enjoyment</v>
      </c>
      <c r="F1702" t="s">
        <v>1039</v>
      </c>
      <c r="G1702">
        <v>1</v>
      </c>
      <c r="H1702" t="str">
        <f t="shared" si="53"/>
        <v>1 - No</v>
      </c>
      <c r="I1702" t="s">
        <v>7</v>
      </c>
      <c r="J1702" t="s">
        <v>510</v>
      </c>
      <c r="K1702" s="3">
        <v>234</v>
      </c>
    </row>
    <row r="1703" spans="1:11" x14ac:dyDescent="0.25">
      <c r="A1703" t="s">
        <v>178</v>
      </c>
      <c r="B1703" t="s">
        <v>497</v>
      </c>
      <c r="C1703" t="s">
        <v>8</v>
      </c>
      <c r="D1703" t="s">
        <v>389</v>
      </c>
      <c r="E1703" t="str">
        <f t="shared" si="52"/>
        <v>Indicate which of the following are your reasons/goals for attending this college.Self-improvement/personal enjoyment</v>
      </c>
      <c r="F1703" t="s">
        <v>1039</v>
      </c>
      <c r="G1703">
        <v>2</v>
      </c>
      <c r="H1703" t="str">
        <f t="shared" si="53"/>
        <v>2 - Yes</v>
      </c>
      <c r="I1703" t="s">
        <v>8</v>
      </c>
      <c r="J1703" t="s">
        <v>510</v>
      </c>
      <c r="K1703" s="3">
        <v>440</v>
      </c>
    </row>
    <row r="1704" spans="1:11" x14ac:dyDescent="0.25">
      <c r="A1704" t="s">
        <v>179</v>
      </c>
      <c r="B1704" t="s">
        <v>498</v>
      </c>
      <c r="C1704" t="s">
        <v>8</v>
      </c>
      <c r="D1704" t="s">
        <v>390</v>
      </c>
      <c r="E1704" t="str">
        <f t="shared" si="52"/>
        <v>Indicate which of the following are sources you use to pay for your tuition at this college.My own income/savings</v>
      </c>
      <c r="F1704" t="s">
        <v>1039</v>
      </c>
      <c r="G1704">
        <v>1</v>
      </c>
      <c r="H1704" t="str">
        <f t="shared" si="53"/>
        <v>1 - Not a source</v>
      </c>
      <c r="I1704" t="s">
        <v>180</v>
      </c>
      <c r="J1704" t="s">
        <v>510</v>
      </c>
      <c r="K1704" s="3">
        <v>134</v>
      </c>
    </row>
    <row r="1705" spans="1:11" x14ac:dyDescent="0.25">
      <c r="A1705" t="s">
        <v>179</v>
      </c>
      <c r="B1705" t="s">
        <v>498</v>
      </c>
      <c r="C1705" t="s">
        <v>8</v>
      </c>
      <c r="D1705" t="s">
        <v>390</v>
      </c>
      <c r="E1705" t="str">
        <f t="shared" si="52"/>
        <v>Indicate which of the following are sources you use to pay for your tuition at this college.My own income/savings</v>
      </c>
      <c r="F1705" t="s">
        <v>1039</v>
      </c>
      <c r="G1705">
        <v>2</v>
      </c>
      <c r="H1705" t="str">
        <f t="shared" si="53"/>
        <v>2 - Minor source</v>
      </c>
      <c r="I1705" t="s">
        <v>181</v>
      </c>
      <c r="J1705" t="s">
        <v>510</v>
      </c>
      <c r="K1705" s="3">
        <v>209</v>
      </c>
    </row>
    <row r="1706" spans="1:11" x14ac:dyDescent="0.25">
      <c r="A1706" t="s">
        <v>179</v>
      </c>
      <c r="B1706" t="s">
        <v>498</v>
      </c>
      <c r="C1706" t="s">
        <v>8</v>
      </c>
      <c r="D1706" t="s">
        <v>390</v>
      </c>
      <c r="E1706" t="str">
        <f t="shared" si="52"/>
        <v>Indicate which of the following are sources you use to pay for your tuition at this college.My own income/savings</v>
      </c>
      <c r="F1706" t="s">
        <v>1039</v>
      </c>
      <c r="G1706">
        <v>3</v>
      </c>
      <c r="H1706" t="str">
        <f t="shared" si="53"/>
        <v>3 - Major source</v>
      </c>
      <c r="I1706" t="s">
        <v>182</v>
      </c>
      <c r="J1706" t="s">
        <v>510</v>
      </c>
      <c r="K1706" s="3">
        <v>332</v>
      </c>
    </row>
    <row r="1707" spans="1:11" x14ac:dyDescent="0.25">
      <c r="A1707" t="s">
        <v>183</v>
      </c>
      <c r="B1707" t="s">
        <v>498</v>
      </c>
      <c r="C1707" t="s">
        <v>8</v>
      </c>
      <c r="D1707" t="s">
        <v>391</v>
      </c>
      <c r="E1707" t="str">
        <f t="shared" si="52"/>
        <v>Indicate which of the following are sources you use to pay for your tuition at this college.Income/savings from family</v>
      </c>
      <c r="F1707" t="s">
        <v>1039</v>
      </c>
      <c r="G1707">
        <v>1</v>
      </c>
      <c r="H1707" t="str">
        <f t="shared" si="53"/>
        <v>1 - Not a source</v>
      </c>
      <c r="I1707" t="s">
        <v>180</v>
      </c>
      <c r="J1707" t="s">
        <v>510</v>
      </c>
      <c r="K1707" s="3">
        <v>338</v>
      </c>
    </row>
    <row r="1708" spans="1:11" x14ac:dyDescent="0.25">
      <c r="A1708" t="s">
        <v>183</v>
      </c>
      <c r="B1708" t="s">
        <v>498</v>
      </c>
      <c r="C1708" t="s">
        <v>8</v>
      </c>
      <c r="D1708" t="s">
        <v>391</v>
      </c>
      <c r="E1708" t="str">
        <f t="shared" si="52"/>
        <v>Indicate which of the following are sources you use to pay for your tuition at this college.Income/savings from family</v>
      </c>
      <c r="F1708" t="s">
        <v>1039</v>
      </c>
      <c r="G1708">
        <v>2</v>
      </c>
      <c r="H1708" t="str">
        <f t="shared" si="53"/>
        <v>2 - Minor source</v>
      </c>
      <c r="I1708" t="s">
        <v>181</v>
      </c>
      <c r="J1708" t="s">
        <v>510</v>
      </c>
      <c r="K1708" s="3">
        <v>127</v>
      </c>
    </row>
    <row r="1709" spans="1:11" x14ac:dyDescent="0.25">
      <c r="A1709" t="s">
        <v>183</v>
      </c>
      <c r="B1709" t="s">
        <v>498</v>
      </c>
      <c r="C1709" t="s">
        <v>8</v>
      </c>
      <c r="D1709" t="s">
        <v>391</v>
      </c>
      <c r="E1709" t="str">
        <f t="shared" si="52"/>
        <v>Indicate which of the following are sources you use to pay for your tuition at this college.Income/savings from family</v>
      </c>
      <c r="F1709" t="s">
        <v>1039</v>
      </c>
      <c r="G1709">
        <v>3</v>
      </c>
      <c r="H1709" t="str">
        <f t="shared" si="53"/>
        <v>3 - Major source</v>
      </c>
      <c r="I1709" t="s">
        <v>182</v>
      </c>
      <c r="J1709" t="s">
        <v>510</v>
      </c>
      <c r="K1709" s="3">
        <v>197</v>
      </c>
    </row>
    <row r="1710" spans="1:11" x14ac:dyDescent="0.25">
      <c r="A1710" t="s">
        <v>184</v>
      </c>
      <c r="B1710" t="s">
        <v>498</v>
      </c>
      <c r="C1710" t="s">
        <v>8</v>
      </c>
      <c r="D1710" t="s">
        <v>392</v>
      </c>
      <c r="E1710" t="str">
        <f t="shared" si="52"/>
        <v>Indicate which of the following are sources you use to pay for your tuition at this college.Employer contributions</v>
      </c>
      <c r="F1710" t="s">
        <v>1039</v>
      </c>
      <c r="G1710">
        <v>1</v>
      </c>
      <c r="H1710" t="str">
        <f t="shared" si="53"/>
        <v>1 - Not a source</v>
      </c>
      <c r="I1710" t="s">
        <v>180</v>
      </c>
      <c r="J1710" t="s">
        <v>510</v>
      </c>
      <c r="K1710" s="3">
        <v>566</v>
      </c>
    </row>
    <row r="1711" spans="1:11" x14ac:dyDescent="0.25">
      <c r="A1711" t="s">
        <v>184</v>
      </c>
      <c r="B1711" t="s">
        <v>498</v>
      </c>
      <c r="C1711" t="s">
        <v>8</v>
      </c>
      <c r="D1711" t="s">
        <v>392</v>
      </c>
      <c r="E1711" t="str">
        <f t="shared" si="52"/>
        <v>Indicate which of the following are sources you use to pay for your tuition at this college.Employer contributions</v>
      </c>
      <c r="F1711" t="s">
        <v>1039</v>
      </c>
      <c r="G1711">
        <v>2</v>
      </c>
      <c r="H1711" t="str">
        <f t="shared" si="53"/>
        <v>2 - Minor source</v>
      </c>
      <c r="I1711" t="s">
        <v>181</v>
      </c>
      <c r="J1711" t="s">
        <v>510</v>
      </c>
      <c r="K1711" s="3">
        <v>59</v>
      </c>
    </row>
    <row r="1712" spans="1:11" x14ac:dyDescent="0.25">
      <c r="A1712" t="s">
        <v>184</v>
      </c>
      <c r="B1712" t="s">
        <v>498</v>
      </c>
      <c r="C1712" t="s">
        <v>8</v>
      </c>
      <c r="D1712" t="s">
        <v>392</v>
      </c>
      <c r="E1712" t="str">
        <f t="shared" si="52"/>
        <v>Indicate which of the following are sources you use to pay for your tuition at this college.Employer contributions</v>
      </c>
      <c r="F1712" t="s">
        <v>1039</v>
      </c>
      <c r="G1712">
        <v>3</v>
      </c>
      <c r="H1712" t="str">
        <f t="shared" si="53"/>
        <v>3 - Major source</v>
      </c>
      <c r="I1712" t="s">
        <v>182</v>
      </c>
      <c r="J1712" t="s">
        <v>510</v>
      </c>
      <c r="K1712" s="3">
        <v>36</v>
      </c>
    </row>
    <row r="1713" spans="1:11" x14ac:dyDescent="0.25">
      <c r="A1713" t="s">
        <v>185</v>
      </c>
      <c r="B1713" t="s">
        <v>498</v>
      </c>
      <c r="C1713" t="s">
        <v>8</v>
      </c>
      <c r="D1713" t="s">
        <v>393</v>
      </c>
      <c r="E1713" t="str">
        <f t="shared" si="52"/>
        <v>Indicate which of the following are sources you use to pay for your tuition at this college.Active military or veterans benefits</v>
      </c>
      <c r="F1713" t="s">
        <v>1039</v>
      </c>
      <c r="G1713">
        <v>1</v>
      </c>
      <c r="H1713" t="str">
        <f t="shared" si="53"/>
        <v>1 - Not a source</v>
      </c>
      <c r="I1713" t="s">
        <v>180</v>
      </c>
      <c r="J1713" t="s">
        <v>510</v>
      </c>
      <c r="K1713" s="3">
        <v>621</v>
      </c>
    </row>
    <row r="1714" spans="1:11" x14ac:dyDescent="0.25">
      <c r="A1714" t="s">
        <v>185</v>
      </c>
      <c r="B1714" t="s">
        <v>498</v>
      </c>
      <c r="C1714" t="s">
        <v>8</v>
      </c>
      <c r="D1714" t="s">
        <v>393</v>
      </c>
      <c r="E1714" t="str">
        <f t="shared" si="52"/>
        <v>Indicate which of the following are sources you use to pay for your tuition at this college.Active military or veterans benefits</v>
      </c>
      <c r="F1714" t="s">
        <v>1039</v>
      </c>
      <c r="G1714">
        <v>2</v>
      </c>
      <c r="H1714" t="str">
        <f t="shared" si="53"/>
        <v>2 - Minor source</v>
      </c>
      <c r="I1714" t="s">
        <v>181</v>
      </c>
      <c r="J1714" t="s">
        <v>510</v>
      </c>
      <c r="K1714" s="3">
        <v>14</v>
      </c>
    </row>
    <row r="1715" spans="1:11" x14ac:dyDescent="0.25">
      <c r="A1715" t="s">
        <v>185</v>
      </c>
      <c r="B1715" t="s">
        <v>498</v>
      </c>
      <c r="C1715" t="s">
        <v>8</v>
      </c>
      <c r="D1715" t="s">
        <v>393</v>
      </c>
      <c r="E1715" t="str">
        <f t="shared" si="52"/>
        <v>Indicate which of the following are sources you use to pay for your tuition at this college.Active military or veterans benefits</v>
      </c>
      <c r="F1715" t="s">
        <v>1039</v>
      </c>
      <c r="G1715">
        <v>3</v>
      </c>
      <c r="H1715" t="str">
        <f t="shared" si="53"/>
        <v>3 - Major source</v>
      </c>
      <c r="I1715" t="s">
        <v>182</v>
      </c>
      <c r="J1715" t="s">
        <v>510</v>
      </c>
      <c r="K1715" s="3">
        <v>20</v>
      </c>
    </row>
    <row r="1716" spans="1:11" x14ac:dyDescent="0.25">
      <c r="A1716" t="s">
        <v>186</v>
      </c>
      <c r="B1716" t="s">
        <v>498</v>
      </c>
      <c r="C1716" t="s">
        <v>8</v>
      </c>
      <c r="D1716" t="s">
        <v>394</v>
      </c>
      <c r="E1716" t="str">
        <f t="shared" si="52"/>
        <v>Indicate which of the following are sources you use to pay for your tuition at this college.Grants</v>
      </c>
      <c r="F1716" t="s">
        <v>1039</v>
      </c>
      <c r="G1716">
        <v>1</v>
      </c>
      <c r="H1716" t="str">
        <f t="shared" si="53"/>
        <v>1 - Not a source</v>
      </c>
      <c r="I1716" t="s">
        <v>180</v>
      </c>
      <c r="J1716" t="s">
        <v>510</v>
      </c>
      <c r="K1716" s="3">
        <v>360</v>
      </c>
    </row>
    <row r="1717" spans="1:11" x14ac:dyDescent="0.25">
      <c r="A1717" t="s">
        <v>186</v>
      </c>
      <c r="B1717" t="s">
        <v>498</v>
      </c>
      <c r="C1717" t="s">
        <v>8</v>
      </c>
      <c r="D1717" t="s">
        <v>394</v>
      </c>
      <c r="E1717" t="str">
        <f t="shared" si="52"/>
        <v>Indicate which of the following are sources you use to pay for your tuition at this college.Grants</v>
      </c>
      <c r="F1717" t="s">
        <v>1039</v>
      </c>
      <c r="G1717">
        <v>2</v>
      </c>
      <c r="H1717" t="str">
        <f t="shared" si="53"/>
        <v>2 - Minor source</v>
      </c>
      <c r="I1717" t="s">
        <v>181</v>
      </c>
      <c r="J1717" t="s">
        <v>510</v>
      </c>
      <c r="K1717" s="3">
        <v>88</v>
      </c>
    </row>
    <row r="1718" spans="1:11" x14ac:dyDescent="0.25">
      <c r="A1718" t="s">
        <v>186</v>
      </c>
      <c r="B1718" t="s">
        <v>498</v>
      </c>
      <c r="C1718" t="s">
        <v>8</v>
      </c>
      <c r="D1718" t="s">
        <v>394</v>
      </c>
      <c r="E1718" t="str">
        <f t="shared" si="52"/>
        <v>Indicate which of the following are sources you use to pay for your tuition at this college.Grants</v>
      </c>
      <c r="F1718" t="s">
        <v>1039</v>
      </c>
      <c r="G1718">
        <v>3</v>
      </c>
      <c r="H1718" t="str">
        <f t="shared" si="53"/>
        <v>3 - Major source</v>
      </c>
      <c r="I1718" t="s">
        <v>182</v>
      </c>
      <c r="J1718" t="s">
        <v>510</v>
      </c>
      <c r="K1718" s="3">
        <v>218</v>
      </c>
    </row>
    <row r="1719" spans="1:11" x14ac:dyDescent="0.25">
      <c r="A1719" t="s">
        <v>187</v>
      </c>
      <c r="B1719" t="s">
        <v>498</v>
      </c>
      <c r="C1719" t="s">
        <v>8</v>
      </c>
      <c r="D1719" t="s">
        <v>395</v>
      </c>
      <c r="E1719" t="str">
        <f t="shared" si="52"/>
        <v>Indicate which of the following are sources you use to pay for your tuition at this college.Scholarships</v>
      </c>
      <c r="F1719" t="s">
        <v>1039</v>
      </c>
      <c r="G1719">
        <v>1</v>
      </c>
      <c r="H1719" t="str">
        <f t="shared" si="53"/>
        <v>1 - Not a source</v>
      </c>
      <c r="I1719" t="s">
        <v>180</v>
      </c>
      <c r="J1719" t="s">
        <v>510</v>
      </c>
      <c r="K1719" s="3">
        <v>538</v>
      </c>
    </row>
    <row r="1720" spans="1:11" x14ac:dyDescent="0.25">
      <c r="A1720" t="s">
        <v>187</v>
      </c>
      <c r="B1720" t="s">
        <v>498</v>
      </c>
      <c r="C1720" t="s">
        <v>8</v>
      </c>
      <c r="D1720" t="s">
        <v>395</v>
      </c>
      <c r="E1720" t="str">
        <f t="shared" si="52"/>
        <v>Indicate which of the following are sources you use to pay for your tuition at this college.Scholarships</v>
      </c>
      <c r="F1720" t="s">
        <v>1039</v>
      </c>
      <c r="G1720">
        <v>2</v>
      </c>
      <c r="H1720" t="str">
        <f t="shared" si="53"/>
        <v>2 - Minor source</v>
      </c>
      <c r="I1720" t="s">
        <v>181</v>
      </c>
      <c r="J1720" t="s">
        <v>510</v>
      </c>
      <c r="K1720" s="3">
        <v>57</v>
      </c>
    </row>
    <row r="1721" spans="1:11" x14ac:dyDescent="0.25">
      <c r="A1721" t="s">
        <v>187</v>
      </c>
      <c r="B1721" t="s">
        <v>498</v>
      </c>
      <c r="C1721" t="s">
        <v>8</v>
      </c>
      <c r="D1721" t="s">
        <v>395</v>
      </c>
      <c r="E1721" t="str">
        <f t="shared" si="52"/>
        <v>Indicate which of the following are sources you use to pay for your tuition at this college.Scholarships</v>
      </c>
      <c r="F1721" t="s">
        <v>1039</v>
      </c>
      <c r="G1721">
        <v>3</v>
      </c>
      <c r="H1721" t="str">
        <f t="shared" si="53"/>
        <v>3 - Major source</v>
      </c>
      <c r="I1721" t="s">
        <v>182</v>
      </c>
      <c r="J1721" t="s">
        <v>510</v>
      </c>
      <c r="K1721" s="3">
        <v>71</v>
      </c>
    </row>
    <row r="1722" spans="1:11" x14ac:dyDescent="0.25">
      <c r="A1722" t="s">
        <v>188</v>
      </c>
      <c r="B1722" t="s">
        <v>498</v>
      </c>
      <c r="C1722" t="s">
        <v>8</v>
      </c>
      <c r="D1722" t="s">
        <v>396</v>
      </c>
      <c r="E1722" t="str">
        <f t="shared" si="52"/>
        <v>Indicate which of the following are sources you use to pay for your tuition at this college.Student loans (bank, etc)</v>
      </c>
      <c r="F1722" t="s">
        <v>1039</v>
      </c>
      <c r="G1722">
        <v>1</v>
      </c>
      <c r="H1722" t="str">
        <f t="shared" si="53"/>
        <v>1 - Not a source</v>
      </c>
      <c r="I1722" t="s">
        <v>180</v>
      </c>
      <c r="J1722" t="s">
        <v>510</v>
      </c>
      <c r="K1722" s="3">
        <v>578</v>
      </c>
    </row>
    <row r="1723" spans="1:11" x14ac:dyDescent="0.25">
      <c r="A1723" t="s">
        <v>188</v>
      </c>
      <c r="B1723" t="s">
        <v>498</v>
      </c>
      <c r="C1723" t="s">
        <v>8</v>
      </c>
      <c r="D1723" t="s">
        <v>396</v>
      </c>
      <c r="E1723" t="str">
        <f t="shared" si="52"/>
        <v>Indicate which of the following are sources you use to pay for your tuition at this college.Student loans (bank, etc)</v>
      </c>
      <c r="F1723" t="s">
        <v>1039</v>
      </c>
      <c r="G1723">
        <v>2</v>
      </c>
      <c r="H1723" t="str">
        <f t="shared" si="53"/>
        <v>2 - Minor source</v>
      </c>
      <c r="I1723" t="s">
        <v>181</v>
      </c>
      <c r="J1723" t="s">
        <v>510</v>
      </c>
      <c r="K1723" s="3">
        <v>38</v>
      </c>
    </row>
    <row r="1724" spans="1:11" x14ac:dyDescent="0.25">
      <c r="A1724" t="s">
        <v>188</v>
      </c>
      <c r="B1724" t="s">
        <v>498</v>
      </c>
      <c r="C1724" t="s">
        <v>8</v>
      </c>
      <c r="D1724" t="s">
        <v>396</v>
      </c>
      <c r="E1724" t="str">
        <f t="shared" si="52"/>
        <v>Indicate which of the following are sources you use to pay for your tuition at this college.Student loans (bank, etc)</v>
      </c>
      <c r="F1724" t="s">
        <v>1039</v>
      </c>
      <c r="G1724">
        <v>3</v>
      </c>
      <c r="H1724" t="str">
        <f t="shared" si="53"/>
        <v>3 - Major source</v>
      </c>
      <c r="I1724" t="s">
        <v>182</v>
      </c>
      <c r="J1724" t="s">
        <v>510</v>
      </c>
      <c r="K1724" s="3">
        <v>49</v>
      </c>
    </row>
    <row r="1725" spans="1:11" x14ac:dyDescent="0.25">
      <c r="A1725" t="s">
        <v>189</v>
      </c>
      <c r="B1725" t="s">
        <v>498</v>
      </c>
      <c r="C1725" t="s">
        <v>8</v>
      </c>
      <c r="D1725" t="s">
        <v>397</v>
      </c>
      <c r="E1725" t="str">
        <f t="shared" si="52"/>
        <v>Indicate which of the following are sources you use to pay for your tuition at this college.Public assistance</v>
      </c>
      <c r="F1725" t="s">
        <v>1039</v>
      </c>
      <c r="G1725">
        <v>1</v>
      </c>
      <c r="H1725" t="str">
        <f t="shared" si="53"/>
        <v>1 - Not a source</v>
      </c>
      <c r="I1725" t="s">
        <v>180</v>
      </c>
      <c r="J1725" t="s">
        <v>510</v>
      </c>
      <c r="K1725" s="3">
        <v>601</v>
      </c>
    </row>
    <row r="1726" spans="1:11" x14ac:dyDescent="0.25">
      <c r="A1726" t="s">
        <v>189</v>
      </c>
      <c r="B1726" t="s">
        <v>498</v>
      </c>
      <c r="C1726" t="s">
        <v>8</v>
      </c>
      <c r="D1726" t="s">
        <v>397</v>
      </c>
      <c r="E1726" t="str">
        <f t="shared" si="52"/>
        <v>Indicate which of the following are sources you use to pay for your tuition at this college.Public assistance</v>
      </c>
      <c r="F1726" t="s">
        <v>1039</v>
      </c>
      <c r="G1726">
        <v>2</v>
      </c>
      <c r="H1726" t="str">
        <f t="shared" si="53"/>
        <v>2 - Minor source</v>
      </c>
      <c r="I1726" t="s">
        <v>181</v>
      </c>
      <c r="J1726" t="s">
        <v>510</v>
      </c>
      <c r="K1726" s="3">
        <v>29</v>
      </c>
    </row>
    <row r="1727" spans="1:11" x14ac:dyDescent="0.25">
      <c r="A1727" t="s">
        <v>189</v>
      </c>
      <c r="B1727" t="s">
        <v>498</v>
      </c>
      <c r="C1727" t="s">
        <v>8</v>
      </c>
      <c r="D1727" t="s">
        <v>397</v>
      </c>
      <c r="E1727" t="str">
        <f t="shared" si="52"/>
        <v>Indicate which of the following are sources you use to pay for your tuition at this college.Public assistance</v>
      </c>
      <c r="F1727" t="s">
        <v>1039</v>
      </c>
      <c r="G1727">
        <v>3</v>
      </c>
      <c r="H1727" t="str">
        <f t="shared" si="53"/>
        <v>3 - Major source</v>
      </c>
      <c r="I1727" t="s">
        <v>182</v>
      </c>
      <c r="J1727" t="s">
        <v>510</v>
      </c>
      <c r="K1727" s="3">
        <v>29</v>
      </c>
    </row>
    <row r="1728" spans="1:11" x14ac:dyDescent="0.25">
      <c r="A1728" t="s">
        <v>190</v>
      </c>
      <c r="B1728" t="s">
        <v>398</v>
      </c>
      <c r="C1728" t="s">
        <v>8</v>
      </c>
      <c r="D1728" t="s">
        <v>1077</v>
      </c>
      <c r="E1728" t="str">
        <f t="shared" si="52"/>
        <v>When do you plan to take classes at this college again?</v>
      </c>
      <c r="F1728" t="s">
        <v>1039</v>
      </c>
      <c r="G1728">
        <v>1</v>
      </c>
      <c r="H1728" t="str">
        <f t="shared" si="53"/>
        <v>1 - I will accomplish my goal(s) during this academic term and will not be returning</v>
      </c>
      <c r="I1728" t="s">
        <v>191</v>
      </c>
      <c r="J1728" t="s">
        <v>510</v>
      </c>
      <c r="K1728" s="3">
        <v>73</v>
      </c>
    </row>
    <row r="1729" spans="1:11" x14ac:dyDescent="0.25">
      <c r="A1729" t="s">
        <v>190</v>
      </c>
      <c r="B1729" t="s">
        <v>398</v>
      </c>
      <c r="C1729" t="s">
        <v>8</v>
      </c>
      <c r="D1729" t="s">
        <v>1077</v>
      </c>
      <c r="E1729" t="str">
        <f t="shared" si="52"/>
        <v>When do you plan to take classes at this college again?</v>
      </c>
      <c r="F1729" t="s">
        <v>1039</v>
      </c>
      <c r="G1729">
        <v>2</v>
      </c>
      <c r="H1729" t="str">
        <f t="shared" si="53"/>
        <v>2 - I have no current plan to return</v>
      </c>
      <c r="I1729" t="s">
        <v>192</v>
      </c>
      <c r="J1729" t="s">
        <v>510</v>
      </c>
      <c r="K1729" s="3">
        <v>27</v>
      </c>
    </row>
    <row r="1730" spans="1:11" x14ac:dyDescent="0.25">
      <c r="A1730" t="s">
        <v>190</v>
      </c>
      <c r="B1730" t="s">
        <v>398</v>
      </c>
      <c r="C1730" t="s">
        <v>8</v>
      </c>
      <c r="D1730" t="s">
        <v>1077</v>
      </c>
      <c r="E1730" t="str">
        <f t="shared" ref="E1730:E1793" si="54">_xlfn.CONCAT(B1730,D1730)</f>
        <v>When do you plan to take classes at this college again?</v>
      </c>
      <c r="F1730" t="s">
        <v>1039</v>
      </c>
      <c r="G1730">
        <v>3</v>
      </c>
      <c r="H1730" t="str">
        <f t="shared" ref="H1730:H1793" si="55">CONCATENATE(G1730," - ",I1730)</f>
        <v>3 - Within the next 12 months</v>
      </c>
      <c r="I1730" t="s">
        <v>193</v>
      </c>
      <c r="J1730" t="s">
        <v>510</v>
      </c>
      <c r="K1730" s="3">
        <v>432</v>
      </c>
    </row>
    <row r="1731" spans="1:11" x14ac:dyDescent="0.25">
      <c r="A1731" t="s">
        <v>190</v>
      </c>
      <c r="B1731" t="s">
        <v>398</v>
      </c>
      <c r="C1731" t="s">
        <v>8</v>
      </c>
      <c r="D1731" t="s">
        <v>1077</v>
      </c>
      <c r="E1731" t="str">
        <f t="shared" si="54"/>
        <v>When do you plan to take classes at this college again?</v>
      </c>
      <c r="F1731" t="s">
        <v>1039</v>
      </c>
      <c r="G1731">
        <v>4</v>
      </c>
      <c r="H1731" t="str">
        <f t="shared" si="55"/>
        <v>4 - Uncertain</v>
      </c>
      <c r="I1731" t="s">
        <v>194</v>
      </c>
      <c r="J1731" t="s">
        <v>510</v>
      </c>
      <c r="K1731" s="3">
        <v>143</v>
      </c>
    </row>
    <row r="1732" spans="1:11" x14ac:dyDescent="0.25">
      <c r="A1732" t="s">
        <v>195</v>
      </c>
      <c r="B1732" t="s">
        <v>399</v>
      </c>
      <c r="C1732" t="s">
        <v>7</v>
      </c>
      <c r="D1732" t="s">
        <v>1077</v>
      </c>
      <c r="E1732" t="str">
        <f t="shared" si="54"/>
        <v>At this college, in what range is your overall college grade point average (GPA)?</v>
      </c>
      <c r="F1732" t="s">
        <v>1039</v>
      </c>
      <c r="G1732">
        <v>1</v>
      </c>
      <c r="H1732" t="str">
        <f t="shared" si="55"/>
        <v>1 - D or lower</v>
      </c>
      <c r="I1732" t="s">
        <v>196</v>
      </c>
      <c r="J1732" t="s">
        <v>510</v>
      </c>
      <c r="K1732" s="3">
        <v>25</v>
      </c>
    </row>
    <row r="1733" spans="1:11" x14ac:dyDescent="0.25">
      <c r="A1733" t="s">
        <v>195</v>
      </c>
      <c r="B1733" t="s">
        <v>399</v>
      </c>
      <c r="C1733" t="s">
        <v>7</v>
      </c>
      <c r="D1733" t="s">
        <v>1077</v>
      </c>
      <c r="E1733" t="str">
        <f t="shared" si="54"/>
        <v>At this college, in what range is your overall college grade point average (GPA)?</v>
      </c>
      <c r="F1733" t="s">
        <v>1039</v>
      </c>
      <c r="G1733">
        <v>2</v>
      </c>
      <c r="H1733" t="str">
        <f t="shared" si="55"/>
        <v>2 - C</v>
      </c>
      <c r="I1733" t="s">
        <v>197</v>
      </c>
      <c r="J1733" t="s">
        <v>510</v>
      </c>
      <c r="K1733" s="3">
        <v>146</v>
      </c>
    </row>
    <row r="1734" spans="1:11" x14ac:dyDescent="0.25">
      <c r="A1734" t="s">
        <v>195</v>
      </c>
      <c r="B1734" t="s">
        <v>399</v>
      </c>
      <c r="C1734" t="s">
        <v>7</v>
      </c>
      <c r="D1734" t="s">
        <v>1077</v>
      </c>
      <c r="E1734" t="str">
        <f t="shared" si="54"/>
        <v>At this college, in what range is your overall college grade point average (GPA)?</v>
      </c>
      <c r="F1734" t="s">
        <v>1039</v>
      </c>
      <c r="G1734">
        <v>3</v>
      </c>
      <c r="H1734" t="str">
        <f t="shared" si="55"/>
        <v>3 - B</v>
      </c>
      <c r="I1734" t="s">
        <v>198</v>
      </c>
      <c r="J1734" t="s">
        <v>510</v>
      </c>
      <c r="K1734" s="3">
        <v>273</v>
      </c>
    </row>
    <row r="1735" spans="1:11" x14ac:dyDescent="0.25">
      <c r="A1735" t="s">
        <v>195</v>
      </c>
      <c r="B1735" t="s">
        <v>399</v>
      </c>
      <c r="C1735" t="s">
        <v>7</v>
      </c>
      <c r="D1735" t="s">
        <v>1077</v>
      </c>
      <c r="E1735" t="str">
        <f t="shared" si="54"/>
        <v>At this college, in what range is your overall college grade point average (GPA)?</v>
      </c>
      <c r="F1735" t="s">
        <v>1039</v>
      </c>
      <c r="G1735">
        <v>4</v>
      </c>
      <c r="H1735" t="str">
        <f t="shared" si="55"/>
        <v>4 - A</v>
      </c>
      <c r="I1735" t="s">
        <v>199</v>
      </c>
      <c r="J1735" t="s">
        <v>510</v>
      </c>
      <c r="K1735" s="3">
        <v>182</v>
      </c>
    </row>
    <row r="1736" spans="1:11" x14ac:dyDescent="0.25">
      <c r="A1736" t="s">
        <v>195</v>
      </c>
      <c r="B1736" t="s">
        <v>399</v>
      </c>
      <c r="C1736" t="s">
        <v>7</v>
      </c>
      <c r="D1736" t="s">
        <v>1077</v>
      </c>
      <c r="E1736" t="str">
        <f t="shared" si="54"/>
        <v>At this college, in what range is your overall college grade point average (GPA)?</v>
      </c>
      <c r="F1736" t="s">
        <v>1039</v>
      </c>
      <c r="G1736">
        <v>5</v>
      </c>
      <c r="H1736" t="str">
        <f t="shared" si="55"/>
        <v>5 - I do not have a GPA at this college</v>
      </c>
      <c r="I1736" t="s">
        <v>200</v>
      </c>
      <c r="J1736" t="s">
        <v>510</v>
      </c>
      <c r="K1736" s="3">
        <v>47</v>
      </c>
    </row>
    <row r="1737" spans="1:11" x14ac:dyDescent="0.25">
      <c r="A1737" t="s">
        <v>6</v>
      </c>
      <c r="B1737" t="s">
        <v>341</v>
      </c>
      <c r="C1737" t="s">
        <v>7</v>
      </c>
      <c r="D1737" t="s">
        <v>1077</v>
      </c>
      <c r="E1737" t="str">
        <f t="shared" si="54"/>
        <v>Have you taken this survey in another class this academic term?</v>
      </c>
      <c r="F1737" t="s">
        <v>1039</v>
      </c>
      <c r="G1737">
        <v>1</v>
      </c>
      <c r="H1737" t="str">
        <f t="shared" si="55"/>
        <v>1 - No</v>
      </c>
      <c r="I1737" t="s">
        <v>7</v>
      </c>
      <c r="J1737" t="s">
        <v>510</v>
      </c>
      <c r="K1737" s="3">
        <v>691</v>
      </c>
    </row>
    <row r="1738" spans="1:11" x14ac:dyDescent="0.25">
      <c r="A1738" t="s">
        <v>6</v>
      </c>
      <c r="B1738" t="s">
        <v>341</v>
      </c>
      <c r="C1738" t="s">
        <v>7</v>
      </c>
      <c r="D1738" t="s">
        <v>1077</v>
      </c>
      <c r="E1738" t="str">
        <f t="shared" si="54"/>
        <v>Have you taken this survey in another class this academic term?</v>
      </c>
      <c r="F1738" t="s">
        <v>1039</v>
      </c>
      <c r="G1738">
        <v>2</v>
      </c>
      <c r="H1738" t="str">
        <f t="shared" si="55"/>
        <v>2 - Yes</v>
      </c>
      <c r="I1738" t="s">
        <v>8</v>
      </c>
      <c r="J1738" t="s">
        <v>510</v>
      </c>
      <c r="K1738" s="3">
        <v>0</v>
      </c>
    </row>
    <row r="1739" spans="1:11" x14ac:dyDescent="0.25">
      <c r="A1739" t="s">
        <v>282</v>
      </c>
      <c r="B1739" t="s">
        <v>432</v>
      </c>
      <c r="C1739" t="s">
        <v>8</v>
      </c>
      <c r="D1739" t="s">
        <v>1077</v>
      </c>
      <c r="E1739" t="str">
        <f t="shared" si="54"/>
        <v>Who was your main source of information about which courses you should take for college credit while you were in high school?</v>
      </c>
      <c r="F1739" t="s">
        <v>1042</v>
      </c>
      <c r="G1739">
        <v>1</v>
      </c>
      <c r="H1739" t="str">
        <f t="shared" si="55"/>
        <v>1 - Someone who works at the high school</v>
      </c>
      <c r="I1739" t="s">
        <v>283</v>
      </c>
      <c r="J1739" t="s">
        <v>510</v>
      </c>
      <c r="K1739" s="3">
        <v>171</v>
      </c>
    </row>
    <row r="1740" spans="1:11" x14ac:dyDescent="0.25">
      <c r="A1740" t="s">
        <v>282</v>
      </c>
      <c r="B1740" t="s">
        <v>432</v>
      </c>
      <c r="C1740" t="s">
        <v>8</v>
      </c>
      <c r="D1740" t="s">
        <v>1077</v>
      </c>
      <c r="E1740" t="str">
        <f t="shared" si="54"/>
        <v>Who was your main source of information about which courses you should take for college credit while you were in high school?</v>
      </c>
      <c r="F1740" t="s">
        <v>1042</v>
      </c>
      <c r="G1740">
        <v>2</v>
      </c>
      <c r="H1740" t="str">
        <f t="shared" si="55"/>
        <v>2 - Someone who works at the college</v>
      </c>
      <c r="I1740" t="s">
        <v>284</v>
      </c>
      <c r="J1740" t="s">
        <v>510</v>
      </c>
      <c r="K1740" s="3">
        <v>76</v>
      </c>
    </row>
    <row r="1741" spans="1:11" x14ac:dyDescent="0.25">
      <c r="A1741" t="s">
        <v>282</v>
      </c>
      <c r="B1741" t="s">
        <v>432</v>
      </c>
      <c r="C1741" t="s">
        <v>8</v>
      </c>
      <c r="D1741" t="s">
        <v>1077</v>
      </c>
      <c r="E1741" t="str">
        <f t="shared" si="54"/>
        <v>Who was your main source of information about which courses you should take for college credit while you were in high school?</v>
      </c>
      <c r="F1741" t="s">
        <v>1042</v>
      </c>
      <c r="G1741">
        <v>3</v>
      </c>
      <c r="H1741" t="str">
        <f t="shared" si="55"/>
        <v>3 - Friends</v>
      </c>
      <c r="I1741" t="s">
        <v>285</v>
      </c>
      <c r="J1741" t="s">
        <v>510</v>
      </c>
      <c r="K1741" s="3">
        <v>30</v>
      </c>
    </row>
    <row r="1742" spans="1:11" x14ac:dyDescent="0.25">
      <c r="A1742" t="s">
        <v>282</v>
      </c>
      <c r="B1742" t="s">
        <v>432</v>
      </c>
      <c r="C1742" t="s">
        <v>8</v>
      </c>
      <c r="D1742" t="s">
        <v>1077</v>
      </c>
      <c r="E1742" t="str">
        <f t="shared" si="54"/>
        <v>Who was your main source of information about which courses you should take for college credit while you were in high school?</v>
      </c>
      <c r="F1742" t="s">
        <v>1042</v>
      </c>
      <c r="G1742">
        <v>4</v>
      </c>
      <c r="H1742" t="str">
        <f t="shared" si="55"/>
        <v>4 - Family members</v>
      </c>
      <c r="I1742" t="s">
        <v>286</v>
      </c>
      <c r="J1742" t="s">
        <v>510</v>
      </c>
      <c r="K1742" s="3">
        <v>57</v>
      </c>
    </row>
    <row r="1743" spans="1:11" x14ac:dyDescent="0.25">
      <c r="A1743" t="s">
        <v>282</v>
      </c>
      <c r="B1743" t="s">
        <v>432</v>
      </c>
      <c r="C1743" t="s">
        <v>8</v>
      </c>
      <c r="D1743" t="s">
        <v>1077</v>
      </c>
      <c r="E1743" t="str">
        <f t="shared" si="54"/>
        <v>Who was your main source of information about which courses you should take for college credit while you were in high school?</v>
      </c>
      <c r="F1743" t="s">
        <v>1042</v>
      </c>
      <c r="G1743">
        <v>5</v>
      </c>
      <c r="H1743" t="str">
        <f t="shared" si="55"/>
        <v>5 - I did not take courses for college credit while I was in high school</v>
      </c>
      <c r="I1743" t="s">
        <v>280</v>
      </c>
      <c r="J1743" t="s">
        <v>510</v>
      </c>
      <c r="K1743" s="3">
        <v>321</v>
      </c>
    </row>
    <row r="1744" spans="1:11" x14ac:dyDescent="0.25">
      <c r="A1744" t="s">
        <v>201</v>
      </c>
      <c r="B1744" t="s">
        <v>400</v>
      </c>
      <c r="C1744" t="s">
        <v>7</v>
      </c>
      <c r="D1744" t="s">
        <v>1077</v>
      </c>
      <c r="E1744" t="str">
        <f t="shared" si="54"/>
        <v>In what range was your overall high school grade point average (GPA)?</v>
      </c>
      <c r="F1744" t="s">
        <v>1039</v>
      </c>
      <c r="G1744">
        <v>1</v>
      </c>
      <c r="H1744" t="str">
        <f t="shared" si="55"/>
        <v>1 - D or lower</v>
      </c>
      <c r="I1744" t="s">
        <v>196</v>
      </c>
      <c r="J1744" t="s">
        <v>510</v>
      </c>
      <c r="K1744" s="3">
        <v>6</v>
      </c>
    </row>
    <row r="1745" spans="1:11" x14ac:dyDescent="0.25">
      <c r="A1745" t="s">
        <v>201</v>
      </c>
      <c r="B1745" t="s">
        <v>400</v>
      </c>
      <c r="C1745" t="s">
        <v>7</v>
      </c>
      <c r="D1745" t="s">
        <v>1077</v>
      </c>
      <c r="E1745" t="str">
        <f t="shared" si="54"/>
        <v>In what range was your overall high school grade point average (GPA)?</v>
      </c>
      <c r="F1745" t="s">
        <v>1039</v>
      </c>
      <c r="G1745">
        <v>2</v>
      </c>
      <c r="H1745" t="str">
        <f t="shared" si="55"/>
        <v>2 - C</v>
      </c>
      <c r="I1745" t="s">
        <v>197</v>
      </c>
      <c r="J1745" t="s">
        <v>510</v>
      </c>
      <c r="K1745" s="3">
        <v>67</v>
      </c>
    </row>
    <row r="1746" spans="1:11" x14ac:dyDescent="0.25">
      <c r="A1746" t="s">
        <v>201</v>
      </c>
      <c r="B1746" t="s">
        <v>400</v>
      </c>
      <c r="C1746" t="s">
        <v>7</v>
      </c>
      <c r="D1746" t="s">
        <v>1077</v>
      </c>
      <c r="E1746" t="str">
        <f t="shared" si="54"/>
        <v>In what range was your overall high school grade point average (GPA)?</v>
      </c>
      <c r="F1746" t="s">
        <v>1039</v>
      </c>
      <c r="G1746">
        <v>3</v>
      </c>
      <c r="H1746" t="str">
        <f t="shared" si="55"/>
        <v>3 - B</v>
      </c>
      <c r="I1746" t="s">
        <v>198</v>
      </c>
      <c r="J1746" t="s">
        <v>510</v>
      </c>
      <c r="K1746" s="3">
        <v>300</v>
      </c>
    </row>
    <row r="1747" spans="1:11" x14ac:dyDescent="0.25">
      <c r="A1747" t="s">
        <v>201</v>
      </c>
      <c r="B1747" t="s">
        <v>400</v>
      </c>
      <c r="C1747" t="s">
        <v>7</v>
      </c>
      <c r="D1747" t="s">
        <v>1077</v>
      </c>
      <c r="E1747" t="str">
        <f t="shared" si="54"/>
        <v>In what range was your overall high school grade point average (GPA)?</v>
      </c>
      <c r="F1747" t="s">
        <v>1039</v>
      </c>
      <c r="G1747">
        <v>4</v>
      </c>
      <c r="H1747" t="str">
        <f t="shared" si="55"/>
        <v>4 - A</v>
      </c>
      <c r="I1747" t="s">
        <v>199</v>
      </c>
      <c r="J1747" t="s">
        <v>510</v>
      </c>
      <c r="K1747" s="3">
        <v>205</v>
      </c>
    </row>
    <row r="1748" spans="1:11" x14ac:dyDescent="0.25">
      <c r="A1748" t="s">
        <v>201</v>
      </c>
      <c r="B1748" t="s">
        <v>400</v>
      </c>
      <c r="C1748" t="s">
        <v>7</v>
      </c>
      <c r="D1748" t="s">
        <v>1077</v>
      </c>
      <c r="E1748" t="str">
        <f t="shared" si="54"/>
        <v>In what range was your overall high school grade point average (GPA)?</v>
      </c>
      <c r="F1748" t="s">
        <v>1039</v>
      </c>
      <c r="G1748">
        <v>5</v>
      </c>
      <c r="H1748" t="str">
        <f t="shared" si="55"/>
        <v>5 - I do not remember</v>
      </c>
      <c r="I1748" t="s">
        <v>202</v>
      </c>
      <c r="J1748" t="s">
        <v>510</v>
      </c>
      <c r="K1748" s="3">
        <v>100</v>
      </c>
    </row>
    <row r="1749" spans="1:11" x14ac:dyDescent="0.25">
      <c r="A1749" t="s">
        <v>203</v>
      </c>
      <c r="B1749" t="s">
        <v>401</v>
      </c>
      <c r="C1749" t="s">
        <v>7</v>
      </c>
      <c r="D1749" t="s">
        <v>1077</v>
      </c>
      <c r="E1749" t="str">
        <f t="shared" si="54"/>
        <v>When do you most frequently take classes at this college?</v>
      </c>
      <c r="F1749" t="s">
        <v>1040</v>
      </c>
      <c r="G1749">
        <v>1</v>
      </c>
      <c r="H1749" t="str">
        <f t="shared" si="55"/>
        <v>1 - Day classes (morning or afternoon)</v>
      </c>
      <c r="I1749" t="s">
        <v>204</v>
      </c>
      <c r="J1749" t="s">
        <v>510</v>
      </c>
      <c r="K1749" s="3">
        <v>511</v>
      </c>
    </row>
    <row r="1750" spans="1:11" x14ac:dyDescent="0.25">
      <c r="A1750" t="s">
        <v>203</v>
      </c>
      <c r="B1750" t="s">
        <v>401</v>
      </c>
      <c r="C1750" t="s">
        <v>7</v>
      </c>
      <c r="D1750" t="s">
        <v>1077</v>
      </c>
      <c r="E1750" t="str">
        <f t="shared" si="54"/>
        <v>When do you most frequently take classes at this college?</v>
      </c>
      <c r="F1750" t="s">
        <v>1040</v>
      </c>
      <c r="G1750">
        <v>2</v>
      </c>
      <c r="H1750" t="str">
        <f t="shared" si="55"/>
        <v>2 - Evening classes</v>
      </c>
      <c r="I1750" t="s">
        <v>205</v>
      </c>
      <c r="J1750" t="s">
        <v>510</v>
      </c>
      <c r="K1750" s="3">
        <v>145</v>
      </c>
    </row>
    <row r="1751" spans="1:11" x14ac:dyDescent="0.25">
      <c r="A1751" t="s">
        <v>203</v>
      </c>
      <c r="B1751" t="s">
        <v>401</v>
      </c>
      <c r="C1751" t="s">
        <v>7</v>
      </c>
      <c r="D1751" t="s">
        <v>1077</v>
      </c>
      <c r="E1751" t="str">
        <f t="shared" si="54"/>
        <v>When do you most frequently take classes at this college?</v>
      </c>
      <c r="F1751" t="s">
        <v>1040</v>
      </c>
      <c r="G1751">
        <v>3</v>
      </c>
      <c r="H1751" t="str">
        <f t="shared" si="55"/>
        <v>3 - Weekend classes</v>
      </c>
      <c r="I1751" t="s">
        <v>206</v>
      </c>
      <c r="J1751" t="s">
        <v>510</v>
      </c>
      <c r="K1751" s="3">
        <v>12</v>
      </c>
    </row>
    <row r="1752" spans="1:11" x14ac:dyDescent="0.25">
      <c r="A1752" t="s">
        <v>207</v>
      </c>
      <c r="B1752" t="s">
        <v>499</v>
      </c>
      <c r="C1752" t="s">
        <v>7</v>
      </c>
      <c r="D1752" t="s">
        <v>402</v>
      </c>
      <c r="E1752" t="str">
        <f t="shared" si="54"/>
        <v>During the current academic term, how many classes are you taking…Face-to-face (a class in which all instruction is face-to-face in a classroom)</v>
      </c>
      <c r="F1752" t="s">
        <v>1040</v>
      </c>
      <c r="G1752">
        <v>1</v>
      </c>
      <c r="H1752" t="str">
        <f t="shared" si="55"/>
        <v>1 - None</v>
      </c>
      <c r="I1752" t="s">
        <v>43</v>
      </c>
      <c r="J1752" t="s">
        <v>510</v>
      </c>
      <c r="K1752" s="3">
        <v>5</v>
      </c>
    </row>
    <row r="1753" spans="1:11" x14ac:dyDescent="0.25">
      <c r="A1753" t="s">
        <v>207</v>
      </c>
      <c r="B1753" t="s">
        <v>499</v>
      </c>
      <c r="C1753" t="s">
        <v>7</v>
      </c>
      <c r="D1753" t="s">
        <v>402</v>
      </c>
      <c r="E1753" t="str">
        <f t="shared" si="54"/>
        <v>During the current academic term, how many classes are you taking…Face-to-face (a class in which all instruction is face-to-face in a classroom)</v>
      </c>
      <c r="F1753" t="s">
        <v>1040</v>
      </c>
      <c r="G1753">
        <v>2</v>
      </c>
      <c r="H1753" t="str">
        <f t="shared" si="55"/>
        <v>2 - 1</v>
      </c>
      <c r="I1753">
        <v>1</v>
      </c>
      <c r="J1753" t="s">
        <v>510</v>
      </c>
      <c r="K1753" s="3">
        <v>155</v>
      </c>
    </row>
    <row r="1754" spans="1:11" x14ac:dyDescent="0.25">
      <c r="A1754" t="s">
        <v>207</v>
      </c>
      <c r="B1754" t="s">
        <v>499</v>
      </c>
      <c r="C1754" t="s">
        <v>7</v>
      </c>
      <c r="D1754" t="s">
        <v>402</v>
      </c>
      <c r="E1754" t="str">
        <f t="shared" si="54"/>
        <v>During the current academic term, how many classes are you taking…Face-to-face (a class in which all instruction is face-to-face in a classroom)</v>
      </c>
      <c r="F1754" t="s">
        <v>1040</v>
      </c>
      <c r="G1754">
        <v>3</v>
      </c>
      <c r="H1754" t="str">
        <f t="shared" si="55"/>
        <v>3 - 2</v>
      </c>
      <c r="I1754">
        <v>2</v>
      </c>
      <c r="J1754" t="s">
        <v>510</v>
      </c>
      <c r="K1754" s="3">
        <v>228</v>
      </c>
    </row>
    <row r="1755" spans="1:11" x14ac:dyDescent="0.25">
      <c r="A1755" t="s">
        <v>207</v>
      </c>
      <c r="B1755" t="s">
        <v>499</v>
      </c>
      <c r="C1755" t="s">
        <v>7</v>
      </c>
      <c r="D1755" t="s">
        <v>402</v>
      </c>
      <c r="E1755" t="str">
        <f t="shared" si="54"/>
        <v>During the current academic term, how many classes are you taking…Face-to-face (a class in which all instruction is face-to-face in a classroom)</v>
      </c>
      <c r="F1755" t="s">
        <v>1040</v>
      </c>
      <c r="G1755">
        <v>4</v>
      </c>
      <c r="H1755" t="str">
        <f t="shared" si="55"/>
        <v>4 - 3</v>
      </c>
      <c r="I1755">
        <v>3</v>
      </c>
      <c r="J1755" t="s">
        <v>510</v>
      </c>
      <c r="K1755" s="3">
        <v>156</v>
      </c>
    </row>
    <row r="1756" spans="1:11" x14ac:dyDescent="0.25">
      <c r="A1756" t="s">
        <v>207</v>
      </c>
      <c r="B1756" t="s">
        <v>499</v>
      </c>
      <c r="C1756" t="s">
        <v>7</v>
      </c>
      <c r="D1756" t="s">
        <v>402</v>
      </c>
      <c r="E1756" t="str">
        <f t="shared" si="54"/>
        <v>During the current academic term, how many classes are you taking…Face-to-face (a class in which all instruction is face-to-face in a classroom)</v>
      </c>
      <c r="F1756" t="s">
        <v>1040</v>
      </c>
      <c r="G1756">
        <v>5</v>
      </c>
      <c r="H1756" t="str">
        <f t="shared" si="55"/>
        <v>5 - 4</v>
      </c>
      <c r="I1756">
        <v>4</v>
      </c>
      <c r="J1756" t="s">
        <v>510</v>
      </c>
      <c r="K1756" s="3">
        <v>95</v>
      </c>
    </row>
    <row r="1757" spans="1:11" x14ac:dyDescent="0.25">
      <c r="A1757" t="s">
        <v>207</v>
      </c>
      <c r="B1757" t="s">
        <v>499</v>
      </c>
      <c r="C1757" t="s">
        <v>7</v>
      </c>
      <c r="D1757" t="s">
        <v>402</v>
      </c>
      <c r="E1757" t="str">
        <f t="shared" si="54"/>
        <v>During the current academic term, how many classes are you taking…Face-to-face (a class in which all instruction is face-to-face in a classroom)</v>
      </c>
      <c r="F1757" t="s">
        <v>1040</v>
      </c>
      <c r="G1757">
        <v>6</v>
      </c>
      <c r="H1757" t="str">
        <f t="shared" si="55"/>
        <v>6 - 5 or more</v>
      </c>
      <c r="I1757" t="s">
        <v>208</v>
      </c>
      <c r="J1757" t="s">
        <v>510</v>
      </c>
      <c r="K1757" s="3">
        <v>37</v>
      </c>
    </row>
    <row r="1758" spans="1:11" x14ac:dyDescent="0.25">
      <c r="A1758" t="s">
        <v>209</v>
      </c>
      <c r="B1758" t="s">
        <v>499</v>
      </c>
      <c r="C1758" t="s">
        <v>7</v>
      </c>
      <c r="D1758" t="s">
        <v>403</v>
      </c>
      <c r="E1758" t="str">
        <f t="shared" si="54"/>
        <v>During the current academic term, how many classes are you taking…Online (a class in which all instruction is online)</v>
      </c>
      <c r="F1758" t="s">
        <v>1040</v>
      </c>
      <c r="G1758">
        <v>1</v>
      </c>
      <c r="H1758" t="str">
        <f t="shared" si="55"/>
        <v>1 - None</v>
      </c>
      <c r="I1758" t="s">
        <v>43</v>
      </c>
      <c r="J1758" t="s">
        <v>510</v>
      </c>
      <c r="K1758" s="3">
        <v>530</v>
      </c>
    </row>
    <row r="1759" spans="1:11" x14ac:dyDescent="0.25">
      <c r="A1759" t="s">
        <v>209</v>
      </c>
      <c r="B1759" t="s">
        <v>499</v>
      </c>
      <c r="C1759" t="s">
        <v>7</v>
      </c>
      <c r="D1759" t="s">
        <v>403</v>
      </c>
      <c r="E1759" t="str">
        <f t="shared" si="54"/>
        <v>During the current academic term, how many classes are you taking…Online (a class in which all instruction is online)</v>
      </c>
      <c r="F1759" t="s">
        <v>1040</v>
      </c>
      <c r="G1759">
        <v>2</v>
      </c>
      <c r="H1759" t="str">
        <f t="shared" si="55"/>
        <v>2 - 1</v>
      </c>
      <c r="I1759">
        <v>1</v>
      </c>
      <c r="J1759" t="s">
        <v>510</v>
      </c>
      <c r="K1759" s="3">
        <v>54</v>
      </c>
    </row>
    <row r="1760" spans="1:11" x14ac:dyDescent="0.25">
      <c r="A1760" t="s">
        <v>209</v>
      </c>
      <c r="B1760" t="s">
        <v>499</v>
      </c>
      <c r="C1760" t="s">
        <v>7</v>
      </c>
      <c r="D1760" t="s">
        <v>403</v>
      </c>
      <c r="E1760" t="str">
        <f t="shared" si="54"/>
        <v>During the current academic term, how many classes are you taking…Online (a class in which all instruction is online)</v>
      </c>
      <c r="F1760" t="s">
        <v>1040</v>
      </c>
      <c r="G1760">
        <v>3</v>
      </c>
      <c r="H1760" t="str">
        <f t="shared" si="55"/>
        <v>3 - 2</v>
      </c>
      <c r="I1760">
        <v>2</v>
      </c>
      <c r="J1760" t="s">
        <v>510</v>
      </c>
      <c r="K1760" s="3">
        <v>19</v>
      </c>
    </row>
    <row r="1761" spans="1:11" x14ac:dyDescent="0.25">
      <c r="A1761" t="s">
        <v>209</v>
      </c>
      <c r="B1761" t="s">
        <v>499</v>
      </c>
      <c r="C1761" t="s">
        <v>7</v>
      </c>
      <c r="D1761" t="s">
        <v>403</v>
      </c>
      <c r="E1761" t="str">
        <f t="shared" si="54"/>
        <v>During the current academic term, how many classes are you taking…Online (a class in which all instruction is online)</v>
      </c>
      <c r="F1761" t="s">
        <v>1040</v>
      </c>
      <c r="G1761">
        <v>4</v>
      </c>
      <c r="H1761" t="str">
        <f t="shared" si="55"/>
        <v>4 - 3</v>
      </c>
      <c r="I1761">
        <v>3</v>
      </c>
      <c r="J1761" t="s">
        <v>510</v>
      </c>
      <c r="K1761" s="3">
        <v>8</v>
      </c>
    </row>
    <row r="1762" spans="1:11" x14ac:dyDescent="0.25">
      <c r="A1762" t="s">
        <v>209</v>
      </c>
      <c r="B1762" t="s">
        <v>499</v>
      </c>
      <c r="C1762" t="s">
        <v>7</v>
      </c>
      <c r="D1762" t="s">
        <v>403</v>
      </c>
      <c r="E1762" t="str">
        <f t="shared" si="54"/>
        <v>During the current academic term, how many classes are you taking…Online (a class in which all instruction is online)</v>
      </c>
      <c r="F1762" t="s">
        <v>1040</v>
      </c>
      <c r="G1762">
        <v>5</v>
      </c>
      <c r="H1762" t="str">
        <f t="shared" si="55"/>
        <v>5 - 4</v>
      </c>
      <c r="I1762">
        <v>4</v>
      </c>
      <c r="J1762" t="s">
        <v>510</v>
      </c>
      <c r="K1762" s="3">
        <v>7</v>
      </c>
    </row>
    <row r="1763" spans="1:11" x14ac:dyDescent="0.25">
      <c r="A1763" t="s">
        <v>209</v>
      </c>
      <c r="B1763" t="s">
        <v>499</v>
      </c>
      <c r="C1763" t="s">
        <v>7</v>
      </c>
      <c r="D1763" t="s">
        <v>403</v>
      </c>
      <c r="E1763" t="str">
        <f t="shared" si="54"/>
        <v>During the current academic term, how many classes are you taking…Online (a class in which all instruction is online)</v>
      </c>
      <c r="F1763" t="s">
        <v>1040</v>
      </c>
      <c r="G1763">
        <v>6</v>
      </c>
      <c r="H1763" t="str">
        <f t="shared" si="55"/>
        <v>6 - 5 or more</v>
      </c>
      <c r="I1763" t="s">
        <v>208</v>
      </c>
      <c r="J1763" t="s">
        <v>510</v>
      </c>
      <c r="K1763" s="3">
        <v>1</v>
      </c>
    </row>
    <row r="1764" spans="1:11" x14ac:dyDescent="0.25">
      <c r="A1764" t="s">
        <v>210</v>
      </c>
      <c r="B1764" t="s">
        <v>499</v>
      </c>
      <c r="C1764" t="s">
        <v>7</v>
      </c>
      <c r="D1764" t="s">
        <v>404</v>
      </c>
      <c r="E1764" t="str">
        <f t="shared" si="54"/>
        <v>During the current academic term, how many classes are you taking…Hybrid (a class that is a mixture of face-to-face and online instruction)</v>
      </c>
      <c r="F1764" t="s">
        <v>1040</v>
      </c>
      <c r="G1764">
        <v>1</v>
      </c>
      <c r="H1764" t="str">
        <f t="shared" si="55"/>
        <v>1 - None</v>
      </c>
      <c r="I1764" t="s">
        <v>43</v>
      </c>
      <c r="J1764" t="s">
        <v>510</v>
      </c>
      <c r="K1764" s="3">
        <v>513</v>
      </c>
    </row>
    <row r="1765" spans="1:11" x14ac:dyDescent="0.25">
      <c r="A1765" t="s">
        <v>210</v>
      </c>
      <c r="B1765" t="s">
        <v>499</v>
      </c>
      <c r="C1765" t="s">
        <v>7</v>
      </c>
      <c r="D1765" t="s">
        <v>404</v>
      </c>
      <c r="E1765" t="str">
        <f t="shared" si="54"/>
        <v>During the current academic term, how many classes are you taking…Hybrid (a class that is a mixture of face-to-face and online instruction)</v>
      </c>
      <c r="F1765" t="s">
        <v>1040</v>
      </c>
      <c r="G1765">
        <v>2</v>
      </c>
      <c r="H1765" t="str">
        <f t="shared" si="55"/>
        <v>2 - 1</v>
      </c>
      <c r="I1765">
        <v>1</v>
      </c>
      <c r="J1765" t="s">
        <v>510</v>
      </c>
      <c r="K1765" s="3">
        <v>81</v>
      </c>
    </row>
    <row r="1766" spans="1:11" x14ac:dyDescent="0.25">
      <c r="A1766" t="s">
        <v>210</v>
      </c>
      <c r="B1766" t="s">
        <v>499</v>
      </c>
      <c r="C1766" t="s">
        <v>7</v>
      </c>
      <c r="D1766" t="s">
        <v>404</v>
      </c>
      <c r="E1766" t="str">
        <f t="shared" si="54"/>
        <v>During the current academic term, how many classes are you taking…Hybrid (a class that is a mixture of face-to-face and online instruction)</v>
      </c>
      <c r="F1766" t="s">
        <v>1040</v>
      </c>
      <c r="G1766">
        <v>3</v>
      </c>
      <c r="H1766" t="str">
        <f t="shared" si="55"/>
        <v>3 - 2</v>
      </c>
      <c r="I1766">
        <v>2</v>
      </c>
      <c r="J1766" t="s">
        <v>510</v>
      </c>
      <c r="K1766" s="3">
        <v>18</v>
      </c>
    </row>
    <row r="1767" spans="1:11" x14ac:dyDescent="0.25">
      <c r="A1767" t="s">
        <v>210</v>
      </c>
      <c r="B1767" t="s">
        <v>499</v>
      </c>
      <c r="C1767" t="s">
        <v>7</v>
      </c>
      <c r="D1767" t="s">
        <v>404</v>
      </c>
      <c r="E1767" t="str">
        <f t="shared" si="54"/>
        <v>During the current academic term, how many classes are you taking…Hybrid (a class that is a mixture of face-to-face and online instruction)</v>
      </c>
      <c r="F1767" t="s">
        <v>1040</v>
      </c>
      <c r="G1767">
        <v>4</v>
      </c>
      <c r="H1767" t="str">
        <f t="shared" si="55"/>
        <v>4 - 3</v>
      </c>
      <c r="I1767">
        <v>3</v>
      </c>
      <c r="J1767" t="s">
        <v>510</v>
      </c>
      <c r="K1767" s="3">
        <v>5</v>
      </c>
    </row>
    <row r="1768" spans="1:11" x14ac:dyDescent="0.25">
      <c r="A1768" t="s">
        <v>210</v>
      </c>
      <c r="B1768" t="s">
        <v>499</v>
      </c>
      <c r="C1768" t="s">
        <v>7</v>
      </c>
      <c r="D1768" t="s">
        <v>404</v>
      </c>
      <c r="E1768" t="str">
        <f t="shared" si="54"/>
        <v>During the current academic term, how many classes are you taking…Hybrid (a class that is a mixture of face-to-face and online instruction)</v>
      </c>
      <c r="F1768" t="s">
        <v>1040</v>
      </c>
      <c r="G1768">
        <v>5</v>
      </c>
      <c r="H1768" t="str">
        <f t="shared" si="55"/>
        <v>5 - 4</v>
      </c>
      <c r="I1768">
        <v>4</v>
      </c>
      <c r="J1768" t="s">
        <v>510</v>
      </c>
      <c r="K1768" s="3">
        <v>4</v>
      </c>
    </row>
    <row r="1769" spans="1:11" x14ac:dyDescent="0.25">
      <c r="A1769" t="s">
        <v>210</v>
      </c>
      <c r="B1769" t="s">
        <v>499</v>
      </c>
      <c r="C1769" t="s">
        <v>7</v>
      </c>
      <c r="D1769" t="s">
        <v>404</v>
      </c>
      <c r="E1769" t="str">
        <f t="shared" si="54"/>
        <v>During the current academic term, how many classes are you taking…Hybrid (a class that is a mixture of face-to-face and online instruction)</v>
      </c>
      <c r="F1769" t="s">
        <v>1040</v>
      </c>
      <c r="G1769">
        <v>6</v>
      </c>
      <c r="H1769" t="str">
        <f t="shared" si="55"/>
        <v>6 - 5 or more</v>
      </c>
      <c r="I1769" t="s">
        <v>208</v>
      </c>
      <c r="J1769" t="s">
        <v>510</v>
      </c>
      <c r="K1769" s="3">
        <v>2</v>
      </c>
    </row>
    <row r="1770" spans="1:11" x14ac:dyDescent="0.25">
      <c r="A1770" t="s">
        <v>211</v>
      </c>
      <c r="B1770" t="s">
        <v>405</v>
      </c>
      <c r="C1770" t="s">
        <v>7</v>
      </c>
      <c r="D1770" t="s">
        <v>1077</v>
      </c>
      <c r="E1770" t="str">
        <f t="shared" si="54"/>
        <v>How many total credit hours have you earned at this college, not counting the courses you are currently taking this academic term?</v>
      </c>
      <c r="F1770" t="s">
        <v>1039</v>
      </c>
      <c r="G1770">
        <v>1</v>
      </c>
      <c r="H1770" t="str">
        <f t="shared" si="55"/>
        <v>1 - None</v>
      </c>
      <c r="I1770" t="s">
        <v>43</v>
      </c>
      <c r="J1770" t="s">
        <v>510</v>
      </c>
      <c r="K1770" s="3">
        <v>95</v>
      </c>
    </row>
    <row r="1771" spans="1:11" x14ac:dyDescent="0.25">
      <c r="A1771" t="s">
        <v>211</v>
      </c>
      <c r="B1771" t="s">
        <v>405</v>
      </c>
      <c r="C1771" t="s">
        <v>7</v>
      </c>
      <c r="D1771" t="s">
        <v>1077</v>
      </c>
      <c r="E1771" t="str">
        <f t="shared" si="54"/>
        <v>How many total credit hours have you earned at this college, not counting the courses you are currently taking this academic term?</v>
      </c>
      <c r="F1771" t="s">
        <v>1039</v>
      </c>
      <c r="G1771">
        <v>2</v>
      </c>
      <c r="H1771" t="str">
        <f t="shared" si="55"/>
        <v>2 - 1–14 credits</v>
      </c>
      <c r="I1771" t="s">
        <v>212</v>
      </c>
      <c r="J1771" t="s">
        <v>510</v>
      </c>
      <c r="K1771" s="3">
        <v>258</v>
      </c>
    </row>
    <row r="1772" spans="1:11" x14ac:dyDescent="0.25">
      <c r="A1772" t="s">
        <v>211</v>
      </c>
      <c r="B1772" t="s">
        <v>405</v>
      </c>
      <c r="C1772" t="s">
        <v>7</v>
      </c>
      <c r="D1772" t="s">
        <v>1077</v>
      </c>
      <c r="E1772" t="str">
        <f t="shared" si="54"/>
        <v>How many total credit hours have you earned at this college, not counting the courses you are currently taking this academic term?</v>
      </c>
      <c r="F1772" t="s">
        <v>1039</v>
      </c>
      <c r="G1772">
        <v>3</v>
      </c>
      <c r="H1772" t="str">
        <f t="shared" si="55"/>
        <v>3 - 15–29 credits</v>
      </c>
      <c r="I1772" t="s">
        <v>213</v>
      </c>
      <c r="J1772" t="s">
        <v>510</v>
      </c>
      <c r="K1772" s="3">
        <v>136</v>
      </c>
    </row>
    <row r="1773" spans="1:11" x14ac:dyDescent="0.25">
      <c r="A1773" t="s">
        <v>211</v>
      </c>
      <c r="B1773" t="s">
        <v>405</v>
      </c>
      <c r="C1773" t="s">
        <v>7</v>
      </c>
      <c r="D1773" t="s">
        <v>1077</v>
      </c>
      <c r="E1773" t="str">
        <f t="shared" si="54"/>
        <v>How many total credit hours have you earned at this college, not counting the courses you are currently taking this academic term?</v>
      </c>
      <c r="F1773" t="s">
        <v>1039</v>
      </c>
      <c r="G1773">
        <v>4</v>
      </c>
      <c r="H1773" t="str">
        <f t="shared" si="55"/>
        <v>4 - 30–44 credits</v>
      </c>
      <c r="I1773" t="s">
        <v>214</v>
      </c>
      <c r="J1773" t="s">
        <v>510</v>
      </c>
      <c r="K1773" s="3">
        <v>70</v>
      </c>
    </row>
    <row r="1774" spans="1:11" x14ac:dyDescent="0.25">
      <c r="A1774" t="s">
        <v>211</v>
      </c>
      <c r="B1774" t="s">
        <v>405</v>
      </c>
      <c r="C1774" t="s">
        <v>7</v>
      </c>
      <c r="D1774" t="s">
        <v>1077</v>
      </c>
      <c r="E1774" t="str">
        <f t="shared" si="54"/>
        <v>How many total credit hours have you earned at this college, not counting the courses you are currently taking this academic term?</v>
      </c>
      <c r="F1774" t="s">
        <v>1039</v>
      </c>
      <c r="G1774">
        <v>5</v>
      </c>
      <c r="H1774" t="str">
        <f t="shared" si="55"/>
        <v>5 - 45–60 credits</v>
      </c>
      <c r="I1774" t="s">
        <v>215</v>
      </c>
      <c r="J1774" t="s">
        <v>510</v>
      </c>
      <c r="K1774" s="3">
        <v>76</v>
      </c>
    </row>
    <row r="1775" spans="1:11" x14ac:dyDescent="0.25">
      <c r="A1775" t="s">
        <v>211</v>
      </c>
      <c r="B1775" t="s">
        <v>405</v>
      </c>
      <c r="C1775" t="s">
        <v>7</v>
      </c>
      <c r="D1775" t="s">
        <v>1077</v>
      </c>
      <c r="E1775" t="str">
        <f t="shared" si="54"/>
        <v>How many total credit hours have you earned at this college, not counting the courses you are currently taking this academic term?</v>
      </c>
      <c r="F1775" t="s">
        <v>1039</v>
      </c>
      <c r="G1775">
        <v>6</v>
      </c>
      <c r="H1775" t="str">
        <f t="shared" si="55"/>
        <v>6 - Over 60 credits</v>
      </c>
      <c r="I1775" t="s">
        <v>216</v>
      </c>
      <c r="J1775" t="s">
        <v>510</v>
      </c>
      <c r="K1775" s="3">
        <v>36</v>
      </c>
    </row>
    <row r="1776" spans="1:11" x14ac:dyDescent="0.25">
      <c r="A1776" t="s">
        <v>217</v>
      </c>
      <c r="B1776" t="s">
        <v>406</v>
      </c>
      <c r="C1776" t="s">
        <v>7</v>
      </c>
      <c r="D1776" t="s">
        <v>1077</v>
      </c>
      <c r="E1776" t="str">
        <f t="shared" si="54"/>
        <v>How many total academic terms have you been enrolled at this college?</v>
      </c>
      <c r="F1776" t="s">
        <v>1039</v>
      </c>
      <c r="G1776">
        <v>1</v>
      </c>
      <c r="H1776" t="str">
        <f t="shared" si="55"/>
        <v>1 - This is my first academic term</v>
      </c>
      <c r="I1776" t="s">
        <v>218</v>
      </c>
      <c r="J1776" t="s">
        <v>510</v>
      </c>
      <c r="K1776" s="3">
        <v>166</v>
      </c>
    </row>
    <row r="1777" spans="1:11" x14ac:dyDescent="0.25">
      <c r="A1777" t="s">
        <v>217</v>
      </c>
      <c r="B1777" t="s">
        <v>406</v>
      </c>
      <c r="C1777" t="s">
        <v>7</v>
      </c>
      <c r="D1777" t="s">
        <v>1077</v>
      </c>
      <c r="E1777" t="str">
        <f t="shared" si="54"/>
        <v>How many total academic terms have you been enrolled at this college?</v>
      </c>
      <c r="F1777" t="s">
        <v>1039</v>
      </c>
      <c r="G1777">
        <v>2</v>
      </c>
      <c r="H1777" t="str">
        <f t="shared" si="55"/>
        <v>2 - This is my second academic term</v>
      </c>
      <c r="I1777" t="s">
        <v>219</v>
      </c>
      <c r="J1777" t="s">
        <v>510</v>
      </c>
      <c r="K1777" s="3">
        <v>187</v>
      </c>
    </row>
    <row r="1778" spans="1:11" x14ac:dyDescent="0.25">
      <c r="A1778" t="s">
        <v>217</v>
      </c>
      <c r="B1778" t="s">
        <v>406</v>
      </c>
      <c r="C1778" t="s">
        <v>7</v>
      </c>
      <c r="D1778" t="s">
        <v>1077</v>
      </c>
      <c r="E1778" t="str">
        <f t="shared" si="54"/>
        <v>How many total academic terms have you been enrolled at this college?</v>
      </c>
      <c r="F1778" t="s">
        <v>1039</v>
      </c>
      <c r="G1778">
        <v>3</v>
      </c>
      <c r="H1778" t="str">
        <f t="shared" si="55"/>
        <v>3 - This is my third or fourth academic term</v>
      </c>
      <c r="I1778" t="s">
        <v>220</v>
      </c>
      <c r="J1778" t="s">
        <v>510</v>
      </c>
      <c r="K1778" s="3">
        <v>208</v>
      </c>
    </row>
    <row r="1779" spans="1:11" x14ac:dyDescent="0.25">
      <c r="A1779" t="s">
        <v>217</v>
      </c>
      <c r="B1779" t="s">
        <v>406</v>
      </c>
      <c r="C1779" t="s">
        <v>7</v>
      </c>
      <c r="D1779" t="s">
        <v>1077</v>
      </c>
      <c r="E1779" t="str">
        <f t="shared" si="54"/>
        <v>How many total academic terms have you been enrolled at this college?</v>
      </c>
      <c r="F1779" t="s">
        <v>1039</v>
      </c>
      <c r="G1779">
        <v>4</v>
      </c>
      <c r="H1779" t="str">
        <f t="shared" si="55"/>
        <v>4 - This is my fifth or sixth academic term</v>
      </c>
      <c r="I1779" t="s">
        <v>221</v>
      </c>
      <c r="J1779" t="s">
        <v>510</v>
      </c>
      <c r="K1779" s="3">
        <v>68</v>
      </c>
    </row>
    <row r="1780" spans="1:11" x14ac:dyDescent="0.25">
      <c r="A1780" t="s">
        <v>217</v>
      </c>
      <c r="B1780" t="s">
        <v>406</v>
      </c>
      <c r="C1780" t="s">
        <v>7</v>
      </c>
      <c r="D1780" t="s">
        <v>1077</v>
      </c>
      <c r="E1780" t="str">
        <f t="shared" si="54"/>
        <v>How many total academic terms have you been enrolled at this college?</v>
      </c>
      <c r="F1780" t="s">
        <v>1039</v>
      </c>
      <c r="G1780">
        <v>5</v>
      </c>
      <c r="H1780" t="str">
        <f t="shared" si="55"/>
        <v>5 - I have been enrolled more than six academic terms</v>
      </c>
      <c r="I1780" t="s">
        <v>222</v>
      </c>
      <c r="J1780" t="s">
        <v>510</v>
      </c>
      <c r="K1780" s="3">
        <v>58</v>
      </c>
    </row>
    <row r="1781" spans="1:11" x14ac:dyDescent="0.25">
      <c r="A1781" t="s">
        <v>223</v>
      </c>
      <c r="B1781" t="s">
        <v>407</v>
      </c>
      <c r="C1781" t="s">
        <v>8</v>
      </c>
      <c r="D1781" t="s">
        <v>1077</v>
      </c>
      <c r="E1781" t="str">
        <f t="shared" si="54"/>
        <v>Would you recommend this college to a friend or family member?</v>
      </c>
      <c r="F1781" t="s">
        <v>1039</v>
      </c>
      <c r="G1781">
        <v>1</v>
      </c>
      <c r="H1781" t="str">
        <f t="shared" si="55"/>
        <v>1 - No</v>
      </c>
      <c r="I1781" t="s">
        <v>7</v>
      </c>
      <c r="J1781" t="s">
        <v>510</v>
      </c>
      <c r="K1781" s="3">
        <v>27</v>
      </c>
    </row>
    <row r="1782" spans="1:11" x14ac:dyDescent="0.25">
      <c r="A1782" t="s">
        <v>223</v>
      </c>
      <c r="B1782" t="s">
        <v>407</v>
      </c>
      <c r="C1782" t="s">
        <v>8</v>
      </c>
      <c r="D1782" t="s">
        <v>1077</v>
      </c>
      <c r="E1782" t="str">
        <f t="shared" si="54"/>
        <v>Would you recommend this college to a friend or family member?</v>
      </c>
      <c r="F1782" t="s">
        <v>1039</v>
      </c>
      <c r="G1782">
        <v>2</v>
      </c>
      <c r="H1782" t="str">
        <f t="shared" si="55"/>
        <v>2 - Yes</v>
      </c>
      <c r="I1782" t="s">
        <v>8</v>
      </c>
      <c r="J1782" t="s">
        <v>510</v>
      </c>
      <c r="K1782" s="3">
        <v>660</v>
      </c>
    </row>
    <row r="1783" spans="1:11" x14ac:dyDescent="0.25">
      <c r="A1783" t="s">
        <v>224</v>
      </c>
      <c r="B1783" t="s">
        <v>408</v>
      </c>
      <c r="C1783" t="s">
        <v>8</v>
      </c>
      <c r="D1783" t="s">
        <v>1077</v>
      </c>
      <c r="E1783" t="str">
        <f t="shared" si="54"/>
        <v>How would you evaluate your overall educational experience at this college?</v>
      </c>
      <c r="F1783" t="s">
        <v>1039</v>
      </c>
      <c r="G1783">
        <v>1</v>
      </c>
      <c r="H1783" t="str">
        <f t="shared" si="55"/>
        <v>1 - Poor</v>
      </c>
      <c r="I1783" t="s">
        <v>225</v>
      </c>
      <c r="J1783" t="s">
        <v>510</v>
      </c>
      <c r="K1783" s="3">
        <v>7</v>
      </c>
    </row>
    <row r="1784" spans="1:11" x14ac:dyDescent="0.25">
      <c r="A1784" t="s">
        <v>224</v>
      </c>
      <c r="B1784" t="s">
        <v>408</v>
      </c>
      <c r="C1784" t="s">
        <v>8</v>
      </c>
      <c r="D1784" t="s">
        <v>1077</v>
      </c>
      <c r="E1784" t="str">
        <f t="shared" si="54"/>
        <v>How would you evaluate your overall educational experience at this college?</v>
      </c>
      <c r="F1784" t="s">
        <v>1039</v>
      </c>
      <c r="G1784">
        <v>2</v>
      </c>
      <c r="H1784" t="str">
        <f t="shared" si="55"/>
        <v>2 - Fair</v>
      </c>
      <c r="I1784" t="s">
        <v>226</v>
      </c>
      <c r="J1784" t="s">
        <v>510</v>
      </c>
      <c r="K1784" s="3">
        <v>80</v>
      </c>
    </row>
    <row r="1785" spans="1:11" x14ac:dyDescent="0.25">
      <c r="A1785" t="s">
        <v>224</v>
      </c>
      <c r="B1785" t="s">
        <v>408</v>
      </c>
      <c r="C1785" t="s">
        <v>8</v>
      </c>
      <c r="D1785" t="s">
        <v>1077</v>
      </c>
      <c r="E1785" t="str">
        <f t="shared" si="54"/>
        <v>How would you evaluate your overall educational experience at this college?</v>
      </c>
      <c r="F1785" t="s">
        <v>1039</v>
      </c>
      <c r="G1785">
        <v>3</v>
      </c>
      <c r="H1785" t="str">
        <f t="shared" si="55"/>
        <v>3 - Good</v>
      </c>
      <c r="I1785" t="s">
        <v>227</v>
      </c>
      <c r="J1785" t="s">
        <v>510</v>
      </c>
      <c r="K1785" s="3">
        <v>342</v>
      </c>
    </row>
    <row r="1786" spans="1:11" x14ac:dyDescent="0.25">
      <c r="A1786" t="s">
        <v>224</v>
      </c>
      <c r="B1786" t="s">
        <v>408</v>
      </c>
      <c r="C1786" t="s">
        <v>8</v>
      </c>
      <c r="D1786" t="s">
        <v>1077</v>
      </c>
      <c r="E1786" t="str">
        <f t="shared" si="54"/>
        <v>How would you evaluate your overall educational experience at this college?</v>
      </c>
      <c r="F1786" t="s">
        <v>1039</v>
      </c>
      <c r="G1786">
        <v>4</v>
      </c>
      <c r="H1786" t="str">
        <f t="shared" si="55"/>
        <v>4 - Excellent</v>
      </c>
      <c r="I1786" t="s">
        <v>228</v>
      </c>
      <c r="J1786" t="s">
        <v>510</v>
      </c>
      <c r="K1786" s="3">
        <v>262</v>
      </c>
    </row>
    <row r="1787" spans="1:11" x14ac:dyDescent="0.25">
      <c r="A1787" t="s">
        <v>229</v>
      </c>
      <c r="B1787" t="s">
        <v>409</v>
      </c>
      <c r="C1787" t="s">
        <v>8</v>
      </c>
      <c r="D1787" t="s">
        <v>1077</v>
      </c>
      <c r="E1787" t="str">
        <f t="shared" si="54"/>
        <v>Do you have children who live with you and depend on you for their care?</v>
      </c>
      <c r="F1787" t="s">
        <v>1039</v>
      </c>
      <c r="G1787">
        <v>1</v>
      </c>
      <c r="H1787" t="str">
        <f t="shared" si="55"/>
        <v>1 - No</v>
      </c>
      <c r="I1787" t="s">
        <v>7</v>
      </c>
      <c r="J1787" t="s">
        <v>510</v>
      </c>
      <c r="K1787" s="3">
        <v>591</v>
      </c>
    </row>
    <row r="1788" spans="1:11" x14ac:dyDescent="0.25">
      <c r="A1788" t="s">
        <v>229</v>
      </c>
      <c r="B1788" t="s">
        <v>409</v>
      </c>
      <c r="C1788" t="s">
        <v>8</v>
      </c>
      <c r="D1788" t="s">
        <v>1077</v>
      </c>
      <c r="E1788" t="str">
        <f t="shared" si="54"/>
        <v>Do you have children who live with you and depend on you for their care?</v>
      </c>
      <c r="F1788" t="s">
        <v>1039</v>
      </c>
      <c r="G1788">
        <v>2</v>
      </c>
      <c r="H1788" t="str">
        <f t="shared" si="55"/>
        <v>2 - Yes</v>
      </c>
      <c r="I1788" t="s">
        <v>8</v>
      </c>
      <c r="J1788" t="s">
        <v>510</v>
      </c>
      <c r="K1788" s="3">
        <v>100</v>
      </c>
    </row>
    <row r="1789" spans="1:11" x14ac:dyDescent="0.25">
      <c r="A1789" t="s">
        <v>230</v>
      </c>
      <c r="B1789" t="s">
        <v>500</v>
      </c>
      <c r="C1789" t="s">
        <v>8</v>
      </c>
      <c r="D1789" t="s">
        <v>1077</v>
      </c>
      <c r="E1789" t="str">
        <f t="shared" si="54"/>
        <v>Mark your age group.</v>
      </c>
      <c r="F1789" t="s">
        <v>1039</v>
      </c>
      <c r="G1789">
        <v>1</v>
      </c>
      <c r="H1789" t="str">
        <f t="shared" si="55"/>
        <v>1 - Under 18</v>
      </c>
      <c r="I1789" t="s">
        <v>231</v>
      </c>
      <c r="J1789" t="s">
        <v>510</v>
      </c>
      <c r="K1789" s="3">
        <v>0</v>
      </c>
    </row>
    <row r="1790" spans="1:11" x14ac:dyDescent="0.25">
      <c r="A1790" t="s">
        <v>230</v>
      </c>
      <c r="B1790" t="s">
        <v>500</v>
      </c>
      <c r="C1790" t="s">
        <v>8</v>
      </c>
      <c r="D1790" t="s">
        <v>1077</v>
      </c>
      <c r="E1790" t="str">
        <f t="shared" si="54"/>
        <v>Mark your age group.</v>
      </c>
      <c r="F1790" t="s">
        <v>1039</v>
      </c>
      <c r="G1790">
        <v>2</v>
      </c>
      <c r="H1790" t="str">
        <f t="shared" si="55"/>
        <v>2 - 18–19</v>
      </c>
      <c r="I1790" t="s">
        <v>232</v>
      </c>
      <c r="J1790" t="s">
        <v>510</v>
      </c>
      <c r="K1790" s="3">
        <v>172</v>
      </c>
    </row>
    <row r="1791" spans="1:11" x14ac:dyDescent="0.25">
      <c r="A1791" t="s">
        <v>230</v>
      </c>
      <c r="B1791" t="s">
        <v>500</v>
      </c>
      <c r="C1791" t="s">
        <v>8</v>
      </c>
      <c r="D1791" t="s">
        <v>1077</v>
      </c>
      <c r="E1791" t="str">
        <f t="shared" si="54"/>
        <v>Mark your age group.</v>
      </c>
      <c r="F1791" t="s">
        <v>1039</v>
      </c>
      <c r="G1791">
        <v>3</v>
      </c>
      <c r="H1791" t="str">
        <f t="shared" si="55"/>
        <v>3 - 20–21</v>
      </c>
      <c r="I1791" t="s">
        <v>233</v>
      </c>
      <c r="J1791" t="s">
        <v>510</v>
      </c>
      <c r="K1791" s="3">
        <v>188</v>
      </c>
    </row>
    <row r="1792" spans="1:11" x14ac:dyDescent="0.25">
      <c r="A1792" t="s">
        <v>230</v>
      </c>
      <c r="B1792" t="s">
        <v>500</v>
      </c>
      <c r="C1792" t="s">
        <v>8</v>
      </c>
      <c r="D1792" t="s">
        <v>1077</v>
      </c>
      <c r="E1792" t="str">
        <f t="shared" si="54"/>
        <v>Mark your age group.</v>
      </c>
      <c r="F1792" t="s">
        <v>1039</v>
      </c>
      <c r="G1792">
        <v>4</v>
      </c>
      <c r="H1792" t="str">
        <f t="shared" si="55"/>
        <v>4 - 22–24</v>
      </c>
      <c r="I1792" t="s">
        <v>234</v>
      </c>
      <c r="J1792" t="s">
        <v>510</v>
      </c>
      <c r="K1792" s="3">
        <v>136</v>
      </c>
    </row>
    <row r="1793" spans="1:11" x14ac:dyDescent="0.25">
      <c r="A1793" t="s">
        <v>230</v>
      </c>
      <c r="B1793" t="s">
        <v>500</v>
      </c>
      <c r="C1793" t="s">
        <v>8</v>
      </c>
      <c r="D1793" t="s">
        <v>1077</v>
      </c>
      <c r="E1793" t="str">
        <f t="shared" si="54"/>
        <v>Mark your age group.</v>
      </c>
      <c r="F1793" t="s">
        <v>1039</v>
      </c>
      <c r="G1793">
        <v>5</v>
      </c>
      <c r="H1793" t="str">
        <f t="shared" si="55"/>
        <v>5 - 25–29</v>
      </c>
      <c r="I1793" t="s">
        <v>235</v>
      </c>
      <c r="J1793" t="s">
        <v>510</v>
      </c>
      <c r="K1793" s="3">
        <v>71</v>
      </c>
    </row>
    <row r="1794" spans="1:11" x14ac:dyDescent="0.25">
      <c r="A1794" t="s">
        <v>230</v>
      </c>
      <c r="B1794" t="s">
        <v>500</v>
      </c>
      <c r="C1794" t="s">
        <v>8</v>
      </c>
      <c r="D1794" t="s">
        <v>1077</v>
      </c>
      <c r="E1794" t="str">
        <f t="shared" ref="E1794:E1857" si="56">_xlfn.CONCAT(B1794,D1794)</f>
        <v>Mark your age group.</v>
      </c>
      <c r="F1794" t="s">
        <v>1039</v>
      </c>
      <c r="G1794">
        <v>6</v>
      </c>
      <c r="H1794" t="str">
        <f t="shared" ref="H1794:H1857" si="57">CONCATENATE(G1794," - ",I1794)</f>
        <v>6 - 30–39</v>
      </c>
      <c r="I1794" t="s">
        <v>236</v>
      </c>
      <c r="J1794" t="s">
        <v>510</v>
      </c>
      <c r="K1794" s="3">
        <v>79</v>
      </c>
    </row>
    <row r="1795" spans="1:11" x14ac:dyDescent="0.25">
      <c r="A1795" t="s">
        <v>230</v>
      </c>
      <c r="B1795" t="s">
        <v>500</v>
      </c>
      <c r="C1795" t="s">
        <v>8</v>
      </c>
      <c r="D1795" t="s">
        <v>1077</v>
      </c>
      <c r="E1795" t="str">
        <f t="shared" si="56"/>
        <v>Mark your age group.</v>
      </c>
      <c r="F1795" t="s">
        <v>1039</v>
      </c>
      <c r="G1795">
        <v>7</v>
      </c>
      <c r="H1795" t="str">
        <f t="shared" si="57"/>
        <v>7 - 40–49</v>
      </c>
      <c r="I1795" t="s">
        <v>237</v>
      </c>
      <c r="J1795" t="s">
        <v>510</v>
      </c>
      <c r="K1795" s="3">
        <v>18</v>
      </c>
    </row>
    <row r="1796" spans="1:11" x14ac:dyDescent="0.25">
      <c r="A1796" t="s">
        <v>230</v>
      </c>
      <c r="B1796" t="s">
        <v>500</v>
      </c>
      <c r="C1796" t="s">
        <v>8</v>
      </c>
      <c r="D1796" t="s">
        <v>1077</v>
      </c>
      <c r="E1796" t="str">
        <f t="shared" si="56"/>
        <v>Mark your age group.</v>
      </c>
      <c r="F1796" t="s">
        <v>1039</v>
      </c>
      <c r="G1796">
        <v>8</v>
      </c>
      <c r="H1796" t="str">
        <f t="shared" si="57"/>
        <v>8 - 50–64</v>
      </c>
      <c r="I1796" t="s">
        <v>238</v>
      </c>
      <c r="J1796" t="s">
        <v>510</v>
      </c>
      <c r="K1796" s="3">
        <v>13</v>
      </c>
    </row>
    <row r="1797" spans="1:11" x14ac:dyDescent="0.25">
      <c r="A1797" t="s">
        <v>230</v>
      </c>
      <c r="B1797" t="s">
        <v>500</v>
      </c>
      <c r="C1797" t="s">
        <v>8</v>
      </c>
      <c r="D1797" t="s">
        <v>1077</v>
      </c>
      <c r="E1797" t="str">
        <f t="shared" si="56"/>
        <v>Mark your age group.</v>
      </c>
      <c r="F1797" t="s">
        <v>1039</v>
      </c>
      <c r="G1797">
        <v>9</v>
      </c>
      <c r="H1797" t="str">
        <f t="shared" si="57"/>
        <v>9 - 65+</v>
      </c>
      <c r="I1797" t="s">
        <v>239</v>
      </c>
      <c r="J1797" t="s">
        <v>510</v>
      </c>
      <c r="K1797" s="3">
        <v>8</v>
      </c>
    </row>
    <row r="1798" spans="1:11" x14ac:dyDescent="0.25">
      <c r="A1798" t="s">
        <v>240</v>
      </c>
      <c r="B1798" t="s">
        <v>410</v>
      </c>
      <c r="C1798" t="s">
        <v>8</v>
      </c>
      <c r="D1798" t="s">
        <v>1077</v>
      </c>
      <c r="E1798" t="str">
        <f t="shared" si="56"/>
        <v>Your gender identity:</v>
      </c>
      <c r="F1798" t="s">
        <v>1039</v>
      </c>
      <c r="G1798">
        <v>1</v>
      </c>
      <c r="H1798" t="str">
        <f t="shared" si="57"/>
        <v>1 - Man</v>
      </c>
      <c r="I1798" t="s">
        <v>241</v>
      </c>
      <c r="J1798" t="s">
        <v>510</v>
      </c>
      <c r="K1798" s="3">
        <v>302</v>
      </c>
    </row>
    <row r="1799" spans="1:11" x14ac:dyDescent="0.25">
      <c r="A1799" t="s">
        <v>240</v>
      </c>
      <c r="B1799" t="s">
        <v>410</v>
      </c>
      <c r="C1799" t="s">
        <v>8</v>
      </c>
      <c r="D1799" t="s">
        <v>1077</v>
      </c>
      <c r="E1799" t="str">
        <f t="shared" si="56"/>
        <v>Your gender identity:</v>
      </c>
      <c r="F1799" t="s">
        <v>1039</v>
      </c>
      <c r="G1799">
        <v>2</v>
      </c>
      <c r="H1799" t="str">
        <f t="shared" si="57"/>
        <v>2 - Woman</v>
      </c>
      <c r="I1799" t="s">
        <v>242</v>
      </c>
      <c r="J1799" t="s">
        <v>510</v>
      </c>
      <c r="K1799" s="3">
        <v>378</v>
      </c>
    </row>
    <row r="1800" spans="1:11" x14ac:dyDescent="0.25">
      <c r="A1800" t="s">
        <v>240</v>
      </c>
      <c r="B1800" t="s">
        <v>410</v>
      </c>
      <c r="C1800" t="s">
        <v>8</v>
      </c>
      <c r="D1800" t="s">
        <v>1077</v>
      </c>
      <c r="E1800" t="str">
        <f t="shared" si="56"/>
        <v>Your gender identity:</v>
      </c>
      <c r="F1800" t="s">
        <v>1039</v>
      </c>
      <c r="G1800">
        <v>3</v>
      </c>
      <c r="H1800" t="str">
        <f t="shared" si="57"/>
        <v>3 - Other</v>
      </c>
      <c r="I1800" t="s">
        <v>243</v>
      </c>
      <c r="J1800" t="s">
        <v>510</v>
      </c>
      <c r="K1800" s="3">
        <v>11</v>
      </c>
    </row>
    <row r="1801" spans="1:11" x14ac:dyDescent="0.25">
      <c r="A1801" t="s">
        <v>240</v>
      </c>
      <c r="B1801" t="s">
        <v>410</v>
      </c>
      <c r="C1801" t="s">
        <v>8</v>
      </c>
      <c r="D1801" t="s">
        <v>1077</v>
      </c>
      <c r="E1801" t="str">
        <f t="shared" si="56"/>
        <v>Your gender identity:</v>
      </c>
      <c r="F1801" t="s">
        <v>1039</v>
      </c>
      <c r="G1801">
        <v>4</v>
      </c>
      <c r="H1801" t="str">
        <f t="shared" si="57"/>
        <v>4 - I prefer not to respond</v>
      </c>
      <c r="I1801" t="s">
        <v>244</v>
      </c>
      <c r="J1801" t="s">
        <v>510</v>
      </c>
      <c r="K1801" s="3">
        <v>0</v>
      </c>
    </row>
    <row r="1802" spans="1:11" x14ac:dyDescent="0.25">
      <c r="A1802" t="s">
        <v>287</v>
      </c>
      <c r="B1802" t="s">
        <v>433</v>
      </c>
      <c r="C1802" t="s">
        <v>8</v>
      </c>
      <c r="D1802" t="s">
        <v>1077</v>
      </c>
      <c r="E1802" t="str">
        <f t="shared" si="56"/>
        <v>What was your main motivation for taking courses for college credit while you were in high school?</v>
      </c>
      <c r="F1802" t="s">
        <v>1042</v>
      </c>
      <c r="G1802">
        <v>1</v>
      </c>
      <c r="H1802" t="str">
        <f t="shared" si="57"/>
        <v>1 - To get a jump start on completing a college degree or certificate</v>
      </c>
      <c r="I1802" t="s">
        <v>288</v>
      </c>
      <c r="J1802" t="s">
        <v>510</v>
      </c>
      <c r="K1802" s="3">
        <v>134</v>
      </c>
    </row>
    <row r="1803" spans="1:11" x14ac:dyDescent="0.25">
      <c r="A1803" t="s">
        <v>287</v>
      </c>
      <c r="B1803" t="s">
        <v>433</v>
      </c>
      <c r="C1803" t="s">
        <v>8</v>
      </c>
      <c r="D1803" t="s">
        <v>1077</v>
      </c>
      <c r="E1803" t="str">
        <f t="shared" si="56"/>
        <v>What was your main motivation for taking courses for college credit while you were in high school?</v>
      </c>
      <c r="F1803" t="s">
        <v>1042</v>
      </c>
      <c r="G1803">
        <v>2</v>
      </c>
      <c r="H1803" t="str">
        <f t="shared" si="57"/>
        <v>2 - To try something new academically</v>
      </c>
      <c r="I1803" t="s">
        <v>289</v>
      </c>
      <c r="J1803" t="s">
        <v>510</v>
      </c>
      <c r="K1803" s="3">
        <v>46</v>
      </c>
    </row>
    <row r="1804" spans="1:11" x14ac:dyDescent="0.25">
      <c r="A1804" t="s">
        <v>287</v>
      </c>
      <c r="B1804" t="s">
        <v>433</v>
      </c>
      <c r="C1804" t="s">
        <v>8</v>
      </c>
      <c r="D1804" t="s">
        <v>1077</v>
      </c>
      <c r="E1804" t="str">
        <f t="shared" si="56"/>
        <v>What was your main motivation for taking courses for college credit while you were in high school?</v>
      </c>
      <c r="F1804" t="s">
        <v>1042</v>
      </c>
      <c r="G1804">
        <v>3</v>
      </c>
      <c r="H1804" t="str">
        <f t="shared" si="57"/>
        <v>3 - To save money on my college education</v>
      </c>
      <c r="I1804" t="s">
        <v>290</v>
      </c>
      <c r="J1804" t="s">
        <v>510</v>
      </c>
      <c r="K1804" s="3">
        <v>51</v>
      </c>
    </row>
    <row r="1805" spans="1:11" x14ac:dyDescent="0.25">
      <c r="A1805" t="s">
        <v>287</v>
      </c>
      <c r="B1805" t="s">
        <v>433</v>
      </c>
      <c r="C1805" t="s">
        <v>8</v>
      </c>
      <c r="D1805" t="s">
        <v>1077</v>
      </c>
      <c r="E1805" t="str">
        <f t="shared" si="56"/>
        <v>What was your main motivation for taking courses for college credit while you were in high school?</v>
      </c>
      <c r="F1805" t="s">
        <v>1042</v>
      </c>
      <c r="G1805">
        <v>4</v>
      </c>
      <c r="H1805" t="str">
        <f t="shared" si="57"/>
        <v>4 - To see what it was like to be a college student</v>
      </c>
      <c r="I1805" t="s">
        <v>291</v>
      </c>
      <c r="J1805" t="s">
        <v>510</v>
      </c>
      <c r="K1805" s="3">
        <v>23</v>
      </c>
    </row>
    <row r="1806" spans="1:11" x14ac:dyDescent="0.25">
      <c r="A1806" t="s">
        <v>287</v>
      </c>
      <c r="B1806" t="s">
        <v>433</v>
      </c>
      <c r="C1806" t="s">
        <v>8</v>
      </c>
      <c r="D1806" t="s">
        <v>1077</v>
      </c>
      <c r="E1806" t="str">
        <f t="shared" si="56"/>
        <v>What was your main motivation for taking courses for college credit while you were in high school?</v>
      </c>
      <c r="F1806" t="s">
        <v>1042</v>
      </c>
      <c r="G1806">
        <v>5</v>
      </c>
      <c r="H1806" t="str">
        <f t="shared" si="57"/>
        <v>5 - I did not take courses for college credit while I was in high school</v>
      </c>
      <c r="I1806" t="s">
        <v>280</v>
      </c>
      <c r="J1806" t="s">
        <v>510</v>
      </c>
      <c r="K1806" s="3">
        <v>401</v>
      </c>
    </row>
    <row r="1807" spans="1:11" x14ac:dyDescent="0.25">
      <c r="A1807" t="s">
        <v>245</v>
      </c>
      <c r="B1807" t="s">
        <v>411</v>
      </c>
      <c r="C1807" t="s">
        <v>8</v>
      </c>
      <c r="D1807" t="s">
        <v>1077</v>
      </c>
      <c r="E1807" t="str">
        <f t="shared" si="56"/>
        <v>Are you married?</v>
      </c>
      <c r="F1807" t="s">
        <v>1039</v>
      </c>
      <c r="G1807">
        <v>1</v>
      </c>
      <c r="H1807" t="str">
        <f t="shared" si="57"/>
        <v>1 - No</v>
      </c>
      <c r="I1807" t="s">
        <v>7</v>
      </c>
      <c r="J1807" t="s">
        <v>510</v>
      </c>
      <c r="K1807" s="3">
        <v>597</v>
      </c>
    </row>
    <row r="1808" spans="1:11" x14ac:dyDescent="0.25">
      <c r="A1808" t="s">
        <v>245</v>
      </c>
      <c r="B1808" t="s">
        <v>411</v>
      </c>
      <c r="C1808" t="s">
        <v>8</v>
      </c>
      <c r="D1808" t="s">
        <v>1077</v>
      </c>
      <c r="E1808" t="str">
        <f t="shared" si="56"/>
        <v>Are you married?</v>
      </c>
      <c r="F1808" t="s">
        <v>1039</v>
      </c>
      <c r="G1808">
        <v>2</v>
      </c>
      <c r="H1808" t="str">
        <f t="shared" si="57"/>
        <v>2 - Yes</v>
      </c>
      <c r="I1808" t="s">
        <v>8</v>
      </c>
      <c r="J1808" t="s">
        <v>510</v>
      </c>
      <c r="K1808" s="3">
        <v>92</v>
      </c>
    </row>
    <row r="1809" spans="1:11" x14ac:dyDescent="0.25">
      <c r="A1809" t="s">
        <v>246</v>
      </c>
      <c r="B1809" t="s">
        <v>412</v>
      </c>
      <c r="C1809" t="s">
        <v>8</v>
      </c>
      <c r="D1809" t="s">
        <v>1077</v>
      </c>
      <c r="E1809" t="str">
        <f t="shared" si="56"/>
        <v>Is English your native (first) language?</v>
      </c>
      <c r="F1809" t="s">
        <v>1039</v>
      </c>
      <c r="G1809">
        <v>1</v>
      </c>
      <c r="H1809" t="str">
        <f t="shared" si="57"/>
        <v>1 - No</v>
      </c>
      <c r="I1809" t="s">
        <v>7</v>
      </c>
      <c r="J1809" t="s">
        <v>510</v>
      </c>
      <c r="K1809" s="3">
        <v>161</v>
      </c>
    </row>
    <row r="1810" spans="1:11" x14ac:dyDescent="0.25">
      <c r="A1810" t="s">
        <v>246</v>
      </c>
      <c r="B1810" t="s">
        <v>412</v>
      </c>
      <c r="C1810" t="s">
        <v>8</v>
      </c>
      <c r="D1810">
        <v>0</v>
      </c>
      <c r="E1810" t="str">
        <f t="shared" si="56"/>
        <v>Is English your native (first) language?0</v>
      </c>
      <c r="F1810" t="s">
        <v>1039</v>
      </c>
      <c r="G1810">
        <v>2</v>
      </c>
      <c r="H1810" t="str">
        <f t="shared" si="57"/>
        <v>2 - Yes</v>
      </c>
      <c r="I1810" t="s">
        <v>8</v>
      </c>
      <c r="J1810" t="s">
        <v>510</v>
      </c>
      <c r="K1810" s="3">
        <v>526</v>
      </c>
    </row>
    <row r="1811" spans="1:11" x14ac:dyDescent="0.25">
      <c r="A1811" t="s">
        <v>247</v>
      </c>
      <c r="B1811" t="s">
        <v>413</v>
      </c>
      <c r="C1811" t="s">
        <v>8</v>
      </c>
      <c r="D1811">
        <v>0</v>
      </c>
      <c r="E1811" t="str">
        <f t="shared" si="56"/>
        <v>Are you a current or former member of the US Armed Forces, Reserves, or National Guard?0</v>
      </c>
      <c r="F1811" t="s">
        <v>1039</v>
      </c>
      <c r="G1811">
        <v>1</v>
      </c>
      <c r="H1811" t="str">
        <f t="shared" si="57"/>
        <v>1 - No</v>
      </c>
      <c r="I1811" t="s">
        <v>7</v>
      </c>
      <c r="J1811" t="s">
        <v>510</v>
      </c>
      <c r="K1811" s="3">
        <v>665</v>
      </c>
    </row>
    <row r="1812" spans="1:11" x14ac:dyDescent="0.25">
      <c r="A1812" t="s">
        <v>247</v>
      </c>
      <c r="B1812" t="s">
        <v>413</v>
      </c>
      <c r="C1812" t="s">
        <v>8</v>
      </c>
      <c r="D1812">
        <v>0</v>
      </c>
      <c r="E1812" t="str">
        <f t="shared" si="56"/>
        <v>Are you a current or former member of the US Armed Forces, Reserves, or National Guard?0</v>
      </c>
      <c r="F1812" t="s">
        <v>1039</v>
      </c>
      <c r="G1812">
        <v>2</v>
      </c>
      <c r="H1812" t="str">
        <f t="shared" si="57"/>
        <v>2 - Yes</v>
      </c>
      <c r="I1812" t="s">
        <v>8</v>
      </c>
      <c r="J1812" t="s">
        <v>510</v>
      </c>
      <c r="K1812" s="3">
        <v>24</v>
      </c>
    </row>
    <row r="1813" spans="1:11" x14ac:dyDescent="0.25">
      <c r="A1813" t="s">
        <v>248</v>
      </c>
      <c r="B1813" t="s">
        <v>414</v>
      </c>
      <c r="C1813" t="s">
        <v>8</v>
      </c>
      <c r="D1813">
        <v>0</v>
      </c>
      <c r="E1813" t="str">
        <f t="shared" si="56"/>
        <v>Are you an international student or non-resident alien?0</v>
      </c>
      <c r="F1813" t="s">
        <v>1039</v>
      </c>
      <c r="G1813">
        <v>1</v>
      </c>
      <c r="H1813" t="str">
        <f t="shared" si="57"/>
        <v>1 - No</v>
      </c>
      <c r="I1813" t="s">
        <v>7</v>
      </c>
      <c r="J1813" t="s">
        <v>510</v>
      </c>
      <c r="K1813" s="3">
        <v>666</v>
      </c>
    </row>
    <row r="1814" spans="1:11" x14ac:dyDescent="0.25">
      <c r="A1814" t="s">
        <v>248</v>
      </c>
      <c r="B1814" t="s">
        <v>414</v>
      </c>
      <c r="C1814" t="s">
        <v>8</v>
      </c>
      <c r="D1814" t="s">
        <v>1077</v>
      </c>
      <c r="E1814" t="str">
        <f t="shared" si="56"/>
        <v>Are you an international student or non-resident alien?</v>
      </c>
      <c r="F1814" t="s">
        <v>1039</v>
      </c>
      <c r="G1814">
        <v>2</v>
      </c>
      <c r="H1814" t="str">
        <f t="shared" si="57"/>
        <v>2 - Yes</v>
      </c>
      <c r="I1814" t="s">
        <v>8</v>
      </c>
      <c r="J1814" t="s">
        <v>510</v>
      </c>
      <c r="K1814" s="3">
        <v>19</v>
      </c>
    </row>
    <row r="1815" spans="1:11" x14ac:dyDescent="0.25">
      <c r="A1815" t="s">
        <v>249</v>
      </c>
      <c r="B1815" t="s">
        <v>415</v>
      </c>
      <c r="C1815" t="s">
        <v>7</v>
      </c>
      <c r="D1815" t="s">
        <v>1077</v>
      </c>
      <c r="E1815" t="str">
        <f t="shared" si="56"/>
        <v>Are you a student-athlete on a team sponsored by this college's athletics department?</v>
      </c>
      <c r="F1815" t="s">
        <v>1039</v>
      </c>
      <c r="G1815">
        <v>1</v>
      </c>
      <c r="H1815" t="str">
        <f t="shared" si="57"/>
        <v>1 - No</v>
      </c>
      <c r="I1815" t="s">
        <v>7</v>
      </c>
      <c r="J1815" t="s">
        <v>510</v>
      </c>
      <c r="K1815" s="3">
        <v>681</v>
      </c>
    </row>
    <row r="1816" spans="1:11" x14ac:dyDescent="0.25">
      <c r="A1816" t="s">
        <v>249</v>
      </c>
      <c r="B1816" t="s">
        <v>415</v>
      </c>
      <c r="C1816" t="s">
        <v>7</v>
      </c>
      <c r="D1816" t="s">
        <v>1077</v>
      </c>
      <c r="E1816" t="str">
        <f t="shared" si="56"/>
        <v>Are you a student-athlete on a team sponsored by this college's athletics department?</v>
      </c>
      <c r="F1816" t="s">
        <v>1039</v>
      </c>
      <c r="G1816">
        <v>2</v>
      </c>
      <c r="H1816" t="str">
        <f t="shared" si="57"/>
        <v>2 - Yes</v>
      </c>
      <c r="I1816" t="s">
        <v>8</v>
      </c>
      <c r="J1816" t="s">
        <v>510</v>
      </c>
      <c r="K1816" s="3">
        <v>7</v>
      </c>
    </row>
    <row r="1817" spans="1:11" x14ac:dyDescent="0.25">
      <c r="A1817" t="s">
        <v>250</v>
      </c>
      <c r="B1817" t="s">
        <v>501</v>
      </c>
      <c r="C1817" t="s">
        <v>8</v>
      </c>
      <c r="D1817" t="s">
        <v>416</v>
      </c>
      <c r="E1817" t="str">
        <f t="shared" si="56"/>
        <v>What is your racial or ethnic identification? (Mark all that apply)American Indian or Alaska Native</v>
      </c>
      <c r="F1817" t="s">
        <v>1039</v>
      </c>
      <c r="G1817">
        <v>1</v>
      </c>
      <c r="H1817" t="str">
        <f t="shared" si="57"/>
        <v>1 - Not marked</v>
      </c>
      <c r="I1817" t="s">
        <v>251</v>
      </c>
      <c r="J1817" t="s">
        <v>510</v>
      </c>
      <c r="K1817" s="3">
        <v>670</v>
      </c>
    </row>
    <row r="1818" spans="1:11" x14ac:dyDescent="0.25">
      <c r="A1818" t="s">
        <v>250</v>
      </c>
      <c r="B1818" t="s">
        <v>501</v>
      </c>
      <c r="C1818" t="s">
        <v>8</v>
      </c>
      <c r="D1818" t="s">
        <v>416</v>
      </c>
      <c r="E1818" t="str">
        <f t="shared" si="56"/>
        <v>What is your racial or ethnic identification? (Mark all that apply)American Indian or Alaska Native</v>
      </c>
      <c r="F1818" t="s">
        <v>1039</v>
      </c>
      <c r="G1818">
        <v>2</v>
      </c>
      <c r="H1818" t="str">
        <f t="shared" si="57"/>
        <v>2 - Marked</v>
      </c>
      <c r="I1818" t="s">
        <v>252</v>
      </c>
      <c r="J1818" t="s">
        <v>510</v>
      </c>
      <c r="K1818" s="3">
        <v>21</v>
      </c>
    </row>
    <row r="1819" spans="1:11" x14ac:dyDescent="0.25">
      <c r="A1819" t="s">
        <v>253</v>
      </c>
      <c r="B1819" t="s">
        <v>501</v>
      </c>
      <c r="C1819" t="s">
        <v>8</v>
      </c>
      <c r="D1819" t="s">
        <v>417</v>
      </c>
      <c r="E1819" t="str">
        <f t="shared" si="56"/>
        <v>What is your racial or ethnic identification? (Mark all that apply)Asian</v>
      </c>
      <c r="F1819" t="s">
        <v>1039</v>
      </c>
      <c r="G1819">
        <v>1</v>
      </c>
      <c r="H1819" t="str">
        <f t="shared" si="57"/>
        <v>1 - Not marked</v>
      </c>
      <c r="I1819" t="s">
        <v>251</v>
      </c>
      <c r="J1819" t="s">
        <v>510</v>
      </c>
      <c r="K1819" s="3">
        <v>631</v>
      </c>
    </row>
    <row r="1820" spans="1:11" x14ac:dyDescent="0.25">
      <c r="A1820" t="s">
        <v>253</v>
      </c>
      <c r="B1820" t="s">
        <v>501</v>
      </c>
      <c r="C1820" t="s">
        <v>8</v>
      </c>
      <c r="D1820" t="s">
        <v>417</v>
      </c>
      <c r="E1820" t="str">
        <f t="shared" si="56"/>
        <v>What is your racial or ethnic identification? (Mark all that apply)Asian</v>
      </c>
      <c r="F1820" t="s">
        <v>1039</v>
      </c>
      <c r="G1820">
        <v>2</v>
      </c>
      <c r="H1820" t="str">
        <f t="shared" si="57"/>
        <v>2 - Marked</v>
      </c>
      <c r="I1820" t="s">
        <v>252</v>
      </c>
      <c r="J1820" t="s">
        <v>510</v>
      </c>
      <c r="K1820" s="3">
        <v>60</v>
      </c>
    </row>
    <row r="1821" spans="1:11" x14ac:dyDescent="0.25">
      <c r="A1821" t="s">
        <v>254</v>
      </c>
      <c r="B1821" t="s">
        <v>501</v>
      </c>
      <c r="C1821" t="s">
        <v>8</v>
      </c>
      <c r="D1821" t="s">
        <v>418</v>
      </c>
      <c r="E1821" t="str">
        <f t="shared" si="56"/>
        <v>What is your racial or ethnic identification? (Mark all that apply)Black or African American</v>
      </c>
      <c r="F1821" t="s">
        <v>1039</v>
      </c>
      <c r="G1821">
        <v>1</v>
      </c>
      <c r="H1821" t="str">
        <f t="shared" si="57"/>
        <v>1 - Not marked</v>
      </c>
      <c r="I1821" t="s">
        <v>251</v>
      </c>
      <c r="J1821" t="s">
        <v>510</v>
      </c>
      <c r="K1821" s="3">
        <v>586</v>
      </c>
    </row>
    <row r="1822" spans="1:11" x14ac:dyDescent="0.25">
      <c r="A1822" t="s">
        <v>254</v>
      </c>
      <c r="B1822" t="s">
        <v>501</v>
      </c>
      <c r="C1822" t="s">
        <v>8</v>
      </c>
      <c r="D1822" t="s">
        <v>418</v>
      </c>
      <c r="E1822" t="str">
        <f t="shared" si="56"/>
        <v>What is your racial or ethnic identification? (Mark all that apply)Black or African American</v>
      </c>
      <c r="F1822" t="s">
        <v>1039</v>
      </c>
      <c r="G1822">
        <v>2</v>
      </c>
      <c r="H1822" t="str">
        <f t="shared" si="57"/>
        <v>2 - Marked</v>
      </c>
      <c r="I1822" t="s">
        <v>252</v>
      </c>
      <c r="J1822" t="s">
        <v>510</v>
      </c>
      <c r="K1822" s="3">
        <v>105</v>
      </c>
    </row>
    <row r="1823" spans="1:11" x14ac:dyDescent="0.25">
      <c r="A1823" t="s">
        <v>255</v>
      </c>
      <c r="B1823" t="s">
        <v>501</v>
      </c>
      <c r="C1823" t="s">
        <v>8</v>
      </c>
      <c r="D1823" t="s">
        <v>419</v>
      </c>
      <c r="E1823" t="str">
        <f t="shared" si="56"/>
        <v>What is your racial or ethnic identification? (Mark all that apply)Hispanic or Latino</v>
      </c>
      <c r="F1823" t="s">
        <v>1039</v>
      </c>
      <c r="G1823">
        <v>1</v>
      </c>
      <c r="H1823" t="str">
        <f t="shared" si="57"/>
        <v>1 - Not marked</v>
      </c>
      <c r="I1823" t="s">
        <v>251</v>
      </c>
      <c r="J1823" t="s">
        <v>510</v>
      </c>
      <c r="K1823" s="3">
        <v>457</v>
      </c>
    </row>
    <row r="1824" spans="1:11" x14ac:dyDescent="0.25">
      <c r="A1824" t="s">
        <v>255</v>
      </c>
      <c r="B1824" t="s">
        <v>501</v>
      </c>
      <c r="C1824" t="s">
        <v>8</v>
      </c>
      <c r="D1824" t="s">
        <v>419</v>
      </c>
      <c r="E1824" t="str">
        <f t="shared" si="56"/>
        <v>What is your racial or ethnic identification? (Mark all that apply)Hispanic or Latino</v>
      </c>
      <c r="F1824" t="s">
        <v>1039</v>
      </c>
      <c r="G1824">
        <v>2</v>
      </c>
      <c r="H1824" t="str">
        <f t="shared" si="57"/>
        <v>2 - Marked</v>
      </c>
      <c r="I1824" t="s">
        <v>252</v>
      </c>
      <c r="J1824" t="s">
        <v>510</v>
      </c>
      <c r="K1824" s="3">
        <v>234</v>
      </c>
    </row>
    <row r="1825" spans="1:11" x14ac:dyDescent="0.25">
      <c r="A1825" t="s">
        <v>256</v>
      </c>
      <c r="B1825" t="s">
        <v>501</v>
      </c>
      <c r="C1825" t="s">
        <v>8</v>
      </c>
      <c r="D1825" t="s">
        <v>420</v>
      </c>
      <c r="E1825" t="str">
        <f t="shared" si="56"/>
        <v>What is your racial or ethnic identification? (Mark all that apply)Native Hawaiian</v>
      </c>
      <c r="F1825" t="s">
        <v>1039</v>
      </c>
      <c r="G1825">
        <v>1</v>
      </c>
      <c r="H1825" t="str">
        <f t="shared" si="57"/>
        <v>1 - Not marked</v>
      </c>
      <c r="I1825" t="s">
        <v>251</v>
      </c>
      <c r="J1825" t="s">
        <v>510</v>
      </c>
      <c r="K1825" s="3">
        <v>691</v>
      </c>
    </row>
    <row r="1826" spans="1:11" x14ac:dyDescent="0.25">
      <c r="A1826" t="s">
        <v>256</v>
      </c>
      <c r="B1826" t="s">
        <v>501</v>
      </c>
      <c r="C1826" t="s">
        <v>8</v>
      </c>
      <c r="D1826" t="s">
        <v>420</v>
      </c>
      <c r="E1826" t="str">
        <f t="shared" si="56"/>
        <v>What is your racial or ethnic identification? (Mark all that apply)Native Hawaiian</v>
      </c>
      <c r="F1826" t="s">
        <v>1039</v>
      </c>
      <c r="G1826">
        <v>2</v>
      </c>
      <c r="H1826" t="str">
        <f t="shared" si="57"/>
        <v>2 - Marked</v>
      </c>
      <c r="I1826" t="s">
        <v>252</v>
      </c>
      <c r="J1826" t="s">
        <v>510</v>
      </c>
      <c r="K1826" s="3">
        <v>0</v>
      </c>
    </row>
    <row r="1827" spans="1:11" x14ac:dyDescent="0.25">
      <c r="A1827" t="s">
        <v>257</v>
      </c>
      <c r="B1827" t="s">
        <v>501</v>
      </c>
      <c r="C1827" t="s">
        <v>8</v>
      </c>
      <c r="D1827" t="s">
        <v>421</v>
      </c>
      <c r="E1827" t="str">
        <f t="shared" si="56"/>
        <v>What is your racial or ethnic identification? (Mark all that apply)Pacific Islander (non-Native Hawaiian)</v>
      </c>
      <c r="F1827" t="s">
        <v>1039</v>
      </c>
      <c r="G1827">
        <v>1</v>
      </c>
      <c r="H1827" t="str">
        <f t="shared" si="57"/>
        <v>1 - Not marked</v>
      </c>
      <c r="I1827" t="s">
        <v>251</v>
      </c>
      <c r="J1827" t="s">
        <v>510</v>
      </c>
      <c r="K1827" s="3">
        <v>690</v>
      </c>
    </row>
    <row r="1828" spans="1:11" x14ac:dyDescent="0.25">
      <c r="A1828" t="s">
        <v>257</v>
      </c>
      <c r="B1828" t="s">
        <v>501</v>
      </c>
      <c r="C1828" t="s">
        <v>8</v>
      </c>
      <c r="D1828" t="s">
        <v>421</v>
      </c>
      <c r="E1828" t="str">
        <f t="shared" si="56"/>
        <v>What is your racial or ethnic identification? (Mark all that apply)Pacific Islander (non-Native Hawaiian)</v>
      </c>
      <c r="F1828" t="s">
        <v>1039</v>
      </c>
      <c r="G1828">
        <v>2</v>
      </c>
      <c r="H1828" t="str">
        <f t="shared" si="57"/>
        <v>2 - Marked</v>
      </c>
      <c r="I1828" t="s">
        <v>252</v>
      </c>
      <c r="J1828" t="s">
        <v>510</v>
      </c>
      <c r="K1828" s="3">
        <v>1</v>
      </c>
    </row>
    <row r="1829" spans="1:11" x14ac:dyDescent="0.25">
      <c r="A1829" t="s">
        <v>258</v>
      </c>
      <c r="B1829" t="s">
        <v>501</v>
      </c>
      <c r="C1829" t="s">
        <v>8</v>
      </c>
      <c r="D1829" t="s">
        <v>422</v>
      </c>
      <c r="E1829" t="str">
        <f t="shared" si="56"/>
        <v>What is your racial or ethnic identification? (Mark all that apply)White</v>
      </c>
      <c r="F1829" t="s">
        <v>1039</v>
      </c>
      <c r="G1829">
        <v>1</v>
      </c>
      <c r="H1829" t="str">
        <f t="shared" si="57"/>
        <v>1 - Not marked</v>
      </c>
      <c r="I1829" t="s">
        <v>251</v>
      </c>
      <c r="J1829" t="s">
        <v>510</v>
      </c>
      <c r="K1829" s="3">
        <v>357</v>
      </c>
    </row>
    <row r="1830" spans="1:11" x14ac:dyDescent="0.25">
      <c r="A1830" t="s">
        <v>258</v>
      </c>
      <c r="B1830" t="s">
        <v>501</v>
      </c>
      <c r="C1830" t="s">
        <v>8</v>
      </c>
      <c r="D1830" t="s">
        <v>422</v>
      </c>
      <c r="E1830" t="str">
        <f t="shared" si="56"/>
        <v>What is your racial or ethnic identification? (Mark all that apply)White</v>
      </c>
      <c r="F1830" t="s">
        <v>1039</v>
      </c>
      <c r="G1830">
        <v>2</v>
      </c>
      <c r="H1830" t="str">
        <f t="shared" si="57"/>
        <v>2 - Marked</v>
      </c>
      <c r="I1830" t="s">
        <v>252</v>
      </c>
      <c r="J1830" t="s">
        <v>510</v>
      </c>
      <c r="K1830" s="3">
        <v>334</v>
      </c>
    </row>
    <row r="1831" spans="1:11" x14ac:dyDescent="0.25">
      <c r="A1831" t="s">
        <v>259</v>
      </c>
      <c r="B1831" t="s">
        <v>501</v>
      </c>
      <c r="C1831" t="s">
        <v>8</v>
      </c>
      <c r="D1831" t="s">
        <v>243</v>
      </c>
      <c r="E1831" t="str">
        <f t="shared" si="56"/>
        <v>What is your racial or ethnic identification? (Mark all that apply)Other</v>
      </c>
      <c r="F1831" t="s">
        <v>1039</v>
      </c>
      <c r="G1831">
        <v>1</v>
      </c>
      <c r="H1831" t="str">
        <f t="shared" si="57"/>
        <v>1 - Not marked</v>
      </c>
      <c r="I1831" t="s">
        <v>251</v>
      </c>
      <c r="J1831" t="s">
        <v>510</v>
      </c>
      <c r="K1831" s="3">
        <v>680</v>
      </c>
    </row>
    <row r="1832" spans="1:11" x14ac:dyDescent="0.25">
      <c r="A1832" t="s">
        <v>259</v>
      </c>
      <c r="B1832" t="s">
        <v>501</v>
      </c>
      <c r="C1832" t="s">
        <v>8</v>
      </c>
      <c r="D1832" t="s">
        <v>243</v>
      </c>
      <c r="E1832" t="str">
        <f t="shared" si="56"/>
        <v>What is your racial or ethnic identification? (Mark all that apply)Other</v>
      </c>
      <c r="F1832" t="s">
        <v>1039</v>
      </c>
      <c r="G1832">
        <v>2</v>
      </c>
      <c r="H1832" t="str">
        <f t="shared" si="57"/>
        <v>2 - Marked</v>
      </c>
      <c r="I1832" t="s">
        <v>252</v>
      </c>
      <c r="J1832" t="s">
        <v>510</v>
      </c>
      <c r="K1832" s="3">
        <v>11</v>
      </c>
    </row>
    <row r="1833" spans="1:11" x14ac:dyDescent="0.25">
      <c r="A1833" t="s">
        <v>260</v>
      </c>
      <c r="B1833" t="s">
        <v>501</v>
      </c>
      <c r="C1833" t="s">
        <v>8</v>
      </c>
      <c r="D1833" t="s">
        <v>244</v>
      </c>
      <c r="E1833" t="str">
        <f t="shared" si="56"/>
        <v>What is your racial or ethnic identification? (Mark all that apply)I prefer not to respond</v>
      </c>
      <c r="F1833" t="s">
        <v>1039</v>
      </c>
      <c r="G1833">
        <v>1</v>
      </c>
      <c r="H1833" t="str">
        <f t="shared" si="57"/>
        <v>1 - Not marked</v>
      </c>
      <c r="I1833" t="s">
        <v>251</v>
      </c>
      <c r="J1833" t="s">
        <v>510</v>
      </c>
      <c r="K1833" s="3">
        <v>668</v>
      </c>
    </row>
    <row r="1834" spans="1:11" x14ac:dyDescent="0.25">
      <c r="A1834" t="s">
        <v>260</v>
      </c>
      <c r="B1834" t="s">
        <v>501</v>
      </c>
      <c r="C1834" t="s">
        <v>8</v>
      </c>
      <c r="D1834" t="s">
        <v>244</v>
      </c>
      <c r="E1834" t="str">
        <f t="shared" si="56"/>
        <v>What is your racial or ethnic identification? (Mark all that apply)I prefer not to respond</v>
      </c>
      <c r="F1834" t="s">
        <v>1039</v>
      </c>
      <c r="G1834">
        <v>2</v>
      </c>
      <c r="H1834" t="str">
        <f t="shared" si="57"/>
        <v>2 - Marked</v>
      </c>
      <c r="I1834" t="s">
        <v>252</v>
      </c>
      <c r="J1834" t="s">
        <v>510</v>
      </c>
      <c r="K1834" s="3">
        <v>23</v>
      </c>
    </row>
    <row r="1835" spans="1:11" x14ac:dyDescent="0.25">
      <c r="A1835" t="s">
        <v>261</v>
      </c>
      <c r="B1835" t="s">
        <v>423</v>
      </c>
      <c r="C1835" t="s">
        <v>8</v>
      </c>
      <c r="D1835" t="s">
        <v>1077</v>
      </c>
      <c r="E1835" t="str">
        <f t="shared" si="56"/>
        <v>What is the highest academic credential you have earned?</v>
      </c>
      <c r="F1835" t="s">
        <v>1039</v>
      </c>
      <c r="G1835">
        <v>1</v>
      </c>
      <c r="H1835" t="str">
        <f t="shared" si="57"/>
        <v>1 - None</v>
      </c>
      <c r="I1835" t="s">
        <v>43</v>
      </c>
      <c r="J1835" t="s">
        <v>510</v>
      </c>
      <c r="K1835" s="3">
        <v>10</v>
      </c>
    </row>
    <row r="1836" spans="1:11" x14ac:dyDescent="0.25">
      <c r="A1836" t="s">
        <v>261</v>
      </c>
      <c r="B1836" t="s">
        <v>423</v>
      </c>
      <c r="C1836" t="s">
        <v>8</v>
      </c>
      <c r="D1836" t="s">
        <v>1077</v>
      </c>
      <c r="E1836" t="str">
        <f t="shared" si="56"/>
        <v>What is the highest academic credential you have earned?</v>
      </c>
      <c r="F1836" t="s">
        <v>1039</v>
      </c>
      <c r="G1836">
        <v>2</v>
      </c>
      <c r="H1836" t="str">
        <f t="shared" si="57"/>
        <v>2 - GED</v>
      </c>
      <c r="I1836" t="s">
        <v>262</v>
      </c>
      <c r="J1836" t="s">
        <v>510</v>
      </c>
      <c r="K1836" s="3">
        <v>30</v>
      </c>
    </row>
    <row r="1837" spans="1:11" x14ac:dyDescent="0.25">
      <c r="A1837" t="s">
        <v>261</v>
      </c>
      <c r="B1837" t="s">
        <v>423</v>
      </c>
      <c r="C1837" t="s">
        <v>8</v>
      </c>
      <c r="D1837" t="s">
        <v>1077</v>
      </c>
      <c r="E1837" t="str">
        <f t="shared" si="56"/>
        <v>What is the highest academic credential you have earned?</v>
      </c>
      <c r="F1837" t="s">
        <v>1039</v>
      </c>
      <c r="G1837">
        <v>3</v>
      </c>
      <c r="H1837" t="str">
        <f t="shared" si="57"/>
        <v>3 - High school diploma</v>
      </c>
      <c r="I1837" t="s">
        <v>263</v>
      </c>
      <c r="J1837" t="s">
        <v>510</v>
      </c>
      <c r="K1837" s="3">
        <v>528</v>
      </c>
    </row>
    <row r="1838" spans="1:11" x14ac:dyDescent="0.25">
      <c r="A1838" t="s">
        <v>261</v>
      </c>
      <c r="B1838" t="s">
        <v>423</v>
      </c>
      <c r="C1838" t="s">
        <v>8</v>
      </c>
      <c r="D1838" t="s">
        <v>1077</v>
      </c>
      <c r="E1838" t="str">
        <f t="shared" si="56"/>
        <v>What is the highest academic credential you have earned?</v>
      </c>
      <c r="F1838" t="s">
        <v>1039</v>
      </c>
      <c r="G1838">
        <v>4</v>
      </c>
      <c r="H1838" t="str">
        <f t="shared" si="57"/>
        <v>4 - Vocational/technical certificate</v>
      </c>
      <c r="I1838" t="s">
        <v>264</v>
      </c>
      <c r="J1838" t="s">
        <v>510</v>
      </c>
      <c r="K1838" s="3">
        <v>20</v>
      </c>
    </row>
    <row r="1839" spans="1:11" x14ac:dyDescent="0.25">
      <c r="A1839" t="s">
        <v>261</v>
      </c>
      <c r="B1839" t="s">
        <v>423</v>
      </c>
      <c r="C1839" t="s">
        <v>8</v>
      </c>
      <c r="D1839" t="s">
        <v>1077</v>
      </c>
      <c r="E1839" t="str">
        <f t="shared" si="56"/>
        <v>What is the highest academic credential you have earned?</v>
      </c>
      <c r="F1839" t="s">
        <v>1039</v>
      </c>
      <c r="G1839">
        <v>5</v>
      </c>
      <c r="H1839" t="str">
        <f t="shared" si="57"/>
        <v>5 - Associate degree</v>
      </c>
      <c r="I1839" t="s">
        <v>265</v>
      </c>
      <c r="J1839" t="s">
        <v>510</v>
      </c>
      <c r="K1839" s="3">
        <v>48</v>
      </c>
    </row>
    <row r="1840" spans="1:11" x14ac:dyDescent="0.25">
      <c r="A1840" t="s">
        <v>261</v>
      </c>
      <c r="B1840" t="s">
        <v>423</v>
      </c>
      <c r="C1840" t="s">
        <v>8</v>
      </c>
      <c r="D1840" t="s">
        <v>1077</v>
      </c>
      <c r="E1840" t="str">
        <f t="shared" si="56"/>
        <v>What is the highest academic credential you have earned?</v>
      </c>
      <c r="F1840" t="s">
        <v>1039</v>
      </c>
      <c r="G1840">
        <v>6</v>
      </c>
      <c r="H1840" t="str">
        <f t="shared" si="57"/>
        <v>6 - Bachelors degree</v>
      </c>
      <c r="I1840" t="s">
        <v>266</v>
      </c>
      <c r="J1840" t="s">
        <v>510</v>
      </c>
      <c r="K1840" s="3">
        <v>27</v>
      </c>
    </row>
    <row r="1841" spans="1:11" x14ac:dyDescent="0.25">
      <c r="A1841" t="s">
        <v>261</v>
      </c>
      <c r="B1841" t="s">
        <v>423</v>
      </c>
      <c r="C1841" t="s">
        <v>8</v>
      </c>
      <c r="D1841" t="s">
        <v>1077</v>
      </c>
      <c r="E1841" t="str">
        <f t="shared" si="56"/>
        <v>What is the highest academic credential you have earned?</v>
      </c>
      <c r="F1841" t="s">
        <v>1039</v>
      </c>
      <c r="G1841">
        <v>7</v>
      </c>
      <c r="H1841" t="str">
        <f t="shared" si="57"/>
        <v>7 - Masters/doctoral/professional degree</v>
      </c>
      <c r="I1841" t="s">
        <v>267</v>
      </c>
      <c r="J1841" t="s">
        <v>510</v>
      </c>
      <c r="K1841" s="3">
        <v>13</v>
      </c>
    </row>
    <row r="1842" spans="1:11" x14ac:dyDescent="0.25">
      <c r="A1842" t="s">
        <v>268</v>
      </c>
      <c r="B1842" t="s">
        <v>502</v>
      </c>
      <c r="C1842" t="s">
        <v>8</v>
      </c>
      <c r="D1842" t="s">
        <v>424</v>
      </c>
      <c r="E1842" t="str">
        <f t="shared" si="56"/>
        <v>Who in your family has attended at least some college?  (Mark all that apply)Mother</v>
      </c>
      <c r="F1842" t="s">
        <v>1039</v>
      </c>
      <c r="G1842">
        <v>1</v>
      </c>
      <c r="H1842" t="str">
        <f t="shared" si="57"/>
        <v>1 - Not marked</v>
      </c>
      <c r="I1842" t="s">
        <v>251</v>
      </c>
      <c r="J1842" t="s">
        <v>510</v>
      </c>
      <c r="K1842" s="3">
        <v>301</v>
      </c>
    </row>
    <row r="1843" spans="1:11" x14ac:dyDescent="0.25">
      <c r="A1843" t="s">
        <v>268</v>
      </c>
      <c r="B1843" t="s">
        <v>502</v>
      </c>
      <c r="C1843" t="s">
        <v>8</v>
      </c>
      <c r="D1843" t="s">
        <v>424</v>
      </c>
      <c r="E1843" t="str">
        <f t="shared" si="56"/>
        <v>Who in your family has attended at least some college?  (Mark all that apply)Mother</v>
      </c>
      <c r="F1843" t="s">
        <v>1039</v>
      </c>
      <c r="G1843">
        <v>2</v>
      </c>
      <c r="H1843" t="str">
        <f t="shared" si="57"/>
        <v>2 - Marked</v>
      </c>
      <c r="I1843" t="s">
        <v>252</v>
      </c>
      <c r="J1843" t="s">
        <v>510</v>
      </c>
      <c r="K1843" s="3">
        <v>390</v>
      </c>
    </row>
    <row r="1844" spans="1:11" x14ac:dyDescent="0.25">
      <c r="A1844" t="s">
        <v>269</v>
      </c>
      <c r="B1844" t="s">
        <v>502</v>
      </c>
      <c r="C1844" t="s">
        <v>8</v>
      </c>
      <c r="D1844" t="s">
        <v>425</v>
      </c>
      <c r="E1844" t="str">
        <f t="shared" si="56"/>
        <v>Who in your family has attended at least some college?  (Mark all that apply)Father</v>
      </c>
      <c r="F1844" t="s">
        <v>1039</v>
      </c>
      <c r="G1844">
        <v>1</v>
      </c>
      <c r="H1844" t="str">
        <f t="shared" si="57"/>
        <v>1 - Not marked</v>
      </c>
      <c r="I1844" t="s">
        <v>251</v>
      </c>
      <c r="J1844" t="s">
        <v>510</v>
      </c>
      <c r="K1844" s="3">
        <v>360</v>
      </c>
    </row>
    <row r="1845" spans="1:11" x14ac:dyDescent="0.25">
      <c r="A1845" t="s">
        <v>269</v>
      </c>
      <c r="B1845" t="s">
        <v>502</v>
      </c>
      <c r="C1845" t="s">
        <v>8</v>
      </c>
      <c r="D1845" t="s">
        <v>425</v>
      </c>
      <c r="E1845" t="str">
        <f t="shared" si="56"/>
        <v>Who in your family has attended at least some college?  (Mark all that apply)Father</v>
      </c>
      <c r="F1845" t="s">
        <v>1039</v>
      </c>
      <c r="G1845">
        <v>2</v>
      </c>
      <c r="H1845" t="str">
        <f t="shared" si="57"/>
        <v>2 - Marked</v>
      </c>
      <c r="I1845" t="s">
        <v>252</v>
      </c>
      <c r="J1845" t="s">
        <v>510</v>
      </c>
      <c r="K1845" s="3">
        <v>331</v>
      </c>
    </row>
    <row r="1846" spans="1:11" x14ac:dyDescent="0.25">
      <c r="A1846" t="s">
        <v>270</v>
      </c>
      <c r="B1846" t="s">
        <v>502</v>
      </c>
      <c r="C1846" t="s">
        <v>8</v>
      </c>
      <c r="D1846" t="s">
        <v>426</v>
      </c>
      <c r="E1846" t="str">
        <f t="shared" si="56"/>
        <v>Who in your family has attended at least some college?  (Mark all that apply)Brother/Sister</v>
      </c>
      <c r="F1846" t="s">
        <v>1039</v>
      </c>
      <c r="G1846">
        <v>1</v>
      </c>
      <c r="H1846" t="str">
        <f t="shared" si="57"/>
        <v>1 - Not marked</v>
      </c>
      <c r="I1846" t="s">
        <v>251</v>
      </c>
      <c r="J1846" t="s">
        <v>510</v>
      </c>
      <c r="K1846" s="3">
        <v>339</v>
      </c>
    </row>
    <row r="1847" spans="1:11" x14ac:dyDescent="0.25">
      <c r="A1847" t="s">
        <v>270</v>
      </c>
      <c r="B1847" t="s">
        <v>502</v>
      </c>
      <c r="C1847" t="s">
        <v>8</v>
      </c>
      <c r="D1847" t="s">
        <v>426</v>
      </c>
      <c r="E1847" t="str">
        <f t="shared" si="56"/>
        <v>Who in your family has attended at least some college?  (Mark all that apply)Brother/Sister</v>
      </c>
      <c r="F1847" t="s">
        <v>1039</v>
      </c>
      <c r="G1847">
        <v>2</v>
      </c>
      <c r="H1847" t="str">
        <f t="shared" si="57"/>
        <v>2 - Marked</v>
      </c>
      <c r="I1847" t="s">
        <v>252</v>
      </c>
      <c r="J1847" t="s">
        <v>510</v>
      </c>
      <c r="K1847" s="3">
        <v>352</v>
      </c>
    </row>
    <row r="1848" spans="1:11" x14ac:dyDescent="0.25">
      <c r="A1848" t="s">
        <v>271</v>
      </c>
      <c r="B1848" t="s">
        <v>502</v>
      </c>
      <c r="C1848" t="s">
        <v>8</v>
      </c>
      <c r="D1848" t="s">
        <v>427</v>
      </c>
      <c r="E1848" t="str">
        <f t="shared" si="56"/>
        <v>Who in your family has attended at least some college?  (Mark all that apply)Child</v>
      </c>
      <c r="F1848" t="s">
        <v>1039</v>
      </c>
      <c r="G1848">
        <v>1</v>
      </c>
      <c r="H1848" t="str">
        <f t="shared" si="57"/>
        <v>1 - Not marked</v>
      </c>
      <c r="I1848" t="s">
        <v>251</v>
      </c>
      <c r="J1848" t="s">
        <v>510</v>
      </c>
      <c r="K1848" s="3">
        <v>669</v>
      </c>
    </row>
    <row r="1849" spans="1:11" x14ac:dyDescent="0.25">
      <c r="A1849" t="s">
        <v>271</v>
      </c>
      <c r="B1849" t="s">
        <v>502</v>
      </c>
      <c r="C1849" t="s">
        <v>8</v>
      </c>
      <c r="D1849" t="s">
        <v>427</v>
      </c>
      <c r="E1849" t="str">
        <f t="shared" si="56"/>
        <v>Who in your family has attended at least some college?  (Mark all that apply)Child</v>
      </c>
      <c r="F1849" t="s">
        <v>1039</v>
      </c>
      <c r="G1849">
        <v>2</v>
      </c>
      <c r="H1849" t="str">
        <f t="shared" si="57"/>
        <v>2 - Marked</v>
      </c>
      <c r="I1849" t="s">
        <v>252</v>
      </c>
      <c r="J1849" t="s">
        <v>510</v>
      </c>
      <c r="K1849" s="3">
        <v>22</v>
      </c>
    </row>
    <row r="1850" spans="1:11" x14ac:dyDescent="0.25">
      <c r="A1850" t="s">
        <v>272</v>
      </c>
      <c r="B1850" t="s">
        <v>502</v>
      </c>
      <c r="C1850" t="s">
        <v>8</v>
      </c>
      <c r="D1850" t="s">
        <v>428</v>
      </c>
      <c r="E1850" t="str">
        <f t="shared" si="56"/>
        <v>Who in your family has attended at least some college?  (Mark all that apply)Spouse/Partner</v>
      </c>
      <c r="F1850" t="s">
        <v>1039</v>
      </c>
      <c r="G1850">
        <v>1</v>
      </c>
      <c r="H1850" t="str">
        <f t="shared" si="57"/>
        <v>1 - Not marked</v>
      </c>
      <c r="I1850" t="s">
        <v>251</v>
      </c>
      <c r="J1850" t="s">
        <v>510</v>
      </c>
      <c r="K1850" s="3">
        <v>600</v>
      </c>
    </row>
    <row r="1851" spans="1:11" x14ac:dyDescent="0.25">
      <c r="A1851" t="s">
        <v>272</v>
      </c>
      <c r="B1851" t="s">
        <v>502</v>
      </c>
      <c r="C1851" t="s">
        <v>8</v>
      </c>
      <c r="D1851" t="s">
        <v>428</v>
      </c>
      <c r="E1851" t="str">
        <f t="shared" si="56"/>
        <v>Who in your family has attended at least some college?  (Mark all that apply)Spouse/Partner</v>
      </c>
      <c r="F1851" t="s">
        <v>1039</v>
      </c>
      <c r="G1851">
        <v>2</v>
      </c>
      <c r="H1851" t="str">
        <f t="shared" si="57"/>
        <v>2 - Marked</v>
      </c>
      <c r="I1851" t="s">
        <v>252</v>
      </c>
      <c r="J1851" t="s">
        <v>510</v>
      </c>
      <c r="K1851" s="3">
        <v>91</v>
      </c>
    </row>
    <row r="1852" spans="1:11" x14ac:dyDescent="0.25">
      <c r="A1852" t="s">
        <v>273</v>
      </c>
      <c r="B1852" t="s">
        <v>502</v>
      </c>
      <c r="C1852" t="s">
        <v>8</v>
      </c>
      <c r="D1852" t="s">
        <v>429</v>
      </c>
      <c r="E1852" t="str">
        <f t="shared" si="56"/>
        <v>Who in your family has attended at least some college?  (Mark all that apply)Legal Guardian</v>
      </c>
      <c r="F1852" t="s">
        <v>1039</v>
      </c>
      <c r="G1852">
        <v>1</v>
      </c>
      <c r="H1852" t="str">
        <f t="shared" si="57"/>
        <v>1 - Not marked</v>
      </c>
      <c r="I1852" t="s">
        <v>251</v>
      </c>
      <c r="J1852" t="s">
        <v>510</v>
      </c>
      <c r="K1852" s="3">
        <v>680</v>
      </c>
    </row>
    <row r="1853" spans="1:11" x14ac:dyDescent="0.25">
      <c r="A1853" t="s">
        <v>273</v>
      </c>
      <c r="B1853" t="s">
        <v>502</v>
      </c>
      <c r="C1853" t="s">
        <v>8</v>
      </c>
      <c r="D1853" t="s">
        <v>429</v>
      </c>
      <c r="E1853" t="str">
        <f t="shared" si="56"/>
        <v>Who in your family has attended at least some college?  (Mark all that apply)Legal Guardian</v>
      </c>
      <c r="F1853" t="s">
        <v>1039</v>
      </c>
      <c r="G1853">
        <v>2</v>
      </c>
      <c r="H1853" t="str">
        <f t="shared" si="57"/>
        <v>2 - Marked</v>
      </c>
      <c r="I1853" t="s">
        <v>252</v>
      </c>
      <c r="J1853" t="s">
        <v>510</v>
      </c>
      <c r="K1853" s="3">
        <v>11</v>
      </c>
    </row>
    <row r="1854" spans="1:11" x14ac:dyDescent="0.25">
      <c r="A1854" t="s">
        <v>274</v>
      </c>
      <c r="B1854" t="s">
        <v>502</v>
      </c>
      <c r="C1854" t="s">
        <v>8</v>
      </c>
      <c r="D1854" t="s">
        <v>334</v>
      </c>
      <c r="E1854" t="str">
        <f t="shared" si="56"/>
        <v>Who in your family has attended at least some college?  (Mark all that apply)No one</v>
      </c>
      <c r="F1854" t="s">
        <v>1039</v>
      </c>
      <c r="G1854">
        <v>1</v>
      </c>
      <c r="H1854" t="str">
        <f t="shared" si="57"/>
        <v>1 - Not marked</v>
      </c>
      <c r="I1854" t="s">
        <v>251</v>
      </c>
      <c r="J1854" t="s">
        <v>510</v>
      </c>
      <c r="K1854" s="3">
        <v>591</v>
      </c>
    </row>
    <row r="1855" spans="1:11" x14ac:dyDescent="0.25">
      <c r="A1855" t="s">
        <v>274</v>
      </c>
      <c r="B1855" t="s">
        <v>502</v>
      </c>
      <c r="C1855" t="s">
        <v>8</v>
      </c>
      <c r="D1855" t="s">
        <v>334</v>
      </c>
      <c r="E1855" t="str">
        <f t="shared" si="56"/>
        <v>Who in your family has attended at least some college?  (Mark all that apply)No one</v>
      </c>
      <c r="F1855" t="s">
        <v>1039</v>
      </c>
      <c r="G1855">
        <v>2</v>
      </c>
      <c r="H1855" t="str">
        <f t="shared" si="57"/>
        <v>2 - Marked</v>
      </c>
      <c r="I1855" t="s">
        <v>252</v>
      </c>
      <c r="J1855" t="s">
        <v>510</v>
      </c>
      <c r="K1855" s="3">
        <v>100</v>
      </c>
    </row>
    <row r="1856" spans="1:11" x14ac:dyDescent="0.25">
      <c r="A1856" t="s">
        <v>9</v>
      </c>
      <c r="B1856" t="s">
        <v>1072</v>
      </c>
      <c r="C1856" t="s">
        <v>8</v>
      </c>
      <c r="D1856" t="s">
        <v>444</v>
      </c>
      <c r="E1856" t="str">
        <f t="shared" si="56"/>
        <v>In your experiences at this college during the current academic year, about how often have you done each of the following? - Classroom InteractionAsked questions in class or contributed to class discussions</v>
      </c>
      <c r="F1856" t="s">
        <v>1040</v>
      </c>
      <c r="G1856">
        <v>1</v>
      </c>
      <c r="H1856" t="str">
        <f t="shared" si="57"/>
        <v>1 - Never</v>
      </c>
      <c r="I1856" t="s">
        <v>10</v>
      </c>
      <c r="J1856" t="s">
        <v>510</v>
      </c>
      <c r="K1856" s="3">
        <v>40</v>
      </c>
    </row>
    <row r="1857" spans="1:11" x14ac:dyDescent="0.25">
      <c r="A1857" t="s">
        <v>9</v>
      </c>
      <c r="B1857" t="s">
        <v>1072</v>
      </c>
      <c r="C1857" t="s">
        <v>8</v>
      </c>
      <c r="D1857" t="s">
        <v>444</v>
      </c>
      <c r="E1857" t="str">
        <f t="shared" si="56"/>
        <v>In your experiences at this college during the current academic year, about how often have you done each of the following? - Classroom InteractionAsked questions in class or contributed to class discussions</v>
      </c>
      <c r="F1857" t="s">
        <v>1040</v>
      </c>
      <c r="G1857">
        <v>2</v>
      </c>
      <c r="H1857" t="str">
        <f t="shared" si="57"/>
        <v>2 - Sometimes</v>
      </c>
      <c r="I1857" t="s">
        <v>11</v>
      </c>
      <c r="J1857" t="s">
        <v>510</v>
      </c>
      <c r="K1857" s="3">
        <v>255</v>
      </c>
    </row>
    <row r="1858" spans="1:11" x14ac:dyDescent="0.25">
      <c r="A1858" t="s">
        <v>9</v>
      </c>
      <c r="B1858" t="s">
        <v>1072</v>
      </c>
      <c r="C1858" t="s">
        <v>8</v>
      </c>
      <c r="D1858" t="s">
        <v>444</v>
      </c>
      <c r="E1858" t="str">
        <f t="shared" ref="E1858:E1921" si="58">_xlfn.CONCAT(B1858,D1858)</f>
        <v>In your experiences at this college during the current academic year, about how often have you done each of the following? - Classroom InteractionAsked questions in class or contributed to class discussions</v>
      </c>
      <c r="F1858" t="s">
        <v>1040</v>
      </c>
      <c r="G1858">
        <v>3</v>
      </c>
      <c r="H1858" t="str">
        <f t="shared" ref="H1858:H1921" si="59">CONCATENATE(G1858," - ",I1858)</f>
        <v>3 - Often</v>
      </c>
      <c r="I1858" t="s">
        <v>12</v>
      </c>
      <c r="J1858" t="s">
        <v>510</v>
      </c>
      <c r="K1858" s="3">
        <v>218</v>
      </c>
    </row>
    <row r="1859" spans="1:11" x14ac:dyDescent="0.25">
      <c r="A1859" t="s">
        <v>9</v>
      </c>
      <c r="B1859" t="s">
        <v>1072</v>
      </c>
      <c r="C1859" t="s">
        <v>8</v>
      </c>
      <c r="D1859" t="s">
        <v>444</v>
      </c>
      <c r="E1859" t="str">
        <f t="shared" si="58"/>
        <v>In your experiences at this college during the current academic year, about how often have you done each of the following? - Classroom InteractionAsked questions in class or contributed to class discussions</v>
      </c>
      <c r="F1859" t="s">
        <v>1040</v>
      </c>
      <c r="G1859">
        <v>4</v>
      </c>
      <c r="H1859" t="str">
        <f t="shared" si="59"/>
        <v>4 - Very often</v>
      </c>
      <c r="I1859" t="s">
        <v>13</v>
      </c>
      <c r="J1859" t="s">
        <v>510</v>
      </c>
      <c r="K1859" s="3">
        <v>177</v>
      </c>
    </row>
    <row r="1860" spans="1:11" x14ac:dyDescent="0.25">
      <c r="A1860" t="s">
        <v>14</v>
      </c>
      <c r="B1860" t="s">
        <v>1072</v>
      </c>
      <c r="C1860" t="s">
        <v>8</v>
      </c>
      <c r="D1860" t="s">
        <v>445</v>
      </c>
      <c r="E1860" t="str">
        <f t="shared" si="58"/>
        <v>In your experiences at this college during the current academic year, about how often have you done each of the following? - Classroom InteractionMade a class presentation</v>
      </c>
      <c r="F1860" t="s">
        <v>1040</v>
      </c>
      <c r="G1860">
        <v>1</v>
      </c>
      <c r="H1860" t="str">
        <f t="shared" si="59"/>
        <v>1 - Never</v>
      </c>
      <c r="I1860" t="s">
        <v>10</v>
      </c>
      <c r="J1860" t="s">
        <v>510</v>
      </c>
      <c r="K1860" s="3">
        <v>209</v>
      </c>
    </row>
    <row r="1861" spans="1:11" x14ac:dyDescent="0.25">
      <c r="A1861" t="s">
        <v>14</v>
      </c>
      <c r="B1861" t="s">
        <v>1072</v>
      </c>
      <c r="C1861" t="s">
        <v>8</v>
      </c>
      <c r="D1861" t="s">
        <v>445</v>
      </c>
      <c r="E1861" t="str">
        <f t="shared" si="58"/>
        <v>In your experiences at this college during the current academic year, about how often have you done each of the following? - Classroom InteractionMade a class presentation</v>
      </c>
      <c r="F1861" t="s">
        <v>1040</v>
      </c>
      <c r="G1861">
        <v>2</v>
      </c>
      <c r="H1861" t="str">
        <f t="shared" si="59"/>
        <v>2 - Sometimes</v>
      </c>
      <c r="I1861" t="s">
        <v>11</v>
      </c>
      <c r="J1861" t="s">
        <v>510</v>
      </c>
      <c r="K1861" s="3">
        <v>291</v>
      </c>
    </row>
    <row r="1862" spans="1:11" x14ac:dyDescent="0.25">
      <c r="A1862" t="s">
        <v>14</v>
      </c>
      <c r="B1862" t="s">
        <v>1072</v>
      </c>
      <c r="C1862" t="s">
        <v>8</v>
      </c>
      <c r="D1862" t="s">
        <v>445</v>
      </c>
      <c r="E1862" t="str">
        <f t="shared" si="58"/>
        <v>In your experiences at this college during the current academic year, about how often have you done each of the following? - Classroom InteractionMade a class presentation</v>
      </c>
      <c r="F1862" t="s">
        <v>1040</v>
      </c>
      <c r="G1862">
        <v>3</v>
      </c>
      <c r="H1862" t="str">
        <f t="shared" si="59"/>
        <v>3 - Often</v>
      </c>
      <c r="I1862" t="s">
        <v>12</v>
      </c>
      <c r="J1862" t="s">
        <v>510</v>
      </c>
      <c r="K1862" s="3">
        <v>138</v>
      </c>
    </row>
    <row r="1863" spans="1:11" x14ac:dyDescent="0.25">
      <c r="A1863" t="s">
        <v>14</v>
      </c>
      <c r="B1863" t="s">
        <v>1072</v>
      </c>
      <c r="C1863" t="s">
        <v>8</v>
      </c>
      <c r="D1863" t="s">
        <v>445</v>
      </c>
      <c r="E1863" t="str">
        <f t="shared" si="58"/>
        <v>In your experiences at this college during the current academic year, about how often have you done each of the following? - Classroom InteractionMade a class presentation</v>
      </c>
      <c r="F1863" t="s">
        <v>1040</v>
      </c>
      <c r="G1863">
        <v>4</v>
      </c>
      <c r="H1863" t="str">
        <f t="shared" si="59"/>
        <v>4 - Very often</v>
      </c>
      <c r="I1863" t="s">
        <v>13</v>
      </c>
      <c r="J1863" t="s">
        <v>510</v>
      </c>
      <c r="K1863" s="3">
        <v>52</v>
      </c>
    </row>
    <row r="1864" spans="1:11" x14ac:dyDescent="0.25">
      <c r="A1864" t="s">
        <v>15</v>
      </c>
      <c r="B1864" t="s">
        <v>1072</v>
      </c>
      <c r="C1864" t="s">
        <v>8</v>
      </c>
      <c r="D1864" t="s">
        <v>450</v>
      </c>
      <c r="E1864" t="str">
        <f t="shared" si="58"/>
        <v>In your experiences at this college during the current academic year, about how often have you done each of the following? - Classroom InteractionPrepared two or more drafts of a paper or assignment before turning it in</v>
      </c>
      <c r="F1864" t="s">
        <v>1040</v>
      </c>
      <c r="G1864">
        <v>1</v>
      </c>
      <c r="H1864" t="str">
        <f t="shared" si="59"/>
        <v>1 - Never</v>
      </c>
      <c r="I1864" t="s">
        <v>10</v>
      </c>
      <c r="J1864" t="s">
        <v>510</v>
      </c>
      <c r="K1864" s="3">
        <v>164</v>
      </c>
    </row>
    <row r="1865" spans="1:11" x14ac:dyDescent="0.25">
      <c r="A1865" t="s">
        <v>15</v>
      </c>
      <c r="B1865" t="s">
        <v>1072</v>
      </c>
      <c r="C1865" t="s">
        <v>8</v>
      </c>
      <c r="D1865" t="s">
        <v>450</v>
      </c>
      <c r="E1865" t="str">
        <f t="shared" si="58"/>
        <v>In your experiences at this college during the current academic year, about how often have you done each of the following? - Classroom InteractionPrepared two or more drafts of a paper or assignment before turning it in</v>
      </c>
      <c r="F1865" t="s">
        <v>1040</v>
      </c>
      <c r="G1865">
        <v>2</v>
      </c>
      <c r="H1865" t="str">
        <f t="shared" si="59"/>
        <v>2 - Sometimes</v>
      </c>
      <c r="I1865" t="s">
        <v>11</v>
      </c>
      <c r="J1865" t="s">
        <v>510</v>
      </c>
      <c r="K1865" s="3">
        <v>222</v>
      </c>
    </row>
    <row r="1866" spans="1:11" x14ac:dyDescent="0.25">
      <c r="A1866" t="s">
        <v>15</v>
      </c>
      <c r="B1866" t="s">
        <v>1072</v>
      </c>
      <c r="C1866" t="s">
        <v>8</v>
      </c>
      <c r="D1866" t="s">
        <v>450</v>
      </c>
      <c r="E1866" t="str">
        <f t="shared" si="58"/>
        <v>In your experiences at this college during the current academic year, about how often have you done each of the following? - Classroom InteractionPrepared two or more drafts of a paper or assignment before turning it in</v>
      </c>
      <c r="F1866" t="s">
        <v>1040</v>
      </c>
      <c r="G1866">
        <v>3</v>
      </c>
      <c r="H1866" t="str">
        <f t="shared" si="59"/>
        <v>3 - Often</v>
      </c>
      <c r="I1866" t="s">
        <v>12</v>
      </c>
      <c r="J1866" t="s">
        <v>510</v>
      </c>
      <c r="K1866" s="3">
        <v>172</v>
      </c>
    </row>
    <row r="1867" spans="1:11" x14ac:dyDescent="0.25">
      <c r="A1867" t="s">
        <v>15</v>
      </c>
      <c r="B1867" t="s">
        <v>1072</v>
      </c>
      <c r="C1867" t="s">
        <v>8</v>
      </c>
      <c r="D1867" t="s">
        <v>450</v>
      </c>
      <c r="E1867" t="str">
        <f t="shared" si="58"/>
        <v>In your experiences at this college during the current academic year, about how often have you done each of the following? - Classroom InteractionPrepared two or more drafts of a paper or assignment before turning it in</v>
      </c>
      <c r="F1867" t="s">
        <v>1040</v>
      </c>
      <c r="G1867">
        <v>4</v>
      </c>
      <c r="H1867" t="str">
        <f t="shared" si="59"/>
        <v>4 - Very often</v>
      </c>
      <c r="I1867" t="s">
        <v>13</v>
      </c>
      <c r="J1867" t="s">
        <v>510</v>
      </c>
      <c r="K1867" s="3">
        <v>129</v>
      </c>
    </row>
    <row r="1868" spans="1:11" x14ac:dyDescent="0.25">
      <c r="A1868" t="s">
        <v>16</v>
      </c>
      <c r="B1868" t="s">
        <v>1072</v>
      </c>
      <c r="C1868" t="s">
        <v>8</v>
      </c>
      <c r="D1868" t="s">
        <v>451</v>
      </c>
      <c r="E1868" t="str">
        <f t="shared" si="58"/>
        <v>In your experiences at this college during the current academic year, about how often have you done each of the following? - Classroom InteractionWorked on a paper or project that required integrating ideas or information from various sources</v>
      </c>
      <c r="F1868" t="s">
        <v>1040</v>
      </c>
      <c r="G1868">
        <v>1</v>
      </c>
      <c r="H1868" t="str">
        <f t="shared" si="59"/>
        <v>1 - Never</v>
      </c>
      <c r="I1868" t="s">
        <v>10</v>
      </c>
      <c r="J1868" t="s">
        <v>510</v>
      </c>
      <c r="K1868" s="3">
        <v>68</v>
      </c>
    </row>
    <row r="1869" spans="1:11" x14ac:dyDescent="0.25">
      <c r="A1869" t="s">
        <v>16</v>
      </c>
      <c r="B1869" t="s">
        <v>1072</v>
      </c>
      <c r="C1869" t="s">
        <v>8</v>
      </c>
      <c r="D1869" t="s">
        <v>451</v>
      </c>
      <c r="E1869" t="str">
        <f t="shared" si="58"/>
        <v>In your experiences at this college during the current academic year, about how often have you done each of the following? - Classroom InteractionWorked on a paper or project that required integrating ideas or information from various sources</v>
      </c>
      <c r="F1869" t="s">
        <v>1040</v>
      </c>
      <c r="G1869">
        <v>2</v>
      </c>
      <c r="H1869" t="str">
        <f t="shared" si="59"/>
        <v>2 - Sometimes</v>
      </c>
      <c r="I1869" t="s">
        <v>11</v>
      </c>
      <c r="J1869" t="s">
        <v>510</v>
      </c>
      <c r="K1869" s="3">
        <v>161</v>
      </c>
    </row>
    <row r="1870" spans="1:11" x14ac:dyDescent="0.25">
      <c r="A1870" t="s">
        <v>16</v>
      </c>
      <c r="B1870" t="s">
        <v>1072</v>
      </c>
      <c r="C1870" t="s">
        <v>8</v>
      </c>
      <c r="D1870" t="s">
        <v>451</v>
      </c>
      <c r="E1870" t="str">
        <f t="shared" si="58"/>
        <v>In your experiences at this college during the current academic year, about how often have you done each of the following? - Classroom InteractionWorked on a paper or project that required integrating ideas or information from various sources</v>
      </c>
      <c r="F1870" t="s">
        <v>1040</v>
      </c>
      <c r="G1870">
        <v>3</v>
      </c>
      <c r="H1870" t="str">
        <f t="shared" si="59"/>
        <v>3 - Often</v>
      </c>
      <c r="I1870" t="s">
        <v>12</v>
      </c>
      <c r="J1870" t="s">
        <v>510</v>
      </c>
      <c r="K1870" s="3">
        <v>272</v>
      </c>
    </row>
    <row r="1871" spans="1:11" x14ac:dyDescent="0.25">
      <c r="A1871" t="s">
        <v>16</v>
      </c>
      <c r="B1871" t="s">
        <v>1072</v>
      </c>
      <c r="C1871" t="s">
        <v>8</v>
      </c>
      <c r="D1871" t="s">
        <v>451</v>
      </c>
      <c r="E1871" t="str">
        <f t="shared" si="58"/>
        <v>In your experiences at this college during the current academic year, about how often have you done each of the following? - Classroom InteractionWorked on a paper or project that required integrating ideas or information from various sources</v>
      </c>
      <c r="F1871" t="s">
        <v>1040</v>
      </c>
      <c r="G1871">
        <v>4</v>
      </c>
      <c r="H1871" t="str">
        <f t="shared" si="59"/>
        <v>4 - Very often</v>
      </c>
      <c r="I1871" t="s">
        <v>13</v>
      </c>
      <c r="J1871" t="s">
        <v>510</v>
      </c>
      <c r="K1871" s="3">
        <v>183</v>
      </c>
    </row>
    <row r="1872" spans="1:11" x14ac:dyDescent="0.25">
      <c r="A1872" t="s">
        <v>17</v>
      </c>
      <c r="B1872" t="s">
        <v>1072</v>
      </c>
      <c r="C1872" t="s">
        <v>8</v>
      </c>
      <c r="D1872" t="s">
        <v>452</v>
      </c>
      <c r="E1872" t="str">
        <f t="shared" si="58"/>
        <v>In your experiences at this college during the current academic year, about how often have you done each of the following? - Classroom InteractionCome to class without completing readings or assignments</v>
      </c>
      <c r="F1872" t="s">
        <v>1040</v>
      </c>
      <c r="G1872">
        <v>1</v>
      </c>
      <c r="H1872" t="str">
        <f t="shared" si="59"/>
        <v>1 - Never</v>
      </c>
      <c r="I1872" t="s">
        <v>10</v>
      </c>
      <c r="J1872" t="s">
        <v>510</v>
      </c>
      <c r="K1872" s="3">
        <v>215</v>
      </c>
    </row>
    <row r="1873" spans="1:11" x14ac:dyDescent="0.25">
      <c r="A1873" t="s">
        <v>17</v>
      </c>
      <c r="B1873" t="s">
        <v>1072</v>
      </c>
      <c r="C1873" t="s">
        <v>8</v>
      </c>
      <c r="D1873" t="s">
        <v>452</v>
      </c>
      <c r="E1873" t="str">
        <f t="shared" si="58"/>
        <v>In your experiences at this college during the current academic year, about how often have you done each of the following? - Classroom InteractionCome to class without completing readings or assignments</v>
      </c>
      <c r="F1873" t="s">
        <v>1040</v>
      </c>
      <c r="G1873">
        <v>2</v>
      </c>
      <c r="H1873" t="str">
        <f t="shared" si="59"/>
        <v>2 - Sometimes</v>
      </c>
      <c r="I1873" t="s">
        <v>11</v>
      </c>
      <c r="J1873" t="s">
        <v>510</v>
      </c>
      <c r="K1873" s="3">
        <v>344</v>
      </c>
    </row>
    <row r="1874" spans="1:11" x14ac:dyDescent="0.25">
      <c r="A1874" t="s">
        <v>17</v>
      </c>
      <c r="B1874" t="s">
        <v>1072</v>
      </c>
      <c r="C1874" t="s">
        <v>8</v>
      </c>
      <c r="D1874" t="s">
        <v>452</v>
      </c>
      <c r="E1874" t="str">
        <f t="shared" si="58"/>
        <v>In your experiences at this college during the current academic year, about how often have you done each of the following? - Classroom InteractionCome to class without completing readings or assignments</v>
      </c>
      <c r="F1874" t="s">
        <v>1040</v>
      </c>
      <c r="G1874">
        <v>3</v>
      </c>
      <c r="H1874" t="str">
        <f t="shared" si="59"/>
        <v>3 - Often</v>
      </c>
      <c r="I1874" t="s">
        <v>12</v>
      </c>
      <c r="J1874" t="s">
        <v>510</v>
      </c>
      <c r="K1874" s="3">
        <v>83</v>
      </c>
    </row>
    <row r="1875" spans="1:11" x14ac:dyDescent="0.25">
      <c r="A1875" t="s">
        <v>17</v>
      </c>
      <c r="B1875" t="s">
        <v>1072</v>
      </c>
      <c r="C1875" t="s">
        <v>8</v>
      </c>
      <c r="D1875" t="s">
        <v>452</v>
      </c>
      <c r="E1875" t="str">
        <f t="shared" si="58"/>
        <v>In your experiences at this college during the current academic year, about how often have you done each of the following? - Classroom InteractionCome to class without completing readings or assignments</v>
      </c>
      <c r="F1875" t="s">
        <v>1040</v>
      </c>
      <c r="G1875">
        <v>4</v>
      </c>
      <c r="H1875" t="str">
        <f t="shared" si="59"/>
        <v>4 - Very often</v>
      </c>
      <c r="I1875" t="s">
        <v>13</v>
      </c>
      <c r="J1875" t="s">
        <v>510</v>
      </c>
      <c r="K1875" s="3">
        <v>38</v>
      </c>
    </row>
    <row r="1876" spans="1:11" x14ac:dyDescent="0.25">
      <c r="A1876" t="s">
        <v>18</v>
      </c>
      <c r="B1876" t="s">
        <v>1073</v>
      </c>
      <c r="C1876" t="s">
        <v>8</v>
      </c>
      <c r="D1876" t="s">
        <v>446</v>
      </c>
      <c r="E1876" t="str">
        <f t="shared" si="58"/>
        <v>In your experiences at this college during the current academic year, about how often have you done each of the following? - PeersWorked with other students on projects during class</v>
      </c>
      <c r="F1876" t="s">
        <v>1040</v>
      </c>
      <c r="G1876">
        <v>1</v>
      </c>
      <c r="H1876" t="str">
        <f t="shared" si="59"/>
        <v>1 - Never</v>
      </c>
      <c r="I1876" t="s">
        <v>10</v>
      </c>
      <c r="J1876" t="s">
        <v>510</v>
      </c>
      <c r="K1876" s="3">
        <v>114</v>
      </c>
    </row>
    <row r="1877" spans="1:11" x14ac:dyDescent="0.25">
      <c r="A1877" t="s">
        <v>18</v>
      </c>
      <c r="B1877" t="s">
        <v>1073</v>
      </c>
      <c r="C1877" t="s">
        <v>8</v>
      </c>
      <c r="D1877" t="s">
        <v>446</v>
      </c>
      <c r="E1877" t="str">
        <f t="shared" si="58"/>
        <v>In your experiences at this college during the current academic year, about how often have you done each of the following? - PeersWorked with other students on projects during class</v>
      </c>
      <c r="F1877" t="s">
        <v>1040</v>
      </c>
      <c r="G1877">
        <v>2</v>
      </c>
      <c r="H1877" t="str">
        <f t="shared" si="59"/>
        <v>2 - Sometimes</v>
      </c>
      <c r="I1877" t="s">
        <v>11</v>
      </c>
      <c r="J1877" t="s">
        <v>510</v>
      </c>
      <c r="K1877" s="3">
        <v>267</v>
      </c>
    </row>
    <row r="1878" spans="1:11" x14ac:dyDescent="0.25">
      <c r="A1878" t="s">
        <v>18</v>
      </c>
      <c r="B1878" t="s">
        <v>1073</v>
      </c>
      <c r="C1878" t="s">
        <v>8</v>
      </c>
      <c r="D1878" t="s">
        <v>446</v>
      </c>
      <c r="E1878" t="str">
        <f t="shared" si="58"/>
        <v>In your experiences at this college during the current academic year, about how often have you done each of the following? - PeersWorked with other students on projects during class</v>
      </c>
      <c r="F1878" t="s">
        <v>1040</v>
      </c>
      <c r="G1878">
        <v>3</v>
      </c>
      <c r="H1878" t="str">
        <f t="shared" si="59"/>
        <v>3 - Often</v>
      </c>
      <c r="I1878" t="s">
        <v>12</v>
      </c>
      <c r="J1878" t="s">
        <v>510</v>
      </c>
      <c r="K1878" s="3">
        <v>182</v>
      </c>
    </row>
    <row r="1879" spans="1:11" x14ac:dyDescent="0.25">
      <c r="A1879" t="s">
        <v>18</v>
      </c>
      <c r="B1879" t="s">
        <v>1073</v>
      </c>
      <c r="C1879" t="s">
        <v>8</v>
      </c>
      <c r="D1879" t="s">
        <v>446</v>
      </c>
      <c r="E1879" t="str">
        <f t="shared" si="58"/>
        <v>In your experiences at this college during the current academic year, about how often have you done each of the following? - PeersWorked with other students on projects during class</v>
      </c>
      <c r="F1879" t="s">
        <v>1040</v>
      </c>
      <c r="G1879">
        <v>4</v>
      </c>
      <c r="H1879" t="str">
        <f t="shared" si="59"/>
        <v>4 - Very often</v>
      </c>
      <c r="I1879" t="s">
        <v>13</v>
      </c>
      <c r="J1879" t="s">
        <v>510</v>
      </c>
      <c r="K1879" s="3">
        <v>113</v>
      </c>
    </row>
    <row r="1880" spans="1:11" x14ac:dyDescent="0.25">
      <c r="A1880" t="s">
        <v>19</v>
      </c>
      <c r="B1880" t="s">
        <v>1073</v>
      </c>
      <c r="C1880" t="s">
        <v>8</v>
      </c>
      <c r="D1880" t="s">
        <v>447</v>
      </c>
      <c r="E1880" t="str">
        <f t="shared" si="58"/>
        <v>In your experiences at this college during the current academic year, about how often have you done each of the following? - PeersWorked with classmates outside of class to prepare class assignments</v>
      </c>
      <c r="F1880" t="s">
        <v>1040</v>
      </c>
      <c r="G1880">
        <v>1</v>
      </c>
      <c r="H1880" t="str">
        <f t="shared" si="59"/>
        <v>1 - Never</v>
      </c>
      <c r="I1880" t="s">
        <v>10</v>
      </c>
      <c r="J1880" t="s">
        <v>510</v>
      </c>
      <c r="K1880" s="3">
        <v>293</v>
      </c>
    </row>
    <row r="1881" spans="1:11" x14ac:dyDescent="0.25">
      <c r="A1881" t="s">
        <v>19</v>
      </c>
      <c r="B1881" t="s">
        <v>1073</v>
      </c>
      <c r="C1881" t="s">
        <v>8</v>
      </c>
      <c r="D1881" t="s">
        <v>447</v>
      </c>
      <c r="E1881" t="str">
        <f t="shared" si="58"/>
        <v>In your experiences at this college during the current academic year, about how often have you done each of the following? - PeersWorked with classmates outside of class to prepare class assignments</v>
      </c>
      <c r="F1881" t="s">
        <v>1040</v>
      </c>
      <c r="G1881">
        <v>2</v>
      </c>
      <c r="H1881" t="str">
        <f t="shared" si="59"/>
        <v>2 - Sometimes</v>
      </c>
      <c r="I1881" t="s">
        <v>11</v>
      </c>
      <c r="J1881" t="s">
        <v>510</v>
      </c>
      <c r="K1881" s="3">
        <v>254</v>
      </c>
    </row>
    <row r="1882" spans="1:11" x14ac:dyDescent="0.25">
      <c r="A1882" t="s">
        <v>19</v>
      </c>
      <c r="B1882" t="s">
        <v>1073</v>
      </c>
      <c r="C1882" t="s">
        <v>8</v>
      </c>
      <c r="D1882" t="s">
        <v>447</v>
      </c>
      <c r="E1882" t="str">
        <f t="shared" si="58"/>
        <v>In your experiences at this college during the current academic year, about how often have you done each of the following? - PeersWorked with classmates outside of class to prepare class assignments</v>
      </c>
      <c r="F1882" t="s">
        <v>1040</v>
      </c>
      <c r="G1882">
        <v>3</v>
      </c>
      <c r="H1882" t="str">
        <f t="shared" si="59"/>
        <v>3 - Often</v>
      </c>
      <c r="I1882" t="s">
        <v>12</v>
      </c>
      <c r="J1882" t="s">
        <v>510</v>
      </c>
      <c r="K1882" s="3">
        <v>99</v>
      </c>
    </row>
    <row r="1883" spans="1:11" x14ac:dyDescent="0.25">
      <c r="A1883" t="s">
        <v>19</v>
      </c>
      <c r="B1883" t="s">
        <v>1073</v>
      </c>
      <c r="C1883" t="s">
        <v>8</v>
      </c>
      <c r="D1883" t="s">
        <v>447</v>
      </c>
      <c r="E1883" t="str">
        <f t="shared" si="58"/>
        <v>In your experiences at this college during the current academic year, about how often have you done each of the following? - PeersWorked with classmates outside of class to prepare class assignments</v>
      </c>
      <c r="F1883" t="s">
        <v>1040</v>
      </c>
      <c r="G1883">
        <v>4</v>
      </c>
      <c r="H1883" t="str">
        <f t="shared" si="59"/>
        <v>4 - Very often</v>
      </c>
      <c r="I1883" t="s">
        <v>13</v>
      </c>
      <c r="J1883" t="s">
        <v>510</v>
      </c>
      <c r="K1883" s="3">
        <v>39</v>
      </c>
    </row>
    <row r="1884" spans="1:11" x14ac:dyDescent="0.25">
      <c r="A1884" t="s">
        <v>20</v>
      </c>
      <c r="B1884" t="s">
        <v>1073</v>
      </c>
      <c r="C1884" t="s">
        <v>8</v>
      </c>
      <c r="D1884" t="s">
        <v>448</v>
      </c>
      <c r="E1884" t="str">
        <f t="shared" si="58"/>
        <v>In your experiences at this college during the current academic year, about how often have you done each of the following? - PeersTutored or taught other students (paid or voluntary)</v>
      </c>
      <c r="F1884" t="s">
        <v>1040</v>
      </c>
      <c r="G1884">
        <v>1</v>
      </c>
      <c r="H1884" t="str">
        <f t="shared" si="59"/>
        <v>1 - Never</v>
      </c>
      <c r="I1884" t="s">
        <v>10</v>
      </c>
      <c r="J1884" t="s">
        <v>510</v>
      </c>
      <c r="K1884" s="3">
        <v>565</v>
      </c>
    </row>
    <row r="1885" spans="1:11" x14ac:dyDescent="0.25">
      <c r="A1885" t="s">
        <v>20</v>
      </c>
      <c r="B1885" t="s">
        <v>1073</v>
      </c>
      <c r="C1885" t="s">
        <v>8</v>
      </c>
      <c r="D1885" t="s">
        <v>448</v>
      </c>
      <c r="E1885" t="str">
        <f t="shared" si="58"/>
        <v>In your experiences at this college during the current academic year, about how often have you done each of the following? - PeersTutored or taught other students (paid or voluntary)</v>
      </c>
      <c r="F1885" t="s">
        <v>1040</v>
      </c>
      <c r="G1885">
        <v>2</v>
      </c>
      <c r="H1885" t="str">
        <f t="shared" si="59"/>
        <v>2 - Sometimes</v>
      </c>
      <c r="I1885" t="s">
        <v>11</v>
      </c>
      <c r="J1885" t="s">
        <v>510</v>
      </c>
      <c r="K1885" s="3">
        <v>97</v>
      </c>
    </row>
    <row r="1886" spans="1:11" x14ac:dyDescent="0.25">
      <c r="A1886" t="s">
        <v>20</v>
      </c>
      <c r="B1886" t="s">
        <v>1073</v>
      </c>
      <c r="C1886" t="s">
        <v>8</v>
      </c>
      <c r="D1886" t="s">
        <v>448</v>
      </c>
      <c r="E1886" t="str">
        <f t="shared" si="58"/>
        <v>In your experiences at this college during the current academic year, about how often have you done each of the following? - PeersTutored or taught other students (paid or voluntary)</v>
      </c>
      <c r="F1886" t="s">
        <v>1040</v>
      </c>
      <c r="G1886">
        <v>3</v>
      </c>
      <c r="H1886" t="str">
        <f t="shared" si="59"/>
        <v>3 - Often</v>
      </c>
      <c r="I1886" t="s">
        <v>12</v>
      </c>
      <c r="J1886" t="s">
        <v>510</v>
      </c>
      <c r="K1886" s="3">
        <v>18</v>
      </c>
    </row>
    <row r="1887" spans="1:11" x14ac:dyDescent="0.25">
      <c r="A1887" t="s">
        <v>20</v>
      </c>
      <c r="B1887" t="s">
        <v>1073</v>
      </c>
      <c r="C1887" t="s">
        <v>8</v>
      </c>
      <c r="D1887" t="s">
        <v>448</v>
      </c>
      <c r="E1887" t="str">
        <f t="shared" si="58"/>
        <v>In your experiences at this college during the current academic year, about how often have you done each of the following? - PeersTutored or taught other students (paid or voluntary)</v>
      </c>
      <c r="F1887" t="s">
        <v>1040</v>
      </c>
      <c r="G1887">
        <v>4</v>
      </c>
      <c r="H1887" t="str">
        <f t="shared" si="59"/>
        <v>4 - Very often</v>
      </c>
      <c r="I1887" t="s">
        <v>13</v>
      </c>
      <c r="J1887" t="s">
        <v>510</v>
      </c>
      <c r="K1887" s="3">
        <v>9</v>
      </c>
    </row>
    <row r="1888" spans="1:11" x14ac:dyDescent="0.25">
      <c r="A1888" t="s">
        <v>21</v>
      </c>
      <c r="B1888" t="s">
        <v>1072</v>
      </c>
      <c r="C1888" t="s">
        <v>8</v>
      </c>
      <c r="D1888" t="s">
        <v>449</v>
      </c>
      <c r="E1888" t="str">
        <f t="shared" si="58"/>
        <v>In your experiences at this college during the current academic year, about how often have you done each of the following? - Classroom InteractionParticipated in a community-based project (service-learning activity) as part of a regular course</v>
      </c>
      <c r="F1888" t="s">
        <v>1040</v>
      </c>
      <c r="G1888">
        <v>1</v>
      </c>
      <c r="H1888" t="str">
        <f t="shared" si="59"/>
        <v>1 - Never</v>
      </c>
      <c r="I1888" t="s">
        <v>10</v>
      </c>
      <c r="J1888" t="s">
        <v>510</v>
      </c>
      <c r="K1888" s="3">
        <v>554</v>
      </c>
    </row>
    <row r="1889" spans="1:11" x14ac:dyDescent="0.25">
      <c r="A1889" t="s">
        <v>21</v>
      </c>
      <c r="B1889" t="s">
        <v>1072</v>
      </c>
      <c r="C1889" t="s">
        <v>8</v>
      </c>
      <c r="D1889" t="s">
        <v>449</v>
      </c>
      <c r="E1889" t="str">
        <f t="shared" si="58"/>
        <v>In your experiences at this college during the current academic year, about how often have you done each of the following? - Classroom InteractionParticipated in a community-based project (service-learning activity) as part of a regular course</v>
      </c>
      <c r="F1889" t="s">
        <v>1040</v>
      </c>
      <c r="G1889">
        <v>2</v>
      </c>
      <c r="H1889" t="str">
        <f t="shared" si="59"/>
        <v>2 - Sometimes</v>
      </c>
      <c r="I1889" t="s">
        <v>11</v>
      </c>
      <c r="J1889" t="s">
        <v>510</v>
      </c>
      <c r="K1889" s="3">
        <v>93</v>
      </c>
    </row>
    <row r="1890" spans="1:11" x14ac:dyDescent="0.25">
      <c r="A1890" t="s">
        <v>21</v>
      </c>
      <c r="B1890" t="s">
        <v>1072</v>
      </c>
      <c r="C1890" t="s">
        <v>8</v>
      </c>
      <c r="D1890" t="s">
        <v>449</v>
      </c>
      <c r="E1890" t="str">
        <f t="shared" si="58"/>
        <v>In your experiences at this college during the current academic year, about how often have you done each of the following? - Classroom InteractionParticipated in a community-based project (service-learning activity) as part of a regular course</v>
      </c>
      <c r="F1890" t="s">
        <v>1040</v>
      </c>
      <c r="G1890">
        <v>3</v>
      </c>
      <c r="H1890" t="str">
        <f t="shared" si="59"/>
        <v>3 - Often</v>
      </c>
      <c r="I1890" t="s">
        <v>12</v>
      </c>
      <c r="J1890" t="s">
        <v>510</v>
      </c>
      <c r="K1890" s="3">
        <v>25</v>
      </c>
    </row>
    <row r="1891" spans="1:11" x14ac:dyDescent="0.25">
      <c r="A1891" t="s">
        <v>21</v>
      </c>
      <c r="B1891" t="s">
        <v>1072</v>
      </c>
      <c r="C1891" t="s">
        <v>8</v>
      </c>
      <c r="D1891" t="s">
        <v>449</v>
      </c>
      <c r="E1891" t="str">
        <f t="shared" si="58"/>
        <v>In your experiences at this college during the current academic year, about how often have you done each of the following? - Classroom InteractionParticipated in a community-based project (service-learning activity) as part of a regular course</v>
      </c>
      <c r="F1891" t="s">
        <v>1040</v>
      </c>
      <c r="G1891">
        <v>4</v>
      </c>
      <c r="H1891" t="str">
        <f t="shared" si="59"/>
        <v>4 - Very often</v>
      </c>
      <c r="I1891" t="s">
        <v>13</v>
      </c>
      <c r="J1891" t="s">
        <v>510</v>
      </c>
      <c r="K1891" s="3">
        <v>16</v>
      </c>
    </row>
    <row r="1892" spans="1:11" x14ac:dyDescent="0.25">
      <c r="A1892" t="s">
        <v>22</v>
      </c>
      <c r="B1892" t="s">
        <v>1074</v>
      </c>
      <c r="C1892" t="s">
        <v>8</v>
      </c>
      <c r="D1892" t="s">
        <v>454</v>
      </c>
      <c r="E1892" t="str">
        <f t="shared" si="58"/>
        <v>In your experiences at this college during the current academic year, about how often have you done each of the following? - InstructorUsed e-mail to communicate with an instructor</v>
      </c>
      <c r="F1892" t="s">
        <v>1040</v>
      </c>
      <c r="G1892">
        <v>1</v>
      </c>
      <c r="H1892" t="str">
        <f t="shared" si="59"/>
        <v>1 - Never</v>
      </c>
      <c r="I1892" t="s">
        <v>10</v>
      </c>
      <c r="J1892" t="s">
        <v>510</v>
      </c>
      <c r="K1892" s="3">
        <v>24</v>
      </c>
    </row>
    <row r="1893" spans="1:11" x14ac:dyDescent="0.25">
      <c r="A1893" t="s">
        <v>22</v>
      </c>
      <c r="B1893" t="s">
        <v>1074</v>
      </c>
      <c r="C1893" t="s">
        <v>8</v>
      </c>
      <c r="D1893" t="s">
        <v>454</v>
      </c>
      <c r="E1893" t="str">
        <f t="shared" si="58"/>
        <v>In your experiences at this college during the current academic year, about how often have you done each of the following? - InstructorUsed e-mail to communicate with an instructor</v>
      </c>
      <c r="F1893" t="s">
        <v>1040</v>
      </c>
      <c r="G1893">
        <v>2</v>
      </c>
      <c r="H1893" t="str">
        <f t="shared" si="59"/>
        <v>2 - Sometimes</v>
      </c>
      <c r="I1893" t="s">
        <v>11</v>
      </c>
      <c r="J1893" t="s">
        <v>510</v>
      </c>
      <c r="K1893" s="3">
        <v>196</v>
      </c>
    </row>
    <row r="1894" spans="1:11" x14ac:dyDescent="0.25">
      <c r="A1894" t="s">
        <v>22</v>
      </c>
      <c r="B1894" t="s">
        <v>1074</v>
      </c>
      <c r="C1894" t="s">
        <v>8</v>
      </c>
      <c r="D1894" t="s">
        <v>454</v>
      </c>
      <c r="E1894" t="str">
        <f t="shared" si="58"/>
        <v>In your experiences at this college during the current academic year, about how often have you done each of the following? - InstructorUsed e-mail to communicate with an instructor</v>
      </c>
      <c r="F1894" t="s">
        <v>1040</v>
      </c>
      <c r="G1894">
        <v>3</v>
      </c>
      <c r="H1894" t="str">
        <f t="shared" si="59"/>
        <v>3 - Often</v>
      </c>
      <c r="I1894" t="s">
        <v>12</v>
      </c>
      <c r="J1894" t="s">
        <v>510</v>
      </c>
      <c r="K1894" s="3">
        <v>185</v>
      </c>
    </row>
    <row r="1895" spans="1:11" x14ac:dyDescent="0.25">
      <c r="A1895" t="s">
        <v>22</v>
      </c>
      <c r="B1895" t="s">
        <v>1074</v>
      </c>
      <c r="C1895" t="s">
        <v>8</v>
      </c>
      <c r="D1895" t="s">
        <v>454</v>
      </c>
      <c r="E1895" t="str">
        <f t="shared" si="58"/>
        <v>In your experiences at this college during the current academic year, about how often have you done each of the following? - InstructorUsed e-mail to communicate with an instructor</v>
      </c>
      <c r="F1895" t="s">
        <v>1040</v>
      </c>
      <c r="G1895">
        <v>4</v>
      </c>
      <c r="H1895" t="str">
        <f t="shared" si="59"/>
        <v>4 - Very often</v>
      </c>
      <c r="I1895" t="s">
        <v>13</v>
      </c>
      <c r="J1895" t="s">
        <v>510</v>
      </c>
      <c r="K1895" s="3">
        <v>277</v>
      </c>
    </row>
    <row r="1896" spans="1:11" x14ac:dyDescent="0.25">
      <c r="A1896" t="s">
        <v>23</v>
      </c>
      <c r="B1896" t="s">
        <v>1074</v>
      </c>
      <c r="C1896" t="s">
        <v>8</v>
      </c>
      <c r="D1896" t="s">
        <v>455</v>
      </c>
      <c r="E1896" t="str">
        <f t="shared" si="58"/>
        <v>In your experiences at this college during the current academic year, about how often have you done each of the following? - InstructorDiscussed grades or assignments with an instructor</v>
      </c>
      <c r="F1896" t="s">
        <v>1040</v>
      </c>
      <c r="G1896">
        <v>1</v>
      </c>
      <c r="H1896" t="str">
        <f t="shared" si="59"/>
        <v>1 - Never</v>
      </c>
      <c r="I1896" t="s">
        <v>10</v>
      </c>
      <c r="J1896" t="s">
        <v>510</v>
      </c>
      <c r="K1896" s="3">
        <v>78</v>
      </c>
    </row>
    <row r="1897" spans="1:11" x14ac:dyDescent="0.25">
      <c r="A1897" t="s">
        <v>23</v>
      </c>
      <c r="B1897" t="s">
        <v>1074</v>
      </c>
      <c r="C1897" t="s">
        <v>8</v>
      </c>
      <c r="D1897" t="s">
        <v>455</v>
      </c>
      <c r="E1897" t="str">
        <f t="shared" si="58"/>
        <v>In your experiences at this college during the current academic year, about how often have you done each of the following? - InstructorDiscussed grades or assignments with an instructor</v>
      </c>
      <c r="F1897" t="s">
        <v>1040</v>
      </c>
      <c r="G1897">
        <v>2</v>
      </c>
      <c r="H1897" t="str">
        <f t="shared" si="59"/>
        <v>2 - Sometimes</v>
      </c>
      <c r="I1897" t="s">
        <v>11</v>
      </c>
      <c r="J1897" t="s">
        <v>510</v>
      </c>
      <c r="K1897" s="3">
        <v>289</v>
      </c>
    </row>
    <row r="1898" spans="1:11" x14ac:dyDescent="0.25">
      <c r="A1898" t="s">
        <v>23</v>
      </c>
      <c r="B1898" t="s">
        <v>1074</v>
      </c>
      <c r="C1898" t="s">
        <v>8</v>
      </c>
      <c r="D1898" t="s">
        <v>455</v>
      </c>
      <c r="E1898" t="str">
        <f t="shared" si="58"/>
        <v>In your experiences at this college during the current academic year, about how often have you done each of the following? - InstructorDiscussed grades or assignments with an instructor</v>
      </c>
      <c r="F1898" t="s">
        <v>1040</v>
      </c>
      <c r="G1898">
        <v>3</v>
      </c>
      <c r="H1898" t="str">
        <f t="shared" si="59"/>
        <v>3 - Often</v>
      </c>
      <c r="I1898" t="s">
        <v>12</v>
      </c>
      <c r="J1898" t="s">
        <v>510</v>
      </c>
      <c r="K1898" s="3">
        <v>167</v>
      </c>
    </row>
    <row r="1899" spans="1:11" x14ac:dyDescent="0.25">
      <c r="A1899" t="s">
        <v>23</v>
      </c>
      <c r="B1899" t="s">
        <v>1074</v>
      </c>
      <c r="C1899" t="s">
        <v>8</v>
      </c>
      <c r="D1899" t="s">
        <v>455</v>
      </c>
      <c r="E1899" t="str">
        <f t="shared" si="58"/>
        <v>In your experiences at this college during the current academic year, about how often have you done each of the following? - InstructorDiscussed grades or assignments with an instructor</v>
      </c>
      <c r="F1899" t="s">
        <v>1040</v>
      </c>
      <c r="G1899">
        <v>4</v>
      </c>
      <c r="H1899" t="str">
        <f t="shared" si="59"/>
        <v>4 - Very often</v>
      </c>
      <c r="I1899" t="s">
        <v>13</v>
      </c>
      <c r="J1899" t="s">
        <v>510</v>
      </c>
      <c r="K1899" s="3">
        <v>150</v>
      </c>
    </row>
    <row r="1900" spans="1:11" x14ac:dyDescent="0.25">
      <c r="A1900" t="s">
        <v>24</v>
      </c>
      <c r="B1900" t="s">
        <v>1074</v>
      </c>
      <c r="C1900" t="s">
        <v>8</v>
      </c>
      <c r="D1900" t="s">
        <v>456</v>
      </c>
      <c r="E1900" t="str">
        <f t="shared" si="58"/>
        <v>In your experiences at this college during the current academic year, about how often have you done each of the following? - InstructorTalked about career plans with an instructor or advisor</v>
      </c>
      <c r="F1900" t="s">
        <v>1040</v>
      </c>
      <c r="G1900">
        <v>1</v>
      </c>
      <c r="H1900" t="str">
        <f t="shared" si="59"/>
        <v>1 - Never</v>
      </c>
      <c r="I1900" t="s">
        <v>10</v>
      </c>
      <c r="J1900" t="s">
        <v>510</v>
      </c>
      <c r="K1900" s="3">
        <v>178</v>
      </c>
    </row>
    <row r="1901" spans="1:11" x14ac:dyDescent="0.25">
      <c r="A1901" t="s">
        <v>24</v>
      </c>
      <c r="B1901" t="s">
        <v>1074</v>
      </c>
      <c r="C1901" t="s">
        <v>8</v>
      </c>
      <c r="D1901" t="s">
        <v>456</v>
      </c>
      <c r="E1901" t="str">
        <f t="shared" si="58"/>
        <v>In your experiences at this college during the current academic year, about how often have you done each of the following? - InstructorTalked about career plans with an instructor or advisor</v>
      </c>
      <c r="F1901" t="s">
        <v>1040</v>
      </c>
      <c r="G1901">
        <v>2</v>
      </c>
      <c r="H1901" t="str">
        <f t="shared" si="59"/>
        <v>2 - Sometimes</v>
      </c>
      <c r="I1901" t="s">
        <v>11</v>
      </c>
      <c r="J1901" t="s">
        <v>510</v>
      </c>
      <c r="K1901" s="3">
        <v>302</v>
      </c>
    </row>
    <row r="1902" spans="1:11" x14ac:dyDescent="0.25">
      <c r="A1902" t="s">
        <v>24</v>
      </c>
      <c r="B1902" t="s">
        <v>1074</v>
      </c>
      <c r="C1902" t="s">
        <v>8</v>
      </c>
      <c r="D1902" t="s">
        <v>456</v>
      </c>
      <c r="E1902" t="str">
        <f t="shared" si="58"/>
        <v>In your experiences at this college during the current academic year, about how often have you done each of the following? - InstructorTalked about career plans with an instructor or advisor</v>
      </c>
      <c r="F1902" t="s">
        <v>1040</v>
      </c>
      <c r="G1902">
        <v>3</v>
      </c>
      <c r="H1902" t="str">
        <f t="shared" si="59"/>
        <v>3 - Often</v>
      </c>
      <c r="I1902" t="s">
        <v>12</v>
      </c>
      <c r="J1902" t="s">
        <v>510</v>
      </c>
      <c r="K1902" s="3">
        <v>135</v>
      </c>
    </row>
    <row r="1903" spans="1:11" x14ac:dyDescent="0.25">
      <c r="A1903" t="s">
        <v>24</v>
      </c>
      <c r="B1903" t="s">
        <v>1074</v>
      </c>
      <c r="C1903" t="s">
        <v>8</v>
      </c>
      <c r="D1903" t="s">
        <v>456</v>
      </c>
      <c r="E1903" t="str">
        <f t="shared" si="58"/>
        <v>In your experiences at this college during the current academic year, about how often have you done each of the following? - InstructorTalked about career plans with an instructor or advisor</v>
      </c>
      <c r="F1903" t="s">
        <v>1040</v>
      </c>
      <c r="G1903">
        <v>4</v>
      </c>
      <c r="H1903" t="str">
        <f t="shared" si="59"/>
        <v>4 - Very often</v>
      </c>
      <c r="I1903" t="s">
        <v>13</v>
      </c>
      <c r="J1903" t="s">
        <v>510</v>
      </c>
      <c r="K1903" s="3">
        <v>68</v>
      </c>
    </row>
    <row r="1904" spans="1:11" x14ac:dyDescent="0.25">
      <c r="A1904" t="s">
        <v>25</v>
      </c>
      <c r="B1904" t="s">
        <v>1074</v>
      </c>
      <c r="C1904" t="s">
        <v>8</v>
      </c>
      <c r="D1904" t="s">
        <v>457</v>
      </c>
      <c r="E1904" t="str">
        <f t="shared" si="58"/>
        <v>In your experiences at this college during the current academic year, about how often have you done each of the following? - InstructorDiscussed ideas from your readings or classes with instructors outside of class</v>
      </c>
      <c r="F1904" t="s">
        <v>1040</v>
      </c>
      <c r="G1904">
        <v>1</v>
      </c>
      <c r="H1904" t="str">
        <f t="shared" si="59"/>
        <v>1 - Never</v>
      </c>
      <c r="I1904" t="s">
        <v>10</v>
      </c>
      <c r="J1904" t="s">
        <v>510</v>
      </c>
      <c r="K1904" s="3">
        <v>372</v>
      </c>
    </row>
    <row r="1905" spans="1:11" x14ac:dyDescent="0.25">
      <c r="A1905" t="s">
        <v>25</v>
      </c>
      <c r="B1905" t="s">
        <v>1074</v>
      </c>
      <c r="C1905" t="s">
        <v>8</v>
      </c>
      <c r="D1905" t="s">
        <v>457</v>
      </c>
      <c r="E1905" t="str">
        <f t="shared" si="58"/>
        <v>In your experiences at this college during the current academic year, about how often have you done each of the following? - InstructorDiscussed ideas from your readings or classes with instructors outside of class</v>
      </c>
      <c r="F1905" t="s">
        <v>1040</v>
      </c>
      <c r="G1905">
        <v>2</v>
      </c>
      <c r="H1905" t="str">
        <f t="shared" si="59"/>
        <v>2 - Sometimes</v>
      </c>
      <c r="I1905" t="s">
        <v>11</v>
      </c>
      <c r="J1905" t="s">
        <v>510</v>
      </c>
      <c r="K1905" s="3">
        <v>200</v>
      </c>
    </row>
    <row r="1906" spans="1:11" x14ac:dyDescent="0.25">
      <c r="A1906" t="s">
        <v>25</v>
      </c>
      <c r="B1906" t="s">
        <v>1074</v>
      </c>
      <c r="C1906" t="s">
        <v>8</v>
      </c>
      <c r="D1906" t="s">
        <v>457</v>
      </c>
      <c r="E1906" t="str">
        <f t="shared" si="58"/>
        <v>In your experiences at this college during the current academic year, about how often have you done each of the following? - InstructorDiscussed ideas from your readings or classes with instructors outside of class</v>
      </c>
      <c r="F1906" t="s">
        <v>1040</v>
      </c>
      <c r="G1906">
        <v>3</v>
      </c>
      <c r="H1906" t="str">
        <f t="shared" si="59"/>
        <v>3 - Often</v>
      </c>
      <c r="I1906" t="s">
        <v>12</v>
      </c>
      <c r="J1906" t="s">
        <v>510</v>
      </c>
      <c r="K1906" s="3">
        <v>61</v>
      </c>
    </row>
    <row r="1907" spans="1:11" x14ac:dyDescent="0.25">
      <c r="A1907" t="s">
        <v>25</v>
      </c>
      <c r="B1907" t="s">
        <v>1074</v>
      </c>
      <c r="C1907" t="s">
        <v>8</v>
      </c>
      <c r="D1907" t="s">
        <v>457</v>
      </c>
      <c r="E1907" t="str">
        <f t="shared" si="58"/>
        <v>In your experiences at this college during the current academic year, about how often have you done each of the following? - InstructorDiscussed ideas from your readings or classes with instructors outside of class</v>
      </c>
      <c r="F1907" t="s">
        <v>1040</v>
      </c>
      <c r="G1907">
        <v>4</v>
      </c>
      <c r="H1907" t="str">
        <f t="shared" si="59"/>
        <v>4 - Very often</v>
      </c>
      <c r="I1907" t="s">
        <v>13</v>
      </c>
      <c r="J1907" t="s">
        <v>510</v>
      </c>
      <c r="K1907" s="3">
        <v>39</v>
      </c>
    </row>
    <row r="1908" spans="1:11" x14ac:dyDescent="0.25">
      <c r="A1908" t="s">
        <v>26</v>
      </c>
      <c r="B1908" t="s">
        <v>1074</v>
      </c>
      <c r="C1908" t="s">
        <v>8</v>
      </c>
      <c r="D1908" t="s">
        <v>458</v>
      </c>
      <c r="E1908" t="str">
        <f t="shared" si="58"/>
        <v>In your experiences at this college during the current academic year, about how often have you done each of the following? - InstructorReceived prompt feedback (written or oral) from instructors on your performance</v>
      </c>
      <c r="F1908" t="s">
        <v>1040</v>
      </c>
      <c r="G1908">
        <v>1</v>
      </c>
      <c r="H1908" t="str">
        <f t="shared" si="59"/>
        <v>1 - Never</v>
      </c>
      <c r="I1908" t="s">
        <v>10</v>
      </c>
      <c r="J1908" t="s">
        <v>510</v>
      </c>
      <c r="K1908" s="3">
        <v>74</v>
      </c>
    </row>
    <row r="1909" spans="1:11" x14ac:dyDescent="0.25">
      <c r="A1909" t="s">
        <v>26</v>
      </c>
      <c r="B1909" t="s">
        <v>1074</v>
      </c>
      <c r="C1909" t="s">
        <v>8</v>
      </c>
      <c r="D1909" t="s">
        <v>458</v>
      </c>
      <c r="E1909" t="str">
        <f t="shared" si="58"/>
        <v>In your experiences at this college during the current academic year, about how often have you done each of the following? - InstructorReceived prompt feedback (written or oral) from instructors on your performance</v>
      </c>
      <c r="F1909" t="s">
        <v>1040</v>
      </c>
      <c r="G1909">
        <v>2</v>
      </c>
      <c r="H1909" t="str">
        <f t="shared" si="59"/>
        <v>2 - Sometimes</v>
      </c>
      <c r="I1909" t="s">
        <v>11</v>
      </c>
      <c r="J1909" t="s">
        <v>510</v>
      </c>
      <c r="K1909" s="3">
        <v>204</v>
      </c>
    </row>
    <row r="1910" spans="1:11" x14ac:dyDescent="0.25">
      <c r="A1910" t="s">
        <v>26</v>
      </c>
      <c r="B1910" t="s">
        <v>1074</v>
      </c>
      <c r="C1910" t="s">
        <v>8</v>
      </c>
      <c r="D1910" t="s">
        <v>458</v>
      </c>
      <c r="E1910" t="str">
        <f t="shared" si="58"/>
        <v>In your experiences at this college during the current academic year, about how often have you done each of the following? - InstructorReceived prompt feedback (written or oral) from instructors on your performance</v>
      </c>
      <c r="F1910" t="s">
        <v>1040</v>
      </c>
      <c r="G1910">
        <v>3</v>
      </c>
      <c r="H1910" t="str">
        <f t="shared" si="59"/>
        <v>3 - Often</v>
      </c>
      <c r="I1910" t="s">
        <v>12</v>
      </c>
      <c r="J1910" t="s">
        <v>510</v>
      </c>
      <c r="K1910" s="3">
        <v>258</v>
      </c>
    </row>
    <row r="1911" spans="1:11" x14ac:dyDescent="0.25">
      <c r="A1911" t="s">
        <v>26</v>
      </c>
      <c r="B1911" t="s">
        <v>1074</v>
      </c>
      <c r="C1911" t="s">
        <v>8</v>
      </c>
      <c r="D1911" t="s">
        <v>458</v>
      </c>
      <c r="E1911" t="str">
        <f t="shared" si="58"/>
        <v>In your experiences at this college during the current academic year, about how often have you done each of the following? - InstructorReceived prompt feedback (written or oral) from instructors on your performance</v>
      </c>
      <c r="F1911" t="s">
        <v>1040</v>
      </c>
      <c r="G1911">
        <v>4</v>
      </c>
      <c r="H1911" t="str">
        <f t="shared" si="59"/>
        <v>4 - Very often</v>
      </c>
      <c r="I1911" t="s">
        <v>13</v>
      </c>
      <c r="J1911" t="s">
        <v>510</v>
      </c>
      <c r="K1911" s="3">
        <v>142</v>
      </c>
    </row>
    <row r="1912" spans="1:11" x14ac:dyDescent="0.25">
      <c r="A1912" t="s">
        <v>27</v>
      </c>
      <c r="B1912" t="s">
        <v>1074</v>
      </c>
      <c r="C1912" t="s">
        <v>8</v>
      </c>
      <c r="D1912" t="s">
        <v>460</v>
      </c>
      <c r="E1912" t="str">
        <f t="shared" si="58"/>
        <v>In your experiences at this college during the current academic year, about how often have you done each of the following? - InstructorWorked harder than you thought you could to meet an instructor's standards or expectations</v>
      </c>
      <c r="F1912" t="s">
        <v>1040</v>
      </c>
      <c r="G1912">
        <v>1</v>
      </c>
      <c r="H1912" t="str">
        <f t="shared" si="59"/>
        <v>1 - Never</v>
      </c>
      <c r="I1912" t="s">
        <v>10</v>
      </c>
      <c r="J1912" t="s">
        <v>510</v>
      </c>
      <c r="K1912" s="3">
        <v>120</v>
      </c>
    </row>
    <row r="1913" spans="1:11" x14ac:dyDescent="0.25">
      <c r="A1913" t="s">
        <v>27</v>
      </c>
      <c r="B1913" t="s">
        <v>1074</v>
      </c>
      <c r="C1913" t="s">
        <v>8</v>
      </c>
      <c r="D1913" t="s">
        <v>460</v>
      </c>
      <c r="E1913" t="str">
        <f t="shared" si="58"/>
        <v>In your experiences at this college during the current academic year, about how often have you done each of the following? - InstructorWorked harder than you thought you could to meet an instructor's standards or expectations</v>
      </c>
      <c r="F1913" t="s">
        <v>1040</v>
      </c>
      <c r="G1913">
        <v>2</v>
      </c>
      <c r="H1913" t="str">
        <f t="shared" si="59"/>
        <v>2 - Sometimes</v>
      </c>
      <c r="I1913" t="s">
        <v>11</v>
      </c>
      <c r="J1913" t="s">
        <v>510</v>
      </c>
      <c r="K1913" s="3">
        <v>259</v>
      </c>
    </row>
    <row r="1914" spans="1:11" x14ac:dyDescent="0.25">
      <c r="A1914" t="s">
        <v>27</v>
      </c>
      <c r="B1914" t="s">
        <v>1074</v>
      </c>
      <c r="C1914" t="s">
        <v>8</v>
      </c>
      <c r="D1914" t="s">
        <v>460</v>
      </c>
      <c r="E1914" t="str">
        <f t="shared" si="58"/>
        <v>In your experiences at this college during the current academic year, about how often have you done each of the following? - InstructorWorked harder than you thought you could to meet an instructor's standards or expectations</v>
      </c>
      <c r="F1914" t="s">
        <v>1040</v>
      </c>
      <c r="G1914">
        <v>3</v>
      </c>
      <c r="H1914" t="str">
        <f t="shared" si="59"/>
        <v>3 - Often</v>
      </c>
      <c r="I1914" t="s">
        <v>12</v>
      </c>
      <c r="J1914" t="s">
        <v>510</v>
      </c>
      <c r="K1914" s="3">
        <v>182</v>
      </c>
    </row>
    <row r="1915" spans="1:11" x14ac:dyDescent="0.25">
      <c r="A1915" t="s">
        <v>27</v>
      </c>
      <c r="B1915" t="s">
        <v>1074</v>
      </c>
      <c r="C1915" t="s">
        <v>8</v>
      </c>
      <c r="D1915" t="s">
        <v>460</v>
      </c>
      <c r="E1915" t="str">
        <f t="shared" si="58"/>
        <v>In your experiences at this college during the current academic year, about how often have you done each of the following? - InstructorWorked harder than you thought you could to meet an instructor's standards or expectations</v>
      </c>
      <c r="F1915" t="s">
        <v>1040</v>
      </c>
      <c r="G1915">
        <v>4</v>
      </c>
      <c r="H1915" t="str">
        <f t="shared" si="59"/>
        <v>4 - Very often</v>
      </c>
      <c r="I1915" t="s">
        <v>13</v>
      </c>
      <c r="J1915" t="s">
        <v>510</v>
      </c>
      <c r="K1915" s="3">
        <v>126</v>
      </c>
    </row>
    <row r="1916" spans="1:11" x14ac:dyDescent="0.25">
      <c r="A1916" t="s">
        <v>28</v>
      </c>
      <c r="B1916" t="s">
        <v>1074</v>
      </c>
      <c r="C1916" t="s">
        <v>8</v>
      </c>
      <c r="D1916" t="s">
        <v>459</v>
      </c>
      <c r="E1916" t="str">
        <f t="shared" si="58"/>
        <v>In your experiences at this college during the current academic year, about how often have you done each of the following? - InstructorWorked with instructors on activities other than coursework</v>
      </c>
      <c r="F1916" t="s">
        <v>1040</v>
      </c>
      <c r="G1916">
        <v>1</v>
      </c>
      <c r="H1916" t="str">
        <f t="shared" si="59"/>
        <v>1 - Never</v>
      </c>
      <c r="I1916" t="s">
        <v>10</v>
      </c>
      <c r="J1916" t="s">
        <v>510</v>
      </c>
      <c r="K1916" s="3">
        <v>514</v>
      </c>
    </row>
    <row r="1917" spans="1:11" x14ac:dyDescent="0.25">
      <c r="A1917" t="s">
        <v>28</v>
      </c>
      <c r="B1917" t="s">
        <v>1074</v>
      </c>
      <c r="C1917" t="s">
        <v>8</v>
      </c>
      <c r="D1917" t="s">
        <v>459</v>
      </c>
      <c r="E1917" t="str">
        <f t="shared" si="58"/>
        <v>In your experiences at this college during the current academic year, about how often have you done each of the following? - InstructorWorked with instructors on activities other than coursework</v>
      </c>
      <c r="F1917" t="s">
        <v>1040</v>
      </c>
      <c r="G1917">
        <v>2</v>
      </c>
      <c r="H1917" t="str">
        <f t="shared" si="59"/>
        <v>2 - Sometimes</v>
      </c>
      <c r="I1917" t="s">
        <v>11</v>
      </c>
      <c r="J1917" t="s">
        <v>510</v>
      </c>
      <c r="K1917" s="3">
        <v>116</v>
      </c>
    </row>
    <row r="1918" spans="1:11" x14ac:dyDescent="0.25">
      <c r="A1918" t="s">
        <v>28</v>
      </c>
      <c r="B1918" t="s">
        <v>1074</v>
      </c>
      <c r="C1918" t="s">
        <v>8</v>
      </c>
      <c r="D1918" t="s">
        <v>459</v>
      </c>
      <c r="E1918" t="str">
        <f t="shared" si="58"/>
        <v>In your experiences at this college during the current academic year, about how often have you done each of the following? - InstructorWorked with instructors on activities other than coursework</v>
      </c>
      <c r="F1918" t="s">
        <v>1040</v>
      </c>
      <c r="G1918">
        <v>3</v>
      </c>
      <c r="H1918" t="str">
        <f t="shared" si="59"/>
        <v>3 - Often</v>
      </c>
      <c r="I1918" t="s">
        <v>12</v>
      </c>
      <c r="J1918" t="s">
        <v>510</v>
      </c>
      <c r="K1918" s="3">
        <v>29</v>
      </c>
    </row>
    <row r="1919" spans="1:11" x14ac:dyDescent="0.25">
      <c r="A1919" t="s">
        <v>28</v>
      </c>
      <c r="B1919" t="s">
        <v>1074</v>
      </c>
      <c r="C1919" t="s">
        <v>8</v>
      </c>
      <c r="D1919" t="s">
        <v>459</v>
      </c>
      <c r="E1919" t="str">
        <f t="shared" si="58"/>
        <v>In your experiences at this college during the current academic year, about how often have you done each of the following? - InstructorWorked with instructors on activities other than coursework</v>
      </c>
      <c r="F1919" t="s">
        <v>1040</v>
      </c>
      <c r="G1919">
        <v>4</v>
      </c>
      <c r="H1919" t="str">
        <f t="shared" si="59"/>
        <v>4 - Very often</v>
      </c>
      <c r="I1919" t="s">
        <v>13</v>
      </c>
      <c r="J1919" t="s">
        <v>510</v>
      </c>
      <c r="K1919" s="3">
        <v>15</v>
      </c>
    </row>
    <row r="1920" spans="1:11" x14ac:dyDescent="0.25">
      <c r="A1920" t="s">
        <v>29</v>
      </c>
      <c r="B1920" t="s">
        <v>1073</v>
      </c>
      <c r="C1920" t="s">
        <v>8</v>
      </c>
      <c r="D1920" t="s">
        <v>342</v>
      </c>
      <c r="E1920" t="str">
        <f t="shared" si="58"/>
        <v>In your experiences at this college during the current academic year, about how often have you done each of the following? - PeersDiscussed ideas from your readings or classes with others outside of class (students, family members, co-workers, etc</v>
      </c>
      <c r="F1920" t="s">
        <v>1040</v>
      </c>
      <c r="G1920">
        <v>1</v>
      </c>
      <c r="H1920" t="str">
        <f t="shared" si="59"/>
        <v>1 - Never</v>
      </c>
      <c r="I1920" t="s">
        <v>10</v>
      </c>
      <c r="J1920" t="s">
        <v>510</v>
      </c>
      <c r="K1920" s="3">
        <v>147</v>
      </c>
    </row>
    <row r="1921" spans="1:11" x14ac:dyDescent="0.25">
      <c r="A1921" t="s">
        <v>29</v>
      </c>
      <c r="B1921" t="s">
        <v>1073</v>
      </c>
      <c r="C1921" t="s">
        <v>8</v>
      </c>
      <c r="D1921" t="s">
        <v>342</v>
      </c>
      <c r="E1921" t="str">
        <f t="shared" si="58"/>
        <v>In your experiences at this college during the current academic year, about how often have you done each of the following? - PeersDiscussed ideas from your readings or classes with others outside of class (students, family members, co-workers, etc</v>
      </c>
      <c r="F1921" t="s">
        <v>1040</v>
      </c>
      <c r="G1921">
        <v>2</v>
      </c>
      <c r="H1921" t="str">
        <f t="shared" si="59"/>
        <v>2 - Sometimes</v>
      </c>
      <c r="I1921" t="s">
        <v>11</v>
      </c>
      <c r="J1921" t="s">
        <v>510</v>
      </c>
      <c r="K1921" s="3">
        <v>243</v>
      </c>
    </row>
    <row r="1922" spans="1:11" x14ac:dyDescent="0.25">
      <c r="A1922" t="s">
        <v>29</v>
      </c>
      <c r="B1922" t="s">
        <v>1073</v>
      </c>
      <c r="C1922" t="s">
        <v>8</v>
      </c>
      <c r="D1922" t="s">
        <v>342</v>
      </c>
      <c r="E1922" t="str">
        <f t="shared" ref="E1922:E1985" si="60">_xlfn.CONCAT(B1922,D1922)</f>
        <v>In your experiences at this college during the current academic year, about how often have you done each of the following? - PeersDiscussed ideas from your readings or classes with others outside of class (students, family members, co-workers, etc</v>
      </c>
      <c r="F1922" t="s">
        <v>1040</v>
      </c>
      <c r="G1922">
        <v>3</v>
      </c>
      <c r="H1922" t="str">
        <f t="shared" ref="H1922:H1985" si="61">CONCATENATE(G1922," - ",I1922)</f>
        <v>3 - Often</v>
      </c>
      <c r="I1922" t="s">
        <v>12</v>
      </c>
      <c r="J1922" t="s">
        <v>510</v>
      </c>
      <c r="K1922" s="3">
        <v>149</v>
      </c>
    </row>
    <row r="1923" spans="1:11" x14ac:dyDescent="0.25">
      <c r="A1923" t="s">
        <v>29</v>
      </c>
      <c r="B1923" t="s">
        <v>1073</v>
      </c>
      <c r="C1923" t="s">
        <v>8</v>
      </c>
      <c r="D1923" t="s">
        <v>342</v>
      </c>
      <c r="E1923" t="str">
        <f t="shared" si="60"/>
        <v>In your experiences at this college during the current academic year, about how often have you done each of the following? - PeersDiscussed ideas from your readings or classes with others outside of class (students, family members, co-workers, etc</v>
      </c>
      <c r="F1923" t="s">
        <v>1040</v>
      </c>
      <c r="G1923">
        <v>4</v>
      </c>
      <c r="H1923" t="str">
        <f t="shared" si="61"/>
        <v>4 - Very often</v>
      </c>
      <c r="I1923" t="s">
        <v>13</v>
      </c>
      <c r="J1923" t="s">
        <v>510</v>
      </c>
      <c r="K1923" s="3">
        <v>145</v>
      </c>
    </row>
    <row r="1924" spans="1:11" x14ac:dyDescent="0.25">
      <c r="A1924" t="s">
        <v>30</v>
      </c>
      <c r="B1924" t="s">
        <v>1073</v>
      </c>
      <c r="C1924" t="s">
        <v>8</v>
      </c>
      <c r="D1924" t="s">
        <v>343</v>
      </c>
      <c r="E1924" t="str">
        <f t="shared" si="60"/>
        <v>In your experiences at this college during the current academic year, about how often have you done each of the following? - PeersHad serious conversations with students who differ from you</v>
      </c>
      <c r="F1924" t="s">
        <v>1040</v>
      </c>
      <c r="G1924">
        <v>1</v>
      </c>
      <c r="H1924" t="str">
        <f t="shared" si="61"/>
        <v>1 - Never</v>
      </c>
      <c r="I1924" t="s">
        <v>10</v>
      </c>
      <c r="J1924" t="s">
        <v>510</v>
      </c>
      <c r="K1924" s="3">
        <v>299</v>
      </c>
    </row>
    <row r="1925" spans="1:11" x14ac:dyDescent="0.25">
      <c r="A1925" t="s">
        <v>30</v>
      </c>
      <c r="B1925" t="s">
        <v>1073</v>
      </c>
      <c r="C1925" t="s">
        <v>8</v>
      </c>
      <c r="D1925" t="s">
        <v>343</v>
      </c>
      <c r="E1925" t="str">
        <f t="shared" si="60"/>
        <v>In your experiences at this college during the current academic year, about how often have you done each of the following? - PeersHad serious conversations with students who differ from you</v>
      </c>
      <c r="F1925" t="s">
        <v>1040</v>
      </c>
      <c r="G1925">
        <v>2</v>
      </c>
      <c r="H1925" t="str">
        <f t="shared" si="61"/>
        <v>2 - Sometimes</v>
      </c>
      <c r="I1925" t="s">
        <v>11</v>
      </c>
      <c r="J1925" t="s">
        <v>510</v>
      </c>
      <c r="K1925" s="3">
        <v>240</v>
      </c>
    </row>
    <row r="1926" spans="1:11" x14ac:dyDescent="0.25">
      <c r="A1926" t="s">
        <v>30</v>
      </c>
      <c r="B1926" t="s">
        <v>1073</v>
      </c>
      <c r="C1926" t="s">
        <v>8</v>
      </c>
      <c r="D1926" t="s">
        <v>343</v>
      </c>
      <c r="E1926" t="str">
        <f t="shared" si="60"/>
        <v>In your experiences at this college during the current academic year, about how often have you done each of the following? - PeersHad serious conversations with students who differ from you</v>
      </c>
      <c r="F1926" t="s">
        <v>1040</v>
      </c>
      <c r="G1926">
        <v>3</v>
      </c>
      <c r="H1926" t="str">
        <f t="shared" si="61"/>
        <v>3 - Often</v>
      </c>
      <c r="I1926" t="s">
        <v>12</v>
      </c>
      <c r="J1926" t="s">
        <v>510</v>
      </c>
      <c r="K1926" s="3">
        <v>117</v>
      </c>
    </row>
    <row r="1927" spans="1:11" x14ac:dyDescent="0.25">
      <c r="A1927" t="s">
        <v>30</v>
      </c>
      <c r="B1927" t="s">
        <v>1073</v>
      </c>
      <c r="C1927" t="s">
        <v>8</v>
      </c>
      <c r="D1927" t="s">
        <v>343</v>
      </c>
      <c r="E1927" t="str">
        <f t="shared" si="60"/>
        <v>In your experiences at this college during the current academic year, about how often have you done each of the following? - PeersHad serious conversations with students who differ from you</v>
      </c>
      <c r="F1927" t="s">
        <v>1040</v>
      </c>
      <c r="G1927">
        <v>4</v>
      </c>
      <c r="H1927" t="str">
        <f t="shared" si="61"/>
        <v>4 - Very often</v>
      </c>
      <c r="I1927" t="s">
        <v>13</v>
      </c>
      <c r="J1927" t="s">
        <v>510</v>
      </c>
      <c r="K1927" s="3">
        <v>33</v>
      </c>
    </row>
    <row r="1928" spans="1:11" x14ac:dyDescent="0.25">
      <c r="A1928" t="s">
        <v>31</v>
      </c>
      <c r="B1928" t="s">
        <v>1072</v>
      </c>
      <c r="C1928" t="s">
        <v>8</v>
      </c>
      <c r="D1928" t="s">
        <v>344</v>
      </c>
      <c r="E1928" t="str">
        <f t="shared" si="60"/>
        <v>In your experiences at this college during the current academic year, about how often have you done each of the following? - Classroom InteractionSkipped class</v>
      </c>
      <c r="F1928" t="s">
        <v>1040</v>
      </c>
      <c r="G1928">
        <v>1</v>
      </c>
      <c r="H1928" t="str">
        <f t="shared" si="61"/>
        <v>1 - Never</v>
      </c>
      <c r="I1928" t="s">
        <v>10</v>
      </c>
      <c r="J1928" t="s">
        <v>510</v>
      </c>
      <c r="K1928" s="3">
        <v>320</v>
      </c>
    </row>
    <row r="1929" spans="1:11" x14ac:dyDescent="0.25">
      <c r="A1929" t="s">
        <v>31</v>
      </c>
      <c r="B1929" t="s">
        <v>1072</v>
      </c>
      <c r="C1929" t="s">
        <v>8</v>
      </c>
      <c r="D1929" t="s">
        <v>344</v>
      </c>
      <c r="E1929" t="str">
        <f t="shared" si="60"/>
        <v>In your experiences at this college during the current academic year, about how often have you done each of the following? - Classroom InteractionSkipped class</v>
      </c>
      <c r="F1929" t="s">
        <v>1040</v>
      </c>
      <c r="G1929">
        <v>2</v>
      </c>
      <c r="H1929" t="str">
        <f t="shared" si="61"/>
        <v>2 - Sometimes</v>
      </c>
      <c r="I1929" t="s">
        <v>11</v>
      </c>
      <c r="J1929" t="s">
        <v>510</v>
      </c>
      <c r="K1929" s="3">
        <v>301</v>
      </c>
    </row>
    <row r="1930" spans="1:11" x14ac:dyDescent="0.25">
      <c r="A1930" t="s">
        <v>31</v>
      </c>
      <c r="B1930" t="s">
        <v>1072</v>
      </c>
      <c r="C1930" t="s">
        <v>8</v>
      </c>
      <c r="D1930" t="s">
        <v>344</v>
      </c>
      <c r="E1930" t="str">
        <f t="shared" si="60"/>
        <v>In your experiences at this college during the current academic year, about how often have you done each of the following? - Classroom InteractionSkipped class</v>
      </c>
      <c r="F1930" t="s">
        <v>1040</v>
      </c>
      <c r="G1930">
        <v>3</v>
      </c>
      <c r="H1930" t="str">
        <f t="shared" si="61"/>
        <v>3 - Often</v>
      </c>
      <c r="I1930" t="s">
        <v>12</v>
      </c>
      <c r="J1930" t="s">
        <v>510</v>
      </c>
      <c r="K1930" s="3">
        <v>51</v>
      </c>
    </row>
    <row r="1931" spans="1:11" x14ac:dyDescent="0.25">
      <c r="A1931" t="s">
        <v>31</v>
      </c>
      <c r="B1931" t="s">
        <v>1072</v>
      </c>
      <c r="C1931" t="s">
        <v>8</v>
      </c>
      <c r="D1931" t="s">
        <v>344</v>
      </c>
      <c r="E1931" t="str">
        <f t="shared" si="60"/>
        <v>In your experiences at this college during the current academic year, about how often have you done each of the following? - Classroom InteractionSkipped class</v>
      </c>
      <c r="F1931" t="s">
        <v>1040</v>
      </c>
      <c r="G1931">
        <v>4</v>
      </c>
      <c r="H1931" t="str">
        <f t="shared" si="61"/>
        <v>4 - Very often</v>
      </c>
      <c r="I1931" t="s">
        <v>13</v>
      </c>
      <c r="J1931" t="s">
        <v>510</v>
      </c>
      <c r="K1931" s="3">
        <v>15</v>
      </c>
    </row>
    <row r="1932" spans="1:11" x14ac:dyDescent="0.25">
      <c r="A1932" t="s">
        <v>292</v>
      </c>
      <c r="B1932" t="s">
        <v>434</v>
      </c>
      <c r="C1932" t="s">
        <v>8</v>
      </c>
      <c r="D1932" t="s">
        <v>1077</v>
      </c>
      <c r="E1932" t="str">
        <f t="shared" si="60"/>
        <v>Did you feel better prepared to take classes at this college because you had taken courses for college credit while you were in high school?</v>
      </c>
      <c r="F1932" t="s">
        <v>1042</v>
      </c>
      <c r="G1932">
        <v>1</v>
      </c>
      <c r="H1932" t="str">
        <f t="shared" si="61"/>
        <v>1 - Yes</v>
      </c>
      <c r="I1932" t="s">
        <v>8</v>
      </c>
      <c r="J1932" t="s">
        <v>510</v>
      </c>
      <c r="K1932" s="3">
        <v>150</v>
      </c>
    </row>
    <row r="1933" spans="1:11" x14ac:dyDescent="0.25">
      <c r="A1933" t="s">
        <v>292</v>
      </c>
      <c r="B1933" t="s">
        <v>434</v>
      </c>
      <c r="C1933" t="s">
        <v>8</v>
      </c>
      <c r="D1933" t="s">
        <v>1077</v>
      </c>
      <c r="E1933" t="str">
        <f t="shared" si="60"/>
        <v>Did you feel better prepared to take classes at this college because you had taken courses for college credit while you were in high school?</v>
      </c>
      <c r="F1933" t="s">
        <v>1042</v>
      </c>
      <c r="G1933">
        <v>2</v>
      </c>
      <c r="H1933" t="str">
        <f t="shared" si="61"/>
        <v>2 - No</v>
      </c>
      <c r="I1933" t="s">
        <v>7</v>
      </c>
      <c r="J1933" t="s">
        <v>510</v>
      </c>
      <c r="K1933" s="3">
        <v>97</v>
      </c>
    </row>
    <row r="1934" spans="1:11" x14ac:dyDescent="0.25">
      <c r="A1934" t="s">
        <v>292</v>
      </c>
      <c r="B1934" t="s">
        <v>434</v>
      </c>
      <c r="C1934" t="s">
        <v>8</v>
      </c>
      <c r="D1934" t="s">
        <v>1077</v>
      </c>
      <c r="E1934" t="str">
        <f t="shared" si="60"/>
        <v>Did you feel better prepared to take classes at this college because you had taken courses for college credit while you were in high school?</v>
      </c>
      <c r="F1934" t="s">
        <v>1042</v>
      </c>
      <c r="G1934">
        <v>3</v>
      </c>
      <c r="H1934" t="str">
        <f t="shared" si="61"/>
        <v>3 - I did not take courses for college credit while I was in high school</v>
      </c>
      <c r="I1934" t="s">
        <v>280</v>
      </c>
      <c r="J1934" t="s">
        <v>510</v>
      </c>
      <c r="K1934" s="3">
        <v>329</v>
      </c>
    </row>
    <row r="1935" spans="1:11" x14ac:dyDescent="0.25">
      <c r="A1935" t="s">
        <v>32</v>
      </c>
      <c r="B1935" t="s">
        <v>479</v>
      </c>
      <c r="C1935" t="s">
        <v>8</v>
      </c>
      <c r="D1935" t="s">
        <v>345</v>
      </c>
      <c r="E1935" t="str">
        <f t="shared" si="60"/>
        <v>During the current academic year, how much has your coursework at this college emphasized the following mental activities?Memorizing facts, ideas, or methods from your courses and readings so you can repeat them in pretty much the same form</v>
      </c>
      <c r="F1935" t="s">
        <v>1040</v>
      </c>
      <c r="G1935">
        <v>1</v>
      </c>
      <c r="H1935" t="str">
        <f t="shared" si="61"/>
        <v>1 - Very little</v>
      </c>
      <c r="I1935" t="s">
        <v>33</v>
      </c>
      <c r="J1935" t="s">
        <v>510</v>
      </c>
      <c r="K1935" s="3">
        <v>42</v>
      </c>
    </row>
    <row r="1936" spans="1:11" x14ac:dyDescent="0.25">
      <c r="A1936" t="s">
        <v>32</v>
      </c>
      <c r="B1936" t="s">
        <v>479</v>
      </c>
      <c r="C1936" t="s">
        <v>8</v>
      </c>
      <c r="D1936" t="s">
        <v>345</v>
      </c>
      <c r="E1936" t="str">
        <f t="shared" si="60"/>
        <v>During the current academic year, how much has your coursework at this college emphasized the following mental activities?Memorizing facts, ideas, or methods from your courses and readings so you can repeat them in pretty much the same form</v>
      </c>
      <c r="F1936" t="s">
        <v>1040</v>
      </c>
      <c r="G1936">
        <v>2</v>
      </c>
      <c r="H1936" t="str">
        <f t="shared" si="61"/>
        <v>2 - Some</v>
      </c>
      <c r="I1936" t="s">
        <v>34</v>
      </c>
      <c r="J1936" t="s">
        <v>510</v>
      </c>
      <c r="K1936" s="3">
        <v>200</v>
      </c>
    </row>
    <row r="1937" spans="1:11" x14ac:dyDescent="0.25">
      <c r="A1937" t="s">
        <v>32</v>
      </c>
      <c r="B1937" t="s">
        <v>479</v>
      </c>
      <c r="C1937" t="s">
        <v>8</v>
      </c>
      <c r="D1937" t="s">
        <v>345</v>
      </c>
      <c r="E1937" t="str">
        <f t="shared" si="60"/>
        <v>During the current academic year, how much has your coursework at this college emphasized the following mental activities?Memorizing facts, ideas, or methods from your courses and readings so you can repeat them in pretty much the same form</v>
      </c>
      <c r="F1937" t="s">
        <v>1040</v>
      </c>
      <c r="G1937">
        <v>3</v>
      </c>
      <c r="H1937" t="str">
        <f t="shared" si="61"/>
        <v>3 - Quite a bit</v>
      </c>
      <c r="I1937" t="s">
        <v>35</v>
      </c>
      <c r="J1937" t="s">
        <v>510</v>
      </c>
      <c r="K1937" s="3">
        <v>251</v>
      </c>
    </row>
    <row r="1938" spans="1:11" x14ac:dyDescent="0.25">
      <c r="A1938" t="s">
        <v>32</v>
      </c>
      <c r="B1938" t="s">
        <v>479</v>
      </c>
      <c r="C1938" t="s">
        <v>8</v>
      </c>
      <c r="D1938" t="s">
        <v>345</v>
      </c>
      <c r="E1938" t="str">
        <f t="shared" si="60"/>
        <v>During the current academic year, how much has your coursework at this college emphasized the following mental activities?Memorizing facts, ideas, or methods from your courses and readings so you can repeat them in pretty much the same form</v>
      </c>
      <c r="F1938" t="s">
        <v>1040</v>
      </c>
      <c r="G1938">
        <v>4</v>
      </c>
      <c r="H1938" t="str">
        <f t="shared" si="61"/>
        <v>4 - Very much</v>
      </c>
      <c r="I1938" t="s">
        <v>36</v>
      </c>
      <c r="J1938" t="s">
        <v>510</v>
      </c>
      <c r="K1938" s="3">
        <v>196</v>
      </c>
    </row>
    <row r="1939" spans="1:11" x14ac:dyDescent="0.25">
      <c r="A1939" t="s">
        <v>37</v>
      </c>
      <c r="B1939" t="s">
        <v>479</v>
      </c>
      <c r="C1939" t="s">
        <v>8</v>
      </c>
      <c r="D1939" t="s">
        <v>461</v>
      </c>
      <c r="E1939" t="str">
        <f t="shared" si="60"/>
        <v>During the current academic year, how much has your coursework at this college emphasized the following mental activities?Analyzing the basic elements of an idea, experience, or theory</v>
      </c>
      <c r="F1939" t="s">
        <v>1040</v>
      </c>
      <c r="G1939">
        <v>1</v>
      </c>
      <c r="H1939" t="str">
        <f t="shared" si="61"/>
        <v>1 - Very little</v>
      </c>
      <c r="I1939" t="s">
        <v>33</v>
      </c>
      <c r="J1939" t="s">
        <v>510</v>
      </c>
      <c r="K1939" s="3">
        <v>27</v>
      </c>
    </row>
    <row r="1940" spans="1:11" x14ac:dyDescent="0.25">
      <c r="A1940" t="s">
        <v>37</v>
      </c>
      <c r="B1940" t="s">
        <v>479</v>
      </c>
      <c r="C1940" t="s">
        <v>8</v>
      </c>
      <c r="D1940" t="s">
        <v>461</v>
      </c>
      <c r="E1940" t="str">
        <f t="shared" si="60"/>
        <v>During the current academic year, how much has your coursework at this college emphasized the following mental activities?Analyzing the basic elements of an idea, experience, or theory</v>
      </c>
      <c r="F1940" t="s">
        <v>1040</v>
      </c>
      <c r="G1940">
        <v>2</v>
      </c>
      <c r="H1940" t="str">
        <f t="shared" si="61"/>
        <v>2 - Some</v>
      </c>
      <c r="I1940" t="s">
        <v>34</v>
      </c>
      <c r="J1940" t="s">
        <v>510</v>
      </c>
      <c r="K1940" s="3">
        <v>174</v>
      </c>
    </row>
    <row r="1941" spans="1:11" x14ac:dyDescent="0.25">
      <c r="A1941" t="s">
        <v>37</v>
      </c>
      <c r="B1941" t="s">
        <v>479</v>
      </c>
      <c r="C1941" t="s">
        <v>8</v>
      </c>
      <c r="D1941" t="s">
        <v>461</v>
      </c>
      <c r="E1941" t="str">
        <f t="shared" si="60"/>
        <v>During the current academic year, how much has your coursework at this college emphasized the following mental activities?Analyzing the basic elements of an idea, experience, or theory</v>
      </c>
      <c r="F1941" t="s">
        <v>1040</v>
      </c>
      <c r="G1941">
        <v>3</v>
      </c>
      <c r="H1941" t="str">
        <f t="shared" si="61"/>
        <v>3 - Quite a bit</v>
      </c>
      <c r="I1941" t="s">
        <v>35</v>
      </c>
      <c r="J1941" t="s">
        <v>510</v>
      </c>
      <c r="K1941" s="3">
        <v>288</v>
      </c>
    </row>
    <row r="1942" spans="1:11" x14ac:dyDescent="0.25">
      <c r="A1942" t="s">
        <v>37</v>
      </c>
      <c r="B1942" t="s">
        <v>479</v>
      </c>
      <c r="C1942" t="s">
        <v>8</v>
      </c>
      <c r="D1942" t="s">
        <v>461</v>
      </c>
      <c r="E1942" t="str">
        <f t="shared" si="60"/>
        <v>During the current academic year, how much has your coursework at this college emphasized the following mental activities?Analyzing the basic elements of an idea, experience, or theory</v>
      </c>
      <c r="F1942" t="s">
        <v>1040</v>
      </c>
      <c r="G1942">
        <v>4</v>
      </c>
      <c r="H1942" t="str">
        <f t="shared" si="61"/>
        <v>4 - Very much</v>
      </c>
      <c r="I1942" t="s">
        <v>36</v>
      </c>
      <c r="J1942" t="s">
        <v>510</v>
      </c>
      <c r="K1942" s="3">
        <v>197</v>
      </c>
    </row>
    <row r="1943" spans="1:11" x14ac:dyDescent="0.25">
      <c r="A1943" t="s">
        <v>38</v>
      </c>
      <c r="B1943" t="s">
        <v>479</v>
      </c>
      <c r="C1943" t="s">
        <v>8</v>
      </c>
      <c r="D1943" t="s">
        <v>462</v>
      </c>
      <c r="E1943" t="str">
        <f t="shared" si="60"/>
        <v>During the current academic year, how much has your coursework at this college emphasized the following mental activities?Forming a new idea or understanding from various pieces of information</v>
      </c>
      <c r="F1943" t="s">
        <v>1040</v>
      </c>
      <c r="G1943">
        <v>1</v>
      </c>
      <c r="H1943" t="str">
        <f t="shared" si="61"/>
        <v>1 - Very little</v>
      </c>
      <c r="I1943" t="s">
        <v>33</v>
      </c>
      <c r="J1943" t="s">
        <v>510</v>
      </c>
      <c r="K1943" s="3">
        <v>40</v>
      </c>
    </row>
    <row r="1944" spans="1:11" x14ac:dyDescent="0.25">
      <c r="A1944" t="s">
        <v>38</v>
      </c>
      <c r="B1944" t="s">
        <v>479</v>
      </c>
      <c r="C1944" t="s">
        <v>8</v>
      </c>
      <c r="D1944" t="s">
        <v>462</v>
      </c>
      <c r="E1944" t="str">
        <f t="shared" si="60"/>
        <v>During the current academic year, how much has your coursework at this college emphasized the following mental activities?Forming a new idea or understanding from various pieces of information</v>
      </c>
      <c r="F1944" t="s">
        <v>1040</v>
      </c>
      <c r="G1944">
        <v>2</v>
      </c>
      <c r="H1944" t="str">
        <f t="shared" si="61"/>
        <v>2 - Some</v>
      </c>
      <c r="I1944" t="s">
        <v>34</v>
      </c>
      <c r="J1944" t="s">
        <v>510</v>
      </c>
      <c r="K1944" s="3">
        <v>174</v>
      </c>
    </row>
    <row r="1945" spans="1:11" x14ac:dyDescent="0.25">
      <c r="A1945" t="s">
        <v>38</v>
      </c>
      <c r="B1945" t="s">
        <v>479</v>
      </c>
      <c r="C1945" t="s">
        <v>8</v>
      </c>
      <c r="D1945" t="s">
        <v>462</v>
      </c>
      <c r="E1945" t="str">
        <f t="shared" si="60"/>
        <v>During the current academic year, how much has your coursework at this college emphasized the following mental activities?Forming a new idea or understanding from various pieces of information</v>
      </c>
      <c r="F1945" t="s">
        <v>1040</v>
      </c>
      <c r="G1945">
        <v>3</v>
      </c>
      <c r="H1945" t="str">
        <f t="shared" si="61"/>
        <v>3 - Quite a bit</v>
      </c>
      <c r="I1945" t="s">
        <v>35</v>
      </c>
      <c r="J1945" t="s">
        <v>510</v>
      </c>
      <c r="K1945" s="3">
        <v>271</v>
      </c>
    </row>
    <row r="1946" spans="1:11" x14ac:dyDescent="0.25">
      <c r="A1946" t="s">
        <v>38</v>
      </c>
      <c r="B1946" t="s">
        <v>479</v>
      </c>
      <c r="C1946" t="s">
        <v>8</v>
      </c>
      <c r="D1946" t="s">
        <v>462</v>
      </c>
      <c r="E1946" t="str">
        <f t="shared" si="60"/>
        <v>During the current academic year, how much has your coursework at this college emphasized the following mental activities?Forming a new idea or understanding from various pieces of information</v>
      </c>
      <c r="F1946" t="s">
        <v>1040</v>
      </c>
      <c r="G1946">
        <v>4</v>
      </c>
      <c r="H1946" t="str">
        <f t="shared" si="61"/>
        <v>4 - Very much</v>
      </c>
      <c r="I1946" t="s">
        <v>36</v>
      </c>
      <c r="J1946" t="s">
        <v>510</v>
      </c>
      <c r="K1946" s="3">
        <v>201</v>
      </c>
    </row>
    <row r="1947" spans="1:11" x14ac:dyDescent="0.25">
      <c r="A1947" t="s">
        <v>39</v>
      </c>
      <c r="B1947" t="s">
        <v>479</v>
      </c>
      <c r="C1947" t="s">
        <v>8</v>
      </c>
      <c r="D1947" t="s">
        <v>463</v>
      </c>
      <c r="E1947" t="str">
        <f t="shared" si="60"/>
        <v>During the current academic year, how much has your coursework at this college emphasized the following mental activities?Making judgements about the value or soundness of information, arguments, or methods</v>
      </c>
      <c r="F1947" t="s">
        <v>1040</v>
      </c>
      <c r="G1947">
        <v>1</v>
      </c>
      <c r="H1947" t="str">
        <f t="shared" si="61"/>
        <v>1 - Very little</v>
      </c>
      <c r="I1947" t="s">
        <v>33</v>
      </c>
      <c r="J1947" t="s">
        <v>510</v>
      </c>
      <c r="K1947" s="3">
        <v>86</v>
      </c>
    </row>
    <row r="1948" spans="1:11" x14ac:dyDescent="0.25">
      <c r="A1948" t="s">
        <v>39</v>
      </c>
      <c r="B1948" t="s">
        <v>479</v>
      </c>
      <c r="C1948" t="s">
        <v>8</v>
      </c>
      <c r="D1948" t="s">
        <v>463</v>
      </c>
      <c r="E1948" t="str">
        <f t="shared" si="60"/>
        <v>During the current academic year, how much has your coursework at this college emphasized the following mental activities?Making judgements about the value or soundness of information, arguments, or methods</v>
      </c>
      <c r="F1948" t="s">
        <v>1040</v>
      </c>
      <c r="G1948">
        <v>2</v>
      </c>
      <c r="H1948" t="str">
        <f t="shared" si="61"/>
        <v>2 - Some</v>
      </c>
      <c r="I1948" t="s">
        <v>34</v>
      </c>
      <c r="J1948" t="s">
        <v>510</v>
      </c>
      <c r="K1948" s="3">
        <v>217</v>
      </c>
    </row>
    <row r="1949" spans="1:11" x14ac:dyDescent="0.25">
      <c r="A1949" t="s">
        <v>39</v>
      </c>
      <c r="B1949" t="s">
        <v>479</v>
      </c>
      <c r="C1949" t="s">
        <v>8</v>
      </c>
      <c r="D1949" t="s">
        <v>463</v>
      </c>
      <c r="E1949" t="str">
        <f t="shared" si="60"/>
        <v>During the current academic year, how much has your coursework at this college emphasized the following mental activities?Making judgements about the value or soundness of information, arguments, or methods</v>
      </c>
      <c r="F1949" t="s">
        <v>1040</v>
      </c>
      <c r="G1949">
        <v>3</v>
      </c>
      <c r="H1949" t="str">
        <f t="shared" si="61"/>
        <v>3 - Quite a bit</v>
      </c>
      <c r="I1949" t="s">
        <v>35</v>
      </c>
      <c r="J1949" t="s">
        <v>510</v>
      </c>
      <c r="K1949" s="3">
        <v>253</v>
      </c>
    </row>
    <row r="1950" spans="1:11" x14ac:dyDescent="0.25">
      <c r="A1950" t="s">
        <v>39</v>
      </c>
      <c r="B1950" t="s">
        <v>479</v>
      </c>
      <c r="C1950" t="s">
        <v>8</v>
      </c>
      <c r="D1950" t="s">
        <v>463</v>
      </c>
      <c r="E1950" t="str">
        <f t="shared" si="60"/>
        <v>During the current academic year, how much has your coursework at this college emphasized the following mental activities?Making judgements about the value or soundness of information, arguments, or methods</v>
      </c>
      <c r="F1950" t="s">
        <v>1040</v>
      </c>
      <c r="G1950">
        <v>4</v>
      </c>
      <c r="H1950" t="str">
        <f t="shared" si="61"/>
        <v>4 - Very much</v>
      </c>
      <c r="I1950" t="s">
        <v>36</v>
      </c>
      <c r="J1950" t="s">
        <v>510</v>
      </c>
      <c r="K1950" s="3">
        <v>125</v>
      </c>
    </row>
    <row r="1951" spans="1:11" x14ac:dyDescent="0.25">
      <c r="A1951" t="s">
        <v>40</v>
      </c>
      <c r="B1951" t="s">
        <v>479</v>
      </c>
      <c r="C1951" t="s">
        <v>8</v>
      </c>
      <c r="D1951" t="s">
        <v>464</v>
      </c>
      <c r="E1951" t="str">
        <f t="shared" si="60"/>
        <v>During the current academic year, how much has your coursework at this college emphasized the following mental activities?Applying theories or concepts to practical problems or in new situations</v>
      </c>
      <c r="F1951" t="s">
        <v>1040</v>
      </c>
      <c r="G1951">
        <v>1</v>
      </c>
      <c r="H1951" t="str">
        <f t="shared" si="61"/>
        <v>1 - Very little</v>
      </c>
      <c r="I1951" t="s">
        <v>33</v>
      </c>
      <c r="J1951" t="s">
        <v>510</v>
      </c>
      <c r="K1951" s="3">
        <v>60</v>
      </c>
    </row>
    <row r="1952" spans="1:11" x14ac:dyDescent="0.25">
      <c r="A1952" t="s">
        <v>40</v>
      </c>
      <c r="B1952" t="s">
        <v>479</v>
      </c>
      <c r="C1952" t="s">
        <v>8</v>
      </c>
      <c r="D1952" t="s">
        <v>464</v>
      </c>
      <c r="E1952" t="str">
        <f t="shared" si="60"/>
        <v>During the current academic year, how much has your coursework at this college emphasized the following mental activities?Applying theories or concepts to practical problems or in new situations</v>
      </c>
      <c r="F1952" t="s">
        <v>1040</v>
      </c>
      <c r="G1952">
        <v>2</v>
      </c>
      <c r="H1952" t="str">
        <f t="shared" si="61"/>
        <v>2 - Some</v>
      </c>
      <c r="I1952" t="s">
        <v>34</v>
      </c>
      <c r="J1952" t="s">
        <v>510</v>
      </c>
      <c r="K1952" s="3">
        <v>236</v>
      </c>
    </row>
    <row r="1953" spans="1:11" x14ac:dyDescent="0.25">
      <c r="A1953" t="s">
        <v>40</v>
      </c>
      <c r="B1953" t="s">
        <v>479</v>
      </c>
      <c r="C1953" t="s">
        <v>8</v>
      </c>
      <c r="D1953" t="s">
        <v>464</v>
      </c>
      <c r="E1953" t="str">
        <f t="shared" si="60"/>
        <v>During the current academic year, how much has your coursework at this college emphasized the following mental activities?Applying theories or concepts to practical problems or in new situations</v>
      </c>
      <c r="F1953" t="s">
        <v>1040</v>
      </c>
      <c r="G1953">
        <v>3</v>
      </c>
      <c r="H1953" t="str">
        <f t="shared" si="61"/>
        <v>3 - Quite a bit</v>
      </c>
      <c r="I1953" t="s">
        <v>35</v>
      </c>
      <c r="J1953" t="s">
        <v>510</v>
      </c>
      <c r="K1953" s="3">
        <v>244</v>
      </c>
    </row>
    <row r="1954" spans="1:11" x14ac:dyDescent="0.25">
      <c r="A1954" t="s">
        <v>40</v>
      </c>
      <c r="B1954" t="s">
        <v>479</v>
      </c>
      <c r="C1954" t="s">
        <v>8</v>
      </c>
      <c r="D1954" t="s">
        <v>464</v>
      </c>
      <c r="E1954" t="str">
        <f t="shared" si="60"/>
        <v>During the current academic year, how much has your coursework at this college emphasized the following mental activities?Applying theories or concepts to practical problems or in new situations</v>
      </c>
      <c r="F1954" t="s">
        <v>1040</v>
      </c>
      <c r="G1954">
        <v>4</v>
      </c>
      <c r="H1954" t="str">
        <f t="shared" si="61"/>
        <v>4 - Very much</v>
      </c>
      <c r="I1954" t="s">
        <v>36</v>
      </c>
      <c r="J1954" t="s">
        <v>510</v>
      </c>
      <c r="K1954" s="3">
        <v>144</v>
      </c>
    </row>
    <row r="1955" spans="1:11" x14ac:dyDescent="0.25">
      <c r="A1955" t="s">
        <v>41</v>
      </c>
      <c r="B1955" t="s">
        <v>479</v>
      </c>
      <c r="C1955" t="s">
        <v>8</v>
      </c>
      <c r="D1955" t="s">
        <v>465</v>
      </c>
      <c r="E1955" t="str">
        <f t="shared" si="60"/>
        <v>During the current academic year, how much has your coursework at this college emphasized the following mental activities?Using information you have read or heard to perform a new skill</v>
      </c>
      <c r="F1955" t="s">
        <v>1040</v>
      </c>
      <c r="G1955">
        <v>1</v>
      </c>
      <c r="H1955" t="str">
        <f t="shared" si="61"/>
        <v>1 - Very little</v>
      </c>
      <c r="I1955" t="s">
        <v>33</v>
      </c>
      <c r="J1955" t="s">
        <v>510</v>
      </c>
      <c r="K1955" s="3">
        <v>62</v>
      </c>
    </row>
    <row r="1956" spans="1:11" x14ac:dyDescent="0.25">
      <c r="A1956" t="s">
        <v>41</v>
      </c>
      <c r="B1956" t="s">
        <v>479</v>
      </c>
      <c r="C1956" t="s">
        <v>8</v>
      </c>
      <c r="D1956" t="s">
        <v>465</v>
      </c>
      <c r="E1956" t="str">
        <f t="shared" si="60"/>
        <v>During the current academic year, how much has your coursework at this college emphasized the following mental activities?Using information you have read or heard to perform a new skill</v>
      </c>
      <c r="F1956" t="s">
        <v>1040</v>
      </c>
      <c r="G1956">
        <v>2</v>
      </c>
      <c r="H1956" t="str">
        <f t="shared" si="61"/>
        <v>2 - Some</v>
      </c>
      <c r="I1956" t="s">
        <v>34</v>
      </c>
      <c r="J1956" t="s">
        <v>510</v>
      </c>
      <c r="K1956" s="3">
        <v>217</v>
      </c>
    </row>
    <row r="1957" spans="1:11" x14ac:dyDescent="0.25">
      <c r="A1957" t="s">
        <v>41</v>
      </c>
      <c r="B1957" t="s">
        <v>479</v>
      </c>
      <c r="C1957" t="s">
        <v>8</v>
      </c>
      <c r="D1957" t="s">
        <v>465</v>
      </c>
      <c r="E1957" t="str">
        <f t="shared" si="60"/>
        <v>During the current academic year, how much has your coursework at this college emphasized the following mental activities?Using information you have read or heard to perform a new skill</v>
      </c>
      <c r="F1957" t="s">
        <v>1040</v>
      </c>
      <c r="G1957">
        <v>3</v>
      </c>
      <c r="H1957" t="str">
        <f t="shared" si="61"/>
        <v>3 - Quite a bit</v>
      </c>
      <c r="I1957" t="s">
        <v>35</v>
      </c>
      <c r="J1957" t="s">
        <v>510</v>
      </c>
      <c r="K1957" s="3">
        <v>236</v>
      </c>
    </row>
    <row r="1958" spans="1:11" x14ac:dyDescent="0.25">
      <c r="A1958" t="s">
        <v>41</v>
      </c>
      <c r="B1958" t="s">
        <v>479</v>
      </c>
      <c r="C1958" t="s">
        <v>8</v>
      </c>
      <c r="D1958" t="s">
        <v>465</v>
      </c>
      <c r="E1958" t="str">
        <f t="shared" si="60"/>
        <v>During the current academic year, how much has your coursework at this college emphasized the following mental activities?Using information you have read or heard to perform a new skill</v>
      </c>
      <c r="F1958" t="s">
        <v>1040</v>
      </c>
      <c r="G1958">
        <v>4</v>
      </c>
      <c r="H1958" t="str">
        <f t="shared" si="61"/>
        <v>4 - Very much</v>
      </c>
      <c r="I1958" t="s">
        <v>36</v>
      </c>
      <c r="J1958" t="s">
        <v>510</v>
      </c>
      <c r="K1958" s="3">
        <v>173</v>
      </c>
    </row>
    <row r="1959" spans="1:11" x14ac:dyDescent="0.25">
      <c r="A1959" t="s">
        <v>293</v>
      </c>
      <c r="B1959" t="s">
        <v>435</v>
      </c>
      <c r="C1959" t="s">
        <v>8</v>
      </c>
      <c r="D1959" t="s">
        <v>1077</v>
      </c>
      <c r="E1959" t="str">
        <f t="shared" si="60"/>
        <v>Has an academic advisor at this college helped you select a program, major, or pathway of study?</v>
      </c>
      <c r="F1959" t="s">
        <v>1039</v>
      </c>
      <c r="G1959">
        <v>1</v>
      </c>
      <c r="H1959" t="str">
        <f t="shared" si="61"/>
        <v>1 - Yes, prior to starting classes my first academic term at this college</v>
      </c>
      <c r="I1959" t="s">
        <v>294</v>
      </c>
      <c r="J1959" t="s">
        <v>510</v>
      </c>
      <c r="K1959" s="3">
        <v>279</v>
      </c>
    </row>
    <row r="1960" spans="1:11" x14ac:dyDescent="0.25">
      <c r="A1960" t="s">
        <v>293</v>
      </c>
      <c r="B1960" t="s">
        <v>435</v>
      </c>
      <c r="C1960" t="s">
        <v>8</v>
      </c>
      <c r="D1960" t="s">
        <v>1077</v>
      </c>
      <c r="E1960" t="str">
        <f t="shared" si="60"/>
        <v>Has an academic advisor at this college helped you select a program, major, or pathway of study?</v>
      </c>
      <c r="F1960" t="s">
        <v>1039</v>
      </c>
      <c r="G1960">
        <v>2</v>
      </c>
      <c r="H1960" t="str">
        <f t="shared" si="61"/>
        <v>2 - Yes, but after classes began my first academic term at this college</v>
      </c>
      <c r="I1960" t="s">
        <v>295</v>
      </c>
      <c r="J1960" t="s">
        <v>510</v>
      </c>
      <c r="K1960" s="3">
        <v>144</v>
      </c>
    </row>
    <row r="1961" spans="1:11" x14ac:dyDescent="0.25">
      <c r="A1961" t="s">
        <v>293</v>
      </c>
      <c r="B1961" t="s">
        <v>435</v>
      </c>
      <c r="C1961" t="s">
        <v>8</v>
      </c>
      <c r="D1961" t="s">
        <v>1077</v>
      </c>
      <c r="E1961" t="str">
        <f t="shared" si="60"/>
        <v>Has an academic advisor at this college helped you select a program, major, or pathway of study?</v>
      </c>
      <c r="F1961" t="s">
        <v>1039</v>
      </c>
      <c r="G1961">
        <v>3</v>
      </c>
      <c r="H1961" t="str">
        <f t="shared" si="61"/>
        <v>3 - No</v>
      </c>
      <c r="I1961" t="s">
        <v>7</v>
      </c>
      <c r="J1961" t="s">
        <v>510</v>
      </c>
      <c r="K1961" s="3">
        <v>179</v>
      </c>
    </row>
    <row r="1962" spans="1:11" x14ac:dyDescent="0.25">
      <c r="A1962" t="s">
        <v>293</v>
      </c>
      <c r="B1962" t="s">
        <v>435</v>
      </c>
      <c r="C1962" t="s">
        <v>8</v>
      </c>
      <c r="D1962" t="s">
        <v>1077</v>
      </c>
      <c r="E1962" t="str">
        <f t="shared" si="60"/>
        <v>Has an academic advisor at this college helped you select a program, major, or pathway of study?</v>
      </c>
      <c r="F1962" t="s">
        <v>1039</v>
      </c>
      <c r="G1962">
        <v>4</v>
      </c>
      <c r="H1962" t="str">
        <f t="shared" si="61"/>
        <v>4 - I have not met (in person or online) with an academic advisor at this college</v>
      </c>
      <c r="I1962" t="s">
        <v>296</v>
      </c>
      <c r="J1962" t="s">
        <v>510</v>
      </c>
      <c r="K1962" s="3">
        <v>45</v>
      </c>
    </row>
    <row r="1963" spans="1:11" x14ac:dyDescent="0.25">
      <c r="A1963" t="s">
        <v>42</v>
      </c>
      <c r="B1963" t="s">
        <v>480</v>
      </c>
      <c r="C1963" t="s">
        <v>8</v>
      </c>
      <c r="D1963" t="s">
        <v>466</v>
      </c>
      <c r="E1963" t="str">
        <f t="shared" si="60"/>
        <v>During the current academic year, how much reading and writing have you done at this college?Number of assigned textbooks, manuals, books, or packets of course readings</v>
      </c>
      <c r="F1963" t="s">
        <v>1040</v>
      </c>
      <c r="G1963">
        <v>1</v>
      </c>
      <c r="H1963" t="str">
        <f t="shared" si="61"/>
        <v>1 - None</v>
      </c>
      <c r="I1963" t="s">
        <v>43</v>
      </c>
      <c r="J1963" t="s">
        <v>510</v>
      </c>
      <c r="K1963" s="3">
        <v>39</v>
      </c>
    </row>
    <row r="1964" spans="1:11" x14ac:dyDescent="0.25">
      <c r="A1964" t="s">
        <v>42</v>
      </c>
      <c r="B1964" t="s">
        <v>480</v>
      </c>
      <c r="C1964" t="s">
        <v>8</v>
      </c>
      <c r="D1964" t="s">
        <v>466</v>
      </c>
      <c r="E1964" t="str">
        <f t="shared" si="60"/>
        <v>During the current academic year, how much reading and writing have you done at this college?Number of assigned textbooks, manuals, books, or packets of course readings</v>
      </c>
      <c r="F1964" t="s">
        <v>1040</v>
      </c>
      <c r="G1964">
        <v>2</v>
      </c>
      <c r="H1964" t="str">
        <f t="shared" si="61"/>
        <v>2 - 1–4</v>
      </c>
      <c r="I1964" t="s">
        <v>44</v>
      </c>
      <c r="J1964" t="s">
        <v>510</v>
      </c>
      <c r="K1964" s="3">
        <v>313</v>
      </c>
    </row>
    <row r="1965" spans="1:11" x14ac:dyDescent="0.25">
      <c r="A1965" t="s">
        <v>42</v>
      </c>
      <c r="B1965" t="s">
        <v>480</v>
      </c>
      <c r="C1965" t="s">
        <v>8</v>
      </c>
      <c r="D1965" t="s">
        <v>466</v>
      </c>
      <c r="E1965" t="str">
        <f t="shared" si="60"/>
        <v>During the current academic year, how much reading and writing have you done at this college?Number of assigned textbooks, manuals, books, or packets of course readings</v>
      </c>
      <c r="F1965" t="s">
        <v>1040</v>
      </c>
      <c r="G1965">
        <v>3</v>
      </c>
      <c r="H1965" t="str">
        <f t="shared" si="61"/>
        <v>3 - 5–10</v>
      </c>
      <c r="I1965" t="s">
        <v>45</v>
      </c>
      <c r="J1965" t="s">
        <v>510</v>
      </c>
      <c r="K1965" s="3">
        <v>146</v>
      </c>
    </row>
    <row r="1966" spans="1:11" x14ac:dyDescent="0.25">
      <c r="A1966" t="s">
        <v>42</v>
      </c>
      <c r="B1966" t="s">
        <v>480</v>
      </c>
      <c r="C1966" t="s">
        <v>8</v>
      </c>
      <c r="D1966" t="s">
        <v>466</v>
      </c>
      <c r="E1966" t="str">
        <f t="shared" si="60"/>
        <v>During the current academic year, how much reading and writing have you done at this college?Number of assigned textbooks, manuals, books, or packets of course readings</v>
      </c>
      <c r="F1966" t="s">
        <v>1040</v>
      </c>
      <c r="G1966">
        <v>4</v>
      </c>
      <c r="H1966" t="str">
        <f t="shared" si="61"/>
        <v>4 - 11–20</v>
      </c>
      <c r="I1966" t="s">
        <v>46</v>
      </c>
      <c r="J1966" t="s">
        <v>510</v>
      </c>
      <c r="K1966" s="3">
        <v>100</v>
      </c>
    </row>
    <row r="1967" spans="1:11" x14ac:dyDescent="0.25">
      <c r="A1967" t="s">
        <v>42</v>
      </c>
      <c r="B1967" t="s">
        <v>480</v>
      </c>
      <c r="C1967" t="s">
        <v>8</v>
      </c>
      <c r="D1967" t="s">
        <v>466</v>
      </c>
      <c r="E1967" t="str">
        <f t="shared" si="60"/>
        <v>During the current academic year, how much reading and writing have you done at this college?Number of assigned textbooks, manuals, books, or packets of course readings</v>
      </c>
      <c r="F1967" t="s">
        <v>1040</v>
      </c>
      <c r="G1967">
        <v>5</v>
      </c>
      <c r="H1967" t="str">
        <f t="shared" si="61"/>
        <v>5 - More than 20</v>
      </c>
      <c r="I1967" t="s">
        <v>47</v>
      </c>
      <c r="J1967" t="s">
        <v>510</v>
      </c>
      <c r="K1967" s="3">
        <v>79</v>
      </c>
    </row>
    <row r="1968" spans="1:11" x14ac:dyDescent="0.25">
      <c r="A1968" t="s">
        <v>48</v>
      </c>
      <c r="B1968" t="s">
        <v>480</v>
      </c>
      <c r="C1968" t="s">
        <v>8</v>
      </c>
      <c r="D1968" t="s">
        <v>453</v>
      </c>
      <c r="E1968" t="str">
        <f t="shared" si="60"/>
        <v>During the current academic year, how much reading and writing have you done at this college?Number of books read on your own (not assigned) for personal enjoyment or academic enrichment</v>
      </c>
      <c r="F1968" t="s">
        <v>1040</v>
      </c>
      <c r="G1968">
        <v>1</v>
      </c>
      <c r="H1968" t="str">
        <f t="shared" si="61"/>
        <v>1 - None</v>
      </c>
      <c r="I1968" t="s">
        <v>43</v>
      </c>
      <c r="J1968" t="s">
        <v>510</v>
      </c>
      <c r="K1968" s="3">
        <v>228</v>
      </c>
    </row>
    <row r="1969" spans="1:11" x14ac:dyDescent="0.25">
      <c r="A1969" t="s">
        <v>48</v>
      </c>
      <c r="B1969" t="s">
        <v>480</v>
      </c>
      <c r="C1969" t="s">
        <v>8</v>
      </c>
      <c r="D1969" t="s">
        <v>453</v>
      </c>
      <c r="E1969" t="str">
        <f t="shared" si="60"/>
        <v>During the current academic year, how much reading and writing have you done at this college?Number of books read on your own (not assigned) for personal enjoyment or academic enrichment</v>
      </c>
      <c r="F1969" t="s">
        <v>1040</v>
      </c>
      <c r="G1969">
        <v>2</v>
      </c>
      <c r="H1969" t="str">
        <f t="shared" si="61"/>
        <v>2 - 1–4</v>
      </c>
      <c r="I1969" t="s">
        <v>44</v>
      </c>
      <c r="J1969" t="s">
        <v>510</v>
      </c>
      <c r="K1969" s="3">
        <v>310</v>
      </c>
    </row>
    <row r="1970" spans="1:11" x14ac:dyDescent="0.25">
      <c r="A1970" t="s">
        <v>48</v>
      </c>
      <c r="B1970" t="s">
        <v>480</v>
      </c>
      <c r="C1970" t="s">
        <v>8</v>
      </c>
      <c r="D1970" t="s">
        <v>453</v>
      </c>
      <c r="E1970" t="str">
        <f t="shared" si="60"/>
        <v>During the current academic year, how much reading and writing have you done at this college?Number of books read on your own (not assigned) for personal enjoyment or academic enrichment</v>
      </c>
      <c r="F1970" t="s">
        <v>1040</v>
      </c>
      <c r="G1970">
        <v>3</v>
      </c>
      <c r="H1970" t="str">
        <f t="shared" si="61"/>
        <v>3 - 5–10</v>
      </c>
      <c r="I1970" t="s">
        <v>45</v>
      </c>
      <c r="J1970" t="s">
        <v>510</v>
      </c>
      <c r="K1970" s="3">
        <v>95</v>
      </c>
    </row>
    <row r="1971" spans="1:11" x14ac:dyDescent="0.25">
      <c r="A1971" t="s">
        <v>48</v>
      </c>
      <c r="B1971" t="s">
        <v>480</v>
      </c>
      <c r="C1971" t="s">
        <v>8</v>
      </c>
      <c r="D1971" t="s">
        <v>453</v>
      </c>
      <c r="E1971" t="str">
        <f t="shared" si="60"/>
        <v>During the current academic year, how much reading and writing have you done at this college?Number of books read on your own (not assigned) for personal enjoyment or academic enrichment</v>
      </c>
      <c r="F1971" t="s">
        <v>1040</v>
      </c>
      <c r="G1971">
        <v>4</v>
      </c>
      <c r="H1971" t="str">
        <f t="shared" si="61"/>
        <v>4 - 11–20</v>
      </c>
      <c r="I1971" t="s">
        <v>46</v>
      </c>
      <c r="J1971" t="s">
        <v>510</v>
      </c>
      <c r="K1971" s="3">
        <v>24</v>
      </c>
    </row>
    <row r="1972" spans="1:11" x14ac:dyDescent="0.25">
      <c r="A1972" t="s">
        <v>48</v>
      </c>
      <c r="B1972" t="s">
        <v>480</v>
      </c>
      <c r="C1972" t="s">
        <v>8</v>
      </c>
      <c r="D1972" t="s">
        <v>453</v>
      </c>
      <c r="E1972" t="str">
        <f t="shared" si="60"/>
        <v>During the current academic year, how much reading and writing have you done at this college?Number of books read on your own (not assigned) for personal enjoyment or academic enrichment</v>
      </c>
      <c r="F1972" t="s">
        <v>1040</v>
      </c>
      <c r="G1972">
        <v>5</v>
      </c>
      <c r="H1972" t="str">
        <f t="shared" si="61"/>
        <v>5 - More than 20</v>
      </c>
      <c r="I1972" t="s">
        <v>47</v>
      </c>
      <c r="J1972" t="s">
        <v>510</v>
      </c>
      <c r="K1972" s="3">
        <v>25</v>
      </c>
    </row>
    <row r="1973" spans="1:11" x14ac:dyDescent="0.25">
      <c r="A1973" t="s">
        <v>49</v>
      </c>
      <c r="B1973" t="s">
        <v>480</v>
      </c>
      <c r="C1973" t="s">
        <v>8</v>
      </c>
      <c r="D1973" t="s">
        <v>467</v>
      </c>
      <c r="E1973" t="str">
        <f t="shared" si="60"/>
        <v>During the current academic year, how much reading and writing have you done at this college?Number of written papers or reports of any length</v>
      </c>
      <c r="F1973" t="s">
        <v>1040</v>
      </c>
      <c r="G1973">
        <v>1</v>
      </c>
      <c r="H1973" t="str">
        <f t="shared" si="61"/>
        <v>1 - None</v>
      </c>
      <c r="I1973" t="s">
        <v>43</v>
      </c>
      <c r="J1973" t="s">
        <v>510</v>
      </c>
      <c r="K1973" s="3">
        <v>93</v>
      </c>
    </row>
    <row r="1974" spans="1:11" x14ac:dyDescent="0.25">
      <c r="A1974" t="s">
        <v>49</v>
      </c>
      <c r="B1974" t="s">
        <v>480</v>
      </c>
      <c r="C1974" t="s">
        <v>8</v>
      </c>
      <c r="D1974" t="s">
        <v>467</v>
      </c>
      <c r="E1974" t="str">
        <f t="shared" si="60"/>
        <v>During the current academic year, how much reading and writing have you done at this college?Number of written papers or reports of any length</v>
      </c>
      <c r="F1974" t="s">
        <v>1040</v>
      </c>
      <c r="G1974">
        <v>2</v>
      </c>
      <c r="H1974" t="str">
        <f t="shared" si="61"/>
        <v>2 - 1–4</v>
      </c>
      <c r="I1974" t="s">
        <v>44</v>
      </c>
      <c r="J1974" t="s">
        <v>510</v>
      </c>
      <c r="K1974" s="3">
        <v>196</v>
      </c>
    </row>
    <row r="1975" spans="1:11" x14ac:dyDescent="0.25">
      <c r="A1975" t="s">
        <v>49</v>
      </c>
      <c r="B1975" t="s">
        <v>480</v>
      </c>
      <c r="C1975" t="s">
        <v>8</v>
      </c>
      <c r="D1975" t="s">
        <v>467</v>
      </c>
      <c r="E1975" t="str">
        <f t="shared" si="60"/>
        <v>During the current academic year, how much reading and writing have you done at this college?Number of written papers or reports of any length</v>
      </c>
      <c r="F1975" t="s">
        <v>1040</v>
      </c>
      <c r="G1975">
        <v>3</v>
      </c>
      <c r="H1975" t="str">
        <f t="shared" si="61"/>
        <v>3 - 5–10</v>
      </c>
      <c r="I1975" t="s">
        <v>45</v>
      </c>
      <c r="J1975" t="s">
        <v>510</v>
      </c>
      <c r="K1975" s="3">
        <v>245</v>
      </c>
    </row>
    <row r="1976" spans="1:11" x14ac:dyDescent="0.25">
      <c r="A1976" t="s">
        <v>49</v>
      </c>
      <c r="B1976" t="s">
        <v>480</v>
      </c>
      <c r="C1976" t="s">
        <v>8</v>
      </c>
      <c r="D1976" t="s">
        <v>467</v>
      </c>
      <c r="E1976" t="str">
        <f t="shared" si="60"/>
        <v>During the current academic year, how much reading and writing have you done at this college?Number of written papers or reports of any length</v>
      </c>
      <c r="F1976" t="s">
        <v>1040</v>
      </c>
      <c r="G1976">
        <v>4</v>
      </c>
      <c r="H1976" t="str">
        <f t="shared" si="61"/>
        <v>4 - 11–20</v>
      </c>
      <c r="I1976" t="s">
        <v>46</v>
      </c>
      <c r="J1976" t="s">
        <v>510</v>
      </c>
      <c r="K1976" s="3">
        <v>104</v>
      </c>
    </row>
    <row r="1977" spans="1:11" x14ac:dyDescent="0.25">
      <c r="A1977" t="s">
        <v>49</v>
      </c>
      <c r="B1977" t="s">
        <v>480</v>
      </c>
      <c r="C1977" t="s">
        <v>8</v>
      </c>
      <c r="D1977" t="s">
        <v>467</v>
      </c>
      <c r="E1977" t="str">
        <f t="shared" si="60"/>
        <v>During the current academic year, how much reading and writing have you done at this college?Number of written papers or reports of any length</v>
      </c>
      <c r="F1977" t="s">
        <v>1040</v>
      </c>
      <c r="G1977">
        <v>5</v>
      </c>
      <c r="H1977" t="str">
        <f t="shared" si="61"/>
        <v>5 - More than 20</v>
      </c>
      <c r="I1977" t="s">
        <v>47</v>
      </c>
      <c r="J1977" t="s">
        <v>510</v>
      </c>
      <c r="K1977" s="3">
        <v>38</v>
      </c>
    </row>
    <row r="1978" spans="1:11" x14ac:dyDescent="0.25">
      <c r="A1978" t="s">
        <v>50</v>
      </c>
      <c r="B1978" t="s">
        <v>468</v>
      </c>
      <c r="C1978" t="s">
        <v>8</v>
      </c>
      <c r="D1978" t="s">
        <v>1077</v>
      </c>
      <c r="E1978" t="str">
        <f t="shared" si="60"/>
        <v>Mark the response that best represents the extent to which your examinations during the current academic year have challenged you to do your best work at this college</v>
      </c>
      <c r="F1978" t="s">
        <v>1040</v>
      </c>
      <c r="G1978">
        <v>1</v>
      </c>
      <c r="H1978" t="str">
        <f t="shared" si="61"/>
        <v>1 - Extremely easy</v>
      </c>
      <c r="I1978" t="s">
        <v>51</v>
      </c>
      <c r="J1978" t="s">
        <v>510</v>
      </c>
      <c r="K1978" s="3">
        <v>5</v>
      </c>
    </row>
    <row r="1979" spans="1:11" x14ac:dyDescent="0.25">
      <c r="A1979" t="s">
        <v>50</v>
      </c>
      <c r="B1979" t="s">
        <v>468</v>
      </c>
      <c r="C1979" t="s">
        <v>8</v>
      </c>
      <c r="D1979" t="s">
        <v>1077</v>
      </c>
      <c r="E1979" t="str">
        <f t="shared" si="60"/>
        <v>Mark the response that best represents the extent to which your examinations during the current academic year have challenged you to do your best work at this college</v>
      </c>
      <c r="F1979" t="s">
        <v>1040</v>
      </c>
      <c r="G1979">
        <v>2</v>
      </c>
      <c r="H1979" t="str">
        <f t="shared" si="61"/>
        <v>2 - Very Easy</v>
      </c>
      <c r="I1979" t="s">
        <v>522</v>
      </c>
      <c r="J1979" t="s">
        <v>510</v>
      </c>
      <c r="K1979" s="3">
        <v>32</v>
      </c>
    </row>
    <row r="1980" spans="1:11" x14ac:dyDescent="0.25">
      <c r="A1980" t="s">
        <v>50</v>
      </c>
      <c r="B1980" t="s">
        <v>468</v>
      </c>
      <c r="C1980" t="s">
        <v>8</v>
      </c>
      <c r="D1980" t="s">
        <v>1077</v>
      </c>
      <c r="E1980" t="str">
        <f t="shared" si="60"/>
        <v>Mark the response that best represents the extent to which your examinations during the current academic year have challenged you to do your best work at this college</v>
      </c>
      <c r="F1980" t="s">
        <v>1040</v>
      </c>
      <c r="G1980">
        <v>3</v>
      </c>
      <c r="H1980" t="str">
        <f t="shared" si="61"/>
        <v>3 - Easy</v>
      </c>
      <c r="I1980" t="s">
        <v>518</v>
      </c>
      <c r="J1980" t="s">
        <v>510</v>
      </c>
      <c r="K1980" s="3">
        <v>50</v>
      </c>
    </row>
    <row r="1981" spans="1:11" x14ac:dyDescent="0.25">
      <c r="A1981" t="s">
        <v>50</v>
      </c>
      <c r="B1981" t="s">
        <v>468</v>
      </c>
      <c r="C1981" t="s">
        <v>8</v>
      </c>
      <c r="D1981" t="s">
        <v>1077</v>
      </c>
      <c r="E1981" t="str">
        <f t="shared" si="60"/>
        <v>Mark the response that best represents the extent to which your examinations during the current academic year have challenged you to do your best work at this college</v>
      </c>
      <c r="F1981" t="s">
        <v>1040</v>
      </c>
      <c r="G1981">
        <v>4</v>
      </c>
      <c r="H1981" t="str">
        <f t="shared" si="61"/>
        <v>4 - Nuetral</v>
      </c>
      <c r="I1981" t="s">
        <v>519</v>
      </c>
      <c r="J1981" t="s">
        <v>510</v>
      </c>
      <c r="K1981" s="3">
        <v>208</v>
      </c>
    </row>
    <row r="1982" spans="1:11" x14ac:dyDescent="0.25">
      <c r="A1982" t="s">
        <v>50</v>
      </c>
      <c r="B1982" t="s">
        <v>468</v>
      </c>
      <c r="C1982" t="s">
        <v>8</v>
      </c>
      <c r="D1982" t="s">
        <v>1077</v>
      </c>
      <c r="E1982" t="str">
        <f t="shared" si="60"/>
        <v>Mark the response that best represents the extent to which your examinations during the current academic year have challenged you to do your best work at this college</v>
      </c>
      <c r="F1982" t="s">
        <v>1040</v>
      </c>
      <c r="G1982">
        <v>5</v>
      </c>
      <c r="H1982" t="str">
        <f t="shared" si="61"/>
        <v>5 - Challenging</v>
      </c>
      <c r="I1982" t="s">
        <v>520</v>
      </c>
      <c r="J1982" t="s">
        <v>510</v>
      </c>
      <c r="K1982" s="3">
        <v>211</v>
      </c>
    </row>
    <row r="1983" spans="1:11" x14ac:dyDescent="0.25">
      <c r="A1983" t="s">
        <v>50</v>
      </c>
      <c r="B1983" t="s">
        <v>468</v>
      </c>
      <c r="C1983" t="s">
        <v>8</v>
      </c>
      <c r="D1983" t="s">
        <v>1077</v>
      </c>
      <c r="E1983" t="str">
        <f t="shared" si="60"/>
        <v>Mark the response that best represents the extent to which your examinations during the current academic year have challenged you to do your best work at this college</v>
      </c>
      <c r="F1983" t="s">
        <v>1040</v>
      </c>
      <c r="G1983">
        <v>6</v>
      </c>
      <c r="H1983" t="str">
        <f t="shared" si="61"/>
        <v>6 - Very Challenging</v>
      </c>
      <c r="I1983" t="s">
        <v>521</v>
      </c>
      <c r="J1983" t="s">
        <v>510</v>
      </c>
      <c r="K1983" s="3">
        <v>108</v>
      </c>
    </row>
    <row r="1984" spans="1:11" x14ac:dyDescent="0.25">
      <c r="A1984" t="s">
        <v>50</v>
      </c>
      <c r="B1984" t="s">
        <v>468</v>
      </c>
      <c r="C1984" t="s">
        <v>8</v>
      </c>
      <c r="D1984" t="s">
        <v>1077</v>
      </c>
      <c r="E1984" t="str">
        <f t="shared" si="60"/>
        <v>Mark the response that best represents the extent to which your examinations during the current academic year have challenged you to do your best work at this college</v>
      </c>
      <c r="F1984" t="s">
        <v>1040</v>
      </c>
      <c r="G1984">
        <v>7</v>
      </c>
      <c r="H1984" t="str">
        <f t="shared" si="61"/>
        <v>7 - Extremely challenging</v>
      </c>
      <c r="I1984" t="s">
        <v>52</v>
      </c>
      <c r="J1984" t="s">
        <v>510</v>
      </c>
      <c r="K1984" s="3">
        <v>40</v>
      </c>
    </row>
    <row r="1985" spans="1:11" x14ac:dyDescent="0.25">
      <c r="A1985" t="s">
        <v>297</v>
      </c>
      <c r="B1985" t="s">
        <v>503</v>
      </c>
      <c r="C1985" t="s">
        <v>8</v>
      </c>
      <c r="D1985" t="s">
        <v>1077</v>
      </c>
      <c r="E1985" t="str">
        <f t="shared" si="60"/>
        <v>Prior to meeting (in person or online) with an academic advisor at this college, I knew what I wanted my major to be.</v>
      </c>
      <c r="F1985" t="s">
        <v>1039</v>
      </c>
      <c r="G1985">
        <v>1</v>
      </c>
      <c r="H1985" t="str">
        <f t="shared" si="61"/>
        <v>1 - Strongly agree</v>
      </c>
      <c r="I1985" t="s">
        <v>298</v>
      </c>
      <c r="J1985" t="s">
        <v>510</v>
      </c>
      <c r="K1985" s="3">
        <v>198</v>
      </c>
    </row>
    <row r="1986" spans="1:11" x14ac:dyDescent="0.25">
      <c r="A1986" t="s">
        <v>297</v>
      </c>
      <c r="B1986" t="s">
        <v>503</v>
      </c>
      <c r="C1986" t="s">
        <v>8</v>
      </c>
      <c r="D1986" t="s">
        <v>1077</v>
      </c>
      <c r="E1986" t="str">
        <f t="shared" ref="E1986:E2049" si="62">_xlfn.CONCAT(B1986,D1986)</f>
        <v>Prior to meeting (in person or online) with an academic advisor at this college, I knew what I wanted my major to be.</v>
      </c>
      <c r="F1986" t="s">
        <v>1039</v>
      </c>
      <c r="G1986">
        <v>2</v>
      </c>
      <c r="H1986" t="str">
        <f t="shared" ref="H1986:H2049" si="63">CONCATENATE(G1986," - ",I1986)</f>
        <v>2 - Agree</v>
      </c>
      <c r="I1986" t="s">
        <v>299</v>
      </c>
      <c r="J1986" t="s">
        <v>510</v>
      </c>
      <c r="K1986" s="3">
        <v>213</v>
      </c>
    </row>
    <row r="1987" spans="1:11" x14ac:dyDescent="0.25">
      <c r="A1987" t="s">
        <v>297</v>
      </c>
      <c r="B1987" t="s">
        <v>503</v>
      </c>
      <c r="C1987" t="s">
        <v>8</v>
      </c>
      <c r="D1987" t="s">
        <v>1077</v>
      </c>
      <c r="E1987" t="str">
        <f t="shared" si="62"/>
        <v>Prior to meeting (in person or online) with an academic advisor at this college, I knew what I wanted my major to be.</v>
      </c>
      <c r="F1987" t="s">
        <v>1039</v>
      </c>
      <c r="G1987">
        <v>3</v>
      </c>
      <c r="H1987" t="str">
        <f t="shared" si="63"/>
        <v>3 - Disagree</v>
      </c>
      <c r="I1987" t="s">
        <v>300</v>
      </c>
      <c r="J1987" t="s">
        <v>510</v>
      </c>
      <c r="K1987" s="3">
        <v>102</v>
      </c>
    </row>
    <row r="1988" spans="1:11" x14ac:dyDescent="0.25">
      <c r="A1988" t="s">
        <v>297</v>
      </c>
      <c r="B1988" t="s">
        <v>503</v>
      </c>
      <c r="C1988" t="s">
        <v>8</v>
      </c>
      <c r="D1988" t="s">
        <v>1077</v>
      </c>
      <c r="E1988" t="str">
        <f t="shared" si="62"/>
        <v>Prior to meeting (in person or online) with an academic advisor at this college, I knew what I wanted my major to be.</v>
      </c>
      <c r="F1988" t="s">
        <v>1039</v>
      </c>
      <c r="G1988">
        <v>4</v>
      </c>
      <c r="H1988" t="str">
        <f t="shared" si="63"/>
        <v>4 - Strongly disagree</v>
      </c>
      <c r="I1988" t="s">
        <v>301</v>
      </c>
      <c r="J1988" t="s">
        <v>510</v>
      </c>
      <c r="K1988" s="3">
        <v>80</v>
      </c>
    </row>
    <row r="1989" spans="1:11" x14ac:dyDescent="0.25">
      <c r="A1989" t="s">
        <v>297</v>
      </c>
      <c r="B1989" t="s">
        <v>503</v>
      </c>
      <c r="C1989" t="s">
        <v>8</v>
      </c>
      <c r="D1989" t="s">
        <v>1077</v>
      </c>
      <c r="E1989" t="str">
        <f t="shared" si="62"/>
        <v>Prior to meeting (in person or online) with an academic advisor at this college, I knew what I wanted my major to be.</v>
      </c>
      <c r="F1989" t="s">
        <v>1039</v>
      </c>
      <c r="G1989">
        <v>5</v>
      </c>
      <c r="H1989" t="str">
        <f t="shared" si="63"/>
        <v>5 - I have not met with an academic advisor at this college</v>
      </c>
      <c r="I1989" t="s">
        <v>302</v>
      </c>
      <c r="J1989" t="s">
        <v>510</v>
      </c>
      <c r="K1989" s="3">
        <v>62</v>
      </c>
    </row>
    <row r="1990" spans="1:11" x14ac:dyDescent="0.25">
      <c r="A1990" t="s">
        <v>303</v>
      </c>
      <c r="B1990" t="s">
        <v>436</v>
      </c>
      <c r="C1990" t="s">
        <v>8</v>
      </c>
      <c r="D1990" t="s">
        <v>1077</v>
      </c>
      <c r="E1990" t="str">
        <f t="shared" si="62"/>
        <v>After first meeting (in person or online) with an academic advisor at this college, my understanding of how long it would take to complete my academic goals …</v>
      </c>
      <c r="F1990" t="s">
        <v>1039</v>
      </c>
      <c r="G1990">
        <v>1</v>
      </c>
      <c r="H1990" t="str">
        <f t="shared" si="63"/>
        <v>1 - Changed to a shorter amount of time</v>
      </c>
      <c r="I1990" t="s">
        <v>304</v>
      </c>
      <c r="J1990" t="s">
        <v>510</v>
      </c>
      <c r="K1990" s="3">
        <v>33</v>
      </c>
    </row>
    <row r="1991" spans="1:11" x14ac:dyDescent="0.25">
      <c r="A1991" t="s">
        <v>303</v>
      </c>
      <c r="B1991" t="s">
        <v>436</v>
      </c>
      <c r="C1991" t="s">
        <v>8</v>
      </c>
      <c r="D1991" t="s">
        <v>1077</v>
      </c>
      <c r="E1991" t="str">
        <f t="shared" si="62"/>
        <v>After first meeting (in person or online) with an academic advisor at this college, my understanding of how long it would take to complete my academic goals …</v>
      </c>
      <c r="F1991" t="s">
        <v>1039</v>
      </c>
      <c r="G1991">
        <v>2</v>
      </c>
      <c r="H1991" t="str">
        <f t="shared" si="63"/>
        <v>2 - Changed to a longer amount of time</v>
      </c>
      <c r="I1991" t="s">
        <v>305</v>
      </c>
      <c r="J1991" t="s">
        <v>510</v>
      </c>
      <c r="K1991" s="3">
        <v>198</v>
      </c>
    </row>
    <row r="1992" spans="1:11" x14ac:dyDescent="0.25">
      <c r="A1992" t="s">
        <v>303</v>
      </c>
      <c r="B1992" t="s">
        <v>436</v>
      </c>
      <c r="C1992" t="s">
        <v>8</v>
      </c>
      <c r="D1992" t="s">
        <v>1077</v>
      </c>
      <c r="E1992" t="str">
        <f t="shared" si="62"/>
        <v>After first meeting (in person or online) with an academic advisor at this college, my understanding of how long it would take to complete my academic goals …</v>
      </c>
      <c r="F1992" t="s">
        <v>1039</v>
      </c>
      <c r="G1992">
        <v>3</v>
      </c>
      <c r="H1992" t="str">
        <f t="shared" si="63"/>
        <v>3 - Did not change</v>
      </c>
      <c r="I1992" t="s">
        <v>306</v>
      </c>
      <c r="J1992" t="s">
        <v>510</v>
      </c>
      <c r="K1992" s="3">
        <v>178</v>
      </c>
    </row>
    <row r="1993" spans="1:11" x14ac:dyDescent="0.25">
      <c r="A1993" t="s">
        <v>303</v>
      </c>
      <c r="B1993" t="s">
        <v>436</v>
      </c>
      <c r="C1993" t="s">
        <v>8</v>
      </c>
      <c r="D1993" t="s">
        <v>1077</v>
      </c>
      <c r="E1993" t="str">
        <f t="shared" si="62"/>
        <v>After first meeting (in person or online) with an academic advisor at this college, my understanding of how long it would take to complete my academic goals …</v>
      </c>
      <c r="F1993" t="s">
        <v>1039</v>
      </c>
      <c r="G1993">
        <v>4</v>
      </c>
      <c r="H1993" t="str">
        <f t="shared" si="63"/>
        <v>4 - I do not remember</v>
      </c>
      <c r="I1993" t="s">
        <v>202</v>
      </c>
      <c r="J1993" t="s">
        <v>510</v>
      </c>
      <c r="K1993" s="3">
        <v>153</v>
      </c>
    </row>
    <row r="1994" spans="1:11" x14ac:dyDescent="0.25">
      <c r="A1994" t="s">
        <v>303</v>
      </c>
      <c r="B1994" t="s">
        <v>436</v>
      </c>
      <c r="C1994" t="s">
        <v>8</v>
      </c>
      <c r="D1994" t="s">
        <v>1077</v>
      </c>
      <c r="E1994" t="str">
        <f t="shared" si="62"/>
        <v>After first meeting (in person or online) with an academic advisor at this college, my understanding of how long it would take to complete my academic goals …</v>
      </c>
      <c r="F1994" t="s">
        <v>1039</v>
      </c>
      <c r="G1994">
        <v>5</v>
      </c>
      <c r="H1994" t="str">
        <f t="shared" si="63"/>
        <v>5 - I have not met with an academic advisor at this college</v>
      </c>
      <c r="I1994" t="s">
        <v>302</v>
      </c>
      <c r="J1994" t="s">
        <v>510</v>
      </c>
      <c r="K1994" s="3">
        <v>86</v>
      </c>
    </row>
    <row r="1995" spans="1:11" x14ac:dyDescent="0.25">
      <c r="A1995" t="s">
        <v>53</v>
      </c>
      <c r="B1995" t="s">
        <v>481</v>
      </c>
      <c r="C1995" t="s">
        <v>8</v>
      </c>
      <c r="D1995" t="s">
        <v>346</v>
      </c>
      <c r="E1995" t="str">
        <f t="shared" si="62"/>
        <v>Which of the following have you done, or are you currently doing at this college?Internship, field experience, co-op experience, or clinical assignment</v>
      </c>
      <c r="F1995" t="s">
        <v>1040</v>
      </c>
      <c r="G1995">
        <v>1</v>
      </c>
      <c r="H1995" t="str">
        <f t="shared" si="63"/>
        <v>1 - No</v>
      </c>
      <c r="I1995" t="s">
        <v>7</v>
      </c>
      <c r="J1995" t="s">
        <v>510</v>
      </c>
      <c r="K1995" s="3">
        <v>611</v>
      </c>
    </row>
    <row r="1996" spans="1:11" x14ac:dyDescent="0.25">
      <c r="A1996" t="s">
        <v>53</v>
      </c>
      <c r="B1996" t="s">
        <v>481</v>
      </c>
      <c r="C1996" t="s">
        <v>8</v>
      </c>
      <c r="D1996" t="s">
        <v>346</v>
      </c>
      <c r="E1996" t="str">
        <f t="shared" si="62"/>
        <v>Which of the following have you done, or are you currently doing at this college?Internship, field experience, co-op experience, or clinical assignment</v>
      </c>
      <c r="F1996" t="s">
        <v>1040</v>
      </c>
      <c r="G1996">
        <v>2</v>
      </c>
      <c r="H1996" t="str">
        <f t="shared" si="63"/>
        <v>2 - Yes</v>
      </c>
      <c r="I1996" t="s">
        <v>8</v>
      </c>
      <c r="J1996" t="s">
        <v>510</v>
      </c>
      <c r="K1996" s="3">
        <v>70</v>
      </c>
    </row>
    <row r="1997" spans="1:11" x14ac:dyDescent="0.25">
      <c r="A1997" t="s">
        <v>54</v>
      </c>
      <c r="B1997" t="s">
        <v>481</v>
      </c>
      <c r="C1997" t="s">
        <v>8</v>
      </c>
      <c r="D1997" t="s">
        <v>347</v>
      </c>
      <c r="E1997" t="str">
        <f t="shared" si="62"/>
        <v>Which of the following have you done, or are you currently doing at this college?An English course taught specifically for students whose first language is not English (ESL, ESOL)</v>
      </c>
      <c r="F1997" t="s">
        <v>1040</v>
      </c>
      <c r="G1997">
        <v>1</v>
      </c>
      <c r="H1997" t="str">
        <f t="shared" si="63"/>
        <v>1 - No</v>
      </c>
      <c r="I1997" t="s">
        <v>7</v>
      </c>
      <c r="J1997" t="s">
        <v>510</v>
      </c>
      <c r="K1997" s="3">
        <v>639</v>
      </c>
    </row>
    <row r="1998" spans="1:11" x14ac:dyDescent="0.25">
      <c r="A1998" t="s">
        <v>54</v>
      </c>
      <c r="B1998" t="s">
        <v>481</v>
      </c>
      <c r="C1998" t="s">
        <v>8</v>
      </c>
      <c r="D1998" t="s">
        <v>347</v>
      </c>
      <c r="E1998" t="str">
        <f t="shared" si="62"/>
        <v>Which of the following have you done, or are you currently doing at this college?An English course taught specifically for students whose first language is not English (ESL, ESOL)</v>
      </c>
      <c r="F1998" t="s">
        <v>1040</v>
      </c>
      <c r="G1998">
        <v>2</v>
      </c>
      <c r="H1998" t="str">
        <f t="shared" si="63"/>
        <v>2 - Yes</v>
      </c>
      <c r="I1998" t="s">
        <v>8</v>
      </c>
      <c r="J1998" t="s">
        <v>510</v>
      </c>
      <c r="K1998" s="3">
        <v>40</v>
      </c>
    </row>
    <row r="1999" spans="1:11" x14ac:dyDescent="0.25">
      <c r="A1999" t="s">
        <v>55</v>
      </c>
      <c r="B1999" t="s">
        <v>481</v>
      </c>
      <c r="C1999" t="s">
        <v>8</v>
      </c>
      <c r="D1999" t="s">
        <v>348</v>
      </c>
      <c r="E1999" t="str">
        <f t="shared" si="62"/>
        <v>Which of the following have you done, or are you currently doing at this college?Developmental/remedial reading course (also referred to as Basic Skills, College Prep, etc</v>
      </c>
      <c r="F1999" t="s">
        <v>1040</v>
      </c>
      <c r="G1999">
        <v>1</v>
      </c>
      <c r="H1999" t="str">
        <f t="shared" si="63"/>
        <v>1 - No</v>
      </c>
      <c r="I1999" t="s">
        <v>7</v>
      </c>
      <c r="J1999" t="s">
        <v>510</v>
      </c>
      <c r="K1999" s="3">
        <v>544</v>
      </c>
    </row>
    <row r="2000" spans="1:11" x14ac:dyDescent="0.25">
      <c r="A2000" t="s">
        <v>55</v>
      </c>
      <c r="B2000" t="s">
        <v>481</v>
      </c>
      <c r="C2000" t="s">
        <v>8</v>
      </c>
      <c r="D2000" t="s">
        <v>348</v>
      </c>
      <c r="E2000" t="str">
        <f t="shared" si="62"/>
        <v>Which of the following have you done, or are you currently doing at this college?Developmental/remedial reading course (also referred to as Basic Skills, College Prep, etc</v>
      </c>
      <c r="F2000" t="s">
        <v>1040</v>
      </c>
      <c r="G2000">
        <v>2</v>
      </c>
      <c r="H2000" t="str">
        <f t="shared" si="63"/>
        <v>2 - Yes</v>
      </c>
      <c r="I2000" t="s">
        <v>8</v>
      </c>
      <c r="J2000" t="s">
        <v>510</v>
      </c>
      <c r="K2000" s="3">
        <v>136</v>
      </c>
    </row>
    <row r="2001" spans="1:11" x14ac:dyDescent="0.25">
      <c r="A2001" t="s">
        <v>56</v>
      </c>
      <c r="B2001" t="s">
        <v>481</v>
      </c>
      <c r="C2001" t="s">
        <v>8</v>
      </c>
      <c r="D2001" t="s">
        <v>349</v>
      </c>
      <c r="E2001" t="str">
        <f t="shared" si="62"/>
        <v>Which of the following have you done, or are you currently doing at this college?Developmental/remedial writing course (also referred to as Basic Skills, College Prep, etc</v>
      </c>
      <c r="F2001" t="s">
        <v>1040</v>
      </c>
      <c r="G2001">
        <v>1</v>
      </c>
      <c r="H2001" t="str">
        <f t="shared" si="63"/>
        <v>1 - No</v>
      </c>
      <c r="I2001" t="s">
        <v>7</v>
      </c>
      <c r="J2001" t="s">
        <v>510</v>
      </c>
      <c r="K2001" s="3">
        <v>534</v>
      </c>
    </row>
    <row r="2002" spans="1:11" x14ac:dyDescent="0.25">
      <c r="A2002" t="s">
        <v>56</v>
      </c>
      <c r="B2002" t="s">
        <v>481</v>
      </c>
      <c r="C2002" t="s">
        <v>8</v>
      </c>
      <c r="D2002" t="s">
        <v>349</v>
      </c>
      <c r="E2002" t="str">
        <f t="shared" si="62"/>
        <v>Which of the following have you done, or are you currently doing at this college?Developmental/remedial writing course (also referred to as Basic Skills, College Prep, etc</v>
      </c>
      <c r="F2002" t="s">
        <v>1040</v>
      </c>
      <c r="G2002">
        <v>2</v>
      </c>
      <c r="H2002" t="str">
        <f t="shared" si="63"/>
        <v>2 - Yes</v>
      </c>
      <c r="I2002" t="s">
        <v>8</v>
      </c>
      <c r="J2002" t="s">
        <v>510</v>
      </c>
      <c r="K2002" s="3">
        <v>145</v>
      </c>
    </row>
    <row r="2003" spans="1:11" x14ac:dyDescent="0.25">
      <c r="A2003" t="s">
        <v>57</v>
      </c>
      <c r="B2003" t="s">
        <v>481</v>
      </c>
      <c r="C2003" t="s">
        <v>8</v>
      </c>
      <c r="D2003" t="s">
        <v>350</v>
      </c>
      <c r="E2003" t="str">
        <f t="shared" si="62"/>
        <v>Which of the following have you done, or are you currently doing at this college?Developmental/remedial math course (also referred to as Basic Skills, College Prep, etc</v>
      </c>
      <c r="F2003" t="s">
        <v>1040</v>
      </c>
      <c r="G2003">
        <v>1</v>
      </c>
      <c r="H2003" t="str">
        <f t="shared" si="63"/>
        <v>1 - No</v>
      </c>
      <c r="I2003" t="s">
        <v>7</v>
      </c>
      <c r="J2003" t="s">
        <v>510</v>
      </c>
      <c r="K2003" s="3">
        <v>508</v>
      </c>
    </row>
    <row r="2004" spans="1:11" x14ac:dyDescent="0.25">
      <c r="A2004" t="s">
        <v>57</v>
      </c>
      <c r="B2004" t="s">
        <v>481</v>
      </c>
      <c r="C2004" t="s">
        <v>8</v>
      </c>
      <c r="D2004" t="s">
        <v>350</v>
      </c>
      <c r="E2004" t="str">
        <f t="shared" si="62"/>
        <v>Which of the following have you done, or are you currently doing at this college?Developmental/remedial math course (also referred to as Basic Skills, College Prep, etc</v>
      </c>
      <c r="F2004" t="s">
        <v>1040</v>
      </c>
      <c r="G2004">
        <v>2</v>
      </c>
      <c r="H2004" t="str">
        <f t="shared" si="63"/>
        <v>2 - Yes</v>
      </c>
      <c r="I2004" t="s">
        <v>8</v>
      </c>
      <c r="J2004" t="s">
        <v>510</v>
      </c>
      <c r="K2004" s="3">
        <v>173</v>
      </c>
    </row>
    <row r="2005" spans="1:11" x14ac:dyDescent="0.25">
      <c r="A2005" t="s">
        <v>58</v>
      </c>
      <c r="B2005" t="s">
        <v>481</v>
      </c>
      <c r="C2005" t="s">
        <v>8</v>
      </c>
      <c r="D2005" t="s">
        <v>351</v>
      </c>
      <c r="E2005" t="str">
        <f t="shared" si="62"/>
        <v>Which of the following have you done, or are you currently doing at this college?Honors course</v>
      </c>
      <c r="F2005" t="s">
        <v>1040</v>
      </c>
      <c r="G2005">
        <v>1</v>
      </c>
      <c r="H2005" t="str">
        <f t="shared" si="63"/>
        <v>1 - No</v>
      </c>
      <c r="I2005" t="s">
        <v>7</v>
      </c>
      <c r="J2005" t="s">
        <v>510</v>
      </c>
      <c r="K2005" s="3">
        <v>654</v>
      </c>
    </row>
    <row r="2006" spans="1:11" x14ac:dyDescent="0.25">
      <c r="A2006" t="s">
        <v>58</v>
      </c>
      <c r="B2006" t="s">
        <v>481</v>
      </c>
      <c r="C2006" t="s">
        <v>8</v>
      </c>
      <c r="D2006" t="s">
        <v>351</v>
      </c>
      <c r="E2006" t="str">
        <f t="shared" si="62"/>
        <v>Which of the following have you done, or are you currently doing at this college?Honors course</v>
      </c>
      <c r="F2006" t="s">
        <v>1040</v>
      </c>
      <c r="G2006">
        <v>2</v>
      </c>
      <c r="H2006" t="str">
        <f t="shared" si="63"/>
        <v>2 - Yes</v>
      </c>
      <c r="I2006" t="s">
        <v>8</v>
      </c>
      <c r="J2006" t="s">
        <v>510</v>
      </c>
      <c r="K2006" s="3">
        <v>24</v>
      </c>
    </row>
    <row r="2007" spans="1:11" x14ac:dyDescent="0.25">
      <c r="A2007" t="s">
        <v>307</v>
      </c>
      <c r="B2007" t="s">
        <v>504</v>
      </c>
      <c r="C2007" t="s">
        <v>8</v>
      </c>
      <c r="D2007" t="s">
        <v>1077</v>
      </c>
      <c r="E2007" t="str">
        <f t="shared" si="62"/>
        <v>An academic advisor at this college has talked with me about my commitments outside of school (work, children, dependents, etc.) to help me figure out how many courses to take.</v>
      </c>
      <c r="F2007" t="s">
        <v>1039</v>
      </c>
      <c r="G2007">
        <v>1</v>
      </c>
      <c r="H2007" t="str">
        <f t="shared" si="63"/>
        <v>1 - Strongly agree</v>
      </c>
      <c r="I2007" t="s">
        <v>298</v>
      </c>
      <c r="J2007" t="s">
        <v>510</v>
      </c>
      <c r="K2007" s="3">
        <v>77</v>
      </c>
    </row>
    <row r="2008" spans="1:11" x14ac:dyDescent="0.25">
      <c r="A2008" t="s">
        <v>307</v>
      </c>
      <c r="B2008" t="s">
        <v>504</v>
      </c>
      <c r="C2008" t="s">
        <v>8</v>
      </c>
      <c r="D2008" t="s">
        <v>1077</v>
      </c>
      <c r="E2008" t="str">
        <f t="shared" si="62"/>
        <v>An academic advisor at this college has talked with me about my commitments outside of school (work, children, dependents, etc.) to help me figure out how many courses to take.</v>
      </c>
      <c r="F2008" t="s">
        <v>1039</v>
      </c>
      <c r="G2008">
        <v>2</v>
      </c>
      <c r="H2008" t="str">
        <f t="shared" si="63"/>
        <v>2 - Agree</v>
      </c>
      <c r="I2008" t="s">
        <v>299</v>
      </c>
      <c r="J2008" t="s">
        <v>510</v>
      </c>
      <c r="K2008" s="3">
        <v>188</v>
      </c>
    </row>
    <row r="2009" spans="1:11" x14ac:dyDescent="0.25">
      <c r="A2009" t="s">
        <v>307</v>
      </c>
      <c r="B2009" t="s">
        <v>504</v>
      </c>
      <c r="C2009" t="s">
        <v>8</v>
      </c>
      <c r="D2009" t="s">
        <v>1077</v>
      </c>
      <c r="E2009" t="str">
        <f t="shared" si="62"/>
        <v>An academic advisor at this college has talked with me about my commitments outside of school (work, children, dependents, etc.) to help me figure out how many courses to take.</v>
      </c>
      <c r="F2009" t="s">
        <v>1039</v>
      </c>
      <c r="G2009">
        <v>3</v>
      </c>
      <c r="H2009" t="str">
        <f t="shared" si="63"/>
        <v>3 - Disagree</v>
      </c>
      <c r="I2009" t="s">
        <v>300</v>
      </c>
      <c r="J2009" t="s">
        <v>510</v>
      </c>
      <c r="K2009" s="3">
        <v>161</v>
      </c>
    </row>
    <row r="2010" spans="1:11" x14ac:dyDescent="0.25">
      <c r="A2010" t="s">
        <v>307</v>
      </c>
      <c r="B2010" t="s">
        <v>504</v>
      </c>
      <c r="C2010" t="s">
        <v>8</v>
      </c>
      <c r="D2010" t="s">
        <v>1077</v>
      </c>
      <c r="E2010" t="str">
        <f t="shared" si="62"/>
        <v>An academic advisor at this college has talked with me about my commitments outside of school (work, children, dependents, etc.) to help me figure out how many courses to take.</v>
      </c>
      <c r="F2010" t="s">
        <v>1039</v>
      </c>
      <c r="G2010">
        <v>4</v>
      </c>
      <c r="H2010" t="str">
        <f t="shared" si="63"/>
        <v>4 - Strongly disagree</v>
      </c>
      <c r="I2010" t="s">
        <v>301</v>
      </c>
      <c r="J2010" t="s">
        <v>510</v>
      </c>
      <c r="K2010" s="3">
        <v>118</v>
      </c>
    </row>
    <row r="2011" spans="1:11" x14ac:dyDescent="0.25">
      <c r="A2011" t="s">
        <v>307</v>
      </c>
      <c r="B2011" t="s">
        <v>504</v>
      </c>
      <c r="C2011" t="s">
        <v>8</v>
      </c>
      <c r="D2011" t="s">
        <v>1077</v>
      </c>
      <c r="E2011" t="str">
        <f t="shared" si="62"/>
        <v>An academic advisor at this college has talked with me about my commitments outside of school (work, children, dependents, etc.) to help me figure out how many courses to take.</v>
      </c>
      <c r="F2011" t="s">
        <v>1039</v>
      </c>
      <c r="G2011">
        <v>5</v>
      </c>
      <c r="H2011" t="str">
        <f t="shared" si="63"/>
        <v>5 - I have not met (in person or online) with an academic advisor at this college</v>
      </c>
      <c r="I2011" t="s">
        <v>296</v>
      </c>
      <c r="J2011" t="s">
        <v>510</v>
      </c>
      <c r="K2011" s="3">
        <v>104</v>
      </c>
    </row>
    <row r="2012" spans="1:11" x14ac:dyDescent="0.25">
      <c r="A2012" t="s">
        <v>59</v>
      </c>
      <c r="B2012" t="s">
        <v>482</v>
      </c>
      <c r="C2012" t="s">
        <v>8</v>
      </c>
      <c r="D2012" t="s">
        <v>469</v>
      </c>
      <c r="E2012" t="str">
        <f t="shared" si="62"/>
        <v>How much does this college emphasize the following?Encouraging you to spend significant amounts of time studying</v>
      </c>
      <c r="F2012" t="s">
        <v>1039</v>
      </c>
      <c r="G2012">
        <v>1</v>
      </c>
      <c r="H2012" t="str">
        <f t="shared" si="63"/>
        <v>1 - Very little</v>
      </c>
      <c r="I2012" t="s">
        <v>33</v>
      </c>
      <c r="J2012" t="s">
        <v>510</v>
      </c>
      <c r="K2012" s="3">
        <v>40</v>
      </c>
    </row>
    <row r="2013" spans="1:11" x14ac:dyDescent="0.25">
      <c r="A2013" t="s">
        <v>59</v>
      </c>
      <c r="B2013" t="s">
        <v>482</v>
      </c>
      <c r="C2013" t="s">
        <v>8</v>
      </c>
      <c r="D2013" t="s">
        <v>469</v>
      </c>
      <c r="E2013" t="str">
        <f t="shared" si="62"/>
        <v>How much does this college emphasize the following?Encouraging you to spend significant amounts of time studying</v>
      </c>
      <c r="F2013" t="s">
        <v>1039</v>
      </c>
      <c r="G2013">
        <v>2</v>
      </c>
      <c r="H2013" t="str">
        <f t="shared" si="63"/>
        <v>2 - Some</v>
      </c>
      <c r="I2013" t="s">
        <v>34</v>
      </c>
      <c r="J2013" t="s">
        <v>510</v>
      </c>
      <c r="K2013" s="3">
        <v>137</v>
      </c>
    </row>
    <row r="2014" spans="1:11" x14ac:dyDescent="0.25">
      <c r="A2014" t="s">
        <v>59</v>
      </c>
      <c r="B2014" t="s">
        <v>482</v>
      </c>
      <c r="C2014" t="s">
        <v>8</v>
      </c>
      <c r="D2014" t="s">
        <v>469</v>
      </c>
      <c r="E2014" t="str">
        <f t="shared" si="62"/>
        <v>How much does this college emphasize the following?Encouraging you to spend significant amounts of time studying</v>
      </c>
      <c r="F2014" t="s">
        <v>1039</v>
      </c>
      <c r="G2014">
        <v>3</v>
      </c>
      <c r="H2014" t="str">
        <f t="shared" si="63"/>
        <v>3 - Quite a bit</v>
      </c>
      <c r="I2014" t="s">
        <v>35</v>
      </c>
      <c r="J2014" t="s">
        <v>510</v>
      </c>
      <c r="K2014" s="3">
        <v>283</v>
      </c>
    </row>
    <row r="2015" spans="1:11" x14ac:dyDescent="0.25">
      <c r="A2015" t="s">
        <v>59</v>
      </c>
      <c r="B2015" t="s">
        <v>482</v>
      </c>
      <c r="C2015" t="s">
        <v>8</v>
      </c>
      <c r="D2015" t="s">
        <v>469</v>
      </c>
      <c r="E2015" t="str">
        <f t="shared" si="62"/>
        <v>How much does this college emphasize the following?Encouraging you to spend significant amounts of time studying</v>
      </c>
      <c r="F2015" t="s">
        <v>1039</v>
      </c>
      <c r="G2015">
        <v>4</v>
      </c>
      <c r="H2015" t="str">
        <f t="shared" si="63"/>
        <v>4 - Very much</v>
      </c>
      <c r="I2015" t="s">
        <v>36</v>
      </c>
      <c r="J2015" t="s">
        <v>510</v>
      </c>
      <c r="K2015" s="3">
        <v>220</v>
      </c>
    </row>
    <row r="2016" spans="1:11" x14ac:dyDescent="0.25">
      <c r="A2016" t="s">
        <v>60</v>
      </c>
      <c r="B2016" t="s">
        <v>482</v>
      </c>
      <c r="C2016" t="s">
        <v>8</v>
      </c>
      <c r="D2016" t="s">
        <v>470</v>
      </c>
      <c r="E2016" t="str">
        <f t="shared" si="62"/>
        <v>How much does this college emphasize the following?Providing the support you need to help you succeed at this college</v>
      </c>
      <c r="F2016" t="s">
        <v>1039</v>
      </c>
      <c r="G2016">
        <v>1</v>
      </c>
      <c r="H2016" t="str">
        <f t="shared" si="63"/>
        <v>1 - Very little</v>
      </c>
      <c r="I2016" t="s">
        <v>33</v>
      </c>
      <c r="J2016" t="s">
        <v>510</v>
      </c>
      <c r="K2016" s="3">
        <v>24</v>
      </c>
    </row>
    <row r="2017" spans="1:11" x14ac:dyDescent="0.25">
      <c r="A2017" t="s">
        <v>60</v>
      </c>
      <c r="B2017" t="s">
        <v>482</v>
      </c>
      <c r="C2017" t="s">
        <v>8</v>
      </c>
      <c r="D2017" t="s">
        <v>470</v>
      </c>
      <c r="E2017" t="str">
        <f t="shared" si="62"/>
        <v>How much does this college emphasize the following?Providing the support you need to help you succeed at this college</v>
      </c>
      <c r="F2017" t="s">
        <v>1039</v>
      </c>
      <c r="G2017">
        <v>2</v>
      </c>
      <c r="H2017" t="str">
        <f t="shared" si="63"/>
        <v>2 - Some</v>
      </c>
      <c r="I2017" t="s">
        <v>34</v>
      </c>
      <c r="J2017" t="s">
        <v>510</v>
      </c>
      <c r="K2017" s="3">
        <v>166</v>
      </c>
    </row>
    <row r="2018" spans="1:11" x14ac:dyDescent="0.25">
      <c r="A2018" t="s">
        <v>60</v>
      </c>
      <c r="B2018" t="s">
        <v>482</v>
      </c>
      <c r="C2018" t="s">
        <v>8</v>
      </c>
      <c r="D2018" t="s">
        <v>470</v>
      </c>
      <c r="E2018" t="str">
        <f t="shared" si="62"/>
        <v>How much does this college emphasize the following?Providing the support you need to help you succeed at this college</v>
      </c>
      <c r="F2018" t="s">
        <v>1039</v>
      </c>
      <c r="G2018">
        <v>3</v>
      </c>
      <c r="H2018" t="str">
        <f t="shared" si="63"/>
        <v>3 - Quite a bit</v>
      </c>
      <c r="I2018" t="s">
        <v>35</v>
      </c>
      <c r="J2018" t="s">
        <v>510</v>
      </c>
      <c r="K2018" s="3">
        <v>241</v>
      </c>
    </row>
    <row r="2019" spans="1:11" x14ac:dyDescent="0.25">
      <c r="A2019" t="s">
        <v>60</v>
      </c>
      <c r="B2019" t="s">
        <v>482</v>
      </c>
      <c r="C2019" t="s">
        <v>8</v>
      </c>
      <c r="D2019" t="s">
        <v>470</v>
      </c>
      <c r="E2019" t="str">
        <f t="shared" si="62"/>
        <v>How much does this college emphasize the following?Providing the support you need to help you succeed at this college</v>
      </c>
      <c r="F2019" t="s">
        <v>1039</v>
      </c>
      <c r="G2019">
        <v>4</v>
      </c>
      <c r="H2019" t="str">
        <f t="shared" si="63"/>
        <v>4 - Very much</v>
      </c>
      <c r="I2019" t="s">
        <v>36</v>
      </c>
      <c r="J2019" t="s">
        <v>510</v>
      </c>
      <c r="K2019" s="3">
        <v>248</v>
      </c>
    </row>
    <row r="2020" spans="1:11" x14ac:dyDescent="0.25">
      <c r="A2020" t="s">
        <v>61</v>
      </c>
      <c r="B2020" t="s">
        <v>482</v>
      </c>
      <c r="C2020" t="s">
        <v>8</v>
      </c>
      <c r="D2020" t="s">
        <v>471</v>
      </c>
      <c r="E2020" t="str">
        <f t="shared" si="62"/>
        <v>How much does this college emphasize the following?Encouraging contact among students from different economic, social, and racial or ethnic backgrounds</v>
      </c>
      <c r="F2020" t="s">
        <v>1039</v>
      </c>
      <c r="G2020">
        <v>1</v>
      </c>
      <c r="H2020" t="str">
        <f t="shared" si="63"/>
        <v>1 - Very little</v>
      </c>
      <c r="I2020" t="s">
        <v>33</v>
      </c>
      <c r="J2020" t="s">
        <v>510</v>
      </c>
      <c r="K2020" s="3">
        <v>83</v>
      </c>
    </row>
    <row r="2021" spans="1:11" x14ac:dyDescent="0.25">
      <c r="A2021" t="s">
        <v>61</v>
      </c>
      <c r="B2021" t="s">
        <v>482</v>
      </c>
      <c r="C2021" t="s">
        <v>8</v>
      </c>
      <c r="D2021" t="s">
        <v>471</v>
      </c>
      <c r="E2021" t="str">
        <f t="shared" si="62"/>
        <v>How much does this college emphasize the following?Encouraging contact among students from different economic, social, and racial or ethnic backgrounds</v>
      </c>
      <c r="F2021" t="s">
        <v>1039</v>
      </c>
      <c r="G2021">
        <v>2</v>
      </c>
      <c r="H2021" t="str">
        <f t="shared" si="63"/>
        <v>2 - Some</v>
      </c>
      <c r="I2021" t="s">
        <v>34</v>
      </c>
      <c r="J2021" t="s">
        <v>510</v>
      </c>
      <c r="K2021" s="3">
        <v>209</v>
      </c>
    </row>
    <row r="2022" spans="1:11" x14ac:dyDescent="0.25">
      <c r="A2022" t="s">
        <v>61</v>
      </c>
      <c r="B2022" t="s">
        <v>482</v>
      </c>
      <c r="C2022" t="s">
        <v>8</v>
      </c>
      <c r="D2022" t="s">
        <v>471</v>
      </c>
      <c r="E2022" t="str">
        <f t="shared" si="62"/>
        <v>How much does this college emphasize the following?Encouraging contact among students from different economic, social, and racial or ethnic backgrounds</v>
      </c>
      <c r="F2022" t="s">
        <v>1039</v>
      </c>
      <c r="G2022">
        <v>3</v>
      </c>
      <c r="H2022" t="str">
        <f t="shared" si="63"/>
        <v>3 - Quite a bit</v>
      </c>
      <c r="I2022" t="s">
        <v>35</v>
      </c>
      <c r="J2022" t="s">
        <v>510</v>
      </c>
      <c r="K2022" s="3">
        <v>195</v>
      </c>
    </row>
    <row r="2023" spans="1:11" x14ac:dyDescent="0.25">
      <c r="A2023" t="s">
        <v>61</v>
      </c>
      <c r="B2023" t="s">
        <v>482</v>
      </c>
      <c r="C2023" t="s">
        <v>8</v>
      </c>
      <c r="D2023" t="s">
        <v>471</v>
      </c>
      <c r="E2023" t="str">
        <f t="shared" si="62"/>
        <v>How much does this college emphasize the following?Encouraging contact among students from different economic, social, and racial or ethnic backgrounds</v>
      </c>
      <c r="F2023" t="s">
        <v>1039</v>
      </c>
      <c r="G2023">
        <v>4</v>
      </c>
      <c r="H2023" t="str">
        <f t="shared" si="63"/>
        <v>4 - Very much</v>
      </c>
      <c r="I2023" t="s">
        <v>36</v>
      </c>
      <c r="J2023" t="s">
        <v>510</v>
      </c>
      <c r="K2023" s="3">
        <v>193</v>
      </c>
    </row>
    <row r="2024" spans="1:11" x14ac:dyDescent="0.25">
      <c r="A2024" t="s">
        <v>62</v>
      </c>
      <c r="B2024" t="s">
        <v>482</v>
      </c>
      <c r="C2024" t="s">
        <v>8</v>
      </c>
      <c r="D2024" t="s">
        <v>352</v>
      </c>
      <c r="E2024" t="str">
        <f t="shared" si="62"/>
        <v>How much does this college emphasize the following?Helping you cope with your non-academic responsibilities (work, family, etc</v>
      </c>
      <c r="F2024" t="s">
        <v>1039</v>
      </c>
      <c r="G2024">
        <v>1</v>
      </c>
      <c r="H2024" t="str">
        <f t="shared" si="63"/>
        <v>1 - Very little</v>
      </c>
      <c r="I2024" t="s">
        <v>33</v>
      </c>
      <c r="J2024" t="s">
        <v>510</v>
      </c>
      <c r="K2024" s="3">
        <v>230</v>
      </c>
    </row>
    <row r="2025" spans="1:11" x14ac:dyDescent="0.25">
      <c r="A2025" t="s">
        <v>62</v>
      </c>
      <c r="B2025" t="s">
        <v>482</v>
      </c>
      <c r="C2025" t="s">
        <v>8</v>
      </c>
      <c r="D2025" t="s">
        <v>352</v>
      </c>
      <c r="E2025" t="str">
        <f t="shared" si="62"/>
        <v>How much does this college emphasize the following?Helping you cope with your non-academic responsibilities (work, family, etc</v>
      </c>
      <c r="F2025" t="s">
        <v>1039</v>
      </c>
      <c r="G2025">
        <v>2</v>
      </c>
      <c r="H2025" t="str">
        <f t="shared" si="63"/>
        <v>2 - Some</v>
      </c>
      <c r="I2025" t="s">
        <v>34</v>
      </c>
      <c r="J2025" t="s">
        <v>510</v>
      </c>
      <c r="K2025" s="3">
        <v>224</v>
      </c>
    </row>
    <row r="2026" spans="1:11" x14ac:dyDescent="0.25">
      <c r="A2026" t="s">
        <v>62</v>
      </c>
      <c r="B2026" t="s">
        <v>482</v>
      </c>
      <c r="C2026" t="s">
        <v>8</v>
      </c>
      <c r="D2026" t="s">
        <v>352</v>
      </c>
      <c r="E2026" t="str">
        <f t="shared" si="62"/>
        <v>How much does this college emphasize the following?Helping you cope with your non-academic responsibilities (work, family, etc</v>
      </c>
      <c r="F2026" t="s">
        <v>1039</v>
      </c>
      <c r="G2026">
        <v>3</v>
      </c>
      <c r="H2026" t="str">
        <f t="shared" si="63"/>
        <v>3 - Quite a bit</v>
      </c>
      <c r="I2026" t="s">
        <v>35</v>
      </c>
      <c r="J2026" t="s">
        <v>510</v>
      </c>
      <c r="K2026" s="3">
        <v>137</v>
      </c>
    </row>
    <row r="2027" spans="1:11" x14ac:dyDescent="0.25">
      <c r="A2027" t="s">
        <v>62</v>
      </c>
      <c r="B2027" t="s">
        <v>482</v>
      </c>
      <c r="C2027" t="s">
        <v>8</v>
      </c>
      <c r="D2027" t="s">
        <v>352</v>
      </c>
      <c r="E2027" t="str">
        <f t="shared" si="62"/>
        <v>How much does this college emphasize the following?Helping you cope with your non-academic responsibilities (work, family, etc</v>
      </c>
      <c r="F2027" t="s">
        <v>1039</v>
      </c>
      <c r="G2027">
        <v>4</v>
      </c>
      <c r="H2027" t="str">
        <f t="shared" si="63"/>
        <v>4 - Very much</v>
      </c>
      <c r="I2027" t="s">
        <v>36</v>
      </c>
      <c r="J2027" t="s">
        <v>510</v>
      </c>
      <c r="K2027" s="3">
        <v>84</v>
      </c>
    </row>
    <row r="2028" spans="1:11" x14ac:dyDescent="0.25">
      <c r="A2028" t="s">
        <v>63</v>
      </c>
      <c r="B2028" t="s">
        <v>482</v>
      </c>
      <c r="C2028" t="s">
        <v>8</v>
      </c>
      <c r="D2028" t="s">
        <v>472</v>
      </c>
      <c r="E2028" t="str">
        <f t="shared" si="62"/>
        <v>How much does this college emphasize the following?Providing the support you need to thrive socially</v>
      </c>
      <c r="F2028" t="s">
        <v>1039</v>
      </c>
      <c r="G2028">
        <v>1</v>
      </c>
      <c r="H2028" t="str">
        <f t="shared" si="63"/>
        <v>1 - Very little</v>
      </c>
      <c r="I2028" t="s">
        <v>33</v>
      </c>
      <c r="J2028" t="s">
        <v>510</v>
      </c>
      <c r="K2028" s="3">
        <v>185</v>
      </c>
    </row>
    <row r="2029" spans="1:11" x14ac:dyDescent="0.25">
      <c r="A2029" t="s">
        <v>63</v>
      </c>
      <c r="B2029" t="s">
        <v>482</v>
      </c>
      <c r="C2029" t="s">
        <v>8</v>
      </c>
      <c r="D2029" t="s">
        <v>472</v>
      </c>
      <c r="E2029" t="str">
        <f t="shared" si="62"/>
        <v>How much does this college emphasize the following?Providing the support you need to thrive socially</v>
      </c>
      <c r="F2029" t="s">
        <v>1039</v>
      </c>
      <c r="G2029">
        <v>2</v>
      </c>
      <c r="H2029" t="str">
        <f t="shared" si="63"/>
        <v>2 - Some</v>
      </c>
      <c r="I2029" t="s">
        <v>34</v>
      </c>
      <c r="J2029" t="s">
        <v>510</v>
      </c>
      <c r="K2029" s="3">
        <v>240</v>
      </c>
    </row>
    <row r="2030" spans="1:11" x14ac:dyDescent="0.25">
      <c r="A2030" t="s">
        <v>63</v>
      </c>
      <c r="B2030" t="s">
        <v>482</v>
      </c>
      <c r="C2030" t="s">
        <v>8</v>
      </c>
      <c r="D2030" t="s">
        <v>472</v>
      </c>
      <c r="E2030" t="str">
        <f t="shared" si="62"/>
        <v>How much does this college emphasize the following?Providing the support you need to thrive socially</v>
      </c>
      <c r="F2030" t="s">
        <v>1039</v>
      </c>
      <c r="G2030">
        <v>3</v>
      </c>
      <c r="H2030" t="str">
        <f t="shared" si="63"/>
        <v>3 - Quite a bit</v>
      </c>
      <c r="I2030" t="s">
        <v>35</v>
      </c>
      <c r="J2030" t="s">
        <v>510</v>
      </c>
      <c r="K2030" s="3">
        <v>168</v>
      </c>
    </row>
    <row r="2031" spans="1:11" x14ac:dyDescent="0.25">
      <c r="A2031" t="s">
        <v>63</v>
      </c>
      <c r="B2031" t="s">
        <v>482</v>
      </c>
      <c r="C2031" t="s">
        <v>8</v>
      </c>
      <c r="D2031" t="s">
        <v>472</v>
      </c>
      <c r="E2031" t="str">
        <f t="shared" si="62"/>
        <v>How much does this college emphasize the following?Providing the support you need to thrive socially</v>
      </c>
      <c r="F2031" t="s">
        <v>1039</v>
      </c>
      <c r="G2031">
        <v>4</v>
      </c>
      <c r="H2031" t="str">
        <f t="shared" si="63"/>
        <v>4 - Very much</v>
      </c>
      <c r="I2031" t="s">
        <v>36</v>
      </c>
      <c r="J2031" t="s">
        <v>510</v>
      </c>
      <c r="K2031" s="3">
        <v>83</v>
      </c>
    </row>
    <row r="2032" spans="1:11" x14ac:dyDescent="0.25">
      <c r="A2032" t="s">
        <v>64</v>
      </c>
      <c r="B2032" t="s">
        <v>482</v>
      </c>
      <c r="C2032" t="s">
        <v>8</v>
      </c>
      <c r="D2032" t="s">
        <v>473</v>
      </c>
      <c r="E2032" t="str">
        <f t="shared" si="62"/>
        <v>How much does this college emphasize the following?Providing the financial support you need to afford your education</v>
      </c>
      <c r="F2032" t="s">
        <v>1039</v>
      </c>
      <c r="G2032">
        <v>1</v>
      </c>
      <c r="H2032" t="str">
        <f t="shared" si="63"/>
        <v>1 - Very little</v>
      </c>
      <c r="I2032" t="s">
        <v>33</v>
      </c>
      <c r="J2032" t="s">
        <v>510</v>
      </c>
      <c r="K2032" s="3">
        <v>100</v>
      </c>
    </row>
    <row r="2033" spans="1:11" x14ac:dyDescent="0.25">
      <c r="A2033" t="s">
        <v>64</v>
      </c>
      <c r="B2033" t="s">
        <v>482</v>
      </c>
      <c r="C2033" t="s">
        <v>8</v>
      </c>
      <c r="D2033" t="s">
        <v>473</v>
      </c>
      <c r="E2033" t="str">
        <f t="shared" si="62"/>
        <v>How much does this college emphasize the following?Providing the financial support you need to afford your education</v>
      </c>
      <c r="F2033" t="s">
        <v>1039</v>
      </c>
      <c r="G2033">
        <v>2</v>
      </c>
      <c r="H2033" t="str">
        <f t="shared" si="63"/>
        <v>2 - Some</v>
      </c>
      <c r="I2033" t="s">
        <v>34</v>
      </c>
      <c r="J2033" t="s">
        <v>510</v>
      </c>
      <c r="K2033" s="3">
        <v>170</v>
      </c>
    </row>
    <row r="2034" spans="1:11" x14ac:dyDescent="0.25">
      <c r="A2034" t="s">
        <v>64</v>
      </c>
      <c r="B2034" t="s">
        <v>482</v>
      </c>
      <c r="C2034" t="s">
        <v>8</v>
      </c>
      <c r="D2034" t="s">
        <v>473</v>
      </c>
      <c r="E2034" t="str">
        <f t="shared" si="62"/>
        <v>How much does this college emphasize the following?Providing the financial support you need to afford your education</v>
      </c>
      <c r="F2034" t="s">
        <v>1039</v>
      </c>
      <c r="G2034">
        <v>3</v>
      </c>
      <c r="H2034" t="str">
        <f t="shared" si="63"/>
        <v>3 - Quite a bit</v>
      </c>
      <c r="I2034" t="s">
        <v>35</v>
      </c>
      <c r="J2034" t="s">
        <v>510</v>
      </c>
      <c r="K2034" s="3">
        <v>200</v>
      </c>
    </row>
    <row r="2035" spans="1:11" x14ac:dyDescent="0.25">
      <c r="A2035" t="s">
        <v>64</v>
      </c>
      <c r="B2035" t="s">
        <v>482</v>
      </c>
      <c r="C2035" t="s">
        <v>8</v>
      </c>
      <c r="D2035" t="s">
        <v>473</v>
      </c>
      <c r="E2035" t="str">
        <f t="shared" si="62"/>
        <v>How much does this college emphasize the following?Providing the financial support you need to afford your education</v>
      </c>
      <c r="F2035" t="s">
        <v>1039</v>
      </c>
      <c r="G2035">
        <v>4</v>
      </c>
      <c r="H2035" t="str">
        <f t="shared" si="63"/>
        <v>4 - Very much</v>
      </c>
      <c r="I2035" t="s">
        <v>36</v>
      </c>
      <c r="J2035" t="s">
        <v>510</v>
      </c>
      <c r="K2035" s="3">
        <v>203</v>
      </c>
    </row>
    <row r="2036" spans="1:11" x14ac:dyDescent="0.25">
      <c r="A2036" t="s">
        <v>0</v>
      </c>
      <c r="B2036" t="s">
        <v>339</v>
      </c>
      <c r="C2036" t="s">
        <v>8</v>
      </c>
      <c r="D2036" t="s">
        <v>1077</v>
      </c>
      <c r="E2036" t="str">
        <f t="shared" si="62"/>
        <v>Did you begin college at this college or elsewhere?</v>
      </c>
      <c r="F2036" t="s">
        <v>1039</v>
      </c>
      <c r="G2036">
        <v>1</v>
      </c>
      <c r="H2036" t="str">
        <f t="shared" si="63"/>
        <v>1 - Started here</v>
      </c>
      <c r="I2036" t="s">
        <v>1</v>
      </c>
      <c r="J2036" t="s">
        <v>511</v>
      </c>
      <c r="K2036" s="3">
        <v>415</v>
      </c>
    </row>
    <row r="2037" spans="1:11" x14ac:dyDescent="0.25">
      <c r="A2037" t="s">
        <v>0</v>
      </c>
      <c r="B2037" t="s">
        <v>339</v>
      </c>
      <c r="C2037" t="s">
        <v>8</v>
      </c>
      <c r="D2037" t="s">
        <v>1077</v>
      </c>
      <c r="E2037" t="str">
        <f t="shared" si="62"/>
        <v>Did you begin college at this college or elsewhere?</v>
      </c>
      <c r="F2037" t="s">
        <v>1039</v>
      </c>
      <c r="G2037">
        <v>2</v>
      </c>
      <c r="H2037" t="str">
        <f t="shared" si="63"/>
        <v>2 - Started elsewhere</v>
      </c>
      <c r="I2037" t="s">
        <v>2</v>
      </c>
      <c r="J2037" t="s">
        <v>511</v>
      </c>
      <c r="K2037" s="3">
        <v>165</v>
      </c>
    </row>
    <row r="2038" spans="1:11" x14ac:dyDescent="0.25">
      <c r="A2038" t="s">
        <v>275</v>
      </c>
      <c r="B2038" t="s">
        <v>430</v>
      </c>
      <c r="C2038" t="s">
        <v>8</v>
      </c>
      <c r="D2038" t="s">
        <v>1077</v>
      </c>
      <c r="E2038" t="str">
        <f t="shared" si="62"/>
        <v>How many courses for college credit did you take while you were in high school?</v>
      </c>
      <c r="F2038" t="s">
        <v>1042</v>
      </c>
      <c r="G2038">
        <v>1</v>
      </c>
      <c r="H2038" t="str">
        <f t="shared" si="63"/>
        <v>1 - One</v>
      </c>
      <c r="I2038" t="s">
        <v>276</v>
      </c>
      <c r="J2038" t="s">
        <v>511</v>
      </c>
      <c r="K2038" s="3">
        <v>42</v>
      </c>
    </row>
    <row r="2039" spans="1:11" x14ac:dyDescent="0.25">
      <c r="A2039" t="s">
        <v>275</v>
      </c>
      <c r="B2039" t="s">
        <v>430</v>
      </c>
      <c r="C2039" t="s">
        <v>8</v>
      </c>
      <c r="D2039" t="s">
        <v>1077</v>
      </c>
      <c r="E2039" t="str">
        <f t="shared" si="62"/>
        <v>How many courses for college credit did you take while you were in high school?</v>
      </c>
      <c r="F2039" t="s">
        <v>1042</v>
      </c>
      <c r="G2039">
        <v>2</v>
      </c>
      <c r="H2039" t="str">
        <f t="shared" si="63"/>
        <v>2 - Two</v>
      </c>
      <c r="I2039" t="s">
        <v>277</v>
      </c>
      <c r="J2039" t="s">
        <v>511</v>
      </c>
      <c r="K2039" s="3">
        <v>60</v>
      </c>
    </row>
    <row r="2040" spans="1:11" x14ac:dyDescent="0.25">
      <c r="A2040" t="s">
        <v>275</v>
      </c>
      <c r="B2040" t="s">
        <v>430</v>
      </c>
      <c r="C2040" t="s">
        <v>8</v>
      </c>
      <c r="D2040" t="s">
        <v>1077</v>
      </c>
      <c r="E2040" t="str">
        <f t="shared" si="62"/>
        <v>How many courses for college credit did you take while you were in high school?</v>
      </c>
      <c r="F2040" t="s">
        <v>1042</v>
      </c>
      <c r="G2040">
        <v>3</v>
      </c>
      <c r="H2040" t="str">
        <f t="shared" si="63"/>
        <v>3 - Three</v>
      </c>
      <c r="I2040" t="s">
        <v>278</v>
      </c>
      <c r="J2040" t="s">
        <v>511</v>
      </c>
      <c r="K2040" s="3">
        <v>33</v>
      </c>
    </row>
    <row r="2041" spans="1:11" x14ac:dyDescent="0.25">
      <c r="A2041" t="s">
        <v>275</v>
      </c>
      <c r="B2041" t="s">
        <v>430</v>
      </c>
      <c r="C2041" t="s">
        <v>8</v>
      </c>
      <c r="D2041" t="s">
        <v>1077</v>
      </c>
      <c r="E2041" t="str">
        <f t="shared" si="62"/>
        <v>How many courses for college credit did you take while you were in high school?</v>
      </c>
      <c r="F2041" t="s">
        <v>1042</v>
      </c>
      <c r="G2041">
        <v>4</v>
      </c>
      <c r="H2041" t="str">
        <f t="shared" si="63"/>
        <v>4 - Four or more</v>
      </c>
      <c r="I2041" t="s">
        <v>279</v>
      </c>
      <c r="J2041" t="s">
        <v>511</v>
      </c>
      <c r="K2041" s="3">
        <v>114</v>
      </c>
    </row>
    <row r="2042" spans="1:11" x14ac:dyDescent="0.25">
      <c r="A2042" t="s">
        <v>275</v>
      </c>
      <c r="B2042" t="s">
        <v>430</v>
      </c>
      <c r="C2042" t="s">
        <v>8</v>
      </c>
      <c r="D2042" t="s">
        <v>1077</v>
      </c>
      <c r="E2042" t="str">
        <f t="shared" si="62"/>
        <v>How many courses for college credit did you take while you were in high school?</v>
      </c>
      <c r="F2042" t="s">
        <v>1042</v>
      </c>
      <c r="G2042">
        <v>5</v>
      </c>
      <c r="H2042" t="str">
        <f t="shared" si="63"/>
        <v>5 - I did not take courses for college credit while I was in high school</v>
      </c>
      <c r="I2042" t="s">
        <v>280</v>
      </c>
      <c r="J2042" t="s">
        <v>511</v>
      </c>
      <c r="K2042" s="3">
        <v>303</v>
      </c>
    </row>
    <row r="2043" spans="1:11" x14ac:dyDescent="0.25">
      <c r="A2043" t="s">
        <v>308</v>
      </c>
      <c r="B2043" t="s">
        <v>437</v>
      </c>
      <c r="C2043" t="s">
        <v>8</v>
      </c>
      <c r="D2043" t="s">
        <v>1077</v>
      </c>
      <c r="E2043" t="str">
        <f t="shared" si="62"/>
        <v>At this college, has a librarian presented information in a class you are taking?</v>
      </c>
      <c r="F2043" t="s">
        <v>1041</v>
      </c>
      <c r="G2043">
        <v>1</v>
      </c>
      <c r="H2043" t="str">
        <f t="shared" si="63"/>
        <v>1 - Yes</v>
      </c>
      <c r="I2043" t="s">
        <v>8</v>
      </c>
      <c r="J2043" t="s">
        <v>511</v>
      </c>
      <c r="K2043" s="3">
        <v>93</v>
      </c>
    </row>
    <row r="2044" spans="1:11" x14ac:dyDescent="0.25">
      <c r="A2044" t="s">
        <v>308</v>
      </c>
      <c r="B2044" t="s">
        <v>437</v>
      </c>
      <c r="C2044" t="s">
        <v>8</v>
      </c>
      <c r="D2044" t="s">
        <v>1077</v>
      </c>
      <c r="E2044" t="str">
        <f t="shared" si="62"/>
        <v>At this college, has a librarian presented information in a class you are taking?</v>
      </c>
      <c r="F2044" t="s">
        <v>1041</v>
      </c>
      <c r="G2044">
        <v>2</v>
      </c>
      <c r="H2044" t="str">
        <f t="shared" si="63"/>
        <v>2 - No</v>
      </c>
      <c r="I2044" t="s">
        <v>7</v>
      </c>
      <c r="J2044" t="s">
        <v>511</v>
      </c>
      <c r="K2044" s="3">
        <v>307</v>
      </c>
    </row>
    <row r="2045" spans="1:11" x14ac:dyDescent="0.25">
      <c r="A2045" t="s">
        <v>308</v>
      </c>
      <c r="B2045" t="s">
        <v>437</v>
      </c>
      <c r="C2045" t="s">
        <v>8</v>
      </c>
      <c r="D2045" t="s">
        <v>1077</v>
      </c>
      <c r="E2045" t="str">
        <f t="shared" si="62"/>
        <v>At this college, has a librarian presented information in a class you are taking?</v>
      </c>
      <c r="F2045" t="s">
        <v>1041</v>
      </c>
      <c r="G2045">
        <v>3</v>
      </c>
      <c r="H2045" t="str">
        <f t="shared" si="63"/>
        <v>3 - I do not recall</v>
      </c>
      <c r="I2045" t="s">
        <v>309</v>
      </c>
      <c r="J2045" t="s">
        <v>511</v>
      </c>
      <c r="K2045" s="3">
        <v>103</v>
      </c>
    </row>
    <row r="2046" spans="1:11" x14ac:dyDescent="0.25">
      <c r="A2046" t="s">
        <v>65</v>
      </c>
      <c r="B2046" t="s">
        <v>483</v>
      </c>
      <c r="C2046" t="s">
        <v>8</v>
      </c>
      <c r="D2046" t="s">
        <v>353</v>
      </c>
      <c r="E2046" t="str">
        <f t="shared" si="62"/>
        <v>About how many hours do you spend in a typical 7-day week doing each of the following?Preparing for class (studying, reading, writing, rehearsing, doing homework, etc</v>
      </c>
      <c r="F2046" t="s">
        <v>1039</v>
      </c>
      <c r="G2046">
        <v>1</v>
      </c>
      <c r="H2046" t="str">
        <f t="shared" si="63"/>
        <v>1 - None</v>
      </c>
      <c r="I2046" t="s">
        <v>43</v>
      </c>
      <c r="J2046" t="s">
        <v>511</v>
      </c>
      <c r="K2046" s="3">
        <v>3</v>
      </c>
    </row>
    <row r="2047" spans="1:11" x14ac:dyDescent="0.25">
      <c r="A2047" t="s">
        <v>65</v>
      </c>
      <c r="B2047" t="s">
        <v>483</v>
      </c>
      <c r="C2047" t="s">
        <v>8</v>
      </c>
      <c r="D2047" t="s">
        <v>353</v>
      </c>
      <c r="E2047" t="str">
        <f t="shared" si="62"/>
        <v>About how many hours do you spend in a typical 7-day week doing each of the following?Preparing for class (studying, reading, writing, rehearsing, doing homework, etc</v>
      </c>
      <c r="F2047" t="s">
        <v>1039</v>
      </c>
      <c r="G2047">
        <v>2</v>
      </c>
      <c r="H2047" t="str">
        <f t="shared" si="63"/>
        <v>2 - 1–5</v>
      </c>
      <c r="I2047" t="s">
        <v>66</v>
      </c>
      <c r="J2047" t="s">
        <v>511</v>
      </c>
      <c r="K2047" s="3">
        <v>249</v>
      </c>
    </row>
    <row r="2048" spans="1:11" x14ac:dyDescent="0.25">
      <c r="A2048" t="s">
        <v>65</v>
      </c>
      <c r="B2048" t="s">
        <v>483</v>
      </c>
      <c r="C2048" t="s">
        <v>8</v>
      </c>
      <c r="D2048" t="s">
        <v>353</v>
      </c>
      <c r="E2048" t="str">
        <f t="shared" si="62"/>
        <v>About how many hours do you spend in a typical 7-day week doing each of the following?Preparing for class (studying, reading, writing, rehearsing, doing homework, etc</v>
      </c>
      <c r="F2048" t="s">
        <v>1039</v>
      </c>
      <c r="G2048">
        <v>3</v>
      </c>
      <c r="H2048" t="str">
        <f t="shared" si="63"/>
        <v>3 - 6–10</v>
      </c>
      <c r="I2048" t="s">
        <v>67</v>
      </c>
      <c r="J2048" t="s">
        <v>511</v>
      </c>
      <c r="K2048" s="3">
        <v>194</v>
      </c>
    </row>
    <row r="2049" spans="1:11" x14ac:dyDescent="0.25">
      <c r="A2049" t="s">
        <v>65</v>
      </c>
      <c r="B2049" t="s">
        <v>483</v>
      </c>
      <c r="C2049" t="s">
        <v>8</v>
      </c>
      <c r="D2049" t="s">
        <v>353</v>
      </c>
      <c r="E2049" t="str">
        <f t="shared" si="62"/>
        <v>About how many hours do you spend in a typical 7-day week doing each of the following?Preparing for class (studying, reading, writing, rehearsing, doing homework, etc</v>
      </c>
      <c r="F2049" t="s">
        <v>1039</v>
      </c>
      <c r="G2049">
        <v>4</v>
      </c>
      <c r="H2049" t="str">
        <f t="shared" si="63"/>
        <v>4 - 11–20</v>
      </c>
      <c r="I2049" t="s">
        <v>46</v>
      </c>
      <c r="J2049" t="s">
        <v>511</v>
      </c>
      <c r="K2049" s="3">
        <v>74</v>
      </c>
    </row>
    <row r="2050" spans="1:11" x14ac:dyDescent="0.25">
      <c r="A2050" t="s">
        <v>65</v>
      </c>
      <c r="B2050" t="s">
        <v>483</v>
      </c>
      <c r="C2050" t="s">
        <v>8</v>
      </c>
      <c r="D2050" t="s">
        <v>353</v>
      </c>
      <c r="E2050" t="str">
        <f t="shared" ref="E2050:E2113" si="64">_xlfn.CONCAT(B2050,D2050)</f>
        <v>About how many hours do you spend in a typical 7-day week doing each of the following?Preparing for class (studying, reading, writing, rehearsing, doing homework, etc</v>
      </c>
      <c r="F2050" t="s">
        <v>1039</v>
      </c>
      <c r="G2050">
        <v>5</v>
      </c>
      <c r="H2050" t="str">
        <f t="shared" ref="H2050:H2113" si="65">CONCATENATE(G2050," - ",I2050)</f>
        <v>5 - 21–30</v>
      </c>
      <c r="I2050" t="s">
        <v>68</v>
      </c>
      <c r="J2050" t="s">
        <v>511</v>
      </c>
      <c r="K2050" s="3">
        <v>33</v>
      </c>
    </row>
    <row r="2051" spans="1:11" x14ac:dyDescent="0.25">
      <c r="A2051" t="s">
        <v>65</v>
      </c>
      <c r="B2051" t="s">
        <v>483</v>
      </c>
      <c r="C2051" t="s">
        <v>8</v>
      </c>
      <c r="D2051" t="s">
        <v>353</v>
      </c>
      <c r="E2051" t="str">
        <f t="shared" si="64"/>
        <v>About how many hours do you spend in a typical 7-day week doing each of the following?Preparing for class (studying, reading, writing, rehearsing, doing homework, etc</v>
      </c>
      <c r="F2051" t="s">
        <v>1039</v>
      </c>
      <c r="G2051">
        <v>6</v>
      </c>
      <c r="H2051" t="str">
        <f t="shared" si="65"/>
        <v>6 - More than 30</v>
      </c>
      <c r="I2051" t="s">
        <v>69</v>
      </c>
      <c r="J2051" t="s">
        <v>511</v>
      </c>
      <c r="K2051" s="3">
        <v>17</v>
      </c>
    </row>
    <row r="2052" spans="1:11" x14ac:dyDescent="0.25">
      <c r="A2052" t="s">
        <v>70</v>
      </c>
      <c r="B2052" t="s">
        <v>483</v>
      </c>
      <c r="C2052" t="s">
        <v>8</v>
      </c>
      <c r="D2052" t="s">
        <v>354</v>
      </c>
      <c r="E2052" t="str">
        <f t="shared" si="64"/>
        <v>About how many hours do you spend in a typical 7-day week doing each of the following?Working for pay</v>
      </c>
      <c r="F2052" t="s">
        <v>1039</v>
      </c>
      <c r="G2052">
        <v>1</v>
      </c>
      <c r="H2052" t="str">
        <f t="shared" si="65"/>
        <v>1 - None</v>
      </c>
      <c r="I2052" t="s">
        <v>43</v>
      </c>
      <c r="J2052" t="s">
        <v>511</v>
      </c>
      <c r="K2052" s="3">
        <v>104</v>
      </c>
    </row>
    <row r="2053" spans="1:11" x14ac:dyDescent="0.25">
      <c r="A2053" t="s">
        <v>70</v>
      </c>
      <c r="B2053" t="s">
        <v>483</v>
      </c>
      <c r="C2053" t="s">
        <v>8</v>
      </c>
      <c r="D2053" t="s">
        <v>354</v>
      </c>
      <c r="E2053" t="str">
        <f t="shared" si="64"/>
        <v>About how many hours do you spend in a typical 7-day week doing each of the following?Working for pay</v>
      </c>
      <c r="F2053" t="s">
        <v>1039</v>
      </c>
      <c r="G2053">
        <v>2</v>
      </c>
      <c r="H2053" t="str">
        <f t="shared" si="65"/>
        <v>2 - 1–5</v>
      </c>
      <c r="I2053" t="s">
        <v>66</v>
      </c>
      <c r="J2053" t="s">
        <v>511</v>
      </c>
      <c r="K2053" s="3">
        <v>31</v>
      </c>
    </row>
    <row r="2054" spans="1:11" x14ac:dyDescent="0.25">
      <c r="A2054" t="s">
        <v>70</v>
      </c>
      <c r="B2054" t="s">
        <v>483</v>
      </c>
      <c r="C2054" t="s">
        <v>8</v>
      </c>
      <c r="D2054" t="s">
        <v>354</v>
      </c>
      <c r="E2054" t="str">
        <f t="shared" si="64"/>
        <v>About how many hours do you spend in a typical 7-day week doing each of the following?Working for pay</v>
      </c>
      <c r="F2054" t="s">
        <v>1039</v>
      </c>
      <c r="G2054">
        <v>3</v>
      </c>
      <c r="H2054" t="str">
        <f t="shared" si="65"/>
        <v>3 - 6–10</v>
      </c>
      <c r="I2054" t="s">
        <v>67</v>
      </c>
      <c r="J2054" t="s">
        <v>511</v>
      </c>
      <c r="K2054" s="3">
        <v>38</v>
      </c>
    </row>
    <row r="2055" spans="1:11" x14ac:dyDescent="0.25">
      <c r="A2055" t="s">
        <v>70</v>
      </c>
      <c r="B2055" t="s">
        <v>483</v>
      </c>
      <c r="C2055" t="s">
        <v>8</v>
      </c>
      <c r="D2055" t="s">
        <v>354</v>
      </c>
      <c r="E2055" t="str">
        <f t="shared" si="64"/>
        <v>About how many hours do you spend in a typical 7-day week doing each of the following?Working for pay</v>
      </c>
      <c r="F2055" t="s">
        <v>1039</v>
      </c>
      <c r="G2055">
        <v>4</v>
      </c>
      <c r="H2055" t="str">
        <f t="shared" si="65"/>
        <v>4 - 11–20</v>
      </c>
      <c r="I2055" t="s">
        <v>46</v>
      </c>
      <c r="J2055" t="s">
        <v>511</v>
      </c>
      <c r="K2055" s="3">
        <v>65</v>
      </c>
    </row>
    <row r="2056" spans="1:11" x14ac:dyDescent="0.25">
      <c r="A2056" t="s">
        <v>70</v>
      </c>
      <c r="B2056" t="s">
        <v>483</v>
      </c>
      <c r="C2056" t="s">
        <v>8</v>
      </c>
      <c r="D2056" t="s">
        <v>354</v>
      </c>
      <c r="E2056" t="str">
        <f t="shared" si="64"/>
        <v>About how many hours do you spend in a typical 7-day week doing each of the following?Working for pay</v>
      </c>
      <c r="F2056" t="s">
        <v>1039</v>
      </c>
      <c r="G2056">
        <v>5</v>
      </c>
      <c r="H2056" t="str">
        <f t="shared" si="65"/>
        <v>5 - 21–30</v>
      </c>
      <c r="I2056" t="s">
        <v>68</v>
      </c>
      <c r="J2056" t="s">
        <v>511</v>
      </c>
      <c r="K2056" s="3">
        <v>131</v>
      </c>
    </row>
    <row r="2057" spans="1:11" x14ac:dyDescent="0.25">
      <c r="A2057" t="s">
        <v>70</v>
      </c>
      <c r="B2057" t="s">
        <v>483</v>
      </c>
      <c r="C2057" t="s">
        <v>8</v>
      </c>
      <c r="D2057" t="s">
        <v>354</v>
      </c>
      <c r="E2057" t="str">
        <f t="shared" si="64"/>
        <v>About how many hours do you spend in a typical 7-day week doing each of the following?Working for pay</v>
      </c>
      <c r="F2057" t="s">
        <v>1039</v>
      </c>
      <c r="G2057">
        <v>6</v>
      </c>
      <c r="H2057" t="str">
        <f t="shared" si="65"/>
        <v>6 - More than 30</v>
      </c>
      <c r="I2057" t="s">
        <v>69</v>
      </c>
      <c r="J2057" t="s">
        <v>511</v>
      </c>
      <c r="K2057" s="3">
        <v>196</v>
      </c>
    </row>
    <row r="2058" spans="1:11" x14ac:dyDescent="0.25">
      <c r="A2058" t="s">
        <v>71</v>
      </c>
      <c r="B2058" t="s">
        <v>483</v>
      </c>
      <c r="C2058" t="s">
        <v>8</v>
      </c>
      <c r="D2058" t="s">
        <v>474</v>
      </c>
      <c r="E2058" t="str">
        <f t="shared" si="64"/>
        <v>About how many hours do you spend in a typical 7-day week doing each of the following?Participating in college-sponsored activities (organizations, campus publications, student government, intramural sports, etc)</v>
      </c>
      <c r="F2058" t="s">
        <v>1039</v>
      </c>
      <c r="G2058">
        <v>1</v>
      </c>
      <c r="H2058" t="str">
        <f t="shared" si="65"/>
        <v>1 - None</v>
      </c>
      <c r="I2058" t="s">
        <v>43</v>
      </c>
      <c r="J2058" t="s">
        <v>511</v>
      </c>
      <c r="K2058" s="3">
        <v>489</v>
      </c>
    </row>
    <row r="2059" spans="1:11" x14ac:dyDescent="0.25">
      <c r="A2059" t="s">
        <v>71</v>
      </c>
      <c r="B2059" t="s">
        <v>483</v>
      </c>
      <c r="C2059" t="s">
        <v>8</v>
      </c>
      <c r="D2059" t="s">
        <v>474</v>
      </c>
      <c r="E2059" t="str">
        <f t="shared" si="64"/>
        <v>About how many hours do you spend in a typical 7-day week doing each of the following?Participating in college-sponsored activities (organizations, campus publications, student government, intramural sports, etc)</v>
      </c>
      <c r="F2059" t="s">
        <v>1039</v>
      </c>
      <c r="G2059">
        <v>2</v>
      </c>
      <c r="H2059" t="str">
        <f t="shared" si="65"/>
        <v>2 - 1–5</v>
      </c>
      <c r="I2059" t="s">
        <v>66</v>
      </c>
      <c r="J2059" t="s">
        <v>511</v>
      </c>
      <c r="K2059" s="3">
        <v>55</v>
      </c>
    </row>
    <row r="2060" spans="1:11" x14ac:dyDescent="0.25">
      <c r="A2060" t="s">
        <v>71</v>
      </c>
      <c r="B2060" t="s">
        <v>483</v>
      </c>
      <c r="C2060" t="s">
        <v>8</v>
      </c>
      <c r="D2060" t="s">
        <v>474</v>
      </c>
      <c r="E2060" t="str">
        <f t="shared" si="64"/>
        <v>About how many hours do you spend in a typical 7-day week doing each of the following?Participating in college-sponsored activities (organizations, campus publications, student government, intramural sports, etc)</v>
      </c>
      <c r="F2060" t="s">
        <v>1039</v>
      </c>
      <c r="G2060">
        <v>3</v>
      </c>
      <c r="H2060" t="str">
        <f t="shared" si="65"/>
        <v>3 - 6–10</v>
      </c>
      <c r="I2060" t="s">
        <v>67</v>
      </c>
      <c r="J2060" t="s">
        <v>511</v>
      </c>
      <c r="K2060" s="3">
        <v>11</v>
      </c>
    </row>
    <row r="2061" spans="1:11" x14ac:dyDescent="0.25">
      <c r="A2061" t="s">
        <v>71</v>
      </c>
      <c r="B2061" t="s">
        <v>483</v>
      </c>
      <c r="C2061" t="s">
        <v>8</v>
      </c>
      <c r="D2061" t="s">
        <v>474</v>
      </c>
      <c r="E2061" t="str">
        <f t="shared" si="64"/>
        <v>About how many hours do you spend in a typical 7-day week doing each of the following?Participating in college-sponsored activities (organizations, campus publications, student government, intramural sports, etc)</v>
      </c>
      <c r="F2061" t="s">
        <v>1039</v>
      </c>
      <c r="G2061">
        <v>4</v>
      </c>
      <c r="H2061" t="str">
        <f t="shared" si="65"/>
        <v>4 - 11–20</v>
      </c>
      <c r="I2061" t="s">
        <v>46</v>
      </c>
      <c r="J2061" t="s">
        <v>511</v>
      </c>
      <c r="K2061" s="3">
        <v>5</v>
      </c>
    </row>
    <row r="2062" spans="1:11" x14ac:dyDescent="0.25">
      <c r="A2062" t="s">
        <v>71</v>
      </c>
      <c r="B2062" t="s">
        <v>483</v>
      </c>
      <c r="C2062" t="s">
        <v>8</v>
      </c>
      <c r="D2062" t="s">
        <v>474</v>
      </c>
      <c r="E2062" t="str">
        <f t="shared" si="64"/>
        <v>About how many hours do you spend in a typical 7-day week doing each of the following?Participating in college-sponsored activities (organizations, campus publications, student government, intramural sports, etc)</v>
      </c>
      <c r="F2062" t="s">
        <v>1039</v>
      </c>
      <c r="G2062">
        <v>5</v>
      </c>
      <c r="H2062" t="str">
        <f t="shared" si="65"/>
        <v>5 - 21–30</v>
      </c>
      <c r="I2062" t="s">
        <v>68</v>
      </c>
      <c r="J2062" t="s">
        <v>511</v>
      </c>
      <c r="K2062" s="3">
        <v>5</v>
      </c>
    </row>
    <row r="2063" spans="1:11" x14ac:dyDescent="0.25">
      <c r="A2063" t="s">
        <v>71</v>
      </c>
      <c r="B2063" t="s">
        <v>483</v>
      </c>
      <c r="C2063" t="s">
        <v>8</v>
      </c>
      <c r="D2063" t="s">
        <v>474</v>
      </c>
      <c r="E2063" t="str">
        <f t="shared" si="64"/>
        <v>About how many hours do you spend in a typical 7-day week doing each of the following?Participating in college-sponsored activities (organizations, campus publications, student government, intramural sports, etc)</v>
      </c>
      <c r="F2063" t="s">
        <v>1039</v>
      </c>
      <c r="G2063">
        <v>6</v>
      </c>
      <c r="H2063" t="str">
        <f t="shared" si="65"/>
        <v>6 - More than 30</v>
      </c>
      <c r="I2063" t="s">
        <v>69</v>
      </c>
      <c r="J2063" t="s">
        <v>511</v>
      </c>
      <c r="K2063" s="3">
        <v>3</v>
      </c>
    </row>
    <row r="2064" spans="1:11" x14ac:dyDescent="0.25">
      <c r="A2064" t="s">
        <v>72</v>
      </c>
      <c r="B2064" t="s">
        <v>483</v>
      </c>
      <c r="C2064" t="s">
        <v>8</v>
      </c>
      <c r="D2064" t="s">
        <v>475</v>
      </c>
      <c r="E2064" t="str">
        <f t="shared" si="64"/>
        <v>About how many hours do you spend in a typical 7-day week doing each of the following?Providing care for dependents living with you (parents, children, spouse, etc)</v>
      </c>
      <c r="F2064" t="s">
        <v>1039</v>
      </c>
      <c r="G2064">
        <v>1</v>
      </c>
      <c r="H2064" t="str">
        <f t="shared" si="65"/>
        <v>1 - None</v>
      </c>
      <c r="I2064" t="s">
        <v>43</v>
      </c>
      <c r="J2064" t="s">
        <v>511</v>
      </c>
      <c r="K2064" s="3">
        <v>289</v>
      </c>
    </row>
    <row r="2065" spans="1:11" x14ac:dyDescent="0.25">
      <c r="A2065" t="s">
        <v>72</v>
      </c>
      <c r="B2065" t="s">
        <v>483</v>
      </c>
      <c r="C2065" t="s">
        <v>8</v>
      </c>
      <c r="D2065" t="s">
        <v>475</v>
      </c>
      <c r="E2065" t="str">
        <f t="shared" si="64"/>
        <v>About how many hours do you spend in a typical 7-day week doing each of the following?Providing care for dependents living with you (parents, children, spouse, etc)</v>
      </c>
      <c r="F2065" t="s">
        <v>1039</v>
      </c>
      <c r="G2065">
        <v>2</v>
      </c>
      <c r="H2065" t="str">
        <f t="shared" si="65"/>
        <v>2 - 1–5</v>
      </c>
      <c r="I2065" t="s">
        <v>66</v>
      </c>
      <c r="J2065" t="s">
        <v>511</v>
      </c>
      <c r="K2065" s="3">
        <v>99</v>
      </c>
    </row>
    <row r="2066" spans="1:11" x14ac:dyDescent="0.25">
      <c r="A2066" t="s">
        <v>72</v>
      </c>
      <c r="B2066" t="s">
        <v>483</v>
      </c>
      <c r="C2066" t="s">
        <v>8</v>
      </c>
      <c r="D2066" t="s">
        <v>475</v>
      </c>
      <c r="E2066" t="str">
        <f t="shared" si="64"/>
        <v>About how many hours do you spend in a typical 7-day week doing each of the following?Providing care for dependents living with you (parents, children, spouse, etc)</v>
      </c>
      <c r="F2066" t="s">
        <v>1039</v>
      </c>
      <c r="G2066">
        <v>3</v>
      </c>
      <c r="H2066" t="str">
        <f t="shared" si="65"/>
        <v>3 - 6–10</v>
      </c>
      <c r="I2066" t="s">
        <v>67</v>
      </c>
      <c r="J2066" t="s">
        <v>511</v>
      </c>
      <c r="K2066" s="3">
        <v>40</v>
      </c>
    </row>
    <row r="2067" spans="1:11" x14ac:dyDescent="0.25">
      <c r="A2067" t="s">
        <v>72</v>
      </c>
      <c r="B2067" t="s">
        <v>483</v>
      </c>
      <c r="C2067" t="s">
        <v>8</v>
      </c>
      <c r="D2067" t="s">
        <v>475</v>
      </c>
      <c r="E2067" t="str">
        <f t="shared" si="64"/>
        <v>About how many hours do you spend in a typical 7-day week doing each of the following?Providing care for dependents living with you (parents, children, spouse, etc)</v>
      </c>
      <c r="F2067" t="s">
        <v>1039</v>
      </c>
      <c r="G2067">
        <v>4</v>
      </c>
      <c r="H2067" t="str">
        <f t="shared" si="65"/>
        <v>4 - 11–20</v>
      </c>
      <c r="I2067" t="s">
        <v>46</v>
      </c>
      <c r="J2067" t="s">
        <v>511</v>
      </c>
      <c r="K2067" s="3">
        <v>34</v>
      </c>
    </row>
    <row r="2068" spans="1:11" x14ac:dyDescent="0.25">
      <c r="A2068" t="s">
        <v>72</v>
      </c>
      <c r="B2068" t="s">
        <v>483</v>
      </c>
      <c r="C2068" t="s">
        <v>8</v>
      </c>
      <c r="D2068" t="s">
        <v>475</v>
      </c>
      <c r="E2068" t="str">
        <f t="shared" si="64"/>
        <v>About how many hours do you spend in a typical 7-day week doing each of the following?Providing care for dependents living with you (parents, children, spouse, etc)</v>
      </c>
      <c r="F2068" t="s">
        <v>1039</v>
      </c>
      <c r="G2068">
        <v>5</v>
      </c>
      <c r="H2068" t="str">
        <f t="shared" si="65"/>
        <v>5 - 21–30</v>
      </c>
      <c r="I2068" t="s">
        <v>68</v>
      </c>
      <c r="J2068" t="s">
        <v>511</v>
      </c>
      <c r="K2068" s="3">
        <v>16</v>
      </c>
    </row>
    <row r="2069" spans="1:11" x14ac:dyDescent="0.25">
      <c r="A2069" t="s">
        <v>72</v>
      </c>
      <c r="B2069" t="s">
        <v>483</v>
      </c>
      <c r="C2069" t="s">
        <v>8</v>
      </c>
      <c r="D2069" t="s">
        <v>475</v>
      </c>
      <c r="E2069" t="str">
        <f t="shared" si="64"/>
        <v>About how many hours do you spend in a typical 7-day week doing each of the following?Providing care for dependents living with you (parents, children, spouse, etc)</v>
      </c>
      <c r="F2069" t="s">
        <v>1039</v>
      </c>
      <c r="G2069">
        <v>6</v>
      </c>
      <c r="H2069" t="str">
        <f t="shared" si="65"/>
        <v>6 - More than 30</v>
      </c>
      <c r="I2069" t="s">
        <v>69</v>
      </c>
      <c r="J2069" t="s">
        <v>511</v>
      </c>
      <c r="K2069" s="3">
        <v>81</v>
      </c>
    </row>
    <row r="2070" spans="1:11" x14ac:dyDescent="0.25">
      <c r="A2070" t="s">
        <v>73</v>
      </c>
      <c r="B2070" t="s">
        <v>483</v>
      </c>
      <c r="C2070" t="s">
        <v>8</v>
      </c>
      <c r="D2070" t="s">
        <v>355</v>
      </c>
      <c r="E2070" t="str">
        <f t="shared" si="64"/>
        <v>About how many hours do you spend in a typical 7-day week doing each of the following?Commuting to and from classes</v>
      </c>
      <c r="F2070" t="s">
        <v>1039</v>
      </c>
      <c r="G2070">
        <v>1</v>
      </c>
      <c r="H2070" t="str">
        <f t="shared" si="65"/>
        <v>1 - None</v>
      </c>
      <c r="I2070" t="s">
        <v>43</v>
      </c>
      <c r="J2070" t="s">
        <v>511</v>
      </c>
      <c r="K2070" s="3">
        <v>49</v>
      </c>
    </row>
    <row r="2071" spans="1:11" x14ac:dyDescent="0.25">
      <c r="A2071" t="s">
        <v>73</v>
      </c>
      <c r="B2071" t="s">
        <v>483</v>
      </c>
      <c r="C2071" t="s">
        <v>8</v>
      </c>
      <c r="D2071" t="s">
        <v>355</v>
      </c>
      <c r="E2071" t="str">
        <f t="shared" si="64"/>
        <v>About how many hours do you spend in a typical 7-day week doing each of the following?Commuting to and from classes</v>
      </c>
      <c r="F2071" t="s">
        <v>1039</v>
      </c>
      <c r="G2071">
        <v>2</v>
      </c>
      <c r="H2071" t="str">
        <f t="shared" si="65"/>
        <v>2 - 1–5</v>
      </c>
      <c r="I2071" t="s">
        <v>66</v>
      </c>
      <c r="J2071" t="s">
        <v>511</v>
      </c>
      <c r="K2071" s="3">
        <v>403</v>
      </c>
    </row>
    <row r="2072" spans="1:11" x14ac:dyDescent="0.25">
      <c r="A2072" t="s">
        <v>73</v>
      </c>
      <c r="B2072" t="s">
        <v>483</v>
      </c>
      <c r="C2072" t="s">
        <v>8</v>
      </c>
      <c r="D2072" t="s">
        <v>355</v>
      </c>
      <c r="E2072" t="str">
        <f t="shared" si="64"/>
        <v>About how many hours do you spend in a typical 7-day week doing each of the following?Commuting to and from classes</v>
      </c>
      <c r="F2072" t="s">
        <v>1039</v>
      </c>
      <c r="G2072">
        <v>3</v>
      </c>
      <c r="H2072" t="str">
        <f t="shared" si="65"/>
        <v>3 - 6–10</v>
      </c>
      <c r="I2072" t="s">
        <v>67</v>
      </c>
      <c r="J2072" t="s">
        <v>511</v>
      </c>
      <c r="K2072" s="3">
        <v>79</v>
      </c>
    </row>
    <row r="2073" spans="1:11" x14ac:dyDescent="0.25">
      <c r="A2073" t="s">
        <v>73</v>
      </c>
      <c r="B2073" t="s">
        <v>483</v>
      </c>
      <c r="C2073" t="s">
        <v>8</v>
      </c>
      <c r="D2073" t="s">
        <v>355</v>
      </c>
      <c r="E2073" t="str">
        <f t="shared" si="64"/>
        <v>About how many hours do you spend in a typical 7-day week doing each of the following?Commuting to and from classes</v>
      </c>
      <c r="F2073" t="s">
        <v>1039</v>
      </c>
      <c r="G2073">
        <v>4</v>
      </c>
      <c r="H2073" t="str">
        <f t="shared" si="65"/>
        <v>4 - 11–20</v>
      </c>
      <c r="I2073" t="s">
        <v>46</v>
      </c>
      <c r="J2073" t="s">
        <v>511</v>
      </c>
      <c r="K2073" s="3">
        <v>17</v>
      </c>
    </row>
    <row r="2074" spans="1:11" x14ac:dyDescent="0.25">
      <c r="A2074" t="s">
        <v>73</v>
      </c>
      <c r="B2074" t="s">
        <v>483</v>
      </c>
      <c r="C2074" t="s">
        <v>8</v>
      </c>
      <c r="D2074" t="s">
        <v>355</v>
      </c>
      <c r="E2074" t="str">
        <f t="shared" si="64"/>
        <v>About how many hours do you spend in a typical 7-day week doing each of the following?Commuting to and from classes</v>
      </c>
      <c r="F2074" t="s">
        <v>1039</v>
      </c>
      <c r="G2074">
        <v>5</v>
      </c>
      <c r="H2074" t="str">
        <f t="shared" si="65"/>
        <v>5 - 21–30</v>
      </c>
      <c r="I2074" t="s">
        <v>68</v>
      </c>
      <c r="J2074" t="s">
        <v>511</v>
      </c>
      <c r="K2074" s="3">
        <v>13</v>
      </c>
    </row>
    <row r="2075" spans="1:11" x14ac:dyDescent="0.25">
      <c r="A2075" t="s">
        <v>73</v>
      </c>
      <c r="B2075" t="s">
        <v>483</v>
      </c>
      <c r="C2075" t="s">
        <v>8</v>
      </c>
      <c r="D2075" t="s">
        <v>355</v>
      </c>
      <c r="E2075" t="str">
        <f t="shared" si="64"/>
        <v>About how many hours do you spend in a typical 7-day week doing each of the following?Commuting to and from classes</v>
      </c>
      <c r="F2075" t="s">
        <v>1039</v>
      </c>
      <c r="G2075">
        <v>6</v>
      </c>
      <c r="H2075" t="str">
        <f t="shared" si="65"/>
        <v>6 - More than 30</v>
      </c>
      <c r="I2075" t="s">
        <v>69</v>
      </c>
      <c r="J2075" t="s">
        <v>511</v>
      </c>
      <c r="K2075" s="3">
        <v>10</v>
      </c>
    </row>
    <row r="2076" spans="1:11" x14ac:dyDescent="0.25">
      <c r="A2076" t="s">
        <v>310</v>
      </c>
      <c r="B2076" t="s">
        <v>438</v>
      </c>
      <c r="C2076" t="s">
        <v>8</v>
      </c>
      <c r="D2076" t="s">
        <v>1077</v>
      </c>
      <c r="E2076" t="str">
        <f t="shared" si="64"/>
        <v>During the current academic year at this college, how often have you gone to the library to seek assistance with finding resource materials to help with your coursework?</v>
      </c>
      <c r="F2076" t="s">
        <v>1041</v>
      </c>
      <c r="G2076">
        <v>1</v>
      </c>
      <c r="H2076" t="str">
        <f t="shared" si="65"/>
        <v>1 - Very often</v>
      </c>
      <c r="I2076" t="s">
        <v>13</v>
      </c>
      <c r="J2076" t="s">
        <v>511</v>
      </c>
      <c r="K2076" s="3">
        <v>40</v>
      </c>
    </row>
    <row r="2077" spans="1:11" x14ac:dyDescent="0.25">
      <c r="A2077" t="s">
        <v>310</v>
      </c>
      <c r="B2077" t="s">
        <v>438</v>
      </c>
      <c r="C2077" t="s">
        <v>8</v>
      </c>
      <c r="D2077" t="s">
        <v>1077</v>
      </c>
      <c r="E2077" t="str">
        <f t="shared" si="64"/>
        <v>During the current academic year at this college, how often have you gone to the library to seek assistance with finding resource materials to help with your coursework?</v>
      </c>
      <c r="F2077" t="s">
        <v>1041</v>
      </c>
      <c r="G2077">
        <v>2</v>
      </c>
      <c r="H2077" t="str">
        <f t="shared" si="65"/>
        <v>2 - Often</v>
      </c>
      <c r="I2077" t="s">
        <v>12</v>
      </c>
      <c r="J2077" t="s">
        <v>511</v>
      </c>
      <c r="K2077" s="3">
        <v>30</v>
      </c>
    </row>
    <row r="2078" spans="1:11" x14ac:dyDescent="0.25">
      <c r="A2078" t="s">
        <v>310</v>
      </c>
      <c r="B2078" t="s">
        <v>438</v>
      </c>
      <c r="C2078" t="s">
        <v>8</v>
      </c>
      <c r="D2078" t="s">
        <v>1077</v>
      </c>
      <c r="E2078" t="str">
        <f t="shared" si="64"/>
        <v>During the current academic year at this college, how often have you gone to the library to seek assistance with finding resource materials to help with your coursework?</v>
      </c>
      <c r="F2078" t="s">
        <v>1041</v>
      </c>
      <c r="G2078">
        <v>3</v>
      </c>
      <c r="H2078" t="str">
        <f t="shared" si="65"/>
        <v>3 - Sometimes</v>
      </c>
      <c r="I2078" t="s">
        <v>11</v>
      </c>
      <c r="J2078" t="s">
        <v>511</v>
      </c>
      <c r="K2078" s="3">
        <v>75</v>
      </c>
    </row>
    <row r="2079" spans="1:11" x14ac:dyDescent="0.25">
      <c r="A2079" t="s">
        <v>310</v>
      </c>
      <c r="B2079" t="s">
        <v>438</v>
      </c>
      <c r="C2079" t="s">
        <v>8</v>
      </c>
      <c r="D2079" t="s">
        <v>1077</v>
      </c>
      <c r="E2079" t="str">
        <f t="shared" si="64"/>
        <v>During the current academic year at this college, how often have you gone to the library to seek assistance with finding resource materials to help with your coursework?</v>
      </c>
      <c r="F2079" t="s">
        <v>1041</v>
      </c>
      <c r="G2079">
        <v>4</v>
      </c>
      <c r="H2079" t="str">
        <f t="shared" si="65"/>
        <v>4 - Rarely</v>
      </c>
      <c r="I2079" t="s">
        <v>311</v>
      </c>
      <c r="J2079" t="s">
        <v>511</v>
      </c>
      <c r="K2079" s="3">
        <v>120</v>
      </c>
    </row>
    <row r="2080" spans="1:11" x14ac:dyDescent="0.25">
      <c r="A2080" t="s">
        <v>310</v>
      </c>
      <c r="B2080" t="s">
        <v>438</v>
      </c>
      <c r="C2080" t="s">
        <v>8</v>
      </c>
      <c r="D2080" t="s">
        <v>1077</v>
      </c>
      <c r="E2080" t="str">
        <f t="shared" si="64"/>
        <v>During the current academic year at this college, how often have you gone to the library to seek assistance with finding resource materials to help with your coursework?</v>
      </c>
      <c r="F2080" t="s">
        <v>1041</v>
      </c>
      <c r="G2080">
        <v>5</v>
      </c>
      <c r="H2080" t="str">
        <f t="shared" si="65"/>
        <v>5 - Never</v>
      </c>
      <c r="I2080" t="s">
        <v>10</v>
      </c>
      <c r="J2080" t="s">
        <v>511</v>
      </c>
      <c r="K2080" s="3">
        <v>248</v>
      </c>
    </row>
    <row r="2081" spans="1:11" x14ac:dyDescent="0.25">
      <c r="A2081" t="s">
        <v>74</v>
      </c>
      <c r="B2081" t="s">
        <v>484</v>
      </c>
      <c r="C2081" t="s">
        <v>8</v>
      </c>
      <c r="D2081" t="s">
        <v>356</v>
      </c>
      <c r="E2081" t="str">
        <f t="shared" si="64"/>
        <v>How much has your experience at this college contributed to your knowledge, skills, and personal development in the following areas?Acquiring job- or work-related knowledge and skills</v>
      </c>
      <c r="F2081" t="s">
        <v>1040</v>
      </c>
      <c r="G2081">
        <v>1</v>
      </c>
      <c r="H2081" t="str">
        <f t="shared" si="65"/>
        <v>1 - Very little</v>
      </c>
      <c r="I2081" t="s">
        <v>33</v>
      </c>
      <c r="J2081" t="s">
        <v>511</v>
      </c>
      <c r="K2081" s="3">
        <v>147</v>
      </c>
    </row>
    <row r="2082" spans="1:11" x14ac:dyDescent="0.25">
      <c r="A2082" t="s">
        <v>74</v>
      </c>
      <c r="B2082" t="s">
        <v>484</v>
      </c>
      <c r="C2082" t="s">
        <v>8</v>
      </c>
      <c r="D2082" t="s">
        <v>356</v>
      </c>
      <c r="E2082" t="str">
        <f t="shared" si="64"/>
        <v>How much has your experience at this college contributed to your knowledge, skills, and personal development in the following areas?Acquiring job- or work-related knowledge and skills</v>
      </c>
      <c r="F2082" t="s">
        <v>1040</v>
      </c>
      <c r="G2082">
        <v>2</v>
      </c>
      <c r="H2082" t="str">
        <f t="shared" si="65"/>
        <v>2 - Some</v>
      </c>
      <c r="I2082" t="s">
        <v>34</v>
      </c>
      <c r="J2082" t="s">
        <v>511</v>
      </c>
      <c r="K2082" s="3">
        <v>162</v>
      </c>
    </row>
    <row r="2083" spans="1:11" x14ac:dyDescent="0.25">
      <c r="A2083" t="s">
        <v>74</v>
      </c>
      <c r="B2083" t="s">
        <v>484</v>
      </c>
      <c r="C2083" t="s">
        <v>8</v>
      </c>
      <c r="D2083" t="s">
        <v>356</v>
      </c>
      <c r="E2083" t="str">
        <f t="shared" si="64"/>
        <v>How much has your experience at this college contributed to your knowledge, skills, and personal development in the following areas?Acquiring job- or work-related knowledge and skills</v>
      </c>
      <c r="F2083" t="s">
        <v>1040</v>
      </c>
      <c r="G2083">
        <v>3</v>
      </c>
      <c r="H2083" t="str">
        <f t="shared" si="65"/>
        <v>3 - Quite a bit</v>
      </c>
      <c r="I2083" t="s">
        <v>35</v>
      </c>
      <c r="J2083" t="s">
        <v>511</v>
      </c>
      <c r="K2083" s="3">
        <v>147</v>
      </c>
    </row>
    <row r="2084" spans="1:11" x14ac:dyDescent="0.25">
      <c r="A2084" t="s">
        <v>74</v>
      </c>
      <c r="B2084" t="s">
        <v>484</v>
      </c>
      <c r="C2084" t="s">
        <v>8</v>
      </c>
      <c r="D2084" t="s">
        <v>356</v>
      </c>
      <c r="E2084" t="str">
        <f t="shared" si="64"/>
        <v>How much has your experience at this college contributed to your knowledge, skills, and personal development in the following areas?Acquiring job- or work-related knowledge and skills</v>
      </c>
      <c r="F2084" t="s">
        <v>1040</v>
      </c>
      <c r="G2084">
        <v>4</v>
      </c>
      <c r="H2084" t="str">
        <f t="shared" si="65"/>
        <v>4 - Very much</v>
      </c>
      <c r="I2084" t="s">
        <v>36</v>
      </c>
      <c r="J2084" t="s">
        <v>511</v>
      </c>
      <c r="K2084" s="3">
        <v>112</v>
      </c>
    </row>
    <row r="2085" spans="1:11" x14ac:dyDescent="0.25">
      <c r="A2085" t="s">
        <v>75</v>
      </c>
      <c r="B2085" t="s">
        <v>484</v>
      </c>
      <c r="C2085" t="s">
        <v>8</v>
      </c>
      <c r="D2085" t="s">
        <v>357</v>
      </c>
      <c r="E2085" t="str">
        <f t="shared" si="64"/>
        <v>How much has your experience at this college contributed to your knowledge, skills, and personal development in the following areas?Writing clearly and effectively</v>
      </c>
      <c r="F2085" t="s">
        <v>1040</v>
      </c>
      <c r="G2085">
        <v>1</v>
      </c>
      <c r="H2085" t="str">
        <f t="shared" si="65"/>
        <v>1 - Very little</v>
      </c>
      <c r="I2085" t="s">
        <v>33</v>
      </c>
      <c r="J2085" t="s">
        <v>511</v>
      </c>
      <c r="K2085" s="3">
        <v>65</v>
      </c>
    </row>
    <row r="2086" spans="1:11" x14ac:dyDescent="0.25">
      <c r="A2086" t="s">
        <v>75</v>
      </c>
      <c r="B2086" t="s">
        <v>484</v>
      </c>
      <c r="C2086" t="s">
        <v>8</v>
      </c>
      <c r="D2086" t="s">
        <v>357</v>
      </c>
      <c r="E2086" t="str">
        <f t="shared" si="64"/>
        <v>How much has your experience at this college contributed to your knowledge, skills, and personal development in the following areas?Writing clearly and effectively</v>
      </c>
      <c r="F2086" t="s">
        <v>1040</v>
      </c>
      <c r="G2086">
        <v>2</v>
      </c>
      <c r="H2086" t="str">
        <f t="shared" si="65"/>
        <v>2 - Some</v>
      </c>
      <c r="I2086" t="s">
        <v>34</v>
      </c>
      <c r="J2086" t="s">
        <v>511</v>
      </c>
      <c r="K2086" s="3">
        <v>157</v>
      </c>
    </row>
    <row r="2087" spans="1:11" x14ac:dyDescent="0.25">
      <c r="A2087" t="s">
        <v>75</v>
      </c>
      <c r="B2087" t="s">
        <v>484</v>
      </c>
      <c r="C2087" t="s">
        <v>8</v>
      </c>
      <c r="D2087" t="s">
        <v>357</v>
      </c>
      <c r="E2087" t="str">
        <f t="shared" si="64"/>
        <v>How much has your experience at this college contributed to your knowledge, skills, and personal development in the following areas?Writing clearly and effectively</v>
      </c>
      <c r="F2087" t="s">
        <v>1040</v>
      </c>
      <c r="G2087">
        <v>3</v>
      </c>
      <c r="H2087" t="str">
        <f t="shared" si="65"/>
        <v>3 - Quite a bit</v>
      </c>
      <c r="I2087" t="s">
        <v>35</v>
      </c>
      <c r="J2087" t="s">
        <v>511</v>
      </c>
      <c r="K2087" s="3">
        <v>215</v>
      </c>
    </row>
    <row r="2088" spans="1:11" x14ac:dyDescent="0.25">
      <c r="A2088" t="s">
        <v>75</v>
      </c>
      <c r="B2088" t="s">
        <v>484</v>
      </c>
      <c r="C2088" t="s">
        <v>8</v>
      </c>
      <c r="D2088" t="s">
        <v>357</v>
      </c>
      <c r="E2088" t="str">
        <f t="shared" si="64"/>
        <v>How much has your experience at this college contributed to your knowledge, skills, and personal development in the following areas?Writing clearly and effectively</v>
      </c>
      <c r="F2088" t="s">
        <v>1040</v>
      </c>
      <c r="G2088">
        <v>4</v>
      </c>
      <c r="H2088" t="str">
        <f t="shared" si="65"/>
        <v>4 - Very much</v>
      </c>
      <c r="I2088" t="s">
        <v>36</v>
      </c>
      <c r="J2088" t="s">
        <v>511</v>
      </c>
      <c r="K2088" s="3">
        <v>132</v>
      </c>
    </row>
    <row r="2089" spans="1:11" x14ac:dyDescent="0.25">
      <c r="A2089" t="s">
        <v>76</v>
      </c>
      <c r="B2089" t="s">
        <v>484</v>
      </c>
      <c r="C2089" t="s">
        <v>8</v>
      </c>
      <c r="D2089" t="s">
        <v>358</v>
      </c>
      <c r="E2089" t="str">
        <f t="shared" si="64"/>
        <v>How much has your experience at this college contributed to your knowledge, skills, and personal development in the following areas?Speaking clearly and effectively</v>
      </c>
      <c r="F2089" t="s">
        <v>1040</v>
      </c>
      <c r="G2089">
        <v>1</v>
      </c>
      <c r="H2089" t="str">
        <f t="shared" si="65"/>
        <v>1 - Very little</v>
      </c>
      <c r="I2089" t="s">
        <v>33</v>
      </c>
      <c r="J2089" t="s">
        <v>511</v>
      </c>
      <c r="K2089" s="3">
        <v>71</v>
      </c>
    </row>
    <row r="2090" spans="1:11" x14ac:dyDescent="0.25">
      <c r="A2090" t="s">
        <v>76</v>
      </c>
      <c r="B2090" t="s">
        <v>484</v>
      </c>
      <c r="C2090" t="s">
        <v>8</v>
      </c>
      <c r="D2090" t="s">
        <v>358</v>
      </c>
      <c r="E2090" t="str">
        <f t="shared" si="64"/>
        <v>How much has your experience at this college contributed to your knowledge, skills, and personal development in the following areas?Speaking clearly and effectively</v>
      </c>
      <c r="F2090" t="s">
        <v>1040</v>
      </c>
      <c r="G2090">
        <v>2</v>
      </c>
      <c r="H2090" t="str">
        <f t="shared" si="65"/>
        <v>2 - Some</v>
      </c>
      <c r="I2090" t="s">
        <v>34</v>
      </c>
      <c r="J2090" t="s">
        <v>511</v>
      </c>
      <c r="K2090" s="3">
        <v>174</v>
      </c>
    </row>
    <row r="2091" spans="1:11" x14ac:dyDescent="0.25">
      <c r="A2091" t="s">
        <v>76</v>
      </c>
      <c r="B2091" t="s">
        <v>484</v>
      </c>
      <c r="C2091" t="s">
        <v>8</v>
      </c>
      <c r="D2091" t="s">
        <v>358</v>
      </c>
      <c r="E2091" t="str">
        <f t="shared" si="64"/>
        <v>How much has your experience at this college contributed to your knowledge, skills, and personal development in the following areas?Speaking clearly and effectively</v>
      </c>
      <c r="F2091" t="s">
        <v>1040</v>
      </c>
      <c r="G2091">
        <v>3</v>
      </c>
      <c r="H2091" t="str">
        <f t="shared" si="65"/>
        <v>3 - Quite a bit</v>
      </c>
      <c r="I2091" t="s">
        <v>35</v>
      </c>
      <c r="J2091" t="s">
        <v>511</v>
      </c>
      <c r="K2091" s="3">
        <v>194</v>
      </c>
    </row>
    <row r="2092" spans="1:11" x14ac:dyDescent="0.25">
      <c r="A2092" t="s">
        <v>76</v>
      </c>
      <c r="B2092" t="s">
        <v>484</v>
      </c>
      <c r="C2092" t="s">
        <v>8</v>
      </c>
      <c r="D2092" t="s">
        <v>358</v>
      </c>
      <c r="E2092" t="str">
        <f t="shared" si="64"/>
        <v>How much has your experience at this college contributed to your knowledge, skills, and personal development in the following areas?Speaking clearly and effectively</v>
      </c>
      <c r="F2092" t="s">
        <v>1040</v>
      </c>
      <c r="G2092">
        <v>4</v>
      </c>
      <c r="H2092" t="str">
        <f t="shared" si="65"/>
        <v>4 - Very much</v>
      </c>
      <c r="I2092" t="s">
        <v>36</v>
      </c>
      <c r="J2092" t="s">
        <v>511</v>
      </c>
      <c r="K2092" s="3">
        <v>129</v>
      </c>
    </row>
    <row r="2093" spans="1:11" x14ac:dyDescent="0.25">
      <c r="A2093" t="s">
        <v>77</v>
      </c>
      <c r="B2093" t="s">
        <v>484</v>
      </c>
      <c r="C2093" t="s">
        <v>8</v>
      </c>
      <c r="D2093" t="s">
        <v>359</v>
      </c>
      <c r="E2093" t="str">
        <f t="shared" si="64"/>
        <v>How much has your experience at this college contributed to your knowledge, skills, and personal development in the following areas?Thinking critically and analytically</v>
      </c>
      <c r="F2093" t="s">
        <v>1040</v>
      </c>
      <c r="G2093">
        <v>1</v>
      </c>
      <c r="H2093" t="str">
        <f t="shared" si="65"/>
        <v>1 - Very little</v>
      </c>
      <c r="I2093" t="s">
        <v>33</v>
      </c>
      <c r="J2093" t="s">
        <v>511</v>
      </c>
      <c r="K2093" s="3">
        <v>24</v>
      </c>
    </row>
    <row r="2094" spans="1:11" x14ac:dyDescent="0.25">
      <c r="A2094" t="s">
        <v>77</v>
      </c>
      <c r="B2094" t="s">
        <v>484</v>
      </c>
      <c r="C2094" t="s">
        <v>8</v>
      </c>
      <c r="D2094" t="s">
        <v>359</v>
      </c>
      <c r="E2094" t="str">
        <f t="shared" si="64"/>
        <v>How much has your experience at this college contributed to your knowledge, skills, and personal development in the following areas?Thinking critically and analytically</v>
      </c>
      <c r="F2094" t="s">
        <v>1040</v>
      </c>
      <c r="G2094">
        <v>2</v>
      </c>
      <c r="H2094" t="str">
        <f t="shared" si="65"/>
        <v>2 - Some</v>
      </c>
      <c r="I2094" t="s">
        <v>34</v>
      </c>
      <c r="J2094" t="s">
        <v>511</v>
      </c>
      <c r="K2094" s="3">
        <v>122</v>
      </c>
    </row>
    <row r="2095" spans="1:11" x14ac:dyDescent="0.25">
      <c r="A2095" t="s">
        <v>77</v>
      </c>
      <c r="B2095" t="s">
        <v>484</v>
      </c>
      <c r="C2095" t="s">
        <v>8</v>
      </c>
      <c r="D2095" t="s">
        <v>359</v>
      </c>
      <c r="E2095" t="str">
        <f t="shared" si="64"/>
        <v>How much has your experience at this college contributed to your knowledge, skills, and personal development in the following areas?Thinking critically and analytically</v>
      </c>
      <c r="F2095" t="s">
        <v>1040</v>
      </c>
      <c r="G2095">
        <v>3</v>
      </c>
      <c r="H2095" t="str">
        <f t="shared" si="65"/>
        <v>3 - Quite a bit</v>
      </c>
      <c r="I2095" t="s">
        <v>35</v>
      </c>
      <c r="J2095" t="s">
        <v>511</v>
      </c>
      <c r="K2095" s="3">
        <v>215</v>
      </c>
    </row>
    <row r="2096" spans="1:11" x14ac:dyDescent="0.25">
      <c r="A2096" t="s">
        <v>77</v>
      </c>
      <c r="B2096" t="s">
        <v>484</v>
      </c>
      <c r="C2096" t="s">
        <v>8</v>
      </c>
      <c r="D2096" t="s">
        <v>359</v>
      </c>
      <c r="E2096" t="str">
        <f t="shared" si="64"/>
        <v>How much has your experience at this college contributed to your knowledge, skills, and personal development in the following areas?Thinking critically and analytically</v>
      </c>
      <c r="F2096" t="s">
        <v>1040</v>
      </c>
      <c r="G2096">
        <v>4</v>
      </c>
      <c r="H2096" t="str">
        <f t="shared" si="65"/>
        <v>4 - Very much</v>
      </c>
      <c r="I2096" t="s">
        <v>36</v>
      </c>
      <c r="J2096" t="s">
        <v>511</v>
      </c>
      <c r="K2096" s="3">
        <v>208</v>
      </c>
    </row>
    <row r="2097" spans="1:11" x14ac:dyDescent="0.25">
      <c r="A2097" t="s">
        <v>78</v>
      </c>
      <c r="B2097" t="s">
        <v>484</v>
      </c>
      <c r="C2097" t="s">
        <v>8</v>
      </c>
      <c r="D2097" t="s">
        <v>360</v>
      </c>
      <c r="E2097" t="str">
        <f t="shared" si="64"/>
        <v>How much has your experience at this college contributed to your knowledge, skills, and personal development in the following areas?Solving numerical problems</v>
      </c>
      <c r="F2097" t="s">
        <v>1040</v>
      </c>
      <c r="G2097">
        <v>1</v>
      </c>
      <c r="H2097" t="str">
        <f t="shared" si="65"/>
        <v>1 - Very little</v>
      </c>
      <c r="I2097" t="s">
        <v>33</v>
      </c>
      <c r="J2097" t="s">
        <v>511</v>
      </c>
      <c r="K2097" s="3">
        <v>80</v>
      </c>
    </row>
    <row r="2098" spans="1:11" x14ac:dyDescent="0.25">
      <c r="A2098" t="s">
        <v>78</v>
      </c>
      <c r="B2098" t="s">
        <v>484</v>
      </c>
      <c r="C2098" t="s">
        <v>8</v>
      </c>
      <c r="D2098" t="s">
        <v>360</v>
      </c>
      <c r="E2098" t="str">
        <f t="shared" si="64"/>
        <v>How much has your experience at this college contributed to your knowledge, skills, and personal development in the following areas?Solving numerical problems</v>
      </c>
      <c r="F2098" t="s">
        <v>1040</v>
      </c>
      <c r="G2098">
        <v>2</v>
      </c>
      <c r="H2098" t="str">
        <f t="shared" si="65"/>
        <v>2 - Some</v>
      </c>
      <c r="I2098" t="s">
        <v>34</v>
      </c>
      <c r="J2098" t="s">
        <v>511</v>
      </c>
      <c r="K2098" s="3">
        <v>146</v>
      </c>
    </row>
    <row r="2099" spans="1:11" x14ac:dyDescent="0.25">
      <c r="A2099" t="s">
        <v>78</v>
      </c>
      <c r="B2099" t="s">
        <v>484</v>
      </c>
      <c r="C2099" t="s">
        <v>8</v>
      </c>
      <c r="D2099" t="s">
        <v>360</v>
      </c>
      <c r="E2099" t="str">
        <f t="shared" si="64"/>
        <v>How much has your experience at this college contributed to your knowledge, skills, and personal development in the following areas?Solving numerical problems</v>
      </c>
      <c r="F2099" t="s">
        <v>1040</v>
      </c>
      <c r="G2099">
        <v>3</v>
      </c>
      <c r="H2099" t="str">
        <f t="shared" si="65"/>
        <v>3 - Quite a bit</v>
      </c>
      <c r="I2099" t="s">
        <v>35</v>
      </c>
      <c r="J2099" t="s">
        <v>511</v>
      </c>
      <c r="K2099" s="3">
        <v>201</v>
      </c>
    </row>
    <row r="2100" spans="1:11" x14ac:dyDescent="0.25">
      <c r="A2100" t="s">
        <v>78</v>
      </c>
      <c r="B2100" t="s">
        <v>484</v>
      </c>
      <c r="C2100" t="s">
        <v>8</v>
      </c>
      <c r="D2100" t="s">
        <v>360</v>
      </c>
      <c r="E2100" t="str">
        <f t="shared" si="64"/>
        <v>How much has your experience at this college contributed to your knowledge, skills, and personal development in the following areas?Solving numerical problems</v>
      </c>
      <c r="F2100" t="s">
        <v>1040</v>
      </c>
      <c r="G2100">
        <v>4</v>
      </c>
      <c r="H2100" t="str">
        <f t="shared" si="65"/>
        <v>4 - Very much</v>
      </c>
      <c r="I2100" t="s">
        <v>36</v>
      </c>
      <c r="J2100" t="s">
        <v>511</v>
      </c>
      <c r="K2100" s="3">
        <v>136</v>
      </c>
    </row>
    <row r="2101" spans="1:11" x14ac:dyDescent="0.25">
      <c r="A2101" t="s">
        <v>79</v>
      </c>
      <c r="B2101" t="s">
        <v>484</v>
      </c>
      <c r="C2101" t="s">
        <v>8</v>
      </c>
      <c r="D2101" t="s">
        <v>361</v>
      </c>
      <c r="E2101" t="str">
        <f t="shared" si="64"/>
        <v>How much has your experience at this college contributed to your knowledge, skills, and personal development in the following areas?Working effectively with others</v>
      </c>
      <c r="F2101" t="s">
        <v>1040</v>
      </c>
      <c r="G2101">
        <v>1</v>
      </c>
      <c r="H2101" t="str">
        <f t="shared" si="65"/>
        <v>1 - Very little</v>
      </c>
      <c r="I2101" t="s">
        <v>33</v>
      </c>
      <c r="J2101" t="s">
        <v>511</v>
      </c>
      <c r="K2101" s="3">
        <v>54</v>
      </c>
    </row>
    <row r="2102" spans="1:11" x14ac:dyDescent="0.25">
      <c r="A2102" t="s">
        <v>79</v>
      </c>
      <c r="B2102" t="s">
        <v>484</v>
      </c>
      <c r="C2102" t="s">
        <v>8</v>
      </c>
      <c r="D2102" t="s">
        <v>361</v>
      </c>
      <c r="E2102" t="str">
        <f t="shared" si="64"/>
        <v>How much has your experience at this college contributed to your knowledge, skills, and personal development in the following areas?Working effectively with others</v>
      </c>
      <c r="F2102" t="s">
        <v>1040</v>
      </c>
      <c r="G2102">
        <v>2</v>
      </c>
      <c r="H2102" t="str">
        <f t="shared" si="65"/>
        <v>2 - Some</v>
      </c>
      <c r="I2102" t="s">
        <v>34</v>
      </c>
      <c r="J2102" t="s">
        <v>511</v>
      </c>
      <c r="K2102" s="3">
        <v>166</v>
      </c>
    </row>
    <row r="2103" spans="1:11" x14ac:dyDescent="0.25">
      <c r="A2103" t="s">
        <v>79</v>
      </c>
      <c r="B2103" t="s">
        <v>484</v>
      </c>
      <c r="C2103" t="s">
        <v>8</v>
      </c>
      <c r="D2103" t="s">
        <v>361</v>
      </c>
      <c r="E2103" t="str">
        <f t="shared" si="64"/>
        <v>How much has your experience at this college contributed to your knowledge, skills, and personal development in the following areas?Working effectively with others</v>
      </c>
      <c r="F2103" t="s">
        <v>1040</v>
      </c>
      <c r="G2103">
        <v>3</v>
      </c>
      <c r="H2103" t="str">
        <f t="shared" si="65"/>
        <v>3 - Quite a bit</v>
      </c>
      <c r="I2103" t="s">
        <v>35</v>
      </c>
      <c r="J2103" t="s">
        <v>511</v>
      </c>
      <c r="K2103" s="3">
        <v>178</v>
      </c>
    </row>
    <row r="2104" spans="1:11" x14ac:dyDescent="0.25">
      <c r="A2104" t="s">
        <v>79</v>
      </c>
      <c r="B2104" t="s">
        <v>484</v>
      </c>
      <c r="C2104" t="s">
        <v>8</v>
      </c>
      <c r="D2104" t="s">
        <v>361</v>
      </c>
      <c r="E2104" t="str">
        <f t="shared" si="64"/>
        <v>How much has your experience at this college contributed to your knowledge, skills, and personal development in the following areas?Working effectively with others</v>
      </c>
      <c r="F2104" t="s">
        <v>1040</v>
      </c>
      <c r="G2104">
        <v>4</v>
      </c>
      <c r="H2104" t="str">
        <f t="shared" si="65"/>
        <v>4 - Very much</v>
      </c>
      <c r="I2104" t="s">
        <v>36</v>
      </c>
      <c r="J2104" t="s">
        <v>511</v>
      </c>
      <c r="K2104" s="3">
        <v>167</v>
      </c>
    </row>
    <row r="2105" spans="1:11" x14ac:dyDescent="0.25">
      <c r="A2105" t="s">
        <v>80</v>
      </c>
      <c r="B2105" t="s">
        <v>484</v>
      </c>
      <c r="C2105" t="s">
        <v>8</v>
      </c>
      <c r="D2105" t="s">
        <v>362</v>
      </c>
      <c r="E2105" t="str">
        <f t="shared" si="64"/>
        <v>How much has your experience at this college contributed to your knowledge, skills, and personal development in the following areas?Learning effectively on your own</v>
      </c>
      <c r="F2105" t="s">
        <v>1040</v>
      </c>
      <c r="G2105">
        <v>1</v>
      </c>
      <c r="H2105" t="str">
        <f t="shared" si="65"/>
        <v>1 - Very little</v>
      </c>
      <c r="I2105" t="s">
        <v>33</v>
      </c>
      <c r="J2105" t="s">
        <v>511</v>
      </c>
      <c r="K2105" s="3">
        <v>41</v>
      </c>
    </row>
    <row r="2106" spans="1:11" x14ac:dyDescent="0.25">
      <c r="A2106" t="s">
        <v>80</v>
      </c>
      <c r="B2106" t="s">
        <v>484</v>
      </c>
      <c r="C2106" t="s">
        <v>8</v>
      </c>
      <c r="D2106" t="s">
        <v>362</v>
      </c>
      <c r="E2106" t="str">
        <f t="shared" si="64"/>
        <v>How much has your experience at this college contributed to your knowledge, skills, and personal development in the following areas?Learning effectively on your own</v>
      </c>
      <c r="F2106" t="s">
        <v>1040</v>
      </c>
      <c r="G2106">
        <v>2</v>
      </c>
      <c r="H2106" t="str">
        <f t="shared" si="65"/>
        <v>2 - Some</v>
      </c>
      <c r="I2106" t="s">
        <v>34</v>
      </c>
      <c r="J2106" t="s">
        <v>511</v>
      </c>
      <c r="K2106" s="3">
        <v>116</v>
      </c>
    </row>
    <row r="2107" spans="1:11" x14ac:dyDescent="0.25">
      <c r="A2107" t="s">
        <v>80</v>
      </c>
      <c r="B2107" t="s">
        <v>484</v>
      </c>
      <c r="C2107" t="s">
        <v>8</v>
      </c>
      <c r="D2107" t="s">
        <v>362</v>
      </c>
      <c r="E2107" t="str">
        <f t="shared" si="64"/>
        <v>How much has your experience at this college contributed to your knowledge, skills, and personal development in the following areas?Learning effectively on your own</v>
      </c>
      <c r="F2107" t="s">
        <v>1040</v>
      </c>
      <c r="G2107">
        <v>3</v>
      </c>
      <c r="H2107" t="str">
        <f t="shared" si="65"/>
        <v>3 - Quite a bit</v>
      </c>
      <c r="I2107" t="s">
        <v>35</v>
      </c>
      <c r="J2107" t="s">
        <v>511</v>
      </c>
      <c r="K2107" s="3">
        <v>198</v>
      </c>
    </row>
    <row r="2108" spans="1:11" x14ac:dyDescent="0.25">
      <c r="A2108" t="s">
        <v>80</v>
      </c>
      <c r="B2108" t="s">
        <v>484</v>
      </c>
      <c r="C2108" t="s">
        <v>8</v>
      </c>
      <c r="D2108" t="s">
        <v>362</v>
      </c>
      <c r="E2108" t="str">
        <f t="shared" si="64"/>
        <v>How much has your experience at this college contributed to your knowledge, skills, and personal development in the following areas?Learning effectively on your own</v>
      </c>
      <c r="F2108" t="s">
        <v>1040</v>
      </c>
      <c r="G2108">
        <v>4</v>
      </c>
      <c r="H2108" t="str">
        <f t="shared" si="65"/>
        <v>4 - Very much</v>
      </c>
      <c r="I2108" t="s">
        <v>36</v>
      </c>
      <c r="J2108" t="s">
        <v>511</v>
      </c>
      <c r="K2108" s="3">
        <v>213</v>
      </c>
    </row>
    <row r="2109" spans="1:11" x14ac:dyDescent="0.25">
      <c r="A2109" t="s">
        <v>81</v>
      </c>
      <c r="B2109" t="s">
        <v>484</v>
      </c>
      <c r="C2109" t="s">
        <v>8</v>
      </c>
      <c r="D2109" t="s">
        <v>363</v>
      </c>
      <c r="E2109" t="str">
        <f t="shared" si="64"/>
        <v>How much has your experience at this college contributed to your knowledge, skills, and personal development in the following areas?Developing clearer career goals</v>
      </c>
      <c r="F2109" t="s">
        <v>1040</v>
      </c>
      <c r="G2109">
        <v>1</v>
      </c>
      <c r="H2109" t="str">
        <f t="shared" si="65"/>
        <v>1 - Very little</v>
      </c>
      <c r="I2109" t="s">
        <v>33</v>
      </c>
      <c r="J2109" t="s">
        <v>511</v>
      </c>
      <c r="K2109" s="3">
        <v>89</v>
      </c>
    </row>
    <row r="2110" spans="1:11" x14ac:dyDescent="0.25">
      <c r="A2110" t="s">
        <v>81</v>
      </c>
      <c r="B2110" t="s">
        <v>484</v>
      </c>
      <c r="C2110" t="s">
        <v>8</v>
      </c>
      <c r="D2110" t="s">
        <v>363</v>
      </c>
      <c r="E2110" t="str">
        <f t="shared" si="64"/>
        <v>How much has your experience at this college contributed to your knowledge, skills, and personal development in the following areas?Developing clearer career goals</v>
      </c>
      <c r="F2110" t="s">
        <v>1040</v>
      </c>
      <c r="G2110">
        <v>2</v>
      </c>
      <c r="H2110" t="str">
        <f t="shared" si="65"/>
        <v>2 - Some</v>
      </c>
      <c r="I2110" t="s">
        <v>34</v>
      </c>
      <c r="J2110" t="s">
        <v>511</v>
      </c>
      <c r="K2110" s="3">
        <v>174</v>
      </c>
    </row>
    <row r="2111" spans="1:11" x14ac:dyDescent="0.25">
      <c r="A2111" t="s">
        <v>81</v>
      </c>
      <c r="B2111" t="s">
        <v>484</v>
      </c>
      <c r="C2111" t="s">
        <v>8</v>
      </c>
      <c r="D2111" t="s">
        <v>363</v>
      </c>
      <c r="E2111" t="str">
        <f t="shared" si="64"/>
        <v>How much has your experience at this college contributed to your knowledge, skills, and personal development in the following areas?Developing clearer career goals</v>
      </c>
      <c r="F2111" t="s">
        <v>1040</v>
      </c>
      <c r="G2111">
        <v>3</v>
      </c>
      <c r="H2111" t="str">
        <f t="shared" si="65"/>
        <v>3 - Quite a bit</v>
      </c>
      <c r="I2111" t="s">
        <v>35</v>
      </c>
      <c r="J2111" t="s">
        <v>511</v>
      </c>
      <c r="K2111" s="3">
        <v>151</v>
      </c>
    </row>
    <row r="2112" spans="1:11" x14ac:dyDescent="0.25">
      <c r="A2112" t="s">
        <v>81</v>
      </c>
      <c r="B2112" t="s">
        <v>484</v>
      </c>
      <c r="C2112" t="s">
        <v>8</v>
      </c>
      <c r="D2112" t="s">
        <v>363</v>
      </c>
      <c r="E2112" t="str">
        <f t="shared" si="64"/>
        <v>How much has your experience at this college contributed to your knowledge, skills, and personal development in the following areas?Developing clearer career goals</v>
      </c>
      <c r="F2112" t="s">
        <v>1040</v>
      </c>
      <c r="G2112">
        <v>4</v>
      </c>
      <c r="H2112" t="str">
        <f t="shared" si="65"/>
        <v>4 - Very much</v>
      </c>
      <c r="I2112" t="s">
        <v>36</v>
      </c>
      <c r="J2112" t="s">
        <v>511</v>
      </c>
      <c r="K2112" s="3">
        <v>154</v>
      </c>
    </row>
    <row r="2113" spans="1:11" x14ac:dyDescent="0.25">
      <c r="A2113" t="s">
        <v>82</v>
      </c>
      <c r="B2113" t="s">
        <v>484</v>
      </c>
      <c r="C2113" t="s">
        <v>8</v>
      </c>
      <c r="D2113" t="s">
        <v>364</v>
      </c>
      <c r="E2113" t="str">
        <f t="shared" si="64"/>
        <v>How much has your experience at this college contributed to your knowledge, skills, and personal development in the following areas?Gaining information about career opportunities</v>
      </c>
      <c r="F2113" t="s">
        <v>1040</v>
      </c>
      <c r="G2113">
        <v>1</v>
      </c>
      <c r="H2113" t="str">
        <f t="shared" si="65"/>
        <v>1 - Very little</v>
      </c>
      <c r="I2113" t="s">
        <v>33</v>
      </c>
      <c r="J2113" t="s">
        <v>511</v>
      </c>
      <c r="K2113" s="3">
        <v>103</v>
      </c>
    </row>
    <row r="2114" spans="1:11" x14ac:dyDescent="0.25">
      <c r="A2114" t="s">
        <v>82</v>
      </c>
      <c r="B2114" t="s">
        <v>484</v>
      </c>
      <c r="C2114" t="s">
        <v>8</v>
      </c>
      <c r="D2114" t="s">
        <v>364</v>
      </c>
      <c r="E2114" t="str">
        <f t="shared" ref="E2114:E2177" si="66">_xlfn.CONCAT(B2114,D2114)</f>
        <v>How much has your experience at this college contributed to your knowledge, skills, and personal development in the following areas?Gaining information about career opportunities</v>
      </c>
      <c r="F2114" t="s">
        <v>1040</v>
      </c>
      <c r="G2114">
        <v>2</v>
      </c>
      <c r="H2114" t="str">
        <f t="shared" ref="H2114:H2177" si="67">CONCATENATE(G2114," - ",I2114)</f>
        <v>2 - Some</v>
      </c>
      <c r="I2114" t="s">
        <v>34</v>
      </c>
      <c r="J2114" t="s">
        <v>511</v>
      </c>
      <c r="K2114" s="3">
        <v>164</v>
      </c>
    </row>
    <row r="2115" spans="1:11" x14ac:dyDescent="0.25">
      <c r="A2115" t="s">
        <v>82</v>
      </c>
      <c r="B2115" t="s">
        <v>484</v>
      </c>
      <c r="C2115" t="s">
        <v>8</v>
      </c>
      <c r="D2115" t="s">
        <v>364</v>
      </c>
      <c r="E2115" t="str">
        <f t="shared" si="66"/>
        <v>How much has your experience at this college contributed to your knowledge, skills, and personal development in the following areas?Gaining information about career opportunities</v>
      </c>
      <c r="F2115" t="s">
        <v>1040</v>
      </c>
      <c r="G2115">
        <v>3</v>
      </c>
      <c r="H2115" t="str">
        <f t="shared" si="67"/>
        <v>3 - Quite a bit</v>
      </c>
      <c r="I2115" t="s">
        <v>35</v>
      </c>
      <c r="J2115" t="s">
        <v>511</v>
      </c>
      <c r="K2115" s="3">
        <v>145</v>
      </c>
    </row>
    <row r="2116" spans="1:11" x14ac:dyDescent="0.25">
      <c r="A2116" t="s">
        <v>82</v>
      </c>
      <c r="B2116" t="s">
        <v>484</v>
      </c>
      <c r="C2116" t="s">
        <v>8</v>
      </c>
      <c r="D2116" t="s">
        <v>364</v>
      </c>
      <c r="E2116" t="str">
        <f t="shared" si="66"/>
        <v>How much has your experience at this college contributed to your knowledge, skills, and personal development in the following areas?Gaining information about career opportunities</v>
      </c>
      <c r="F2116" t="s">
        <v>1040</v>
      </c>
      <c r="G2116">
        <v>4</v>
      </c>
      <c r="H2116" t="str">
        <f t="shared" si="67"/>
        <v>4 - Very much</v>
      </c>
      <c r="I2116" t="s">
        <v>36</v>
      </c>
      <c r="J2116" t="s">
        <v>511</v>
      </c>
      <c r="K2116" s="3">
        <v>153</v>
      </c>
    </row>
    <row r="2117" spans="1:11" x14ac:dyDescent="0.25">
      <c r="A2117" t="s">
        <v>312</v>
      </c>
      <c r="B2117" t="s">
        <v>439</v>
      </c>
      <c r="C2117" t="s">
        <v>8</v>
      </c>
      <c r="D2117" t="s">
        <v>1077</v>
      </c>
      <c r="E2117" t="str">
        <f t="shared" si="66"/>
        <v>During the current academic year at this college, how often have you accessed the library’s website from a location other than the library?</v>
      </c>
      <c r="F2117" t="s">
        <v>1041</v>
      </c>
      <c r="G2117">
        <v>1</v>
      </c>
      <c r="H2117" t="str">
        <f t="shared" si="67"/>
        <v>1 - Very often</v>
      </c>
      <c r="I2117" t="s">
        <v>13</v>
      </c>
      <c r="J2117" t="s">
        <v>511</v>
      </c>
      <c r="K2117" s="3">
        <v>41</v>
      </c>
    </row>
    <row r="2118" spans="1:11" x14ac:dyDescent="0.25">
      <c r="A2118" t="s">
        <v>312</v>
      </c>
      <c r="B2118" t="s">
        <v>439</v>
      </c>
      <c r="C2118" t="s">
        <v>8</v>
      </c>
      <c r="D2118" t="s">
        <v>1077</v>
      </c>
      <c r="E2118" t="str">
        <f t="shared" si="66"/>
        <v>During the current academic year at this college, how often have you accessed the library’s website from a location other than the library?</v>
      </c>
      <c r="F2118" t="s">
        <v>1041</v>
      </c>
      <c r="G2118">
        <v>2</v>
      </c>
      <c r="H2118" t="str">
        <f t="shared" si="67"/>
        <v>2 - Often</v>
      </c>
      <c r="I2118" t="s">
        <v>12</v>
      </c>
      <c r="J2118" t="s">
        <v>511</v>
      </c>
      <c r="K2118" s="3">
        <v>50</v>
      </c>
    </row>
    <row r="2119" spans="1:11" x14ac:dyDescent="0.25">
      <c r="A2119" t="s">
        <v>312</v>
      </c>
      <c r="B2119" t="s">
        <v>439</v>
      </c>
      <c r="C2119" t="s">
        <v>8</v>
      </c>
      <c r="D2119" t="s">
        <v>1077</v>
      </c>
      <c r="E2119" t="str">
        <f t="shared" si="66"/>
        <v>During the current academic year at this college, how often have you accessed the library’s website from a location other than the library?</v>
      </c>
      <c r="F2119" t="s">
        <v>1041</v>
      </c>
      <c r="G2119">
        <v>3</v>
      </c>
      <c r="H2119" t="str">
        <f t="shared" si="67"/>
        <v>3 - Sometimes</v>
      </c>
      <c r="I2119" t="s">
        <v>11</v>
      </c>
      <c r="J2119" t="s">
        <v>511</v>
      </c>
      <c r="K2119" s="3">
        <v>80</v>
      </c>
    </row>
    <row r="2120" spans="1:11" x14ac:dyDescent="0.25">
      <c r="A2120" t="s">
        <v>312</v>
      </c>
      <c r="B2120" t="s">
        <v>439</v>
      </c>
      <c r="C2120" t="s">
        <v>8</v>
      </c>
      <c r="D2120" t="s">
        <v>1077</v>
      </c>
      <c r="E2120" t="str">
        <f t="shared" si="66"/>
        <v>During the current academic year at this college, how often have you accessed the library’s website from a location other than the library?</v>
      </c>
      <c r="F2120" t="s">
        <v>1041</v>
      </c>
      <c r="G2120">
        <v>4</v>
      </c>
      <c r="H2120" t="str">
        <f t="shared" si="67"/>
        <v>4 - Rarely</v>
      </c>
      <c r="I2120" t="s">
        <v>311</v>
      </c>
      <c r="J2120" t="s">
        <v>511</v>
      </c>
      <c r="K2120" s="3">
        <v>99</v>
      </c>
    </row>
    <row r="2121" spans="1:11" x14ac:dyDescent="0.25">
      <c r="A2121" t="s">
        <v>312</v>
      </c>
      <c r="B2121" t="s">
        <v>439</v>
      </c>
      <c r="C2121" t="s">
        <v>8</v>
      </c>
      <c r="D2121" t="s">
        <v>1077</v>
      </c>
      <c r="E2121" t="str">
        <f t="shared" si="66"/>
        <v>During the current academic year at this college, how often have you accessed the library’s website from a location other than the library?</v>
      </c>
      <c r="F2121" t="s">
        <v>1041</v>
      </c>
      <c r="G2121">
        <v>5</v>
      </c>
      <c r="H2121" t="str">
        <f t="shared" si="67"/>
        <v>5 - Never</v>
      </c>
      <c r="I2121" t="s">
        <v>10</v>
      </c>
      <c r="J2121" t="s">
        <v>511</v>
      </c>
      <c r="K2121" s="3">
        <v>243</v>
      </c>
    </row>
    <row r="2122" spans="1:11" x14ac:dyDescent="0.25">
      <c r="A2122" t="s">
        <v>83</v>
      </c>
      <c r="B2122" t="s">
        <v>485</v>
      </c>
      <c r="C2122" t="s">
        <v>8</v>
      </c>
      <c r="D2122" t="s">
        <v>373</v>
      </c>
      <c r="E2122" t="str">
        <f t="shared" si="66"/>
        <v>How often have you used the following services during the current academic year?Academic advising/planning</v>
      </c>
      <c r="F2122" t="s">
        <v>1039</v>
      </c>
      <c r="G2122">
        <v>1</v>
      </c>
      <c r="H2122" t="str">
        <f t="shared" si="67"/>
        <v>1 - Never</v>
      </c>
      <c r="I2122" t="s">
        <v>10</v>
      </c>
      <c r="J2122" t="s">
        <v>511</v>
      </c>
      <c r="K2122" s="3">
        <v>82</v>
      </c>
    </row>
    <row r="2123" spans="1:11" x14ac:dyDescent="0.25">
      <c r="A2123" t="s">
        <v>83</v>
      </c>
      <c r="B2123" t="s">
        <v>485</v>
      </c>
      <c r="C2123" t="s">
        <v>8</v>
      </c>
      <c r="D2123" t="s">
        <v>373</v>
      </c>
      <c r="E2123" t="str">
        <f t="shared" si="66"/>
        <v>How often have you used the following services during the current academic year?Academic advising/planning</v>
      </c>
      <c r="F2123" t="s">
        <v>1039</v>
      </c>
      <c r="G2123">
        <v>2</v>
      </c>
      <c r="H2123" t="str">
        <f t="shared" si="67"/>
        <v>2 - 1 time</v>
      </c>
      <c r="I2123" t="s">
        <v>84</v>
      </c>
      <c r="J2123" t="s">
        <v>511</v>
      </c>
      <c r="K2123" s="3">
        <v>124</v>
      </c>
    </row>
    <row r="2124" spans="1:11" x14ac:dyDescent="0.25">
      <c r="A2124" t="s">
        <v>83</v>
      </c>
      <c r="B2124" t="s">
        <v>485</v>
      </c>
      <c r="C2124" t="s">
        <v>8</v>
      </c>
      <c r="D2124" t="s">
        <v>373</v>
      </c>
      <c r="E2124" t="str">
        <f t="shared" si="66"/>
        <v>How often have you used the following services during the current academic year?Academic advising/planning</v>
      </c>
      <c r="F2124" t="s">
        <v>1039</v>
      </c>
      <c r="G2124">
        <v>3</v>
      </c>
      <c r="H2124" t="str">
        <f t="shared" si="67"/>
        <v>3 - 2–4 times</v>
      </c>
      <c r="I2124" t="s">
        <v>85</v>
      </c>
      <c r="J2124" t="s">
        <v>511</v>
      </c>
      <c r="K2124" s="3">
        <v>287</v>
      </c>
    </row>
    <row r="2125" spans="1:11" x14ac:dyDescent="0.25">
      <c r="A2125" t="s">
        <v>83</v>
      </c>
      <c r="B2125" t="s">
        <v>485</v>
      </c>
      <c r="C2125" t="s">
        <v>8</v>
      </c>
      <c r="D2125" t="s">
        <v>373</v>
      </c>
      <c r="E2125" t="str">
        <f t="shared" si="66"/>
        <v>How often have you used the following services during the current academic year?Academic advising/planning</v>
      </c>
      <c r="F2125" t="s">
        <v>1039</v>
      </c>
      <c r="G2125">
        <v>4</v>
      </c>
      <c r="H2125" t="str">
        <f t="shared" si="67"/>
        <v>4 - 5 or more times</v>
      </c>
      <c r="I2125" t="s">
        <v>86</v>
      </c>
      <c r="J2125" t="s">
        <v>511</v>
      </c>
      <c r="K2125" s="3">
        <v>62</v>
      </c>
    </row>
    <row r="2126" spans="1:11" x14ac:dyDescent="0.25">
      <c r="A2126" t="s">
        <v>87</v>
      </c>
      <c r="B2126" t="s">
        <v>485</v>
      </c>
      <c r="C2126" t="s">
        <v>8</v>
      </c>
      <c r="D2126" t="s">
        <v>374</v>
      </c>
      <c r="E2126" t="str">
        <f t="shared" si="66"/>
        <v>How often have you used the following services during the current academic year?Career counseling</v>
      </c>
      <c r="F2126" t="s">
        <v>1039</v>
      </c>
      <c r="G2126">
        <v>1</v>
      </c>
      <c r="H2126" t="str">
        <f t="shared" si="67"/>
        <v>1 - Never</v>
      </c>
      <c r="I2126" t="s">
        <v>10</v>
      </c>
      <c r="J2126" t="s">
        <v>511</v>
      </c>
      <c r="K2126" s="3">
        <v>377</v>
      </c>
    </row>
    <row r="2127" spans="1:11" x14ac:dyDescent="0.25">
      <c r="A2127" t="s">
        <v>87</v>
      </c>
      <c r="B2127" t="s">
        <v>485</v>
      </c>
      <c r="C2127" t="s">
        <v>8</v>
      </c>
      <c r="D2127" t="s">
        <v>374</v>
      </c>
      <c r="E2127" t="str">
        <f t="shared" si="66"/>
        <v>How often have you used the following services during the current academic year?Career counseling</v>
      </c>
      <c r="F2127" t="s">
        <v>1039</v>
      </c>
      <c r="G2127">
        <v>2</v>
      </c>
      <c r="H2127" t="str">
        <f t="shared" si="67"/>
        <v>2 - 1 time</v>
      </c>
      <c r="I2127" t="s">
        <v>84</v>
      </c>
      <c r="J2127" t="s">
        <v>511</v>
      </c>
      <c r="K2127" s="3">
        <v>100</v>
      </c>
    </row>
    <row r="2128" spans="1:11" x14ac:dyDescent="0.25">
      <c r="A2128" t="s">
        <v>87</v>
      </c>
      <c r="B2128" t="s">
        <v>485</v>
      </c>
      <c r="C2128" t="s">
        <v>8</v>
      </c>
      <c r="D2128" t="s">
        <v>374</v>
      </c>
      <c r="E2128" t="str">
        <f t="shared" si="66"/>
        <v>How often have you used the following services during the current academic year?Career counseling</v>
      </c>
      <c r="F2128" t="s">
        <v>1039</v>
      </c>
      <c r="G2128">
        <v>3</v>
      </c>
      <c r="H2128" t="str">
        <f t="shared" si="67"/>
        <v>3 - 2–4 times</v>
      </c>
      <c r="I2128" t="s">
        <v>85</v>
      </c>
      <c r="J2128" t="s">
        <v>511</v>
      </c>
      <c r="K2128" s="3">
        <v>66</v>
      </c>
    </row>
    <row r="2129" spans="1:11" x14ac:dyDescent="0.25">
      <c r="A2129" t="s">
        <v>87</v>
      </c>
      <c r="B2129" t="s">
        <v>485</v>
      </c>
      <c r="C2129" t="s">
        <v>8</v>
      </c>
      <c r="D2129" t="s">
        <v>374</v>
      </c>
      <c r="E2129" t="str">
        <f t="shared" si="66"/>
        <v>How often have you used the following services during the current academic year?Career counseling</v>
      </c>
      <c r="F2129" t="s">
        <v>1039</v>
      </c>
      <c r="G2129">
        <v>4</v>
      </c>
      <c r="H2129" t="str">
        <f t="shared" si="67"/>
        <v>4 - 5 or more times</v>
      </c>
      <c r="I2129" t="s">
        <v>86</v>
      </c>
      <c r="J2129" t="s">
        <v>511</v>
      </c>
      <c r="K2129" s="3">
        <v>15</v>
      </c>
    </row>
    <row r="2130" spans="1:11" x14ac:dyDescent="0.25">
      <c r="A2130" t="s">
        <v>88</v>
      </c>
      <c r="B2130" t="s">
        <v>485</v>
      </c>
      <c r="C2130" t="s">
        <v>8</v>
      </c>
      <c r="D2130" t="s">
        <v>365</v>
      </c>
      <c r="E2130" t="str">
        <f t="shared" si="66"/>
        <v>How often have you used the following services during the current academic year?Job placement assistance</v>
      </c>
      <c r="F2130" t="s">
        <v>1039</v>
      </c>
      <c r="G2130">
        <v>1</v>
      </c>
      <c r="H2130" t="str">
        <f t="shared" si="67"/>
        <v>1 - Never</v>
      </c>
      <c r="I2130" t="s">
        <v>10</v>
      </c>
      <c r="J2130" t="s">
        <v>511</v>
      </c>
      <c r="K2130" s="3">
        <v>504</v>
      </c>
    </row>
    <row r="2131" spans="1:11" x14ac:dyDescent="0.25">
      <c r="A2131" t="s">
        <v>88</v>
      </c>
      <c r="B2131" t="s">
        <v>485</v>
      </c>
      <c r="C2131" t="s">
        <v>8</v>
      </c>
      <c r="D2131" t="s">
        <v>365</v>
      </c>
      <c r="E2131" t="str">
        <f t="shared" si="66"/>
        <v>How often have you used the following services during the current academic year?Job placement assistance</v>
      </c>
      <c r="F2131" t="s">
        <v>1039</v>
      </c>
      <c r="G2131">
        <v>2</v>
      </c>
      <c r="H2131" t="str">
        <f t="shared" si="67"/>
        <v>2 - 1 time</v>
      </c>
      <c r="I2131" t="s">
        <v>84</v>
      </c>
      <c r="J2131" t="s">
        <v>511</v>
      </c>
      <c r="K2131" s="3">
        <v>26</v>
      </c>
    </row>
    <row r="2132" spans="1:11" x14ac:dyDescent="0.25">
      <c r="A2132" t="s">
        <v>88</v>
      </c>
      <c r="B2132" t="s">
        <v>485</v>
      </c>
      <c r="C2132" t="s">
        <v>8</v>
      </c>
      <c r="D2132" t="s">
        <v>365</v>
      </c>
      <c r="E2132" t="str">
        <f t="shared" si="66"/>
        <v>How often have you used the following services during the current academic year?Job placement assistance</v>
      </c>
      <c r="F2132" t="s">
        <v>1039</v>
      </c>
      <c r="G2132">
        <v>3</v>
      </c>
      <c r="H2132" t="str">
        <f t="shared" si="67"/>
        <v>3 - 2–4 times</v>
      </c>
      <c r="I2132" t="s">
        <v>85</v>
      </c>
      <c r="J2132" t="s">
        <v>511</v>
      </c>
      <c r="K2132" s="3">
        <v>10</v>
      </c>
    </row>
    <row r="2133" spans="1:11" x14ac:dyDescent="0.25">
      <c r="A2133" t="s">
        <v>88</v>
      </c>
      <c r="B2133" t="s">
        <v>485</v>
      </c>
      <c r="C2133" t="s">
        <v>8</v>
      </c>
      <c r="D2133" t="s">
        <v>365</v>
      </c>
      <c r="E2133" t="str">
        <f t="shared" si="66"/>
        <v>How often have you used the following services during the current academic year?Job placement assistance</v>
      </c>
      <c r="F2133" t="s">
        <v>1039</v>
      </c>
      <c r="G2133">
        <v>4</v>
      </c>
      <c r="H2133" t="str">
        <f t="shared" si="67"/>
        <v>4 - 5 or more times</v>
      </c>
      <c r="I2133" t="s">
        <v>86</v>
      </c>
      <c r="J2133" t="s">
        <v>511</v>
      </c>
      <c r="K2133" s="3">
        <v>8</v>
      </c>
    </row>
    <row r="2134" spans="1:11" x14ac:dyDescent="0.25">
      <c r="A2134" t="s">
        <v>89</v>
      </c>
      <c r="B2134" t="s">
        <v>485</v>
      </c>
      <c r="C2134" t="s">
        <v>8</v>
      </c>
      <c r="D2134" t="s">
        <v>375</v>
      </c>
      <c r="E2134" t="str">
        <f t="shared" si="66"/>
        <v>How often have you used the following services during the current academic year?Peer or other tutoring</v>
      </c>
      <c r="F2134" t="s">
        <v>1041</v>
      </c>
      <c r="G2134">
        <v>1</v>
      </c>
      <c r="H2134" t="str">
        <f t="shared" si="67"/>
        <v>1 - Never</v>
      </c>
      <c r="I2134" t="s">
        <v>10</v>
      </c>
      <c r="J2134" t="s">
        <v>511</v>
      </c>
      <c r="K2134" s="3">
        <v>351</v>
      </c>
    </row>
    <row r="2135" spans="1:11" x14ac:dyDescent="0.25">
      <c r="A2135" t="s">
        <v>89</v>
      </c>
      <c r="B2135" t="s">
        <v>485</v>
      </c>
      <c r="C2135" t="s">
        <v>8</v>
      </c>
      <c r="D2135" t="s">
        <v>375</v>
      </c>
      <c r="E2135" t="str">
        <f t="shared" si="66"/>
        <v>How often have you used the following services during the current academic year?Peer or other tutoring</v>
      </c>
      <c r="F2135" t="s">
        <v>1041</v>
      </c>
      <c r="G2135">
        <v>2</v>
      </c>
      <c r="H2135" t="str">
        <f t="shared" si="67"/>
        <v>2 - 1 time</v>
      </c>
      <c r="I2135" t="s">
        <v>84</v>
      </c>
      <c r="J2135" t="s">
        <v>511</v>
      </c>
      <c r="K2135" s="3">
        <v>53</v>
      </c>
    </row>
    <row r="2136" spans="1:11" x14ac:dyDescent="0.25">
      <c r="A2136" t="s">
        <v>89</v>
      </c>
      <c r="B2136" t="s">
        <v>485</v>
      </c>
      <c r="C2136" t="s">
        <v>8</v>
      </c>
      <c r="D2136" t="s">
        <v>375</v>
      </c>
      <c r="E2136" t="str">
        <f t="shared" si="66"/>
        <v>How often have you used the following services during the current academic year?Peer or other tutoring</v>
      </c>
      <c r="F2136" t="s">
        <v>1041</v>
      </c>
      <c r="G2136">
        <v>3</v>
      </c>
      <c r="H2136" t="str">
        <f t="shared" si="67"/>
        <v>3 - 2–4 times</v>
      </c>
      <c r="I2136" t="s">
        <v>85</v>
      </c>
      <c r="J2136" t="s">
        <v>511</v>
      </c>
      <c r="K2136" s="3">
        <v>78</v>
      </c>
    </row>
    <row r="2137" spans="1:11" x14ac:dyDescent="0.25">
      <c r="A2137" t="s">
        <v>89</v>
      </c>
      <c r="B2137" t="s">
        <v>485</v>
      </c>
      <c r="C2137" t="s">
        <v>8</v>
      </c>
      <c r="D2137" t="s">
        <v>375</v>
      </c>
      <c r="E2137" t="str">
        <f t="shared" si="66"/>
        <v>How often have you used the following services during the current academic year?Peer or other tutoring</v>
      </c>
      <c r="F2137" t="s">
        <v>1041</v>
      </c>
      <c r="G2137">
        <v>4</v>
      </c>
      <c r="H2137" t="str">
        <f t="shared" si="67"/>
        <v>4 - 5 or more times</v>
      </c>
      <c r="I2137" t="s">
        <v>86</v>
      </c>
      <c r="J2137" t="s">
        <v>511</v>
      </c>
      <c r="K2137" s="3">
        <v>63</v>
      </c>
    </row>
    <row r="2138" spans="1:11" x14ac:dyDescent="0.25">
      <c r="A2138" t="s">
        <v>90</v>
      </c>
      <c r="B2138" t="s">
        <v>485</v>
      </c>
      <c r="C2138" t="s">
        <v>8</v>
      </c>
      <c r="D2138" t="s">
        <v>476</v>
      </c>
      <c r="E2138" t="str">
        <f t="shared" si="66"/>
        <v>How often have you used the following services during the current academic year?Skill labs (writing, math, etc)</v>
      </c>
      <c r="F2138" t="s">
        <v>1041</v>
      </c>
      <c r="G2138">
        <v>1</v>
      </c>
      <c r="H2138" t="str">
        <f t="shared" si="67"/>
        <v>1 - Never</v>
      </c>
      <c r="I2138" t="s">
        <v>10</v>
      </c>
      <c r="J2138" t="s">
        <v>511</v>
      </c>
      <c r="K2138" s="3">
        <v>307</v>
      </c>
    </row>
    <row r="2139" spans="1:11" x14ac:dyDescent="0.25">
      <c r="A2139" t="s">
        <v>90</v>
      </c>
      <c r="B2139" t="s">
        <v>485</v>
      </c>
      <c r="C2139" t="s">
        <v>8</v>
      </c>
      <c r="D2139" t="s">
        <v>476</v>
      </c>
      <c r="E2139" t="str">
        <f t="shared" si="66"/>
        <v>How often have you used the following services during the current academic year?Skill labs (writing, math, etc)</v>
      </c>
      <c r="F2139" t="s">
        <v>1041</v>
      </c>
      <c r="G2139">
        <v>2</v>
      </c>
      <c r="H2139" t="str">
        <f t="shared" si="67"/>
        <v>2 - 1 time</v>
      </c>
      <c r="I2139" t="s">
        <v>84</v>
      </c>
      <c r="J2139" t="s">
        <v>511</v>
      </c>
      <c r="K2139" s="3">
        <v>72</v>
      </c>
    </row>
    <row r="2140" spans="1:11" x14ac:dyDescent="0.25">
      <c r="A2140" t="s">
        <v>90</v>
      </c>
      <c r="B2140" t="s">
        <v>485</v>
      </c>
      <c r="C2140" t="s">
        <v>8</v>
      </c>
      <c r="D2140" t="s">
        <v>476</v>
      </c>
      <c r="E2140" t="str">
        <f t="shared" si="66"/>
        <v>How often have you used the following services during the current academic year?Skill labs (writing, math, etc)</v>
      </c>
      <c r="F2140" t="s">
        <v>1041</v>
      </c>
      <c r="G2140">
        <v>3</v>
      </c>
      <c r="H2140" t="str">
        <f t="shared" si="67"/>
        <v>3 - 2–4 times</v>
      </c>
      <c r="I2140" t="s">
        <v>85</v>
      </c>
      <c r="J2140" t="s">
        <v>511</v>
      </c>
      <c r="K2140" s="3">
        <v>99</v>
      </c>
    </row>
    <row r="2141" spans="1:11" x14ac:dyDescent="0.25">
      <c r="A2141" t="s">
        <v>90</v>
      </c>
      <c r="B2141" t="s">
        <v>485</v>
      </c>
      <c r="C2141" t="s">
        <v>8</v>
      </c>
      <c r="D2141" t="s">
        <v>476</v>
      </c>
      <c r="E2141" t="str">
        <f t="shared" si="66"/>
        <v>How often have you used the following services during the current academic year?Skill labs (writing, math, etc)</v>
      </c>
      <c r="F2141" t="s">
        <v>1041</v>
      </c>
      <c r="G2141">
        <v>4</v>
      </c>
      <c r="H2141" t="str">
        <f t="shared" si="67"/>
        <v>4 - 5 or more times</v>
      </c>
      <c r="I2141" t="s">
        <v>86</v>
      </c>
      <c r="J2141" t="s">
        <v>511</v>
      </c>
      <c r="K2141" s="3">
        <v>68</v>
      </c>
    </row>
    <row r="2142" spans="1:11" x14ac:dyDescent="0.25">
      <c r="A2142" t="s">
        <v>91</v>
      </c>
      <c r="B2142" t="s">
        <v>485</v>
      </c>
      <c r="C2142" t="s">
        <v>8</v>
      </c>
      <c r="D2142" t="s">
        <v>366</v>
      </c>
      <c r="E2142" t="str">
        <f t="shared" si="66"/>
        <v>How often have you used the following services during the current academic year?Child care</v>
      </c>
      <c r="F2142" t="s">
        <v>1039</v>
      </c>
      <c r="G2142">
        <v>1</v>
      </c>
      <c r="H2142" t="str">
        <f t="shared" si="67"/>
        <v>1 - Never</v>
      </c>
      <c r="I2142" t="s">
        <v>10</v>
      </c>
      <c r="J2142" t="s">
        <v>511</v>
      </c>
      <c r="K2142" s="3">
        <v>539</v>
      </c>
    </row>
    <row r="2143" spans="1:11" x14ac:dyDescent="0.25">
      <c r="A2143" t="s">
        <v>91</v>
      </c>
      <c r="B2143" t="s">
        <v>485</v>
      </c>
      <c r="C2143" t="s">
        <v>8</v>
      </c>
      <c r="D2143" t="s">
        <v>366</v>
      </c>
      <c r="E2143" t="str">
        <f t="shared" si="66"/>
        <v>How often have you used the following services during the current academic year?Child care</v>
      </c>
      <c r="F2143" t="s">
        <v>1039</v>
      </c>
      <c r="G2143">
        <v>2</v>
      </c>
      <c r="H2143" t="str">
        <f t="shared" si="67"/>
        <v>2 - 1 time</v>
      </c>
      <c r="I2143" t="s">
        <v>84</v>
      </c>
      <c r="J2143" t="s">
        <v>511</v>
      </c>
      <c r="K2143" s="3">
        <v>3</v>
      </c>
    </row>
    <row r="2144" spans="1:11" x14ac:dyDescent="0.25">
      <c r="A2144" t="s">
        <v>91</v>
      </c>
      <c r="B2144" t="s">
        <v>485</v>
      </c>
      <c r="C2144" t="s">
        <v>8</v>
      </c>
      <c r="D2144" t="s">
        <v>366</v>
      </c>
      <c r="E2144" t="str">
        <f t="shared" si="66"/>
        <v>How often have you used the following services during the current academic year?Child care</v>
      </c>
      <c r="F2144" t="s">
        <v>1039</v>
      </c>
      <c r="G2144">
        <v>3</v>
      </c>
      <c r="H2144" t="str">
        <f t="shared" si="67"/>
        <v>3 - 2–4 times</v>
      </c>
      <c r="I2144" t="s">
        <v>85</v>
      </c>
      <c r="J2144" t="s">
        <v>511</v>
      </c>
      <c r="K2144" s="3">
        <v>5</v>
      </c>
    </row>
    <row r="2145" spans="1:11" x14ac:dyDescent="0.25">
      <c r="A2145" t="s">
        <v>91</v>
      </c>
      <c r="B2145" t="s">
        <v>485</v>
      </c>
      <c r="C2145" t="s">
        <v>8</v>
      </c>
      <c r="D2145" t="s">
        <v>366</v>
      </c>
      <c r="E2145" t="str">
        <f t="shared" si="66"/>
        <v>How often have you used the following services during the current academic year?Child care</v>
      </c>
      <c r="F2145" t="s">
        <v>1039</v>
      </c>
      <c r="G2145">
        <v>4</v>
      </c>
      <c r="H2145" t="str">
        <f t="shared" si="67"/>
        <v>4 - 5 or more times</v>
      </c>
      <c r="I2145" t="s">
        <v>86</v>
      </c>
      <c r="J2145" t="s">
        <v>511</v>
      </c>
      <c r="K2145" s="3">
        <v>0</v>
      </c>
    </row>
    <row r="2146" spans="1:11" x14ac:dyDescent="0.25">
      <c r="A2146" t="s">
        <v>92</v>
      </c>
      <c r="B2146" t="s">
        <v>485</v>
      </c>
      <c r="C2146" t="s">
        <v>8</v>
      </c>
      <c r="D2146" t="s">
        <v>367</v>
      </c>
      <c r="E2146" t="str">
        <f t="shared" si="66"/>
        <v>How often have you used the following services during the current academic year?Financial aid advising</v>
      </c>
      <c r="F2146" t="s">
        <v>1039</v>
      </c>
      <c r="G2146">
        <v>1</v>
      </c>
      <c r="H2146" t="str">
        <f t="shared" si="67"/>
        <v>1 - Never</v>
      </c>
      <c r="I2146" t="s">
        <v>10</v>
      </c>
      <c r="J2146" t="s">
        <v>511</v>
      </c>
      <c r="K2146" s="3">
        <v>291</v>
      </c>
    </row>
    <row r="2147" spans="1:11" x14ac:dyDescent="0.25">
      <c r="A2147" t="s">
        <v>92</v>
      </c>
      <c r="B2147" t="s">
        <v>485</v>
      </c>
      <c r="C2147" t="s">
        <v>8</v>
      </c>
      <c r="D2147" t="s">
        <v>367</v>
      </c>
      <c r="E2147" t="str">
        <f t="shared" si="66"/>
        <v>How often have you used the following services during the current academic year?Financial aid advising</v>
      </c>
      <c r="F2147" t="s">
        <v>1039</v>
      </c>
      <c r="G2147">
        <v>2</v>
      </c>
      <c r="H2147" t="str">
        <f t="shared" si="67"/>
        <v>2 - 1 time</v>
      </c>
      <c r="I2147" t="s">
        <v>84</v>
      </c>
      <c r="J2147" t="s">
        <v>511</v>
      </c>
      <c r="K2147" s="3">
        <v>115</v>
      </c>
    </row>
    <row r="2148" spans="1:11" x14ac:dyDescent="0.25">
      <c r="A2148" t="s">
        <v>92</v>
      </c>
      <c r="B2148" t="s">
        <v>485</v>
      </c>
      <c r="C2148" t="s">
        <v>8</v>
      </c>
      <c r="D2148" t="s">
        <v>367</v>
      </c>
      <c r="E2148" t="str">
        <f t="shared" si="66"/>
        <v>How often have you used the following services during the current academic year?Financial aid advising</v>
      </c>
      <c r="F2148" t="s">
        <v>1039</v>
      </c>
      <c r="G2148">
        <v>3</v>
      </c>
      <c r="H2148" t="str">
        <f t="shared" si="67"/>
        <v>3 - 2–4 times</v>
      </c>
      <c r="I2148" t="s">
        <v>85</v>
      </c>
      <c r="J2148" t="s">
        <v>511</v>
      </c>
      <c r="K2148" s="3">
        <v>110</v>
      </c>
    </row>
    <row r="2149" spans="1:11" x14ac:dyDescent="0.25">
      <c r="A2149" t="s">
        <v>92</v>
      </c>
      <c r="B2149" t="s">
        <v>485</v>
      </c>
      <c r="C2149" t="s">
        <v>8</v>
      </c>
      <c r="D2149" t="s">
        <v>367</v>
      </c>
      <c r="E2149" t="str">
        <f t="shared" si="66"/>
        <v>How often have you used the following services during the current academic year?Financial aid advising</v>
      </c>
      <c r="F2149" t="s">
        <v>1039</v>
      </c>
      <c r="G2149">
        <v>4</v>
      </c>
      <c r="H2149" t="str">
        <f t="shared" si="67"/>
        <v>4 - 5 or more times</v>
      </c>
      <c r="I2149" t="s">
        <v>86</v>
      </c>
      <c r="J2149" t="s">
        <v>511</v>
      </c>
      <c r="K2149" s="3">
        <v>37</v>
      </c>
    </row>
    <row r="2150" spans="1:11" x14ac:dyDescent="0.25">
      <c r="A2150" t="s">
        <v>93</v>
      </c>
      <c r="B2150" t="s">
        <v>485</v>
      </c>
      <c r="C2150" t="s">
        <v>8</v>
      </c>
      <c r="D2150" t="s">
        <v>376</v>
      </c>
      <c r="E2150" t="str">
        <f t="shared" si="66"/>
        <v>How often have you used the following services during the current academic year?Computer lab</v>
      </c>
      <c r="F2150" t="s">
        <v>1041</v>
      </c>
      <c r="G2150">
        <v>1</v>
      </c>
      <c r="H2150" t="str">
        <f t="shared" si="67"/>
        <v>1 - Never</v>
      </c>
      <c r="I2150" t="s">
        <v>10</v>
      </c>
      <c r="J2150" t="s">
        <v>511</v>
      </c>
      <c r="K2150" s="3">
        <v>329</v>
      </c>
    </row>
    <row r="2151" spans="1:11" x14ac:dyDescent="0.25">
      <c r="A2151" t="s">
        <v>93</v>
      </c>
      <c r="B2151" t="s">
        <v>485</v>
      </c>
      <c r="C2151" t="s">
        <v>8</v>
      </c>
      <c r="D2151" t="s">
        <v>376</v>
      </c>
      <c r="E2151" t="str">
        <f t="shared" si="66"/>
        <v>How often have you used the following services during the current academic year?Computer lab</v>
      </c>
      <c r="F2151" t="s">
        <v>1041</v>
      </c>
      <c r="G2151">
        <v>2</v>
      </c>
      <c r="H2151" t="str">
        <f t="shared" si="67"/>
        <v>2 - 1 time</v>
      </c>
      <c r="I2151" t="s">
        <v>84</v>
      </c>
      <c r="J2151" t="s">
        <v>511</v>
      </c>
      <c r="K2151" s="3">
        <v>66</v>
      </c>
    </row>
    <row r="2152" spans="1:11" x14ac:dyDescent="0.25">
      <c r="A2152" t="s">
        <v>93</v>
      </c>
      <c r="B2152" t="s">
        <v>485</v>
      </c>
      <c r="C2152" t="s">
        <v>8</v>
      </c>
      <c r="D2152" t="s">
        <v>376</v>
      </c>
      <c r="E2152" t="str">
        <f t="shared" si="66"/>
        <v>How often have you used the following services during the current academic year?Computer lab</v>
      </c>
      <c r="F2152" t="s">
        <v>1041</v>
      </c>
      <c r="G2152">
        <v>3</v>
      </c>
      <c r="H2152" t="str">
        <f t="shared" si="67"/>
        <v>3 - 2–4 times</v>
      </c>
      <c r="I2152" t="s">
        <v>85</v>
      </c>
      <c r="J2152" t="s">
        <v>511</v>
      </c>
      <c r="K2152" s="3">
        <v>87</v>
      </c>
    </row>
    <row r="2153" spans="1:11" x14ac:dyDescent="0.25">
      <c r="A2153" t="s">
        <v>93</v>
      </c>
      <c r="B2153" t="s">
        <v>485</v>
      </c>
      <c r="C2153" t="s">
        <v>8</v>
      </c>
      <c r="D2153" t="s">
        <v>376</v>
      </c>
      <c r="E2153" t="str">
        <f t="shared" si="66"/>
        <v>How often have you used the following services during the current academic year?Computer lab</v>
      </c>
      <c r="F2153" t="s">
        <v>1041</v>
      </c>
      <c r="G2153">
        <v>4</v>
      </c>
      <c r="H2153" t="str">
        <f t="shared" si="67"/>
        <v>4 - 5 or more times</v>
      </c>
      <c r="I2153" t="s">
        <v>86</v>
      </c>
      <c r="J2153" t="s">
        <v>511</v>
      </c>
      <c r="K2153" s="3">
        <v>64</v>
      </c>
    </row>
    <row r="2154" spans="1:11" x14ac:dyDescent="0.25">
      <c r="A2154" t="s">
        <v>94</v>
      </c>
      <c r="B2154" t="s">
        <v>485</v>
      </c>
      <c r="C2154" t="s">
        <v>8</v>
      </c>
      <c r="D2154" t="s">
        <v>368</v>
      </c>
      <c r="E2154" t="str">
        <f t="shared" si="66"/>
        <v>How often have you used the following services during the current academic year?Student organizations</v>
      </c>
      <c r="F2154" t="s">
        <v>1039</v>
      </c>
      <c r="G2154">
        <v>1</v>
      </c>
      <c r="H2154" t="str">
        <f t="shared" si="67"/>
        <v>1 - Never</v>
      </c>
      <c r="I2154" t="s">
        <v>10</v>
      </c>
      <c r="J2154" t="s">
        <v>511</v>
      </c>
      <c r="K2154" s="3">
        <v>440</v>
      </c>
    </row>
    <row r="2155" spans="1:11" x14ac:dyDescent="0.25">
      <c r="A2155" t="s">
        <v>94</v>
      </c>
      <c r="B2155" t="s">
        <v>485</v>
      </c>
      <c r="C2155" t="s">
        <v>8</v>
      </c>
      <c r="D2155" t="s">
        <v>368</v>
      </c>
      <c r="E2155" t="str">
        <f t="shared" si="66"/>
        <v>How often have you used the following services during the current academic year?Student organizations</v>
      </c>
      <c r="F2155" t="s">
        <v>1039</v>
      </c>
      <c r="G2155">
        <v>2</v>
      </c>
      <c r="H2155" t="str">
        <f t="shared" si="67"/>
        <v>2 - 1 time</v>
      </c>
      <c r="I2155" t="s">
        <v>84</v>
      </c>
      <c r="J2155" t="s">
        <v>511</v>
      </c>
      <c r="K2155" s="3">
        <v>54</v>
      </c>
    </row>
    <row r="2156" spans="1:11" x14ac:dyDescent="0.25">
      <c r="A2156" t="s">
        <v>94</v>
      </c>
      <c r="B2156" t="s">
        <v>485</v>
      </c>
      <c r="C2156" t="s">
        <v>8</v>
      </c>
      <c r="D2156" t="s">
        <v>368</v>
      </c>
      <c r="E2156" t="str">
        <f t="shared" si="66"/>
        <v>How often have you used the following services during the current academic year?Student organizations</v>
      </c>
      <c r="F2156" t="s">
        <v>1039</v>
      </c>
      <c r="G2156">
        <v>3</v>
      </c>
      <c r="H2156" t="str">
        <f t="shared" si="67"/>
        <v>3 - 2–4 times</v>
      </c>
      <c r="I2156" t="s">
        <v>85</v>
      </c>
      <c r="J2156" t="s">
        <v>511</v>
      </c>
      <c r="K2156" s="3">
        <v>26</v>
      </c>
    </row>
    <row r="2157" spans="1:11" x14ac:dyDescent="0.25">
      <c r="A2157" t="s">
        <v>94</v>
      </c>
      <c r="B2157" t="s">
        <v>485</v>
      </c>
      <c r="C2157" t="s">
        <v>8</v>
      </c>
      <c r="D2157" t="s">
        <v>368</v>
      </c>
      <c r="E2157" t="str">
        <f t="shared" si="66"/>
        <v>How often have you used the following services during the current academic year?Student organizations</v>
      </c>
      <c r="F2157" t="s">
        <v>1039</v>
      </c>
      <c r="G2157">
        <v>4</v>
      </c>
      <c r="H2157" t="str">
        <f t="shared" si="67"/>
        <v>4 - 5 or more times</v>
      </c>
      <c r="I2157" t="s">
        <v>86</v>
      </c>
      <c r="J2157" t="s">
        <v>511</v>
      </c>
      <c r="K2157" s="3">
        <v>14</v>
      </c>
    </row>
    <row r="2158" spans="1:11" x14ac:dyDescent="0.25">
      <c r="A2158" t="s">
        <v>95</v>
      </c>
      <c r="B2158" t="s">
        <v>485</v>
      </c>
      <c r="C2158" t="s">
        <v>8</v>
      </c>
      <c r="D2158" t="s">
        <v>369</v>
      </c>
      <c r="E2158" t="str">
        <f t="shared" si="66"/>
        <v>How often have you used the following services during the current academic year?Transfer advising/planning</v>
      </c>
      <c r="F2158" t="s">
        <v>1039</v>
      </c>
      <c r="G2158">
        <v>1</v>
      </c>
      <c r="H2158" t="str">
        <f t="shared" si="67"/>
        <v>1 - Never</v>
      </c>
      <c r="I2158" t="s">
        <v>10</v>
      </c>
      <c r="J2158" t="s">
        <v>511</v>
      </c>
      <c r="K2158" s="3">
        <v>337</v>
      </c>
    </row>
    <row r="2159" spans="1:11" x14ac:dyDescent="0.25">
      <c r="A2159" t="s">
        <v>95</v>
      </c>
      <c r="B2159" t="s">
        <v>485</v>
      </c>
      <c r="C2159" t="s">
        <v>8</v>
      </c>
      <c r="D2159" t="s">
        <v>369</v>
      </c>
      <c r="E2159" t="str">
        <f t="shared" si="66"/>
        <v>How often have you used the following services during the current academic year?Transfer advising/planning</v>
      </c>
      <c r="F2159" t="s">
        <v>1039</v>
      </c>
      <c r="G2159">
        <v>2</v>
      </c>
      <c r="H2159" t="str">
        <f t="shared" si="67"/>
        <v>2 - 1 time</v>
      </c>
      <c r="I2159" t="s">
        <v>84</v>
      </c>
      <c r="J2159" t="s">
        <v>511</v>
      </c>
      <c r="K2159" s="3">
        <v>129</v>
      </c>
    </row>
    <row r="2160" spans="1:11" x14ac:dyDescent="0.25">
      <c r="A2160" t="s">
        <v>95</v>
      </c>
      <c r="B2160" t="s">
        <v>485</v>
      </c>
      <c r="C2160" t="s">
        <v>8</v>
      </c>
      <c r="D2160" t="s">
        <v>369</v>
      </c>
      <c r="E2160" t="str">
        <f t="shared" si="66"/>
        <v>How often have you used the following services during the current academic year?Transfer advising/planning</v>
      </c>
      <c r="F2160" t="s">
        <v>1039</v>
      </c>
      <c r="G2160">
        <v>3</v>
      </c>
      <c r="H2160" t="str">
        <f t="shared" si="67"/>
        <v>3 - 2–4 times</v>
      </c>
      <c r="I2160" t="s">
        <v>85</v>
      </c>
      <c r="J2160" t="s">
        <v>511</v>
      </c>
      <c r="K2160" s="3">
        <v>70</v>
      </c>
    </row>
    <row r="2161" spans="1:11" x14ac:dyDescent="0.25">
      <c r="A2161" t="s">
        <v>95</v>
      </c>
      <c r="B2161" t="s">
        <v>485</v>
      </c>
      <c r="C2161" t="s">
        <v>8</v>
      </c>
      <c r="D2161" t="s">
        <v>369</v>
      </c>
      <c r="E2161" t="str">
        <f t="shared" si="66"/>
        <v>How often have you used the following services during the current academic year?Transfer advising/planning</v>
      </c>
      <c r="F2161" t="s">
        <v>1039</v>
      </c>
      <c r="G2161">
        <v>4</v>
      </c>
      <c r="H2161" t="str">
        <f t="shared" si="67"/>
        <v>4 - 5 or more times</v>
      </c>
      <c r="I2161" t="s">
        <v>86</v>
      </c>
      <c r="J2161" t="s">
        <v>511</v>
      </c>
      <c r="K2161" s="3">
        <v>10</v>
      </c>
    </row>
    <row r="2162" spans="1:11" x14ac:dyDescent="0.25">
      <c r="A2162" t="s">
        <v>96</v>
      </c>
      <c r="B2162" t="s">
        <v>485</v>
      </c>
      <c r="C2162" t="s">
        <v>8</v>
      </c>
      <c r="D2162" t="s">
        <v>370</v>
      </c>
      <c r="E2162" t="str">
        <f t="shared" si="66"/>
        <v>How often have you used the following services during the current academic year?Library resources and services</v>
      </c>
      <c r="F2162" t="s">
        <v>1041</v>
      </c>
      <c r="G2162">
        <v>1</v>
      </c>
      <c r="H2162" t="str">
        <f t="shared" si="67"/>
        <v>1 - Never</v>
      </c>
      <c r="I2162" t="s">
        <v>10</v>
      </c>
      <c r="J2162" t="s">
        <v>511</v>
      </c>
      <c r="K2162" s="3">
        <v>196</v>
      </c>
    </row>
    <row r="2163" spans="1:11" x14ac:dyDescent="0.25">
      <c r="A2163" t="s">
        <v>96</v>
      </c>
      <c r="B2163" t="s">
        <v>485</v>
      </c>
      <c r="C2163" t="s">
        <v>8</v>
      </c>
      <c r="D2163" t="s">
        <v>370</v>
      </c>
      <c r="E2163" t="str">
        <f t="shared" si="66"/>
        <v>How often have you used the following services during the current academic year?Library resources and services</v>
      </c>
      <c r="F2163" t="s">
        <v>1041</v>
      </c>
      <c r="G2163">
        <v>2</v>
      </c>
      <c r="H2163" t="str">
        <f t="shared" si="67"/>
        <v>2 - 1 time</v>
      </c>
      <c r="I2163" t="s">
        <v>84</v>
      </c>
      <c r="J2163" t="s">
        <v>511</v>
      </c>
      <c r="K2163" s="3">
        <v>80</v>
      </c>
    </row>
    <row r="2164" spans="1:11" x14ac:dyDescent="0.25">
      <c r="A2164" t="s">
        <v>96</v>
      </c>
      <c r="B2164" t="s">
        <v>485</v>
      </c>
      <c r="C2164" t="s">
        <v>8</v>
      </c>
      <c r="D2164" t="s">
        <v>370</v>
      </c>
      <c r="E2164" t="str">
        <f t="shared" si="66"/>
        <v>How often have you used the following services during the current academic year?Library resources and services</v>
      </c>
      <c r="F2164" t="s">
        <v>1041</v>
      </c>
      <c r="G2164">
        <v>3</v>
      </c>
      <c r="H2164" t="str">
        <f t="shared" si="67"/>
        <v>3 - 2–4 times</v>
      </c>
      <c r="I2164" t="s">
        <v>85</v>
      </c>
      <c r="J2164" t="s">
        <v>511</v>
      </c>
      <c r="K2164" s="3">
        <v>145</v>
      </c>
    </row>
    <row r="2165" spans="1:11" x14ac:dyDescent="0.25">
      <c r="A2165" t="s">
        <v>96</v>
      </c>
      <c r="B2165" t="s">
        <v>485</v>
      </c>
      <c r="C2165" t="s">
        <v>8</v>
      </c>
      <c r="D2165" t="s">
        <v>370</v>
      </c>
      <c r="E2165" t="str">
        <f t="shared" si="66"/>
        <v>How often have you used the following services during the current academic year?Library resources and services</v>
      </c>
      <c r="F2165" t="s">
        <v>1041</v>
      </c>
      <c r="G2165">
        <v>4</v>
      </c>
      <c r="H2165" t="str">
        <f t="shared" si="67"/>
        <v>4 - 5 or more times</v>
      </c>
      <c r="I2165" t="s">
        <v>86</v>
      </c>
      <c r="J2165" t="s">
        <v>511</v>
      </c>
      <c r="K2165" s="3">
        <v>120</v>
      </c>
    </row>
    <row r="2166" spans="1:11" x14ac:dyDescent="0.25">
      <c r="A2166" t="s">
        <v>97</v>
      </c>
      <c r="B2166" t="s">
        <v>485</v>
      </c>
      <c r="C2166" t="s">
        <v>8</v>
      </c>
      <c r="D2166" t="s">
        <v>371</v>
      </c>
      <c r="E2166" t="str">
        <f t="shared" si="66"/>
        <v>How often have you used the following services during the current academic year?Services for students with disabilities</v>
      </c>
      <c r="F2166" t="s">
        <v>1039</v>
      </c>
      <c r="G2166">
        <v>1</v>
      </c>
      <c r="H2166" t="str">
        <f t="shared" si="67"/>
        <v>1 - Never</v>
      </c>
      <c r="I2166" t="s">
        <v>10</v>
      </c>
      <c r="J2166" t="s">
        <v>511</v>
      </c>
      <c r="K2166" s="3">
        <v>518</v>
      </c>
    </row>
    <row r="2167" spans="1:11" x14ac:dyDescent="0.25">
      <c r="A2167" t="s">
        <v>97</v>
      </c>
      <c r="B2167" t="s">
        <v>485</v>
      </c>
      <c r="C2167" t="s">
        <v>8</v>
      </c>
      <c r="D2167" t="s">
        <v>371</v>
      </c>
      <c r="E2167" t="str">
        <f t="shared" si="66"/>
        <v>How often have you used the following services during the current academic year?Services for students with disabilities</v>
      </c>
      <c r="F2167" t="s">
        <v>1039</v>
      </c>
      <c r="G2167">
        <v>2</v>
      </c>
      <c r="H2167" t="str">
        <f t="shared" si="67"/>
        <v>2 - 1 time</v>
      </c>
      <c r="I2167" t="s">
        <v>84</v>
      </c>
      <c r="J2167" t="s">
        <v>511</v>
      </c>
      <c r="K2167" s="3">
        <v>10</v>
      </c>
    </row>
    <row r="2168" spans="1:11" x14ac:dyDescent="0.25">
      <c r="A2168" t="s">
        <v>97</v>
      </c>
      <c r="B2168" t="s">
        <v>485</v>
      </c>
      <c r="C2168" t="s">
        <v>8</v>
      </c>
      <c r="D2168" t="s">
        <v>371</v>
      </c>
      <c r="E2168" t="str">
        <f t="shared" si="66"/>
        <v>How often have you used the following services during the current academic year?Services for students with disabilities</v>
      </c>
      <c r="F2168" t="s">
        <v>1039</v>
      </c>
      <c r="G2168">
        <v>3</v>
      </c>
      <c r="H2168" t="str">
        <f t="shared" si="67"/>
        <v>3 - 2–4 times</v>
      </c>
      <c r="I2168" t="s">
        <v>85</v>
      </c>
      <c r="J2168" t="s">
        <v>511</v>
      </c>
      <c r="K2168" s="3">
        <v>6</v>
      </c>
    </row>
    <row r="2169" spans="1:11" x14ac:dyDescent="0.25">
      <c r="A2169" t="s">
        <v>97</v>
      </c>
      <c r="B2169" t="s">
        <v>485</v>
      </c>
      <c r="C2169" t="s">
        <v>8</v>
      </c>
      <c r="D2169" t="s">
        <v>371</v>
      </c>
      <c r="E2169" t="str">
        <f t="shared" si="66"/>
        <v>How often have you used the following services during the current academic year?Services for students with disabilities</v>
      </c>
      <c r="F2169" t="s">
        <v>1039</v>
      </c>
      <c r="G2169">
        <v>4</v>
      </c>
      <c r="H2169" t="str">
        <f t="shared" si="67"/>
        <v>4 - 5 or more times</v>
      </c>
      <c r="I2169" t="s">
        <v>86</v>
      </c>
      <c r="J2169" t="s">
        <v>511</v>
      </c>
      <c r="K2169" s="3">
        <v>10</v>
      </c>
    </row>
    <row r="2170" spans="1:11" x14ac:dyDescent="0.25">
      <c r="A2170" t="s">
        <v>98</v>
      </c>
      <c r="B2170" t="s">
        <v>485</v>
      </c>
      <c r="C2170" t="s">
        <v>8</v>
      </c>
      <c r="D2170" t="s">
        <v>372</v>
      </c>
      <c r="E2170" t="str">
        <f t="shared" si="66"/>
        <v>How often have you used the following services during the current academic year?Services for active military and veterans</v>
      </c>
      <c r="F2170" t="s">
        <v>1039</v>
      </c>
      <c r="G2170">
        <v>1</v>
      </c>
      <c r="H2170" t="str">
        <f t="shared" si="67"/>
        <v>1 - Never</v>
      </c>
      <c r="I2170" t="s">
        <v>10</v>
      </c>
      <c r="J2170" t="s">
        <v>511</v>
      </c>
      <c r="K2170" s="3">
        <v>523</v>
      </c>
    </row>
    <row r="2171" spans="1:11" x14ac:dyDescent="0.25">
      <c r="A2171" t="s">
        <v>98</v>
      </c>
      <c r="B2171" t="s">
        <v>485</v>
      </c>
      <c r="C2171" t="s">
        <v>8</v>
      </c>
      <c r="D2171" t="s">
        <v>372</v>
      </c>
      <c r="E2171" t="str">
        <f t="shared" si="66"/>
        <v>How often have you used the following services during the current academic year?Services for active military and veterans</v>
      </c>
      <c r="F2171" t="s">
        <v>1039</v>
      </c>
      <c r="G2171">
        <v>2</v>
      </c>
      <c r="H2171" t="str">
        <f t="shared" si="67"/>
        <v>2 - 1 time</v>
      </c>
      <c r="I2171" t="s">
        <v>84</v>
      </c>
      <c r="J2171" t="s">
        <v>511</v>
      </c>
      <c r="K2171" s="3">
        <v>8</v>
      </c>
    </row>
    <row r="2172" spans="1:11" x14ac:dyDescent="0.25">
      <c r="A2172" t="s">
        <v>98</v>
      </c>
      <c r="B2172" t="s">
        <v>485</v>
      </c>
      <c r="C2172" t="s">
        <v>8</v>
      </c>
      <c r="D2172" t="s">
        <v>372</v>
      </c>
      <c r="E2172" t="str">
        <f t="shared" si="66"/>
        <v>How often have you used the following services during the current academic year?Services for active military and veterans</v>
      </c>
      <c r="F2172" t="s">
        <v>1039</v>
      </c>
      <c r="G2172">
        <v>3</v>
      </c>
      <c r="H2172" t="str">
        <f t="shared" si="67"/>
        <v>3 - 2–4 times</v>
      </c>
      <c r="I2172" t="s">
        <v>85</v>
      </c>
      <c r="J2172" t="s">
        <v>511</v>
      </c>
      <c r="K2172" s="3">
        <v>10</v>
      </c>
    </row>
    <row r="2173" spans="1:11" x14ac:dyDescent="0.25">
      <c r="A2173" t="s">
        <v>98</v>
      </c>
      <c r="B2173" t="s">
        <v>485</v>
      </c>
      <c r="C2173" t="s">
        <v>8</v>
      </c>
      <c r="D2173" t="s">
        <v>372</v>
      </c>
      <c r="E2173" t="str">
        <f t="shared" si="66"/>
        <v>How often have you used the following services during the current academic year?Services for active military and veterans</v>
      </c>
      <c r="F2173" t="s">
        <v>1039</v>
      </c>
      <c r="G2173">
        <v>4</v>
      </c>
      <c r="H2173" t="str">
        <f t="shared" si="67"/>
        <v>4 - 5 or more times</v>
      </c>
      <c r="I2173" t="s">
        <v>86</v>
      </c>
      <c r="J2173" t="s">
        <v>511</v>
      </c>
      <c r="K2173" s="3">
        <v>10</v>
      </c>
    </row>
    <row r="2174" spans="1:11" x14ac:dyDescent="0.25">
      <c r="A2174" t="s">
        <v>99</v>
      </c>
      <c r="B2174" t="s">
        <v>486</v>
      </c>
      <c r="C2174" t="s">
        <v>8</v>
      </c>
      <c r="D2174" t="s">
        <v>373</v>
      </c>
      <c r="E2174" t="str">
        <f t="shared" si="66"/>
        <v>How satisfied are you with the services?Academic advising/planning</v>
      </c>
      <c r="F2174" t="s">
        <v>1039</v>
      </c>
      <c r="G2174">
        <v>1</v>
      </c>
      <c r="H2174" t="str">
        <f t="shared" si="67"/>
        <v>1 - Not at all</v>
      </c>
      <c r="I2174" t="s">
        <v>100</v>
      </c>
      <c r="J2174" t="s">
        <v>511</v>
      </c>
      <c r="K2174" s="3">
        <v>29</v>
      </c>
    </row>
    <row r="2175" spans="1:11" x14ac:dyDescent="0.25">
      <c r="A2175" t="s">
        <v>99</v>
      </c>
      <c r="B2175" t="s">
        <v>486</v>
      </c>
      <c r="C2175" t="s">
        <v>8</v>
      </c>
      <c r="D2175" t="s">
        <v>373</v>
      </c>
      <c r="E2175" t="str">
        <f t="shared" si="66"/>
        <v>How satisfied are you with the services?Academic advising/planning</v>
      </c>
      <c r="F2175" t="s">
        <v>1039</v>
      </c>
      <c r="G2175">
        <v>2</v>
      </c>
      <c r="H2175" t="str">
        <f t="shared" si="67"/>
        <v>2 - Somewhat</v>
      </c>
      <c r="I2175" t="s">
        <v>101</v>
      </c>
      <c r="J2175" t="s">
        <v>511</v>
      </c>
      <c r="K2175" s="3">
        <v>175</v>
      </c>
    </row>
    <row r="2176" spans="1:11" x14ac:dyDescent="0.25">
      <c r="A2176" t="s">
        <v>99</v>
      </c>
      <c r="B2176" t="s">
        <v>486</v>
      </c>
      <c r="C2176" t="s">
        <v>8</v>
      </c>
      <c r="D2176" t="s">
        <v>373</v>
      </c>
      <c r="E2176" t="str">
        <f t="shared" si="66"/>
        <v>How satisfied are you with the services?Academic advising/planning</v>
      </c>
      <c r="F2176" t="s">
        <v>1039</v>
      </c>
      <c r="G2176">
        <v>3</v>
      </c>
      <c r="H2176" t="str">
        <f t="shared" si="67"/>
        <v>3 - Very</v>
      </c>
      <c r="I2176" t="s">
        <v>102</v>
      </c>
      <c r="J2176" t="s">
        <v>511</v>
      </c>
      <c r="K2176" s="3">
        <v>245</v>
      </c>
    </row>
    <row r="2177" spans="1:11" x14ac:dyDescent="0.25">
      <c r="A2177" t="s">
        <v>99</v>
      </c>
      <c r="B2177" t="s">
        <v>486</v>
      </c>
      <c r="C2177" t="s">
        <v>8</v>
      </c>
      <c r="D2177" t="s">
        <v>373</v>
      </c>
      <c r="E2177" t="str">
        <f t="shared" si="66"/>
        <v>How satisfied are you with the services?Academic advising/planning</v>
      </c>
      <c r="F2177" t="s">
        <v>1039</v>
      </c>
      <c r="G2177">
        <v>4</v>
      </c>
      <c r="H2177" t="str">
        <f t="shared" si="67"/>
        <v>4 - N.A.</v>
      </c>
      <c r="I2177" t="s">
        <v>103</v>
      </c>
      <c r="J2177" t="s">
        <v>511</v>
      </c>
      <c r="K2177" s="3">
        <v>6</v>
      </c>
    </row>
    <row r="2178" spans="1:11" x14ac:dyDescent="0.25">
      <c r="A2178" t="s">
        <v>104</v>
      </c>
      <c r="B2178" t="s">
        <v>486</v>
      </c>
      <c r="C2178" t="s">
        <v>8</v>
      </c>
      <c r="D2178" t="s">
        <v>374</v>
      </c>
      <c r="E2178" t="str">
        <f t="shared" ref="E2178:E2241" si="68">_xlfn.CONCAT(B2178,D2178)</f>
        <v>How satisfied are you with the services?Career counseling</v>
      </c>
      <c r="F2178" t="s">
        <v>1039</v>
      </c>
      <c r="G2178">
        <v>1</v>
      </c>
      <c r="H2178" t="str">
        <f t="shared" ref="H2178:H2241" si="69">CONCATENATE(G2178," - ",I2178)</f>
        <v>1 - Not at all</v>
      </c>
      <c r="I2178" t="s">
        <v>100</v>
      </c>
      <c r="J2178" t="s">
        <v>511</v>
      </c>
      <c r="K2178" s="3">
        <v>14</v>
      </c>
    </row>
    <row r="2179" spans="1:11" x14ac:dyDescent="0.25">
      <c r="A2179" t="s">
        <v>104</v>
      </c>
      <c r="B2179" t="s">
        <v>486</v>
      </c>
      <c r="C2179" t="s">
        <v>8</v>
      </c>
      <c r="D2179" t="s">
        <v>374</v>
      </c>
      <c r="E2179" t="str">
        <f t="shared" si="68"/>
        <v>How satisfied are you with the services?Career counseling</v>
      </c>
      <c r="F2179" t="s">
        <v>1039</v>
      </c>
      <c r="G2179">
        <v>2</v>
      </c>
      <c r="H2179" t="str">
        <f t="shared" si="69"/>
        <v>2 - Somewhat</v>
      </c>
      <c r="I2179" t="s">
        <v>101</v>
      </c>
      <c r="J2179" t="s">
        <v>511</v>
      </c>
      <c r="K2179" s="3">
        <v>64</v>
      </c>
    </row>
    <row r="2180" spans="1:11" x14ac:dyDescent="0.25">
      <c r="A2180" t="s">
        <v>104</v>
      </c>
      <c r="B2180" t="s">
        <v>486</v>
      </c>
      <c r="C2180" t="s">
        <v>8</v>
      </c>
      <c r="D2180" t="s">
        <v>374</v>
      </c>
      <c r="E2180" t="str">
        <f t="shared" si="68"/>
        <v>How satisfied are you with the services?Career counseling</v>
      </c>
      <c r="F2180" t="s">
        <v>1039</v>
      </c>
      <c r="G2180">
        <v>3</v>
      </c>
      <c r="H2180" t="str">
        <f t="shared" si="69"/>
        <v>3 - Very</v>
      </c>
      <c r="I2180" t="s">
        <v>102</v>
      </c>
      <c r="J2180" t="s">
        <v>511</v>
      </c>
      <c r="K2180" s="3">
        <v>95</v>
      </c>
    </row>
    <row r="2181" spans="1:11" x14ac:dyDescent="0.25">
      <c r="A2181" t="s">
        <v>104</v>
      </c>
      <c r="B2181" t="s">
        <v>486</v>
      </c>
      <c r="C2181" t="s">
        <v>8</v>
      </c>
      <c r="D2181" t="s">
        <v>374</v>
      </c>
      <c r="E2181" t="str">
        <f t="shared" si="68"/>
        <v>How satisfied are you with the services?Career counseling</v>
      </c>
      <c r="F2181" t="s">
        <v>1039</v>
      </c>
      <c r="G2181">
        <v>4</v>
      </c>
      <c r="H2181" t="str">
        <f t="shared" si="69"/>
        <v>4 - N.A.</v>
      </c>
      <c r="I2181" t="s">
        <v>103</v>
      </c>
      <c r="J2181" t="s">
        <v>511</v>
      </c>
      <c r="K2181" s="3">
        <v>0</v>
      </c>
    </row>
    <row r="2182" spans="1:11" x14ac:dyDescent="0.25">
      <c r="A2182" t="s">
        <v>105</v>
      </c>
      <c r="B2182" t="s">
        <v>486</v>
      </c>
      <c r="C2182" t="s">
        <v>8</v>
      </c>
      <c r="D2182" t="s">
        <v>365</v>
      </c>
      <c r="E2182" t="str">
        <f t="shared" si="68"/>
        <v>How satisfied are you with the services?Job placement assistance</v>
      </c>
      <c r="F2182" t="s">
        <v>1039</v>
      </c>
      <c r="G2182">
        <v>1</v>
      </c>
      <c r="H2182" t="str">
        <f t="shared" si="69"/>
        <v>1 - Not at all</v>
      </c>
      <c r="I2182" t="s">
        <v>100</v>
      </c>
      <c r="J2182" t="s">
        <v>511</v>
      </c>
      <c r="K2182" s="3">
        <v>5</v>
      </c>
    </row>
    <row r="2183" spans="1:11" x14ac:dyDescent="0.25">
      <c r="A2183" t="s">
        <v>105</v>
      </c>
      <c r="B2183" t="s">
        <v>486</v>
      </c>
      <c r="C2183" t="s">
        <v>8</v>
      </c>
      <c r="D2183" t="s">
        <v>365</v>
      </c>
      <c r="E2183" t="str">
        <f t="shared" si="68"/>
        <v>How satisfied are you with the services?Job placement assistance</v>
      </c>
      <c r="F2183" t="s">
        <v>1039</v>
      </c>
      <c r="G2183">
        <v>2</v>
      </c>
      <c r="H2183" t="str">
        <f t="shared" si="69"/>
        <v>2 - Somewhat</v>
      </c>
      <c r="I2183" t="s">
        <v>101</v>
      </c>
      <c r="J2183" t="s">
        <v>511</v>
      </c>
      <c r="K2183" s="3">
        <v>5</v>
      </c>
    </row>
    <row r="2184" spans="1:11" x14ac:dyDescent="0.25">
      <c r="A2184" t="s">
        <v>105</v>
      </c>
      <c r="B2184" t="s">
        <v>486</v>
      </c>
      <c r="C2184" t="s">
        <v>8</v>
      </c>
      <c r="D2184" t="s">
        <v>365</v>
      </c>
      <c r="E2184" t="str">
        <f t="shared" si="68"/>
        <v>How satisfied are you with the services?Job placement assistance</v>
      </c>
      <c r="F2184" t="s">
        <v>1039</v>
      </c>
      <c r="G2184">
        <v>3</v>
      </c>
      <c r="H2184" t="str">
        <f t="shared" si="69"/>
        <v>3 - Very</v>
      </c>
      <c r="I2184" t="s">
        <v>102</v>
      </c>
      <c r="J2184" t="s">
        <v>511</v>
      </c>
      <c r="K2184" s="3">
        <v>29</v>
      </c>
    </row>
    <row r="2185" spans="1:11" x14ac:dyDescent="0.25">
      <c r="A2185" t="s">
        <v>105</v>
      </c>
      <c r="B2185" t="s">
        <v>486</v>
      </c>
      <c r="C2185" t="s">
        <v>8</v>
      </c>
      <c r="D2185" t="s">
        <v>365</v>
      </c>
      <c r="E2185" t="str">
        <f t="shared" si="68"/>
        <v>How satisfied are you with the services?Job placement assistance</v>
      </c>
      <c r="F2185" t="s">
        <v>1039</v>
      </c>
      <c r="G2185">
        <v>4</v>
      </c>
      <c r="H2185" t="str">
        <f t="shared" si="69"/>
        <v>4 - N.A.</v>
      </c>
      <c r="I2185" t="s">
        <v>103</v>
      </c>
      <c r="J2185" t="s">
        <v>511</v>
      </c>
      <c r="K2185" s="3">
        <v>7</v>
      </c>
    </row>
    <row r="2186" spans="1:11" x14ac:dyDescent="0.25">
      <c r="A2186" t="s">
        <v>106</v>
      </c>
      <c r="B2186" t="s">
        <v>486</v>
      </c>
      <c r="C2186" t="s">
        <v>8</v>
      </c>
      <c r="D2186" t="s">
        <v>375</v>
      </c>
      <c r="E2186" t="str">
        <f t="shared" si="68"/>
        <v>How satisfied are you with the services?Peer or other tutoring</v>
      </c>
      <c r="F2186" t="s">
        <v>1041</v>
      </c>
      <c r="G2186">
        <v>1</v>
      </c>
      <c r="H2186" t="str">
        <f t="shared" si="69"/>
        <v>1 - Not at all</v>
      </c>
      <c r="I2186" t="s">
        <v>100</v>
      </c>
      <c r="J2186" t="s">
        <v>511</v>
      </c>
      <c r="K2186" s="3">
        <v>6</v>
      </c>
    </row>
    <row r="2187" spans="1:11" x14ac:dyDescent="0.25">
      <c r="A2187" t="s">
        <v>106</v>
      </c>
      <c r="B2187" t="s">
        <v>486</v>
      </c>
      <c r="C2187" t="s">
        <v>8</v>
      </c>
      <c r="D2187" t="s">
        <v>375</v>
      </c>
      <c r="E2187" t="str">
        <f t="shared" si="68"/>
        <v>How satisfied are you with the services?Peer or other tutoring</v>
      </c>
      <c r="F2187" t="s">
        <v>1041</v>
      </c>
      <c r="G2187">
        <v>2</v>
      </c>
      <c r="H2187" t="str">
        <f t="shared" si="69"/>
        <v>2 - Somewhat</v>
      </c>
      <c r="I2187" t="s">
        <v>101</v>
      </c>
      <c r="J2187" t="s">
        <v>511</v>
      </c>
      <c r="K2187" s="3">
        <v>60</v>
      </c>
    </row>
    <row r="2188" spans="1:11" x14ac:dyDescent="0.25">
      <c r="A2188" t="s">
        <v>106</v>
      </c>
      <c r="B2188" t="s">
        <v>486</v>
      </c>
      <c r="C2188" t="s">
        <v>8</v>
      </c>
      <c r="D2188" t="s">
        <v>375</v>
      </c>
      <c r="E2188" t="str">
        <f t="shared" si="68"/>
        <v>How satisfied are you with the services?Peer or other tutoring</v>
      </c>
      <c r="F2188" t="s">
        <v>1041</v>
      </c>
      <c r="G2188">
        <v>3</v>
      </c>
      <c r="H2188" t="str">
        <f t="shared" si="69"/>
        <v>3 - Very</v>
      </c>
      <c r="I2188" t="s">
        <v>102</v>
      </c>
      <c r="J2188" t="s">
        <v>511</v>
      </c>
      <c r="K2188" s="3">
        <v>103</v>
      </c>
    </row>
    <row r="2189" spans="1:11" x14ac:dyDescent="0.25">
      <c r="A2189" t="s">
        <v>106</v>
      </c>
      <c r="B2189" t="s">
        <v>486</v>
      </c>
      <c r="C2189" t="s">
        <v>8</v>
      </c>
      <c r="D2189" t="s">
        <v>375</v>
      </c>
      <c r="E2189" t="str">
        <f t="shared" si="68"/>
        <v>How satisfied are you with the services?Peer or other tutoring</v>
      </c>
      <c r="F2189" t="s">
        <v>1041</v>
      </c>
      <c r="G2189">
        <v>4</v>
      </c>
      <c r="H2189" t="str">
        <f t="shared" si="69"/>
        <v>4 - N.A.</v>
      </c>
      <c r="I2189" t="s">
        <v>103</v>
      </c>
      <c r="J2189" t="s">
        <v>511</v>
      </c>
      <c r="K2189" s="3">
        <v>7</v>
      </c>
    </row>
    <row r="2190" spans="1:11" x14ac:dyDescent="0.25">
      <c r="A2190" t="s">
        <v>107</v>
      </c>
      <c r="B2190" t="s">
        <v>486</v>
      </c>
      <c r="C2190" t="s">
        <v>8</v>
      </c>
      <c r="D2190" t="s">
        <v>476</v>
      </c>
      <c r="E2190" t="str">
        <f t="shared" si="68"/>
        <v>How satisfied are you with the services?Skill labs (writing, math, etc)</v>
      </c>
      <c r="F2190" t="s">
        <v>1041</v>
      </c>
      <c r="G2190">
        <v>1</v>
      </c>
      <c r="H2190" t="str">
        <f t="shared" si="69"/>
        <v>1 - Not at all</v>
      </c>
      <c r="I2190" t="s">
        <v>100</v>
      </c>
      <c r="J2190" t="s">
        <v>511</v>
      </c>
      <c r="K2190" s="3">
        <v>2</v>
      </c>
    </row>
    <row r="2191" spans="1:11" x14ac:dyDescent="0.25">
      <c r="A2191" t="s">
        <v>107</v>
      </c>
      <c r="B2191" t="s">
        <v>486</v>
      </c>
      <c r="C2191" t="s">
        <v>8</v>
      </c>
      <c r="D2191" t="s">
        <v>476</v>
      </c>
      <c r="E2191" t="str">
        <f t="shared" si="68"/>
        <v>How satisfied are you with the services?Skill labs (writing, math, etc)</v>
      </c>
      <c r="F2191" t="s">
        <v>1041</v>
      </c>
      <c r="G2191">
        <v>2</v>
      </c>
      <c r="H2191" t="str">
        <f t="shared" si="69"/>
        <v>2 - Somewhat</v>
      </c>
      <c r="I2191" t="s">
        <v>101</v>
      </c>
      <c r="J2191" t="s">
        <v>511</v>
      </c>
      <c r="K2191" s="3">
        <v>72</v>
      </c>
    </row>
    <row r="2192" spans="1:11" x14ac:dyDescent="0.25">
      <c r="A2192" t="s">
        <v>107</v>
      </c>
      <c r="B2192" t="s">
        <v>486</v>
      </c>
      <c r="C2192" t="s">
        <v>8</v>
      </c>
      <c r="D2192" t="s">
        <v>476</v>
      </c>
      <c r="E2192" t="str">
        <f t="shared" si="68"/>
        <v>How satisfied are you with the services?Skill labs (writing, math, etc)</v>
      </c>
      <c r="F2192" t="s">
        <v>1041</v>
      </c>
      <c r="G2192">
        <v>3</v>
      </c>
      <c r="H2192" t="str">
        <f t="shared" si="69"/>
        <v>3 - Very</v>
      </c>
      <c r="I2192" t="s">
        <v>102</v>
      </c>
      <c r="J2192" t="s">
        <v>511</v>
      </c>
      <c r="K2192" s="3">
        <v>131</v>
      </c>
    </row>
    <row r="2193" spans="1:11" x14ac:dyDescent="0.25">
      <c r="A2193" t="s">
        <v>107</v>
      </c>
      <c r="B2193" t="s">
        <v>486</v>
      </c>
      <c r="C2193" t="s">
        <v>8</v>
      </c>
      <c r="D2193" t="s">
        <v>476</v>
      </c>
      <c r="E2193" t="str">
        <f t="shared" si="68"/>
        <v>How satisfied are you with the services?Skill labs (writing, math, etc)</v>
      </c>
      <c r="F2193" t="s">
        <v>1041</v>
      </c>
      <c r="G2193">
        <v>4</v>
      </c>
      <c r="H2193" t="str">
        <f t="shared" si="69"/>
        <v>4 - N.A.</v>
      </c>
      <c r="I2193" t="s">
        <v>103</v>
      </c>
      <c r="J2193" t="s">
        <v>511</v>
      </c>
      <c r="K2193" s="3">
        <v>6</v>
      </c>
    </row>
    <row r="2194" spans="1:11" x14ac:dyDescent="0.25">
      <c r="A2194" t="s">
        <v>108</v>
      </c>
      <c r="B2194" t="s">
        <v>486</v>
      </c>
      <c r="C2194" t="s">
        <v>8</v>
      </c>
      <c r="D2194" t="s">
        <v>366</v>
      </c>
      <c r="E2194" t="str">
        <f t="shared" si="68"/>
        <v>How satisfied are you with the services?Child care</v>
      </c>
      <c r="F2194" t="s">
        <v>1039</v>
      </c>
      <c r="G2194">
        <v>1</v>
      </c>
      <c r="H2194" t="str">
        <f t="shared" si="69"/>
        <v>1 - Not at all</v>
      </c>
      <c r="I2194" t="s">
        <v>100</v>
      </c>
      <c r="J2194" t="s">
        <v>511</v>
      </c>
      <c r="K2194" s="3">
        <v>3</v>
      </c>
    </row>
    <row r="2195" spans="1:11" x14ac:dyDescent="0.25">
      <c r="A2195" t="s">
        <v>108</v>
      </c>
      <c r="B2195" t="s">
        <v>486</v>
      </c>
      <c r="C2195" t="s">
        <v>8</v>
      </c>
      <c r="D2195" t="s">
        <v>366</v>
      </c>
      <c r="E2195" t="str">
        <f t="shared" si="68"/>
        <v>How satisfied are you with the services?Child care</v>
      </c>
      <c r="F2195" t="s">
        <v>1039</v>
      </c>
      <c r="G2195">
        <v>2</v>
      </c>
      <c r="H2195" t="str">
        <f t="shared" si="69"/>
        <v>2 - Somewhat</v>
      </c>
      <c r="I2195" t="s">
        <v>101</v>
      </c>
      <c r="J2195" t="s">
        <v>511</v>
      </c>
      <c r="K2195" s="3">
        <v>4</v>
      </c>
    </row>
    <row r="2196" spans="1:11" x14ac:dyDescent="0.25">
      <c r="A2196" t="s">
        <v>108</v>
      </c>
      <c r="B2196" t="s">
        <v>486</v>
      </c>
      <c r="C2196" t="s">
        <v>8</v>
      </c>
      <c r="D2196" t="s">
        <v>366</v>
      </c>
      <c r="E2196" t="str">
        <f t="shared" si="68"/>
        <v>How satisfied are you with the services?Child care</v>
      </c>
      <c r="F2196" t="s">
        <v>1039</v>
      </c>
      <c r="G2196">
        <v>3</v>
      </c>
      <c r="H2196" t="str">
        <f t="shared" si="69"/>
        <v>3 - Very</v>
      </c>
      <c r="I2196" t="s">
        <v>102</v>
      </c>
      <c r="J2196" t="s">
        <v>511</v>
      </c>
      <c r="K2196" s="3">
        <v>1</v>
      </c>
    </row>
    <row r="2197" spans="1:11" x14ac:dyDescent="0.25">
      <c r="A2197" t="s">
        <v>108</v>
      </c>
      <c r="B2197" t="s">
        <v>486</v>
      </c>
      <c r="C2197" t="s">
        <v>8</v>
      </c>
      <c r="D2197" t="s">
        <v>366</v>
      </c>
      <c r="E2197" t="str">
        <f t="shared" si="68"/>
        <v>How satisfied are you with the services?Child care</v>
      </c>
      <c r="F2197" t="s">
        <v>1039</v>
      </c>
      <c r="G2197">
        <v>4</v>
      </c>
      <c r="H2197" t="str">
        <f t="shared" si="69"/>
        <v>4 - N.A.</v>
      </c>
      <c r="I2197" t="s">
        <v>103</v>
      </c>
      <c r="J2197" t="s">
        <v>511</v>
      </c>
      <c r="K2197" s="3">
        <v>3</v>
      </c>
    </row>
    <row r="2198" spans="1:11" x14ac:dyDescent="0.25">
      <c r="A2198" t="s">
        <v>109</v>
      </c>
      <c r="B2198" t="s">
        <v>486</v>
      </c>
      <c r="C2198" t="s">
        <v>8</v>
      </c>
      <c r="D2198" t="s">
        <v>367</v>
      </c>
      <c r="E2198" t="str">
        <f t="shared" si="68"/>
        <v>How satisfied are you with the services?Financial aid advising</v>
      </c>
      <c r="F2198" t="s">
        <v>1039</v>
      </c>
      <c r="G2198">
        <v>1</v>
      </c>
      <c r="H2198" t="str">
        <f t="shared" si="69"/>
        <v>1 - Not at all</v>
      </c>
      <c r="I2198" t="s">
        <v>100</v>
      </c>
      <c r="J2198" t="s">
        <v>511</v>
      </c>
      <c r="K2198" s="3">
        <v>17</v>
      </c>
    </row>
    <row r="2199" spans="1:11" x14ac:dyDescent="0.25">
      <c r="A2199" t="s">
        <v>109</v>
      </c>
      <c r="B2199" t="s">
        <v>486</v>
      </c>
      <c r="C2199" t="s">
        <v>8</v>
      </c>
      <c r="D2199" t="s">
        <v>367</v>
      </c>
      <c r="E2199" t="str">
        <f t="shared" si="68"/>
        <v>How satisfied are you with the services?Financial aid advising</v>
      </c>
      <c r="F2199" t="s">
        <v>1039</v>
      </c>
      <c r="G2199">
        <v>2</v>
      </c>
      <c r="H2199" t="str">
        <f t="shared" si="69"/>
        <v>2 - Somewhat</v>
      </c>
      <c r="I2199" t="s">
        <v>101</v>
      </c>
      <c r="J2199" t="s">
        <v>511</v>
      </c>
      <c r="K2199" s="3">
        <v>67</v>
      </c>
    </row>
    <row r="2200" spans="1:11" x14ac:dyDescent="0.25">
      <c r="A2200" t="s">
        <v>109</v>
      </c>
      <c r="B2200" t="s">
        <v>486</v>
      </c>
      <c r="C2200" t="s">
        <v>8</v>
      </c>
      <c r="D2200" t="s">
        <v>367</v>
      </c>
      <c r="E2200" t="str">
        <f t="shared" si="68"/>
        <v>How satisfied are you with the services?Financial aid advising</v>
      </c>
      <c r="F2200" t="s">
        <v>1039</v>
      </c>
      <c r="G2200">
        <v>3</v>
      </c>
      <c r="H2200" t="str">
        <f t="shared" si="69"/>
        <v>3 - Very</v>
      </c>
      <c r="I2200" t="s">
        <v>102</v>
      </c>
      <c r="J2200" t="s">
        <v>511</v>
      </c>
      <c r="K2200" s="3">
        <v>152</v>
      </c>
    </row>
    <row r="2201" spans="1:11" x14ac:dyDescent="0.25">
      <c r="A2201" t="s">
        <v>109</v>
      </c>
      <c r="B2201" t="s">
        <v>486</v>
      </c>
      <c r="C2201" t="s">
        <v>8</v>
      </c>
      <c r="D2201" t="s">
        <v>367</v>
      </c>
      <c r="E2201" t="str">
        <f t="shared" si="68"/>
        <v>How satisfied are you with the services?Financial aid advising</v>
      </c>
      <c r="F2201" t="s">
        <v>1039</v>
      </c>
      <c r="G2201">
        <v>4</v>
      </c>
      <c r="H2201" t="str">
        <f t="shared" si="69"/>
        <v>4 - N.A.</v>
      </c>
      <c r="I2201" t="s">
        <v>103</v>
      </c>
      <c r="J2201" t="s">
        <v>511</v>
      </c>
      <c r="K2201" s="3">
        <v>1</v>
      </c>
    </row>
    <row r="2202" spans="1:11" x14ac:dyDescent="0.25">
      <c r="A2202" t="s">
        <v>110</v>
      </c>
      <c r="B2202" t="s">
        <v>486</v>
      </c>
      <c r="C2202" t="s">
        <v>8</v>
      </c>
      <c r="D2202" t="s">
        <v>376</v>
      </c>
      <c r="E2202" t="str">
        <f t="shared" si="68"/>
        <v>How satisfied are you with the services?Computer lab</v>
      </c>
      <c r="F2202" t="s">
        <v>1041</v>
      </c>
      <c r="G2202">
        <v>1</v>
      </c>
      <c r="H2202" t="str">
        <f t="shared" si="69"/>
        <v>1 - Not at all</v>
      </c>
      <c r="I2202" t="s">
        <v>100</v>
      </c>
      <c r="J2202" t="s">
        <v>511</v>
      </c>
      <c r="K2202" s="3">
        <v>6</v>
      </c>
    </row>
    <row r="2203" spans="1:11" x14ac:dyDescent="0.25">
      <c r="A2203" t="s">
        <v>110</v>
      </c>
      <c r="B2203" t="s">
        <v>486</v>
      </c>
      <c r="C2203" t="s">
        <v>8</v>
      </c>
      <c r="D2203" t="s">
        <v>376</v>
      </c>
      <c r="E2203" t="str">
        <f t="shared" si="68"/>
        <v>How satisfied are you with the services?Computer lab</v>
      </c>
      <c r="F2203" t="s">
        <v>1041</v>
      </c>
      <c r="G2203">
        <v>2</v>
      </c>
      <c r="H2203" t="str">
        <f t="shared" si="69"/>
        <v>2 - Somewhat</v>
      </c>
      <c r="I2203" t="s">
        <v>101</v>
      </c>
      <c r="J2203" t="s">
        <v>511</v>
      </c>
      <c r="K2203" s="3">
        <v>62</v>
      </c>
    </row>
    <row r="2204" spans="1:11" x14ac:dyDescent="0.25">
      <c r="A2204" t="s">
        <v>110</v>
      </c>
      <c r="B2204" t="s">
        <v>486</v>
      </c>
      <c r="C2204" t="s">
        <v>8</v>
      </c>
      <c r="D2204" t="s">
        <v>376</v>
      </c>
      <c r="E2204" t="str">
        <f t="shared" si="68"/>
        <v>How satisfied are you with the services?Computer lab</v>
      </c>
      <c r="F2204" t="s">
        <v>1041</v>
      </c>
      <c r="G2204">
        <v>3</v>
      </c>
      <c r="H2204" t="str">
        <f t="shared" si="69"/>
        <v>3 - Very</v>
      </c>
      <c r="I2204" t="s">
        <v>102</v>
      </c>
      <c r="J2204" t="s">
        <v>511</v>
      </c>
      <c r="K2204" s="3">
        <v>130</v>
      </c>
    </row>
    <row r="2205" spans="1:11" x14ac:dyDescent="0.25">
      <c r="A2205" t="s">
        <v>110</v>
      </c>
      <c r="B2205" t="s">
        <v>486</v>
      </c>
      <c r="C2205" t="s">
        <v>8</v>
      </c>
      <c r="D2205" t="s">
        <v>376</v>
      </c>
      <c r="E2205" t="str">
        <f t="shared" si="68"/>
        <v>How satisfied are you with the services?Computer lab</v>
      </c>
      <c r="F2205" t="s">
        <v>1041</v>
      </c>
      <c r="G2205">
        <v>4</v>
      </c>
      <c r="H2205" t="str">
        <f t="shared" si="69"/>
        <v>4 - N.A.</v>
      </c>
      <c r="I2205" t="s">
        <v>103</v>
      </c>
      <c r="J2205" t="s">
        <v>511</v>
      </c>
      <c r="K2205" s="3">
        <v>5</v>
      </c>
    </row>
    <row r="2206" spans="1:11" x14ac:dyDescent="0.25">
      <c r="A2206" t="s">
        <v>111</v>
      </c>
      <c r="B2206" t="s">
        <v>486</v>
      </c>
      <c r="C2206" t="s">
        <v>8</v>
      </c>
      <c r="D2206" t="s">
        <v>368</v>
      </c>
      <c r="E2206" t="str">
        <f t="shared" si="68"/>
        <v>How satisfied are you with the services?Student organizations</v>
      </c>
      <c r="F2206" t="s">
        <v>1039</v>
      </c>
      <c r="G2206">
        <v>1</v>
      </c>
      <c r="H2206" t="str">
        <f t="shared" si="69"/>
        <v>1 - Not at all</v>
      </c>
      <c r="I2206" t="s">
        <v>100</v>
      </c>
      <c r="J2206" t="s">
        <v>511</v>
      </c>
      <c r="K2206" s="3">
        <v>4</v>
      </c>
    </row>
    <row r="2207" spans="1:11" x14ac:dyDescent="0.25">
      <c r="A2207" t="s">
        <v>111</v>
      </c>
      <c r="B2207" t="s">
        <v>486</v>
      </c>
      <c r="C2207" t="s">
        <v>8</v>
      </c>
      <c r="D2207" t="s">
        <v>368</v>
      </c>
      <c r="E2207" t="str">
        <f t="shared" si="68"/>
        <v>How satisfied are you with the services?Student organizations</v>
      </c>
      <c r="F2207" t="s">
        <v>1039</v>
      </c>
      <c r="G2207">
        <v>2</v>
      </c>
      <c r="H2207" t="str">
        <f t="shared" si="69"/>
        <v>2 - Somewhat</v>
      </c>
      <c r="I2207" t="s">
        <v>101</v>
      </c>
      <c r="J2207" t="s">
        <v>511</v>
      </c>
      <c r="K2207" s="3">
        <v>50</v>
      </c>
    </row>
    <row r="2208" spans="1:11" x14ac:dyDescent="0.25">
      <c r="A2208" t="s">
        <v>111</v>
      </c>
      <c r="B2208" t="s">
        <v>486</v>
      </c>
      <c r="C2208" t="s">
        <v>8</v>
      </c>
      <c r="D2208" t="s">
        <v>368</v>
      </c>
      <c r="E2208" t="str">
        <f t="shared" si="68"/>
        <v>How satisfied are you with the services?Student organizations</v>
      </c>
      <c r="F2208" t="s">
        <v>1039</v>
      </c>
      <c r="G2208">
        <v>3</v>
      </c>
      <c r="H2208" t="str">
        <f t="shared" si="69"/>
        <v>3 - Very</v>
      </c>
      <c r="I2208" t="s">
        <v>102</v>
      </c>
      <c r="J2208" t="s">
        <v>511</v>
      </c>
      <c r="K2208" s="3">
        <v>39</v>
      </c>
    </row>
    <row r="2209" spans="1:11" x14ac:dyDescent="0.25">
      <c r="A2209" t="s">
        <v>111</v>
      </c>
      <c r="B2209" t="s">
        <v>486</v>
      </c>
      <c r="C2209" t="s">
        <v>8</v>
      </c>
      <c r="D2209" t="s">
        <v>368</v>
      </c>
      <c r="E2209" t="str">
        <f t="shared" si="68"/>
        <v>How satisfied are you with the services?Student organizations</v>
      </c>
      <c r="F2209" t="s">
        <v>1039</v>
      </c>
      <c r="G2209">
        <v>4</v>
      </c>
      <c r="H2209" t="str">
        <f t="shared" si="69"/>
        <v>4 - N.A.</v>
      </c>
      <c r="I2209" t="s">
        <v>103</v>
      </c>
      <c r="J2209" t="s">
        <v>511</v>
      </c>
      <c r="K2209" s="3">
        <v>7</v>
      </c>
    </row>
    <row r="2210" spans="1:11" x14ac:dyDescent="0.25">
      <c r="A2210" t="s">
        <v>112</v>
      </c>
      <c r="B2210" t="s">
        <v>486</v>
      </c>
      <c r="C2210" t="s">
        <v>8</v>
      </c>
      <c r="D2210" t="s">
        <v>369</v>
      </c>
      <c r="E2210" t="str">
        <f t="shared" si="68"/>
        <v>How satisfied are you with the services?Transfer advising/planning</v>
      </c>
      <c r="F2210" t="s">
        <v>1039</v>
      </c>
      <c r="G2210">
        <v>1</v>
      </c>
      <c r="H2210" t="str">
        <f t="shared" si="69"/>
        <v>1 - Not at all</v>
      </c>
      <c r="I2210" t="s">
        <v>100</v>
      </c>
      <c r="J2210" t="s">
        <v>511</v>
      </c>
      <c r="K2210" s="3">
        <v>15</v>
      </c>
    </row>
    <row r="2211" spans="1:11" x14ac:dyDescent="0.25">
      <c r="A2211" t="s">
        <v>112</v>
      </c>
      <c r="B2211" t="s">
        <v>486</v>
      </c>
      <c r="C2211" t="s">
        <v>8</v>
      </c>
      <c r="D2211" t="s">
        <v>369</v>
      </c>
      <c r="E2211" t="str">
        <f t="shared" si="68"/>
        <v>How satisfied are you with the services?Transfer advising/planning</v>
      </c>
      <c r="F2211" t="s">
        <v>1039</v>
      </c>
      <c r="G2211">
        <v>2</v>
      </c>
      <c r="H2211" t="str">
        <f t="shared" si="69"/>
        <v>2 - Somewhat</v>
      </c>
      <c r="I2211" t="s">
        <v>101</v>
      </c>
      <c r="J2211" t="s">
        <v>511</v>
      </c>
      <c r="K2211" s="3">
        <v>72</v>
      </c>
    </row>
    <row r="2212" spans="1:11" x14ac:dyDescent="0.25">
      <c r="A2212" t="s">
        <v>112</v>
      </c>
      <c r="B2212" t="s">
        <v>486</v>
      </c>
      <c r="C2212" t="s">
        <v>8</v>
      </c>
      <c r="D2212" t="s">
        <v>369</v>
      </c>
      <c r="E2212" t="str">
        <f t="shared" si="68"/>
        <v>How satisfied are you with the services?Transfer advising/planning</v>
      </c>
      <c r="F2212" t="s">
        <v>1039</v>
      </c>
      <c r="G2212">
        <v>3</v>
      </c>
      <c r="H2212" t="str">
        <f t="shared" si="69"/>
        <v>3 - Very</v>
      </c>
      <c r="I2212" t="s">
        <v>102</v>
      </c>
      <c r="J2212" t="s">
        <v>511</v>
      </c>
      <c r="K2212" s="3">
        <v>105</v>
      </c>
    </row>
    <row r="2213" spans="1:11" x14ac:dyDescent="0.25">
      <c r="A2213" t="s">
        <v>112</v>
      </c>
      <c r="B2213" t="s">
        <v>486</v>
      </c>
      <c r="C2213" t="s">
        <v>8</v>
      </c>
      <c r="D2213" t="s">
        <v>369</v>
      </c>
      <c r="E2213" t="str">
        <f t="shared" si="68"/>
        <v>How satisfied are you with the services?Transfer advising/planning</v>
      </c>
      <c r="F2213" t="s">
        <v>1039</v>
      </c>
      <c r="G2213">
        <v>4</v>
      </c>
      <c r="H2213" t="str">
        <f t="shared" si="69"/>
        <v>4 - N.A.</v>
      </c>
      <c r="I2213" t="s">
        <v>103</v>
      </c>
      <c r="J2213" t="s">
        <v>511</v>
      </c>
      <c r="K2213" s="3">
        <v>3</v>
      </c>
    </row>
    <row r="2214" spans="1:11" x14ac:dyDescent="0.25">
      <c r="A2214" t="s">
        <v>113</v>
      </c>
      <c r="B2214" t="s">
        <v>486</v>
      </c>
      <c r="C2214" t="s">
        <v>8</v>
      </c>
      <c r="D2214" t="s">
        <v>370</v>
      </c>
      <c r="E2214" t="str">
        <f t="shared" si="68"/>
        <v>How satisfied are you with the services?Library resources and services</v>
      </c>
      <c r="F2214" t="s">
        <v>1041</v>
      </c>
      <c r="G2214">
        <v>1</v>
      </c>
      <c r="H2214" t="str">
        <f t="shared" si="69"/>
        <v>1 - Not at all</v>
      </c>
      <c r="I2214" t="s">
        <v>100</v>
      </c>
      <c r="J2214" t="s">
        <v>511</v>
      </c>
      <c r="K2214" s="3">
        <v>3</v>
      </c>
    </row>
    <row r="2215" spans="1:11" x14ac:dyDescent="0.25">
      <c r="A2215" t="s">
        <v>113</v>
      </c>
      <c r="B2215" t="s">
        <v>486</v>
      </c>
      <c r="C2215" t="s">
        <v>8</v>
      </c>
      <c r="D2215" t="s">
        <v>370</v>
      </c>
      <c r="E2215" t="str">
        <f t="shared" si="68"/>
        <v>How satisfied are you with the services?Library resources and services</v>
      </c>
      <c r="F2215" t="s">
        <v>1041</v>
      </c>
      <c r="G2215">
        <v>2</v>
      </c>
      <c r="H2215" t="str">
        <f t="shared" si="69"/>
        <v>2 - Somewhat</v>
      </c>
      <c r="I2215" t="s">
        <v>101</v>
      </c>
      <c r="J2215" t="s">
        <v>511</v>
      </c>
      <c r="K2215" s="3">
        <v>98</v>
      </c>
    </row>
    <row r="2216" spans="1:11" x14ac:dyDescent="0.25">
      <c r="A2216" t="s">
        <v>113</v>
      </c>
      <c r="B2216" t="s">
        <v>486</v>
      </c>
      <c r="C2216" t="s">
        <v>8</v>
      </c>
      <c r="D2216" t="s">
        <v>370</v>
      </c>
      <c r="E2216" t="str">
        <f t="shared" si="68"/>
        <v>How satisfied are you with the services?Library resources and services</v>
      </c>
      <c r="F2216" t="s">
        <v>1041</v>
      </c>
      <c r="G2216">
        <v>3</v>
      </c>
      <c r="H2216" t="str">
        <f t="shared" si="69"/>
        <v>3 - Very</v>
      </c>
      <c r="I2216" t="s">
        <v>102</v>
      </c>
      <c r="J2216" t="s">
        <v>511</v>
      </c>
      <c r="K2216" s="3">
        <v>226</v>
      </c>
    </row>
    <row r="2217" spans="1:11" x14ac:dyDescent="0.25">
      <c r="A2217" t="s">
        <v>113</v>
      </c>
      <c r="B2217" t="s">
        <v>486</v>
      </c>
      <c r="C2217" t="s">
        <v>8</v>
      </c>
      <c r="D2217" t="s">
        <v>370</v>
      </c>
      <c r="E2217" t="str">
        <f t="shared" si="68"/>
        <v>How satisfied are you with the services?Library resources and services</v>
      </c>
      <c r="F2217" t="s">
        <v>1041</v>
      </c>
      <c r="G2217">
        <v>4</v>
      </c>
      <c r="H2217" t="str">
        <f t="shared" si="69"/>
        <v>4 - N.A.</v>
      </c>
      <c r="I2217" t="s">
        <v>103</v>
      </c>
      <c r="J2217" t="s">
        <v>511</v>
      </c>
      <c r="K2217" s="3">
        <v>10</v>
      </c>
    </row>
    <row r="2218" spans="1:11" x14ac:dyDescent="0.25">
      <c r="A2218" t="s">
        <v>114</v>
      </c>
      <c r="B2218" t="s">
        <v>486</v>
      </c>
      <c r="C2218" t="s">
        <v>8</v>
      </c>
      <c r="D2218" t="s">
        <v>371</v>
      </c>
      <c r="E2218" t="str">
        <f t="shared" si="68"/>
        <v>How satisfied are you with the services?Services for students with disabilities</v>
      </c>
      <c r="F2218" t="s">
        <v>1039</v>
      </c>
      <c r="G2218">
        <v>1</v>
      </c>
      <c r="H2218" t="str">
        <f t="shared" si="69"/>
        <v>1 - Not at all</v>
      </c>
      <c r="I2218" t="s">
        <v>100</v>
      </c>
      <c r="J2218" t="s">
        <v>511</v>
      </c>
      <c r="K2218" s="3">
        <v>6</v>
      </c>
    </row>
    <row r="2219" spans="1:11" x14ac:dyDescent="0.25">
      <c r="A2219" t="s">
        <v>114</v>
      </c>
      <c r="B2219" t="s">
        <v>486</v>
      </c>
      <c r="C2219" t="s">
        <v>8</v>
      </c>
      <c r="D2219" t="s">
        <v>371</v>
      </c>
      <c r="E2219" t="str">
        <f t="shared" si="68"/>
        <v>How satisfied are you with the services?Services for students with disabilities</v>
      </c>
      <c r="F2219" t="s">
        <v>1039</v>
      </c>
      <c r="G2219">
        <v>2</v>
      </c>
      <c r="H2219" t="str">
        <f t="shared" si="69"/>
        <v>2 - Somewhat</v>
      </c>
      <c r="I2219" t="s">
        <v>101</v>
      </c>
      <c r="J2219" t="s">
        <v>511</v>
      </c>
      <c r="K2219" s="3">
        <v>8</v>
      </c>
    </row>
    <row r="2220" spans="1:11" x14ac:dyDescent="0.25">
      <c r="A2220" t="s">
        <v>114</v>
      </c>
      <c r="B2220" t="s">
        <v>486</v>
      </c>
      <c r="C2220" t="s">
        <v>8</v>
      </c>
      <c r="D2220" t="s">
        <v>371</v>
      </c>
      <c r="E2220" t="str">
        <f t="shared" si="68"/>
        <v>How satisfied are you with the services?Services for students with disabilities</v>
      </c>
      <c r="F2220" t="s">
        <v>1039</v>
      </c>
      <c r="G2220">
        <v>3</v>
      </c>
      <c r="H2220" t="str">
        <f t="shared" si="69"/>
        <v>3 - Very</v>
      </c>
      <c r="I2220" t="s">
        <v>102</v>
      </c>
      <c r="J2220" t="s">
        <v>511</v>
      </c>
      <c r="K2220" s="3">
        <v>6</v>
      </c>
    </row>
    <row r="2221" spans="1:11" x14ac:dyDescent="0.25">
      <c r="A2221" t="s">
        <v>114</v>
      </c>
      <c r="B2221" t="s">
        <v>486</v>
      </c>
      <c r="C2221" t="s">
        <v>8</v>
      </c>
      <c r="D2221" t="s">
        <v>371</v>
      </c>
      <c r="E2221" t="str">
        <f t="shared" si="68"/>
        <v>How satisfied are you with the services?Services for students with disabilities</v>
      </c>
      <c r="F2221" t="s">
        <v>1039</v>
      </c>
      <c r="G2221">
        <v>4</v>
      </c>
      <c r="H2221" t="str">
        <f t="shared" si="69"/>
        <v>4 - N.A.</v>
      </c>
      <c r="I2221" t="s">
        <v>103</v>
      </c>
      <c r="J2221" t="s">
        <v>511</v>
      </c>
      <c r="K2221" s="3">
        <v>8</v>
      </c>
    </row>
    <row r="2222" spans="1:11" x14ac:dyDescent="0.25">
      <c r="A2222" t="s">
        <v>115</v>
      </c>
      <c r="B2222" t="s">
        <v>486</v>
      </c>
      <c r="C2222" t="s">
        <v>8</v>
      </c>
      <c r="D2222" t="s">
        <v>372</v>
      </c>
      <c r="E2222" t="str">
        <f t="shared" si="68"/>
        <v>How satisfied are you with the services?Services for active military and veterans</v>
      </c>
      <c r="F2222" t="s">
        <v>1039</v>
      </c>
      <c r="G2222">
        <v>1</v>
      </c>
      <c r="H2222" t="str">
        <f t="shared" si="69"/>
        <v>1 - Not at all</v>
      </c>
      <c r="I2222" t="s">
        <v>100</v>
      </c>
      <c r="J2222" t="s">
        <v>511</v>
      </c>
      <c r="K2222" s="3">
        <v>2</v>
      </c>
    </row>
    <row r="2223" spans="1:11" x14ac:dyDescent="0.25">
      <c r="A2223" t="s">
        <v>115</v>
      </c>
      <c r="B2223" t="s">
        <v>486</v>
      </c>
      <c r="C2223" t="s">
        <v>8</v>
      </c>
      <c r="D2223" t="s">
        <v>372</v>
      </c>
      <c r="E2223" t="str">
        <f t="shared" si="68"/>
        <v>How satisfied are you with the services?Services for active military and veterans</v>
      </c>
      <c r="F2223" t="s">
        <v>1039</v>
      </c>
      <c r="G2223">
        <v>2</v>
      </c>
      <c r="H2223" t="str">
        <f t="shared" si="69"/>
        <v>2 - Somewhat</v>
      </c>
      <c r="I2223" t="s">
        <v>101</v>
      </c>
      <c r="J2223" t="s">
        <v>511</v>
      </c>
      <c r="K2223" s="3">
        <v>1</v>
      </c>
    </row>
    <row r="2224" spans="1:11" x14ac:dyDescent="0.25">
      <c r="A2224" t="s">
        <v>115</v>
      </c>
      <c r="B2224" t="s">
        <v>486</v>
      </c>
      <c r="C2224" t="s">
        <v>8</v>
      </c>
      <c r="D2224" t="s">
        <v>372</v>
      </c>
      <c r="E2224" t="str">
        <f t="shared" si="68"/>
        <v>How satisfied are you with the services?Services for active military and veterans</v>
      </c>
      <c r="F2224" t="s">
        <v>1039</v>
      </c>
      <c r="G2224">
        <v>3</v>
      </c>
      <c r="H2224" t="str">
        <f t="shared" si="69"/>
        <v>3 - Very</v>
      </c>
      <c r="I2224" t="s">
        <v>102</v>
      </c>
      <c r="J2224" t="s">
        <v>511</v>
      </c>
      <c r="K2224" s="3">
        <v>15</v>
      </c>
    </row>
    <row r="2225" spans="1:11" x14ac:dyDescent="0.25">
      <c r="A2225" t="s">
        <v>115</v>
      </c>
      <c r="B2225" t="s">
        <v>486</v>
      </c>
      <c r="C2225" t="s">
        <v>8</v>
      </c>
      <c r="D2225" t="s">
        <v>372</v>
      </c>
      <c r="E2225" t="str">
        <f t="shared" si="68"/>
        <v>How satisfied are you with the services?Services for active military and veterans</v>
      </c>
      <c r="F2225" t="s">
        <v>1039</v>
      </c>
      <c r="G2225">
        <v>4</v>
      </c>
      <c r="H2225" t="str">
        <f t="shared" si="69"/>
        <v>4 - N.A.</v>
      </c>
      <c r="I2225" t="s">
        <v>103</v>
      </c>
      <c r="J2225" t="s">
        <v>511</v>
      </c>
      <c r="K2225" s="3">
        <v>6</v>
      </c>
    </row>
    <row r="2226" spans="1:11" x14ac:dyDescent="0.25">
      <c r="A2226" t="s">
        <v>116</v>
      </c>
      <c r="B2226" t="s">
        <v>487</v>
      </c>
      <c r="C2226" t="s">
        <v>8</v>
      </c>
      <c r="D2226" t="s">
        <v>373</v>
      </c>
      <c r="E2226" t="str">
        <f t="shared" si="68"/>
        <v>How important are the services to you at this college?Academic advising/planning</v>
      </c>
      <c r="F2226" t="s">
        <v>1039</v>
      </c>
      <c r="G2226">
        <v>1</v>
      </c>
      <c r="H2226" t="str">
        <f t="shared" si="69"/>
        <v>1 - Not at all</v>
      </c>
      <c r="I2226" t="s">
        <v>100</v>
      </c>
      <c r="J2226" t="s">
        <v>511</v>
      </c>
      <c r="K2226" s="3">
        <v>30</v>
      </c>
    </row>
    <row r="2227" spans="1:11" x14ac:dyDescent="0.25">
      <c r="A2227" t="s">
        <v>116</v>
      </c>
      <c r="B2227" t="s">
        <v>487</v>
      </c>
      <c r="C2227" t="s">
        <v>8</v>
      </c>
      <c r="D2227" t="s">
        <v>373</v>
      </c>
      <c r="E2227" t="str">
        <f t="shared" si="68"/>
        <v>How important are the services to you at this college?Academic advising/planning</v>
      </c>
      <c r="F2227" t="s">
        <v>1039</v>
      </c>
      <c r="G2227">
        <v>2</v>
      </c>
      <c r="H2227" t="str">
        <f t="shared" si="69"/>
        <v>2 - Somewhat</v>
      </c>
      <c r="I2227" t="s">
        <v>101</v>
      </c>
      <c r="J2227" t="s">
        <v>511</v>
      </c>
      <c r="K2227" s="3">
        <v>128</v>
      </c>
    </row>
    <row r="2228" spans="1:11" x14ac:dyDescent="0.25">
      <c r="A2228" t="s">
        <v>116</v>
      </c>
      <c r="B2228" t="s">
        <v>487</v>
      </c>
      <c r="C2228" t="s">
        <v>8</v>
      </c>
      <c r="D2228" t="s">
        <v>373</v>
      </c>
      <c r="E2228" t="str">
        <f t="shared" si="68"/>
        <v>How important are the services to you at this college?Academic advising/planning</v>
      </c>
      <c r="F2228" t="s">
        <v>1039</v>
      </c>
      <c r="G2228">
        <v>3</v>
      </c>
      <c r="H2228" t="str">
        <f t="shared" si="69"/>
        <v>3 - Very</v>
      </c>
      <c r="I2228" t="s">
        <v>102</v>
      </c>
      <c r="J2228" t="s">
        <v>511</v>
      </c>
      <c r="K2228" s="3">
        <v>371</v>
      </c>
    </row>
    <row r="2229" spans="1:11" x14ac:dyDescent="0.25">
      <c r="A2229" t="s">
        <v>117</v>
      </c>
      <c r="B2229" t="s">
        <v>487</v>
      </c>
      <c r="C2229" t="s">
        <v>8</v>
      </c>
      <c r="D2229" t="s">
        <v>374</v>
      </c>
      <c r="E2229" t="str">
        <f t="shared" si="68"/>
        <v>How important are the services to you at this college?Career counseling</v>
      </c>
      <c r="F2229" t="s">
        <v>1039</v>
      </c>
      <c r="G2229">
        <v>1</v>
      </c>
      <c r="H2229" t="str">
        <f t="shared" si="69"/>
        <v>1 - Not at all</v>
      </c>
      <c r="I2229" t="s">
        <v>100</v>
      </c>
      <c r="J2229" t="s">
        <v>511</v>
      </c>
      <c r="K2229" s="3">
        <v>131</v>
      </c>
    </row>
    <row r="2230" spans="1:11" x14ac:dyDescent="0.25">
      <c r="A2230" t="s">
        <v>117</v>
      </c>
      <c r="B2230" t="s">
        <v>487</v>
      </c>
      <c r="C2230" t="s">
        <v>8</v>
      </c>
      <c r="D2230" t="s">
        <v>374</v>
      </c>
      <c r="E2230" t="str">
        <f t="shared" si="68"/>
        <v>How important are the services to you at this college?Career counseling</v>
      </c>
      <c r="F2230" t="s">
        <v>1039</v>
      </c>
      <c r="G2230">
        <v>2</v>
      </c>
      <c r="H2230" t="str">
        <f t="shared" si="69"/>
        <v>2 - Somewhat</v>
      </c>
      <c r="I2230" t="s">
        <v>101</v>
      </c>
      <c r="J2230" t="s">
        <v>511</v>
      </c>
      <c r="K2230" s="3">
        <v>127</v>
      </c>
    </row>
    <row r="2231" spans="1:11" x14ac:dyDescent="0.25">
      <c r="A2231" t="s">
        <v>117</v>
      </c>
      <c r="B2231" t="s">
        <v>487</v>
      </c>
      <c r="C2231" t="s">
        <v>8</v>
      </c>
      <c r="D2231" t="s">
        <v>374</v>
      </c>
      <c r="E2231" t="str">
        <f t="shared" si="68"/>
        <v>How important are the services to you at this college?Career counseling</v>
      </c>
      <c r="F2231" t="s">
        <v>1039</v>
      </c>
      <c r="G2231">
        <v>3</v>
      </c>
      <c r="H2231" t="str">
        <f t="shared" si="69"/>
        <v>3 - Very</v>
      </c>
      <c r="I2231" t="s">
        <v>102</v>
      </c>
      <c r="J2231" t="s">
        <v>511</v>
      </c>
      <c r="K2231" s="3">
        <v>254</v>
      </c>
    </row>
    <row r="2232" spans="1:11" x14ac:dyDescent="0.25">
      <c r="A2232" t="s">
        <v>118</v>
      </c>
      <c r="B2232" t="s">
        <v>487</v>
      </c>
      <c r="C2232" t="s">
        <v>8</v>
      </c>
      <c r="D2232" t="s">
        <v>365</v>
      </c>
      <c r="E2232" t="str">
        <f t="shared" si="68"/>
        <v>How important are the services to you at this college?Job placement assistance</v>
      </c>
      <c r="F2232" t="s">
        <v>1039</v>
      </c>
      <c r="G2232">
        <v>1</v>
      </c>
      <c r="H2232" t="str">
        <f t="shared" si="69"/>
        <v>1 - Not at all</v>
      </c>
      <c r="I2232" t="s">
        <v>100</v>
      </c>
      <c r="J2232" t="s">
        <v>511</v>
      </c>
      <c r="K2232" s="3">
        <v>182</v>
      </c>
    </row>
    <row r="2233" spans="1:11" x14ac:dyDescent="0.25">
      <c r="A2233" t="s">
        <v>118</v>
      </c>
      <c r="B2233" t="s">
        <v>487</v>
      </c>
      <c r="C2233" t="s">
        <v>8</v>
      </c>
      <c r="D2233" t="s">
        <v>365</v>
      </c>
      <c r="E2233" t="str">
        <f t="shared" si="68"/>
        <v>How important are the services to you at this college?Job placement assistance</v>
      </c>
      <c r="F2233" t="s">
        <v>1039</v>
      </c>
      <c r="G2233">
        <v>2</v>
      </c>
      <c r="H2233" t="str">
        <f t="shared" si="69"/>
        <v>2 - Somewhat</v>
      </c>
      <c r="I2233" t="s">
        <v>101</v>
      </c>
      <c r="J2233" t="s">
        <v>511</v>
      </c>
      <c r="K2233" s="3">
        <v>138</v>
      </c>
    </row>
    <row r="2234" spans="1:11" x14ac:dyDescent="0.25">
      <c r="A2234" t="s">
        <v>118</v>
      </c>
      <c r="B2234" t="s">
        <v>487</v>
      </c>
      <c r="C2234" t="s">
        <v>8</v>
      </c>
      <c r="D2234" t="s">
        <v>365</v>
      </c>
      <c r="E2234" t="str">
        <f t="shared" si="68"/>
        <v>How important are the services to you at this college?Job placement assistance</v>
      </c>
      <c r="F2234" t="s">
        <v>1039</v>
      </c>
      <c r="G2234">
        <v>3</v>
      </c>
      <c r="H2234" t="str">
        <f t="shared" si="69"/>
        <v>3 - Very</v>
      </c>
      <c r="I2234" t="s">
        <v>102</v>
      </c>
      <c r="J2234" t="s">
        <v>511</v>
      </c>
      <c r="K2234" s="3">
        <v>182</v>
      </c>
    </row>
    <row r="2235" spans="1:11" x14ac:dyDescent="0.25">
      <c r="A2235" t="s">
        <v>119</v>
      </c>
      <c r="B2235" t="s">
        <v>487</v>
      </c>
      <c r="C2235" t="s">
        <v>8</v>
      </c>
      <c r="D2235" t="s">
        <v>375</v>
      </c>
      <c r="E2235" t="str">
        <f t="shared" si="68"/>
        <v>How important are the services to you at this college?Peer or other tutoring</v>
      </c>
      <c r="F2235" t="s">
        <v>1041</v>
      </c>
      <c r="G2235">
        <v>1</v>
      </c>
      <c r="H2235" t="str">
        <f t="shared" si="69"/>
        <v>1 - Not at all</v>
      </c>
      <c r="I2235" t="s">
        <v>100</v>
      </c>
      <c r="J2235" t="s">
        <v>511</v>
      </c>
      <c r="K2235" s="3">
        <v>124</v>
      </c>
    </row>
    <row r="2236" spans="1:11" x14ac:dyDescent="0.25">
      <c r="A2236" t="s">
        <v>119</v>
      </c>
      <c r="B2236" t="s">
        <v>487</v>
      </c>
      <c r="C2236" t="s">
        <v>8</v>
      </c>
      <c r="D2236" t="s">
        <v>375</v>
      </c>
      <c r="E2236" t="str">
        <f t="shared" si="68"/>
        <v>How important are the services to you at this college?Peer or other tutoring</v>
      </c>
      <c r="F2236" t="s">
        <v>1041</v>
      </c>
      <c r="G2236">
        <v>2</v>
      </c>
      <c r="H2236" t="str">
        <f t="shared" si="69"/>
        <v>2 - Somewhat</v>
      </c>
      <c r="I2236" t="s">
        <v>101</v>
      </c>
      <c r="J2236" t="s">
        <v>511</v>
      </c>
      <c r="K2236" s="3">
        <v>160</v>
      </c>
    </row>
    <row r="2237" spans="1:11" x14ac:dyDescent="0.25">
      <c r="A2237" t="s">
        <v>119</v>
      </c>
      <c r="B2237" t="s">
        <v>487</v>
      </c>
      <c r="C2237" t="s">
        <v>8</v>
      </c>
      <c r="D2237" t="s">
        <v>375</v>
      </c>
      <c r="E2237" t="str">
        <f t="shared" si="68"/>
        <v>How important are the services to you at this college?Peer or other tutoring</v>
      </c>
      <c r="F2237" t="s">
        <v>1041</v>
      </c>
      <c r="G2237">
        <v>3</v>
      </c>
      <c r="H2237" t="str">
        <f t="shared" si="69"/>
        <v>3 - Very</v>
      </c>
      <c r="I2237" t="s">
        <v>102</v>
      </c>
      <c r="J2237" t="s">
        <v>511</v>
      </c>
      <c r="K2237" s="3">
        <v>223</v>
      </c>
    </row>
    <row r="2238" spans="1:11" x14ac:dyDescent="0.25">
      <c r="A2238" t="s">
        <v>120</v>
      </c>
      <c r="B2238" t="s">
        <v>487</v>
      </c>
      <c r="C2238" t="s">
        <v>8</v>
      </c>
      <c r="D2238" t="s">
        <v>476</v>
      </c>
      <c r="E2238" t="str">
        <f t="shared" si="68"/>
        <v>How important are the services to you at this college?Skill labs (writing, math, etc)</v>
      </c>
      <c r="F2238" t="s">
        <v>1041</v>
      </c>
      <c r="G2238">
        <v>1</v>
      </c>
      <c r="H2238" t="str">
        <f t="shared" si="69"/>
        <v>1 - Not at all</v>
      </c>
      <c r="I2238" t="s">
        <v>100</v>
      </c>
      <c r="J2238" t="s">
        <v>511</v>
      </c>
      <c r="K2238" s="3">
        <v>123</v>
      </c>
    </row>
    <row r="2239" spans="1:11" x14ac:dyDescent="0.25">
      <c r="A2239" t="s">
        <v>120</v>
      </c>
      <c r="B2239" t="s">
        <v>487</v>
      </c>
      <c r="C2239" t="s">
        <v>8</v>
      </c>
      <c r="D2239" t="s">
        <v>476</v>
      </c>
      <c r="E2239" t="str">
        <f t="shared" si="68"/>
        <v>How important are the services to you at this college?Skill labs (writing, math, etc)</v>
      </c>
      <c r="F2239" t="s">
        <v>1041</v>
      </c>
      <c r="G2239">
        <v>2</v>
      </c>
      <c r="H2239" t="str">
        <f t="shared" si="69"/>
        <v>2 - Somewhat</v>
      </c>
      <c r="I2239" t="s">
        <v>101</v>
      </c>
      <c r="J2239" t="s">
        <v>511</v>
      </c>
      <c r="K2239" s="3">
        <v>148</v>
      </c>
    </row>
    <row r="2240" spans="1:11" x14ac:dyDescent="0.25">
      <c r="A2240" t="s">
        <v>120</v>
      </c>
      <c r="B2240" t="s">
        <v>487</v>
      </c>
      <c r="C2240" t="s">
        <v>8</v>
      </c>
      <c r="D2240" t="s">
        <v>476</v>
      </c>
      <c r="E2240" t="str">
        <f t="shared" si="68"/>
        <v>How important are the services to you at this college?Skill labs (writing, math, etc)</v>
      </c>
      <c r="F2240" t="s">
        <v>1041</v>
      </c>
      <c r="G2240">
        <v>3</v>
      </c>
      <c r="H2240" t="str">
        <f t="shared" si="69"/>
        <v>3 - Very</v>
      </c>
      <c r="I2240" t="s">
        <v>102</v>
      </c>
      <c r="J2240" t="s">
        <v>511</v>
      </c>
      <c r="K2240" s="3">
        <v>221</v>
      </c>
    </row>
    <row r="2241" spans="1:11" x14ac:dyDescent="0.25">
      <c r="A2241" t="s">
        <v>121</v>
      </c>
      <c r="B2241" t="s">
        <v>487</v>
      </c>
      <c r="C2241" t="s">
        <v>8</v>
      </c>
      <c r="D2241" t="s">
        <v>366</v>
      </c>
      <c r="E2241" t="str">
        <f t="shared" si="68"/>
        <v>How important are the services to you at this college?Child care</v>
      </c>
      <c r="F2241" t="s">
        <v>1039</v>
      </c>
      <c r="G2241">
        <v>1</v>
      </c>
      <c r="H2241" t="str">
        <f t="shared" si="69"/>
        <v>1 - Not at all</v>
      </c>
      <c r="I2241" t="s">
        <v>100</v>
      </c>
      <c r="J2241" t="s">
        <v>511</v>
      </c>
      <c r="K2241" s="3">
        <v>253</v>
      </c>
    </row>
    <row r="2242" spans="1:11" x14ac:dyDescent="0.25">
      <c r="A2242" t="s">
        <v>121</v>
      </c>
      <c r="B2242" t="s">
        <v>487</v>
      </c>
      <c r="C2242" t="s">
        <v>8</v>
      </c>
      <c r="D2242" t="s">
        <v>366</v>
      </c>
      <c r="E2242" t="str">
        <f t="shared" ref="E2242:E2305" si="70">_xlfn.CONCAT(B2242,D2242)</f>
        <v>How important are the services to you at this college?Child care</v>
      </c>
      <c r="F2242" t="s">
        <v>1039</v>
      </c>
      <c r="G2242">
        <v>2</v>
      </c>
      <c r="H2242" t="str">
        <f t="shared" ref="H2242:H2305" si="71">CONCATENATE(G2242," - ",I2242)</f>
        <v>2 - Somewhat</v>
      </c>
      <c r="I2242" t="s">
        <v>101</v>
      </c>
      <c r="J2242" t="s">
        <v>511</v>
      </c>
      <c r="K2242" s="3">
        <v>84</v>
      </c>
    </row>
    <row r="2243" spans="1:11" x14ac:dyDescent="0.25">
      <c r="A2243" t="s">
        <v>121</v>
      </c>
      <c r="B2243" t="s">
        <v>487</v>
      </c>
      <c r="C2243" t="s">
        <v>8</v>
      </c>
      <c r="D2243" t="s">
        <v>366</v>
      </c>
      <c r="E2243" t="str">
        <f t="shared" si="70"/>
        <v>How important are the services to you at this college?Child care</v>
      </c>
      <c r="F2243" t="s">
        <v>1039</v>
      </c>
      <c r="G2243">
        <v>3</v>
      </c>
      <c r="H2243" t="str">
        <f t="shared" si="71"/>
        <v>3 - Very</v>
      </c>
      <c r="I2243" t="s">
        <v>102</v>
      </c>
      <c r="J2243" t="s">
        <v>511</v>
      </c>
      <c r="K2243" s="3">
        <v>157</v>
      </c>
    </row>
    <row r="2244" spans="1:11" x14ac:dyDescent="0.25">
      <c r="A2244" t="s">
        <v>122</v>
      </c>
      <c r="B2244" t="s">
        <v>487</v>
      </c>
      <c r="C2244" t="s">
        <v>8</v>
      </c>
      <c r="D2244" t="s">
        <v>367</v>
      </c>
      <c r="E2244" t="str">
        <f t="shared" si="70"/>
        <v>How important are the services to you at this college?Financial aid advising</v>
      </c>
      <c r="F2244" t="s">
        <v>1039</v>
      </c>
      <c r="G2244">
        <v>1</v>
      </c>
      <c r="H2244" t="str">
        <f t="shared" si="71"/>
        <v>1 - Not at all</v>
      </c>
      <c r="I2244" t="s">
        <v>100</v>
      </c>
      <c r="J2244" t="s">
        <v>511</v>
      </c>
      <c r="K2244" s="3">
        <v>100</v>
      </c>
    </row>
    <row r="2245" spans="1:11" x14ac:dyDescent="0.25">
      <c r="A2245" t="s">
        <v>122</v>
      </c>
      <c r="B2245" t="s">
        <v>487</v>
      </c>
      <c r="C2245" t="s">
        <v>8</v>
      </c>
      <c r="D2245" t="s">
        <v>367</v>
      </c>
      <c r="E2245" t="str">
        <f t="shared" si="70"/>
        <v>How important are the services to you at this college?Financial aid advising</v>
      </c>
      <c r="F2245" t="s">
        <v>1039</v>
      </c>
      <c r="G2245">
        <v>2</v>
      </c>
      <c r="H2245" t="str">
        <f t="shared" si="71"/>
        <v>2 - Somewhat</v>
      </c>
      <c r="I2245" t="s">
        <v>101</v>
      </c>
      <c r="J2245" t="s">
        <v>511</v>
      </c>
      <c r="K2245" s="3">
        <v>93</v>
      </c>
    </row>
    <row r="2246" spans="1:11" x14ac:dyDescent="0.25">
      <c r="A2246" t="s">
        <v>122</v>
      </c>
      <c r="B2246" t="s">
        <v>487</v>
      </c>
      <c r="C2246" t="s">
        <v>8</v>
      </c>
      <c r="D2246" t="s">
        <v>367</v>
      </c>
      <c r="E2246" t="str">
        <f t="shared" si="70"/>
        <v>How important are the services to you at this college?Financial aid advising</v>
      </c>
      <c r="F2246" t="s">
        <v>1039</v>
      </c>
      <c r="G2246">
        <v>3</v>
      </c>
      <c r="H2246" t="str">
        <f t="shared" si="71"/>
        <v>3 - Very</v>
      </c>
      <c r="I2246" t="s">
        <v>102</v>
      </c>
      <c r="J2246" t="s">
        <v>511</v>
      </c>
      <c r="K2246" s="3">
        <v>312</v>
      </c>
    </row>
    <row r="2247" spans="1:11" x14ac:dyDescent="0.25">
      <c r="A2247" t="s">
        <v>123</v>
      </c>
      <c r="B2247" t="s">
        <v>487</v>
      </c>
      <c r="C2247" t="s">
        <v>8</v>
      </c>
      <c r="D2247" t="s">
        <v>376</v>
      </c>
      <c r="E2247" t="str">
        <f t="shared" si="70"/>
        <v>How important are the services to you at this college?Computer lab</v>
      </c>
      <c r="F2247" t="s">
        <v>1041</v>
      </c>
      <c r="G2247">
        <v>1</v>
      </c>
      <c r="H2247" t="str">
        <f t="shared" si="71"/>
        <v>1 - Not at all</v>
      </c>
      <c r="I2247" t="s">
        <v>100</v>
      </c>
      <c r="J2247" t="s">
        <v>511</v>
      </c>
      <c r="K2247" s="3">
        <v>147</v>
      </c>
    </row>
    <row r="2248" spans="1:11" x14ac:dyDescent="0.25">
      <c r="A2248" t="s">
        <v>123</v>
      </c>
      <c r="B2248" t="s">
        <v>487</v>
      </c>
      <c r="C2248" t="s">
        <v>8</v>
      </c>
      <c r="D2248" t="s">
        <v>376</v>
      </c>
      <c r="E2248" t="str">
        <f t="shared" si="70"/>
        <v>How important are the services to you at this college?Computer lab</v>
      </c>
      <c r="F2248" t="s">
        <v>1041</v>
      </c>
      <c r="G2248">
        <v>2</v>
      </c>
      <c r="H2248" t="str">
        <f t="shared" si="71"/>
        <v>2 - Somewhat</v>
      </c>
      <c r="I2248" t="s">
        <v>101</v>
      </c>
      <c r="J2248" t="s">
        <v>511</v>
      </c>
      <c r="K2248" s="3">
        <v>165</v>
      </c>
    </row>
    <row r="2249" spans="1:11" x14ac:dyDescent="0.25">
      <c r="A2249" t="s">
        <v>123</v>
      </c>
      <c r="B2249" t="s">
        <v>487</v>
      </c>
      <c r="C2249" t="s">
        <v>8</v>
      </c>
      <c r="D2249" t="s">
        <v>376</v>
      </c>
      <c r="E2249" t="str">
        <f t="shared" si="70"/>
        <v>How important are the services to you at this college?Computer lab</v>
      </c>
      <c r="F2249" t="s">
        <v>1041</v>
      </c>
      <c r="G2249">
        <v>3</v>
      </c>
      <c r="H2249" t="str">
        <f t="shared" si="71"/>
        <v>3 - Very</v>
      </c>
      <c r="I2249" t="s">
        <v>102</v>
      </c>
      <c r="J2249" t="s">
        <v>511</v>
      </c>
      <c r="K2249" s="3">
        <v>192</v>
      </c>
    </row>
    <row r="2250" spans="1:11" x14ac:dyDescent="0.25">
      <c r="A2250" t="s">
        <v>124</v>
      </c>
      <c r="B2250" t="s">
        <v>487</v>
      </c>
      <c r="C2250" t="s">
        <v>8</v>
      </c>
      <c r="D2250" t="s">
        <v>368</v>
      </c>
      <c r="E2250" t="str">
        <f t="shared" si="70"/>
        <v>How important are the services to you at this college?Student organizations</v>
      </c>
      <c r="F2250" t="s">
        <v>1039</v>
      </c>
      <c r="G2250">
        <v>1</v>
      </c>
      <c r="H2250" t="str">
        <f t="shared" si="71"/>
        <v>1 - Not at all</v>
      </c>
      <c r="I2250" t="s">
        <v>100</v>
      </c>
      <c r="J2250" t="s">
        <v>511</v>
      </c>
      <c r="K2250" s="3">
        <v>185</v>
      </c>
    </row>
    <row r="2251" spans="1:11" x14ac:dyDescent="0.25">
      <c r="A2251" t="s">
        <v>124</v>
      </c>
      <c r="B2251" t="s">
        <v>487</v>
      </c>
      <c r="C2251" t="s">
        <v>8</v>
      </c>
      <c r="D2251" t="s">
        <v>368</v>
      </c>
      <c r="E2251" t="str">
        <f t="shared" si="70"/>
        <v>How important are the services to you at this college?Student organizations</v>
      </c>
      <c r="F2251" t="s">
        <v>1039</v>
      </c>
      <c r="G2251">
        <v>2</v>
      </c>
      <c r="H2251" t="str">
        <f t="shared" si="71"/>
        <v>2 - Somewhat</v>
      </c>
      <c r="I2251" t="s">
        <v>101</v>
      </c>
      <c r="J2251" t="s">
        <v>511</v>
      </c>
      <c r="K2251" s="3">
        <v>172</v>
      </c>
    </row>
    <row r="2252" spans="1:11" x14ac:dyDescent="0.25">
      <c r="A2252" t="s">
        <v>124</v>
      </c>
      <c r="B2252" t="s">
        <v>487</v>
      </c>
      <c r="C2252" t="s">
        <v>8</v>
      </c>
      <c r="D2252" t="s">
        <v>368</v>
      </c>
      <c r="E2252" t="str">
        <f t="shared" si="70"/>
        <v>How important are the services to you at this college?Student organizations</v>
      </c>
      <c r="F2252" t="s">
        <v>1039</v>
      </c>
      <c r="G2252">
        <v>3</v>
      </c>
      <c r="H2252" t="str">
        <f t="shared" si="71"/>
        <v>3 - Very</v>
      </c>
      <c r="I2252" t="s">
        <v>102</v>
      </c>
      <c r="J2252" t="s">
        <v>511</v>
      </c>
      <c r="K2252" s="3">
        <v>131</v>
      </c>
    </row>
    <row r="2253" spans="1:11" x14ac:dyDescent="0.25">
      <c r="A2253" t="s">
        <v>125</v>
      </c>
      <c r="B2253" t="s">
        <v>487</v>
      </c>
      <c r="C2253" t="s">
        <v>8</v>
      </c>
      <c r="D2253" t="s">
        <v>369</v>
      </c>
      <c r="E2253" t="str">
        <f t="shared" si="70"/>
        <v>How important are the services to you at this college?Transfer advising/planning</v>
      </c>
      <c r="F2253" t="s">
        <v>1039</v>
      </c>
      <c r="G2253">
        <v>1</v>
      </c>
      <c r="H2253" t="str">
        <f t="shared" si="71"/>
        <v>1 - Not at all</v>
      </c>
      <c r="I2253" t="s">
        <v>100</v>
      </c>
      <c r="J2253" t="s">
        <v>511</v>
      </c>
      <c r="K2253" s="3">
        <v>115</v>
      </c>
    </row>
    <row r="2254" spans="1:11" x14ac:dyDescent="0.25">
      <c r="A2254" t="s">
        <v>125</v>
      </c>
      <c r="B2254" t="s">
        <v>487</v>
      </c>
      <c r="C2254" t="s">
        <v>8</v>
      </c>
      <c r="D2254" t="s">
        <v>369</v>
      </c>
      <c r="E2254" t="str">
        <f t="shared" si="70"/>
        <v>How important are the services to you at this college?Transfer advising/planning</v>
      </c>
      <c r="F2254" t="s">
        <v>1039</v>
      </c>
      <c r="G2254">
        <v>2</v>
      </c>
      <c r="H2254" t="str">
        <f t="shared" si="71"/>
        <v>2 - Somewhat</v>
      </c>
      <c r="I2254" t="s">
        <v>101</v>
      </c>
      <c r="J2254" t="s">
        <v>511</v>
      </c>
      <c r="K2254" s="3">
        <v>102</v>
      </c>
    </row>
    <row r="2255" spans="1:11" x14ac:dyDescent="0.25">
      <c r="A2255" t="s">
        <v>125</v>
      </c>
      <c r="B2255" t="s">
        <v>487</v>
      </c>
      <c r="C2255" t="s">
        <v>8</v>
      </c>
      <c r="D2255" t="s">
        <v>369</v>
      </c>
      <c r="E2255" t="str">
        <f t="shared" si="70"/>
        <v>How important are the services to you at this college?Transfer advising/planning</v>
      </c>
      <c r="F2255" t="s">
        <v>1039</v>
      </c>
      <c r="G2255">
        <v>3</v>
      </c>
      <c r="H2255" t="str">
        <f t="shared" si="71"/>
        <v>3 - Very</v>
      </c>
      <c r="I2255" t="s">
        <v>102</v>
      </c>
      <c r="J2255" t="s">
        <v>511</v>
      </c>
      <c r="K2255" s="3">
        <v>285</v>
      </c>
    </row>
    <row r="2256" spans="1:11" x14ac:dyDescent="0.25">
      <c r="A2256" t="s">
        <v>126</v>
      </c>
      <c r="B2256" t="s">
        <v>487</v>
      </c>
      <c r="C2256" t="s">
        <v>8</v>
      </c>
      <c r="D2256" t="s">
        <v>370</v>
      </c>
      <c r="E2256" t="str">
        <f t="shared" si="70"/>
        <v>How important are the services to you at this college?Library resources and services</v>
      </c>
      <c r="F2256" t="s">
        <v>1041</v>
      </c>
      <c r="G2256">
        <v>1</v>
      </c>
      <c r="H2256" t="str">
        <f t="shared" si="71"/>
        <v>1 - Not at all</v>
      </c>
      <c r="I2256" t="s">
        <v>100</v>
      </c>
      <c r="J2256" t="s">
        <v>511</v>
      </c>
      <c r="K2256" s="3">
        <v>75</v>
      </c>
    </row>
    <row r="2257" spans="1:11" x14ac:dyDescent="0.25">
      <c r="A2257" t="s">
        <v>126</v>
      </c>
      <c r="B2257" t="s">
        <v>487</v>
      </c>
      <c r="C2257" t="s">
        <v>8</v>
      </c>
      <c r="D2257" t="s">
        <v>370</v>
      </c>
      <c r="E2257" t="str">
        <f t="shared" si="70"/>
        <v>How important are the services to you at this college?Library resources and services</v>
      </c>
      <c r="F2257" t="s">
        <v>1041</v>
      </c>
      <c r="G2257">
        <v>2</v>
      </c>
      <c r="H2257" t="str">
        <f t="shared" si="71"/>
        <v>2 - Somewhat</v>
      </c>
      <c r="I2257" t="s">
        <v>101</v>
      </c>
      <c r="J2257" t="s">
        <v>511</v>
      </c>
      <c r="K2257" s="3">
        <v>125</v>
      </c>
    </row>
    <row r="2258" spans="1:11" x14ac:dyDescent="0.25">
      <c r="A2258" t="s">
        <v>126</v>
      </c>
      <c r="B2258" t="s">
        <v>487</v>
      </c>
      <c r="C2258" t="s">
        <v>8</v>
      </c>
      <c r="D2258" t="s">
        <v>370</v>
      </c>
      <c r="E2258" t="str">
        <f t="shared" si="70"/>
        <v>How important are the services to you at this college?Library resources and services</v>
      </c>
      <c r="F2258" t="s">
        <v>1041</v>
      </c>
      <c r="G2258">
        <v>3</v>
      </c>
      <c r="H2258" t="str">
        <f t="shared" si="71"/>
        <v>3 - Very</v>
      </c>
      <c r="I2258" t="s">
        <v>102</v>
      </c>
      <c r="J2258" t="s">
        <v>511</v>
      </c>
      <c r="K2258" s="3">
        <v>308</v>
      </c>
    </row>
    <row r="2259" spans="1:11" x14ac:dyDescent="0.25">
      <c r="A2259" t="s">
        <v>127</v>
      </c>
      <c r="B2259" t="s">
        <v>487</v>
      </c>
      <c r="C2259" t="s">
        <v>8</v>
      </c>
      <c r="D2259" t="s">
        <v>371</v>
      </c>
      <c r="E2259" t="str">
        <f t="shared" si="70"/>
        <v>How important are the services to you at this college?Services for students with disabilities</v>
      </c>
      <c r="F2259" t="s">
        <v>1039</v>
      </c>
      <c r="G2259">
        <v>1</v>
      </c>
      <c r="H2259" t="str">
        <f t="shared" si="71"/>
        <v>1 - Not at all</v>
      </c>
      <c r="I2259" t="s">
        <v>100</v>
      </c>
      <c r="J2259" t="s">
        <v>511</v>
      </c>
      <c r="K2259" s="3">
        <v>193</v>
      </c>
    </row>
    <row r="2260" spans="1:11" x14ac:dyDescent="0.25">
      <c r="A2260" t="s">
        <v>127</v>
      </c>
      <c r="B2260" t="s">
        <v>487</v>
      </c>
      <c r="C2260" t="s">
        <v>8</v>
      </c>
      <c r="D2260" t="s">
        <v>371</v>
      </c>
      <c r="E2260" t="str">
        <f t="shared" si="70"/>
        <v>How important are the services to you at this college?Services for students with disabilities</v>
      </c>
      <c r="F2260" t="s">
        <v>1039</v>
      </c>
      <c r="G2260">
        <v>2</v>
      </c>
      <c r="H2260" t="str">
        <f t="shared" si="71"/>
        <v>2 - Somewhat</v>
      </c>
      <c r="I2260" t="s">
        <v>101</v>
      </c>
      <c r="J2260" t="s">
        <v>511</v>
      </c>
      <c r="K2260" s="3">
        <v>73</v>
      </c>
    </row>
    <row r="2261" spans="1:11" x14ac:dyDescent="0.25">
      <c r="A2261" t="s">
        <v>127</v>
      </c>
      <c r="B2261" t="s">
        <v>487</v>
      </c>
      <c r="C2261" t="s">
        <v>8</v>
      </c>
      <c r="D2261" t="s">
        <v>371</v>
      </c>
      <c r="E2261" t="str">
        <f t="shared" si="70"/>
        <v>How important are the services to you at this college?Services for students with disabilities</v>
      </c>
      <c r="F2261" t="s">
        <v>1039</v>
      </c>
      <c r="G2261">
        <v>3</v>
      </c>
      <c r="H2261" t="str">
        <f t="shared" si="71"/>
        <v>3 - Very</v>
      </c>
      <c r="I2261" t="s">
        <v>102</v>
      </c>
      <c r="J2261" t="s">
        <v>511</v>
      </c>
      <c r="K2261" s="3">
        <v>231</v>
      </c>
    </row>
    <row r="2262" spans="1:11" x14ac:dyDescent="0.25">
      <c r="A2262" t="s">
        <v>128</v>
      </c>
      <c r="B2262" t="s">
        <v>487</v>
      </c>
      <c r="C2262" t="s">
        <v>8</v>
      </c>
      <c r="D2262" t="s">
        <v>372</v>
      </c>
      <c r="E2262" t="str">
        <f t="shared" si="70"/>
        <v>How important are the services to you at this college?Services for active military and veterans</v>
      </c>
      <c r="F2262" t="s">
        <v>1039</v>
      </c>
      <c r="G2262">
        <v>1</v>
      </c>
      <c r="H2262" t="str">
        <f t="shared" si="71"/>
        <v>1 - Not at all</v>
      </c>
      <c r="I2262" t="s">
        <v>100</v>
      </c>
      <c r="J2262" t="s">
        <v>511</v>
      </c>
      <c r="K2262" s="3">
        <v>203</v>
      </c>
    </row>
    <row r="2263" spans="1:11" x14ac:dyDescent="0.25">
      <c r="A2263" t="s">
        <v>128</v>
      </c>
      <c r="B2263" t="s">
        <v>487</v>
      </c>
      <c r="C2263" t="s">
        <v>8</v>
      </c>
      <c r="D2263" t="s">
        <v>372</v>
      </c>
      <c r="E2263" t="str">
        <f t="shared" si="70"/>
        <v>How important are the services to you at this college?Services for active military and veterans</v>
      </c>
      <c r="F2263" t="s">
        <v>1039</v>
      </c>
      <c r="G2263">
        <v>2</v>
      </c>
      <c r="H2263" t="str">
        <f t="shared" si="71"/>
        <v>2 - Somewhat</v>
      </c>
      <c r="I2263" t="s">
        <v>101</v>
      </c>
      <c r="J2263" t="s">
        <v>511</v>
      </c>
      <c r="K2263" s="3">
        <v>94</v>
      </c>
    </row>
    <row r="2264" spans="1:11" x14ac:dyDescent="0.25">
      <c r="A2264" t="s">
        <v>128</v>
      </c>
      <c r="B2264" t="s">
        <v>487</v>
      </c>
      <c r="C2264" t="s">
        <v>8</v>
      </c>
      <c r="D2264" t="s">
        <v>372</v>
      </c>
      <c r="E2264" t="str">
        <f t="shared" si="70"/>
        <v>How important are the services to you at this college?Services for active military and veterans</v>
      </c>
      <c r="F2264" t="s">
        <v>1039</v>
      </c>
      <c r="G2264">
        <v>3</v>
      </c>
      <c r="H2264" t="str">
        <f t="shared" si="71"/>
        <v>3 - Very</v>
      </c>
      <c r="I2264" t="s">
        <v>102</v>
      </c>
      <c r="J2264" t="s">
        <v>511</v>
      </c>
      <c r="K2264" s="3">
        <v>205</v>
      </c>
    </row>
    <row r="2265" spans="1:11" x14ac:dyDescent="0.25">
      <c r="A2265" t="s">
        <v>129</v>
      </c>
      <c r="B2265" t="s">
        <v>488</v>
      </c>
      <c r="C2265" t="s">
        <v>8</v>
      </c>
      <c r="D2265" t="s">
        <v>1077</v>
      </c>
      <c r="E2265" t="str">
        <f t="shared" si="70"/>
        <v>During the current academic term at this college, I completed registration before the first class session(s).</v>
      </c>
      <c r="F2265" t="s">
        <v>1039</v>
      </c>
      <c r="G2265">
        <v>1</v>
      </c>
      <c r="H2265" t="str">
        <f t="shared" si="71"/>
        <v>1 - No; I was not registered for any of my courses before the first class session(s)</v>
      </c>
      <c r="I2265" t="s">
        <v>130</v>
      </c>
      <c r="J2265" t="s">
        <v>511</v>
      </c>
      <c r="K2265" s="3">
        <v>0</v>
      </c>
    </row>
    <row r="2266" spans="1:11" x14ac:dyDescent="0.25">
      <c r="A2266" t="s">
        <v>129</v>
      </c>
      <c r="B2266" t="s">
        <v>488</v>
      </c>
      <c r="C2266" t="s">
        <v>8</v>
      </c>
      <c r="D2266" t="s">
        <v>1077</v>
      </c>
      <c r="E2266" t="str">
        <f t="shared" si="70"/>
        <v>During the current academic term at this college, I completed registration before the first class session(s).</v>
      </c>
      <c r="F2266" t="s">
        <v>1039</v>
      </c>
      <c r="G2266">
        <v>2</v>
      </c>
      <c r="H2266" t="str">
        <f t="shared" si="71"/>
        <v>2 - Partly; I was registered for some of my courses before the first class session(s)</v>
      </c>
      <c r="I2266" t="s">
        <v>131</v>
      </c>
      <c r="J2266" t="s">
        <v>511</v>
      </c>
      <c r="K2266" s="3">
        <v>7</v>
      </c>
    </row>
    <row r="2267" spans="1:11" x14ac:dyDescent="0.25">
      <c r="A2267" t="s">
        <v>129</v>
      </c>
      <c r="B2267" t="s">
        <v>488</v>
      </c>
      <c r="C2267" t="s">
        <v>8</v>
      </c>
      <c r="D2267" t="s">
        <v>1077</v>
      </c>
      <c r="E2267" t="str">
        <f t="shared" si="70"/>
        <v>During the current academic term at this college, I completed registration before the first class session(s).</v>
      </c>
      <c r="F2267" t="s">
        <v>1039</v>
      </c>
      <c r="G2267">
        <v>3</v>
      </c>
      <c r="H2267" t="str">
        <f t="shared" si="71"/>
        <v>3 - Mostly; I was registered for most of my courses before the first class session(s)</v>
      </c>
      <c r="I2267" t="s">
        <v>132</v>
      </c>
      <c r="J2267" t="s">
        <v>511</v>
      </c>
      <c r="K2267" s="3">
        <v>15</v>
      </c>
    </row>
    <row r="2268" spans="1:11" x14ac:dyDescent="0.25">
      <c r="A2268" t="s">
        <v>129</v>
      </c>
      <c r="B2268" t="s">
        <v>488</v>
      </c>
      <c r="C2268" t="s">
        <v>8</v>
      </c>
      <c r="D2268" t="s">
        <v>1077</v>
      </c>
      <c r="E2268" t="str">
        <f t="shared" si="70"/>
        <v>During the current academic term at this college, I completed registration before the first class session(s).</v>
      </c>
      <c r="F2268" t="s">
        <v>1039</v>
      </c>
      <c r="G2268">
        <v>4</v>
      </c>
      <c r="H2268" t="str">
        <f t="shared" si="71"/>
        <v>4 - Yes; I was registered for all of my courses before the first class session(s)</v>
      </c>
      <c r="I2268" t="s">
        <v>133</v>
      </c>
      <c r="J2268" t="s">
        <v>511</v>
      </c>
      <c r="K2268" s="3">
        <v>550</v>
      </c>
    </row>
    <row r="2269" spans="1:11" x14ac:dyDescent="0.25">
      <c r="A2269" t="s">
        <v>313</v>
      </c>
      <c r="B2269" t="s">
        <v>505</v>
      </c>
      <c r="C2269" t="s">
        <v>8</v>
      </c>
      <c r="D2269" t="s">
        <v>1077</v>
      </c>
      <c r="E2269" t="str">
        <f t="shared" si="70"/>
        <v>I have too much other debt right now, such as credit card debt, car loan debt, or money owed to family or friends.</v>
      </c>
      <c r="F2269" t="s">
        <v>1039</v>
      </c>
      <c r="G2269">
        <v>1</v>
      </c>
      <c r="H2269" t="str">
        <f t="shared" si="71"/>
        <v>1 - Strongly agree</v>
      </c>
      <c r="I2269" t="s">
        <v>298</v>
      </c>
      <c r="J2269" t="s">
        <v>511</v>
      </c>
      <c r="K2269" s="3">
        <v>57</v>
      </c>
    </row>
    <row r="2270" spans="1:11" x14ac:dyDescent="0.25">
      <c r="A2270" t="s">
        <v>313</v>
      </c>
      <c r="B2270" t="s">
        <v>505</v>
      </c>
      <c r="C2270" t="s">
        <v>8</v>
      </c>
      <c r="D2270" t="s">
        <v>1077</v>
      </c>
      <c r="E2270" t="str">
        <f t="shared" si="70"/>
        <v>I have too much other debt right now, such as credit card debt, car loan debt, or money owed to family or friends.</v>
      </c>
      <c r="F2270" t="s">
        <v>1039</v>
      </c>
      <c r="G2270">
        <v>2</v>
      </c>
      <c r="H2270" t="str">
        <f t="shared" si="71"/>
        <v>2 - Agree</v>
      </c>
      <c r="I2270" t="s">
        <v>299</v>
      </c>
      <c r="J2270" t="s">
        <v>511</v>
      </c>
      <c r="K2270" s="3">
        <v>90</v>
      </c>
    </row>
    <row r="2271" spans="1:11" x14ac:dyDescent="0.25">
      <c r="A2271" t="s">
        <v>313</v>
      </c>
      <c r="B2271" t="s">
        <v>505</v>
      </c>
      <c r="C2271" t="s">
        <v>8</v>
      </c>
      <c r="D2271" t="s">
        <v>1077</v>
      </c>
      <c r="E2271" t="str">
        <f t="shared" si="70"/>
        <v>I have too much other debt right now, such as credit card debt, car loan debt, or money owed to family or friends.</v>
      </c>
      <c r="F2271" t="s">
        <v>1039</v>
      </c>
      <c r="G2271">
        <v>3</v>
      </c>
      <c r="H2271" t="str">
        <f t="shared" si="71"/>
        <v>3 - Disagree</v>
      </c>
      <c r="I2271" t="s">
        <v>300</v>
      </c>
      <c r="J2271" t="s">
        <v>511</v>
      </c>
      <c r="K2271" s="3">
        <v>103</v>
      </c>
    </row>
    <row r="2272" spans="1:11" x14ac:dyDescent="0.25">
      <c r="A2272" t="s">
        <v>313</v>
      </c>
      <c r="B2272" t="s">
        <v>505</v>
      </c>
      <c r="C2272" t="s">
        <v>8</v>
      </c>
      <c r="D2272" t="s">
        <v>1077</v>
      </c>
      <c r="E2272" t="str">
        <f t="shared" si="70"/>
        <v>I have too much other debt right now, such as credit card debt, car loan debt, or money owed to family or friends.</v>
      </c>
      <c r="F2272" t="s">
        <v>1039</v>
      </c>
      <c r="G2272">
        <v>4</v>
      </c>
      <c r="H2272" t="str">
        <f t="shared" si="71"/>
        <v>4 - Strongly disagree</v>
      </c>
      <c r="I2272" t="s">
        <v>301</v>
      </c>
      <c r="J2272" t="s">
        <v>511</v>
      </c>
      <c r="K2272" s="3">
        <v>76</v>
      </c>
    </row>
    <row r="2273" spans="1:11" x14ac:dyDescent="0.25">
      <c r="A2273" t="s">
        <v>313</v>
      </c>
      <c r="B2273" t="s">
        <v>505</v>
      </c>
      <c r="C2273" t="s">
        <v>8</v>
      </c>
      <c r="D2273" t="s">
        <v>1077</v>
      </c>
      <c r="E2273" t="str">
        <f t="shared" si="70"/>
        <v>I have too much other debt right now, such as credit card debt, car loan debt, or money owed to family or friends.</v>
      </c>
      <c r="F2273" t="s">
        <v>1039</v>
      </c>
      <c r="G2273">
        <v>5</v>
      </c>
      <c r="H2273" t="str">
        <f t="shared" si="71"/>
        <v>5 - I do not have any other debt</v>
      </c>
      <c r="I2273" t="s">
        <v>314</v>
      </c>
      <c r="J2273" t="s">
        <v>511</v>
      </c>
      <c r="K2273" s="3">
        <v>179</v>
      </c>
    </row>
    <row r="2274" spans="1:11" x14ac:dyDescent="0.25">
      <c r="A2274" t="s">
        <v>134</v>
      </c>
      <c r="B2274" t="s">
        <v>377</v>
      </c>
      <c r="C2274" t="s">
        <v>8</v>
      </c>
      <c r="D2274" t="s">
        <v>1077</v>
      </c>
      <c r="E2274" t="str">
        <f t="shared" si="70"/>
        <v>The one response that best describes my experience with orientation when I first came to this college is:</v>
      </c>
      <c r="F2274" t="s">
        <v>1039</v>
      </c>
      <c r="G2274">
        <v>1</v>
      </c>
      <c r="H2274" t="str">
        <f t="shared" si="71"/>
        <v>1 - I was unable to participate in orientation due to scheduling or other issues</v>
      </c>
      <c r="I2274" t="s">
        <v>135</v>
      </c>
      <c r="J2274" t="s">
        <v>511</v>
      </c>
      <c r="K2274" s="3">
        <v>70</v>
      </c>
    </row>
    <row r="2275" spans="1:11" x14ac:dyDescent="0.25">
      <c r="A2275" t="s">
        <v>134</v>
      </c>
      <c r="B2275" t="s">
        <v>377</v>
      </c>
      <c r="C2275" t="s">
        <v>8</v>
      </c>
      <c r="D2275" t="s">
        <v>1077</v>
      </c>
      <c r="E2275" t="str">
        <f t="shared" si="70"/>
        <v>The one response that best describes my experience with orientation when I first came to this college is:</v>
      </c>
      <c r="F2275" t="s">
        <v>1039</v>
      </c>
      <c r="G2275">
        <v>2</v>
      </c>
      <c r="H2275" t="str">
        <f t="shared" si="71"/>
        <v>2 - I was not aware of a college orientation</v>
      </c>
      <c r="I2275" t="s">
        <v>136</v>
      </c>
      <c r="J2275" t="s">
        <v>511</v>
      </c>
      <c r="K2275" s="3">
        <v>110</v>
      </c>
    </row>
    <row r="2276" spans="1:11" x14ac:dyDescent="0.25">
      <c r="A2276" t="s">
        <v>134</v>
      </c>
      <c r="B2276" t="s">
        <v>377</v>
      </c>
      <c r="C2276" t="s">
        <v>8</v>
      </c>
      <c r="D2276" t="s">
        <v>1077</v>
      </c>
      <c r="E2276" t="str">
        <f t="shared" si="70"/>
        <v>The one response that best describes my experience with orientation when I first came to this college is:</v>
      </c>
      <c r="F2276" t="s">
        <v>1039</v>
      </c>
      <c r="G2276">
        <v>3</v>
      </c>
      <c r="H2276" t="str">
        <f t="shared" si="71"/>
        <v>3 - I enrolled in an orientation course as part of my course schedule during my first academic term</v>
      </c>
      <c r="I2276" t="s">
        <v>137</v>
      </c>
      <c r="J2276" t="s">
        <v>511</v>
      </c>
      <c r="K2276" s="3">
        <v>64</v>
      </c>
    </row>
    <row r="2277" spans="1:11" x14ac:dyDescent="0.25">
      <c r="A2277" t="s">
        <v>134</v>
      </c>
      <c r="B2277" t="s">
        <v>377</v>
      </c>
      <c r="C2277" t="s">
        <v>8</v>
      </c>
      <c r="D2277" t="s">
        <v>1077</v>
      </c>
      <c r="E2277" t="str">
        <f t="shared" si="70"/>
        <v>The one response that best describes my experience with orientation when I first came to this college is:</v>
      </c>
      <c r="F2277" t="s">
        <v>1039</v>
      </c>
      <c r="G2277">
        <v>4</v>
      </c>
      <c r="H2277" t="str">
        <f t="shared" si="71"/>
        <v>4 - I attended an on-campus orientation prior to the beginning of classes</v>
      </c>
      <c r="I2277" t="s">
        <v>138</v>
      </c>
      <c r="J2277" t="s">
        <v>511</v>
      </c>
      <c r="K2277" s="3">
        <v>179</v>
      </c>
    </row>
    <row r="2278" spans="1:11" x14ac:dyDescent="0.25">
      <c r="A2278" t="s">
        <v>134</v>
      </c>
      <c r="B2278" t="s">
        <v>377</v>
      </c>
      <c r="C2278" t="s">
        <v>8</v>
      </c>
      <c r="D2278" t="s">
        <v>1077</v>
      </c>
      <c r="E2278" t="str">
        <f t="shared" si="70"/>
        <v>The one response that best describes my experience with orientation when I first came to this college is:</v>
      </c>
      <c r="F2278" t="s">
        <v>1039</v>
      </c>
      <c r="G2278">
        <v>5</v>
      </c>
      <c r="H2278" t="str">
        <f t="shared" si="71"/>
        <v>5 - I took part in an online orientation prior to the beginning of classes</v>
      </c>
      <c r="I2278" t="s">
        <v>139</v>
      </c>
      <c r="J2278" t="s">
        <v>511</v>
      </c>
      <c r="K2278" s="3">
        <v>147</v>
      </c>
    </row>
    <row r="2279" spans="1:11" x14ac:dyDescent="0.25">
      <c r="A2279" t="s">
        <v>315</v>
      </c>
      <c r="B2279" t="s">
        <v>506</v>
      </c>
      <c r="C2279" t="s">
        <v>8</v>
      </c>
      <c r="D2279" t="s">
        <v>1077</v>
      </c>
      <c r="E2279" t="str">
        <f t="shared" si="70"/>
        <v>This college has provided me with adequate information about financial assistance (scholarships, grants, loans, etc.).</v>
      </c>
      <c r="F2279" t="s">
        <v>1039</v>
      </c>
      <c r="G2279">
        <v>1</v>
      </c>
      <c r="H2279" t="str">
        <f t="shared" si="71"/>
        <v>1 - Strongly agree</v>
      </c>
      <c r="I2279" t="s">
        <v>298</v>
      </c>
      <c r="J2279" t="s">
        <v>511</v>
      </c>
      <c r="K2279" s="3">
        <v>126</v>
      </c>
    </row>
    <row r="2280" spans="1:11" x14ac:dyDescent="0.25">
      <c r="A2280" t="s">
        <v>315</v>
      </c>
      <c r="B2280" t="s">
        <v>506</v>
      </c>
      <c r="C2280" t="s">
        <v>8</v>
      </c>
      <c r="D2280" t="s">
        <v>1077</v>
      </c>
      <c r="E2280" t="str">
        <f t="shared" si="70"/>
        <v>This college has provided me with adequate information about financial assistance (scholarships, grants, loans, etc.).</v>
      </c>
      <c r="F2280" t="s">
        <v>1039</v>
      </c>
      <c r="G2280">
        <v>2</v>
      </c>
      <c r="H2280" t="str">
        <f t="shared" si="71"/>
        <v>2 - Agree</v>
      </c>
      <c r="I2280" t="s">
        <v>299</v>
      </c>
      <c r="J2280" t="s">
        <v>511</v>
      </c>
      <c r="K2280" s="3">
        <v>219</v>
      </c>
    </row>
    <row r="2281" spans="1:11" x14ac:dyDescent="0.25">
      <c r="A2281" t="s">
        <v>315</v>
      </c>
      <c r="B2281" t="s">
        <v>506</v>
      </c>
      <c r="C2281" t="s">
        <v>8</v>
      </c>
      <c r="D2281" t="s">
        <v>1077</v>
      </c>
      <c r="E2281" t="str">
        <f t="shared" si="70"/>
        <v>This college has provided me with adequate information about financial assistance (scholarships, grants, loans, etc.).</v>
      </c>
      <c r="F2281" t="s">
        <v>1039</v>
      </c>
      <c r="G2281">
        <v>3</v>
      </c>
      <c r="H2281" t="str">
        <f t="shared" si="71"/>
        <v>3 - Disagree</v>
      </c>
      <c r="I2281" t="s">
        <v>300</v>
      </c>
      <c r="J2281" t="s">
        <v>511</v>
      </c>
      <c r="K2281" s="3">
        <v>67</v>
      </c>
    </row>
    <row r="2282" spans="1:11" x14ac:dyDescent="0.25">
      <c r="A2282" t="s">
        <v>315</v>
      </c>
      <c r="B2282" t="s">
        <v>506</v>
      </c>
      <c r="C2282" t="s">
        <v>8</v>
      </c>
      <c r="D2282" t="s">
        <v>1077</v>
      </c>
      <c r="E2282" t="str">
        <f t="shared" si="70"/>
        <v>This college has provided me with adequate information about financial assistance (scholarships, grants, loans, etc.).</v>
      </c>
      <c r="F2282" t="s">
        <v>1039</v>
      </c>
      <c r="G2282">
        <v>4</v>
      </c>
      <c r="H2282" t="str">
        <f t="shared" si="71"/>
        <v>4 - Strongly disagree</v>
      </c>
      <c r="I2282" t="s">
        <v>301</v>
      </c>
      <c r="J2282" t="s">
        <v>511</v>
      </c>
      <c r="K2282" s="3">
        <v>34</v>
      </c>
    </row>
    <row r="2283" spans="1:11" x14ac:dyDescent="0.25">
      <c r="A2283" t="s">
        <v>315</v>
      </c>
      <c r="B2283" t="s">
        <v>506</v>
      </c>
      <c r="C2283" t="s">
        <v>8</v>
      </c>
      <c r="D2283" t="s">
        <v>1077</v>
      </c>
      <c r="E2283" t="str">
        <f t="shared" si="70"/>
        <v>This college has provided me with adequate information about financial assistance (scholarships, grants, loans, etc.).</v>
      </c>
      <c r="F2283" t="s">
        <v>1039</v>
      </c>
      <c r="G2283">
        <v>5</v>
      </c>
      <c r="H2283" t="str">
        <f t="shared" si="71"/>
        <v>5 - I have not needed any information about financial assistance</v>
      </c>
      <c r="I2283" t="s">
        <v>316</v>
      </c>
      <c r="J2283" t="s">
        <v>511</v>
      </c>
      <c r="K2283" s="3">
        <v>60</v>
      </c>
    </row>
    <row r="2284" spans="1:11" x14ac:dyDescent="0.25">
      <c r="A2284" t="s">
        <v>140</v>
      </c>
      <c r="B2284" t="s">
        <v>489</v>
      </c>
      <c r="C2284" t="s">
        <v>8</v>
      </c>
      <c r="D2284" t="s">
        <v>1077</v>
      </c>
      <c r="E2284" t="str">
        <f t="shared" si="70"/>
        <v>During my first academic year at this college, I participated in a first-year experience program.</v>
      </c>
      <c r="F2284" t="s">
        <v>1039</v>
      </c>
      <c r="G2284">
        <v>1</v>
      </c>
      <c r="H2284" t="str">
        <f t="shared" si="71"/>
        <v>1 - No</v>
      </c>
      <c r="I2284" t="s">
        <v>7</v>
      </c>
      <c r="J2284" t="s">
        <v>511</v>
      </c>
      <c r="K2284" s="3">
        <v>467</v>
      </c>
    </row>
    <row r="2285" spans="1:11" x14ac:dyDescent="0.25">
      <c r="A2285" t="s">
        <v>140</v>
      </c>
      <c r="B2285" t="s">
        <v>489</v>
      </c>
      <c r="C2285" t="s">
        <v>8</v>
      </c>
      <c r="D2285" t="s">
        <v>1077</v>
      </c>
      <c r="E2285" t="str">
        <f t="shared" si="70"/>
        <v>During my first academic year at this college, I participated in a first-year experience program.</v>
      </c>
      <c r="F2285" t="s">
        <v>1039</v>
      </c>
      <c r="G2285">
        <v>2</v>
      </c>
      <c r="H2285" t="str">
        <f t="shared" si="71"/>
        <v>2 - Yes</v>
      </c>
      <c r="I2285" t="s">
        <v>8</v>
      </c>
      <c r="J2285" t="s">
        <v>511</v>
      </c>
      <c r="K2285" s="3">
        <v>103</v>
      </c>
    </row>
    <row r="2286" spans="1:11" x14ac:dyDescent="0.25">
      <c r="A2286" t="s">
        <v>317</v>
      </c>
      <c r="B2286" t="s">
        <v>507</v>
      </c>
      <c r="C2286" t="s">
        <v>8</v>
      </c>
      <c r="D2286" t="s">
        <v>1077</v>
      </c>
      <c r="E2286" t="str">
        <f t="shared" si="70"/>
        <v>One reason I have stayed enrolled this academic term is to continue receiving my financial aid.</v>
      </c>
      <c r="F2286" t="s">
        <v>1039</v>
      </c>
      <c r="G2286">
        <v>1</v>
      </c>
      <c r="H2286" t="str">
        <f t="shared" si="71"/>
        <v>1 - Strongly agree</v>
      </c>
      <c r="I2286" t="s">
        <v>298</v>
      </c>
      <c r="J2286" t="s">
        <v>511</v>
      </c>
      <c r="K2286" s="3">
        <v>40</v>
      </c>
    </row>
    <row r="2287" spans="1:11" x14ac:dyDescent="0.25">
      <c r="A2287" t="s">
        <v>317</v>
      </c>
      <c r="B2287" t="s">
        <v>507</v>
      </c>
      <c r="C2287" t="s">
        <v>8</v>
      </c>
      <c r="D2287" t="s">
        <v>1077</v>
      </c>
      <c r="E2287" t="str">
        <f t="shared" si="70"/>
        <v>One reason I have stayed enrolled this academic term is to continue receiving my financial aid.</v>
      </c>
      <c r="F2287" t="s">
        <v>1039</v>
      </c>
      <c r="G2287">
        <v>2</v>
      </c>
      <c r="H2287" t="str">
        <f t="shared" si="71"/>
        <v>2 - Agree</v>
      </c>
      <c r="I2287" t="s">
        <v>299</v>
      </c>
      <c r="J2287" t="s">
        <v>511</v>
      </c>
      <c r="K2287" s="3">
        <v>93</v>
      </c>
    </row>
    <row r="2288" spans="1:11" x14ac:dyDescent="0.25">
      <c r="A2288" t="s">
        <v>317</v>
      </c>
      <c r="B2288" t="s">
        <v>507</v>
      </c>
      <c r="C2288" t="s">
        <v>8</v>
      </c>
      <c r="D2288" t="s">
        <v>1077</v>
      </c>
      <c r="E2288" t="str">
        <f t="shared" si="70"/>
        <v>One reason I have stayed enrolled this academic term is to continue receiving my financial aid.</v>
      </c>
      <c r="F2288" t="s">
        <v>1039</v>
      </c>
      <c r="G2288">
        <v>3</v>
      </c>
      <c r="H2288" t="str">
        <f t="shared" si="71"/>
        <v>3 - Disagree</v>
      </c>
      <c r="I2288" t="s">
        <v>300</v>
      </c>
      <c r="J2288" t="s">
        <v>511</v>
      </c>
      <c r="K2288" s="3">
        <v>105</v>
      </c>
    </row>
    <row r="2289" spans="1:11" x14ac:dyDescent="0.25">
      <c r="A2289" t="s">
        <v>317</v>
      </c>
      <c r="B2289" t="s">
        <v>507</v>
      </c>
      <c r="C2289" t="s">
        <v>8</v>
      </c>
      <c r="D2289" t="s">
        <v>1077</v>
      </c>
      <c r="E2289" t="str">
        <f t="shared" si="70"/>
        <v>One reason I have stayed enrolled this academic term is to continue receiving my financial aid.</v>
      </c>
      <c r="F2289" t="s">
        <v>1039</v>
      </c>
      <c r="G2289">
        <v>4</v>
      </c>
      <c r="H2289" t="str">
        <f t="shared" si="71"/>
        <v>4 - Strongly disagree</v>
      </c>
      <c r="I2289" t="s">
        <v>301</v>
      </c>
      <c r="J2289" t="s">
        <v>511</v>
      </c>
      <c r="K2289" s="3">
        <v>63</v>
      </c>
    </row>
    <row r="2290" spans="1:11" x14ac:dyDescent="0.25">
      <c r="A2290" t="s">
        <v>317</v>
      </c>
      <c r="B2290" t="s">
        <v>507</v>
      </c>
      <c r="C2290" t="s">
        <v>8</v>
      </c>
      <c r="D2290" t="s">
        <v>1077</v>
      </c>
      <c r="E2290" t="str">
        <f t="shared" si="70"/>
        <v>One reason I have stayed enrolled this academic term is to continue receiving my financial aid.</v>
      </c>
      <c r="F2290" t="s">
        <v>1039</v>
      </c>
      <c r="G2290">
        <v>5</v>
      </c>
      <c r="H2290" t="str">
        <f t="shared" si="71"/>
        <v>5 - I do not receive financial aid</v>
      </c>
      <c r="I2290" t="s">
        <v>318</v>
      </c>
      <c r="J2290" t="s">
        <v>511</v>
      </c>
      <c r="K2290" s="3">
        <v>202</v>
      </c>
    </row>
    <row r="2291" spans="1:11" x14ac:dyDescent="0.25">
      <c r="A2291" t="s">
        <v>141</v>
      </c>
      <c r="B2291" t="s">
        <v>490</v>
      </c>
      <c r="C2291" t="s">
        <v>7</v>
      </c>
      <c r="D2291" t="s">
        <v>1077</v>
      </c>
      <c r="E2291" t="str">
        <f t="shared" si="70"/>
        <v>During my first academic term at this college, I participated in an organized learning community (a formal program in which groups of students take two or more classes together).</v>
      </c>
      <c r="F2291" t="s">
        <v>1040</v>
      </c>
      <c r="G2291">
        <v>1</v>
      </c>
      <c r="H2291" t="str">
        <f t="shared" si="71"/>
        <v>1 - No</v>
      </c>
      <c r="I2291" t="s">
        <v>7</v>
      </c>
      <c r="J2291" t="s">
        <v>511</v>
      </c>
      <c r="K2291" s="3">
        <v>522</v>
      </c>
    </row>
    <row r="2292" spans="1:11" x14ac:dyDescent="0.25">
      <c r="A2292" t="s">
        <v>141</v>
      </c>
      <c r="B2292" t="s">
        <v>490</v>
      </c>
      <c r="C2292" t="s">
        <v>7</v>
      </c>
      <c r="D2292" t="s">
        <v>1077</v>
      </c>
      <c r="E2292" t="str">
        <f t="shared" si="70"/>
        <v>During my first academic term at this college, I participated in an organized learning community (a formal program in which groups of students take two or more classes together).</v>
      </c>
      <c r="F2292" t="s">
        <v>1040</v>
      </c>
      <c r="G2292">
        <v>2</v>
      </c>
      <c r="H2292" t="str">
        <f t="shared" si="71"/>
        <v>2 - Yes</v>
      </c>
      <c r="I2292" t="s">
        <v>8</v>
      </c>
      <c r="J2292" t="s">
        <v>511</v>
      </c>
      <c r="K2292" s="3">
        <v>43</v>
      </c>
    </row>
    <row r="2293" spans="1:11" x14ac:dyDescent="0.25">
      <c r="A2293" t="s">
        <v>319</v>
      </c>
      <c r="B2293" t="s">
        <v>508</v>
      </c>
      <c r="C2293" t="s">
        <v>8</v>
      </c>
      <c r="D2293" t="s">
        <v>1077</v>
      </c>
      <c r="E2293" t="str">
        <f t="shared" si="70"/>
        <v>I have the skills and knowledge to manage my finances well.</v>
      </c>
      <c r="F2293" t="s">
        <v>1039</v>
      </c>
      <c r="G2293">
        <v>1</v>
      </c>
      <c r="H2293" t="str">
        <f t="shared" si="71"/>
        <v>1 - Strongly agree</v>
      </c>
      <c r="I2293" t="s">
        <v>298</v>
      </c>
      <c r="J2293" t="s">
        <v>511</v>
      </c>
      <c r="K2293" s="3">
        <v>151</v>
      </c>
    </row>
    <row r="2294" spans="1:11" x14ac:dyDescent="0.25">
      <c r="A2294" t="s">
        <v>319</v>
      </c>
      <c r="B2294" t="s">
        <v>508</v>
      </c>
      <c r="C2294" t="s">
        <v>8</v>
      </c>
      <c r="D2294" t="s">
        <v>1077</v>
      </c>
      <c r="E2294" t="str">
        <f t="shared" si="70"/>
        <v>I have the skills and knowledge to manage my finances well.</v>
      </c>
      <c r="F2294" t="s">
        <v>1039</v>
      </c>
      <c r="G2294">
        <v>2</v>
      </c>
      <c r="H2294" t="str">
        <f t="shared" si="71"/>
        <v>2 - Agree</v>
      </c>
      <c r="I2294" t="s">
        <v>299</v>
      </c>
      <c r="J2294" t="s">
        <v>511</v>
      </c>
      <c r="K2294" s="3">
        <v>241</v>
      </c>
    </row>
    <row r="2295" spans="1:11" x14ac:dyDescent="0.25">
      <c r="A2295" t="s">
        <v>319</v>
      </c>
      <c r="B2295" t="s">
        <v>508</v>
      </c>
      <c r="C2295" t="s">
        <v>8</v>
      </c>
      <c r="D2295" t="s">
        <v>1077</v>
      </c>
      <c r="E2295" t="str">
        <f t="shared" si="70"/>
        <v>I have the skills and knowledge to manage my finances well.</v>
      </c>
      <c r="F2295" t="s">
        <v>1039</v>
      </c>
      <c r="G2295">
        <v>3</v>
      </c>
      <c r="H2295" t="str">
        <f t="shared" si="71"/>
        <v>3 - Disagree</v>
      </c>
      <c r="I2295" t="s">
        <v>300</v>
      </c>
      <c r="J2295" t="s">
        <v>511</v>
      </c>
      <c r="K2295" s="3">
        <v>80</v>
      </c>
    </row>
    <row r="2296" spans="1:11" x14ac:dyDescent="0.25">
      <c r="A2296" t="s">
        <v>319</v>
      </c>
      <c r="B2296" t="s">
        <v>508</v>
      </c>
      <c r="C2296" t="s">
        <v>8</v>
      </c>
      <c r="D2296" t="s">
        <v>1077</v>
      </c>
      <c r="E2296" t="str">
        <f t="shared" si="70"/>
        <v>I have the skills and knowledge to manage my finances well.</v>
      </c>
      <c r="F2296" t="s">
        <v>1039</v>
      </c>
      <c r="G2296">
        <v>4</v>
      </c>
      <c r="H2296" t="str">
        <f t="shared" si="71"/>
        <v>4 - Strongly disagree</v>
      </c>
      <c r="I2296" t="s">
        <v>301</v>
      </c>
      <c r="J2296" t="s">
        <v>511</v>
      </c>
      <c r="K2296" s="3">
        <v>6</v>
      </c>
    </row>
    <row r="2297" spans="1:11" x14ac:dyDescent="0.25">
      <c r="A2297" t="s">
        <v>319</v>
      </c>
      <c r="B2297" t="s">
        <v>508</v>
      </c>
      <c r="C2297" t="s">
        <v>8</v>
      </c>
      <c r="D2297" t="s">
        <v>1077</v>
      </c>
      <c r="E2297" t="str">
        <f t="shared" si="70"/>
        <v>I have the skills and knowledge to manage my finances well.</v>
      </c>
      <c r="F2297" t="s">
        <v>1039</v>
      </c>
      <c r="G2297">
        <v>5</v>
      </c>
      <c r="H2297" t="str">
        <f t="shared" si="71"/>
        <v>5 - I do not manage my own finances</v>
      </c>
      <c r="I2297" t="s">
        <v>320</v>
      </c>
      <c r="J2297" t="s">
        <v>511</v>
      </c>
      <c r="K2297" s="3">
        <v>17</v>
      </c>
    </row>
    <row r="2298" spans="1:11" x14ac:dyDescent="0.25">
      <c r="A2298" t="s">
        <v>321</v>
      </c>
      <c r="B2298" t="s">
        <v>440</v>
      </c>
      <c r="C2298" t="s">
        <v>8</v>
      </c>
      <c r="D2298" t="s">
        <v>1077</v>
      </c>
      <c r="E2298" t="str">
        <f t="shared" si="70"/>
        <v>Does working for pay determine whether you are enrolled full-time or part-time at this college?</v>
      </c>
      <c r="F2298" t="s">
        <v>1039</v>
      </c>
      <c r="G2298">
        <v>1</v>
      </c>
      <c r="H2298" t="str">
        <f t="shared" si="71"/>
        <v>1 - Yes</v>
      </c>
      <c r="I2298" t="s">
        <v>8</v>
      </c>
      <c r="J2298" t="s">
        <v>511</v>
      </c>
      <c r="K2298" s="3">
        <v>289</v>
      </c>
    </row>
    <row r="2299" spans="1:11" x14ac:dyDescent="0.25">
      <c r="A2299" t="s">
        <v>321</v>
      </c>
      <c r="B2299" t="s">
        <v>440</v>
      </c>
      <c r="C2299" t="s">
        <v>8</v>
      </c>
      <c r="D2299" t="s">
        <v>1077</v>
      </c>
      <c r="E2299" t="str">
        <f t="shared" si="70"/>
        <v>Does working for pay determine whether you are enrolled full-time or part-time at this college?</v>
      </c>
      <c r="F2299" t="s">
        <v>1039</v>
      </c>
      <c r="G2299">
        <v>2</v>
      </c>
      <c r="H2299" t="str">
        <f t="shared" si="71"/>
        <v>2 - No</v>
      </c>
      <c r="I2299" t="s">
        <v>7</v>
      </c>
      <c r="J2299" t="s">
        <v>511</v>
      </c>
      <c r="K2299" s="3">
        <v>131</v>
      </c>
    </row>
    <row r="2300" spans="1:11" x14ac:dyDescent="0.25">
      <c r="A2300" t="s">
        <v>321</v>
      </c>
      <c r="B2300" t="s">
        <v>440</v>
      </c>
      <c r="C2300" t="s">
        <v>8</v>
      </c>
      <c r="D2300" t="s">
        <v>1077</v>
      </c>
      <c r="E2300" t="str">
        <f t="shared" si="70"/>
        <v>Does working for pay determine whether you are enrolled full-time or part-time at this college?</v>
      </c>
      <c r="F2300" t="s">
        <v>1039</v>
      </c>
      <c r="G2300">
        <v>3</v>
      </c>
      <c r="H2300" t="str">
        <f t="shared" si="71"/>
        <v>3 - I am not currently working for pay</v>
      </c>
      <c r="I2300" t="s">
        <v>322</v>
      </c>
      <c r="J2300" t="s">
        <v>511</v>
      </c>
      <c r="K2300" s="3">
        <v>60</v>
      </c>
    </row>
    <row r="2301" spans="1:11" x14ac:dyDescent="0.25">
      <c r="A2301" t="s">
        <v>142</v>
      </c>
      <c r="B2301" t="s">
        <v>491</v>
      </c>
      <c r="C2301" t="s">
        <v>8</v>
      </c>
      <c r="D2301" t="s">
        <v>1077</v>
      </c>
      <c r="E2301" t="str">
        <f t="shared" si="70"/>
        <v>During my first academic term at this college, I participated in a student success course (a course that teaches the skills needed to succeed in college).</v>
      </c>
      <c r="F2301" t="s">
        <v>1040</v>
      </c>
      <c r="G2301">
        <v>1</v>
      </c>
      <c r="H2301" t="str">
        <f t="shared" si="71"/>
        <v>1 - No</v>
      </c>
      <c r="I2301" t="s">
        <v>7</v>
      </c>
      <c r="J2301" t="s">
        <v>511</v>
      </c>
      <c r="K2301" s="3">
        <v>401</v>
      </c>
    </row>
    <row r="2302" spans="1:11" x14ac:dyDescent="0.25">
      <c r="A2302" t="s">
        <v>142</v>
      </c>
      <c r="B2302" t="s">
        <v>491</v>
      </c>
      <c r="C2302" t="s">
        <v>8</v>
      </c>
      <c r="D2302" t="s">
        <v>1077</v>
      </c>
      <c r="E2302" t="str">
        <f t="shared" si="70"/>
        <v>During my first academic term at this college, I participated in a student success course (a course that teaches the skills needed to succeed in college).</v>
      </c>
      <c r="F2302" t="s">
        <v>1040</v>
      </c>
      <c r="G2302">
        <v>2</v>
      </c>
      <c r="H2302" t="str">
        <f t="shared" si="71"/>
        <v>2 - Yes</v>
      </c>
      <c r="I2302" t="s">
        <v>8</v>
      </c>
      <c r="J2302" t="s">
        <v>511</v>
      </c>
      <c r="K2302" s="3">
        <v>166</v>
      </c>
    </row>
    <row r="2303" spans="1:11" x14ac:dyDescent="0.25">
      <c r="A2303" t="s">
        <v>323</v>
      </c>
      <c r="B2303" t="s">
        <v>441</v>
      </c>
      <c r="C2303" t="s">
        <v>8</v>
      </c>
      <c r="D2303" t="s">
        <v>1077</v>
      </c>
      <c r="E2303" t="str">
        <f t="shared" si="70"/>
        <v>Are you currently working for pay in the same field as your program, major, or pathway of study?</v>
      </c>
      <c r="F2303" t="s">
        <v>1039</v>
      </c>
      <c r="G2303">
        <v>1</v>
      </c>
      <c r="H2303" t="str">
        <f t="shared" si="71"/>
        <v>1 - Yes</v>
      </c>
      <c r="I2303" t="s">
        <v>8</v>
      </c>
      <c r="J2303" t="s">
        <v>511</v>
      </c>
      <c r="K2303" s="3">
        <v>85</v>
      </c>
    </row>
    <row r="2304" spans="1:11" x14ac:dyDescent="0.25">
      <c r="A2304" t="s">
        <v>323</v>
      </c>
      <c r="B2304" t="s">
        <v>441</v>
      </c>
      <c r="C2304" t="s">
        <v>8</v>
      </c>
      <c r="D2304" t="s">
        <v>1077</v>
      </c>
      <c r="E2304" t="str">
        <f t="shared" si="70"/>
        <v>Are you currently working for pay in the same field as your program, major, or pathway of study?</v>
      </c>
      <c r="F2304" t="s">
        <v>1039</v>
      </c>
      <c r="G2304">
        <v>2</v>
      </c>
      <c r="H2304" t="str">
        <f t="shared" si="71"/>
        <v>2 - No</v>
      </c>
      <c r="I2304" t="s">
        <v>7</v>
      </c>
      <c r="J2304" t="s">
        <v>511</v>
      </c>
      <c r="K2304" s="3">
        <v>306</v>
      </c>
    </row>
    <row r="2305" spans="1:11" x14ac:dyDescent="0.25">
      <c r="A2305" t="s">
        <v>323</v>
      </c>
      <c r="B2305" t="s">
        <v>441</v>
      </c>
      <c r="C2305" t="s">
        <v>8</v>
      </c>
      <c r="D2305" t="s">
        <v>1077</v>
      </c>
      <c r="E2305" t="str">
        <f t="shared" si="70"/>
        <v>Are you currently working for pay in the same field as your program, major, or pathway of study?</v>
      </c>
      <c r="F2305" t="s">
        <v>1039</v>
      </c>
      <c r="G2305">
        <v>3</v>
      </c>
      <c r="H2305" t="str">
        <f t="shared" si="71"/>
        <v>3 - I am not currently working for pay</v>
      </c>
      <c r="I2305" t="s">
        <v>322</v>
      </c>
      <c r="J2305" t="s">
        <v>511</v>
      </c>
      <c r="K2305" s="3">
        <v>53</v>
      </c>
    </row>
    <row r="2306" spans="1:11" x14ac:dyDescent="0.25">
      <c r="A2306" t="s">
        <v>323</v>
      </c>
      <c r="B2306" t="s">
        <v>441</v>
      </c>
      <c r="C2306" t="s">
        <v>8</v>
      </c>
      <c r="D2306" t="s">
        <v>1077</v>
      </c>
      <c r="E2306" t="str">
        <f t="shared" ref="E2306:E2369" si="72">_xlfn.CONCAT(B2306,D2306)</f>
        <v>Are you currently working for pay in the same field as your program, major, or pathway of study?</v>
      </c>
      <c r="F2306" t="s">
        <v>1039</v>
      </c>
      <c r="G2306">
        <v>4</v>
      </c>
      <c r="H2306" t="str">
        <f t="shared" ref="H2306:H2369" si="73">CONCATENATE(G2306," - ",I2306)</f>
        <v>4 - I do not currently have a major, program or pathway of study</v>
      </c>
      <c r="I2306" t="s">
        <v>324</v>
      </c>
      <c r="J2306" t="s">
        <v>511</v>
      </c>
      <c r="K2306" s="3">
        <v>29</v>
      </c>
    </row>
    <row r="2307" spans="1:11" x14ac:dyDescent="0.25">
      <c r="A2307" t="s">
        <v>323</v>
      </c>
      <c r="B2307" t="s">
        <v>441</v>
      </c>
      <c r="C2307" t="s">
        <v>8</v>
      </c>
      <c r="D2307" t="s">
        <v>1077</v>
      </c>
      <c r="E2307" t="str">
        <f t="shared" si="72"/>
        <v>Are you currently working for pay in the same field as your program, major, or pathway of study?</v>
      </c>
      <c r="F2307" t="s">
        <v>1039</v>
      </c>
      <c r="G2307">
        <v>5</v>
      </c>
      <c r="H2307" t="str">
        <f t="shared" si="73"/>
        <v>5 - I am not currently working for pay and I do not have a major, program, or pathway of study</v>
      </c>
      <c r="I2307" t="s">
        <v>325</v>
      </c>
      <c r="J2307" t="s">
        <v>511</v>
      </c>
      <c r="K2307" s="3">
        <v>21</v>
      </c>
    </row>
    <row r="2308" spans="1:11" x14ac:dyDescent="0.25">
      <c r="A2308" t="s">
        <v>143</v>
      </c>
      <c r="B2308" t="s">
        <v>492</v>
      </c>
      <c r="C2308" t="s">
        <v>8</v>
      </c>
      <c r="D2308" t="s">
        <v>1077</v>
      </c>
      <c r="E2308" t="str">
        <f t="shared" si="72"/>
        <v>I was told that I should enroll in a developmental/remedial course (also referred to as Basic Skills, College Prep, etc.) in my first academic term at this college, and I…</v>
      </c>
      <c r="F2308" t="s">
        <v>1040</v>
      </c>
      <c r="G2308">
        <v>1</v>
      </c>
      <c r="H2308" t="str">
        <f t="shared" si="73"/>
        <v>1 - Did not enroll in any of these courses</v>
      </c>
      <c r="I2308" t="s">
        <v>144</v>
      </c>
      <c r="J2308" t="s">
        <v>511</v>
      </c>
      <c r="K2308" s="3">
        <v>111</v>
      </c>
    </row>
    <row r="2309" spans="1:11" x14ac:dyDescent="0.25">
      <c r="A2309" t="s">
        <v>143</v>
      </c>
      <c r="B2309" t="s">
        <v>492</v>
      </c>
      <c r="C2309" t="s">
        <v>8</v>
      </c>
      <c r="D2309" t="s">
        <v>1077</v>
      </c>
      <c r="E2309" t="str">
        <f t="shared" si="72"/>
        <v>I was told that I should enroll in a developmental/remedial course (also referred to as Basic Skills, College Prep, etc.) in my first academic term at this college, and I…</v>
      </c>
      <c r="F2309" t="s">
        <v>1040</v>
      </c>
      <c r="G2309">
        <v>2</v>
      </c>
      <c r="H2309" t="str">
        <f t="shared" si="73"/>
        <v>2 - Did enroll in one of these courses</v>
      </c>
      <c r="I2309" t="s">
        <v>145</v>
      </c>
      <c r="J2309" t="s">
        <v>511</v>
      </c>
      <c r="K2309" s="3">
        <v>96</v>
      </c>
    </row>
    <row r="2310" spans="1:11" x14ac:dyDescent="0.25">
      <c r="A2310" t="s">
        <v>143</v>
      </c>
      <c r="B2310" t="s">
        <v>492</v>
      </c>
      <c r="C2310" t="s">
        <v>8</v>
      </c>
      <c r="D2310" t="s">
        <v>1077</v>
      </c>
      <c r="E2310" t="str">
        <f t="shared" si="72"/>
        <v>I was told that I should enroll in a developmental/remedial course (also referred to as Basic Skills, College Prep, etc.) in my first academic term at this college, and I…</v>
      </c>
      <c r="F2310" t="s">
        <v>1040</v>
      </c>
      <c r="G2310">
        <v>3</v>
      </c>
      <c r="H2310" t="str">
        <f t="shared" si="73"/>
        <v>3 - Did enroll in more than one of these courses</v>
      </c>
      <c r="I2310" t="s">
        <v>146</v>
      </c>
      <c r="J2310" t="s">
        <v>511</v>
      </c>
      <c r="K2310" s="3">
        <v>93</v>
      </c>
    </row>
    <row r="2311" spans="1:11" x14ac:dyDescent="0.25">
      <c r="A2311" t="s">
        <v>143</v>
      </c>
      <c r="B2311" t="s">
        <v>492</v>
      </c>
      <c r="C2311" t="s">
        <v>8</v>
      </c>
      <c r="D2311" t="s">
        <v>1077</v>
      </c>
      <c r="E2311" t="str">
        <f t="shared" si="72"/>
        <v>I was told that I should enroll in a developmental/remedial course (also referred to as Basic Skills, College Prep, etc.) in my first academic term at this college, and I…</v>
      </c>
      <c r="F2311" t="s">
        <v>1040</v>
      </c>
      <c r="G2311">
        <v>4</v>
      </c>
      <c r="H2311" t="str">
        <f t="shared" si="73"/>
        <v>4 - N.A.</v>
      </c>
      <c r="I2311" t="s">
        <v>103</v>
      </c>
      <c r="J2311" t="s">
        <v>511</v>
      </c>
      <c r="K2311" s="3">
        <v>273</v>
      </c>
    </row>
    <row r="2312" spans="1:11" x14ac:dyDescent="0.25">
      <c r="A2312" t="s">
        <v>147</v>
      </c>
      <c r="B2312" t="s">
        <v>493</v>
      </c>
      <c r="C2312" t="s">
        <v>8</v>
      </c>
      <c r="D2312" t="s">
        <v>1077</v>
      </c>
      <c r="E2312" t="str">
        <f t="shared" si="72"/>
        <v>During the current academic term at this college, my instructors clearly explained a class attendance policy that specified how many classes I could miss without a penalty.</v>
      </c>
      <c r="F2312" t="s">
        <v>1040</v>
      </c>
      <c r="G2312">
        <v>1</v>
      </c>
      <c r="H2312" t="str">
        <f t="shared" si="73"/>
        <v>1 - None of my instructors explained a class attendance policy</v>
      </c>
      <c r="I2312" t="s">
        <v>148</v>
      </c>
      <c r="J2312" t="s">
        <v>511</v>
      </c>
      <c r="K2312" s="3">
        <v>17</v>
      </c>
    </row>
    <row r="2313" spans="1:11" x14ac:dyDescent="0.25">
      <c r="A2313" t="s">
        <v>147</v>
      </c>
      <c r="B2313" t="s">
        <v>493</v>
      </c>
      <c r="C2313" t="s">
        <v>8</v>
      </c>
      <c r="D2313" t="s">
        <v>1077</v>
      </c>
      <c r="E2313" t="str">
        <f t="shared" si="72"/>
        <v>During the current academic term at this college, my instructors clearly explained a class attendance policy that specified how many classes I could miss without a penalty.</v>
      </c>
      <c r="F2313" t="s">
        <v>1040</v>
      </c>
      <c r="G2313">
        <v>2</v>
      </c>
      <c r="H2313" t="str">
        <f t="shared" si="73"/>
        <v>2 - Some of my instructors explained a class attendance policy</v>
      </c>
      <c r="I2313" t="s">
        <v>149</v>
      </c>
      <c r="J2313" t="s">
        <v>511</v>
      </c>
      <c r="K2313" s="3">
        <v>30</v>
      </c>
    </row>
    <row r="2314" spans="1:11" x14ac:dyDescent="0.25">
      <c r="A2314" t="s">
        <v>147</v>
      </c>
      <c r="B2314" t="s">
        <v>493</v>
      </c>
      <c r="C2314" t="s">
        <v>8</v>
      </c>
      <c r="D2314" t="s">
        <v>1077</v>
      </c>
      <c r="E2314" t="str">
        <f t="shared" si="72"/>
        <v>During the current academic term at this college, my instructors clearly explained a class attendance policy that specified how many classes I could miss without a penalty.</v>
      </c>
      <c r="F2314" t="s">
        <v>1040</v>
      </c>
      <c r="G2314">
        <v>3</v>
      </c>
      <c r="H2314" t="str">
        <f t="shared" si="73"/>
        <v>3 - Most of my instructors explained a class attendance policy</v>
      </c>
      <c r="I2314" t="s">
        <v>150</v>
      </c>
      <c r="J2314" t="s">
        <v>511</v>
      </c>
      <c r="K2314" s="3">
        <v>76</v>
      </c>
    </row>
    <row r="2315" spans="1:11" x14ac:dyDescent="0.25">
      <c r="A2315" t="s">
        <v>147</v>
      </c>
      <c r="B2315" t="s">
        <v>493</v>
      </c>
      <c r="C2315" t="s">
        <v>8</v>
      </c>
      <c r="D2315" t="s">
        <v>1077</v>
      </c>
      <c r="E2315" t="str">
        <f t="shared" si="72"/>
        <v>During the current academic term at this college, my instructors clearly explained a class attendance policy that specified how many classes I could miss without a penalty.</v>
      </c>
      <c r="F2315" t="s">
        <v>1040</v>
      </c>
      <c r="G2315">
        <v>4</v>
      </c>
      <c r="H2315" t="str">
        <f t="shared" si="73"/>
        <v>4 - All of my instructors explained a class attendance policy</v>
      </c>
      <c r="I2315" t="s">
        <v>151</v>
      </c>
      <c r="J2315" t="s">
        <v>511</v>
      </c>
      <c r="K2315" s="3">
        <v>455</v>
      </c>
    </row>
    <row r="2316" spans="1:11" x14ac:dyDescent="0.25">
      <c r="A2316" t="s">
        <v>326</v>
      </c>
      <c r="B2316" t="s">
        <v>442</v>
      </c>
      <c r="C2316" t="s">
        <v>8</v>
      </c>
      <c r="D2316" t="s">
        <v>1077</v>
      </c>
      <c r="E2316" t="str">
        <f t="shared" si="72"/>
        <v>During this academic term at this college, how many times have you missed class because of work?</v>
      </c>
      <c r="F2316" t="s">
        <v>1039</v>
      </c>
      <c r="G2316">
        <v>1</v>
      </c>
      <c r="H2316" t="str">
        <f t="shared" si="73"/>
        <v>1 - None</v>
      </c>
      <c r="I2316" t="s">
        <v>43</v>
      </c>
      <c r="J2316" t="s">
        <v>511</v>
      </c>
      <c r="K2316" s="3">
        <v>313</v>
      </c>
    </row>
    <row r="2317" spans="1:11" x14ac:dyDescent="0.25">
      <c r="A2317" t="s">
        <v>326</v>
      </c>
      <c r="B2317" t="s">
        <v>442</v>
      </c>
      <c r="C2317" t="s">
        <v>8</v>
      </c>
      <c r="D2317" t="s">
        <v>1077</v>
      </c>
      <c r="E2317" t="str">
        <f t="shared" si="72"/>
        <v>During this academic term at this college, how many times have you missed class because of work?</v>
      </c>
      <c r="F2317" t="s">
        <v>1039</v>
      </c>
      <c r="G2317">
        <v>2</v>
      </c>
      <c r="H2317" t="str">
        <f t="shared" si="73"/>
        <v>2 - One time</v>
      </c>
      <c r="I2317" t="s">
        <v>327</v>
      </c>
      <c r="J2317" t="s">
        <v>511</v>
      </c>
      <c r="K2317" s="3">
        <v>30</v>
      </c>
    </row>
    <row r="2318" spans="1:11" x14ac:dyDescent="0.25">
      <c r="A2318" t="s">
        <v>326</v>
      </c>
      <c r="B2318" t="s">
        <v>442</v>
      </c>
      <c r="C2318" t="s">
        <v>8</v>
      </c>
      <c r="D2318" t="s">
        <v>1077</v>
      </c>
      <c r="E2318" t="str">
        <f t="shared" si="72"/>
        <v>During this academic term at this college, how many times have you missed class because of work?</v>
      </c>
      <c r="F2318" t="s">
        <v>1039</v>
      </c>
      <c r="G2318">
        <v>3</v>
      </c>
      <c r="H2318" t="str">
        <f t="shared" si="73"/>
        <v>3 - Two times</v>
      </c>
      <c r="I2318" t="s">
        <v>328</v>
      </c>
      <c r="J2318" t="s">
        <v>511</v>
      </c>
      <c r="K2318" s="3">
        <v>47</v>
      </c>
    </row>
    <row r="2319" spans="1:11" x14ac:dyDescent="0.25">
      <c r="A2319" t="s">
        <v>326</v>
      </c>
      <c r="B2319" t="s">
        <v>442</v>
      </c>
      <c r="C2319" t="s">
        <v>8</v>
      </c>
      <c r="D2319" t="s">
        <v>1077</v>
      </c>
      <c r="E2319" t="str">
        <f t="shared" si="72"/>
        <v>During this academic term at this college, how many times have you missed class because of work?</v>
      </c>
      <c r="F2319" t="s">
        <v>1039</v>
      </c>
      <c r="G2319">
        <v>4</v>
      </c>
      <c r="H2319" t="str">
        <f t="shared" si="73"/>
        <v>4 - Three or more times</v>
      </c>
      <c r="I2319" t="s">
        <v>329</v>
      </c>
      <c r="J2319" t="s">
        <v>511</v>
      </c>
      <c r="K2319" s="3">
        <v>47</v>
      </c>
    </row>
    <row r="2320" spans="1:11" x14ac:dyDescent="0.25">
      <c r="A2320" t="s">
        <v>326</v>
      </c>
      <c r="B2320" t="s">
        <v>442</v>
      </c>
      <c r="C2320" t="s">
        <v>8</v>
      </c>
      <c r="D2320" t="s">
        <v>1077</v>
      </c>
      <c r="E2320" t="str">
        <f t="shared" si="72"/>
        <v>During this academic term at this college, how many times have you missed class because of work?</v>
      </c>
      <c r="F2320" t="s">
        <v>1039</v>
      </c>
      <c r="G2320">
        <v>5</v>
      </c>
      <c r="H2320" t="str">
        <f t="shared" si="73"/>
        <v>5 - I am not currently working for pay</v>
      </c>
      <c r="I2320" t="s">
        <v>322</v>
      </c>
      <c r="J2320" t="s">
        <v>511</v>
      </c>
      <c r="K2320" s="3">
        <v>52</v>
      </c>
    </row>
    <row r="2321" spans="1:11" x14ac:dyDescent="0.25">
      <c r="A2321" t="s">
        <v>281</v>
      </c>
      <c r="B2321" t="s">
        <v>431</v>
      </c>
      <c r="C2321" t="s">
        <v>8</v>
      </c>
      <c r="D2321" t="s">
        <v>1077</v>
      </c>
      <c r="E2321" t="str">
        <f t="shared" si="72"/>
        <v>Did you take any courses for college credit through this college while you were in high school?</v>
      </c>
      <c r="F2321" t="s">
        <v>1042</v>
      </c>
      <c r="G2321">
        <v>1</v>
      </c>
      <c r="H2321" t="str">
        <f t="shared" si="73"/>
        <v>1 - Yes</v>
      </c>
      <c r="I2321" t="s">
        <v>8</v>
      </c>
      <c r="J2321" t="s">
        <v>511</v>
      </c>
      <c r="K2321" s="3">
        <v>104</v>
      </c>
    </row>
    <row r="2322" spans="1:11" x14ac:dyDescent="0.25">
      <c r="A2322" t="s">
        <v>281</v>
      </c>
      <c r="B2322" t="s">
        <v>431</v>
      </c>
      <c r="C2322" t="s">
        <v>8</v>
      </c>
      <c r="D2322" t="s">
        <v>1077</v>
      </c>
      <c r="E2322" t="str">
        <f t="shared" si="72"/>
        <v>Did you take any courses for college credit through this college while you were in high school?</v>
      </c>
      <c r="F2322" t="s">
        <v>1042</v>
      </c>
      <c r="G2322">
        <v>2</v>
      </c>
      <c r="H2322" t="str">
        <f t="shared" si="73"/>
        <v>2 - No</v>
      </c>
      <c r="I2322" t="s">
        <v>7</v>
      </c>
      <c r="J2322" t="s">
        <v>511</v>
      </c>
      <c r="K2322" s="3">
        <v>218</v>
      </c>
    </row>
    <row r="2323" spans="1:11" x14ac:dyDescent="0.25">
      <c r="A2323" t="s">
        <v>281</v>
      </c>
      <c r="B2323" t="s">
        <v>431</v>
      </c>
      <c r="C2323" t="s">
        <v>8</v>
      </c>
      <c r="D2323" t="s">
        <v>1077</v>
      </c>
      <c r="E2323" t="str">
        <f t="shared" si="72"/>
        <v>Did you take any courses for college credit through this college while you were in high school?</v>
      </c>
      <c r="F2323" t="s">
        <v>1042</v>
      </c>
      <c r="G2323">
        <v>3</v>
      </c>
      <c r="H2323" t="str">
        <f t="shared" si="73"/>
        <v>3 - I did not take courses for college credit while I was in high school</v>
      </c>
      <c r="I2323" t="s">
        <v>280</v>
      </c>
      <c r="J2323" t="s">
        <v>511</v>
      </c>
      <c r="K2323" s="3">
        <v>166</v>
      </c>
    </row>
    <row r="2324" spans="1:11" x14ac:dyDescent="0.25">
      <c r="A2324" t="s">
        <v>3</v>
      </c>
      <c r="B2324" t="s">
        <v>340</v>
      </c>
      <c r="C2324" t="s">
        <v>8</v>
      </c>
      <c r="D2324" t="s">
        <v>1077</v>
      </c>
      <c r="E2324" t="str">
        <f t="shared" si="72"/>
        <v>Thinking about this current academic term, how would you characterize your enrollment at this college?</v>
      </c>
      <c r="F2324" t="s">
        <v>1039</v>
      </c>
      <c r="G2324">
        <v>1</v>
      </c>
      <c r="H2324" t="str">
        <f t="shared" si="73"/>
        <v>1 - Part-time</v>
      </c>
      <c r="I2324" t="s">
        <v>4</v>
      </c>
      <c r="J2324" t="s">
        <v>511</v>
      </c>
      <c r="K2324" s="3">
        <v>507</v>
      </c>
    </row>
    <row r="2325" spans="1:11" x14ac:dyDescent="0.25">
      <c r="A2325" t="s">
        <v>3</v>
      </c>
      <c r="B2325" t="s">
        <v>340</v>
      </c>
      <c r="C2325" t="s">
        <v>8</v>
      </c>
      <c r="D2325" t="s">
        <v>1077</v>
      </c>
      <c r="E2325" t="str">
        <f t="shared" si="72"/>
        <v>Thinking about this current academic term, how would you characterize your enrollment at this college?</v>
      </c>
      <c r="F2325" t="s">
        <v>1039</v>
      </c>
      <c r="G2325">
        <v>2</v>
      </c>
      <c r="H2325" t="str">
        <f t="shared" si="73"/>
        <v>2 - Full-time</v>
      </c>
      <c r="I2325" t="s">
        <v>5</v>
      </c>
      <c r="J2325" t="s">
        <v>511</v>
      </c>
      <c r="K2325" s="3">
        <v>78</v>
      </c>
    </row>
    <row r="2326" spans="1:11" x14ac:dyDescent="0.25">
      <c r="A2326" t="s">
        <v>330</v>
      </c>
      <c r="B2326" t="s">
        <v>443</v>
      </c>
      <c r="C2326" t="s">
        <v>8</v>
      </c>
      <c r="D2326" t="s">
        <v>1077</v>
      </c>
      <c r="E2326" t="str">
        <f t="shared" si="72"/>
        <v>At this college, who are you most likely to go to for help catching up when you miss class because of work?</v>
      </c>
      <c r="F2326" t="s">
        <v>1039</v>
      </c>
      <c r="G2326">
        <v>1</v>
      </c>
      <c r="H2326" t="str">
        <f t="shared" si="73"/>
        <v>1 - Instructors</v>
      </c>
      <c r="I2326" t="s">
        <v>331</v>
      </c>
      <c r="J2326" t="s">
        <v>511</v>
      </c>
      <c r="K2326" s="3">
        <v>231</v>
      </c>
    </row>
    <row r="2327" spans="1:11" x14ac:dyDescent="0.25">
      <c r="A2327" t="s">
        <v>330</v>
      </c>
      <c r="B2327" t="s">
        <v>443</v>
      </c>
      <c r="C2327" t="s">
        <v>8</v>
      </c>
      <c r="D2327" t="s">
        <v>1077</v>
      </c>
      <c r="E2327" t="str">
        <f t="shared" si="72"/>
        <v>At this college, who are you most likely to go to for help catching up when you miss class because of work?</v>
      </c>
      <c r="F2327" t="s">
        <v>1039</v>
      </c>
      <c r="G2327">
        <v>2</v>
      </c>
      <c r="H2327" t="str">
        <f t="shared" si="73"/>
        <v>2 - Classmates</v>
      </c>
      <c r="I2327" t="s">
        <v>332</v>
      </c>
      <c r="J2327" t="s">
        <v>511</v>
      </c>
      <c r="K2327" s="3">
        <v>138</v>
      </c>
    </row>
    <row r="2328" spans="1:11" x14ac:dyDescent="0.25">
      <c r="A2328" t="s">
        <v>330</v>
      </c>
      <c r="B2328" t="s">
        <v>443</v>
      </c>
      <c r="C2328" t="s">
        <v>8</v>
      </c>
      <c r="D2328" t="s">
        <v>1077</v>
      </c>
      <c r="E2328" t="str">
        <f t="shared" si="72"/>
        <v>At this college, who are you most likely to go to for help catching up when you miss class because of work?</v>
      </c>
      <c r="F2328" t="s">
        <v>1039</v>
      </c>
      <c r="G2328">
        <v>3</v>
      </c>
      <c r="H2328" t="str">
        <f t="shared" si="73"/>
        <v>3 - Tutors</v>
      </c>
      <c r="I2328" t="s">
        <v>333</v>
      </c>
      <c r="J2328" t="s">
        <v>511</v>
      </c>
      <c r="K2328" s="3">
        <v>9</v>
      </c>
    </row>
    <row r="2329" spans="1:11" x14ac:dyDescent="0.25">
      <c r="A2329" t="s">
        <v>330</v>
      </c>
      <c r="B2329" t="s">
        <v>443</v>
      </c>
      <c r="C2329" t="s">
        <v>8</v>
      </c>
      <c r="D2329" t="s">
        <v>1077</v>
      </c>
      <c r="E2329" t="str">
        <f t="shared" si="72"/>
        <v>At this college, who are you most likely to go to for help catching up when you miss class because of work?</v>
      </c>
      <c r="F2329" t="s">
        <v>1039</v>
      </c>
      <c r="G2329">
        <v>4</v>
      </c>
      <c r="H2329" t="str">
        <f t="shared" si="73"/>
        <v>4 - No one</v>
      </c>
      <c r="I2329" t="s">
        <v>334</v>
      </c>
      <c r="J2329" t="s">
        <v>511</v>
      </c>
      <c r="K2329" s="3">
        <v>60</v>
      </c>
    </row>
    <row r="2330" spans="1:11" x14ac:dyDescent="0.25">
      <c r="A2330" t="s">
        <v>330</v>
      </c>
      <c r="B2330" t="s">
        <v>443</v>
      </c>
      <c r="C2330" t="s">
        <v>8</v>
      </c>
      <c r="D2330" t="s">
        <v>1077</v>
      </c>
      <c r="E2330" t="str">
        <f t="shared" si="72"/>
        <v>At this college, who are you most likely to go to for help catching up when you miss class because of work?</v>
      </c>
      <c r="F2330" t="s">
        <v>1039</v>
      </c>
      <c r="G2330">
        <v>5</v>
      </c>
      <c r="H2330" t="str">
        <f t="shared" si="73"/>
        <v>5 - I am not currently working for pay</v>
      </c>
      <c r="I2330" t="s">
        <v>322</v>
      </c>
      <c r="J2330" t="s">
        <v>511</v>
      </c>
      <c r="K2330" s="3">
        <v>49</v>
      </c>
    </row>
    <row r="2331" spans="1:11" x14ac:dyDescent="0.25">
      <c r="A2331" t="s">
        <v>478</v>
      </c>
      <c r="B2331" t="s">
        <v>477</v>
      </c>
      <c r="C2331" t="s">
        <v>8</v>
      </c>
      <c r="D2331" t="s">
        <v>1077</v>
      </c>
      <c r="E2331" t="str">
        <f t="shared" si="72"/>
        <v>Before the end of my first academic term at this college, an advisor helped me develop an academic plan (a personalized plan with a defined sequence of courses for completing a college certificate or degree and/or for transferring to a 4-year college or university).</v>
      </c>
      <c r="F2331" t="s">
        <v>1039</v>
      </c>
      <c r="G2331">
        <v>1</v>
      </c>
      <c r="H2331" t="str">
        <f t="shared" si="73"/>
        <v>1 - No</v>
      </c>
      <c r="I2331" t="s">
        <v>7</v>
      </c>
      <c r="J2331" t="s">
        <v>511</v>
      </c>
      <c r="K2331" s="3">
        <v>184</v>
      </c>
    </row>
    <row r="2332" spans="1:11" x14ac:dyDescent="0.25">
      <c r="A2332" t="s">
        <v>478</v>
      </c>
      <c r="B2332" t="s">
        <v>477</v>
      </c>
      <c r="C2332" t="s">
        <v>8</v>
      </c>
      <c r="D2332" t="s">
        <v>1077</v>
      </c>
      <c r="E2332" t="str">
        <f t="shared" si="72"/>
        <v>Before the end of my first academic term at this college, an advisor helped me develop an academic plan (a personalized plan with a defined sequence of courses for completing a college certificate or degree and/or for transferring to a 4-year college or university).</v>
      </c>
      <c r="F2332" t="s">
        <v>1039</v>
      </c>
      <c r="G2332">
        <v>2</v>
      </c>
      <c r="H2332" t="str">
        <f t="shared" si="73"/>
        <v>2 - Yes</v>
      </c>
      <c r="I2332" t="s">
        <v>8</v>
      </c>
      <c r="J2332" t="s">
        <v>511</v>
      </c>
      <c r="K2332" s="3">
        <v>298</v>
      </c>
    </row>
    <row r="2333" spans="1:11" x14ac:dyDescent="0.25">
      <c r="A2333" t="s">
        <v>478</v>
      </c>
      <c r="B2333" t="s">
        <v>477</v>
      </c>
      <c r="C2333" t="s">
        <v>8</v>
      </c>
      <c r="D2333" t="s">
        <v>1077</v>
      </c>
      <c r="E2333" t="str">
        <f t="shared" si="72"/>
        <v>Before the end of my first academic term at this college, an advisor helped me develop an academic plan (a personalized plan with a defined sequence of courses for completing a college certificate or degree and/or for transferring to a 4-year college or university).</v>
      </c>
      <c r="F2333" t="s">
        <v>1039</v>
      </c>
      <c r="G2333">
        <v>3</v>
      </c>
      <c r="H2333" t="str">
        <f t="shared" si="73"/>
        <v>3 - Im still in my first academic term; I have not yet developed an academic plan.</v>
      </c>
      <c r="I2333" t="s">
        <v>153</v>
      </c>
      <c r="J2333" t="s">
        <v>511</v>
      </c>
      <c r="K2333" s="3">
        <v>93</v>
      </c>
    </row>
    <row r="2334" spans="1:11" x14ac:dyDescent="0.25">
      <c r="A2334" t="s">
        <v>154</v>
      </c>
      <c r="B2334" t="s">
        <v>494</v>
      </c>
      <c r="C2334" t="s">
        <v>8</v>
      </c>
      <c r="D2334" t="s">
        <v>1077</v>
      </c>
      <c r="E2334" t="str">
        <f t="shared" si="72"/>
        <v>Someone at this college contacts me if I am struggling with my studies to help me get the assistance I need.</v>
      </c>
      <c r="F2334" t="s">
        <v>1039</v>
      </c>
      <c r="G2334">
        <v>1</v>
      </c>
      <c r="H2334" t="str">
        <f t="shared" si="73"/>
        <v>1 - No</v>
      </c>
      <c r="I2334" t="s">
        <v>7</v>
      </c>
      <c r="J2334" t="s">
        <v>511</v>
      </c>
      <c r="K2334" s="3">
        <v>304</v>
      </c>
    </row>
    <row r="2335" spans="1:11" x14ac:dyDescent="0.25">
      <c r="A2335" t="s">
        <v>154</v>
      </c>
      <c r="B2335" t="s">
        <v>494</v>
      </c>
      <c r="C2335" t="s">
        <v>8</v>
      </c>
      <c r="D2335" t="s">
        <v>1077</v>
      </c>
      <c r="E2335" t="str">
        <f t="shared" si="72"/>
        <v>Someone at this college contacts me if I am struggling with my studies to help me get the assistance I need.</v>
      </c>
      <c r="F2335" t="s">
        <v>1039</v>
      </c>
      <c r="G2335">
        <v>2</v>
      </c>
      <c r="H2335" t="str">
        <f t="shared" si="73"/>
        <v>2 - Yes</v>
      </c>
      <c r="I2335" t="s">
        <v>8</v>
      </c>
      <c r="J2335" t="s">
        <v>511</v>
      </c>
      <c r="K2335" s="3">
        <v>73</v>
      </c>
    </row>
    <row r="2336" spans="1:11" x14ac:dyDescent="0.25">
      <c r="A2336" t="s">
        <v>154</v>
      </c>
      <c r="B2336" t="s">
        <v>494</v>
      </c>
      <c r="C2336" t="s">
        <v>8</v>
      </c>
      <c r="D2336" t="s">
        <v>1077</v>
      </c>
      <c r="E2336" t="str">
        <f t="shared" si="72"/>
        <v>Someone at this college contacts me if I am struggling with my studies to help me get the assistance I need.</v>
      </c>
      <c r="F2336" t="s">
        <v>1039</v>
      </c>
      <c r="G2336">
        <v>3</v>
      </c>
      <c r="H2336" t="str">
        <f t="shared" si="73"/>
        <v>3 - N.A.</v>
      </c>
      <c r="I2336" t="s">
        <v>103</v>
      </c>
      <c r="J2336" t="s">
        <v>511</v>
      </c>
      <c r="K2336" s="3">
        <v>195</v>
      </c>
    </row>
    <row r="2337" spans="1:11" x14ac:dyDescent="0.25">
      <c r="A2337" t="s">
        <v>155</v>
      </c>
      <c r="B2337" t="s">
        <v>495</v>
      </c>
      <c r="C2337" t="s">
        <v>8</v>
      </c>
      <c r="D2337" t="s">
        <v>1077</v>
      </c>
      <c r="E2337" t="str">
        <f t="shared" si="72"/>
        <v>During the current academic year at this college, I have participated in supplemental instruction/supplemental learning (extra class sessions with the instructor or an experienced student).</v>
      </c>
      <c r="F2337" t="s">
        <v>1041</v>
      </c>
      <c r="G2337">
        <v>1</v>
      </c>
      <c r="H2337" t="str">
        <f t="shared" si="73"/>
        <v>1 - Never</v>
      </c>
      <c r="I2337" t="s">
        <v>10</v>
      </c>
      <c r="J2337" t="s">
        <v>511</v>
      </c>
      <c r="K2337" s="3">
        <v>448</v>
      </c>
    </row>
    <row r="2338" spans="1:11" x14ac:dyDescent="0.25">
      <c r="A2338" t="s">
        <v>155</v>
      </c>
      <c r="B2338" t="s">
        <v>495</v>
      </c>
      <c r="C2338" t="s">
        <v>8</v>
      </c>
      <c r="D2338" t="s">
        <v>1077</v>
      </c>
      <c r="E2338" t="str">
        <f t="shared" si="72"/>
        <v>During the current academic year at this college, I have participated in supplemental instruction/supplemental learning (extra class sessions with the instructor or an experienced student).</v>
      </c>
      <c r="F2338" t="s">
        <v>1041</v>
      </c>
      <c r="G2338">
        <v>2</v>
      </c>
      <c r="H2338" t="str">
        <f t="shared" si="73"/>
        <v>2 - Less than 1 time a week</v>
      </c>
      <c r="I2338" t="s">
        <v>156</v>
      </c>
      <c r="J2338" t="s">
        <v>511</v>
      </c>
      <c r="K2338" s="3">
        <v>66</v>
      </c>
    </row>
    <row r="2339" spans="1:11" x14ac:dyDescent="0.25">
      <c r="A2339" t="s">
        <v>155</v>
      </c>
      <c r="B2339" t="s">
        <v>495</v>
      </c>
      <c r="C2339" t="s">
        <v>8</v>
      </c>
      <c r="D2339" t="s">
        <v>1077</v>
      </c>
      <c r="E2339" t="str">
        <f t="shared" si="72"/>
        <v>During the current academic year at this college, I have participated in supplemental instruction/supplemental learning (extra class sessions with the instructor or an experienced student).</v>
      </c>
      <c r="F2339" t="s">
        <v>1041</v>
      </c>
      <c r="G2339">
        <v>3</v>
      </c>
      <c r="H2339" t="str">
        <f t="shared" si="73"/>
        <v>3 - 1–2 times a week</v>
      </c>
      <c r="I2339" t="s">
        <v>157</v>
      </c>
      <c r="J2339" t="s">
        <v>511</v>
      </c>
      <c r="K2339" s="3">
        <v>46</v>
      </c>
    </row>
    <row r="2340" spans="1:11" x14ac:dyDescent="0.25">
      <c r="A2340" t="s">
        <v>155</v>
      </c>
      <c r="B2340" t="s">
        <v>495</v>
      </c>
      <c r="C2340" t="s">
        <v>8</v>
      </c>
      <c r="D2340" t="s">
        <v>1077</v>
      </c>
      <c r="E2340" t="str">
        <f t="shared" si="72"/>
        <v>During the current academic year at this college, I have participated in supplemental instruction/supplemental learning (extra class sessions with the instructor or an experienced student).</v>
      </c>
      <c r="F2340" t="s">
        <v>1041</v>
      </c>
      <c r="G2340">
        <v>4</v>
      </c>
      <c r="H2340" t="str">
        <f t="shared" si="73"/>
        <v>4 - 3–4 times a week</v>
      </c>
      <c r="I2340" t="s">
        <v>158</v>
      </c>
      <c r="J2340" t="s">
        <v>511</v>
      </c>
      <c r="K2340" s="3">
        <v>10</v>
      </c>
    </row>
    <row r="2341" spans="1:11" x14ac:dyDescent="0.25">
      <c r="A2341" t="s">
        <v>155</v>
      </c>
      <c r="B2341" t="s">
        <v>495</v>
      </c>
      <c r="C2341" t="s">
        <v>8</v>
      </c>
      <c r="D2341" t="s">
        <v>1077</v>
      </c>
      <c r="E2341" t="str">
        <f t="shared" si="72"/>
        <v>During the current academic year at this college, I have participated in supplemental instruction/supplemental learning (extra class sessions with the instructor or an experienced student).</v>
      </c>
      <c r="F2341" t="s">
        <v>1041</v>
      </c>
      <c r="G2341">
        <v>5</v>
      </c>
      <c r="H2341" t="str">
        <f t="shared" si="73"/>
        <v>5 - More than 4 times a week</v>
      </c>
      <c r="I2341" t="s">
        <v>159</v>
      </c>
      <c r="J2341" t="s">
        <v>511</v>
      </c>
      <c r="K2341" s="3">
        <v>1</v>
      </c>
    </row>
    <row r="2342" spans="1:11" x14ac:dyDescent="0.25">
      <c r="A2342" t="s">
        <v>160</v>
      </c>
      <c r="B2342" t="s">
        <v>496</v>
      </c>
      <c r="C2342" t="s">
        <v>8</v>
      </c>
      <c r="D2342" t="s">
        <v>378</v>
      </c>
      <c r="E2342" t="str">
        <f t="shared" si="72"/>
        <v>How likely is it that the following issues would cause you to withdraw from class or from this college?Working full-time</v>
      </c>
      <c r="F2342" t="s">
        <v>1039</v>
      </c>
      <c r="G2342">
        <v>1</v>
      </c>
      <c r="H2342" t="str">
        <f t="shared" si="73"/>
        <v>1 - Not likely</v>
      </c>
      <c r="I2342" t="s">
        <v>161</v>
      </c>
      <c r="J2342" t="s">
        <v>511</v>
      </c>
      <c r="K2342" s="3">
        <v>219</v>
      </c>
    </row>
    <row r="2343" spans="1:11" x14ac:dyDescent="0.25">
      <c r="A2343" t="s">
        <v>160</v>
      </c>
      <c r="B2343" t="s">
        <v>496</v>
      </c>
      <c r="C2343" t="s">
        <v>8</v>
      </c>
      <c r="D2343" t="s">
        <v>378</v>
      </c>
      <c r="E2343" t="str">
        <f t="shared" si="72"/>
        <v>How likely is it that the following issues would cause you to withdraw from class or from this college?Working full-time</v>
      </c>
      <c r="F2343" t="s">
        <v>1039</v>
      </c>
      <c r="G2343">
        <v>2</v>
      </c>
      <c r="H2343" t="str">
        <f t="shared" si="73"/>
        <v>2 - Somewhat likely</v>
      </c>
      <c r="I2343" t="s">
        <v>162</v>
      </c>
      <c r="J2343" t="s">
        <v>511</v>
      </c>
      <c r="K2343" s="3">
        <v>135</v>
      </c>
    </row>
    <row r="2344" spans="1:11" x14ac:dyDescent="0.25">
      <c r="A2344" t="s">
        <v>160</v>
      </c>
      <c r="B2344" t="s">
        <v>496</v>
      </c>
      <c r="C2344" t="s">
        <v>8</v>
      </c>
      <c r="D2344" t="s">
        <v>378</v>
      </c>
      <c r="E2344" t="str">
        <f t="shared" si="72"/>
        <v>How likely is it that the following issues would cause you to withdraw from class or from this college?Working full-time</v>
      </c>
      <c r="F2344" t="s">
        <v>1039</v>
      </c>
      <c r="G2344">
        <v>3</v>
      </c>
      <c r="H2344" t="str">
        <f t="shared" si="73"/>
        <v>3 - Likely</v>
      </c>
      <c r="I2344" t="s">
        <v>163</v>
      </c>
      <c r="J2344" t="s">
        <v>511</v>
      </c>
      <c r="K2344" s="3">
        <v>105</v>
      </c>
    </row>
    <row r="2345" spans="1:11" x14ac:dyDescent="0.25">
      <c r="A2345" t="s">
        <v>160</v>
      </c>
      <c r="B2345" t="s">
        <v>496</v>
      </c>
      <c r="C2345" t="s">
        <v>8</v>
      </c>
      <c r="D2345" t="s">
        <v>378</v>
      </c>
      <c r="E2345" t="str">
        <f t="shared" si="72"/>
        <v>How likely is it that the following issues would cause you to withdraw from class or from this college?Working full-time</v>
      </c>
      <c r="F2345" t="s">
        <v>1039</v>
      </c>
      <c r="G2345">
        <v>4</v>
      </c>
      <c r="H2345" t="str">
        <f t="shared" si="73"/>
        <v>4 - Very likely</v>
      </c>
      <c r="I2345" t="s">
        <v>164</v>
      </c>
      <c r="J2345" t="s">
        <v>511</v>
      </c>
      <c r="K2345" s="3">
        <v>120</v>
      </c>
    </row>
    <row r="2346" spans="1:11" x14ac:dyDescent="0.25">
      <c r="A2346" t="s">
        <v>165</v>
      </c>
      <c r="B2346" t="s">
        <v>496</v>
      </c>
      <c r="C2346" t="s">
        <v>8</v>
      </c>
      <c r="D2346" t="s">
        <v>379</v>
      </c>
      <c r="E2346" t="str">
        <f t="shared" si="72"/>
        <v>How likely is it that the following issues would cause you to withdraw from class or from this college?Caring for dependents</v>
      </c>
      <c r="F2346" t="s">
        <v>1039</v>
      </c>
      <c r="G2346">
        <v>1</v>
      </c>
      <c r="H2346" t="str">
        <f t="shared" si="73"/>
        <v>1 - Not likely</v>
      </c>
      <c r="I2346" t="s">
        <v>161</v>
      </c>
      <c r="J2346" t="s">
        <v>511</v>
      </c>
      <c r="K2346" s="3">
        <v>304</v>
      </c>
    </row>
    <row r="2347" spans="1:11" x14ac:dyDescent="0.25">
      <c r="A2347" t="s">
        <v>165</v>
      </c>
      <c r="B2347" t="s">
        <v>496</v>
      </c>
      <c r="C2347" t="s">
        <v>8</v>
      </c>
      <c r="D2347" t="s">
        <v>379</v>
      </c>
      <c r="E2347" t="str">
        <f t="shared" si="72"/>
        <v>How likely is it that the following issues would cause you to withdraw from class or from this college?Caring for dependents</v>
      </c>
      <c r="F2347" t="s">
        <v>1039</v>
      </c>
      <c r="G2347">
        <v>2</v>
      </c>
      <c r="H2347" t="str">
        <f t="shared" si="73"/>
        <v>2 - Somewhat likely</v>
      </c>
      <c r="I2347" t="s">
        <v>162</v>
      </c>
      <c r="J2347" t="s">
        <v>511</v>
      </c>
      <c r="K2347" s="3">
        <v>91</v>
      </c>
    </row>
    <row r="2348" spans="1:11" x14ac:dyDescent="0.25">
      <c r="A2348" t="s">
        <v>165</v>
      </c>
      <c r="B2348" t="s">
        <v>496</v>
      </c>
      <c r="C2348" t="s">
        <v>8</v>
      </c>
      <c r="D2348" t="s">
        <v>379</v>
      </c>
      <c r="E2348" t="str">
        <f t="shared" si="72"/>
        <v>How likely is it that the following issues would cause you to withdraw from class or from this college?Caring for dependents</v>
      </c>
      <c r="F2348" t="s">
        <v>1039</v>
      </c>
      <c r="G2348">
        <v>3</v>
      </c>
      <c r="H2348" t="str">
        <f t="shared" si="73"/>
        <v>3 - Likely</v>
      </c>
      <c r="I2348" t="s">
        <v>163</v>
      </c>
      <c r="J2348" t="s">
        <v>511</v>
      </c>
      <c r="K2348" s="3">
        <v>93</v>
      </c>
    </row>
    <row r="2349" spans="1:11" x14ac:dyDescent="0.25">
      <c r="A2349" t="s">
        <v>165</v>
      </c>
      <c r="B2349" t="s">
        <v>496</v>
      </c>
      <c r="C2349" t="s">
        <v>8</v>
      </c>
      <c r="D2349" t="s">
        <v>379</v>
      </c>
      <c r="E2349" t="str">
        <f t="shared" si="72"/>
        <v>How likely is it that the following issues would cause you to withdraw from class or from this college?Caring for dependents</v>
      </c>
      <c r="F2349" t="s">
        <v>1039</v>
      </c>
      <c r="G2349">
        <v>4</v>
      </c>
      <c r="H2349" t="str">
        <f t="shared" si="73"/>
        <v>4 - Very likely</v>
      </c>
      <c r="I2349" t="s">
        <v>164</v>
      </c>
      <c r="J2349" t="s">
        <v>511</v>
      </c>
      <c r="K2349" s="3">
        <v>85</v>
      </c>
    </row>
    <row r="2350" spans="1:11" x14ac:dyDescent="0.25">
      <c r="A2350" t="s">
        <v>166</v>
      </c>
      <c r="B2350" t="s">
        <v>496</v>
      </c>
      <c r="C2350" t="s">
        <v>8</v>
      </c>
      <c r="D2350" t="s">
        <v>380</v>
      </c>
      <c r="E2350" t="str">
        <f t="shared" si="72"/>
        <v>How likely is it that the following issues would cause you to withdraw from class or from this college?Academically unprepared</v>
      </c>
      <c r="F2350" t="s">
        <v>1039</v>
      </c>
      <c r="G2350">
        <v>1</v>
      </c>
      <c r="H2350" t="str">
        <f t="shared" si="73"/>
        <v>1 - Not likely</v>
      </c>
      <c r="I2350" t="s">
        <v>161</v>
      </c>
      <c r="J2350" t="s">
        <v>511</v>
      </c>
      <c r="K2350" s="3">
        <v>314</v>
      </c>
    </row>
    <row r="2351" spans="1:11" x14ac:dyDescent="0.25">
      <c r="A2351" t="s">
        <v>166</v>
      </c>
      <c r="B2351" t="s">
        <v>496</v>
      </c>
      <c r="C2351" t="s">
        <v>8</v>
      </c>
      <c r="D2351" t="s">
        <v>380</v>
      </c>
      <c r="E2351" t="str">
        <f t="shared" si="72"/>
        <v>How likely is it that the following issues would cause you to withdraw from class or from this college?Academically unprepared</v>
      </c>
      <c r="F2351" t="s">
        <v>1039</v>
      </c>
      <c r="G2351">
        <v>2</v>
      </c>
      <c r="H2351" t="str">
        <f t="shared" si="73"/>
        <v>2 - Somewhat likely</v>
      </c>
      <c r="I2351" t="s">
        <v>162</v>
      </c>
      <c r="J2351" t="s">
        <v>511</v>
      </c>
      <c r="K2351" s="3">
        <v>136</v>
      </c>
    </row>
    <row r="2352" spans="1:11" x14ac:dyDescent="0.25">
      <c r="A2352" t="s">
        <v>166</v>
      </c>
      <c r="B2352" t="s">
        <v>496</v>
      </c>
      <c r="C2352" t="s">
        <v>8</v>
      </c>
      <c r="D2352" t="s">
        <v>380</v>
      </c>
      <c r="E2352" t="str">
        <f t="shared" si="72"/>
        <v>How likely is it that the following issues would cause you to withdraw from class or from this college?Academically unprepared</v>
      </c>
      <c r="F2352" t="s">
        <v>1039</v>
      </c>
      <c r="G2352">
        <v>3</v>
      </c>
      <c r="H2352" t="str">
        <f t="shared" si="73"/>
        <v>3 - Likely</v>
      </c>
      <c r="I2352" t="s">
        <v>163</v>
      </c>
      <c r="J2352" t="s">
        <v>511</v>
      </c>
      <c r="K2352" s="3">
        <v>79</v>
      </c>
    </row>
    <row r="2353" spans="1:11" x14ac:dyDescent="0.25">
      <c r="A2353" t="s">
        <v>166</v>
      </c>
      <c r="B2353" t="s">
        <v>496</v>
      </c>
      <c r="C2353" t="s">
        <v>8</v>
      </c>
      <c r="D2353" t="s">
        <v>380</v>
      </c>
      <c r="E2353" t="str">
        <f t="shared" si="72"/>
        <v>How likely is it that the following issues would cause you to withdraw from class or from this college?Academically unprepared</v>
      </c>
      <c r="F2353" t="s">
        <v>1039</v>
      </c>
      <c r="G2353">
        <v>4</v>
      </c>
      <c r="H2353" t="str">
        <f t="shared" si="73"/>
        <v>4 - Very likely</v>
      </c>
      <c r="I2353" t="s">
        <v>164</v>
      </c>
      <c r="J2353" t="s">
        <v>511</v>
      </c>
      <c r="K2353" s="3">
        <v>40</v>
      </c>
    </row>
    <row r="2354" spans="1:11" x14ac:dyDescent="0.25">
      <c r="A2354" t="s">
        <v>167</v>
      </c>
      <c r="B2354" t="s">
        <v>496</v>
      </c>
      <c r="C2354" t="s">
        <v>8</v>
      </c>
      <c r="D2354" t="s">
        <v>381</v>
      </c>
      <c r="E2354" t="str">
        <f t="shared" si="72"/>
        <v>How likely is it that the following issues would cause you to withdraw from class or from this college?Lack of finances</v>
      </c>
      <c r="F2354" t="s">
        <v>1039</v>
      </c>
      <c r="G2354">
        <v>1</v>
      </c>
      <c r="H2354" t="str">
        <f t="shared" si="73"/>
        <v>1 - Not likely</v>
      </c>
      <c r="I2354" t="s">
        <v>161</v>
      </c>
      <c r="J2354" t="s">
        <v>511</v>
      </c>
      <c r="K2354" s="3">
        <v>188</v>
      </c>
    </row>
    <row r="2355" spans="1:11" x14ac:dyDescent="0.25">
      <c r="A2355" t="s">
        <v>167</v>
      </c>
      <c r="B2355" t="s">
        <v>496</v>
      </c>
      <c r="C2355" t="s">
        <v>8</v>
      </c>
      <c r="D2355" t="s">
        <v>381</v>
      </c>
      <c r="E2355" t="str">
        <f t="shared" si="72"/>
        <v>How likely is it that the following issues would cause you to withdraw from class or from this college?Lack of finances</v>
      </c>
      <c r="F2355" t="s">
        <v>1039</v>
      </c>
      <c r="G2355">
        <v>2</v>
      </c>
      <c r="H2355" t="str">
        <f t="shared" si="73"/>
        <v>2 - Somewhat likely</v>
      </c>
      <c r="I2355" t="s">
        <v>162</v>
      </c>
      <c r="J2355" t="s">
        <v>511</v>
      </c>
      <c r="K2355" s="3">
        <v>141</v>
      </c>
    </row>
    <row r="2356" spans="1:11" x14ac:dyDescent="0.25">
      <c r="A2356" t="s">
        <v>167</v>
      </c>
      <c r="B2356" t="s">
        <v>496</v>
      </c>
      <c r="C2356" t="s">
        <v>8</v>
      </c>
      <c r="D2356" t="s">
        <v>381</v>
      </c>
      <c r="E2356" t="str">
        <f t="shared" si="72"/>
        <v>How likely is it that the following issues would cause you to withdraw from class or from this college?Lack of finances</v>
      </c>
      <c r="F2356" t="s">
        <v>1039</v>
      </c>
      <c r="G2356">
        <v>3</v>
      </c>
      <c r="H2356" t="str">
        <f t="shared" si="73"/>
        <v>3 - Likely</v>
      </c>
      <c r="I2356" t="s">
        <v>163</v>
      </c>
      <c r="J2356" t="s">
        <v>511</v>
      </c>
      <c r="K2356" s="3">
        <v>117</v>
      </c>
    </row>
    <row r="2357" spans="1:11" x14ac:dyDescent="0.25">
      <c r="A2357" t="s">
        <v>167</v>
      </c>
      <c r="B2357" t="s">
        <v>496</v>
      </c>
      <c r="C2357" t="s">
        <v>8</v>
      </c>
      <c r="D2357" t="s">
        <v>381</v>
      </c>
      <c r="E2357" t="str">
        <f t="shared" si="72"/>
        <v>How likely is it that the following issues would cause you to withdraw from class or from this college?Lack of finances</v>
      </c>
      <c r="F2357" t="s">
        <v>1039</v>
      </c>
      <c r="G2357">
        <v>4</v>
      </c>
      <c r="H2357" t="str">
        <f t="shared" si="73"/>
        <v>4 - Very likely</v>
      </c>
      <c r="I2357" t="s">
        <v>164</v>
      </c>
      <c r="J2357" t="s">
        <v>511</v>
      </c>
      <c r="K2357" s="3">
        <v>128</v>
      </c>
    </row>
    <row r="2358" spans="1:11" x14ac:dyDescent="0.25">
      <c r="A2358" t="s">
        <v>168</v>
      </c>
      <c r="B2358" t="s">
        <v>496</v>
      </c>
      <c r="C2358" t="s">
        <v>8</v>
      </c>
      <c r="D2358" t="s">
        <v>382</v>
      </c>
      <c r="E2358" t="str">
        <f t="shared" si="72"/>
        <v>How likely is it that the following issues would cause you to withdraw from class or from this college?Transfer to a 4-year college or university</v>
      </c>
      <c r="F2358" t="s">
        <v>1039</v>
      </c>
      <c r="G2358">
        <v>1</v>
      </c>
      <c r="H2358" t="str">
        <f t="shared" si="73"/>
        <v>1 - Not likely</v>
      </c>
      <c r="I2358" t="s">
        <v>161</v>
      </c>
      <c r="J2358" t="s">
        <v>511</v>
      </c>
      <c r="K2358" s="3">
        <v>237</v>
      </c>
    </row>
    <row r="2359" spans="1:11" x14ac:dyDescent="0.25">
      <c r="A2359" t="s">
        <v>168</v>
      </c>
      <c r="B2359" t="s">
        <v>496</v>
      </c>
      <c r="C2359" t="s">
        <v>8</v>
      </c>
      <c r="D2359" t="s">
        <v>382</v>
      </c>
      <c r="E2359" t="str">
        <f t="shared" si="72"/>
        <v>How likely is it that the following issues would cause you to withdraw from class or from this college?Transfer to a 4-year college or university</v>
      </c>
      <c r="F2359" t="s">
        <v>1039</v>
      </c>
      <c r="G2359">
        <v>2</v>
      </c>
      <c r="H2359" t="str">
        <f t="shared" si="73"/>
        <v>2 - Somewhat likely</v>
      </c>
      <c r="I2359" t="s">
        <v>162</v>
      </c>
      <c r="J2359" t="s">
        <v>511</v>
      </c>
      <c r="K2359" s="3">
        <v>82</v>
      </c>
    </row>
    <row r="2360" spans="1:11" x14ac:dyDescent="0.25">
      <c r="A2360" t="s">
        <v>168</v>
      </c>
      <c r="B2360" t="s">
        <v>496</v>
      </c>
      <c r="C2360" t="s">
        <v>8</v>
      </c>
      <c r="D2360" t="s">
        <v>382</v>
      </c>
      <c r="E2360" t="str">
        <f t="shared" si="72"/>
        <v>How likely is it that the following issues would cause you to withdraw from class or from this college?Transfer to a 4-year college or university</v>
      </c>
      <c r="F2360" t="s">
        <v>1039</v>
      </c>
      <c r="G2360">
        <v>3</v>
      </c>
      <c r="H2360" t="str">
        <f t="shared" si="73"/>
        <v>3 - Likely</v>
      </c>
      <c r="I2360" t="s">
        <v>163</v>
      </c>
      <c r="J2360" t="s">
        <v>511</v>
      </c>
      <c r="K2360" s="3">
        <v>110</v>
      </c>
    </row>
    <row r="2361" spans="1:11" x14ac:dyDescent="0.25">
      <c r="A2361" t="s">
        <v>168</v>
      </c>
      <c r="B2361" t="s">
        <v>496</v>
      </c>
      <c r="C2361" t="s">
        <v>8</v>
      </c>
      <c r="D2361" t="s">
        <v>382</v>
      </c>
      <c r="E2361" t="str">
        <f t="shared" si="72"/>
        <v>How likely is it that the following issues would cause you to withdraw from class or from this college?Transfer to a 4-year college or university</v>
      </c>
      <c r="F2361" t="s">
        <v>1039</v>
      </c>
      <c r="G2361">
        <v>4</v>
      </c>
      <c r="H2361" t="str">
        <f t="shared" si="73"/>
        <v>4 - Very likely</v>
      </c>
      <c r="I2361" t="s">
        <v>164</v>
      </c>
      <c r="J2361" t="s">
        <v>511</v>
      </c>
      <c r="K2361" s="3">
        <v>146</v>
      </c>
    </row>
    <row r="2362" spans="1:11" x14ac:dyDescent="0.25">
      <c r="A2362" t="s">
        <v>169</v>
      </c>
      <c r="B2362" t="s">
        <v>383</v>
      </c>
      <c r="C2362" t="s">
        <v>8</v>
      </c>
      <c r="D2362" t="s">
        <v>1077</v>
      </c>
      <c r="E2362" t="str">
        <f t="shared" si="72"/>
        <v>How supportive are your friends of your attending this college?</v>
      </c>
      <c r="F2362" t="s">
        <v>1039</v>
      </c>
      <c r="G2362">
        <v>1</v>
      </c>
      <c r="H2362" t="str">
        <f t="shared" si="73"/>
        <v>1 - Not very</v>
      </c>
      <c r="I2362" t="s">
        <v>170</v>
      </c>
      <c r="J2362" t="s">
        <v>511</v>
      </c>
      <c r="K2362" s="3">
        <v>8</v>
      </c>
    </row>
    <row r="2363" spans="1:11" x14ac:dyDescent="0.25">
      <c r="A2363" t="s">
        <v>169</v>
      </c>
      <c r="B2363" t="s">
        <v>383</v>
      </c>
      <c r="C2363" t="s">
        <v>8</v>
      </c>
      <c r="D2363" t="s">
        <v>1077</v>
      </c>
      <c r="E2363" t="str">
        <f t="shared" si="72"/>
        <v>How supportive are your friends of your attending this college?</v>
      </c>
      <c r="F2363" t="s">
        <v>1039</v>
      </c>
      <c r="G2363">
        <v>2</v>
      </c>
      <c r="H2363" t="str">
        <f t="shared" si="73"/>
        <v>2 - Somewhat</v>
      </c>
      <c r="I2363" t="s">
        <v>101</v>
      </c>
      <c r="J2363" t="s">
        <v>511</v>
      </c>
      <c r="K2363" s="3">
        <v>81</v>
      </c>
    </row>
    <row r="2364" spans="1:11" x14ac:dyDescent="0.25">
      <c r="A2364" t="s">
        <v>169</v>
      </c>
      <c r="B2364" t="s">
        <v>383</v>
      </c>
      <c r="C2364" t="s">
        <v>8</v>
      </c>
      <c r="D2364" t="s">
        <v>1077</v>
      </c>
      <c r="E2364" t="str">
        <f t="shared" si="72"/>
        <v>How supportive are your friends of your attending this college?</v>
      </c>
      <c r="F2364" t="s">
        <v>1039</v>
      </c>
      <c r="G2364">
        <v>3</v>
      </c>
      <c r="H2364" t="str">
        <f t="shared" si="73"/>
        <v>3 - Quite a bit</v>
      </c>
      <c r="I2364" t="s">
        <v>35</v>
      </c>
      <c r="J2364" t="s">
        <v>511</v>
      </c>
      <c r="K2364" s="3">
        <v>159</v>
      </c>
    </row>
    <row r="2365" spans="1:11" x14ac:dyDescent="0.25">
      <c r="A2365" t="s">
        <v>169</v>
      </c>
      <c r="B2365" t="s">
        <v>383</v>
      </c>
      <c r="C2365" t="s">
        <v>8</v>
      </c>
      <c r="D2365" t="s">
        <v>1077</v>
      </c>
      <c r="E2365" t="str">
        <f t="shared" si="72"/>
        <v>How supportive are your friends of your attending this college?</v>
      </c>
      <c r="F2365" t="s">
        <v>1039</v>
      </c>
      <c r="G2365">
        <v>4</v>
      </c>
      <c r="H2365" t="str">
        <f t="shared" si="73"/>
        <v>4 - Extremely</v>
      </c>
      <c r="I2365" t="s">
        <v>171</v>
      </c>
      <c r="J2365" t="s">
        <v>511</v>
      </c>
      <c r="K2365" s="3">
        <v>325</v>
      </c>
    </row>
    <row r="2366" spans="1:11" x14ac:dyDescent="0.25">
      <c r="A2366" t="s">
        <v>172</v>
      </c>
      <c r="B2366" t="s">
        <v>384</v>
      </c>
      <c r="C2366" t="s">
        <v>8</v>
      </c>
      <c r="D2366" t="s">
        <v>1077</v>
      </c>
      <c r="E2366" t="str">
        <f t="shared" si="72"/>
        <v>How supportive is your immediate family of your attending this college?</v>
      </c>
      <c r="F2366" t="s">
        <v>1039</v>
      </c>
      <c r="G2366">
        <v>1</v>
      </c>
      <c r="H2366" t="str">
        <f t="shared" si="73"/>
        <v>1 - Not very</v>
      </c>
      <c r="I2366" t="s">
        <v>170</v>
      </c>
      <c r="J2366" t="s">
        <v>511</v>
      </c>
      <c r="K2366" s="3">
        <v>8</v>
      </c>
    </row>
    <row r="2367" spans="1:11" x14ac:dyDescent="0.25">
      <c r="A2367" t="s">
        <v>172</v>
      </c>
      <c r="B2367" t="s">
        <v>384</v>
      </c>
      <c r="C2367" t="s">
        <v>8</v>
      </c>
      <c r="D2367" t="s">
        <v>1077</v>
      </c>
      <c r="E2367" t="str">
        <f t="shared" si="72"/>
        <v>How supportive is your immediate family of your attending this college?</v>
      </c>
      <c r="F2367" t="s">
        <v>1039</v>
      </c>
      <c r="G2367">
        <v>2</v>
      </c>
      <c r="H2367" t="str">
        <f t="shared" si="73"/>
        <v>2 - Somewhat</v>
      </c>
      <c r="I2367" t="s">
        <v>101</v>
      </c>
      <c r="J2367" t="s">
        <v>511</v>
      </c>
      <c r="K2367" s="3">
        <v>47</v>
      </c>
    </row>
    <row r="2368" spans="1:11" x14ac:dyDescent="0.25">
      <c r="A2368" t="s">
        <v>172</v>
      </c>
      <c r="B2368" t="s">
        <v>384</v>
      </c>
      <c r="C2368" t="s">
        <v>8</v>
      </c>
      <c r="D2368" t="s">
        <v>1077</v>
      </c>
      <c r="E2368" t="str">
        <f t="shared" si="72"/>
        <v>How supportive is your immediate family of your attending this college?</v>
      </c>
      <c r="F2368" t="s">
        <v>1039</v>
      </c>
      <c r="G2368">
        <v>3</v>
      </c>
      <c r="H2368" t="str">
        <f t="shared" si="73"/>
        <v>3 - Quite a bit</v>
      </c>
      <c r="I2368" t="s">
        <v>35</v>
      </c>
      <c r="J2368" t="s">
        <v>511</v>
      </c>
      <c r="K2368" s="3">
        <v>122</v>
      </c>
    </row>
    <row r="2369" spans="1:11" x14ac:dyDescent="0.25">
      <c r="A2369" t="s">
        <v>172</v>
      </c>
      <c r="B2369" t="s">
        <v>384</v>
      </c>
      <c r="C2369" t="s">
        <v>8</v>
      </c>
      <c r="D2369" t="s">
        <v>1077</v>
      </c>
      <c r="E2369" t="str">
        <f t="shared" si="72"/>
        <v>How supportive is your immediate family of your attending this college?</v>
      </c>
      <c r="F2369" t="s">
        <v>1039</v>
      </c>
      <c r="G2369">
        <v>4</v>
      </c>
      <c r="H2369" t="str">
        <f t="shared" si="73"/>
        <v>4 - Extremely</v>
      </c>
      <c r="I2369" t="s">
        <v>171</v>
      </c>
      <c r="J2369" t="s">
        <v>511</v>
      </c>
      <c r="K2369" s="3">
        <v>399</v>
      </c>
    </row>
    <row r="2370" spans="1:11" x14ac:dyDescent="0.25">
      <c r="A2370" t="s">
        <v>173</v>
      </c>
      <c r="B2370" t="s">
        <v>497</v>
      </c>
      <c r="C2370" t="s">
        <v>8</v>
      </c>
      <c r="D2370" t="s">
        <v>385</v>
      </c>
      <c r="E2370" t="str">
        <f t="shared" ref="E2370:E2433" si="74">_xlfn.CONCAT(B2370,D2370)</f>
        <v>Indicate which of the following are your reasons/goals for attending this college.Complete a certificate program</v>
      </c>
      <c r="F2370" t="s">
        <v>1039</v>
      </c>
      <c r="G2370">
        <v>1</v>
      </c>
      <c r="H2370" t="str">
        <f t="shared" ref="H2370:H2433" si="75">CONCATENATE(G2370," - ",I2370)</f>
        <v>1 - No</v>
      </c>
      <c r="I2370" t="s">
        <v>7</v>
      </c>
      <c r="J2370" t="s">
        <v>511</v>
      </c>
      <c r="K2370" s="3">
        <v>336</v>
      </c>
    </row>
    <row r="2371" spans="1:11" x14ac:dyDescent="0.25">
      <c r="A2371" t="s">
        <v>173</v>
      </c>
      <c r="B2371" t="s">
        <v>497</v>
      </c>
      <c r="C2371" t="s">
        <v>8</v>
      </c>
      <c r="D2371" t="s">
        <v>385</v>
      </c>
      <c r="E2371" t="str">
        <f t="shared" si="74"/>
        <v>Indicate which of the following are your reasons/goals for attending this college.Complete a certificate program</v>
      </c>
      <c r="F2371" t="s">
        <v>1039</v>
      </c>
      <c r="G2371">
        <v>2</v>
      </c>
      <c r="H2371" t="str">
        <f t="shared" si="75"/>
        <v>2 - Yes</v>
      </c>
      <c r="I2371" t="s">
        <v>8</v>
      </c>
      <c r="J2371" t="s">
        <v>511</v>
      </c>
      <c r="K2371" s="3">
        <v>241</v>
      </c>
    </row>
    <row r="2372" spans="1:11" x14ac:dyDescent="0.25">
      <c r="A2372" t="s">
        <v>174</v>
      </c>
      <c r="B2372" t="s">
        <v>497</v>
      </c>
      <c r="C2372" t="s">
        <v>8</v>
      </c>
      <c r="D2372" t="s">
        <v>386</v>
      </c>
      <c r="E2372" t="str">
        <f t="shared" si="74"/>
        <v>Indicate which of the following are your reasons/goals for attending this college.Obtain an associate degree</v>
      </c>
      <c r="F2372" t="s">
        <v>1039</v>
      </c>
      <c r="G2372">
        <v>1</v>
      </c>
      <c r="H2372" t="str">
        <f t="shared" si="75"/>
        <v>1 - No</v>
      </c>
      <c r="I2372" t="s">
        <v>7</v>
      </c>
      <c r="J2372" t="s">
        <v>511</v>
      </c>
      <c r="K2372" s="3">
        <v>121</v>
      </c>
    </row>
    <row r="2373" spans="1:11" x14ac:dyDescent="0.25">
      <c r="A2373" t="s">
        <v>174</v>
      </c>
      <c r="B2373" t="s">
        <v>497</v>
      </c>
      <c r="C2373" t="s">
        <v>8</v>
      </c>
      <c r="D2373" t="s">
        <v>386</v>
      </c>
      <c r="E2373" t="str">
        <f t="shared" si="74"/>
        <v>Indicate which of the following are your reasons/goals for attending this college.Obtain an associate degree</v>
      </c>
      <c r="F2373" t="s">
        <v>1039</v>
      </c>
      <c r="G2373">
        <v>2</v>
      </c>
      <c r="H2373" t="str">
        <f t="shared" si="75"/>
        <v>2 - Yes</v>
      </c>
      <c r="I2373" t="s">
        <v>8</v>
      </c>
      <c r="J2373" t="s">
        <v>511</v>
      </c>
      <c r="K2373" s="3">
        <v>454</v>
      </c>
    </row>
    <row r="2374" spans="1:11" x14ac:dyDescent="0.25">
      <c r="A2374" t="s">
        <v>175</v>
      </c>
      <c r="B2374" t="s">
        <v>497</v>
      </c>
      <c r="C2374" t="s">
        <v>8</v>
      </c>
      <c r="D2374" t="s">
        <v>382</v>
      </c>
      <c r="E2374" t="str">
        <f t="shared" si="74"/>
        <v>Indicate which of the following are your reasons/goals for attending this college.Transfer to a 4-year college or university</v>
      </c>
      <c r="F2374" t="s">
        <v>1039</v>
      </c>
      <c r="G2374">
        <v>1</v>
      </c>
      <c r="H2374" t="str">
        <f t="shared" si="75"/>
        <v>1 - No</v>
      </c>
      <c r="I2374" t="s">
        <v>7</v>
      </c>
      <c r="J2374" t="s">
        <v>511</v>
      </c>
      <c r="K2374" s="3">
        <v>165</v>
      </c>
    </row>
    <row r="2375" spans="1:11" x14ac:dyDescent="0.25">
      <c r="A2375" t="s">
        <v>175</v>
      </c>
      <c r="B2375" t="s">
        <v>497</v>
      </c>
      <c r="C2375" t="s">
        <v>8</v>
      </c>
      <c r="D2375" t="s">
        <v>382</v>
      </c>
      <c r="E2375" t="str">
        <f t="shared" si="74"/>
        <v>Indicate which of the following are your reasons/goals for attending this college.Transfer to a 4-year college or university</v>
      </c>
      <c r="F2375" t="s">
        <v>1039</v>
      </c>
      <c r="G2375">
        <v>2</v>
      </c>
      <c r="H2375" t="str">
        <f t="shared" si="75"/>
        <v>2 - Yes</v>
      </c>
      <c r="I2375" t="s">
        <v>8</v>
      </c>
      <c r="J2375" t="s">
        <v>511</v>
      </c>
      <c r="K2375" s="3">
        <v>413</v>
      </c>
    </row>
    <row r="2376" spans="1:11" x14ac:dyDescent="0.25">
      <c r="A2376" t="s">
        <v>176</v>
      </c>
      <c r="B2376" t="s">
        <v>497</v>
      </c>
      <c r="C2376" t="s">
        <v>8</v>
      </c>
      <c r="D2376" t="s">
        <v>387</v>
      </c>
      <c r="E2376" t="str">
        <f t="shared" si="74"/>
        <v>Indicate which of the following are your reasons/goals for attending this college.Obtain or update job-related skills</v>
      </c>
      <c r="F2376" t="s">
        <v>1039</v>
      </c>
      <c r="G2376">
        <v>1</v>
      </c>
      <c r="H2376" t="str">
        <f t="shared" si="75"/>
        <v>1 - No</v>
      </c>
      <c r="I2376" t="s">
        <v>7</v>
      </c>
      <c r="J2376" t="s">
        <v>511</v>
      </c>
      <c r="K2376" s="3">
        <v>230</v>
      </c>
    </row>
    <row r="2377" spans="1:11" x14ac:dyDescent="0.25">
      <c r="A2377" t="s">
        <v>176</v>
      </c>
      <c r="B2377" t="s">
        <v>497</v>
      </c>
      <c r="C2377" t="s">
        <v>8</v>
      </c>
      <c r="D2377" t="s">
        <v>387</v>
      </c>
      <c r="E2377" t="str">
        <f t="shared" si="74"/>
        <v>Indicate which of the following are your reasons/goals for attending this college.Obtain or update job-related skills</v>
      </c>
      <c r="F2377" t="s">
        <v>1039</v>
      </c>
      <c r="G2377">
        <v>2</v>
      </c>
      <c r="H2377" t="str">
        <f t="shared" si="75"/>
        <v>2 - Yes</v>
      </c>
      <c r="I2377" t="s">
        <v>8</v>
      </c>
      <c r="J2377" t="s">
        <v>511</v>
      </c>
      <c r="K2377" s="3">
        <v>337</v>
      </c>
    </row>
    <row r="2378" spans="1:11" x14ac:dyDescent="0.25">
      <c r="A2378" t="s">
        <v>177</v>
      </c>
      <c r="B2378" t="s">
        <v>497</v>
      </c>
      <c r="C2378" t="s">
        <v>8</v>
      </c>
      <c r="D2378" t="s">
        <v>388</v>
      </c>
      <c r="E2378" t="str">
        <f t="shared" si="74"/>
        <v>Indicate which of the following are your reasons/goals for attending this college.Change careers</v>
      </c>
      <c r="F2378" t="s">
        <v>1039</v>
      </c>
      <c r="G2378">
        <v>1</v>
      </c>
      <c r="H2378" t="str">
        <f t="shared" si="75"/>
        <v>1 - No</v>
      </c>
      <c r="I2378" t="s">
        <v>7</v>
      </c>
      <c r="J2378" t="s">
        <v>511</v>
      </c>
      <c r="K2378" s="3">
        <v>357</v>
      </c>
    </row>
    <row r="2379" spans="1:11" x14ac:dyDescent="0.25">
      <c r="A2379" t="s">
        <v>177</v>
      </c>
      <c r="B2379" t="s">
        <v>497</v>
      </c>
      <c r="C2379" t="s">
        <v>8</v>
      </c>
      <c r="D2379" t="s">
        <v>388</v>
      </c>
      <c r="E2379" t="str">
        <f t="shared" si="74"/>
        <v>Indicate which of the following are your reasons/goals for attending this college.Change careers</v>
      </c>
      <c r="F2379" t="s">
        <v>1039</v>
      </c>
      <c r="G2379">
        <v>2</v>
      </c>
      <c r="H2379" t="str">
        <f t="shared" si="75"/>
        <v>2 - Yes</v>
      </c>
      <c r="I2379" t="s">
        <v>8</v>
      </c>
      <c r="J2379" t="s">
        <v>511</v>
      </c>
      <c r="K2379" s="3">
        <v>208</v>
      </c>
    </row>
    <row r="2380" spans="1:11" x14ac:dyDescent="0.25">
      <c r="A2380" t="s">
        <v>178</v>
      </c>
      <c r="B2380" t="s">
        <v>497</v>
      </c>
      <c r="C2380" t="s">
        <v>8</v>
      </c>
      <c r="D2380" t="s">
        <v>389</v>
      </c>
      <c r="E2380" t="str">
        <f t="shared" si="74"/>
        <v>Indicate which of the following are your reasons/goals for attending this college.Self-improvement/personal enjoyment</v>
      </c>
      <c r="F2380" t="s">
        <v>1039</v>
      </c>
      <c r="G2380">
        <v>1</v>
      </c>
      <c r="H2380" t="str">
        <f t="shared" si="75"/>
        <v>1 - No</v>
      </c>
      <c r="I2380" t="s">
        <v>7</v>
      </c>
      <c r="J2380" t="s">
        <v>511</v>
      </c>
      <c r="K2380" s="3">
        <v>179</v>
      </c>
    </row>
    <row r="2381" spans="1:11" x14ac:dyDescent="0.25">
      <c r="A2381" t="s">
        <v>178</v>
      </c>
      <c r="B2381" t="s">
        <v>497</v>
      </c>
      <c r="C2381" t="s">
        <v>8</v>
      </c>
      <c r="D2381" t="s">
        <v>389</v>
      </c>
      <c r="E2381" t="str">
        <f t="shared" si="74"/>
        <v>Indicate which of the following are your reasons/goals for attending this college.Self-improvement/personal enjoyment</v>
      </c>
      <c r="F2381" t="s">
        <v>1039</v>
      </c>
      <c r="G2381">
        <v>2</v>
      </c>
      <c r="H2381" t="str">
        <f t="shared" si="75"/>
        <v>2 - Yes</v>
      </c>
      <c r="I2381" t="s">
        <v>8</v>
      </c>
      <c r="J2381" t="s">
        <v>511</v>
      </c>
      <c r="K2381" s="3">
        <v>385</v>
      </c>
    </row>
    <row r="2382" spans="1:11" x14ac:dyDescent="0.25">
      <c r="A2382" t="s">
        <v>179</v>
      </c>
      <c r="B2382" t="s">
        <v>498</v>
      </c>
      <c r="C2382" t="s">
        <v>8</v>
      </c>
      <c r="D2382" t="s">
        <v>390</v>
      </c>
      <c r="E2382" t="str">
        <f t="shared" si="74"/>
        <v>Indicate which of the following are sources you use to pay for your tuition at this college.My own income/savings</v>
      </c>
      <c r="F2382" t="s">
        <v>1039</v>
      </c>
      <c r="G2382">
        <v>1</v>
      </c>
      <c r="H2382" t="str">
        <f t="shared" si="75"/>
        <v>1 - Not a source</v>
      </c>
      <c r="I2382" t="s">
        <v>180</v>
      </c>
      <c r="J2382" t="s">
        <v>511</v>
      </c>
      <c r="K2382" s="3">
        <v>145</v>
      </c>
    </row>
    <row r="2383" spans="1:11" x14ac:dyDescent="0.25">
      <c r="A2383" t="s">
        <v>179</v>
      </c>
      <c r="B2383" t="s">
        <v>498</v>
      </c>
      <c r="C2383" t="s">
        <v>8</v>
      </c>
      <c r="D2383" t="s">
        <v>390</v>
      </c>
      <c r="E2383" t="str">
        <f t="shared" si="74"/>
        <v>Indicate which of the following are sources you use to pay for your tuition at this college.My own income/savings</v>
      </c>
      <c r="F2383" t="s">
        <v>1039</v>
      </c>
      <c r="G2383">
        <v>2</v>
      </c>
      <c r="H2383" t="str">
        <f t="shared" si="75"/>
        <v>2 - Minor source</v>
      </c>
      <c r="I2383" t="s">
        <v>181</v>
      </c>
      <c r="J2383" t="s">
        <v>511</v>
      </c>
      <c r="K2383" s="3">
        <v>141</v>
      </c>
    </row>
    <row r="2384" spans="1:11" x14ac:dyDescent="0.25">
      <c r="A2384" t="s">
        <v>179</v>
      </c>
      <c r="B2384" t="s">
        <v>498</v>
      </c>
      <c r="C2384" t="s">
        <v>8</v>
      </c>
      <c r="D2384" t="s">
        <v>390</v>
      </c>
      <c r="E2384" t="str">
        <f t="shared" si="74"/>
        <v>Indicate which of the following are sources you use to pay for your tuition at this college.My own income/savings</v>
      </c>
      <c r="F2384" t="s">
        <v>1039</v>
      </c>
      <c r="G2384">
        <v>3</v>
      </c>
      <c r="H2384" t="str">
        <f t="shared" si="75"/>
        <v>3 - Major source</v>
      </c>
      <c r="I2384" t="s">
        <v>182</v>
      </c>
      <c r="J2384" t="s">
        <v>511</v>
      </c>
      <c r="K2384" s="3">
        <v>289</v>
      </c>
    </row>
    <row r="2385" spans="1:11" x14ac:dyDescent="0.25">
      <c r="A2385" t="s">
        <v>183</v>
      </c>
      <c r="B2385" t="s">
        <v>498</v>
      </c>
      <c r="C2385" t="s">
        <v>8</v>
      </c>
      <c r="D2385" t="s">
        <v>391</v>
      </c>
      <c r="E2385" t="str">
        <f t="shared" si="74"/>
        <v>Indicate which of the following are sources you use to pay for your tuition at this college.Income/savings from family</v>
      </c>
      <c r="F2385" t="s">
        <v>1039</v>
      </c>
      <c r="G2385">
        <v>1</v>
      </c>
      <c r="H2385" t="str">
        <f t="shared" si="75"/>
        <v>1 - Not a source</v>
      </c>
      <c r="I2385" t="s">
        <v>180</v>
      </c>
      <c r="J2385" t="s">
        <v>511</v>
      </c>
      <c r="K2385" s="3">
        <v>321</v>
      </c>
    </row>
    <row r="2386" spans="1:11" x14ac:dyDescent="0.25">
      <c r="A2386" t="s">
        <v>183</v>
      </c>
      <c r="B2386" t="s">
        <v>498</v>
      </c>
      <c r="C2386" t="s">
        <v>8</v>
      </c>
      <c r="D2386" t="s">
        <v>391</v>
      </c>
      <c r="E2386" t="str">
        <f t="shared" si="74"/>
        <v>Indicate which of the following are sources you use to pay for your tuition at this college.Income/savings from family</v>
      </c>
      <c r="F2386" t="s">
        <v>1039</v>
      </c>
      <c r="G2386">
        <v>2</v>
      </c>
      <c r="H2386" t="str">
        <f t="shared" si="75"/>
        <v>2 - Minor source</v>
      </c>
      <c r="I2386" t="s">
        <v>181</v>
      </c>
      <c r="J2386" t="s">
        <v>511</v>
      </c>
      <c r="K2386" s="3">
        <v>86</v>
      </c>
    </row>
    <row r="2387" spans="1:11" x14ac:dyDescent="0.25">
      <c r="A2387" t="s">
        <v>183</v>
      </c>
      <c r="B2387" t="s">
        <v>498</v>
      </c>
      <c r="C2387" t="s">
        <v>8</v>
      </c>
      <c r="D2387" t="s">
        <v>391</v>
      </c>
      <c r="E2387" t="str">
        <f t="shared" si="74"/>
        <v>Indicate which of the following are sources you use to pay for your tuition at this college.Income/savings from family</v>
      </c>
      <c r="F2387" t="s">
        <v>1039</v>
      </c>
      <c r="G2387">
        <v>3</v>
      </c>
      <c r="H2387" t="str">
        <f t="shared" si="75"/>
        <v>3 - Major source</v>
      </c>
      <c r="I2387" t="s">
        <v>182</v>
      </c>
      <c r="J2387" t="s">
        <v>511</v>
      </c>
      <c r="K2387" s="3">
        <v>165</v>
      </c>
    </row>
    <row r="2388" spans="1:11" x14ac:dyDescent="0.25">
      <c r="A2388" t="s">
        <v>184</v>
      </c>
      <c r="B2388" t="s">
        <v>498</v>
      </c>
      <c r="C2388" t="s">
        <v>8</v>
      </c>
      <c r="D2388" t="s">
        <v>392</v>
      </c>
      <c r="E2388" t="str">
        <f t="shared" si="74"/>
        <v>Indicate which of the following are sources you use to pay for your tuition at this college.Employer contributions</v>
      </c>
      <c r="F2388" t="s">
        <v>1039</v>
      </c>
      <c r="G2388">
        <v>1</v>
      </c>
      <c r="H2388" t="str">
        <f t="shared" si="75"/>
        <v>1 - Not a source</v>
      </c>
      <c r="I2388" t="s">
        <v>180</v>
      </c>
      <c r="J2388" t="s">
        <v>511</v>
      </c>
      <c r="K2388" s="3">
        <v>508</v>
      </c>
    </row>
    <row r="2389" spans="1:11" x14ac:dyDescent="0.25">
      <c r="A2389" t="s">
        <v>184</v>
      </c>
      <c r="B2389" t="s">
        <v>498</v>
      </c>
      <c r="C2389" t="s">
        <v>8</v>
      </c>
      <c r="D2389" t="s">
        <v>392</v>
      </c>
      <c r="E2389" t="str">
        <f t="shared" si="74"/>
        <v>Indicate which of the following are sources you use to pay for your tuition at this college.Employer contributions</v>
      </c>
      <c r="F2389" t="s">
        <v>1039</v>
      </c>
      <c r="G2389">
        <v>2</v>
      </c>
      <c r="H2389" t="str">
        <f t="shared" si="75"/>
        <v>2 - Minor source</v>
      </c>
      <c r="I2389" t="s">
        <v>181</v>
      </c>
      <c r="J2389" t="s">
        <v>511</v>
      </c>
      <c r="K2389" s="3">
        <v>31</v>
      </c>
    </row>
    <row r="2390" spans="1:11" x14ac:dyDescent="0.25">
      <c r="A2390" t="s">
        <v>184</v>
      </c>
      <c r="B2390" t="s">
        <v>498</v>
      </c>
      <c r="C2390" t="s">
        <v>8</v>
      </c>
      <c r="D2390" t="s">
        <v>392</v>
      </c>
      <c r="E2390" t="str">
        <f t="shared" si="74"/>
        <v>Indicate which of the following are sources you use to pay for your tuition at this college.Employer contributions</v>
      </c>
      <c r="F2390" t="s">
        <v>1039</v>
      </c>
      <c r="G2390">
        <v>3</v>
      </c>
      <c r="H2390" t="str">
        <f t="shared" si="75"/>
        <v>3 - Major source</v>
      </c>
      <c r="I2390" t="s">
        <v>182</v>
      </c>
      <c r="J2390" t="s">
        <v>511</v>
      </c>
      <c r="K2390" s="3">
        <v>28</v>
      </c>
    </row>
    <row r="2391" spans="1:11" x14ac:dyDescent="0.25">
      <c r="A2391" t="s">
        <v>185</v>
      </c>
      <c r="B2391" t="s">
        <v>498</v>
      </c>
      <c r="C2391" t="s">
        <v>8</v>
      </c>
      <c r="D2391" t="s">
        <v>393</v>
      </c>
      <c r="E2391" t="str">
        <f t="shared" si="74"/>
        <v>Indicate which of the following are sources you use to pay for your tuition at this college.Active military or veterans benefits</v>
      </c>
      <c r="F2391" t="s">
        <v>1039</v>
      </c>
      <c r="G2391">
        <v>1</v>
      </c>
      <c r="H2391" t="str">
        <f t="shared" si="75"/>
        <v>1 - Not a source</v>
      </c>
      <c r="I2391" t="s">
        <v>180</v>
      </c>
      <c r="J2391" t="s">
        <v>511</v>
      </c>
      <c r="K2391" s="3">
        <v>520</v>
      </c>
    </row>
    <row r="2392" spans="1:11" x14ac:dyDescent="0.25">
      <c r="A2392" t="s">
        <v>185</v>
      </c>
      <c r="B2392" t="s">
        <v>498</v>
      </c>
      <c r="C2392" t="s">
        <v>8</v>
      </c>
      <c r="D2392" t="s">
        <v>393</v>
      </c>
      <c r="E2392" t="str">
        <f t="shared" si="74"/>
        <v>Indicate which of the following are sources you use to pay for your tuition at this college.Active military or veterans benefits</v>
      </c>
      <c r="F2392" t="s">
        <v>1039</v>
      </c>
      <c r="G2392">
        <v>2</v>
      </c>
      <c r="H2392" t="str">
        <f t="shared" si="75"/>
        <v>2 - Minor source</v>
      </c>
      <c r="I2392" t="s">
        <v>181</v>
      </c>
      <c r="J2392" t="s">
        <v>511</v>
      </c>
      <c r="K2392" s="3">
        <v>18</v>
      </c>
    </row>
    <row r="2393" spans="1:11" x14ac:dyDescent="0.25">
      <c r="A2393" t="s">
        <v>185</v>
      </c>
      <c r="B2393" t="s">
        <v>498</v>
      </c>
      <c r="C2393" t="s">
        <v>8</v>
      </c>
      <c r="D2393" t="s">
        <v>393</v>
      </c>
      <c r="E2393" t="str">
        <f t="shared" si="74"/>
        <v>Indicate which of the following are sources you use to pay for your tuition at this college.Active military or veterans benefits</v>
      </c>
      <c r="F2393" t="s">
        <v>1039</v>
      </c>
      <c r="G2393">
        <v>3</v>
      </c>
      <c r="H2393" t="str">
        <f t="shared" si="75"/>
        <v>3 - Major source</v>
      </c>
      <c r="I2393" t="s">
        <v>182</v>
      </c>
      <c r="J2393" t="s">
        <v>511</v>
      </c>
      <c r="K2393" s="3">
        <v>27</v>
      </c>
    </row>
    <row r="2394" spans="1:11" x14ac:dyDescent="0.25">
      <c r="A2394" t="s">
        <v>186</v>
      </c>
      <c r="B2394" t="s">
        <v>498</v>
      </c>
      <c r="C2394" t="s">
        <v>8</v>
      </c>
      <c r="D2394" t="s">
        <v>394</v>
      </c>
      <c r="E2394" t="str">
        <f t="shared" si="74"/>
        <v>Indicate which of the following are sources you use to pay for your tuition at this college.Grants</v>
      </c>
      <c r="F2394" t="s">
        <v>1039</v>
      </c>
      <c r="G2394">
        <v>1</v>
      </c>
      <c r="H2394" t="str">
        <f t="shared" si="75"/>
        <v>1 - Not a source</v>
      </c>
      <c r="I2394" t="s">
        <v>180</v>
      </c>
      <c r="J2394" t="s">
        <v>511</v>
      </c>
      <c r="K2394" s="3">
        <v>315</v>
      </c>
    </row>
    <row r="2395" spans="1:11" x14ac:dyDescent="0.25">
      <c r="A2395" t="s">
        <v>186</v>
      </c>
      <c r="B2395" t="s">
        <v>498</v>
      </c>
      <c r="C2395" t="s">
        <v>8</v>
      </c>
      <c r="D2395" t="s">
        <v>394</v>
      </c>
      <c r="E2395" t="str">
        <f t="shared" si="74"/>
        <v>Indicate which of the following are sources you use to pay for your tuition at this college.Grants</v>
      </c>
      <c r="F2395" t="s">
        <v>1039</v>
      </c>
      <c r="G2395">
        <v>2</v>
      </c>
      <c r="H2395" t="str">
        <f t="shared" si="75"/>
        <v>2 - Minor source</v>
      </c>
      <c r="I2395" t="s">
        <v>181</v>
      </c>
      <c r="J2395" t="s">
        <v>511</v>
      </c>
      <c r="K2395" s="3">
        <v>64</v>
      </c>
    </row>
    <row r="2396" spans="1:11" x14ac:dyDescent="0.25">
      <c r="A2396" t="s">
        <v>186</v>
      </c>
      <c r="B2396" t="s">
        <v>498</v>
      </c>
      <c r="C2396" t="s">
        <v>8</v>
      </c>
      <c r="D2396" t="s">
        <v>394</v>
      </c>
      <c r="E2396" t="str">
        <f t="shared" si="74"/>
        <v>Indicate which of the following are sources you use to pay for your tuition at this college.Grants</v>
      </c>
      <c r="F2396" t="s">
        <v>1039</v>
      </c>
      <c r="G2396">
        <v>3</v>
      </c>
      <c r="H2396" t="str">
        <f t="shared" si="75"/>
        <v>3 - Major source</v>
      </c>
      <c r="I2396" t="s">
        <v>182</v>
      </c>
      <c r="J2396" t="s">
        <v>511</v>
      </c>
      <c r="K2396" s="3">
        <v>193</v>
      </c>
    </row>
    <row r="2397" spans="1:11" x14ac:dyDescent="0.25">
      <c r="A2397" t="s">
        <v>187</v>
      </c>
      <c r="B2397" t="s">
        <v>498</v>
      </c>
      <c r="C2397" t="s">
        <v>8</v>
      </c>
      <c r="D2397" t="s">
        <v>395</v>
      </c>
      <c r="E2397" t="str">
        <f t="shared" si="74"/>
        <v>Indicate which of the following are sources you use to pay for your tuition at this college.Scholarships</v>
      </c>
      <c r="F2397" t="s">
        <v>1039</v>
      </c>
      <c r="G2397">
        <v>1</v>
      </c>
      <c r="H2397" t="str">
        <f t="shared" si="75"/>
        <v>1 - Not a source</v>
      </c>
      <c r="I2397" t="s">
        <v>180</v>
      </c>
      <c r="J2397" t="s">
        <v>511</v>
      </c>
      <c r="K2397" s="3">
        <v>452</v>
      </c>
    </row>
    <row r="2398" spans="1:11" x14ac:dyDescent="0.25">
      <c r="A2398" t="s">
        <v>187</v>
      </c>
      <c r="B2398" t="s">
        <v>498</v>
      </c>
      <c r="C2398" t="s">
        <v>8</v>
      </c>
      <c r="D2398" t="s">
        <v>395</v>
      </c>
      <c r="E2398" t="str">
        <f t="shared" si="74"/>
        <v>Indicate which of the following are sources you use to pay for your tuition at this college.Scholarships</v>
      </c>
      <c r="F2398" t="s">
        <v>1039</v>
      </c>
      <c r="G2398">
        <v>2</v>
      </c>
      <c r="H2398" t="str">
        <f t="shared" si="75"/>
        <v>2 - Minor source</v>
      </c>
      <c r="I2398" t="s">
        <v>181</v>
      </c>
      <c r="J2398" t="s">
        <v>511</v>
      </c>
      <c r="K2398" s="3">
        <v>57</v>
      </c>
    </row>
    <row r="2399" spans="1:11" x14ac:dyDescent="0.25">
      <c r="A2399" t="s">
        <v>187</v>
      </c>
      <c r="B2399" t="s">
        <v>498</v>
      </c>
      <c r="C2399" t="s">
        <v>8</v>
      </c>
      <c r="D2399" t="s">
        <v>395</v>
      </c>
      <c r="E2399" t="str">
        <f t="shared" si="74"/>
        <v>Indicate which of the following are sources you use to pay for your tuition at this college.Scholarships</v>
      </c>
      <c r="F2399" t="s">
        <v>1039</v>
      </c>
      <c r="G2399">
        <v>3</v>
      </c>
      <c r="H2399" t="str">
        <f t="shared" si="75"/>
        <v>3 - Major source</v>
      </c>
      <c r="I2399" t="s">
        <v>182</v>
      </c>
      <c r="J2399" t="s">
        <v>511</v>
      </c>
      <c r="K2399" s="3">
        <v>64</v>
      </c>
    </row>
    <row r="2400" spans="1:11" x14ac:dyDescent="0.25">
      <c r="A2400" t="s">
        <v>188</v>
      </c>
      <c r="B2400" t="s">
        <v>498</v>
      </c>
      <c r="C2400" t="s">
        <v>8</v>
      </c>
      <c r="D2400" t="s">
        <v>396</v>
      </c>
      <c r="E2400" t="str">
        <f t="shared" si="74"/>
        <v>Indicate which of the following are sources you use to pay for your tuition at this college.Student loans (bank, etc)</v>
      </c>
      <c r="F2400" t="s">
        <v>1039</v>
      </c>
      <c r="G2400">
        <v>1</v>
      </c>
      <c r="H2400" t="str">
        <f t="shared" si="75"/>
        <v>1 - Not a source</v>
      </c>
      <c r="I2400" t="s">
        <v>180</v>
      </c>
      <c r="J2400" t="s">
        <v>511</v>
      </c>
      <c r="K2400" s="3">
        <v>510</v>
      </c>
    </row>
    <row r="2401" spans="1:11" x14ac:dyDescent="0.25">
      <c r="A2401" t="s">
        <v>188</v>
      </c>
      <c r="B2401" t="s">
        <v>498</v>
      </c>
      <c r="C2401" t="s">
        <v>8</v>
      </c>
      <c r="D2401" t="s">
        <v>396</v>
      </c>
      <c r="E2401" t="str">
        <f t="shared" si="74"/>
        <v>Indicate which of the following are sources you use to pay for your tuition at this college.Student loans (bank, etc)</v>
      </c>
      <c r="F2401" t="s">
        <v>1039</v>
      </c>
      <c r="G2401">
        <v>2</v>
      </c>
      <c r="H2401" t="str">
        <f t="shared" si="75"/>
        <v>2 - Minor source</v>
      </c>
      <c r="I2401" t="s">
        <v>181</v>
      </c>
      <c r="J2401" t="s">
        <v>511</v>
      </c>
      <c r="K2401" s="3">
        <v>23</v>
      </c>
    </row>
    <row r="2402" spans="1:11" x14ac:dyDescent="0.25">
      <c r="A2402" t="s">
        <v>188</v>
      </c>
      <c r="B2402" t="s">
        <v>498</v>
      </c>
      <c r="C2402" t="s">
        <v>8</v>
      </c>
      <c r="D2402" t="s">
        <v>396</v>
      </c>
      <c r="E2402" t="str">
        <f t="shared" si="74"/>
        <v>Indicate which of the following are sources you use to pay for your tuition at this college.Student loans (bank, etc)</v>
      </c>
      <c r="F2402" t="s">
        <v>1039</v>
      </c>
      <c r="G2402">
        <v>3</v>
      </c>
      <c r="H2402" t="str">
        <f t="shared" si="75"/>
        <v>3 - Major source</v>
      </c>
      <c r="I2402" t="s">
        <v>182</v>
      </c>
      <c r="J2402" t="s">
        <v>511</v>
      </c>
      <c r="K2402" s="3">
        <v>37</v>
      </c>
    </row>
    <row r="2403" spans="1:11" x14ac:dyDescent="0.25">
      <c r="A2403" t="s">
        <v>189</v>
      </c>
      <c r="B2403" t="s">
        <v>498</v>
      </c>
      <c r="C2403" t="s">
        <v>8</v>
      </c>
      <c r="D2403" t="s">
        <v>397</v>
      </c>
      <c r="E2403" t="str">
        <f t="shared" si="74"/>
        <v>Indicate which of the following are sources you use to pay for your tuition at this college.Public assistance</v>
      </c>
      <c r="F2403" t="s">
        <v>1039</v>
      </c>
      <c r="G2403">
        <v>1</v>
      </c>
      <c r="H2403" t="str">
        <f t="shared" si="75"/>
        <v>1 - Not a source</v>
      </c>
      <c r="I2403" t="s">
        <v>180</v>
      </c>
      <c r="J2403" t="s">
        <v>511</v>
      </c>
      <c r="K2403" s="3">
        <v>523</v>
      </c>
    </row>
    <row r="2404" spans="1:11" x14ac:dyDescent="0.25">
      <c r="A2404" t="s">
        <v>189</v>
      </c>
      <c r="B2404" t="s">
        <v>498</v>
      </c>
      <c r="C2404" t="s">
        <v>8</v>
      </c>
      <c r="D2404" t="s">
        <v>397</v>
      </c>
      <c r="E2404" t="str">
        <f t="shared" si="74"/>
        <v>Indicate which of the following are sources you use to pay for your tuition at this college.Public assistance</v>
      </c>
      <c r="F2404" t="s">
        <v>1039</v>
      </c>
      <c r="G2404">
        <v>2</v>
      </c>
      <c r="H2404" t="str">
        <f t="shared" si="75"/>
        <v>2 - Minor source</v>
      </c>
      <c r="I2404" t="s">
        <v>181</v>
      </c>
      <c r="J2404" t="s">
        <v>511</v>
      </c>
      <c r="K2404" s="3">
        <v>27</v>
      </c>
    </row>
    <row r="2405" spans="1:11" x14ac:dyDescent="0.25">
      <c r="A2405" t="s">
        <v>189</v>
      </c>
      <c r="B2405" t="s">
        <v>498</v>
      </c>
      <c r="C2405" t="s">
        <v>8</v>
      </c>
      <c r="D2405" t="s">
        <v>397</v>
      </c>
      <c r="E2405" t="str">
        <f t="shared" si="74"/>
        <v>Indicate which of the following are sources you use to pay for your tuition at this college.Public assistance</v>
      </c>
      <c r="F2405" t="s">
        <v>1039</v>
      </c>
      <c r="G2405">
        <v>3</v>
      </c>
      <c r="H2405" t="str">
        <f t="shared" si="75"/>
        <v>3 - Major source</v>
      </c>
      <c r="I2405" t="s">
        <v>182</v>
      </c>
      <c r="J2405" t="s">
        <v>511</v>
      </c>
      <c r="K2405" s="3">
        <v>20</v>
      </c>
    </row>
    <row r="2406" spans="1:11" x14ac:dyDescent="0.25">
      <c r="A2406" t="s">
        <v>190</v>
      </c>
      <c r="B2406" t="s">
        <v>398</v>
      </c>
      <c r="C2406" t="s">
        <v>8</v>
      </c>
      <c r="D2406" t="s">
        <v>1077</v>
      </c>
      <c r="E2406" t="str">
        <f t="shared" si="74"/>
        <v>When do you plan to take classes at this college again?</v>
      </c>
      <c r="F2406" t="s">
        <v>1039</v>
      </c>
      <c r="G2406">
        <v>1</v>
      </c>
      <c r="H2406" t="str">
        <f t="shared" si="75"/>
        <v>1 - I will accomplish my goal(s) during this academic term and will not be returning</v>
      </c>
      <c r="I2406" t="s">
        <v>191</v>
      </c>
      <c r="J2406" t="s">
        <v>511</v>
      </c>
      <c r="K2406" s="3">
        <v>114</v>
      </c>
    </row>
    <row r="2407" spans="1:11" x14ac:dyDescent="0.25">
      <c r="A2407" t="s">
        <v>190</v>
      </c>
      <c r="B2407" t="s">
        <v>398</v>
      </c>
      <c r="C2407" t="s">
        <v>8</v>
      </c>
      <c r="D2407" t="s">
        <v>1077</v>
      </c>
      <c r="E2407" t="str">
        <f t="shared" si="74"/>
        <v>When do you plan to take classes at this college again?</v>
      </c>
      <c r="F2407" t="s">
        <v>1039</v>
      </c>
      <c r="G2407">
        <v>2</v>
      </c>
      <c r="H2407" t="str">
        <f t="shared" si="75"/>
        <v>2 - I have no current plan to return</v>
      </c>
      <c r="I2407" t="s">
        <v>192</v>
      </c>
      <c r="J2407" t="s">
        <v>511</v>
      </c>
      <c r="K2407" s="3">
        <v>26</v>
      </c>
    </row>
    <row r="2408" spans="1:11" x14ac:dyDescent="0.25">
      <c r="A2408" t="s">
        <v>190</v>
      </c>
      <c r="B2408" t="s">
        <v>398</v>
      </c>
      <c r="C2408" t="s">
        <v>8</v>
      </c>
      <c r="D2408" t="s">
        <v>1077</v>
      </c>
      <c r="E2408" t="str">
        <f t="shared" si="74"/>
        <v>When do you plan to take classes at this college again?</v>
      </c>
      <c r="F2408" t="s">
        <v>1039</v>
      </c>
      <c r="G2408">
        <v>3</v>
      </c>
      <c r="H2408" t="str">
        <f t="shared" si="75"/>
        <v>3 - Within the next 12 months</v>
      </c>
      <c r="I2408" t="s">
        <v>193</v>
      </c>
      <c r="J2408" t="s">
        <v>511</v>
      </c>
      <c r="K2408" s="3">
        <v>348</v>
      </c>
    </row>
    <row r="2409" spans="1:11" x14ac:dyDescent="0.25">
      <c r="A2409" t="s">
        <v>190</v>
      </c>
      <c r="B2409" t="s">
        <v>398</v>
      </c>
      <c r="C2409" t="s">
        <v>8</v>
      </c>
      <c r="D2409" t="s">
        <v>1077</v>
      </c>
      <c r="E2409" t="str">
        <f t="shared" si="74"/>
        <v>When do you plan to take classes at this college again?</v>
      </c>
      <c r="F2409" t="s">
        <v>1039</v>
      </c>
      <c r="G2409">
        <v>4</v>
      </c>
      <c r="H2409" t="str">
        <f t="shared" si="75"/>
        <v>4 - Uncertain</v>
      </c>
      <c r="I2409" t="s">
        <v>194</v>
      </c>
      <c r="J2409" t="s">
        <v>511</v>
      </c>
      <c r="K2409" s="3">
        <v>96</v>
      </c>
    </row>
    <row r="2410" spans="1:11" x14ac:dyDescent="0.25">
      <c r="A2410" t="s">
        <v>195</v>
      </c>
      <c r="B2410" t="s">
        <v>399</v>
      </c>
      <c r="C2410" t="s">
        <v>7</v>
      </c>
      <c r="D2410" t="s">
        <v>1077</v>
      </c>
      <c r="E2410" t="str">
        <f t="shared" si="74"/>
        <v>At this college, in what range is your overall college grade point average (GPA)?</v>
      </c>
      <c r="F2410" t="s">
        <v>1039</v>
      </c>
      <c r="G2410">
        <v>1</v>
      </c>
      <c r="H2410" t="str">
        <f t="shared" si="75"/>
        <v>1 - D or lower</v>
      </c>
      <c r="I2410" t="s">
        <v>196</v>
      </c>
      <c r="J2410" t="s">
        <v>511</v>
      </c>
      <c r="K2410" s="3">
        <v>17</v>
      </c>
    </row>
    <row r="2411" spans="1:11" x14ac:dyDescent="0.25">
      <c r="A2411" t="s">
        <v>195</v>
      </c>
      <c r="B2411" t="s">
        <v>399</v>
      </c>
      <c r="C2411" t="s">
        <v>7</v>
      </c>
      <c r="D2411" t="s">
        <v>1077</v>
      </c>
      <c r="E2411" t="str">
        <f t="shared" si="74"/>
        <v>At this college, in what range is your overall college grade point average (GPA)?</v>
      </c>
      <c r="F2411" t="s">
        <v>1039</v>
      </c>
      <c r="G2411">
        <v>2</v>
      </c>
      <c r="H2411" t="str">
        <f t="shared" si="75"/>
        <v>2 - C</v>
      </c>
      <c r="I2411" t="s">
        <v>197</v>
      </c>
      <c r="J2411" t="s">
        <v>511</v>
      </c>
      <c r="K2411" s="3">
        <v>105</v>
      </c>
    </row>
    <row r="2412" spans="1:11" x14ac:dyDescent="0.25">
      <c r="A2412" t="s">
        <v>195</v>
      </c>
      <c r="B2412" t="s">
        <v>399</v>
      </c>
      <c r="C2412" t="s">
        <v>7</v>
      </c>
      <c r="D2412" t="s">
        <v>1077</v>
      </c>
      <c r="E2412" t="str">
        <f t="shared" si="74"/>
        <v>At this college, in what range is your overall college grade point average (GPA)?</v>
      </c>
      <c r="F2412" t="s">
        <v>1039</v>
      </c>
      <c r="G2412">
        <v>3</v>
      </c>
      <c r="H2412" t="str">
        <f t="shared" si="75"/>
        <v>3 - B</v>
      </c>
      <c r="I2412" t="s">
        <v>198</v>
      </c>
      <c r="J2412" t="s">
        <v>511</v>
      </c>
      <c r="K2412" s="3">
        <v>244</v>
      </c>
    </row>
    <row r="2413" spans="1:11" x14ac:dyDescent="0.25">
      <c r="A2413" t="s">
        <v>195</v>
      </c>
      <c r="B2413" t="s">
        <v>399</v>
      </c>
      <c r="C2413" t="s">
        <v>7</v>
      </c>
      <c r="D2413" t="s">
        <v>1077</v>
      </c>
      <c r="E2413" t="str">
        <f t="shared" si="74"/>
        <v>At this college, in what range is your overall college grade point average (GPA)?</v>
      </c>
      <c r="F2413" t="s">
        <v>1039</v>
      </c>
      <c r="G2413">
        <v>4</v>
      </c>
      <c r="H2413" t="str">
        <f t="shared" si="75"/>
        <v>4 - A</v>
      </c>
      <c r="I2413" t="s">
        <v>199</v>
      </c>
      <c r="J2413" t="s">
        <v>511</v>
      </c>
      <c r="K2413" s="3">
        <v>191</v>
      </c>
    </row>
    <row r="2414" spans="1:11" x14ac:dyDescent="0.25">
      <c r="A2414" t="s">
        <v>195</v>
      </c>
      <c r="B2414" t="s">
        <v>399</v>
      </c>
      <c r="C2414" t="s">
        <v>7</v>
      </c>
      <c r="D2414" t="s">
        <v>1077</v>
      </c>
      <c r="E2414" t="str">
        <f t="shared" si="74"/>
        <v>At this college, in what range is your overall college grade point average (GPA)?</v>
      </c>
      <c r="F2414" t="s">
        <v>1039</v>
      </c>
      <c r="G2414">
        <v>5</v>
      </c>
      <c r="H2414" t="str">
        <f t="shared" si="75"/>
        <v>5 - I do not have a GPA at this college</v>
      </c>
      <c r="I2414" t="s">
        <v>200</v>
      </c>
      <c r="J2414" t="s">
        <v>511</v>
      </c>
      <c r="K2414" s="3">
        <v>23</v>
      </c>
    </row>
    <row r="2415" spans="1:11" x14ac:dyDescent="0.25">
      <c r="A2415" t="s">
        <v>6</v>
      </c>
      <c r="B2415" t="s">
        <v>341</v>
      </c>
      <c r="C2415" t="s">
        <v>7</v>
      </c>
      <c r="D2415" t="s">
        <v>1077</v>
      </c>
      <c r="E2415" t="str">
        <f t="shared" si="74"/>
        <v>Have you taken this survey in another class this academic term?</v>
      </c>
      <c r="F2415" t="s">
        <v>1039</v>
      </c>
      <c r="G2415">
        <v>1</v>
      </c>
      <c r="H2415" t="str">
        <f t="shared" si="75"/>
        <v>1 - No</v>
      </c>
      <c r="I2415" t="s">
        <v>7</v>
      </c>
      <c r="J2415" t="s">
        <v>511</v>
      </c>
      <c r="K2415" s="3">
        <v>585</v>
      </c>
    </row>
    <row r="2416" spans="1:11" x14ac:dyDescent="0.25">
      <c r="A2416" t="s">
        <v>6</v>
      </c>
      <c r="B2416" t="s">
        <v>341</v>
      </c>
      <c r="C2416" t="s">
        <v>7</v>
      </c>
      <c r="D2416" t="s">
        <v>1077</v>
      </c>
      <c r="E2416" t="str">
        <f t="shared" si="74"/>
        <v>Have you taken this survey in another class this academic term?</v>
      </c>
      <c r="F2416" t="s">
        <v>1039</v>
      </c>
      <c r="G2416">
        <v>2</v>
      </c>
      <c r="H2416" t="str">
        <f t="shared" si="75"/>
        <v>2 - Yes</v>
      </c>
      <c r="I2416" t="s">
        <v>8</v>
      </c>
      <c r="J2416" t="s">
        <v>511</v>
      </c>
      <c r="K2416" s="3">
        <v>0</v>
      </c>
    </row>
    <row r="2417" spans="1:11" x14ac:dyDescent="0.25">
      <c r="A2417" t="s">
        <v>282</v>
      </c>
      <c r="B2417" t="s">
        <v>432</v>
      </c>
      <c r="C2417" t="s">
        <v>8</v>
      </c>
      <c r="D2417" t="s">
        <v>1077</v>
      </c>
      <c r="E2417" t="str">
        <f t="shared" si="74"/>
        <v>Who was your main source of information about which courses you should take for college credit while you were in high school?</v>
      </c>
      <c r="F2417" t="s">
        <v>1042</v>
      </c>
      <c r="G2417">
        <v>1</v>
      </c>
      <c r="H2417" t="str">
        <f t="shared" si="75"/>
        <v>1 - Someone who works at the high school</v>
      </c>
      <c r="I2417" t="s">
        <v>283</v>
      </c>
      <c r="J2417" t="s">
        <v>511</v>
      </c>
      <c r="K2417" s="3">
        <v>172</v>
      </c>
    </row>
    <row r="2418" spans="1:11" x14ac:dyDescent="0.25">
      <c r="A2418" t="s">
        <v>282</v>
      </c>
      <c r="B2418" t="s">
        <v>432</v>
      </c>
      <c r="C2418" t="s">
        <v>8</v>
      </c>
      <c r="D2418" t="s">
        <v>1077</v>
      </c>
      <c r="E2418" t="str">
        <f t="shared" si="74"/>
        <v>Who was your main source of information about which courses you should take for college credit while you were in high school?</v>
      </c>
      <c r="F2418" t="s">
        <v>1042</v>
      </c>
      <c r="G2418">
        <v>2</v>
      </c>
      <c r="H2418" t="str">
        <f t="shared" si="75"/>
        <v>2 - Someone who works at the college</v>
      </c>
      <c r="I2418" t="s">
        <v>284</v>
      </c>
      <c r="J2418" t="s">
        <v>511</v>
      </c>
      <c r="K2418" s="3">
        <v>52</v>
      </c>
    </row>
    <row r="2419" spans="1:11" x14ac:dyDescent="0.25">
      <c r="A2419" t="s">
        <v>282</v>
      </c>
      <c r="B2419" t="s">
        <v>432</v>
      </c>
      <c r="C2419" t="s">
        <v>8</v>
      </c>
      <c r="D2419" t="s">
        <v>1077</v>
      </c>
      <c r="E2419" t="str">
        <f t="shared" si="74"/>
        <v>Who was your main source of information about which courses you should take for college credit while you were in high school?</v>
      </c>
      <c r="F2419" t="s">
        <v>1042</v>
      </c>
      <c r="G2419">
        <v>3</v>
      </c>
      <c r="H2419" t="str">
        <f t="shared" si="75"/>
        <v>3 - Friends</v>
      </c>
      <c r="I2419" t="s">
        <v>285</v>
      </c>
      <c r="J2419" t="s">
        <v>511</v>
      </c>
      <c r="K2419" s="3">
        <v>17</v>
      </c>
    </row>
    <row r="2420" spans="1:11" x14ac:dyDescent="0.25">
      <c r="A2420" t="s">
        <v>282</v>
      </c>
      <c r="B2420" t="s">
        <v>432</v>
      </c>
      <c r="C2420" t="s">
        <v>8</v>
      </c>
      <c r="D2420" t="s">
        <v>1077</v>
      </c>
      <c r="E2420" t="str">
        <f t="shared" si="74"/>
        <v>Who was your main source of information about which courses you should take for college credit while you were in high school?</v>
      </c>
      <c r="F2420" t="s">
        <v>1042</v>
      </c>
      <c r="G2420">
        <v>4</v>
      </c>
      <c r="H2420" t="str">
        <f t="shared" si="75"/>
        <v>4 - Family members</v>
      </c>
      <c r="I2420" t="s">
        <v>286</v>
      </c>
      <c r="J2420" t="s">
        <v>511</v>
      </c>
      <c r="K2420" s="3">
        <v>66</v>
      </c>
    </row>
    <row r="2421" spans="1:11" x14ac:dyDescent="0.25">
      <c r="A2421" t="s">
        <v>282</v>
      </c>
      <c r="B2421" t="s">
        <v>432</v>
      </c>
      <c r="C2421" t="s">
        <v>8</v>
      </c>
      <c r="D2421" t="s">
        <v>1077</v>
      </c>
      <c r="E2421" t="str">
        <f t="shared" si="74"/>
        <v>Who was your main source of information about which courses you should take for college credit while you were in high school?</v>
      </c>
      <c r="F2421" t="s">
        <v>1042</v>
      </c>
      <c r="G2421">
        <v>5</v>
      </c>
      <c r="H2421" t="str">
        <f t="shared" si="75"/>
        <v>5 - I did not take courses for college credit while I was in high school</v>
      </c>
      <c r="I2421" t="s">
        <v>280</v>
      </c>
      <c r="J2421" t="s">
        <v>511</v>
      </c>
      <c r="K2421" s="3">
        <v>229</v>
      </c>
    </row>
    <row r="2422" spans="1:11" x14ac:dyDescent="0.25">
      <c r="A2422" t="s">
        <v>201</v>
      </c>
      <c r="B2422" t="s">
        <v>400</v>
      </c>
      <c r="C2422" t="s">
        <v>7</v>
      </c>
      <c r="D2422" t="s">
        <v>1077</v>
      </c>
      <c r="E2422" t="str">
        <f t="shared" si="74"/>
        <v>In what range was your overall high school grade point average (GPA)?</v>
      </c>
      <c r="F2422" t="s">
        <v>1039</v>
      </c>
      <c r="G2422">
        <v>1</v>
      </c>
      <c r="H2422" t="str">
        <f t="shared" si="75"/>
        <v>1 - D or lower</v>
      </c>
      <c r="I2422" t="s">
        <v>196</v>
      </c>
      <c r="J2422" t="s">
        <v>511</v>
      </c>
      <c r="K2422" s="3">
        <v>6</v>
      </c>
    </row>
    <row r="2423" spans="1:11" x14ac:dyDescent="0.25">
      <c r="A2423" t="s">
        <v>201</v>
      </c>
      <c r="B2423" t="s">
        <v>400</v>
      </c>
      <c r="C2423" t="s">
        <v>7</v>
      </c>
      <c r="D2423" t="s">
        <v>1077</v>
      </c>
      <c r="E2423" t="str">
        <f t="shared" si="74"/>
        <v>In what range was your overall high school grade point average (GPA)?</v>
      </c>
      <c r="F2423" t="s">
        <v>1039</v>
      </c>
      <c r="G2423">
        <v>2</v>
      </c>
      <c r="H2423" t="str">
        <f t="shared" si="75"/>
        <v>2 - C</v>
      </c>
      <c r="I2423" t="s">
        <v>197</v>
      </c>
      <c r="J2423" t="s">
        <v>511</v>
      </c>
      <c r="K2423" s="3">
        <v>84</v>
      </c>
    </row>
    <row r="2424" spans="1:11" x14ac:dyDescent="0.25">
      <c r="A2424" t="s">
        <v>201</v>
      </c>
      <c r="B2424" t="s">
        <v>400</v>
      </c>
      <c r="C2424" t="s">
        <v>7</v>
      </c>
      <c r="D2424" t="s">
        <v>1077</v>
      </c>
      <c r="E2424" t="str">
        <f t="shared" si="74"/>
        <v>In what range was your overall high school grade point average (GPA)?</v>
      </c>
      <c r="F2424" t="s">
        <v>1039</v>
      </c>
      <c r="G2424">
        <v>3</v>
      </c>
      <c r="H2424" t="str">
        <f t="shared" si="75"/>
        <v>3 - B</v>
      </c>
      <c r="I2424" t="s">
        <v>198</v>
      </c>
      <c r="J2424" t="s">
        <v>511</v>
      </c>
      <c r="K2424" s="3">
        <v>246</v>
      </c>
    </row>
    <row r="2425" spans="1:11" x14ac:dyDescent="0.25">
      <c r="A2425" t="s">
        <v>201</v>
      </c>
      <c r="B2425" t="s">
        <v>400</v>
      </c>
      <c r="C2425" t="s">
        <v>7</v>
      </c>
      <c r="D2425" t="s">
        <v>1077</v>
      </c>
      <c r="E2425" t="str">
        <f t="shared" si="74"/>
        <v>In what range was your overall high school grade point average (GPA)?</v>
      </c>
      <c r="F2425" t="s">
        <v>1039</v>
      </c>
      <c r="G2425">
        <v>4</v>
      </c>
      <c r="H2425" t="str">
        <f t="shared" si="75"/>
        <v>4 - A</v>
      </c>
      <c r="I2425" t="s">
        <v>199</v>
      </c>
      <c r="J2425" t="s">
        <v>511</v>
      </c>
      <c r="K2425" s="3">
        <v>197</v>
      </c>
    </row>
    <row r="2426" spans="1:11" x14ac:dyDescent="0.25">
      <c r="A2426" t="s">
        <v>201</v>
      </c>
      <c r="B2426" t="s">
        <v>400</v>
      </c>
      <c r="C2426" t="s">
        <v>7</v>
      </c>
      <c r="D2426" t="s">
        <v>1077</v>
      </c>
      <c r="E2426" t="str">
        <f t="shared" si="74"/>
        <v>In what range was your overall high school grade point average (GPA)?</v>
      </c>
      <c r="F2426" t="s">
        <v>1039</v>
      </c>
      <c r="G2426">
        <v>5</v>
      </c>
      <c r="H2426" t="str">
        <f t="shared" si="75"/>
        <v>5 - I do not remember</v>
      </c>
      <c r="I2426" t="s">
        <v>202</v>
      </c>
      <c r="J2426" t="s">
        <v>511</v>
      </c>
      <c r="K2426" s="3">
        <v>49</v>
      </c>
    </row>
    <row r="2427" spans="1:11" x14ac:dyDescent="0.25">
      <c r="A2427" t="s">
        <v>203</v>
      </c>
      <c r="B2427" t="s">
        <v>401</v>
      </c>
      <c r="C2427" t="s">
        <v>7</v>
      </c>
      <c r="D2427" t="s">
        <v>1077</v>
      </c>
      <c r="E2427" t="str">
        <f t="shared" si="74"/>
        <v>When do you most frequently take classes at this college?</v>
      </c>
      <c r="F2427" t="s">
        <v>1040</v>
      </c>
      <c r="G2427">
        <v>1</v>
      </c>
      <c r="H2427" t="str">
        <f t="shared" si="75"/>
        <v>1 - Day classes (morning or afternoon)</v>
      </c>
      <c r="I2427" t="s">
        <v>204</v>
      </c>
      <c r="J2427" t="s">
        <v>511</v>
      </c>
      <c r="K2427" s="3">
        <v>429</v>
      </c>
    </row>
    <row r="2428" spans="1:11" x14ac:dyDescent="0.25">
      <c r="A2428" t="s">
        <v>203</v>
      </c>
      <c r="B2428" t="s">
        <v>401</v>
      </c>
      <c r="C2428" t="s">
        <v>7</v>
      </c>
      <c r="D2428" t="s">
        <v>1077</v>
      </c>
      <c r="E2428" t="str">
        <f t="shared" si="74"/>
        <v>When do you most frequently take classes at this college?</v>
      </c>
      <c r="F2428" t="s">
        <v>1040</v>
      </c>
      <c r="G2428">
        <v>2</v>
      </c>
      <c r="H2428" t="str">
        <f t="shared" si="75"/>
        <v>2 - Evening classes</v>
      </c>
      <c r="I2428" t="s">
        <v>205</v>
      </c>
      <c r="J2428" t="s">
        <v>511</v>
      </c>
      <c r="K2428" s="3">
        <v>143</v>
      </c>
    </row>
    <row r="2429" spans="1:11" x14ac:dyDescent="0.25">
      <c r="A2429" t="s">
        <v>203</v>
      </c>
      <c r="B2429" t="s">
        <v>401</v>
      </c>
      <c r="C2429" t="s">
        <v>7</v>
      </c>
      <c r="D2429" t="s">
        <v>1077</v>
      </c>
      <c r="E2429" t="str">
        <f t="shared" si="74"/>
        <v>When do you most frequently take classes at this college?</v>
      </c>
      <c r="F2429" t="s">
        <v>1040</v>
      </c>
      <c r="G2429">
        <v>3</v>
      </c>
      <c r="H2429" t="str">
        <f t="shared" si="75"/>
        <v>3 - Weekend classes</v>
      </c>
      <c r="I2429" t="s">
        <v>206</v>
      </c>
      <c r="J2429" t="s">
        <v>511</v>
      </c>
      <c r="K2429" s="3">
        <v>3</v>
      </c>
    </row>
    <row r="2430" spans="1:11" x14ac:dyDescent="0.25">
      <c r="A2430" t="s">
        <v>207</v>
      </c>
      <c r="B2430" t="s">
        <v>499</v>
      </c>
      <c r="C2430" t="s">
        <v>7</v>
      </c>
      <c r="D2430" t="s">
        <v>402</v>
      </c>
      <c r="E2430" t="str">
        <f t="shared" si="74"/>
        <v>During the current academic term, how many classes are you taking…Face-to-face (a class in which all instruction is face-to-face in a classroom)</v>
      </c>
      <c r="F2430" t="s">
        <v>1040</v>
      </c>
      <c r="G2430">
        <v>1</v>
      </c>
      <c r="H2430" t="str">
        <f t="shared" si="75"/>
        <v>1 - None</v>
      </c>
      <c r="I2430" t="s">
        <v>43</v>
      </c>
      <c r="J2430" t="s">
        <v>511</v>
      </c>
      <c r="K2430" s="3">
        <v>1</v>
      </c>
    </row>
    <row r="2431" spans="1:11" x14ac:dyDescent="0.25">
      <c r="A2431" t="s">
        <v>207</v>
      </c>
      <c r="B2431" t="s">
        <v>499</v>
      </c>
      <c r="C2431" t="s">
        <v>7</v>
      </c>
      <c r="D2431" t="s">
        <v>402</v>
      </c>
      <c r="E2431" t="str">
        <f t="shared" si="74"/>
        <v>During the current academic term, how many classes are you taking…Face-to-face (a class in which all instruction is face-to-face in a classroom)</v>
      </c>
      <c r="F2431" t="s">
        <v>1040</v>
      </c>
      <c r="G2431">
        <v>2</v>
      </c>
      <c r="H2431" t="str">
        <f t="shared" si="75"/>
        <v>2 - 1</v>
      </c>
      <c r="I2431">
        <v>1</v>
      </c>
      <c r="J2431" t="s">
        <v>511</v>
      </c>
      <c r="K2431" s="3">
        <v>102</v>
      </c>
    </row>
    <row r="2432" spans="1:11" x14ac:dyDescent="0.25">
      <c r="A2432" t="s">
        <v>207</v>
      </c>
      <c r="B2432" t="s">
        <v>499</v>
      </c>
      <c r="C2432" t="s">
        <v>7</v>
      </c>
      <c r="D2432" t="s">
        <v>402</v>
      </c>
      <c r="E2432" t="str">
        <f t="shared" si="74"/>
        <v>During the current academic term, how many classes are you taking…Face-to-face (a class in which all instruction is face-to-face in a classroom)</v>
      </c>
      <c r="F2432" t="s">
        <v>1040</v>
      </c>
      <c r="G2432">
        <v>3</v>
      </c>
      <c r="H2432" t="str">
        <f t="shared" si="75"/>
        <v>3 - 2</v>
      </c>
      <c r="I2432">
        <v>2</v>
      </c>
      <c r="J2432" t="s">
        <v>511</v>
      </c>
      <c r="K2432" s="3">
        <v>203</v>
      </c>
    </row>
    <row r="2433" spans="1:11" x14ac:dyDescent="0.25">
      <c r="A2433" t="s">
        <v>207</v>
      </c>
      <c r="B2433" t="s">
        <v>499</v>
      </c>
      <c r="C2433" t="s">
        <v>7</v>
      </c>
      <c r="D2433" t="s">
        <v>402</v>
      </c>
      <c r="E2433" t="str">
        <f t="shared" si="74"/>
        <v>During the current academic term, how many classes are you taking…Face-to-face (a class in which all instruction is face-to-face in a classroom)</v>
      </c>
      <c r="F2433" t="s">
        <v>1040</v>
      </c>
      <c r="G2433">
        <v>4</v>
      </c>
      <c r="H2433" t="str">
        <f t="shared" si="75"/>
        <v>4 - 3</v>
      </c>
      <c r="I2433">
        <v>3</v>
      </c>
      <c r="J2433" t="s">
        <v>511</v>
      </c>
      <c r="K2433" s="3">
        <v>154</v>
      </c>
    </row>
    <row r="2434" spans="1:11" x14ac:dyDescent="0.25">
      <c r="A2434" t="s">
        <v>207</v>
      </c>
      <c r="B2434" t="s">
        <v>499</v>
      </c>
      <c r="C2434" t="s">
        <v>7</v>
      </c>
      <c r="D2434" t="s">
        <v>402</v>
      </c>
      <c r="E2434" t="str">
        <f t="shared" ref="E2434:E2497" si="76">_xlfn.CONCAT(B2434,D2434)</f>
        <v>During the current academic term, how many classes are you taking…Face-to-face (a class in which all instruction is face-to-face in a classroom)</v>
      </c>
      <c r="F2434" t="s">
        <v>1040</v>
      </c>
      <c r="G2434">
        <v>5</v>
      </c>
      <c r="H2434" t="str">
        <f t="shared" ref="H2434:H2497" si="77">CONCATENATE(G2434," - ",I2434)</f>
        <v>5 - 4</v>
      </c>
      <c r="I2434">
        <v>4</v>
      </c>
      <c r="J2434" t="s">
        <v>511</v>
      </c>
      <c r="K2434" s="3">
        <v>78</v>
      </c>
    </row>
    <row r="2435" spans="1:11" x14ac:dyDescent="0.25">
      <c r="A2435" t="s">
        <v>207</v>
      </c>
      <c r="B2435" t="s">
        <v>499</v>
      </c>
      <c r="C2435" t="s">
        <v>7</v>
      </c>
      <c r="D2435" t="s">
        <v>402</v>
      </c>
      <c r="E2435" t="str">
        <f t="shared" si="76"/>
        <v>During the current academic term, how many classes are you taking…Face-to-face (a class in which all instruction is face-to-face in a classroom)</v>
      </c>
      <c r="F2435" t="s">
        <v>1040</v>
      </c>
      <c r="G2435">
        <v>6</v>
      </c>
      <c r="H2435" t="str">
        <f t="shared" si="77"/>
        <v>6 - 5 or more</v>
      </c>
      <c r="I2435" t="s">
        <v>208</v>
      </c>
      <c r="J2435" t="s">
        <v>511</v>
      </c>
      <c r="K2435" s="3">
        <v>44</v>
      </c>
    </row>
    <row r="2436" spans="1:11" x14ac:dyDescent="0.25">
      <c r="A2436" t="s">
        <v>209</v>
      </c>
      <c r="B2436" t="s">
        <v>499</v>
      </c>
      <c r="C2436" t="s">
        <v>7</v>
      </c>
      <c r="D2436" t="s">
        <v>403</v>
      </c>
      <c r="E2436" t="str">
        <f t="shared" si="76"/>
        <v>During the current academic term, how many classes are you taking…Online (a class in which all instruction is online)</v>
      </c>
      <c r="F2436" t="s">
        <v>1040</v>
      </c>
      <c r="G2436">
        <v>1</v>
      </c>
      <c r="H2436" t="str">
        <f t="shared" si="77"/>
        <v>1 - None</v>
      </c>
      <c r="I2436" t="s">
        <v>43</v>
      </c>
      <c r="J2436" t="s">
        <v>511</v>
      </c>
      <c r="K2436" s="3">
        <v>420</v>
      </c>
    </row>
    <row r="2437" spans="1:11" x14ac:dyDescent="0.25">
      <c r="A2437" t="s">
        <v>209</v>
      </c>
      <c r="B2437" t="s">
        <v>499</v>
      </c>
      <c r="C2437" t="s">
        <v>7</v>
      </c>
      <c r="D2437" t="s">
        <v>403</v>
      </c>
      <c r="E2437" t="str">
        <f t="shared" si="76"/>
        <v>During the current academic term, how many classes are you taking…Online (a class in which all instruction is online)</v>
      </c>
      <c r="F2437" t="s">
        <v>1040</v>
      </c>
      <c r="G2437">
        <v>2</v>
      </c>
      <c r="H2437" t="str">
        <f t="shared" si="77"/>
        <v>2 - 1</v>
      </c>
      <c r="I2437">
        <v>1</v>
      </c>
      <c r="J2437" t="s">
        <v>511</v>
      </c>
      <c r="K2437" s="3">
        <v>75</v>
      </c>
    </row>
    <row r="2438" spans="1:11" x14ac:dyDescent="0.25">
      <c r="A2438" t="s">
        <v>209</v>
      </c>
      <c r="B2438" t="s">
        <v>499</v>
      </c>
      <c r="C2438" t="s">
        <v>7</v>
      </c>
      <c r="D2438" t="s">
        <v>403</v>
      </c>
      <c r="E2438" t="str">
        <f t="shared" si="76"/>
        <v>During the current academic term, how many classes are you taking…Online (a class in which all instruction is online)</v>
      </c>
      <c r="F2438" t="s">
        <v>1040</v>
      </c>
      <c r="G2438">
        <v>3</v>
      </c>
      <c r="H2438" t="str">
        <f t="shared" si="77"/>
        <v>3 - 2</v>
      </c>
      <c r="I2438">
        <v>2</v>
      </c>
      <c r="J2438" t="s">
        <v>511</v>
      </c>
      <c r="K2438" s="3">
        <v>17</v>
      </c>
    </row>
    <row r="2439" spans="1:11" x14ac:dyDescent="0.25">
      <c r="A2439" t="s">
        <v>209</v>
      </c>
      <c r="B2439" t="s">
        <v>499</v>
      </c>
      <c r="C2439" t="s">
        <v>7</v>
      </c>
      <c r="D2439" t="s">
        <v>403</v>
      </c>
      <c r="E2439" t="str">
        <f t="shared" si="76"/>
        <v>During the current academic term, how many classes are you taking…Online (a class in which all instruction is online)</v>
      </c>
      <c r="F2439" t="s">
        <v>1040</v>
      </c>
      <c r="G2439">
        <v>4</v>
      </c>
      <c r="H2439" t="str">
        <f t="shared" si="77"/>
        <v>4 - 3</v>
      </c>
      <c r="I2439">
        <v>3</v>
      </c>
      <c r="J2439" t="s">
        <v>511</v>
      </c>
      <c r="K2439" s="3">
        <v>13</v>
      </c>
    </row>
    <row r="2440" spans="1:11" x14ac:dyDescent="0.25">
      <c r="A2440" t="s">
        <v>209</v>
      </c>
      <c r="B2440" t="s">
        <v>499</v>
      </c>
      <c r="C2440" t="s">
        <v>7</v>
      </c>
      <c r="D2440" t="s">
        <v>403</v>
      </c>
      <c r="E2440" t="str">
        <f t="shared" si="76"/>
        <v>During the current academic term, how many classes are you taking…Online (a class in which all instruction is online)</v>
      </c>
      <c r="F2440" t="s">
        <v>1040</v>
      </c>
      <c r="G2440">
        <v>5</v>
      </c>
      <c r="H2440" t="str">
        <f t="shared" si="77"/>
        <v>5 - 4</v>
      </c>
      <c r="I2440">
        <v>4</v>
      </c>
      <c r="J2440" t="s">
        <v>511</v>
      </c>
      <c r="K2440" s="3">
        <v>6</v>
      </c>
    </row>
    <row r="2441" spans="1:11" x14ac:dyDescent="0.25">
      <c r="A2441" t="s">
        <v>209</v>
      </c>
      <c r="B2441" t="s">
        <v>499</v>
      </c>
      <c r="C2441" t="s">
        <v>7</v>
      </c>
      <c r="D2441" t="s">
        <v>403</v>
      </c>
      <c r="E2441" t="str">
        <f t="shared" si="76"/>
        <v>During the current academic term, how many classes are you taking…Online (a class in which all instruction is online)</v>
      </c>
      <c r="F2441" t="s">
        <v>1040</v>
      </c>
      <c r="G2441">
        <v>6</v>
      </c>
      <c r="H2441" t="str">
        <f t="shared" si="77"/>
        <v>6 - 5 or more</v>
      </c>
      <c r="I2441" t="s">
        <v>208</v>
      </c>
      <c r="J2441" t="s">
        <v>511</v>
      </c>
      <c r="K2441" s="3">
        <v>1</v>
      </c>
    </row>
    <row r="2442" spans="1:11" x14ac:dyDescent="0.25">
      <c r="A2442" t="s">
        <v>210</v>
      </c>
      <c r="B2442" t="s">
        <v>499</v>
      </c>
      <c r="C2442" t="s">
        <v>7</v>
      </c>
      <c r="D2442" t="s">
        <v>404</v>
      </c>
      <c r="E2442" t="str">
        <f t="shared" si="76"/>
        <v>During the current academic term, how many classes are you taking…Hybrid (a class that is a mixture of face-to-face and online instruction)</v>
      </c>
      <c r="F2442" t="s">
        <v>1040</v>
      </c>
      <c r="G2442">
        <v>1</v>
      </c>
      <c r="H2442" t="str">
        <f t="shared" si="77"/>
        <v>1 - None</v>
      </c>
      <c r="I2442" t="s">
        <v>43</v>
      </c>
      <c r="J2442" t="s">
        <v>511</v>
      </c>
      <c r="K2442" s="3">
        <v>464</v>
      </c>
    </row>
    <row r="2443" spans="1:11" x14ac:dyDescent="0.25">
      <c r="A2443" t="s">
        <v>210</v>
      </c>
      <c r="B2443" t="s">
        <v>499</v>
      </c>
      <c r="C2443" t="s">
        <v>7</v>
      </c>
      <c r="D2443" t="s">
        <v>404</v>
      </c>
      <c r="E2443" t="str">
        <f t="shared" si="76"/>
        <v>During the current academic term, how many classes are you taking…Hybrid (a class that is a mixture of face-to-face and online instruction)</v>
      </c>
      <c r="F2443" t="s">
        <v>1040</v>
      </c>
      <c r="G2443">
        <v>2</v>
      </c>
      <c r="H2443" t="str">
        <f t="shared" si="77"/>
        <v>2 - 1</v>
      </c>
      <c r="I2443">
        <v>1</v>
      </c>
      <c r="J2443" t="s">
        <v>511</v>
      </c>
      <c r="K2443" s="3">
        <v>51</v>
      </c>
    </row>
    <row r="2444" spans="1:11" x14ac:dyDescent="0.25">
      <c r="A2444" t="s">
        <v>210</v>
      </c>
      <c r="B2444" t="s">
        <v>499</v>
      </c>
      <c r="C2444" t="s">
        <v>7</v>
      </c>
      <c r="D2444" t="s">
        <v>404</v>
      </c>
      <c r="E2444" t="str">
        <f t="shared" si="76"/>
        <v>During the current academic term, how many classes are you taking…Hybrid (a class that is a mixture of face-to-face and online instruction)</v>
      </c>
      <c r="F2444" t="s">
        <v>1040</v>
      </c>
      <c r="G2444">
        <v>3</v>
      </c>
      <c r="H2444" t="str">
        <f t="shared" si="77"/>
        <v>3 - 2</v>
      </c>
      <c r="I2444">
        <v>2</v>
      </c>
      <c r="J2444" t="s">
        <v>511</v>
      </c>
      <c r="K2444" s="3">
        <v>4</v>
      </c>
    </row>
    <row r="2445" spans="1:11" x14ac:dyDescent="0.25">
      <c r="A2445" t="s">
        <v>210</v>
      </c>
      <c r="B2445" t="s">
        <v>499</v>
      </c>
      <c r="C2445" t="s">
        <v>7</v>
      </c>
      <c r="D2445" t="s">
        <v>404</v>
      </c>
      <c r="E2445" t="str">
        <f t="shared" si="76"/>
        <v>During the current academic term, how many classes are you taking…Hybrid (a class that is a mixture of face-to-face and online instruction)</v>
      </c>
      <c r="F2445" t="s">
        <v>1040</v>
      </c>
      <c r="G2445">
        <v>4</v>
      </c>
      <c r="H2445" t="str">
        <f t="shared" si="77"/>
        <v>4 - 3</v>
      </c>
      <c r="I2445">
        <v>3</v>
      </c>
      <c r="J2445" t="s">
        <v>511</v>
      </c>
      <c r="K2445" s="3">
        <v>3</v>
      </c>
    </row>
    <row r="2446" spans="1:11" x14ac:dyDescent="0.25">
      <c r="A2446" t="s">
        <v>210</v>
      </c>
      <c r="B2446" t="s">
        <v>499</v>
      </c>
      <c r="C2446" t="s">
        <v>7</v>
      </c>
      <c r="D2446" t="s">
        <v>404</v>
      </c>
      <c r="E2446" t="str">
        <f t="shared" si="76"/>
        <v>During the current academic term, how many classes are you taking…Hybrid (a class that is a mixture of face-to-face and online instruction)</v>
      </c>
      <c r="F2446" t="s">
        <v>1040</v>
      </c>
      <c r="G2446">
        <v>5</v>
      </c>
      <c r="H2446" t="str">
        <f t="shared" si="77"/>
        <v>5 - 4</v>
      </c>
      <c r="I2446">
        <v>4</v>
      </c>
      <c r="J2446" t="s">
        <v>511</v>
      </c>
      <c r="K2446" s="3">
        <v>2</v>
      </c>
    </row>
    <row r="2447" spans="1:11" x14ac:dyDescent="0.25">
      <c r="A2447" t="s">
        <v>210</v>
      </c>
      <c r="B2447" t="s">
        <v>499</v>
      </c>
      <c r="C2447" t="s">
        <v>7</v>
      </c>
      <c r="D2447" t="s">
        <v>404</v>
      </c>
      <c r="E2447" t="str">
        <f t="shared" si="76"/>
        <v>During the current academic term, how many classes are you taking…Hybrid (a class that is a mixture of face-to-face and online instruction)</v>
      </c>
      <c r="F2447" t="s">
        <v>1040</v>
      </c>
      <c r="G2447">
        <v>6</v>
      </c>
      <c r="H2447" t="str">
        <f t="shared" si="77"/>
        <v>6 - 5 or more</v>
      </c>
      <c r="I2447" t="s">
        <v>208</v>
      </c>
      <c r="J2447" t="s">
        <v>511</v>
      </c>
      <c r="K2447" s="3">
        <v>1</v>
      </c>
    </row>
    <row r="2448" spans="1:11" x14ac:dyDescent="0.25">
      <c r="A2448" t="s">
        <v>211</v>
      </c>
      <c r="B2448" t="s">
        <v>405</v>
      </c>
      <c r="C2448" t="s">
        <v>7</v>
      </c>
      <c r="D2448" t="s">
        <v>1077</v>
      </c>
      <c r="E2448" t="str">
        <f t="shared" si="76"/>
        <v>How many total credit hours have you earned at this college, not counting the courses you are currently taking this academic term?</v>
      </c>
      <c r="F2448" t="s">
        <v>1039</v>
      </c>
      <c r="G2448">
        <v>1</v>
      </c>
      <c r="H2448" t="str">
        <f t="shared" si="77"/>
        <v>1 - None</v>
      </c>
      <c r="I2448" t="s">
        <v>43</v>
      </c>
      <c r="J2448" t="s">
        <v>511</v>
      </c>
      <c r="K2448" s="3">
        <v>63</v>
      </c>
    </row>
    <row r="2449" spans="1:11" x14ac:dyDescent="0.25">
      <c r="A2449" t="s">
        <v>211</v>
      </c>
      <c r="B2449" t="s">
        <v>405</v>
      </c>
      <c r="C2449" t="s">
        <v>7</v>
      </c>
      <c r="D2449" t="s">
        <v>1077</v>
      </c>
      <c r="E2449" t="str">
        <f t="shared" si="76"/>
        <v>How many total credit hours have you earned at this college, not counting the courses you are currently taking this academic term?</v>
      </c>
      <c r="F2449" t="s">
        <v>1039</v>
      </c>
      <c r="G2449">
        <v>2</v>
      </c>
      <c r="H2449" t="str">
        <f t="shared" si="77"/>
        <v>2 - 1–14 credits</v>
      </c>
      <c r="I2449" t="s">
        <v>212</v>
      </c>
      <c r="J2449" t="s">
        <v>511</v>
      </c>
      <c r="K2449" s="3">
        <v>172</v>
      </c>
    </row>
    <row r="2450" spans="1:11" x14ac:dyDescent="0.25">
      <c r="A2450" t="s">
        <v>211</v>
      </c>
      <c r="B2450" t="s">
        <v>405</v>
      </c>
      <c r="C2450" t="s">
        <v>7</v>
      </c>
      <c r="D2450" t="s">
        <v>1077</v>
      </c>
      <c r="E2450" t="str">
        <f t="shared" si="76"/>
        <v>How many total credit hours have you earned at this college, not counting the courses you are currently taking this academic term?</v>
      </c>
      <c r="F2450" t="s">
        <v>1039</v>
      </c>
      <c r="G2450">
        <v>3</v>
      </c>
      <c r="H2450" t="str">
        <f t="shared" si="77"/>
        <v>3 - 15–29 credits</v>
      </c>
      <c r="I2450" t="s">
        <v>213</v>
      </c>
      <c r="J2450" t="s">
        <v>511</v>
      </c>
      <c r="K2450" s="3">
        <v>134</v>
      </c>
    </row>
    <row r="2451" spans="1:11" x14ac:dyDescent="0.25">
      <c r="A2451" t="s">
        <v>211</v>
      </c>
      <c r="B2451" t="s">
        <v>405</v>
      </c>
      <c r="C2451" t="s">
        <v>7</v>
      </c>
      <c r="D2451" t="s">
        <v>1077</v>
      </c>
      <c r="E2451" t="str">
        <f t="shared" si="76"/>
        <v>How many total credit hours have you earned at this college, not counting the courses you are currently taking this academic term?</v>
      </c>
      <c r="F2451" t="s">
        <v>1039</v>
      </c>
      <c r="G2451">
        <v>4</v>
      </c>
      <c r="H2451" t="str">
        <f t="shared" si="77"/>
        <v>4 - 30–44 credits</v>
      </c>
      <c r="I2451" t="s">
        <v>214</v>
      </c>
      <c r="J2451" t="s">
        <v>511</v>
      </c>
      <c r="K2451" s="3">
        <v>72</v>
      </c>
    </row>
    <row r="2452" spans="1:11" x14ac:dyDescent="0.25">
      <c r="A2452" t="s">
        <v>211</v>
      </c>
      <c r="B2452" t="s">
        <v>405</v>
      </c>
      <c r="C2452" t="s">
        <v>7</v>
      </c>
      <c r="D2452" t="s">
        <v>1077</v>
      </c>
      <c r="E2452" t="str">
        <f t="shared" si="76"/>
        <v>How many total credit hours have you earned at this college, not counting the courses you are currently taking this academic term?</v>
      </c>
      <c r="F2452" t="s">
        <v>1039</v>
      </c>
      <c r="G2452">
        <v>5</v>
      </c>
      <c r="H2452" t="str">
        <f t="shared" si="77"/>
        <v>5 - 45–60 credits</v>
      </c>
      <c r="I2452" t="s">
        <v>215</v>
      </c>
      <c r="J2452" t="s">
        <v>511</v>
      </c>
      <c r="K2452" s="3">
        <v>74</v>
      </c>
    </row>
    <row r="2453" spans="1:11" x14ac:dyDescent="0.25">
      <c r="A2453" t="s">
        <v>211</v>
      </c>
      <c r="B2453" t="s">
        <v>405</v>
      </c>
      <c r="C2453" t="s">
        <v>7</v>
      </c>
      <c r="D2453" t="s">
        <v>1077</v>
      </c>
      <c r="E2453" t="str">
        <f t="shared" si="76"/>
        <v>How many total credit hours have you earned at this college, not counting the courses you are currently taking this academic term?</v>
      </c>
      <c r="F2453" t="s">
        <v>1039</v>
      </c>
      <c r="G2453">
        <v>6</v>
      </c>
      <c r="H2453" t="str">
        <f t="shared" si="77"/>
        <v>6 - Over 60 credits</v>
      </c>
      <c r="I2453" t="s">
        <v>216</v>
      </c>
      <c r="J2453" t="s">
        <v>511</v>
      </c>
      <c r="K2453" s="3">
        <v>57</v>
      </c>
    </row>
    <row r="2454" spans="1:11" x14ac:dyDescent="0.25">
      <c r="A2454" t="s">
        <v>217</v>
      </c>
      <c r="B2454" t="s">
        <v>406</v>
      </c>
      <c r="C2454" t="s">
        <v>7</v>
      </c>
      <c r="D2454" t="s">
        <v>1077</v>
      </c>
      <c r="E2454" t="str">
        <f t="shared" si="76"/>
        <v>How many total academic terms have you been enrolled at this college?</v>
      </c>
      <c r="F2454" t="s">
        <v>1039</v>
      </c>
      <c r="G2454">
        <v>1</v>
      </c>
      <c r="H2454" t="str">
        <f t="shared" si="77"/>
        <v>1 - This is my first academic term</v>
      </c>
      <c r="I2454" t="s">
        <v>218</v>
      </c>
      <c r="J2454" t="s">
        <v>511</v>
      </c>
      <c r="K2454" s="3">
        <v>130</v>
      </c>
    </row>
    <row r="2455" spans="1:11" x14ac:dyDescent="0.25">
      <c r="A2455" t="s">
        <v>217</v>
      </c>
      <c r="B2455" t="s">
        <v>406</v>
      </c>
      <c r="C2455" t="s">
        <v>7</v>
      </c>
      <c r="D2455" t="s">
        <v>1077</v>
      </c>
      <c r="E2455" t="str">
        <f t="shared" si="76"/>
        <v>How many total academic terms have you been enrolled at this college?</v>
      </c>
      <c r="F2455" t="s">
        <v>1039</v>
      </c>
      <c r="G2455">
        <v>2</v>
      </c>
      <c r="H2455" t="str">
        <f t="shared" si="77"/>
        <v>2 - This is my second academic term</v>
      </c>
      <c r="I2455" t="s">
        <v>219</v>
      </c>
      <c r="J2455" t="s">
        <v>511</v>
      </c>
      <c r="K2455" s="3">
        <v>129</v>
      </c>
    </row>
    <row r="2456" spans="1:11" x14ac:dyDescent="0.25">
      <c r="A2456" t="s">
        <v>217</v>
      </c>
      <c r="B2456" t="s">
        <v>406</v>
      </c>
      <c r="C2456" t="s">
        <v>7</v>
      </c>
      <c r="D2456" t="s">
        <v>1077</v>
      </c>
      <c r="E2456" t="str">
        <f t="shared" si="76"/>
        <v>How many total academic terms have you been enrolled at this college?</v>
      </c>
      <c r="F2456" t="s">
        <v>1039</v>
      </c>
      <c r="G2456">
        <v>3</v>
      </c>
      <c r="H2456" t="str">
        <f t="shared" si="77"/>
        <v>3 - This is my third or fourth academic term</v>
      </c>
      <c r="I2456" t="s">
        <v>220</v>
      </c>
      <c r="J2456" t="s">
        <v>511</v>
      </c>
      <c r="K2456" s="3">
        <v>179</v>
      </c>
    </row>
    <row r="2457" spans="1:11" x14ac:dyDescent="0.25">
      <c r="A2457" t="s">
        <v>217</v>
      </c>
      <c r="B2457" t="s">
        <v>406</v>
      </c>
      <c r="C2457" t="s">
        <v>7</v>
      </c>
      <c r="D2457" t="s">
        <v>1077</v>
      </c>
      <c r="E2457" t="str">
        <f t="shared" si="76"/>
        <v>How many total academic terms have you been enrolled at this college?</v>
      </c>
      <c r="F2457" t="s">
        <v>1039</v>
      </c>
      <c r="G2457">
        <v>4</v>
      </c>
      <c r="H2457" t="str">
        <f t="shared" si="77"/>
        <v>4 - This is my fifth or sixth academic term</v>
      </c>
      <c r="I2457" t="s">
        <v>221</v>
      </c>
      <c r="J2457" t="s">
        <v>511</v>
      </c>
      <c r="K2457" s="3">
        <v>96</v>
      </c>
    </row>
    <row r="2458" spans="1:11" x14ac:dyDescent="0.25">
      <c r="A2458" t="s">
        <v>217</v>
      </c>
      <c r="B2458" t="s">
        <v>406</v>
      </c>
      <c r="C2458" t="s">
        <v>7</v>
      </c>
      <c r="D2458" t="s">
        <v>1077</v>
      </c>
      <c r="E2458" t="str">
        <f t="shared" si="76"/>
        <v>How many total academic terms have you been enrolled at this college?</v>
      </c>
      <c r="F2458" t="s">
        <v>1039</v>
      </c>
      <c r="G2458">
        <v>5</v>
      </c>
      <c r="H2458" t="str">
        <f t="shared" si="77"/>
        <v>5 - I have been enrolled more than six academic terms</v>
      </c>
      <c r="I2458" t="s">
        <v>222</v>
      </c>
      <c r="J2458" t="s">
        <v>511</v>
      </c>
      <c r="K2458" s="3">
        <v>45</v>
      </c>
    </row>
    <row r="2459" spans="1:11" x14ac:dyDescent="0.25">
      <c r="A2459" t="s">
        <v>223</v>
      </c>
      <c r="B2459" t="s">
        <v>407</v>
      </c>
      <c r="C2459" t="s">
        <v>8</v>
      </c>
      <c r="D2459" t="s">
        <v>1077</v>
      </c>
      <c r="E2459" t="str">
        <f t="shared" si="76"/>
        <v>Would you recommend this college to a friend or family member?</v>
      </c>
      <c r="F2459" t="s">
        <v>1039</v>
      </c>
      <c r="G2459">
        <v>1</v>
      </c>
      <c r="H2459" t="str">
        <f t="shared" si="77"/>
        <v>1 - No</v>
      </c>
      <c r="I2459" t="s">
        <v>7</v>
      </c>
      <c r="J2459" t="s">
        <v>511</v>
      </c>
      <c r="K2459" s="3">
        <v>13</v>
      </c>
    </row>
    <row r="2460" spans="1:11" x14ac:dyDescent="0.25">
      <c r="A2460" t="s">
        <v>223</v>
      </c>
      <c r="B2460" t="s">
        <v>407</v>
      </c>
      <c r="C2460" t="s">
        <v>8</v>
      </c>
      <c r="D2460" t="s">
        <v>1077</v>
      </c>
      <c r="E2460" t="str">
        <f t="shared" si="76"/>
        <v>Would you recommend this college to a friend or family member?</v>
      </c>
      <c r="F2460" t="s">
        <v>1039</v>
      </c>
      <c r="G2460">
        <v>2</v>
      </c>
      <c r="H2460" t="str">
        <f t="shared" si="77"/>
        <v>2 - Yes</v>
      </c>
      <c r="I2460" t="s">
        <v>8</v>
      </c>
      <c r="J2460" t="s">
        <v>511</v>
      </c>
      <c r="K2460" s="3">
        <v>570</v>
      </c>
    </row>
    <row r="2461" spans="1:11" x14ac:dyDescent="0.25">
      <c r="A2461" t="s">
        <v>224</v>
      </c>
      <c r="B2461" t="s">
        <v>408</v>
      </c>
      <c r="C2461" t="s">
        <v>8</v>
      </c>
      <c r="D2461" t="s">
        <v>1077</v>
      </c>
      <c r="E2461" t="str">
        <f t="shared" si="76"/>
        <v>How would you evaluate your overall educational experience at this college?</v>
      </c>
      <c r="F2461" t="s">
        <v>1039</v>
      </c>
      <c r="G2461">
        <v>1</v>
      </c>
      <c r="H2461" t="str">
        <f t="shared" si="77"/>
        <v>1 - Poor</v>
      </c>
      <c r="I2461" t="s">
        <v>225</v>
      </c>
      <c r="J2461" t="s">
        <v>511</v>
      </c>
      <c r="K2461" s="3">
        <v>1</v>
      </c>
    </row>
    <row r="2462" spans="1:11" x14ac:dyDescent="0.25">
      <c r="A2462" t="s">
        <v>224</v>
      </c>
      <c r="B2462" t="s">
        <v>408</v>
      </c>
      <c r="C2462" t="s">
        <v>8</v>
      </c>
      <c r="D2462" t="s">
        <v>1077</v>
      </c>
      <c r="E2462" t="str">
        <f t="shared" si="76"/>
        <v>How would you evaluate your overall educational experience at this college?</v>
      </c>
      <c r="F2462" t="s">
        <v>1039</v>
      </c>
      <c r="G2462">
        <v>2</v>
      </c>
      <c r="H2462" t="str">
        <f t="shared" si="77"/>
        <v>2 - Fair</v>
      </c>
      <c r="I2462" t="s">
        <v>226</v>
      </c>
      <c r="J2462" t="s">
        <v>511</v>
      </c>
      <c r="K2462" s="3">
        <v>46</v>
      </c>
    </row>
    <row r="2463" spans="1:11" x14ac:dyDescent="0.25">
      <c r="A2463" t="s">
        <v>224</v>
      </c>
      <c r="B2463" t="s">
        <v>408</v>
      </c>
      <c r="C2463" t="s">
        <v>8</v>
      </c>
      <c r="D2463" t="s">
        <v>1077</v>
      </c>
      <c r="E2463" t="str">
        <f t="shared" si="76"/>
        <v>How would you evaluate your overall educational experience at this college?</v>
      </c>
      <c r="F2463" t="s">
        <v>1039</v>
      </c>
      <c r="G2463">
        <v>3</v>
      </c>
      <c r="H2463" t="str">
        <f t="shared" si="77"/>
        <v>3 - Good</v>
      </c>
      <c r="I2463" t="s">
        <v>227</v>
      </c>
      <c r="J2463" t="s">
        <v>511</v>
      </c>
      <c r="K2463" s="3">
        <v>280</v>
      </c>
    </row>
    <row r="2464" spans="1:11" x14ac:dyDescent="0.25">
      <c r="A2464" t="s">
        <v>224</v>
      </c>
      <c r="B2464" t="s">
        <v>408</v>
      </c>
      <c r="C2464" t="s">
        <v>8</v>
      </c>
      <c r="D2464" t="s">
        <v>1077</v>
      </c>
      <c r="E2464" t="str">
        <f t="shared" si="76"/>
        <v>How would you evaluate your overall educational experience at this college?</v>
      </c>
      <c r="F2464" t="s">
        <v>1039</v>
      </c>
      <c r="G2464">
        <v>4</v>
      </c>
      <c r="H2464" t="str">
        <f t="shared" si="77"/>
        <v>4 - Excellent</v>
      </c>
      <c r="I2464" t="s">
        <v>228</v>
      </c>
      <c r="J2464" t="s">
        <v>511</v>
      </c>
      <c r="K2464" s="3">
        <v>256</v>
      </c>
    </row>
    <row r="2465" spans="1:11" x14ac:dyDescent="0.25">
      <c r="A2465" t="s">
        <v>229</v>
      </c>
      <c r="B2465" t="s">
        <v>409</v>
      </c>
      <c r="C2465" t="s">
        <v>8</v>
      </c>
      <c r="D2465" t="s">
        <v>1077</v>
      </c>
      <c r="E2465" t="str">
        <f t="shared" si="76"/>
        <v>Do you have children who live with you and depend on you for their care?</v>
      </c>
      <c r="F2465" t="s">
        <v>1039</v>
      </c>
      <c r="G2465">
        <v>1</v>
      </c>
      <c r="H2465" t="str">
        <f t="shared" si="77"/>
        <v>1 - No</v>
      </c>
      <c r="I2465" t="s">
        <v>7</v>
      </c>
      <c r="J2465" t="s">
        <v>511</v>
      </c>
      <c r="K2465" s="3">
        <v>489</v>
      </c>
    </row>
    <row r="2466" spans="1:11" x14ac:dyDescent="0.25">
      <c r="A2466" t="s">
        <v>229</v>
      </c>
      <c r="B2466" t="s">
        <v>409</v>
      </c>
      <c r="C2466" t="s">
        <v>8</v>
      </c>
      <c r="D2466" t="s">
        <v>1077</v>
      </c>
      <c r="E2466" t="str">
        <f t="shared" si="76"/>
        <v>Do you have children who live with you and depend on you for their care?</v>
      </c>
      <c r="F2466" t="s">
        <v>1039</v>
      </c>
      <c r="G2466">
        <v>2</v>
      </c>
      <c r="H2466" t="str">
        <f t="shared" si="77"/>
        <v>2 - Yes</v>
      </c>
      <c r="I2466" t="s">
        <v>8</v>
      </c>
      <c r="J2466" t="s">
        <v>511</v>
      </c>
      <c r="K2466" s="3">
        <v>94</v>
      </c>
    </row>
    <row r="2467" spans="1:11" x14ac:dyDescent="0.25">
      <c r="A2467" t="s">
        <v>230</v>
      </c>
      <c r="B2467" t="s">
        <v>500</v>
      </c>
      <c r="C2467" t="s">
        <v>8</v>
      </c>
      <c r="D2467" t="s">
        <v>1077</v>
      </c>
      <c r="E2467" t="str">
        <f t="shared" si="76"/>
        <v>Mark your age group.</v>
      </c>
      <c r="F2467" t="s">
        <v>1039</v>
      </c>
      <c r="G2467">
        <v>1</v>
      </c>
      <c r="H2467" t="str">
        <f t="shared" si="77"/>
        <v>1 - Under 18</v>
      </c>
      <c r="I2467" t="s">
        <v>231</v>
      </c>
      <c r="J2467" t="s">
        <v>511</v>
      </c>
      <c r="K2467" s="3">
        <v>0</v>
      </c>
    </row>
    <row r="2468" spans="1:11" x14ac:dyDescent="0.25">
      <c r="A2468" t="s">
        <v>230</v>
      </c>
      <c r="B2468" t="s">
        <v>500</v>
      </c>
      <c r="C2468" t="s">
        <v>8</v>
      </c>
      <c r="D2468" t="s">
        <v>1077</v>
      </c>
      <c r="E2468" t="str">
        <f t="shared" si="76"/>
        <v>Mark your age group.</v>
      </c>
      <c r="F2468" t="s">
        <v>1039</v>
      </c>
      <c r="G2468">
        <v>2</v>
      </c>
      <c r="H2468" t="str">
        <f t="shared" si="77"/>
        <v>2 - 18–19</v>
      </c>
      <c r="I2468" t="s">
        <v>232</v>
      </c>
      <c r="J2468" t="s">
        <v>511</v>
      </c>
      <c r="K2468" s="3">
        <v>145</v>
      </c>
    </row>
    <row r="2469" spans="1:11" x14ac:dyDescent="0.25">
      <c r="A2469" t="s">
        <v>230</v>
      </c>
      <c r="B2469" t="s">
        <v>500</v>
      </c>
      <c r="C2469" t="s">
        <v>8</v>
      </c>
      <c r="D2469" t="s">
        <v>1077</v>
      </c>
      <c r="E2469" t="str">
        <f t="shared" si="76"/>
        <v>Mark your age group.</v>
      </c>
      <c r="F2469" t="s">
        <v>1039</v>
      </c>
      <c r="G2469">
        <v>3</v>
      </c>
      <c r="H2469" t="str">
        <f t="shared" si="77"/>
        <v>3 - 20–21</v>
      </c>
      <c r="I2469" t="s">
        <v>233</v>
      </c>
      <c r="J2469" t="s">
        <v>511</v>
      </c>
      <c r="K2469" s="3">
        <v>140</v>
      </c>
    </row>
    <row r="2470" spans="1:11" x14ac:dyDescent="0.25">
      <c r="A2470" t="s">
        <v>230</v>
      </c>
      <c r="B2470" t="s">
        <v>500</v>
      </c>
      <c r="C2470" t="s">
        <v>8</v>
      </c>
      <c r="D2470" t="s">
        <v>1077</v>
      </c>
      <c r="E2470" t="str">
        <f t="shared" si="76"/>
        <v>Mark your age group.</v>
      </c>
      <c r="F2470" t="s">
        <v>1039</v>
      </c>
      <c r="G2470">
        <v>4</v>
      </c>
      <c r="H2470" t="str">
        <f t="shared" si="77"/>
        <v>4 - 22–24</v>
      </c>
      <c r="I2470" t="s">
        <v>234</v>
      </c>
      <c r="J2470" t="s">
        <v>511</v>
      </c>
      <c r="K2470" s="3">
        <v>119</v>
      </c>
    </row>
    <row r="2471" spans="1:11" x14ac:dyDescent="0.25">
      <c r="A2471" t="s">
        <v>230</v>
      </c>
      <c r="B2471" t="s">
        <v>500</v>
      </c>
      <c r="C2471" t="s">
        <v>8</v>
      </c>
      <c r="D2471" t="s">
        <v>1077</v>
      </c>
      <c r="E2471" t="str">
        <f t="shared" si="76"/>
        <v>Mark your age group.</v>
      </c>
      <c r="F2471" t="s">
        <v>1039</v>
      </c>
      <c r="G2471">
        <v>5</v>
      </c>
      <c r="H2471" t="str">
        <f t="shared" si="77"/>
        <v>5 - 25–29</v>
      </c>
      <c r="I2471" t="s">
        <v>235</v>
      </c>
      <c r="J2471" t="s">
        <v>511</v>
      </c>
      <c r="K2471" s="3">
        <v>58</v>
      </c>
    </row>
    <row r="2472" spans="1:11" x14ac:dyDescent="0.25">
      <c r="A2472" t="s">
        <v>230</v>
      </c>
      <c r="B2472" t="s">
        <v>500</v>
      </c>
      <c r="C2472" t="s">
        <v>8</v>
      </c>
      <c r="D2472" t="s">
        <v>1077</v>
      </c>
      <c r="E2472" t="str">
        <f t="shared" si="76"/>
        <v>Mark your age group.</v>
      </c>
      <c r="F2472" t="s">
        <v>1039</v>
      </c>
      <c r="G2472">
        <v>6</v>
      </c>
      <c r="H2472" t="str">
        <f t="shared" si="77"/>
        <v>6 - 30–39</v>
      </c>
      <c r="I2472" t="s">
        <v>236</v>
      </c>
      <c r="J2472" t="s">
        <v>511</v>
      </c>
      <c r="K2472" s="3">
        <v>79</v>
      </c>
    </row>
    <row r="2473" spans="1:11" x14ac:dyDescent="0.25">
      <c r="A2473" t="s">
        <v>230</v>
      </c>
      <c r="B2473" t="s">
        <v>500</v>
      </c>
      <c r="C2473" t="s">
        <v>8</v>
      </c>
      <c r="D2473" t="s">
        <v>1077</v>
      </c>
      <c r="E2473" t="str">
        <f t="shared" si="76"/>
        <v>Mark your age group.</v>
      </c>
      <c r="F2473" t="s">
        <v>1039</v>
      </c>
      <c r="G2473">
        <v>7</v>
      </c>
      <c r="H2473" t="str">
        <f t="shared" si="77"/>
        <v>7 - 40–49</v>
      </c>
      <c r="I2473" t="s">
        <v>237</v>
      </c>
      <c r="J2473" t="s">
        <v>511</v>
      </c>
      <c r="K2473" s="3">
        <v>25</v>
      </c>
    </row>
    <row r="2474" spans="1:11" x14ac:dyDescent="0.25">
      <c r="A2474" t="s">
        <v>230</v>
      </c>
      <c r="B2474" t="s">
        <v>500</v>
      </c>
      <c r="C2474" t="s">
        <v>8</v>
      </c>
      <c r="D2474" t="s">
        <v>1077</v>
      </c>
      <c r="E2474" t="str">
        <f t="shared" si="76"/>
        <v>Mark your age group.</v>
      </c>
      <c r="F2474" t="s">
        <v>1039</v>
      </c>
      <c r="G2474">
        <v>8</v>
      </c>
      <c r="H2474" t="str">
        <f t="shared" si="77"/>
        <v>8 - 50–64</v>
      </c>
      <c r="I2474" t="s">
        <v>238</v>
      </c>
      <c r="J2474" t="s">
        <v>511</v>
      </c>
      <c r="K2474" s="3">
        <v>11</v>
      </c>
    </row>
    <row r="2475" spans="1:11" x14ac:dyDescent="0.25">
      <c r="A2475" t="s">
        <v>230</v>
      </c>
      <c r="B2475" t="s">
        <v>500</v>
      </c>
      <c r="C2475" t="s">
        <v>8</v>
      </c>
      <c r="D2475" t="s">
        <v>1077</v>
      </c>
      <c r="E2475" t="str">
        <f t="shared" si="76"/>
        <v>Mark your age group.</v>
      </c>
      <c r="F2475" t="s">
        <v>1039</v>
      </c>
      <c r="G2475">
        <v>9</v>
      </c>
      <c r="H2475" t="str">
        <f t="shared" si="77"/>
        <v>9 - 65+</v>
      </c>
      <c r="I2475" t="s">
        <v>239</v>
      </c>
      <c r="J2475" t="s">
        <v>511</v>
      </c>
      <c r="K2475" s="3">
        <v>8</v>
      </c>
    </row>
    <row r="2476" spans="1:11" x14ac:dyDescent="0.25">
      <c r="A2476" t="s">
        <v>240</v>
      </c>
      <c r="B2476" t="s">
        <v>410</v>
      </c>
      <c r="C2476" t="s">
        <v>8</v>
      </c>
      <c r="D2476" t="s">
        <v>1077</v>
      </c>
      <c r="E2476" t="str">
        <f t="shared" si="76"/>
        <v>Your gender identity:</v>
      </c>
      <c r="F2476" t="s">
        <v>1039</v>
      </c>
      <c r="G2476">
        <v>1</v>
      </c>
      <c r="H2476" t="str">
        <f t="shared" si="77"/>
        <v>1 - Man</v>
      </c>
      <c r="I2476" t="s">
        <v>241</v>
      </c>
      <c r="J2476" t="s">
        <v>511</v>
      </c>
      <c r="K2476" s="3">
        <v>272</v>
      </c>
    </row>
    <row r="2477" spans="1:11" x14ac:dyDescent="0.25">
      <c r="A2477" t="s">
        <v>240</v>
      </c>
      <c r="B2477" t="s">
        <v>410</v>
      </c>
      <c r="C2477" t="s">
        <v>8</v>
      </c>
      <c r="D2477" t="s">
        <v>1077</v>
      </c>
      <c r="E2477" t="str">
        <f t="shared" si="76"/>
        <v>Your gender identity:</v>
      </c>
      <c r="F2477" t="s">
        <v>1039</v>
      </c>
      <c r="G2477">
        <v>2</v>
      </c>
      <c r="H2477" t="str">
        <f t="shared" si="77"/>
        <v>2 - Woman</v>
      </c>
      <c r="I2477" t="s">
        <v>242</v>
      </c>
      <c r="J2477" t="s">
        <v>511</v>
      </c>
      <c r="K2477" s="3">
        <v>310</v>
      </c>
    </row>
    <row r="2478" spans="1:11" x14ac:dyDescent="0.25">
      <c r="A2478" t="s">
        <v>240</v>
      </c>
      <c r="B2478" t="s">
        <v>410</v>
      </c>
      <c r="C2478" t="s">
        <v>8</v>
      </c>
      <c r="D2478" t="s">
        <v>1077</v>
      </c>
      <c r="E2478" t="str">
        <f t="shared" si="76"/>
        <v>Your gender identity:</v>
      </c>
      <c r="F2478" t="s">
        <v>1039</v>
      </c>
      <c r="G2478">
        <v>3</v>
      </c>
      <c r="H2478" t="str">
        <f t="shared" si="77"/>
        <v>3 - Other</v>
      </c>
      <c r="I2478" t="s">
        <v>243</v>
      </c>
      <c r="J2478" t="s">
        <v>511</v>
      </c>
      <c r="K2478" s="3">
        <v>3</v>
      </c>
    </row>
    <row r="2479" spans="1:11" x14ac:dyDescent="0.25">
      <c r="A2479" t="s">
        <v>240</v>
      </c>
      <c r="B2479" t="s">
        <v>410</v>
      </c>
      <c r="C2479" t="s">
        <v>8</v>
      </c>
      <c r="D2479" t="s">
        <v>1077</v>
      </c>
      <c r="E2479" t="str">
        <f t="shared" si="76"/>
        <v>Your gender identity:</v>
      </c>
      <c r="F2479" t="s">
        <v>1039</v>
      </c>
      <c r="G2479">
        <v>4</v>
      </c>
      <c r="H2479" t="str">
        <f t="shared" si="77"/>
        <v>4 - I prefer not to respond</v>
      </c>
      <c r="I2479" t="s">
        <v>244</v>
      </c>
      <c r="J2479" t="s">
        <v>511</v>
      </c>
      <c r="K2479" s="3">
        <v>0</v>
      </c>
    </row>
    <row r="2480" spans="1:11" x14ac:dyDescent="0.25">
      <c r="A2480" t="s">
        <v>287</v>
      </c>
      <c r="B2480" t="s">
        <v>433</v>
      </c>
      <c r="C2480" t="s">
        <v>8</v>
      </c>
      <c r="D2480" t="s">
        <v>1077</v>
      </c>
      <c r="E2480" t="str">
        <f t="shared" si="76"/>
        <v>What was your main motivation for taking courses for college credit while you were in high school?</v>
      </c>
      <c r="F2480" t="s">
        <v>1042</v>
      </c>
      <c r="G2480">
        <v>1</v>
      </c>
      <c r="H2480" t="str">
        <f t="shared" si="77"/>
        <v>1 - To get a jump start on completing a college degree or certificate</v>
      </c>
      <c r="I2480" t="s">
        <v>288</v>
      </c>
      <c r="J2480" t="s">
        <v>511</v>
      </c>
      <c r="K2480" s="3">
        <v>167</v>
      </c>
    </row>
    <row r="2481" spans="1:11" x14ac:dyDescent="0.25">
      <c r="A2481" t="s">
        <v>287</v>
      </c>
      <c r="B2481" t="s">
        <v>433</v>
      </c>
      <c r="C2481" t="s">
        <v>8</v>
      </c>
      <c r="D2481" t="s">
        <v>1077</v>
      </c>
      <c r="E2481" t="str">
        <f t="shared" si="76"/>
        <v>What was your main motivation for taking courses for college credit while you were in high school?</v>
      </c>
      <c r="F2481" t="s">
        <v>1042</v>
      </c>
      <c r="G2481">
        <v>2</v>
      </c>
      <c r="H2481" t="str">
        <f t="shared" si="77"/>
        <v>2 - To try something new academically</v>
      </c>
      <c r="I2481" t="s">
        <v>289</v>
      </c>
      <c r="J2481" t="s">
        <v>511</v>
      </c>
      <c r="K2481" s="3">
        <v>33</v>
      </c>
    </row>
    <row r="2482" spans="1:11" x14ac:dyDescent="0.25">
      <c r="A2482" t="s">
        <v>287</v>
      </c>
      <c r="B2482" t="s">
        <v>433</v>
      </c>
      <c r="C2482" t="s">
        <v>8</v>
      </c>
      <c r="D2482" t="s">
        <v>1077</v>
      </c>
      <c r="E2482" t="str">
        <f t="shared" si="76"/>
        <v>What was your main motivation for taking courses for college credit while you were in high school?</v>
      </c>
      <c r="F2482" t="s">
        <v>1042</v>
      </c>
      <c r="G2482">
        <v>3</v>
      </c>
      <c r="H2482" t="str">
        <f t="shared" si="77"/>
        <v>3 - To save money on my college education</v>
      </c>
      <c r="I2482" t="s">
        <v>290</v>
      </c>
      <c r="J2482" t="s">
        <v>511</v>
      </c>
      <c r="K2482" s="3">
        <v>42</v>
      </c>
    </row>
    <row r="2483" spans="1:11" x14ac:dyDescent="0.25">
      <c r="A2483" t="s">
        <v>287</v>
      </c>
      <c r="B2483" t="s">
        <v>433</v>
      </c>
      <c r="C2483" t="s">
        <v>8</v>
      </c>
      <c r="D2483" t="s">
        <v>1077</v>
      </c>
      <c r="E2483" t="str">
        <f t="shared" si="76"/>
        <v>What was your main motivation for taking courses for college credit while you were in high school?</v>
      </c>
      <c r="F2483" t="s">
        <v>1042</v>
      </c>
      <c r="G2483">
        <v>4</v>
      </c>
      <c r="H2483" t="str">
        <f t="shared" si="77"/>
        <v>4 - To see what it was like to be a college student</v>
      </c>
      <c r="I2483" t="s">
        <v>291</v>
      </c>
      <c r="J2483" t="s">
        <v>511</v>
      </c>
      <c r="K2483" s="3">
        <v>6</v>
      </c>
    </row>
    <row r="2484" spans="1:11" x14ac:dyDescent="0.25">
      <c r="A2484" t="s">
        <v>287</v>
      </c>
      <c r="B2484" t="s">
        <v>433</v>
      </c>
      <c r="C2484" t="s">
        <v>8</v>
      </c>
      <c r="D2484" t="s">
        <v>1077</v>
      </c>
      <c r="E2484" t="str">
        <f t="shared" si="76"/>
        <v>What was your main motivation for taking courses for college credit while you were in high school?</v>
      </c>
      <c r="F2484" t="s">
        <v>1042</v>
      </c>
      <c r="G2484">
        <v>5</v>
      </c>
      <c r="H2484" t="str">
        <f t="shared" si="77"/>
        <v>5 - I did not take courses for college credit while I was in high school</v>
      </c>
      <c r="I2484" t="s">
        <v>280</v>
      </c>
      <c r="J2484" t="s">
        <v>511</v>
      </c>
      <c r="K2484" s="3">
        <v>284</v>
      </c>
    </row>
    <row r="2485" spans="1:11" x14ac:dyDescent="0.25">
      <c r="A2485" t="s">
        <v>245</v>
      </c>
      <c r="B2485" t="s">
        <v>411</v>
      </c>
      <c r="C2485" t="s">
        <v>8</v>
      </c>
      <c r="D2485" t="s">
        <v>1077</v>
      </c>
      <c r="E2485" t="str">
        <f t="shared" si="76"/>
        <v>Are you married?</v>
      </c>
      <c r="F2485" t="s">
        <v>1039</v>
      </c>
      <c r="G2485">
        <v>1</v>
      </c>
      <c r="H2485" t="str">
        <f t="shared" si="77"/>
        <v>1 - No</v>
      </c>
      <c r="I2485" t="s">
        <v>7</v>
      </c>
      <c r="J2485" t="s">
        <v>511</v>
      </c>
      <c r="K2485" s="3">
        <v>488</v>
      </c>
    </row>
    <row r="2486" spans="1:11" x14ac:dyDescent="0.25">
      <c r="A2486" t="s">
        <v>245</v>
      </c>
      <c r="B2486" t="s">
        <v>411</v>
      </c>
      <c r="C2486" t="s">
        <v>8</v>
      </c>
      <c r="D2486" t="s">
        <v>1077</v>
      </c>
      <c r="E2486" t="str">
        <f t="shared" si="76"/>
        <v>Are you married?</v>
      </c>
      <c r="F2486" t="s">
        <v>1039</v>
      </c>
      <c r="G2486">
        <v>2</v>
      </c>
      <c r="H2486" t="str">
        <f t="shared" si="77"/>
        <v>2 - Yes</v>
      </c>
      <c r="I2486" t="s">
        <v>8</v>
      </c>
      <c r="J2486" t="s">
        <v>511</v>
      </c>
      <c r="K2486" s="3">
        <v>96</v>
      </c>
    </row>
    <row r="2487" spans="1:11" x14ac:dyDescent="0.25">
      <c r="A2487" t="s">
        <v>246</v>
      </c>
      <c r="B2487" t="s">
        <v>412</v>
      </c>
      <c r="C2487" t="s">
        <v>8</v>
      </c>
      <c r="D2487" t="s">
        <v>1077</v>
      </c>
      <c r="E2487" t="str">
        <f t="shared" si="76"/>
        <v>Is English your native (first) language?</v>
      </c>
      <c r="F2487" t="s">
        <v>1039</v>
      </c>
      <c r="G2487">
        <v>1</v>
      </c>
      <c r="H2487" t="str">
        <f t="shared" si="77"/>
        <v>1 - No</v>
      </c>
      <c r="I2487" t="s">
        <v>7</v>
      </c>
      <c r="J2487" t="s">
        <v>511</v>
      </c>
      <c r="K2487" s="3">
        <v>176</v>
      </c>
    </row>
    <row r="2488" spans="1:11" x14ac:dyDescent="0.25">
      <c r="A2488" t="s">
        <v>246</v>
      </c>
      <c r="B2488" t="s">
        <v>412</v>
      </c>
      <c r="C2488" t="s">
        <v>8</v>
      </c>
      <c r="D2488" t="s">
        <v>1077</v>
      </c>
      <c r="E2488" t="str">
        <f t="shared" si="76"/>
        <v>Is English your native (first) language?</v>
      </c>
      <c r="F2488" t="s">
        <v>1039</v>
      </c>
      <c r="G2488">
        <v>2</v>
      </c>
      <c r="H2488" t="str">
        <f t="shared" si="77"/>
        <v>2 - Yes</v>
      </c>
      <c r="I2488" t="s">
        <v>8</v>
      </c>
      <c r="J2488" t="s">
        <v>511</v>
      </c>
      <c r="K2488" s="3">
        <v>403</v>
      </c>
    </row>
    <row r="2489" spans="1:11" x14ac:dyDescent="0.25">
      <c r="A2489" t="s">
        <v>247</v>
      </c>
      <c r="B2489" t="s">
        <v>413</v>
      </c>
      <c r="C2489" t="s">
        <v>8</v>
      </c>
      <c r="D2489">
        <v>0</v>
      </c>
      <c r="E2489" t="str">
        <f t="shared" si="76"/>
        <v>Are you a current or former member of the US Armed Forces, Reserves, or National Guard?0</v>
      </c>
      <c r="F2489" t="s">
        <v>1039</v>
      </c>
      <c r="G2489">
        <v>1</v>
      </c>
      <c r="H2489" t="str">
        <f t="shared" si="77"/>
        <v>1 - No</v>
      </c>
      <c r="I2489" t="s">
        <v>7</v>
      </c>
      <c r="J2489" t="s">
        <v>511</v>
      </c>
      <c r="K2489" s="3">
        <v>546</v>
      </c>
    </row>
    <row r="2490" spans="1:11" x14ac:dyDescent="0.25">
      <c r="A2490" t="s">
        <v>247</v>
      </c>
      <c r="B2490" t="s">
        <v>413</v>
      </c>
      <c r="C2490" t="s">
        <v>8</v>
      </c>
      <c r="D2490">
        <v>0</v>
      </c>
      <c r="E2490" t="str">
        <f t="shared" si="76"/>
        <v>Are you a current or former member of the US Armed Forces, Reserves, or National Guard?0</v>
      </c>
      <c r="F2490" t="s">
        <v>1039</v>
      </c>
      <c r="G2490">
        <v>2</v>
      </c>
      <c r="H2490" t="str">
        <f t="shared" si="77"/>
        <v>2 - Yes</v>
      </c>
      <c r="I2490" t="s">
        <v>8</v>
      </c>
      <c r="J2490" t="s">
        <v>511</v>
      </c>
      <c r="K2490" s="3">
        <v>32</v>
      </c>
    </row>
    <row r="2491" spans="1:11" x14ac:dyDescent="0.25">
      <c r="A2491" t="s">
        <v>248</v>
      </c>
      <c r="B2491" t="s">
        <v>414</v>
      </c>
      <c r="C2491" t="s">
        <v>8</v>
      </c>
      <c r="D2491" t="s">
        <v>1077</v>
      </c>
      <c r="E2491" t="str">
        <f t="shared" si="76"/>
        <v>Are you an international student or non-resident alien?</v>
      </c>
      <c r="F2491" t="s">
        <v>1039</v>
      </c>
      <c r="G2491">
        <v>1</v>
      </c>
      <c r="H2491" t="str">
        <f t="shared" si="77"/>
        <v>1 - No</v>
      </c>
      <c r="I2491" t="s">
        <v>7</v>
      </c>
      <c r="J2491" t="s">
        <v>511</v>
      </c>
      <c r="K2491" s="3">
        <v>563</v>
      </c>
    </row>
    <row r="2492" spans="1:11" x14ac:dyDescent="0.25">
      <c r="A2492" t="s">
        <v>248</v>
      </c>
      <c r="B2492" t="s">
        <v>414</v>
      </c>
      <c r="C2492" t="s">
        <v>8</v>
      </c>
      <c r="D2492" t="s">
        <v>1077</v>
      </c>
      <c r="E2492" t="str">
        <f t="shared" si="76"/>
        <v>Are you an international student or non-resident alien?</v>
      </c>
      <c r="F2492" t="s">
        <v>1039</v>
      </c>
      <c r="G2492">
        <v>2</v>
      </c>
      <c r="H2492" t="str">
        <f t="shared" si="77"/>
        <v>2 - Yes</v>
      </c>
      <c r="I2492" t="s">
        <v>8</v>
      </c>
      <c r="J2492" t="s">
        <v>511</v>
      </c>
      <c r="K2492" s="3">
        <v>14</v>
      </c>
    </row>
    <row r="2493" spans="1:11" x14ac:dyDescent="0.25">
      <c r="A2493" t="s">
        <v>249</v>
      </c>
      <c r="B2493" t="s">
        <v>415</v>
      </c>
      <c r="C2493" t="s">
        <v>7</v>
      </c>
      <c r="D2493" t="s">
        <v>1077</v>
      </c>
      <c r="E2493" t="str">
        <f t="shared" si="76"/>
        <v>Are you a student-athlete on a team sponsored by this college's athletics department?</v>
      </c>
      <c r="F2493" t="s">
        <v>1039</v>
      </c>
      <c r="G2493">
        <v>1</v>
      </c>
      <c r="H2493" t="str">
        <f t="shared" si="77"/>
        <v>1 - No</v>
      </c>
      <c r="I2493" t="s">
        <v>7</v>
      </c>
      <c r="J2493" t="s">
        <v>511</v>
      </c>
      <c r="K2493" s="3">
        <v>568</v>
      </c>
    </row>
    <row r="2494" spans="1:11" x14ac:dyDescent="0.25">
      <c r="A2494" t="s">
        <v>249</v>
      </c>
      <c r="B2494" t="s">
        <v>415</v>
      </c>
      <c r="C2494" t="s">
        <v>7</v>
      </c>
      <c r="D2494" t="s">
        <v>1077</v>
      </c>
      <c r="E2494" t="str">
        <f t="shared" si="76"/>
        <v>Are you a student-athlete on a team sponsored by this college's athletics department?</v>
      </c>
      <c r="F2494" t="s">
        <v>1039</v>
      </c>
      <c r="G2494">
        <v>2</v>
      </c>
      <c r="H2494" t="str">
        <f t="shared" si="77"/>
        <v>2 - Yes</v>
      </c>
      <c r="I2494" t="s">
        <v>8</v>
      </c>
      <c r="J2494" t="s">
        <v>511</v>
      </c>
      <c r="K2494" s="3">
        <v>9</v>
      </c>
    </row>
    <row r="2495" spans="1:11" x14ac:dyDescent="0.25">
      <c r="A2495" t="s">
        <v>250</v>
      </c>
      <c r="B2495" t="s">
        <v>501</v>
      </c>
      <c r="C2495" t="s">
        <v>8</v>
      </c>
      <c r="D2495" t="s">
        <v>416</v>
      </c>
      <c r="E2495" t="str">
        <f t="shared" si="76"/>
        <v>What is your racial or ethnic identification? (Mark all that apply)American Indian or Alaska Native</v>
      </c>
      <c r="F2495" t="s">
        <v>1039</v>
      </c>
      <c r="G2495">
        <v>1</v>
      </c>
      <c r="H2495" t="str">
        <f t="shared" si="77"/>
        <v>1 - Not marked</v>
      </c>
      <c r="I2495" t="s">
        <v>251</v>
      </c>
      <c r="J2495" t="s">
        <v>511</v>
      </c>
      <c r="K2495" s="3">
        <v>578</v>
      </c>
    </row>
    <row r="2496" spans="1:11" x14ac:dyDescent="0.25">
      <c r="A2496" t="s">
        <v>250</v>
      </c>
      <c r="B2496" t="s">
        <v>501</v>
      </c>
      <c r="C2496" t="s">
        <v>8</v>
      </c>
      <c r="D2496" t="s">
        <v>416</v>
      </c>
      <c r="E2496" t="str">
        <f t="shared" si="76"/>
        <v>What is your racial or ethnic identification? (Mark all that apply)American Indian or Alaska Native</v>
      </c>
      <c r="F2496" t="s">
        <v>1039</v>
      </c>
      <c r="G2496">
        <v>2</v>
      </c>
      <c r="H2496" t="str">
        <f t="shared" si="77"/>
        <v>2 - Marked</v>
      </c>
      <c r="I2496" t="s">
        <v>252</v>
      </c>
      <c r="J2496" t="s">
        <v>511</v>
      </c>
      <c r="K2496" s="3">
        <v>7</v>
      </c>
    </row>
    <row r="2497" spans="1:11" x14ac:dyDescent="0.25">
      <c r="A2497" t="s">
        <v>253</v>
      </c>
      <c r="B2497" t="s">
        <v>501</v>
      </c>
      <c r="C2497" t="s">
        <v>8</v>
      </c>
      <c r="D2497" t="s">
        <v>417</v>
      </c>
      <c r="E2497" t="str">
        <f t="shared" si="76"/>
        <v>What is your racial or ethnic identification? (Mark all that apply)Asian</v>
      </c>
      <c r="F2497" t="s">
        <v>1039</v>
      </c>
      <c r="G2497">
        <v>1</v>
      </c>
      <c r="H2497" t="str">
        <f t="shared" si="77"/>
        <v>1 - Not marked</v>
      </c>
      <c r="I2497" t="s">
        <v>251</v>
      </c>
      <c r="J2497" t="s">
        <v>511</v>
      </c>
      <c r="K2497" s="3">
        <v>528</v>
      </c>
    </row>
    <row r="2498" spans="1:11" x14ac:dyDescent="0.25">
      <c r="A2498" t="s">
        <v>253</v>
      </c>
      <c r="B2498" t="s">
        <v>501</v>
      </c>
      <c r="C2498" t="s">
        <v>8</v>
      </c>
      <c r="D2498" t="s">
        <v>417</v>
      </c>
      <c r="E2498" t="str">
        <f t="shared" ref="E2498:E2561" si="78">_xlfn.CONCAT(B2498,D2498)</f>
        <v>What is your racial or ethnic identification? (Mark all that apply)Asian</v>
      </c>
      <c r="F2498" t="s">
        <v>1039</v>
      </c>
      <c r="G2498">
        <v>2</v>
      </c>
      <c r="H2498" t="str">
        <f t="shared" ref="H2498:H2561" si="79">CONCATENATE(G2498," - ",I2498)</f>
        <v>2 - Marked</v>
      </c>
      <c r="I2498" t="s">
        <v>252</v>
      </c>
      <c r="J2498" t="s">
        <v>511</v>
      </c>
      <c r="K2498" s="3">
        <v>57</v>
      </c>
    </row>
    <row r="2499" spans="1:11" x14ac:dyDescent="0.25">
      <c r="A2499" t="s">
        <v>254</v>
      </c>
      <c r="B2499" t="s">
        <v>501</v>
      </c>
      <c r="C2499" t="s">
        <v>8</v>
      </c>
      <c r="D2499" t="s">
        <v>418</v>
      </c>
      <c r="E2499" t="str">
        <f t="shared" si="78"/>
        <v>What is your racial or ethnic identification? (Mark all that apply)Black or African American</v>
      </c>
      <c r="F2499" t="s">
        <v>1039</v>
      </c>
      <c r="G2499">
        <v>1</v>
      </c>
      <c r="H2499" t="str">
        <f t="shared" si="79"/>
        <v>1 - Not marked</v>
      </c>
      <c r="I2499" t="s">
        <v>251</v>
      </c>
      <c r="J2499" t="s">
        <v>511</v>
      </c>
      <c r="K2499" s="3">
        <v>525</v>
      </c>
    </row>
    <row r="2500" spans="1:11" x14ac:dyDescent="0.25">
      <c r="A2500" t="s">
        <v>254</v>
      </c>
      <c r="B2500" t="s">
        <v>501</v>
      </c>
      <c r="C2500" t="s">
        <v>8</v>
      </c>
      <c r="D2500" t="s">
        <v>418</v>
      </c>
      <c r="E2500" t="str">
        <f t="shared" si="78"/>
        <v>What is your racial or ethnic identification? (Mark all that apply)Black or African American</v>
      </c>
      <c r="F2500" t="s">
        <v>1039</v>
      </c>
      <c r="G2500">
        <v>2</v>
      </c>
      <c r="H2500" t="str">
        <f t="shared" si="79"/>
        <v>2 - Marked</v>
      </c>
      <c r="I2500" t="s">
        <v>252</v>
      </c>
      <c r="J2500" t="s">
        <v>511</v>
      </c>
      <c r="K2500" s="3">
        <v>60</v>
      </c>
    </row>
    <row r="2501" spans="1:11" x14ac:dyDescent="0.25">
      <c r="A2501" t="s">
        <v>255</v>
      </c>
      <c r="B2501" t="s">
        <v>501</v>
      </c>
      <c r="C2501" t="s">
        <v>8</v>
      </c>
      <c r="D2501" t="s">
        <v>419</v>
      </c>
      <c r="E2501" t="str">
        <f t="shared" si="78"/>
        <v>What is your racial or ethnic identification? (Mark all that apply)Hispanic or Latino</v>
      </c>
      <c r="F2501" t="s">
        <v>1039</v>
      </c>
      <c r="G2501">
        <v>1</v>
      </c>
      <c r="H2501" t="str">
        <f t="shared" si="79"/>
        <v>1 - Not marked</v>
      </c>
      <c r="I2501" t="s">
        <v>251</v>
      </c>
      <c r="J2501" t="s">
        <v>511</v>
      </c>
      <c r="K2501" s="3">
        <v>363</v>
      </c>
    </row>
    <row r="2502" spans="1:11" x14ac:dyDescent="0.25">
      <c r="A2502" t="s">
        <v>255</v>
      </c>
      <c r="B2502" t="s">
        <v>501</v>
      </c>
      <c r="C2502" t="s">
        <v>8</v>
      </c>
      <c r="D2502" t="s">
        <v>419</v>
      </c>
      <c r="E2502" t="str">
        <f t="shared" si="78"/>
        <v>What is your racial or ethnic identification? (Mark all that apply)Hispanic or Latino</v>
      </c>
      <c r="F2502" t="s">
        <v>1039</v>
      </c>
      <c r="G2502">
        <v>2</v>
      </c>
      <c r="H2502" t="str">
        <f t="shared" si="79"/>
        <v>2 - Marked</v>
      </c>
      <c r="I2502" t="s">
        <v>252</v>
      </c>
      <c r="J2502" t="s">
        <v>511</v>
      </c>
      <c r="K2502" s="3">
        <v>222</v>
      </c>
    </row>
    <row r="2503" spans="1:11" x14ac:dyDescent="0.25">
      <c r="A2503" t="s">
        <v>256</v>
      </c>
      <c r="B2503" t="s">
        <v>501</v>
      </c>
      <c r="C2503" t="s">
        <v>8</v>
      </c>
      <c r="D2503" t="s">
        <v>420</v>
      </c>
      <c r="E2503" t="str">
        <f t="shared" si="78"/>
        <v>What is your racial or ethnic identification? (Mark all that apply)Native Hawaiian</v>
      </c>
      <c r="F2503" t="s">
        <v>1039</v>
      </c>
      <c r="G2503">
        <v>1</v>
      </c>
      <c r="H2503" t="str">
        <f t="shared" si="79"/>
        <v>1 - Not marked</v>
      </c>
      <c r="I2503" t="s">
        <v>251</v>
      </c>
      <c r="J2503" t="s">
        <v>511</v>
      </c>
      <c r="K2503" s="3">
        <v>582</v>
      </c>
    </row>
    <row r="2504" spans="1:11" x14ac:dyDescent="0.25">
      <c r="A2504" t="s">
        <v>256</v>
      </c>
      <c r="B2504" t="s">
        <v>501</v>
      </c>
      <c r="C2504" t="s">
        <v>8</v>
      </c>
      <c r="D2504" t="s">
        <v>420</v>
      </c>
      <c r="E2504" t="str">
        <f t="shared" si="78"/>
        <v>What is your racial or ethnic identification? (Mark all that apply)Native Hawaiian</v>
      </c>
      <c r="F2504" t="s">
        <v>1039</v>
      </c>
      <c r="G2504">
        <v>2</v>
      </c>
      <c r="H2504" t="str">
        <f t="shared" si="79"/>
        <v>2 - Marked</v>
      </c>
      <c r="I2504" t="s">
        <v>252</v>
      </c>
      <c r="J2504" t="s">
        <v>511</v>
      </c>
      <c r="K2504" s="3">
        <v>3</v>
      </c>
    </row>
    <row r="2505" spans="1:11" x14ac:dyDescent="0.25">
      <c r="A2505" t="s">
        <v>257</v>
      </c>
      <c r="B2505" t="s">
        <v>501</v>
      </c>
      <c r="C2505" t="s">
        <v>8</v>
      </c>
      <c r="D2505" t="s">
        <v>421</v>
      </c>
      <c r="E2505" t="str">
        <f t="shared" si="78"/>
        <v>What is your racial or ethnic identification? (Mark all that apply)Pacific Islander (non-Native Hawaiian)</v>
      </c>
      <c r="F2505" t="s">
        <v>1039</v>
      </c>
      <c r="G2505">
        <v>1</v>
      </c>
      <c r="H2505" t="str">
        <f t="shared" si="79"/>
        <v>1 - Not marked</v>
      </c>
      <c r="I2505" t="s">
        <v>251</v>
      </c>
      <c r="J2505" t="s">
        <v>511</v>
      </c>
      <c r="K2505" s="3">
        <v>582</v>
      </c>
    </row>
    <row r="2506" spans="1:11" x14ac:dyDescent="0.25">
      <c r="A2506" t="s">
        <v>257</v>
      </c>
      <c r="B2506" t="s">
        <v>501</v>
      </c>
      <c r="C2506" t="s">
        <v>8</v>
      </c>
      <c r="D2506" t="s">
        <v>421</v>
      </c>
      <c r="E2506" t="str">
        <f t="shared" si="78"/>
        <v>What is your racial or ethnic identification? (Mark all that apply)Pacific Islander (non-Native Hawaiian)</v>
      </c>
      <c r="F2506" t="s">
        <v>1039</v>
      </c>
      <c r="G2506">
        <v>2</v>
      </c>
      <c r="H2506" t="str">
        <f t="shared" si="79"/>
        <v>2 - Marked</v>
      </c>
      <c r="I2506" t="s">
        <v>252</v>
      </c>
      <c r="J2506" t="s">
        <v>511</v>
      </c>
      <c r="K2506" s="3">
        <v>3</v>
      </c>
    </row>
    <row r="2507" spans="1:11" x14ac:dyDescent="0.25">
      <c r="A2507" t="s">
        <v>258</v>
      </c>
      <c r="B2507" t="s">
        <v>501</v>
      </c>
      <c r="C2507" t="s">
        <v>8</v>
      </c>
      <c r="D2507" t="s">
        <v>422</v>
      </c>
      <c r="E2507" t="str">
        <f t="shared" si="78"/>
        <v>What is your racial or ethnic identification? (Mark all that apply)White</v>
      </c>
      <c r="F2507" t="s">
        <v>1039</v>
      </c>
      <c r="G2507">
        <v>1</v>
      </c>
      <c r="H2507" t="str">
        <f t="shared" si="79"/>
        <v>1 - Not marked</v>
      </c>
      <c r="I2507" t="s">
        <v>251</v>
      </c>
      <c r="J2507" t="s">
        <v>511</v>
      </c>
      <c r="K2507" s="3">
        <v>332</v>
      </c>
    </row>
    <row r="2508" spans="1:11" x14ac:dyDescent="0.25">
      <c r="A2508" t="s">
        <v>258</v>
      </c>
      <c r="B2508" t="s">
        <v>501</v>
      </c>
      <c r="C2508" t="s">
        <v>8</v>
      </c>
      <c r="D2508" t="s">
        <v>422</v>
      </c>
      <c r="E2508" t="str">
        <f t="shared" si="78"/>
        <v>What is your racial or ethnic identification? (Mark all that apply)White</v>
      </c>
      <c r="F2508" t="s">
        <v>1039</v>
      </c>
      <c r="G2508">
        <v>2</v>
      </c>
      <c r="H2508" t="str">
        <f t="shared" si="79"/>
        <v>2 - Marked</v>
      </c>
      <c r="I2508" t="s">
        <v>252</v>
      </c>
      <c r="J2508" t="s">
        <v>511</v>
      </c>
      <c r="K2508" s="3">
        <v>253</v>
      </c>
    </row>
    <row r="2509" spans="1:11" x14ac:dyDescent="0.25">
      <c r="A2509" t="s">
        <v>259</v>
      </c>
      <c r="B2509" t="s">
        <v>501</v>
      </c>
      <c r="C2509" t="s">
        <v>8</v>
      </c>
      <c r="D2509" t="s">
        <v>243</v>
      </c>
      <c r="E2509" t="str">
        <f t="shared" si="78"/>
        <v>What is your racial or ethnic identification? (Mark all that apply)Other</v>
      </c>
      <c r="F2509" t="s">
        <v>1039</v>
      </c>
      <c r="G2509">
        <v>1</v>
      </c>
      <c r="H2509" t="str">
        <f t="shared" si="79"/>
        <v>1 - Not marked</v>
      </c>
      <c r="I2509" t="s">
        <v>251</v>
      </c>
      <c r="J2509" t="s">
        <v>511</v>
      </c>
      <c r="K2509" s="3">
        <v>579</v>
      </c>
    </row>
    <row r="2510" spans="1:11" x14ac:dyDescent="0.25">
      <c r="A2510" t="s">
        <v>259</v>
      </c>
      <c r="B2510" t="s">
        <v>501</v>
      </c>
      <c r="C2510" t="s">
        <v>8</v>
      </c>
      <c r="D2510" t="s">
        <v>243</v>
      </c>
      <c r="E2510" t="str">
        <f t="shared" si="78"/>
        <v>What is your racial or ethnic identification? (Mark all that apply)Other</v>
      </c>
      <c r="F2510" t="s">
        <v>1039</v>
      </c>
      <c r="G2510">
        <v>2</v>
      </c>
      <c r="H2510" t="str">
        <f t="shared" si="79"/>
        <v>2 - Marked</v>
      </c>
      <c r="I2510" t="s">
        <v>252</v>
      </c>
      <c r="J2510" t="s">
        <v>511</v>
      </c>
      <c r="K2510" s="3">
        <v>6</v>
      </c>
    </row>
    <row r="2511" spans="1:11" x14ac:dyDescent="0.25">
      <c r="A2511" t="s">
        <v>260</v>
      </c>
      <c r="B2511" t="s">
        <v>501</v>
      </c>
      <c r="C2511" t="s">
        <v>8</v>
      </c>
      <c r="D2511" t="s">
        <v>244</v>
      </c>
      <c r="E2511" t="str">
        <f t="shared" si="78"/>
        <v>What is your racial or ethnic identification? (Mark all that apply)I prefer not to respond</v>
      </c>
      <c r="F2511" t="s">
        <v>1039</v>
      </c>
      <c r="G2511">
        <v>1</v>
      </c>
      <c r="H2511" t="str">
        <f t="shared" si="79"/>
        <v>1 - Not marked</v>
      </c>
      <c r="I2511" t="s">
        <v>251</v>
      </c>
      <c r="J2511" t="s">
        <v>511</v>
      </c>
      <c r="K2511" s="3">
        <v>573</v>
      </c>
    </row>
    <row r="2512" spans="1:11" x14ac:dyDescent="0.25">
      <c r="A2512" t="s">
        <v>260</v>
      </c>
      <c r="B2512" t="s">
        <v>501</v>
      </c>
      <c r="C2512" t="s">
        <v>8</v>
      </c>
      <c r="D2512" t="s">
        <v>244</v>
      </c>
      <c r="E2512" t="str">
        <f t="shared" si="78"/>
        <v>What is your racial or ethnic identification? (Mark all that apply)I prefer not to respond</v>
      </c>
      <c r="F2512" t="s">
        <v>1039</v>
      </c>
      <c r="G2512">
        <v>2</v>
      </c>
      <c r="H2512" t="str">
        <f t="shared" si="79"/>
        <v>2 - Marked</v>
      </c>
      <c r="I2512" t="s">
        <v>252</v>
      </c>
      <c r="J2512" t="s">
        <v>511</v>
      </c>
      <c r="K2512" s="3">
        <v>12</v>
      </c>
    </row>
    <row r="2513" spans="1:11" x14ac:dyDescent="0.25">
      <c r="A2513" t="s">
        <v>261</v>
      </c>
      <c r="B2513" t="s">
        <v>423</v>
      </c>
      <c r="C2513" t="s">
        <v>8</v>
      </c>
      <c r="D2513" t="s">
        <v>1077</v>
      </c>
      <c r="E2513" t="str">
        <f t="shared" si="78"/>
        <v>What is the highest academic credential you have earned?</v>
      </c>
      <c r="F2513" t="s">
        <v>1039</v>
      </c>
      <c r="G2513">
        <v>1</v>
      </c>
      <c r="H2513" t="str">
        <f t="shared" si="79"/>
        <v>1 - None</v>
      </c>
      <c r="I2513" t="s">
        <v>43</v>
      </c>
      <c r="J2513" t="s">
        <v>511</v>
      </c>
      <c r="K2513" s="3">
        <v>16</v>
      </c>
    </row>
    <row r="2514" spans="1:11" x14ac:dyDescent="0.25">
      <c r="A2514" t="s">
        <v>261</v>
      </c>
      <c r="B2514" t="s">
        <v>423</v>
      </c>
      <c r="C2514" t="s">
        <v>8</v>
      </c>
      <c r="D2514" t="s">
        <v>1077</v>
      </c>
      <c r="E2514" t="str">
        <f t="shared" si="78"/>
        <v>What is the highest academic credential you have earned?</v>
      </c>
      <c r="F2514" t="s">
        <v>1039</v>
      </c>
      <c r="G2514">
        <v>2</v>
      </c>
      <c r="H2514" t="str">
        <f t="shared" si="79"/>
        <v>2 - GED</v>
      </c>
      <c r="I2514" t="s">
        <v>262</v>
      </c>
      <c r="J2514" t="s">
        <v>511</v>
      </c>
      <c r="K2514" s="3">
        <v>10</v>
      </c>
    </row>
    <row r="2515" spans="1:11" x14ac:dyDescent="0.25">
      <c r="A2515" t="s">
        <v>261</v>
      </c>
      <c r="B2515" t="s">
        <v>423</v>
      </c>
      <c r="C2515" t="s">
        <v>8</v>
      </c>
      <c r="D2515" t="s">
        <v>1077</v>
      </c>
      <c r="E2515" t="str">
        <f t="shared" si="78"/>
        <v>What is the highest academic credential you have earned?</v>
      </c>
      <c r="F2515" t="s">
        <v>1039</v>
      </c>
      <c r="G2515">
        <v>3</v>
      </c>
      <c r="H2515" t="str">
        <f t="shared" si="79"/>
        <v>3 - High school diploma</v>
      </c>
      <c r="I2515" t="s">
        <v>263</v>
      </c>
      <c r="J2515" t="s">
        <v>511</v>
      </c>
      <c r="K2515" s="3">
        <v>408</v>
      </c>
    </row>
    <row r="2516" spans="1:11" x14ac:dyDescent="0.25">
      <c r="A2516" t="s">
        <v>261</v>
      </c>
      <c r="B2516" t="s">
        <v>423</v>
      </c>
      <c r="C2516" t="s">
        <v>8</v>
      </c>
      <c r="D2516" t="s">
        <v>1077</v>
      </c>
      <c r="E2516" t="str">
        <f t="shared" si="78"/>
        <v>What is the highest academic credential you have earned?</v>
      </c>
      <c r="F2516" t="s">
        <v>1039</v>
      </c>
      <c r="G2516">
        <v>4</v>
      </c>
      <c r="H2516" t="str">
        <f t="shared" si="79"/>
        <v>4 - Vocational/technical certificate</v>
      </c>
      <c r="I2516" t="s">
        <v>264</v>
      </c>
      <c r="J2516" t="s">
        <v>511</v>
      </c>
      <c r="K2516" s="3">
        <v>18</v>
      </c>
    </row>
    <row r="2517" spans="1:11" x14ac:dyDescent="0.25">
      <c r="A2517" t="s">
        <v>261</v>
      </c>
      <c r="B2517" t="s">
        <v>423</v>
      </c>
      <c r="C2517" t="s">
        <v>8</v>
      </c>
      <c r="D2517" t="s">
        <v>1077</v>
      </c>
      <c r="E2517" t="str">
        <f t="shared" si="78"/>
        <v>What is the highest academic credential you have earned?</v>
      </c>
      <c r="F2517" t="s">
        <v>1039</v>
      </c>
      <c r="G2517">
        <v>5</v>
      </c>
      <c r="H2517" t="str">
        <f t="shared" si="79"/>
        <v>5 - Associate degree</v>
      </c>
      <c r="I2517" t="s">
        <v>265</v>
      </c>
      <c r="J2517" t="s">
        <v>511</v>
      </c>
      <c r="K2517" s="3">
        <v>62</v>
      </c>
    </row>
    <row r="2518" spans="1:11" x14ac:dyDescent="0.25">
      <c r="A2518" t="s">
        <v>261</v>
      </c>
      <c r="B2518" t="s">
        <v>423</v>
      </c>
      <c r="C2518" t="s">
        <v>8</v>
      </c>
      <c r="D2518" t="s">
        <v>1077</v>
      </c>
      <c r="E2518" t="str">
        <f t="shared" si="78"/>
        <v>What is the highest academic credential you have earned?</v>
      </c>
      <c r="F2518" t="s">
        <v>1039</v>
      </c>
      <c r="G2518">
        <v>6</v>
      </c>
      <c r="H2518" t="str">
        <f t="shared" si="79"/>
        <v>6 - Bachelors degree</v>
      </c>
      <c r="I2518" t="s">
        <v>266</v>
      </c>
      <c r="J2518" t="s">
        <v>511</v>
      </c>
      <c r="K2518" s="3">
        <v>34</v>
      </c>
    </row>
    <row r="2519" spans="1:11" x14ac:dyDescent="0.25">
      <c r="A2519" t="s">
        <v>261</v>
      </c>
      <c r="B2519" t="s">
        <v>423</v>
      </c>
      <c r="C2519" t="s">
        <v>8</v>
      </c>
      <c r="D2519" t="s">
        <v>1077</v>
      </c>
      <c r="E2519" t="str">
        <f t="shared" si="78"/>
        <v>What is the highest academic credential you have earned?</v>
      </c>
      <c r="F2519" t="s">
        <v>1039</v>
      </c>
      <c r="G2519">
        <v>7</v>
      </c>
      <c r="H2519" t="str">
        <f t="shared" si="79"/>
        <v>7 - Masters/doctoral/professional degree</v>
      </c>
      <c r="I2519" t="s">
        <v>267</v>
      </c>
      <c r="J2519" t="s">
        <v>511</v>
      </c>
      <c r="K2519" s="3">
        <v>9</v>
      </c>
    </row>
    <row r="2520" spans="1:11" x14ac:dyDescent="0.25">
      <c r="A2520" t="s">
        <v>268</v>
      </c>
      <c r="B2520" t="s">
        <v>502</v>
      </c>
      <c r="C2520" t="s">
        <v>8</v>
      </c>
      <c r="D2520" t="s">
        <v>424</v>
      </c>
      <c r="E2520" t="str">
        <f t="shared" si="78"/>
        <v>Who in your family has attended at least some college?  (Mark all that apply)Mother</v>
      </c>
      <c r="F2520" t="s">
        <v>1039</v>
      </c>
      <c r="G2520">
        <v>1</v>
      </c>
      <c r="H2520" t="str">
        <f t="shared" si="79"/>
        <v>1 - Not marked</v>
      </c>
      <c r="I2520" t="s">
        <v>251</v>
      </c>
      <c r="J2520" t="s">
        <v>511</v>
      </c>
      <c r="K2520" s="3">
        <v>302</v>
      </c>
    </row>
    <row r="2521" spans="1:11" x14ac:dyDescent="0.25">
      <c r="A2521" t="s">
        <v>268</v>
      </c>
      <c r="B2521" t="s">
        <v>502</v>
      </c>
      <c r="C2521" t="s">
        <v>8</v>
      </c>
      <c r="D2521" t="s">
        <v>424</v>
      </c>
      <c r="E2521" t="str">
        <f t="shared" si="78"/>
        <v>Who in your family has attended at least some college?  (Mark all that apply)Mother</v>
      </c>
      <c r="F2521" t="s">
        <v>1039</v>
      </c>
      <c r="G2521">
        <v>2</v>
      </c>
      <c r="H2521" t="str">
        <f t="shared" si="79"/>
        <v>2 - Marked</v>
      </c>
      <c r="I2521" t="s">
        <v>252</v>
      </c>
      <c r="J2521" t="s">
        <v>511</v>
      </c>
      <c r="K2521" s="3">
        <v>283</v>
      </c>
    </row>
    <row r="2522" spans="1:11" x14ac:dyDescent="0.25">
      <c r="A2522" t="s">
        <v>269</v>
      </c>
      <c r="B2522" t="s">
        <v>502</v>
      </c>
      <c r="C2522" t="s">
        <v>8</v>
      </c>
      <c r="D2522" t="s">
        <v>425</v>
      </c>
      <c r="E2522" t="str">
        <f t="shared" si="78"/>
        <v>Who in your family has attended at least some college?  (Mark all that apply)Father</v>
      </c>
      <c r="F2522" t="s">
        <v>1039</v>
      </c>
      <c r="G2522">
        <v>1</v>
      </c>
      <c r="H2522" t="str">
        <f t="shared" si="79"/>
        <v>1 - Not marked</v>
      </c>
      <c r="I2522" t="s">
        <v>251</v>
      </c>
      <c r="J2522" t="s">
        <v>511</v>
      </c>
      <c r="K2522" s="3">
        <v>331</v>
      </c>
    </row>
    <row r="2523" spans="1:11" x14ac:dyDescent="0.25">
      <c r="A2523" t="s">
        <v>269</v>
      </c>
      <c r="B2523" t="s">
        <v>502</v>
      </c>
      <c r="C2523" t="s">
        <v>8</v>
      </c>
      <c r="D2523" t="s">
        <v>425</v>
      </c>
      <c r="E2523" t="str">
        <f t="shared" si="78"/>
        <v>Who in your family has attended at least some college?  (Mark all that apply)Father</v>
      </c>
      <c r="F2523" t="s">
        <v>1039</v>
      </c>
      <c r="G2523">
        <v>2</v>
      </c>
      <c r="H2523" t="str">
        <f t="shared" si="79"/>
        <v>2 - Marked</v>
      </c>
      <c r="I2523" t="s">
        <v>252</v>
      </c>
      <c r="J2523" t="s">
        <v>511</v>
      </c>
      <c r="K2523" s="3">
        <v>254</v>
      </c>
    </row>
    <row r="2524" spans="1:11" x14ac:dyDescent="0.25">
      <c r="A2524" t="s">
        <v>270</v>
      </c>
      <c r="B2524" t="s">
        <v>502</v>
      </c>
      <c r="C2524" t="s">
        <v>8</v>
      </c>
      <c r="D2524" t="s">
        <v>426</v>
      </c>
      <c r="E2524" t="str">
        <f t="shared" si="78"/>
        <v>Who in your family has attended at least some college?  (Mark all that apply)Brother/Sister</v>
      </c>
      <c r="F2524" t="s">
        <v>1039</v>
      </c>
      <c r="G2524">
        <v>1</v>
      </c>
      <c r="H2524" t="str">
        <f t="shared" si="79"/>
        <v>1 - Not marked</v>
      </c>
      <c r="I2524" t="s">
        <v>251</v>
      </c>
      <c r="J2524" t="s">
        <v>511</v>
      </c>
      <c r="K2524" s="3">
        <v>261</v>
      </c>
    </row>
    <row r="2525" spans="1:11" x14ac:dyDescent="0.25">
      <c r="A2525" t="s">
        <v>270</v>
      </c>
      <c r="B2525" t="s">
        <v>502</v>
      </c>
      <c r="C2525" t="s">
        <v>8</v>
      </c>
      <c r="D2525" t="s">
        <v>426</v>
      </c>
      <c r="E2525" t="str">
        <f t="shared" si="78"/>
        <v>Who in your family has attended at least some college?  (Mark all that apply)Brother/Sister</v>
      </c>
      <c r="F2525" t="s">
        <v>1039</v>
      </c>
      <c r="G2525">
        <v>2</v>
      </c>
      <c r="H2525" t="str">
        <f t="shared" si="79"/>
        <v>2 - Marked</v>
      </c>
      <c r="I2525" t="s">
        <v>252</v>
      </c>
      <c r="J2525" t="s">
        <v>511</v>
      </c>
      <c r="K2525" s="3">
        <v>324</v>
      </c>
    </row>
    <row r="2526" spans="1:11" x14ac:dyDescent="0.25">
      <c r="A2526" t="s">
        <v>271</v>
      </c>
      <c r="B2526" t="s">
        <v>502</v>
      </c>
      <c r="C2526" t="s">
        <v>8</v>
      </c>
      <c r="D2526" t="s">
        <v>427</v>
      </c>
      <c r="E2526" t="str">
        <f t="shared" si="78"/>
        <v>Who in your family has attended at least some college?  (Mark all that apply)Child</v>
      </c>
      <c r="F2526" t="s">
        <v>1039</v>
      </c>
      <c r="G2526">
        <v>1</v>
      </c>
      <c r="H2526" t="str">
        <f t="shared" si="79"/>
        <v>1 - Not marked</v>
      </c>
      <c r="I2526" t="s">
        <v>251</v>
      </c>
      <c r="J2526" t="s">
        <v>511</v>
      </c>
      <c r="K2526" s="3">
        <v>572</v>
      </c>
    </row>
    <row r="2527" spans="1:11" x14ac:dyDescent="0.25">
      <c r="A2527" t="s">
        <v>271</v>
      </c>
      <c r="B2527" t="s">
        <v>502</v>
      </c>
      <c r="C2527" t="s">
        <v>8</v>
      </c>
      <c r="D2527" t="s">
        <v>427</v>
      </c>
      <c r="E2527" t="str">
        <f t="shared" si="78"/>
        <v>Who in your family has attended at least some college?  (Mark all that apply)Child</v>
      </c>
      <c r="F2527" t="s">
        <v>1039</v>
      </c>
      <c r="G2527">
        <v>2</v>
      </c>
      <c r="H2527" t="str">
        <f t="shared" si="79"/>
        <v>2 - Marked</v>
      </c>
      <c r="I2527" t="s">
        <v>252</v>
      </c>
      <c r="J2527" t="s">
        <v>511</v>
      </c>
      <c r="K2527" s="3">
        <v>13</v>
      </c>
    </row>
    <row r="2528" spans="1:11" x14ac:dyDescent="0.25">
      <c r="A2528" t="s">
        <v>272</v>
      </c>
      <c r="B2528" t="s">
        <v>502</v>
      </c>
      <c r="C2528" t="s">
        <v>8</v>
      </c>
      <c r="D2528" t="s">
        <v>428</v>
      </c>
      <c r="E2528" t="str">
        <f t="shared" si="78"/>
        <v>Who in your family has attended at least some college?  (Mark all that apply)Spouse/Partner</v>
      </c>
      <c r="F2528" t="s">
        <v>1039</v>
      </c>
      <c r="G2528">
        <v>1</v>
      </c>
      <c r="H2528" t="str">
        <f t="shared" si="79"/>
        <v>1 - Not marked</v>
      </c>
      <c r="I2528" t="s">
        <v>251</v>
      </c>
      <c r="J2528" t="s">
        <v>511</v>
      </c>
      <c r="K2528" s="3">
        <v>509</v>
      </c>
    </row>
    <row r="2529" spans="1:11" x14ac:dyDescent="0.25">
      <c r="A2529" t="s">
        <v>272</v>
      </c>
      <c r="B2529" t="s">
        <v>502</v>
      </c>
      <c r="C2529" t="s">
        <v>8</v>
      </c>
      <c r="D2529" t="s">
        <v>428</v>
      </c>
      <c r="E2529" t="str">
        <f t="shared" si="78"/>
        <v>Who in your family has attended at least some college?  (Mark all that apply)Spouse/Partner</v>
      </c>
      <c r="F2529" t="s">
        <v>1039</v>
      </c>
      <c r="G2529">
        <v>2</v>
      </c>
      <c r="H2529" t="str">
        <f t="shared" si="79"/>
        <v>2 - Marked</v>
      </c>
      <c r="I2529" t="s">
        <v>252</v>
      </c>
      <c r="J2529" t="s">
        <v>511</v>
      </c>
      <c r="K2529" s="3">
        <v>76</v>
      </c>
    </row>
    <row r="2530" spans="1:11" x14ac:dyDescent="0.25">
      <c r="A2530" t="s">
        <v>273</v>
      </c>
      <c r="B2530" t="s">
        <v>502</v>
      </c>
      <c r="C2530" t="s">
        <v>8</v>
      </c>
      <c r="D2530" t="s">
        <v>429</v>
      </c>
      <c r="E2530" t="str">
        <f t="shared" si="78"/>
        <v>Who in your family has attended at least some college?  (Mark all that apply)Legal Guardian</v>
      </c>
      <c r="F2530" t="s">
        <v>1039</v>
      </c>
      <c r="G2530">
        <v>1</v>
      </c>
      <c r="H2530" t="str">
        <f t="shared" si="79"/>
        <v>1 - Not marked</v>
      </c>
      <c r="I2530" t="s">
        <v>251</v>
      </c>
      <c r="J2530" t="s">
        <v>511</v>
      </c>
      <c r="K2530" s="3">
        <v>574</v>
      </c>
    </row>
    <row r="2531" spans="1:11" x14ac:dyDescent="0.25">
      <c r="A2531" t="s">
        <v>273</v>
      </c>
      <c r="B2531" t="s">
        <v>502</v>
      </c>
      <c r="C2531" t="s">
        <v>8</v>
      </c>
      <c r="D2531" t="s">
        <v>429</v>
      </c>
      <c r="E2531" t="str">
        <f t="shared" si="78"/>
        <v>Who in your family has attended at least some college?  (Mark all that apply)Legal Guardian</v>
      </c>
      <c r="F2531" t="s">
        <v>1039</v>
      </c>
      <c r="G2531">
        <v>2</v>
      </c>
      <c r="H2531" t="str">
        <f t="shared" si="79"/>
        <v>2 - Marked</v>
      </c>
      <c r="I2531" t="s">
        <v>252</v>
      </c>
      <c r="J2531" t="s">
        <v>511</v>
      </c>
      <c r="K2531" s="3">
        <v>11</v>
      </c>
    </row>
    <row r="2532" spans="1:11" x14ac:dyDescent="0.25">
      <c r="A2532" t="s">
        <v>274</v>
      </c>
      <c r="B2532" t="s">
        <v>502</v>
      </c>
      <c r="C2532" t="s">
        <v>8</v>
      </c>
      <c r="D2532" t="s">
        <v>334</v>
      </c>
      <c r="E2532" t="str">
        <f t="shared" si="78"/>
        <v>Who in your family has attended at least some college?  (Mark all that apply)No one</v>
      </c>
      <c r="F2532" t="s">
        <v>1039</v>
      </c>
      <c r="G2532">
        <v>1</v>
      </c>
      <c r="H2532" t="str">
        <f t="shared" si="79"/>
        <v>1 - Not marked</v>
      </c>
      <c r="I2532" t="s">
        <v>251</v>
      </c>
      <c r="J2532" t="s">
        <v>511</v>
      </c>
      <c r="K2532" s="3">
        <v>503</v>
      </c>
    </row>
    <row r="2533" spans="1:11" x14ac:dyDescent="0.25">
      <c r="A2533" t="s">
        <v>274</v>
      </c>
      <c r="B2533" t="s">
        <v>502</v>
      </c>
      <c r="C2533" t="s">
        <v>8</v>
      </c>
      <c r="D2533" t="s">
        <v>334</v>
      </c>
      <c r="E2533" t="str">
        <f t="shared" si="78"/>
        <v>Who in your family has attended at least some college?  (Mark all that apply)No one</v>
      </c>
      <c r="F2533" t="s">
        <v>1039</v>
      </c>
      <c r="G2533">
        <v>2</v>
      </c>
      <c r="H2533" t="str">
        <f t="shared" si="79"/>
        <v>2 - Marked</v>
      </c>
      <c r="I2533" t="s">
        <v>252</v>
      </c>
      <c r="J2533" t="s">
        <v>511</v>
      </c>
      <c r="K2533" s="3">
        <v>82</v>
      </c>
    </row>
    <row r="2534" spans="1:11" x14ac:dyDescent="0.25">
      <c r="A2534" t="s">
        <v>9</v>
      </c>
      <c r="B2534" t="s">
        <v>1072</v>
      </c>
      <c r="C2534" t="s">
        <v>8</v>
      </c>
      <c r="D2534" t="s">
        <v>444</v>
      </c>
      <c r="E2534" t="str">
        <f t="shared" si="78"/>
        <v>In your experiences at this college during the current academic year, about how often have you done each of the following? - Classroom InteractionAsked questions in class or contributed to class discussions</v>
      </c>
      <c r="F2534" t="s">
        <v>1040</v>
      </c>
      <c r="G2534">
        <v>1</v>
      </c>
      <c r="H2534" t="str">
        <f t="shared" si="79"/>
        <v>1 - Never</v>
      </c>
      <c r="I2534" t="s">
        <v>10</v>
      </c>
      <c r="J2534" t="s">
        <v>511</v>
      </c>
      <c r="K2534" s="3">
        <v>19</v>
      </c>
    </row>
    <row r="2535" spans="1:11" x14ac:dyDescent="0.25">
      <c r="A2535" t="s">
        <v>9</v>
      </c>
      <c r="B2535" t="s">
        <v>1072</v>
      </c>
      <c r="C2535" t="s">
        <v>8</v>
      </c>
      <c r="D2535" t="s">
        <v>444</v>
      </c>
      <c r="E2535" t="str">
        <f t="shared" si="78"/>
        <v>In your experiences at this college during the current academic year, about how often have you done each of the following? - Classroom InteractionAsked questions in class or contributed to class discussions</v>
      </c>
      <c r="F2535" t="s">
        <v>1040</v>
      </c>
      <c r="G2535">
        <v>2</v>
      </c>
      <c r="H2535" t="str">
        <f t="shared" si="79"/>
        <v>2 - Sometimes</v>
      </c>
      <c r="I2535" t="s">
        <v>11</v>
      </c>
      <c r="J2535" t="s">
        <v>511</v>
      </c>
      <c r="K2535" s="3">
        <v>193</v>
      </c>
    </row>
    <row r="2536" spans="1:11" x14ac:dyDescent="0.25">
      <c r="A2536" t="s">
        <v>9</v>
      </c>
      <c r="B2536" t="s">
        <v>1072</v>
      </c>
      <c r="C2536" t="s">
        <v>8</v>
      </c>
      <c r="D2536" t="s">
        <v>444</v>
      </c>
      <c r="E2536" t="str">
        <f t="shared" si="78"/>
        <v>In your experiences at this college during the current academic year, about how often have you done each of the following? - Classroom InteractionAsked questions in class or contributed to class discussions</v>
      </c>
      <c r="F2536" t="s">
        <v>1040</v>
      </c>
      <c r="G2536">
        <v>3</v>
      </c>
      <c r="H2536" t="str">
        <f t="shared" si="79"/>
        <v>3 - Often</v>
      </c>
      <c r="I2536" t="s">
        <v>12</v>
      </c>
      <c r="J2536" t="s">
        <v>511</v>
      </c>
      <c r="K2536" s="3">
        <v>240</v>
      </c>
    </row>
    <row r="2537" spans="1:11" x14ac:dyDescent="0.25">
      <c r="A2537" t="s">
        <v>9</v>
      </c>
      <c r="B2537" t="s">
        <v>1072</v>
      </c>
      <c r="C2537" t="s">
        <v>8</v>
      </c>
      <c r="D2537" t="s">
        <v>444</v>
      </c>
      <c r="E2537" t="str">
        <f t="shared" si="78"/>
        <v>In your experiences at this college during the current academic year, about how often have you done each of the following? - Classroom InteractionAsked questions in class or contributed to class discussions</v>
      </c>
      <c r="F2537" t="s">
        <v>1040</v>
      </c>
      <c r="G2537">
        <v>4</v>
      </c>
      <c r="H2537" t="str">
        <f t="shared" si="79"/>
        <v>4 - Very often</v>
      </c>
      <c r="I2537" t="s">
        <v>13</v>
      </c>
      <c r="J2537" t="s">
        <v>511</v>
      </c>
      <c r="K2537" s="3">
        <v>133</v>
      </c>
    </row>
    <row r="2538" spans="1:11" x14ac:dyDescent="0.25">
      <c r="A2538" t="s">
        <v>14</v>
      </c>
      <c r="B2538" t="s">
        <v>1072</v>
      </c>
      <c r="C2538" t="s">
        <v>8</v>
      </c>
      <c r="D2538" t="s">
        <v>445</v>
      </c>
      <c r="E2538" t="str">
        <f t="shared" si="78"/>
        <v>In your experiences at this college during the current academic year, about how often have you done each of the following? - Classroom InteractionMade a class presentation</v>
      </c>
      <c r="F2538" t="s">
        <v>1040</v>
      </c>
      <c r="G2538">
        <v>1</v>
      </c>
      <c r="H2538" t="str">
        <f t="shared" si="79"/>
        <v>1 - Never</v>
      </c>
      <c r="I2538" t="s">
        <v>10</v>
      </c>
      <c r="J2538" t="s">
        <v>511</v>
      </c>
      <c r="K2538" s="3">
        <v>195</v>
      </c>
    </row>
    <row r="2539" spans="1:11" x14ac:dyDescent="0.25">
      <c r="A2539" t="s">
        <v>14</v>
      </c>
      <c r="B2539" t="s">
        <v>1072</v>
      </c>
      <c r="C2539" t="s">
        <v>8</v>
      </c>
      <c r="D2539" t="s">
        <v>445</v>
      </c>
      <c r="E2539" t="str">
        <f t="shared" si="78"/>
        <v>In your experiences at this college during the current academic year, about how often have you done each of the following? - Classroom InteractionMade a class presentation</v>
      </c>
      <c r="F2539" t="s">
        <v>1040</v>
      </c>
      <c r="G2539">
        <v>2</v>
      </c>
      <c r="H2539" t="str">
        <f t="shared" si="79"/>
        <v>2 - Sometimes</v>
      </c>
      <c r="I2539" t="s">
        <v>11</v>
      </c>
      <c r="J2539" t="s">
        <v>511</v>
      </c>
      <c r="K2539" s="3">
        <v>250</v>
      </c>
    </row>
    <row r="2540" spans="1:11" x14ac:dyDescent="0.25">
      <c r="A2540" t="s">
        <v>14</v>
      </c>
      <c r="B2540" t="s">
        <v>1072</v>
      </c>
      <c r="C2540" t="s">
        <v>8</v>
      </c>
      <c r="D2540" t="s">
        <v>445</v>
      </c>
      <c r="E2540" t="str">
        <f t="shared" si="78"/>
        <v>In your experiences at this college during the current academic year, about how often have you done each of the following? - Classroom InteractionMade a class presentation</v>
      </c>
      <c r="F2540" t="s">
        <v>1040</v>
      </c>
      <c r="G2540">
        <v>3</v>
      </c>
      <c r="H2540" t="str">
        <f t="shared" si="79"/>
        <v>3 - Often</v>
      </c>
      <c r="I2540" t="s">
        <v>12</v>
      </c>
      <c r="J2540" t="s">
        <v>511</v>
      </c>
      <c r="K2540" s="3">
        <v>95</v>
      </c>
    </row>
    <row r="2541" spans="1:11" x14ac:dyDescent="0.25">
      <c r="A2541" t="s">
        <v>14</v>
      </c>
      <c r="B2541" t="s">
        <v>1072</v>
      </c>
      <c r="C2541" t="s">
        <v>8</v>
      </c>
      <c r="D2541" t="s">
        <v>445</v>
      </c>
      <c r="E2541" t="str">
        <f t="shared" si="78"/>
        <v>In your experiences at this college during the current academic year, about how often have you done each of the following? - Classroom InteractionMade a class presentation</v>
      </c>
      <c r="F2541" t="s">
        <v>1040</v>
      </c>
      <c r="G2541">
        <v>4</v>
      </c>
      <c r="H2541" t="str">
        <f t="shared" si="79"/>
        <v>4 - Very often</v>
      </c>
      <c r="I2541" t="s">
        <v>13</v>
      </c>
      <c r="J2541" t="s">
        <v>511</v>
      </c>
      <c r="K2541" s="3">
        <v>40</v>
      </c>
    </row>
    <row r="2542" spans="1:11" x14ac:dyDescent="0.25">
      <c r="A2542" t="s">
        <v>15</v>
      </c>
      <c r="B2542" t="s">
        <v>1072</v>
      </c>
      <c r="C2542" t="s">
        <v>8</v>
      </c>
      <c r="D2542" t="s">
        <v>450</v>
      </c>
      <c r="E2542" t="str">
        <f t="shared" si="78"/>
        <v>In your experiences at this college during the current academic year, about how often have you done each of the following? - Classroom InteractionPrepared two or more drafts of a paper or assignment before turning it in</v>
      </c>
      <c r="F2542" t="s">
        <v>1040</v>
      </c>
      <c r="G2542">
        <v>1</v>
      </c>
      <c r="H2542" t="str">
        <f t="shared" si="79"/>
        <v>1 - Never</v>
      </c>
      <c r="I2542" t="s">
        <v>10</v>
      </c>
      <c r="J2542" t="s">
        <v>511</v>
      </c>
      <c r="K2542" s="3">
        <v>134</v>
      </c>
    </row>
    <row r="2543" spans="1:11" x14ac:dyDescent="0.25">
      <c r="A2543" t="s">
        <v>15</v>
      </c>
      <c r="B2543" t="s">
        <v>1072</v>
      </c>
      <c r="C2543" t="s">
        <v>8</v>
      </c>
      <c r="D2543" t="s">
        <v>450</v>
      </c>
      <c r="E2543" t="str">
        <f t="shared" si="78"/>
        <v>In your experiences at this college during the current academic year, about how often have you done each of the following? - Classroom InteractionPrepared two or more drafts of a paper or assignment before turning it in</v>
      </c>
      <c r="F2543" t="s">
        <v>1040</v>
      </c>
      <c r="G2543">
        <v>2</v>
      </c>
      <c r="H2543" t="str">
        <f t="shared" si="79"/>
        <v>2 - Sometimes</v>
      </c>
      <c r="I2543" t="s">
        <v>11</v>
      </c>
      <c r="J2543" t="s">
        <v>511</v>
      </c>
      <c r="K2543" s="3">
        <v>166</v>
      </c>
    </row>
    <row r="2544" spans="1:11" x14ac:dyDescent="0.25">
      <c r="A2544" t="s">
        <v>15</v>
      </c>
      <c r="B2544" t="s">
        <v>1072</v>
      </c>
      <c r="C2544" t="s">
        <v>8</v>
      </c>
      <c r="D2544" t="s">
        <v>450</v>
      </c>
      <c r="E2544" t="str">
        <f t="shared" si="78"/>
        <v>In your experiences at this college during the current academic year, about how often have you done each of the following? - Classroom InteractionPrepared two or more drafts of a paper or assignment before turning it in</v>
      </c>
      <c r="F2544" t="s">
        <v>1040</v>
      </c>
      <c r="G2544">
        <v>3</v>
      </c>
      <c r="H2544" t="str">
        <f t="shared" si="79"/>
        <v>3 - Often</v>
      </c>
      <c r="I2544" t="s">
        <v>12</v>
      </c>
      <c r="J2544" t="s">
        <v>511</v>
      </c>
      <c r="K2544" s="3">
        <v>173</v>
      </c>
    </row>
    <row r="2545" spans="1:11" x14ac:dyDescent="0.25">
      <c r="A2545" t="s">
        <v>15</v>
      </c>
      <c r="B2545" t="s">
        <v>1072</v>
      </c>
      <c r="C2545" t="s">
        <v>8</v>
      </c>
      <c r="D2545" t="s">
        <v>450</v>
      </c>
      <c r="E2545" t="str">
        <f t="shared" si="78"/>
        <v>In your experiences at this college during the current academic year, about how often have you done each of the following? - Classroom InteractionPrepared two or more drafts of a paper or assignment before turning it in</v>
      </c>
      <c r="F2545" t="s">
        <v>1040</v>
      </c>
      <c r="G2545">
        <v>4</v>
      </c>
      <c r="H2545" t="str">
        <f t="shared" si="79"/>
        <v>4 - Very often</v>
      </c>
      <c r="I2545" t="s">
        <v>13</v>
      </c>
      <c r="J2545" t="s">
        <v>511</v>
      </c>
      <c r="K2545" s="3">
        <v>107</v>
      </c>
    </row>
    <row r="2546" spans="1:11" x14ac:dyDescent="0.25">
      <c r="A2546" t="s">
        <v>16</v>
      </c>
      <c r="B2546" t="s">
        <v>1072</v>
      </c>
      <c r="C2546" t="s">
        <v>8</v>
      </c>
      <c r="D2546" t="s">
        <v>451</v>
      </c>
      <c r="E2546" t="str">
        <f t="shared" si="78"/>
        <v>In your experiences at this college during the current academic year, about how often have you done each of the following? - Classroom InteractionWorked on a paper or project that required integrating ideas or information from various sources</v>
      </c>
      <c r="F2546" t="s">
        <v>1040</v>
      </c>
      <c r="G2546">
        <v>1</v>
      </c>
      <c r="H2546" t="str">
        <f t="shared" si="79"/>
        <v>1 - Never</v>
      </c>
      <c r="I2546" t="s">
        <v>10</v>
      </c>
      <c r="J2546" t="s">
        <v>511</v>
      </c>
      <c r="K2546" s="3">
        <v>68</v>
      </c>
    </row>
    <row r="2547" spans="1:11" x14ac:dyDescent="0.25">
      <c r="A2547" t="s">
        <v>16</v>
      </c>
      <c r="B2547" t="s">
        <v>1072</v>
      </c>
      <c r="C2547" t="s">
        <v>8</v>
      </c>
      <c r="D2547" t="s">
        <v>451</v>
      </c>
      <c r="E2547" t="str">
        <f t="shared" si="78"/>
        <v>In your experiences at this college during the current academic year, about how often have you done each of the following? - Classroom InteractionWorked on a paper or project that required integrating ideas or information from various sources</v>
      </c>
      <c r="F2547" t="s">
        <v>1040</v>
      </c>
      <c r="G2547">
        <v>2</v>
      </c>
      <c r="H2547" t="str">
        <f t="shared" si="79"/>
        <v>2 - Sometimes</v>
      </c>
      <c r="I2547" t="s">
        <v>11</v>
      </c>
      <c r="J2547" t="s">
        <v>511</v>
      </c>
      <c r="K2547" s="3">
        <v>146</v>
      </c>
    </row>
    <row r="2548" spans="1:11" x14ac:dyDescent="0.25">
      <c r="A2548" t="s">
        <v>16</v>
      </c>
      <c r="B2548" t="s">
        <v>1072</v>
      </c>
      <c r="C2548" t="s">
        <v>8</v>
      </c>
      <c r="D2548" t="s">
        <v>451</v>
      </c>
      <c r="E2548" t="str">
        <f t="shared" si="78"/>
        <v>In your experiences at this college during the current academic year, about how often have you done each of the following? - Classroom InteractionWorked on a paper or project that required integrating ideas or information from various sources</v>
      </c>
      <c r="F2548" t="s">
        <v>1040</v>
      </c>
      <c r="G2548">
        <v>3</v>
      </c>
      <c r="H2548" t="str">
        <f t="shared" si="79"/>
        <v>3 - Often</v>
      </c>
      <c r="I2548" t="s">
        <v>12</v>
      </c>
      <c r="J2548" t="s">
        <v>511</v>
      </c>
      <c r="K2548" s="3">
        <v>198</v>
      </c>
    </row>
    <row r="2549" spans="1:11" x14ac:dyDescent="0.25">
      <c r="A2549" t="s">
        <v>16</v>
      </c>
      <c r="B2549" t="s">
        <v>1072</v>
      </c>
      <c r="C2549" t="s">
        <v>8</v>
      </c>
      <c r="D2549" t="s">
        <v>451</v>
      </c>
      <c r="E2549" t="str">
        <f t="shared" si="78"/>
        <v>In your experiences at this college during the current academic year, about how often have you done each of the following? - Classroom InteractionWorked on a paper or project that required integrating ideas or information from various sources</v>
      </c>
      <c r="F2549" t="s">
        <v>1040</v>
      </c>
      <c r="G2549">
        <v>4</v>
      </c>
      <c r="H2549" t="str">
        <f t="shared" si="79"/>
        <v>4 - Very often</v>
      </c>
      <c r="I2549" t="s">
        <v>13</v>
      </c>
      <c r="J2549" t="s">
        <v>511</v>
      </c>
      <c r="K2549" s="3">
        <v>171</v>
      </c>
    </row>
    <row r="2550" spans="1:11" x14ac:dyDescent="0.25">
      <c r="A2550" t="s">
        <v>17</v>
      </c>
      <c r="B2550" t="s">
        <v>1072</v>
      </c>
      <c r="C2550" t="s">
        <v>8</v>
      </c>
      <c r="D2550" t="s">
        <v>452</v>
      </c>
      <c r="E2550" t="str">
        <f t="shared" si="78"/>
        <v>In your experiences at this college during the current academic year, about how often have you done each of the following? - Classroom InteractionCome to class without completing readings or assignments</v>
      </c>
      <c r="F2550" t="s">
        <v>1040</v>
      </c>
      <c r="G2550">
        <v>1</v>
      </c>
      <c r="H2550" t="str">
        <f t="shared" si="79"/>
        <v>1 - Never</v>
      </c>
      <c r="I2550" t="s">
        <v>10</v>
      </c>
      <c r="J2550" t="s">
        <v>511</v>
      </c>
      <c r="K2550" s="3">
        <v>205</v>
      </c>
    </row>
    <row r="2551" spans="1:11" x14ac:dyDescent="0.25">
      <c r="A2551" t="s">
        <v>17</v>
      </c>
      <c r="B2551" t="s">
        <v>1072</v>
      </c>
      <c r="C2551" t="s">
        <v>8</v>
      </c>
      <c r="D2551" t="s">
        <v>452</v>
      </c>
      <c r="E2551" t="str">
        <f t="shared" si="78"/>
        <v>In your experiences at this college during the current academic year, about how often have you done each of the following? - Classroom InteractionCome to class without completing readings or assignments</v>
      </c>
      <c r="F2551" t="s">
        <v>1040</v>
      </c>
      <c r="G2551">
        <v>2</v>
      </c>
      <c r="H2551" t="str">
        <f t="shared" si="79"/>
        <v>2 - Sometimes</v>
      </c>
      <c r="I2551" t="s">
        <v>11</v>
      </c>
      <c r="J2551" t="s">
        <v>511</v>
      </c>
      <c r="K2551" s="3">
        <v>303</v>
      </c>
    </row>
    <row r="2552" spans="1:11" x14ac:dyDescent="0.25">
      <c r="A2552" t="s">
        <v>17</v>
      </c>
      <c r="B2552" t="s">
        <v>1072</v>
      </c>
      <c r="C2552" t="s">
        <v>8</v>
      </c>
      <c r="D2552" t="s">
        <v>452</v>
      </c>
      <c r="E2552" t="str">
        <f t="shared" si="78"/>
        <v>In your experiences at this college during the current academic year, about how often have you done each of the following? - Classroom InteractionCome to class without completing readings or assignments</v>
      </c>
      <c r="F2552" t="s">
        <v>1040</v>
      </c>
      <c r="G2552">
        <v>3</v>
      </c>
      <c r="H2552" t="str">
        <f t="shared" si="79"/>
        <v>3 - Often</v>
      </c>
      <c r="I2552" t="s">
        <v>12</v>
      </c>
      <c r="J2552" t="s">
        <v>511</v>
      </c>
      <c r="K2552" s="3">
        <v>56</v>
      </c>
    </row>
    <row r="2553" spans="1:11" x14ac:dyDescent="0.25">
      <c r="A2553" t="s">
        <v>17</v>
      </c>
      <c r="B2553" t="s">
        <v>1072</v>
      </c>
      <c r="C2553" t="s">
        <v>8</v>
      </c>
      <c r="D2553" t="s">
        <v>452</v>
      </c>
      <c r="E2553" t="str">
        <f t="shared" si="78"/>
        <v>In your experiences at this college during the current academic year, about how often have you done each of the following? - Classroom InteractionCome to class without completing readings or assignments</v>
      </c>
      <c r="F2553" t="s">
        <v>1040</v>
      </c>
      <c r="G2553">
        <v>4</v>
      </c>
      <c r="H2553" t="str">
        <f t="shared" si="79"/>
        <v>4 - Very often</v>
      </c>
      <c r="I2553" t="s">
        <v>13</v>
      </c>
      <c r="J2553" t="s">
        <v>511</v>
      </c>
      <c r="K2553" s="3">
        <v>19</v>
      </c>
    </row>
    <row r="2554" spans="1:11" x14ac:dyDescent="0.25">
      <c r="A2554" t="s">
        <v>18</v>
      </c>
      <c r="B2554" t="s">
        <v>1073</v>
      </c>
      <c r="C2554" t="s">
        <v>8</v>
      </c>
      <c r="D2554" t="s">
        <v>446</v>
      </c>
      <c r="E2554" t="str">
        <f t="shared" si="78"/>
        <v>In your experiences at this college during the current academic year, about how often have you done each of the following? - PeersWorked with other students on projects during class</v>
      </c>
      <c r="F2554" t="s">
        <v>1040</v>
      </c>
      <c r="G2554">
        <v>1</v>
      </c>
      <c r="H2554" t="str">
        <f t="shared" si="79"/>
        <v>1 - Never</v>
      </c>
      <c r="I2554" t="s">
        <v>10</v>
      </c>
      <c r="J2554" t="s">
        <v>511</v>
      </c>
      <c r="K2554" s="3">
        <v>88</v>
      </c>
    </row>
    <row r="2555" spans="1:11" x14ac:dyDescent="0.25">
      <c r="A2555" t="s">
        <v>18</v>
      </c>
      <c r="B2555" t="s">
        <v>1073</v>
      </c>
      <c r="C2555" t="s">
        <v>8</v>
      </c>
      <c r="D2555" t="s">
        <v>446</v>
      </c>
      <c r="E2555" t="str">
        <f t="shared" si="78"/>
        <v>In your experiences at this college during the current academic year, about how often have you done each of the following? - PeersWorked with other students on projects during class</v>
      </c>
      <c r="F2555" t="s">
        <v>1040</v>
      </c>
      <c r="G2555">
        <v>2</v>
      </c>
      <c r="H2555" t="str">
        <f t="shared" si="79"/>
        <v>2 - Sometimes</v>
      </c>
      <c r="I2555" t="s">
        <v>11</v>
      </c>
      <c r="J2555" t="s">
        <v>511</v>
      </c>
      <c r="K2555" s="3">
        <v>196</v>
      </c>
    </row>
    <row r="2556" spans="1:11" x14ac:dyDescent="0.25">
      <c r="A2556" t="s">
        <v>18</v>
      </c>
      <c r="B2556" t="s">
        <v>1073</v>
      </c>
      <c r="C2556" t="s">
        <v>8</v>
      </c>
      <c r="D2556" t="s">
        <v>446</v>
      </c>
      <c r="E2556" t="str">
        <f t="shared" si="78"/>
        <v>In your experiences at this college during the current academic year, about how often have you done each of the following? - PeersWorked with other students on projects during class</v>
      </c>
      <c r="F2556" t="s">
        <v>1040</v>
      </c>
      <c r="G2556">
        <v>3</v>
      </c>
      <c r="H2556" t="str">
        <f t="shared" si="79"/>
        <v>3 - Often</v>
      </c>
      <c r="I2556" t="s">
        <v>12</v>
      </c>
      <c r="J2556" t="s">
        <v>511</v>
      </c>
      <c r="K2556" s="3">
        <v>181</v>
      </c>
    </row>
    <row r="2557" spans="1:11" x14ac:dyDescent="0.25">
      <c r="A2557" t="s">
        <v>18</v>
      </c>
      <c r="B2557" t="s">
        <v>1073</v>
      </c>
      <c r="C2557" t="s">
        <v>8</v>
      </c>
      <c r="D2557" t="s">
        <v>446</v>
      </c>
      <c r="E2557" t="str">
        <f t="shared" si="78"/>
        <v>In your experiences at this college during the current academic year, about how often have you done each of the following? - PeersWorked with other students on projects during class</v>
      </c>
      <c r="F2557" t="s">
        <v>1040</v>
      </c>
      <c r="G2557">
        <v>4</v>
      </c>
      <c r="H2557" t="str">
        <f t="shared" si="79"/>
        <v>4 - Very often</v>
      </c>
      <c r="I2557" t="s">
        <v>13</v>
      </c>
      <c r="J2557" t="s">
        <v>511</v>
      </c>
      <c r="K2557" s="3">
        <v>115</v>
      </c>
    </row>
    <row r="2558" spans="1:11" x14ac:dyDescent="0.25">
      <c r="A2558" t="s">
        <v>19</v>
      </c>
      <c r="B2558" t="s">
        <v>1073</v>
      </c>
      <c r="C2558" t="s">
        <v>8</v>
      </c>
      <c r="D2558" t="s">
        <v>447</v>
      </c>
      <c r="E2558" t="str">
        <f t="shared" si="78"/>
        <v>In your experiences at this college during the current academic year, about how often have you done each of the following? - PeersWorked with classmates outside of class to prepare class assignments</v>
      </c>
      <c r="F2558" t="s">
        <v>1040</v>
      </c>
      <c r="G2558">
        <v>1</v>
      </c>
      <c r="H2558" t="str">
        <f t="shared" si="79"/>
        <v>1 - Never</v>
      </c>
      <c r="I2558" t="s">
        <v>10</v>
      </c>
      <c r="J2558" t="s">
        <v>511</v>
      </c>
      <c r="K2558" s="3">
        <v>254</v>
      </c>
    </row>
    <row r="2559" spans="1:11" x14ac:dyDescent="0.25">
      <c r="A2559" t="s">
        <v>19</v>
      </c>
      <c r="B2559" t="s">
        <v>1073</v>
      </c>
      <c r="C2559" t="s">
        <v>8</v>
      </c>
      <c r="D2559" t="s">
        <v>447</v>
      </c>
      <c r="E2559" t="str">
        <f t="shared" si="78"/>
        <v>In your experiences at this college during the current academic year, about how often have you done each of the following? - PeersWorked with classmates outside of class to prepare class assignments</v>
      </c>
      <c r="F2559" t="s">
        <v>1040</v>
      </c>
      <c r="G2559">
        <v>2</v>
      </c>
      <c r="H2559" t="str">
        <f t="shared" si="79"/>
        <v>2 - Sometimes</v>
      </c>
      <c r="I2559" t="s">
        <v>11</v>
      </c>
      <c r="J2559" t="s">
        <v>511</v>
      </c>
      <c r="K2559" s="3">
        <v>198</v>
      </c>
    </row>
    <row r="2560" spans="1:11" x14ac:dyDescent="0.25">
      <c r="A2560" t="s">
        <v>19</v>
      </c>
      <c r="B2560" t="s">
        <v>1073</v>
      </c>
      <c r="C2560" t="s">
        <v>8</v>
      </c>
      <c r="D2560" t="s">
        <v>447</v>
      </c>
      <c r="E2560" t="str">
        <f t="shared" si="78"/>
        <v>In your experiences at this college during the current academic year, about how often have you done each of the following? - PeersWorked with classmates outside of class to prepare class assignments</v>
      </c>
      <c r="F2560" t="s">
        <v>1040</v>
      </c>
      <c r="G2560">
        <v>3</v>
      </c>
      <c r="H2560" t="str">
        <f t="shared" si="79"/>
        <v>3 - Often</v>
      </c>
      <c r="I2560" t="s">
        <v>12</v>
      </c>
      <c r="J2560" t="s">
        <v>511</v>
      </c>
      <c r="K2560" s="3">
        <v>82</v>
      </c>
    </row>
    <row r="2561" spans="1:11" x14ac:dyDescent="0.25">
      <c r="A2561" t="s">
        <v>19</v>
      </c>
      <c r="B2561" t="s">
        <v>1073</v>
      </c>
      <c r="C2561" t="s">
        <v>8</v>
      </c>
      <c r="D2561" t="s">
        <v>447</v>
      </c>
      <c r="E2561" t="str">
        <f t="shared" si="78"/>
        <v>In your experiences at this college during the current academic year, about how often have you done each of the following? - PeersWorked with classmates outside of class to prepare class assignments</v>
      </c>
      <c r="F2561" t="s">
        <v>1040</v>
      </c>
      <c r="G2561">
        <v>4</v>
      </c>
      <c r="H2561" t="str">
        <f t="shared" si="79"/>
        <v>4 - Very often</v>
      </c>
      <c r="I2561" t="s">
        <v>13</v>
      </c>
      <c r="J2561" t="s">
        <v>511</v>
      </c>
      <c r="K2561" s="3">
        <v>48</v>
      </c>
    </row>
    <row r="2562" spans="1:11" x14ac:dyDescent="0.25">
      <c r="A2562" t="s">
        <v>20</v>
      </c>
      <c r="B2562" t="s">
        <v>1073</v>
      </c>
      <c r="C2562" t="s">
        <v>8</v>
      </c>
      <c r="D2562" t="s">
        <v>448</v>
      </c>
      <c r="E2562" t="str">
        <f t="shared" ref="E2562:E2625" si="80">_xlfn.CONCAT(B2562,D2562)</f>
        <v>In your experiences at this college during the current academic year, about how often have you done each of the following? - PeersTutored or taught other students (paid or voluntary)</v>
      </c>
      <c r="F2562" t="s">
        <v>1040</v>
      </c>
      <c r="G2562">
        <v>1</v>
      </c>
      <c r="H2562" t="str">
        <f t="shared" ref="H2562:H2625" si="81">CONCATENATE(G2562," - ",I2562)</f>
        <v>1 - Never</v>
      </c>
      <c r="I2562" t="s">
        <v>10</v>
      </c>
      <c r="J2562" t="s">
        <v>511</v>
      </c>
      <c r="K2562" s="3">
        <v>462</v>
      </c>
    </row>
    <row r="2563" spans="1:11" x14ac:dyDescent="0.25">
      <c r="A2563" t="s">
        <v>20</v>
      </c>
      <c r="B2563" t="s">
        <v>1073</v>
      </c>
      <c r="C2563" t="s">
        <v>8</v>
      </c>
      <c r="D2563" t="s">
        <v>448</v>
      </c>
      <c r="E2563" t="str">
        <f t="shared" si="80"/>
        <v>In your experiences at this college during the current academic year, about how often have you done each of the following? - PeersTutored or taught other students (paid or voluntary)</v>
      </c>
      <c r="F2563" t="s">
        <v>1040</v>
      </c>
      <c r="G2563">
        <v>2</v>
      </c>
      <c r="H2563" t="str">
        <f t="shared" si="81"/>
        <v>2 - Sometimes</v>
      </c>
      <c r="I2563" t="s">
        <v>11</v>
      </c>
      <c r="J2563" t="s">
        <v>511</v>
      </c>
      <c r="K2563" s="3">
        <v>67</v>
      </c>
    </row>
    <row r="2564" spans="1:11" x14ac:dyDescent="0.25">
      <c r="A2564" t="s">
        <v>20</v>
      </c>
      <c r="B2564" t="s">
        <v>1073</v>
      </c>
      <c r="C2564" t="s">
        <v>8</v>
      </c>
      <c r="D2564" t="s">
        <v>448</v>
      </c>
      <c r="E2564" t="str">
        <f t="shared" si="80"/>
        <v>In your experiences at this college during the current academic year, about how often have you done each of the following? - PeersTutored or taught other students (paid or voluntary)</v>
      </c>
      <c r="F2564" t="s">
        <v>1040</v>
      </c>
      <c r="G2564">
        <v>3</v>
      </c>
      <c r="H2564" t="str">
        <f t="shared" si="81"/>
        <v>3 - Often</v>
      </c>
      <c r="I2564" t="s">
        <v>12</v>
      </c>
      <c r="J2564" t="s">
        <v>511</v>
      </c>
      <c r="K2564" s="3">
        <v>23</v>
      </c>
    </row>
    <row r="2565" spans="1:11" x14ac:dyDescent="0.25">
      <c r="A2565" t="s">
        <v>20</v>
      </c>
      <c r="B2565" t="s">
        <v>1073</v>
      </c>
      <c r="C2565" t="s">
        <v>8</v>
      </c>
      <c r="D2565" t="s">
        <v>448</v>
      </c>
      <c r="E2565" t="str">
        <f t="shared" si="80"/>
        <v>In your experiences at this college during the current academic year, about how often have you done each of the following? - PeersTutored or taught other students (paid or voluntary)</v>
      </c>
      <c r="F2565" t="s">
        <v>1040</v>
      </c>
      <c r="G2565">
        <v>4</v>
      </c>
      <c r="H2565" t="str">
        <f t="shared" si="81"/>
        <v>4 - Very often</v>
      </c>
      <c r="I2565" t="s">
        <v>13</v>
      </c>
      <c r="J2565" t="s">
        <v>511</v>
      </c>
      <c r="K2565" s="3">
        <v>24</v>
      </c>
    </row>
    <row r="2566" spans="1:11" x14ac:dyDescent="0.25">
      <c r="A2566" t="s">
        <v>21</v>
      </c>
      <c r="B2566" t="s">
        <v>1072</v>
      </c>
      <c r="C2566" t="s">
        <v>8</v>
      </c>
      <c r="D2566" t="s">
        <v>449</v>
      </c>
      <c r="E2566" t="str">
        <f t="shared" si="80"/>
        <v>In your experiences at this college during the current academic year, about how often have you done each of the following? - Classroom InteractionParticipated in a community-based project (service-learning activity) as part of a regular course</v>
      </c>
      <c r="F2566" t="s">
        <v>1040</v>
      </c>
      <c r="G2566">
        <v>1</v>
      </c>
      <c r="H2566" t="str">
        <f t="shared" si="81"/>
        <v>1 - Never</v>
      </c>
      <c r="I2566" t="s">
        <v>10</v>
      </c>
      <c r="J2566" t="s">
        <v>511</v>
      </c>
      <c r="K2566" s="3">
        <v>473</v>
      </c>
    </row>
    <row r="2567" spans="1:11" x14ac:dyDescent="0.25">
      <c r="A2567" t="s">
        <v>21</v>
      </c>
      <c r="B2567" t="s">
        <v>1072</v>
      </c>
      <c r="C2567" t="s">
        <v>8</v>
      </c>
      <c r="D2567" t="s">
        <v>449</v>
      </c>
      <c r="E2567" t="str">
        <f t="shared" si="80"/>
        <v>In your experiences at this college during the current academic year, about how often have you done each of the following? - Classroom InteractionParticipated in a community-based project (service-learning activity) as part of a regular course</v>
      </c>
      <c r="F2567" t="s">
        <v>1040</v>
      </c>
      <c r="G2567">
        <v>2</v>
      </c>
      <c r="H2567" t="str">
        <f t="shared" si="81"/>
        <v>2 - Sometimes</v>
      </c>
      <c r="I2567" t="s">
        <v>11</v>
      </c>
      <c r="J2567" t="s">
        <v>511</v>
      </c>
      <c r="K2567" s="3">
        <v>69</v>
      </c>
    </row>
    <row r="2568" spans="1:11" x14ac:dyDescent="0.25">
      <c r="A2568" t="s">
        <v>21</v>
      </c>
      <c r="B2568" t="s">
        <v>1072</v>
      </c>
      <c r="C2568" t="s">
        <v>8</v>
      </c>
      <c r="D2568" t="s">
        <v>449</v>
      </c>
      <c r="E2568" t="str">
        <f t="shared" si="80"/>
        <v>In your experiences at this college during the current academic year, about how often have you done each of the following? - Classroom InteractionParticipated in a community-based project (service-learning activity) as part of a regular course</v>
      </c>
      <c r="F2568" t="s">
        <v>1040</v>
      </c>
      <c r="G2568">
        <v>3</v>
      </c>
      <c r="H2568" t="str">
        <f t="shared" si="81"/>
        <v>3 - Often</v>
      </c>
      <c r="I2568" t="s">
        <v>12</v>
      </c>
      <c r="J2568" t="s">
        <v>511</v>
      </c>
      <c r="K2568" s="3">
        <v>28</v>
      </c>
    </row>
    <row r="2569" spans="1:11" x14ac:dyDescent="0.25">
      <c r="A2569" t="s">
        <v>21</v>
      </c>
      <c r="B2569" t="s">
        <v>1072</v>
      </c>
      <c r="C2569" t="s">
        <v>8</v>
      </c>
      <c r="D2569" t="s">
        <v>449</v>
      </c>
      <c r="E2569" t="str">
        <f t="shared" si="80"/>
        <v>In your experiences at this college during the current academic year, about how often have you done each of the following? - Classroom InteractionParticipated in a community-based project (service-learning activity) as part of a regular course</v>
      </c>
      <c r="F2569" t="s">
        <v>1040</v>
      </c>
      <c r="G2569">
        <v>4</v>
      </c>
      <c r="H2569" t="str">
        <f t="shared" si="81"/>
        <v>4 - Very often</v>
      </c>
      <c r="I2569" t="s">
        <v>13</v>
      </c>
      <c r="J2569" t="s">
        <v>511</v>
      </c>
      <c r="K2569" s="3">
        <v>14</v>
      </c>
    </row>
    <row r="2570" spans="1:11" x14ac:dyDescent="0.25">
      <c r="A2570" t="s">
        <v>22</v>
      </c>
      <c r="B2570" t="s">
        <v>1074</v>
      </c>
      <c r="C2570" t="s">
        <v>8</v>
      </c>
      <c r="D2570" t="s">
        <v>454</v>
      </c>
      <c r="E2570" t="str">
        <f t="shared" si="80"/>
        <v>In your experiences at this college during the current academic year, about how often have you done each of the following? - InstructorUsed e-mail to communicate with an instructor</v>
      </c>
      <c r="F2570" t="s">
        <v>1040</v>
      </c>
      <c r="G2570">
        <v>1</v>
      </c>
      <c r="H2570" t="str">
        <f t="shared" si="81"/>
        <v>1 - Never</v>
      </c>
      <c r="I2570" t="s">
        <v>10</v>
      </c>
      <c r="J2570" t="s">
        <v>511</v>
      </c>
      <c r="K2570" s="3">
        <v>20</v>
      </c>
    </row>
    <row r="2571" spans="1:11" x14ac:dyDescent="0.25">
      <c r="A2571" t="s">
        <v>22</v>
      </c>
      <c r="B2571" t="s">
        <v>1074</v>
      </c>
      <c r="C2571" t="s">
        <v>8</v>
      </c>
      <c r="D2571" t="s">
        <v>454</v>
      </c>
      <c r="E2571" t="str">
        <f t="shared" si="80"/>
        <v>In your experiences at this college during the current academic year, about how often have you done each of the following? - InstructorUsed e-mail to communicate with an instructor</v>
      </c>
      <c r="F2571" t="s">
        <v>1040</v>
      </c>
      <c r="G2571">
        <v>2</v>
      </c>
      <c r="H2571" t="str">
        <f t="shared" si="81"/>
        <v>2 - Sometimes</v>
      </c>
      <c r="I2571" t="s">
        <v>11</v>
      </c>
      <c r="J2571" t="s">
        <v>511</v>
      </c>
      <c r="K2571" s="3">
        <v>165</v>
      </c>
    </row>
    <row r="2572" spans="1:11" x14ac:dyDescent="0.25">
      <c r="A2572" t="s">
        <v>22</v>
      </c>
      <c r="B2572" t="s">
        <v>1074</v>
      </c>
      <c r="C2572" t="s">
        <v>8</v>
      </c>
      <c r="D2572" t="s">
        <v>454</v>
      </c>
      <c r="E2572" t="str">
        <f t="shared" si="80"/>
        <v>In your experiences at this college during the current academic year, about how often have you done each of the following? - InstructorUsed e-mail to communicate with an instructor</v>
      </c>
      <c r="F2572" t="s">
        <v>1040</v>
      </c>
      <c r="G2572">
        <v>3</v>
      </c>
      <c r="H2572" t="str">
        <f t="shared" si="81"/>
        <v>3 - Often</v>
      </c>
      <c r="I2572" t="s">
        <v>12</v>
      </c>
      <c r="J2572" t="s">
        <v>511</v>
      </c>
      <c r="K2572" s="3">
        <v>165</v>
      </c>
    </row>
    <row r="2573" spans="1:11" x14ac:dyDescent="0.25">
      <c r="A2573" t="s">
        <v>22</v>
      </c>
      <c r="B2573" t="s">
        <v>1074</v>
      </c>
      <c r="C2573" t="s">
        <v>8</v>
      </c>
      <c r="D2573" t="s">
        <v>454</v>
      </c>
      <c r="E2573" t="str">
        <f t="shared" si="80"/>
        <v>In your experiences at this college during the current academic year, about how often have you done each of the following? - InstructorUsed e-mail to communicate with an instructor</v>
      </c>
      <c r="F2573" t="s">
        <v>1040</v>
      </c>
      <c r="G2573">
        <v>4</v>
      </c>
      <c r="H2573" t="str">
        <f t="shared" si="81"/>
        <v>4 - Very often</v>
      </c>
      <c r="I2573" t="s">
        <v>13</v>
      </c>
      <c r="J2573" t="s">
        <v>511</v>
      </c>
      <c r="K2573" s="3">
        <v>228</v>
      </c>
    </row>
    <row r="2574" spans="1:11" x14ac:dyDescent="0.25">
      <c r="A2574" t="s">
        <v>23</v>
      </c>
      <c r="B2574" t="s">
        <v>1074</v>
      </c>
      <c r="C2574" t="s">
        <v>8</v>
      </c>
      <c r="D2574" t="s">
        <v>455</v>
      </c>
      <c r="E2574" t="str">
        <f t="shared" si="80"/>
        <v>In your experiences at this college during the current academic year, about how often have you done each of the following? - InstructorDiscussed grades or assignments with an instructor</v>
      </c>
      <c r="F2574" t="s">
        <v>1040</v>
      </c>
      <c r="G2574">
        <v>1</v>
      </c>
      <c r="H2574" t="str">
        <f t="shared" si="81"/>
        <v>1 - Never</v>
      </c>
      <c r="I2574" t="s">
        <v>10</v>
      </c>
      <c r="J2574" t="s">
        <v>511</v>
      </c>
      <c r="K2574" s="3">
        <v>58</v>
      </c>
    </row>
    <row r="2575" spans="1:11" x14ac:dyDescent="0.25">
      <c r="A2575" t="s">
        <v>23</v>
      </c>
      <c r="B2575" t="s">
        <v>1074</v>
      </c>
      <c r="C2575" t="s">
        <v>8</v>
      </c>
      <c r="D2575" t="s">
        <v>455</v>
      </c>
      <c r="E2575" t="str">
        <f t="shared" si="80"/>
        <v>In your experiences at this college during the current academic year, about how often have you done each of the following? - InstructorDiscussed grades or assignments with an instructor</v>
      </c>
      <c r="F2575" t="s">
        <v>1040</v>
      </c>
      <c r="G2575">
        <v>2</v>
      </c>
      <c r="H2575" t="str">
        <f t="shared" si="81"/>
        <v>2 - Sometimes</v>
      </c>
      <c r="I2575" t="s">
        <v>11</v>
      </c>
      <c r="J2575" t="s">
        <v>511</v>
      </c>
      <c r="K2575" s="3">
        <v>279</v>
      </c>
    </row>
    <row r="2576" spans="1:11" x14ac:dyDescent="0.25">
      <c r="A2576" t="s">
        <v>23</v>
      </c>
      <c r="B2576" t="s">
        <v>1074</v>
      </c>
      <c r="C2576" t="s">
        <v>8</v>
      </c>
      <c r="D2576" t="s">
        <v>455</v>
      </c>
      <c r="E2576" t="str">
        <f t="shared" si="80"/>
        <v>In your experiences at this college during the current academic year, about how often have you done each of the following? - InstructorDiscussed grades or assignments with an instructor</v>
      </c>
      <c r="F2576" t="s">
        <v>1040</v>
      </c>
      <c r="G2576">
        <v>3</v>
      </c>
      <c r="H2576" t="str">
        <f t="shared" si="81"/>
        <v>3 - Often</v>
      </c>
      <c r="I2576" t="s">
        <v>12</v>
      </c>
      <c r="J2576" t="s">
        <v>511</v>
      </c>
      <c r="K2576" s="3">
        <v>155</v>
      </c>
    </row>
    <row r="2577" spans="1:11" x14ac:dyDescent="0.25">
      <c r="A2577" t="s">
        <v>23</v>
      </c>
      <c r="B2577" t="s">
        <v>1074</v>
      </c>
      <c r="C2577" t="s">
        <v>8</v>
      </c>
      <c r="D2577" t="s">
        <v>455</v>
      </c>
      <c r="E2577" t="str">
        <f t="shared" si="80"/>
        <v>In your experiences at this college during the current academic year, about how often have you done each of the following? - InstructorDiscussed grades or assignments with an instructor</v>
      </c>
      <c r="F2577" t="s">
        <v>1040</v>
      </c>
      <c r="G2577">
        <v>4</v>
      </c>
      <c r="H2577" t="str">
        <f t="shared" si="81"/>
        <v>4 - Very often</v>
      </c>
      <c r="I2577" t="s">
        <v>13</v>
      </c>
      <c r="J2577" t="s">
        <v>511</v>
      </c>
      <c r="K2577" s="3">
        <v>92</v>
      </c>
    </row>
    <row r="2578" spans="1:11" x14ac:dyDescent="0.25">
      <c r="A2578" t="s">
        <v>24</v>
      </c>
      <c r="B2578" t="s">
        <v>1074</v>
      </c>
      <c r="C2578" t="s">
        <v>8</v>
      </c>
      <c r="D2578" t="s">
        <v>456</v>
      </c>
      <c r="E2578" t="str">
        <f t="shared" si="80"/>
        <v>In your experiences at this college during the current academic year, about how often have you done each of the following? - InstructorTalked about career plans with an instructor or advisor</v>
      </c>
      <c r="F2578" t="s">
        <v>1040</v>
      </c>
      <c r="G2578">
        <v>1</v>
      </c>
      <c r="H2578" t="str">
        <f t="shared" si="81"/>
        <v>1 - Never</v>
      </c>
      <c r="I2578" t="s">
        <v>10</v>
      </c>
      <c r="J2578" t="s">
        <v>511</v>
      </c>
      <c r="K2578" s="3">
        <v>150</v>
      </c>
    </row>
    <row r="2579" spans="1:11" x14ac:dyDescent="0.25">
      <c r="A2579" t="s">
        <v>24</v>
      </c>
      <c r="B2579" t="s">
        <v>1074</v>
      </c>
      <c r="C2579" t="s">
        <v>8</v>
      </c>
      <c r="D2579" t="s">
        <v>456</v>
      </c>
      <c r="E2579" t="str">
        <f t="shared" si="80"/>
        <v>In your experiences at this college during the current academic year, about how often have you done each of the following? - InstructorTalked about career plans with an instructor or advisor</v>
      </c>
      <c r="F2579" t="s">
        <v>1040</v>
      </c>
      <c r="G2579">
        <v>2</v>
      </c>
      <c r="H2579" t="str">
        <f t="shared" si="81"/>
        <v>2 - Sometimes</v>
      </c>
      <c r="I2579" t="s">
        <v>11</v>
      </c>
      <c r="J2579" t="s">
        <v>511</v>
      </c>
      <c r="K2579" s="3">
        <v>263</v>
      </c>
    </row>
    <row r="2580" spans="1:11" x14ac:dyDescent="0.25">
      <c r="A2580" t="s">
        <v>24</v>
      </c>
      <c r="B2580" t="s">
        <v>1074</v>
      </c>
      <c r="C2580" t="s">
        <v>8</v>
      </c>
      <c r="D2580" t="s">
        <v>456</v>
      </c>
      <c r="E2580" t="str">
        <f t="shared" si="80"/>
        <v>In your experiences at this college during the current academic year, about how often have you done each of the following? - InstructorTalked about career plans with an instructor or advisor</v>
      </c>
      <c r="F2580" t="s">
        <v>1040</v>
      </c>
      <c r="G2580">
        <v>3</v>
      </c>
      <c r="H2580" t="str">
        <f t="shared" si="81"/>
        <v>3 - Often</v>
      </c>
      <c r="I2580" t="s">
        <v>12</v>
      </c>
      <c r="J2580" t="s">
        <v>511</v>
      </c>
      <c r="K2580" s="3">
        <v>105</v>
      </c>
    </row>
    <row r="2581" spans="1:11" x14ac:dyDescent="0.25">
      <c r="A2581" t="s">
        <v>24</v>
      </c>
      <c r="B2581" t="s">
        <v>1074</v>
      </c>
      <c r="C2581" t="s">
        <v>8</v>
      </c>
      <c r="D2581" t="s">
        <v>456</v>
      </c>
      <c r="E2581" t="str">
        <f t="shared" si="80"/>
        <v>In your experiences at this college during the current academic year, about how often have you done each of the following? - InstructorTalked about career plans with an instructor or advisor</v>
      </c>
      <c r="F2581" t="s">
        <v>1040</v>
      </c>
      <c r="G2581">
        <v>4</v>
      </c>
      <c r="H2581" t="str">
        <f t="shared" si="81"/>
        <v>4 - Very often</v>
      </c>
      <c r="I2581" t="s">
        <v>13</v>
      </c>
      <c r="J2581" t="s">
        <v>511</v>
      </c>
      <c r="K2581" s="3">
        <v>60</v>
      </c>
    </row>
    <row r="2582" spans="1:11" x14ac:dyDescent="0.25">
      <c r="A2582" t="s">
        <v>25</v>
      </c>
      <c r="B2582" t="s">
        <v>1074</v>
      </c>
      <c r="C2582" t="s">
        <v>8</v>
      </c>
      <c r="D2582" t="s">
        <v>457</v>
      </c>
      <c r="E2582" t="str">
        <f t="shared" si="80"/>
        <v>In your experiences at this college during the current academic year, about how often have you done each of the following? - InstructorDiscussed ideas from your readings or classes with instructors outside of class</v>
      </c>
      <c r="F2582" t="s">
        <v>1040</v>
      </c>
      <c r="G2582">
        <v>1</v>
      </c>
      <c r="H2582" t="str">
        <f t="shared" si="81"/>
        <v>1 - Never</v>
      </c>
      <c r="I2582" t="s">
        <v>10</v>
      </c>
      <c r="J2582" t="s">
        <v>511</v>
      </c>
      <c r="K2582" s="3">
        <v>291</v>
      </c>
    </row>
    <row r="2583" spans="1:11" x14ac:dyDescent="0.25">
      <c r="A2583" t="s">
        <v>25</v>
      </c>
      <c r="B2583" t="s">
        <v>1074</v>
      </c>
      <c r="C2583" t="s">
        <v>8</v>
      </c>
      <c r="D2583" t="s">
        <v>457</v>
      </c>
      <c r="E2583" t="str">
        <f t="shared" si="80"/>
        <v>In your experiences at this college during the current academic year, about how often have you done each of the following? - InstructorDiscussed ideas from your readings or classes with instructors outside of class</v>
      </c>
      <c r="F2583" t="s">
        <v>1040</v>
      </c>
      <c r="G2583">
        <v>2</v>
      </c>
      <c r="H2583" t="str">
        <f t="shared" si="81"/>
        <v>2 - Sometimes</v>
      </c>
      <c r="I2583" t="s">
        <v>11</v>
      </c>
      <c r="J2583" t="s">
        <v>511</v>
      </c>
      <c r="K2583" s="3">
        <v>203</v>
      </c>
    </row>
    <row r="2584" spans="1:11" x14ac:dyDescent="0.25">
      <c r="A2584" t="s">
        <v>25</v>
      </c>
      <c r="B2584" t="s">
        <v>1074</v>
      </c>
      <c r="C2584" t="s">
        <v>8</v>
      </c>
      <c r="D2584" t="s">
        <v>457</v>
      </c>
      <c r="E2584" t="str">
        <f t="shared" si="80"/>
        <v>In your experiences at this college during the current academic year, about how often have you done each of the following? - InstructorDiscussed ideas from your readings or classes with instructors outside of class</v>
      </c>
      <c r="F2584" t="s">
        <v>1040</v>
      </c>
      <c r="G2584">
        <v>3</v>
      </c>
      <c r="H2584" t="str">
        <f t="shared" si="81"/>
        <v>3 - Often</v>
      </c>
      <c r="I2584" t="s">
        <v>12</v>
      </c>
      <c r="J2584" t="s">
        <v>511</v>
      </c>
      <c r="K2584" s="3">
        <v>53</v>
      </c>
    </row>
    <row r="2585" spans="1:11" x14ac:dyDescent="0.25">
      <c r="A2585" t="s">
        <v>25</v>
      </c>
      <c r="B2585" t="s">
        <v>1074</v>
      </c>
      <c r="C2585" t="s">
        <v>8</v>
      </c>
      <c r="D2585" t="s">
        <v>457</v>
      </c>
      <c r="E2585" t="str">
        <f t="shared" si="80"/>
        <v>In your experiences at this college during the current academic year, about how often have you done each of the following? - InstructorDiscussed ideas from your readings or classes with instructors outside of class</v>
      </c>
      <c r="F2585" t="s">
        <v>1040</v>
      </c>
      <c r="G2585">
        <v>4</v>
      </c>
      <c r="H2585" t="str">
        <f t="shared" si="81"/>
        <v>4 - Very often</v>
      </c>
      <c r="I2585" t="s">
        <v>13</v>
      </c>
      <c r="J2585" t="s">
        <v>511</v>
      </c>
      <c r="K2585" s="3">
        <v>30</v>
      </c>
    </row>
    <row r="2586" spans="1:11" x14ac:dyDescent="0.25">
      <c r="A2586" t="s">
        <v>26</v>
      </c>
      <c r="B2586" t="s">
        <v>1074</v>
      </c>
      <c r="C2586" t="s">
        <v>8</v>
      </c>
      <c r="D2586" t="s">
        <v>458</v>
      </c>
      <c r="E2586" t="str">
        <f t="shared" si="80"/>
        <v>In your experiences at this college during the current academic year, about how often have you done each of the following? - InstructorReceived prompt feedback (written or oral) from instructors on your performance</v>
      </c>
      <c r="F2586" t="s">
        <v>1040</v>
      </c>
      <c r="G2586">
        <v>1</v>
      </c>
      <c r="H2586" t="str">
        <f t="shared" si="81"/>
        <v>1 - Never</v>
      </c>
      <c r="I2586" t="s">
        <v>10</v>
      </c>
      <c r="J2586" t="s">
        <v>511</v>
      </c>
      <c r="K2586" s="3">
        <v>27</v>
      </c>
    </row>
    <row r="2587" spans="1:11" x14ac:dyDescent="0.25">
      <c r="A2587" t="s">
        <v>26</v>
      </c>
      <c r="B2587" t="s">
        <v>1074</v>
      </c>
      <c r="C2587" t="s">
        <v>8</v>
      </c>
      <c r="D2587" t="s">
        <v>458</v>
      </c>
      <c r="E2587" t="str">
        <f t="shared" si="80"/>
        <v>In your experiences at this college during the current academic year, about how often have you done each of the following? - InstructorReceived prompt feedback (written or oral) from instructors on your performance</v>
      </c>
      <c r="F2587" t="s">
        <v>1040</v>
      </c>
      <c r="G2587">
        <v>2</v>
      </c>
      <c r="H2587" t="str">
        <f t="shared" si="81"/>
        <v>2 - Sometimes</v>
      </c>
      <c r="I2587" t="s">
        <v>11</v>
      </c>
      <c r="J2587" t="s">
        <v>511</v>
      </c>
      <c r="K2587" s="3">
        <v>169</v>
      </c>
    </row>
    <row r="2588" spans="1:11" x14ac:dyDescent="0.25">
      <c r="A2588" t="s">
        <v>26</v>
      </c>
      <c r="B2588" t="s">
        <v>1074</v>
      </c>
      <c r="C2588" t="s">
        <v>8</v>
      </c>
      <c r="D2588" t="s">
        <v>458</v>
      </c>
      <c r="E2588" t="str">
        <f t="shared" si="80"/>
        <v>In your experiences at this college during the current academic year, about how often have you done each of the following? - InstructorReceived prompt feedback (written or oral) from instructors on your performance</v>
      </c>
      <c r="F2588" t="s">
        <v>1040</v>
      </c>
      <c r="G2588">
        <v>3</v>
      </c>
      <c r="H2588" t="str">
        <f t="shared" si="81"/>
        <v>3 - Often</v>
      </c>
      <c r="I2588" t="s">
        <v>12</v>
      </c>
      <c r="J2588" t="s">
        <v>511</v>
      </c>
      <c r="K2588" s="3">
        <v>218</v>
      </c>
    </row>
    <row r="2589" spans="1:11" x14ac:dyDescent="0.25">
      <c r="A2589" t="s">
        <v>26</v>
      </c>
      <c r="B2589" t="s">
        <v>1074</v>
      </c>
      <c r="C2589" t="s">
        <v>8</v>
      </c>
      <c r="D2589" t="s">
        <v>458</v>
      </c>
      <c r="E2589" t="str">
        <f t="shared" si="80"/>
        <v>In your experiences at this college during the current academic year, about how often have you done each of the following? - InstructorReceived prompt feedback (written or oral) from instructors on your performance</v>
      </c>
      <c r="F2589" t="s">
        <v>1040</v>
      </c>
      <c r="G2589">
        <v>4</v>
      </c>
      <c r="H2589" t="str">
        <f t="shared" si="81"/>
        <v>4 - Very often</v>
      </c>
      <c r="I2589" t="s">
        <v>13</v>
      </c>
      <c r="J2589" t="s">
        <v>511</v>
      </c>
      <c r="K2589" s="3">
        <v>165</v>
      </c>
    </row>
    <row r="2590" spans="1:11" x14ac:dyDescent="0.25">
      <c r="A2590" t="s">
        <v>27</v>
      </c>
      <c r="B2590" t="s">
        <v>1074</v>
      </c>
      <c r="C2590" t="s">
        <v>8</v>
      </c>
      <c r="D2590" t="s">
        <v>460</v>
      </c>
      <c r="E2590" t="str">
        <f t="shared" si="80"/>
        <v>In your experiences at this college during the current academic year, about how often have you done each of the following? - InstructorWorked harder than you thought you could to meet an instructor's standards or expectations</v>
      </c>
      <c r="F2590" t="s">
        <v>1040</v>
      </c>
      <c r="G2590">
        <v>1</v>
      </c>
      <c r="H2590" t="str">
        <f t="shared" si="81"/>
        <v>1 - Never</v>
      </c>
      <c r="I2590" t="s">
        <v>10</v>
      </c>
      <c r="J2590" t="s">
        <v>511</v>
      </c>
      <c r="K2590" s="3">
        <v>72</v>
      </c>
    </row>
    <row r="2591" spans="1:11" x14ac:dyDescent="0.25">
      <c r="A2591" t="s">
        <v>27</v>
      </c>
      <c r="B2591" t="s">
        <v>1074</v>
      </c>
      <c r="C2591" t="s">
        <v>8</v>
      </c>
      <c r="D2591" t="s">
        <v>460</v>
      </c>
      <c r="E2591" t="str">
        <f t="shared" si="80"/>
        <v>In your experiences at this college during the current academic year, about how often have you done each of the following? - InstructorWorked harder than you thought you could to meet an instructor's standards or expectations</v>
      </c>
      <c r="F2591" t="s">
        <v>1040</v>
      </c>
      <c r="G2591">
        <v>2</v>
      </c>
      <c r="H2591" t="str">
        <f t="shared" si="81"/>
        <v>2 - Sometimes</v>
      </c>
      <c r="I2591" t="s">
        <v>11</v>
      </c>
      <c r="J2591" t="s">
        <v>511</v>
      </c>
      <c r="K2591" s="3">
        <v>233</v>
      </c>
    </row>
    <row r="2592" spans="1:11" x14ac:dyDescent="0.25">
      <c r="A2592" t="s">
        <v>27</v>
      </c>
      <c r="B2592" t="s">
        <v>1074</v>
      </c>
      <c r="C2592" t="s">
        <v>8</v>
      </c>
      <c r="D2592" t="s">
        <v>460</v>
      </c>
      <c r="E2592" t="str">
        <f t="shared" si="80"/>
        <v>In your experiences at this college during the current academic year, about how often have you done each of the following? - InstructorWorked harder than you thought you could to meet an instructor's standards or expectations</v>
      </c>
      <c r="F2592" t="s">
        <v>1040</v>
      </c>
      <c r="G2592">
        <v>3</v>
      </c>
      <c r="H2592" t="str">
        <f t="shared" si="81"/>
        <v>3 - Often</v>
      </c>
      <c r="I2592" t="s">
        <v>12</v>
      </c>
      <c r="J2592" t="s">
        <v>511</v>
      </c>
      <c r="K2592" s="3">
        <v>194</v>
      </c>
    </row>
    <row r="2593" spans="1:11" x14ac:dyDescent="0.25">
      <c r="A2593" t="s">
        <v>27</v>
      </c>
      <c r="B2593" t="s">
        <v>1074</v>
      </c>
      <c r="C2593" t="s">
        <v>8</v>
      </c>
      <c r="D2593" t="s">
        <v>460</v>
      </c>
      <c r="E2593" t="str">
        <f t="shared" si="80"/>
        <v>In your experiences at this college during the current academic year, about how often have you done each of the following? - InstructorWorked harder than you thought you could to meet an instructor's standards or expectations</v>
      </c>
      <c r="F2593" t="s">
        <v>1040</v>
      </c>
      <c r="G2593">
        <v>4</v>
      </c>
      <c r="H2593" t="str">
        <f t="shared" si="81"/>
        <v>4 - Very often</v>
      </c>
      <c r="I2593" t="s">
        <v>13</v>
      </c>
      <c r="J2593" t="s">
        <v>511</v>
      </c>
      <c r="K2593" s="3">
        <v>85</v>
      </c>
    </row>
    <row r="2594" spans="1:11" x14ac:dyDescent="0.25">
      <c r="A2594" t="s">
        <v>28</v>
      </c>
      <c r="B2594" t="s">
        <v>1074</v>
      </c>
      <c r="C2594" t="s">
        <v>8</v>
      </c>
      <c r="D2594" t="s">
        <v>459</v>
      </c>
      <c r="E2594" t="str">
        <f t="shared" si="80"/>
        <v>In your experiences at this college during the current academic year, about how often have you done each of the following? - InstructorWorked with instructors on activities other than coursework</v>
      </c>
      <c r="F2594" t="s">
        <v>1040</v>
      </c>
      <c r="G2594">
        <v>1</v>
      </c>
      <c r="H2594" t="str">
        <f t="shared" si="81"/>
        <v>1 - Never</v>
      </c>
      <c r="I2594" t="s">
        <v>10</v>
      </c>
      <c r="J2594" t="s">
        <v>511</v>
      </c>
      <c r="K2594" s="3">
        <v>411</v>
      </c>
    </row>
    <row r="2595" spans="1:11" x14ac:dyDescent="0.25">
      <c r="A2595" t="s">
        <v>28</v>
      </c>
      <c r="B2595" t="s">
        <v>1074</v>
      </c>
      <c r="C2595" t="s">
        <v>8</v>
      </c>
      <c r="D2595" t="s">
        <v>459</v>
      </c>
      <c r="E2595" t="str">
        <f t="shared" si="80"/>
        <v>In your experiences at this college during the current academic year, about how often have you done each of the following? - InstructorWorked with instructors on activities other than coursework</v>
      </c>
      <c r="F2595" t="s">
        <v>1040</v>
      </c>
      <c r="G2595">
        <v>2</v>
      </c>
      <c r="H2595" t="str">
        <f t="shared" si="81"/>
        <v>2 - Sometimes</v>
      </c>
      <c r="I2595" t="s">
        <v>11</v>
      </c>
      <c r="J2595" t="s">
        <v>511</v>
      </c>
      <c r="K2595" s="3">
        <v>111</v>
      </c>
    </row>
    <row r="2596" spans="1:11" x14ac:dyDescent="0.25">
      <c r="A2596" t="s">
        <v>28</v>
      </c>
      <c r="B2596" t="s">
        <v>1074</v>
      </c>
      <c r="C2596" t="s">
        <v>8</v>
      </c>
      <c r="D2596" t="s">
        <v>459</v>
      </c>
      <c r="E2596" t="str">
        <f t="shared" si="80"/>
        <v>In your experiences at this college during the current academic year, about how often have you done each of the following? - InstructorWorked with instructors on activities other than coursework</v>
      </c>
      <c r="F2596" t="s">
        <v>1040</v>
      </c>
      <c r="G2596">
        <v>3</v>
      </c>
      <c r="H2596" t="str">
        <f t="shared" si="81"/>
        <v>3 - Often</v>
      </c>
      <c r="I2596" t="s">
        <v>12</v>
      </c>
      <c r="J2596" t="s">
        <v>511</v>
      </c>
      <c r="K2596" s="3">
        <v>30</v>
      </c>
    </row>
    <row r="2597" spans="1:11" x14ac:dyDescent="0.25">
      <c r="A2597" t="s">
        <v>28</v>
      </c>
      <c r="B2597" t="s">
        <v>1074</v>
      </c>
      <c r="C2597" t="s">
        <v>8</v>
      </c>
      <c r="D2597" t="s">
        <v>459</v>
      </c>
      <c r="E2597" t="str">
        <f t="shared" si="80"/>
        <v>In your experiences at this college during the current academic year, about how often have you done each of the following? - InstructorWorked with instructors on activities other than coursework</v>
      </c>
      <c r="F2597" t="s">
        <v>1040</v>
      </c>
      <c r="G2597">
        <v>4</v>
      </c>
      <c r="H2597" t="str">
        <f t="shared" si="81"/>
        <v>4 - Very often</v>
      </c>
      <c r="I2597" t="s">
        <v>13</v>
      </c>
      <c r="J2597" t="s">
        <v>511</v>
      </c>
      <c r="K2597" s="3">
        <v>23</v>
      </c>
    </row>
    <row r="2598" spans="1:11" x14ac:dyDescent="0.25">
      <c r="A2598" t="s">
        <v>29</v>
      </c>
      <c r="B2598" t="s">
        <v>1073</v>
      </c>
      <c r="C2598" t="s">
        <v>8</v>
      </c>
      <c r="D2598" t="s">
        <v>342</v>
      </c>
      <c r="E2598" t="str">
        <f t="shared" si="80"/>
        <v>In your experiences at this college during the current academic year, about how often have you done each of the following? - PeersDiscussed ideas from your readings or classes with others outside of class (students, family members, co-workers, etc</v>
      </c>
      <c r="F2598" t="s">
        <v>1040</v>
      </c>
      <c r="G2598">
        <v>1</v>
      </c>
      <c r="H2598" t="str">
        <f t="shared" si="81"/>
        <v>1 - Never</v>
      </c>
      <c r="I2598" t="s">
        <v>10</v>
      </c>
      <c r="J2598" t="s">
        <v>511</v>
      </c>
      <c r="K2598" s="3">
        <v>75</v>
      </c>
    </row>
    <row r="2599" spans="1:11" x14ac:dyDescent="0.25">
      <c r="A2599" t="s">
        <v>29</v>
      </c>
      <c r="B2599" t="s">
        <v>1073</v>
      </c>
      <c r="C2599" t="s">
        <v>8</v>
      </c>
      <c r="D2599" t="s">
        <v>342</v>
      </c>
      <c r="E2599" t="str">
        <f t="shared" si="80"/>
        <v>In your experiences at this college during the current academic year, about how often have you done each of the following? - PeersDiscussed ideas from your readings or classes with others outside of class (students, family members, co-workers, etc</v>
      </c>
      <c r="F2599" t="s">
        <v>1040</v>
      </c>
      <c r="G2599">
        <v>2</v>
      </c>
      <c r="H2599" t="str">
        <f t="shared" si="81"/>
        <v>2 - Sometimes</v>
      </c>
      <c r="I2599" t="s">
        <v>11</v>
      </c>
      <c r="J2599" t="s">
        <v>511</v>
      </c>
      <c r="K2599" s="3">
        <v>223</v>
      </c>
    </row>
    <row r="2600" spans="1:11" x14ac:dyDescent="0.25">
      <c r="A2600" t="s">
        <v>29</v>
      </c>
      <c r="B2600" t="s">
        <v>1073</v>
      </c>
      <c r="C2600" t="s">
        <v>8</v>
      </c>
      <c r="D2600" t="s">
        <v>342</v>
      </c>
      <c r="E2600" t="str">
        <f t="shared" si="80"/>
        <v>In your experiences at this college during the current academic year, about how often have you done each of the following? - PeersDiscussed ideas from your readings or classes with others outside of class (students, family members, co-workers, etc</v>
      </c>
      <c r="F2600" t="s">
        <v>1040</v>
      </c>
      <c r="G2600">
        <v>3</v>
      </c>
      <c r="H2600" t="str">
        <f t="shared" si="81"/>
        <v>3 - Often</v>
      </c>
      <c r="I2600" t="s">
        <v>12</v>
      </c>
      <c r="J2600" t="s">
        <v>511</v>
      </c>
      <c r="K2600" s="3">
        <v>159</v>
      </c>
    </row>
    <row r="2601" spans="1:11" x14ac:dyDescent="0.25">
      <c r="A2601" t="s">
        <v>29</v>
      </c>
      <c r="B2601" t="s">
        <v>1073</v>
      </c>
      <c r="C2601" t="s">
        <v>8</v>
      </c>
      <c r="D2601" t="s">
        <v>342</v>
      </c>
      <c r="E2601" t="str">
        <f t="shared" si="80"/>
        <v>In your experiences at this college during the current academic year, about how often have you done each of the following? - PeersDiscussed ideas from your readings or classes with others outside of class (students, family members, co-workers, etc</v>
      </c>
      <c r="F2601" t="s">
        <v>1040</v>
      </c>
      <c r="G2601">
        <v>4</v>
      </c>
      <c r="H2601" t="str">
        <f t="shared" si="81"/>
        <v>4 - Very often</v>
      </c>
      <c r="I2601" t="s">
        <v>13</v>
      </c>
      <c r="J2601" t="s">
        <v>511</v>
      </c>
      <c r="K2601" s="3">
        <v>125</v>
      </c>
    </row>
    <row r="2602" spans="1:11" x14ac:dyDescent="0.25">
      <c r="A2602" t="s">
        <v>30</v>
      </c>
      <c r="B2602" t="s">
        <v>1073</v>
      </c>
      <c r="C2602" t="s">
        <v>8</v>
      </c>
      <c r="D2602" t="s">
        <v>343</v>
      </c>
      <c r="E2602" t="str">
        <f t="shared" si="80"/>
        <v>In your experiences at this college during the current academic year, about how often have you done each of the following? - PeersHad serious conversations with students who differ from you</v>
      </c>
      <c r="F2602" t="s">
        <v>1040</v>
      </c>
      <c r="G2602">
        <v>1</v>
      </c>
      <c r="H2602" t="str">
        <f t="shared" si="81"/>
        <v>1 - Never</v>
      </c>
      <c r="I2602" t="s">
        <v>10</v>
      </c>
      <c r="J2602" t="s">
        <v>511</v>
      </c>
      <c r="K2602" s="3">
        <v>265</v>
      </c>
    </row>
    <row r="2603" spans="1:11" x14ac:dyDescent="0.25">
      <c r="A2603" t="s">
        <v>30</v>
      </c>
      <c r="B2603" t="s">
        <v>1073</v>
      </c>
      <c r="C2603" t="s">
        <v>8</v>
      </c>
      <c r="D2603" t="s">
        <v>343</v>
      </c>
      <c r="E2603" t="str">
        <f t="shared" si="80"/>
        <v>In your experiences at this college during the current academic year, about how often have you done each of the following? - PeersHad serious conversations with students who differ from you</v>
      </c>
      <c r="F2603" t="s">
        <v>1040</v>
      </c>
      <c r="G2603">
        <v>2</v>
      </c>
      <c r="H2603" t="str">
        <f t="shared" si="81"/>
        <v>2 - Sometimes</v>
      </c>
      <c r="I2603" t="s">
        <v>11</v>
      </c>
      <c r="J2603" t="s">
        <v>511</v>
      </c>
      <c r="K2603" s="3">
        <v>196</v>
      </c>
    </row>
    <row r="2604" spans="1:11" x14ac:dyDescent="0.25">
      <c r="A2604" t="s">
        <v>30</v>
      </c>
      <c r="B2604" t="s">
        <v>1073</v>
      </c>
      <c r="C2604" t="s">
        <v>8</v>
      </c>
      <c r="D2604" t="s">
        <v>343</v>
      </c>
      <c r="E2604" t="str">
        <f t="shared" si="80"/>
        <v>In your experiences at this college during the current academic year, about how often have you done each of the following? - PeersHad serious conversations with students who differ from you</v>
      </c>
      <c r="F2604" t="s">
        <v>1040</v>
      </c>
      <c r="G2604">
        <v>3</v>
      </c>
      <c r="H2604" t="str">
        <f t="shared" si="81"/>
        <v>3 - Often</v>
      </c>
      <c r="I2604" t="s">
        <v>12</v>
      </c>
      <c r="J2604" t="s">
        <v>511</v>
      </c>
      <c r="K2604" s="3">
        <v>73</v>
      </c>
    </row>
    <row r="2605" spans="1:11" x14ac:dyDescent="0.25">
      <c r="A2605" t="s">
        <v>30</v>
      </c>
      <c r="B2605" t="s">
        <v>1073</v>
      </c>
      <c r="C2605" t="s">
        <v>8</v>
      </c>
      <c r="D2605" t="s">
        <v>343</v>
      </c>
      <c r="E2605" t="str">
        <f t="shared" si="80"/>
        <v>In your experiences at this college during the current academic year, about how often have you done each of the following? - PeersHad serious conversations with students who differ from you</v>
      </c>
      <c r="F2605" t="s">
        <v>1040</v>
      </c>
      <c r="G2605">
        <v>4</v>
      </c>
      <c r="H2605" t="str">
        <f t="shared" si="81"/>
        <v>4 - Very often</v>
      </c>
      <c r="I2605" t="s">
        <v>13</v>
      </c>
      <c r="J2605" t="s">
        <v>511</v>
      </c>
      <c r="K2605" s="3">
        <v>40</v>
      </c>
    </row>
    <row r="2606" spans="1:11" x14ac:dyDescent="0.25">
      <c r="A2606" t="s">
        <v>31</v>
      </c>
      <c r="B2606" t="s">
        <v>1072</v>
      </c>
      <c r="C2606" t="s">
        <v>8</v>
      </c>
      <c r="D2606" t="s">
        <v>344</v>
      </c>
      <c r="E2606" t="str">
        <f t="shared" si="80"/>
        <v>In your experiences at this college during the current academic year, about how often have you done each of the following? - Classroom InteractionSkipped class</v>
      </c>
      <c r="F2606" t="s">
        <v>1040</v>
      </c>
      <c r="G2606">
        <v>1</v>
      </c>
      <c r="H2606" t="str">
        <f t="shared" si="81"/>
        <v>1 - Never</v>
      </c>
      <c r="I2606" t="s">
        <v>10</v>
      </c>
      <c r="J2606" t="s">
        <v>511</v>
      </c>
      <c r="K2606" s="3">
        <v>329</v>
      </c>
    </row>
    <row r="2607" spans="1:11" x14ac:dyDescent="0.25">
      <c r="A2607" t="s">
        <v>31</v>
      </c>
      <c r="B2607" t="s">
        <v>1072</v>
      </c>
      <c r="C2607" t="s">
        <v>8</v>
      </c>
      <c r="D2607" t="s">
        <v>344</v>
      </c>
      <c r="E2607" t="str">
        <f t="shared" si="80"/>
        <v>In your experiences at this college during the current academic year, about how often have you done each of the following? - Classroom InteractionSkipped class</v>
      </c>
      <c r="F2607" t="s">
        <v>1040</v>
      </c>
      <c r="G2607">
        <v>2</v>
      </c>
      <c r="H2607" t="str">
        <f t="shared" si="81"/>
        <v>2 - Sometimes</v>
      </c>
      <c r="I2607" t="s">
        <v>11</v>
      </c>
      <c r="J2607" t="s">
        <v>511</v>
      </c>
      <c r="K2607" s="3">
        <v>219</v>
      </c>
    </row>
    <row r="2608" spans="1:11" x14ac:dyDescent="0.25">
      <c r="A2608" t="s">
        <v>31</v>
      </c>
      <c r="B2608" t="s">
        <v>1072</v>
      </c>
      <c r="C2608" t="s">
        <v>8</v>
      </c>
      <c r="D2608" t="s">
        <v>344</v>
      </c>
      <c r="E2608" t="str">
        <f t="shared" si="80"/>
        <v>In your experiences at this college during the current academic year, about how often have you done each of the following? - Classroom InteractionSkipped class</v>
      </c>
      <c r="F2608" t="s">
        <v>1040</v>
      </c>
      <c r="G2608">
        <v>3</v>
      </c>
      <c r="H2608" t="str">
        <f t="shared" si="81"/>
        <v>3 - Often</v>
      </c>
      <c r="I2608" t="s">
        <v>12</v>
      </c>
      <c r="J2608" t="s">
        <v>511</v>
      </c>
      <c r="K2608" s="3">
        <v>20</v>
      </c>
    </row>
    <row r="2609" spans="1:11" x14ac:dyDescent="0.25">
      <c r="A2609" t="s">
        <v>31</v>
      </c>
      <c r="B2609" t="s">
        <v>1072</v>
      </c>
      <c r="C2609" t="s">
        <v>8</v>
      </c>
      <c r="D2609" t="s">
        <v>344</v>
      </c>
      <c r="E2609" t="str">
        <f t="shared" si="80"/>
        <v>In your experiences at this college during the current academic year, about how often have you done each of the following? - Classroom InteractionSkipped class</v>
      </c>
      <c r="F2609" t="s">
        <v>1040</v>
      </c>
      <c r="G2609">
        <v>4</v>
      </c>
      <c r="H2609" t="str">
        <f t="shared" si="81"/>
        <v>4 - Very often</v>
      </c>
      <c r="I2609" t="s">
        <v>13</v>
      </c>
      <c r="J2609" t="s">
        <v>511</v>
      </c>
      <c r="K2609" s="3">
        <v>14</v>
      </c>
    </row>
    <row r="2610" spans="1:11" x14ac:dyDescent="0.25">
      <c r="A2610" t="s">
        <v>292</v>
      </c>
      <c r="B2610" t="s">
        <v>434</v>
      </c>
      <c r="C2610" t="s">
        <v>8</v>
      </c>
      <c r="D2610" t="s">
        <v>1077</v>
      </c>
      <c r="E2610" t="str">
        <f t="shared" si="80"/>
        <v>Did you feel better prepared to take classes at this college because you had taken courses for college credit while you were in high school?</v>
      </c>
      <c r="F2610" t="s">
        <v>1042</v>
      </c>
      <c r="G2610">
        <v>1</v>
      </c>
      <c r="H2610" t="str">
        <f t="shared" si="81"/>
        <v>1 - Yes</v>
      </c>
      <c r="I2610" t="s">
        <v>8</v>
      </c>
      <c r="J2610" t="s">
        <v>511</v>
      </c>
      <c r="K2610" s="3">
        <v>169</v>
      </c>
    </row>
    <row r="2611" spans="1:11" x14ac:dyDescent="0.25">
      <c r="A2611" t="s">
        <v>292</v>
      </c>
      <c r="B2611" t="s">
        <v>434</v>
      </c>
      <c r="C2611" t="s">
        <v>8</v>
      </c>
      <c r="D2611" t="s">
        <v>1077</v>
      </c>
      <c r="E2611" t="str">
        <f t="shared" si="80"/>
        <v>Did you feel better prepared to take classes at this college because you had taken courses for college credit while you were in high school?</v>
      </c>
      <c r="F2611" t="s">
        <v>1042</v>
      </c>
      <c r="G2611">
        <v>2</v>
      </c>
      <c r="H2611" t="str">
        <f t="shared" si="81"/>
        <v>2 - No</v>
      </c>
      <c r="I2611" t="s">
        <v>7</v>
      </c>
      <c r="J2611" t="s">
        <v>511</v>
      </c>
      <c r="K2611" s="3">
        <v>76</v>
      </c>
    </row>
    <row r="2612" spans="1:11" x14ac:dyDescent="0.25">
      <c r="A2612" t="s">
        <v>292</v>
      </c>
      <c r="B2612" t="s">
        <v>434</v>
      </c>
      <c r="C2612" t="s">
        <v>8</v>
      </c>
      <c r="D2612" t="s">
        <v>1077</v>
      </c>
      <c r="E2612" t="str">
        <f t="shared" si="80"/>
        <v>Did you feel better prepared to take classes at this college because you had taken courses for college credit while you were in high school?</v>
      </c>
      <c r="F2612" t="s">
        <v>1042</v>
      </c>
      <c r="G2612">
        <v>3</v>
      </c>
      <c r="H2612" t="str">
        <f t="shared" si="81"/>
        <v>3 - I did not take courses for college credit while I was in high school</v>
      </c>
      <c r="I2612" t="s">
        <v>280</v>
      </c>
      <c r="J2612" t="s">
        <v>511</v>
      </c>
      <c r="K2612" s="3">
        <v>210</v>
      </c>
    </row>
    <row r="2613" spans="1:11" x14ac:dyDescent="0.25">
      <c r="A2613" t="s">
        <v>32</v>
      </c>
      <c r="B2613" t="s">
        <v>479</v>
      </c>
      <c r="C2613" t="s">
        <v>8</v>
      </c>
      <c r="D2613" t="s">
        <v>345</v>
      </c>
      <c r="E2613" t="str">
        <f t="shared" si="80"/>
        <v>During the current academic year, how much has your coursework at this college emphasized the following mental activities?Memorizing facts, ideas, or methods from your courses and readings so you can repeat them in pretty much the same form</v>
      </c>
      <c r="F2613" t="s">
        <v>1040</v>
      </c>
      <c r="G2613">
        <v>1</v>
      </c>
      <c r="H2613" t="str">
        <f t="shared" si="81"/>
        <v>1 - Very little</v>
      </c>
      <c r="I2613" t="s">
        <v>33</v>
      </c>
      <c r="J2613" t="s">
        <v>511</v>
      </c>
      <c r="K2613" s="3">
        <v>42</v>
      </c>
    </row>
    <row r="2614" spans="1:11" x14ac:dyDescent="0.25">
      <c r="A2614" t="s">
        <v>32</v>
      </c>
      <c r="B2614" t="s">
        <v>479</v>
      </c>
      <c r="C2614" t="s">
        <v>8</v>
      </c>
      <c r="D2614" t="s">
        <v>345</v>
      </c>
      <c r="E2614" t="str">
        <f t="shared" si="80"/>
        <v>During the current academic year, how much has your coursework at this college emphasized the following mental activities?Memorizing facts, ideas, or methods from your courses and readings so you can repeat them in pretty much the same form</v>
      </c>
      <c r="F2614" t="s">
        <v>1040</v>
      </c>
      <c r="G2614">
        <v>2</v>
      </c>
      <c r="H2614" t="str">
        <f t="shared" si="81"/>
        <v>2 - Some</v>
      </c>
      <c r="I2614" t="s">
        <v>34</v>
      </c>
      <c r="J2614" t="s">
        <v>511</v>
      </c>
      <c r="K2614" s="3">
        <v>138</v>
      </c>
    </row>
    <row r="2615" spans="1:11" x14ac:dyDescent="0.25">
      <c r="A2615" t="s">
        <v>32</v>
      </c>
      <c r="B2615" t="s">
        <v>479</v>
      </c>
      <c r="C2615" t="s">
        <v>8</v>
      </c>
      <c r="D2615" t="s">
        <v>345</v>
      </c>
      <c r="E2615" t="str">
        <f t="shared" si="80"/>
        <v>During the current academic year, how much has your coursework at this college emphasized the following mental activities?Memorizing facts, ideas, or methods from your courses and readings so you can repeat them in pretty much the same form</v>
      </c>
      <c r="F2615" t="s">
        <v>1040</v>
      </c>
      <c r="G2615">
        <v>3</v>
      </c>
      <c r="H2615" t="str">
        <f t="shared" si="81"/>
        <v>3 - Quite a bit</v>
      </c>
      <c r="I2615" t="s">
        <v>35</v>
      </c>
      <c r="J2615" t="s">
        <v>511</v>
      </c>
      <c r="K2615" s="3">
        <v>220</v>
      </c>
    </row>
    <row r="2616" spans="1:11" x14ac:dyDescent="0.25">
      <c r="A2616" t="s">
        <v>32</v>
      </c>
      <c r="B2616" t="s">
        <v>479</v>
      </c>
      <c r="C2616" t="s">
        <v>8</v>
      </c>
      <c r="D2616" t="s">
        <v>345</v>
      </c>
      <c r="E2616" t="str">
        <f t="shared" si="80"/>
        <v>During the current academic year, how much has your coursework at this college emphasized the following mental activities?Memorizing facts, ideas, or methods from your courses and readings so you can repeat them in pretty much the same form</v>
      </c>
      <c r="F2616" t="s">
        <v>1040</v>
      </c>
      <c r="G2616">
        <v>4</v>
      </c>
      <c r="H2616" t="str">
        <f t="shared" si="81"/>
        <v>4 - Very much</v>
      </c>
      <c r="I2616" t="s">
        <v>36</v>
      </c>
      <c r="J2616" t="s">
        <v>511</v>
      </c>
      <c r="K2616" s="3">
        <v>185</v>
      </c>
    </row>
    <row r="2617" spans="1:11" x14ac:dyDescent="0.25">
      <c r="A2617" t="s">
        <v>37</v>
      </c>
      <c r="B2617" t="s">
        <v>479</v>
      </c>
      <c r="C2617" t="s">
        <v>8</v>
      </c>
      <c r="D2617" t="s">
        <v>461</v>
      </c>
      <c r="E2617" t="str">
        <f t="shared" si="80"/>
        <v>During the current academic year, how much has your coursework at this college emphasized the following mental activities?Analyzing the basic elements of an idea, experience, or theory</v>
      </c>
      <c r="F2617" t="s">
        <v>1040</v>
      </c>
      <c r="G2617">
        <v>1</v>
      </c>
      <c r="H2617" t="str">
        <f t="shared" si="81"/>
        <v>1 - Very little</v>
      </c>
      <c r="I2617" t="s">
        <v>33</v>
      </c>
      <c r="J2617" t="s">
        <v>511</v>
      </c>
      <c r="K2617" s="3">
        <v>9</v>
      </c>
    </row>
    <row r="2618" spans="1:11" x14ac:dyDescent="0.25">
      <c r="A2618" t="s">
        <v>37</v>
      </c>
      <c r="B2618" t="s">
        <v>479</v>
      </c>
      <c r="C2618" t="s">
        <v>8</v>
      </c>
      <c r="D2618" t="s">
        <v>461</v>
      </c>
      <c r="E2618" t="str">
        <f t="shared" si="80"/>
        <v>During the current academic year, how much has your coursework at this college emphasized the following mental activities?Analyzing the basic elements of an idea, experience, or theory</v>
      </c>
      <c r="F2618" t="s">
        <v>1040</v>
      </c>
      <c r="G2618">
        <v>2</v>
      </c>
      <c r="H2618" t="str">
        <f t="shared" si="81"/>
        <v>2 - Some</v>
      </c>
      <c r="I2618" t="s">
        <v>34</v>
      </c>
      <c r="J2618" t="s">
        <v>511</v>
      </c>
      <c r="K2618" s="3">
        <v>151</v>
      </c>
    </row>
    <row r="2619" spans="1:11" x14ac:dyDescent="0.25">
      <c r="A2619" t="s">
        <v>37</v>
      </c>
      <c r="B2619" t="s">
        <v>479</v>
      </c>
      <c r="C2619" t="s">
        <v>8</v>
      </c>
      <c r="D2619" t="s">
        <v>461</v>
      </c>
      <c r="E2619" t="str">
        <f t="shared" si="80"/>
        <v>During the current academic year, how much has your coursework at this college emphasized the following mental activities?Analyzing the basic elements of an idea, experience, or theory</v>
      </c>
      <c r="F2619" t="s">
        <v>1040</v>
      </c>
      <c r="G2619">
        <v>3</v>
      </c>
      <c r="H2619" t="str">
        <f t="shared" si="81"/>
        <v>3 - Quite a bit</v>
      </c>
      <c r="I2619" t="s">
        <v>35</v>
      </c>
      <c r="J2619" t="s">
        <v>511</v>
      </c>
      <c r="K2619" s="3">
        <v>254</v>
      </c>
    </row>
    <row r="2620" spans="1:11" x14ac:dyDescent="0.25">
      <c r="A2620" t="s">
        <v>37</v>
      </c>
      <c r="B2620" t="s">
        <v>479</v>
      </c>
      <c r="C2620" t="s">
        <v>8</v>
      </c>
      <c r="D2620" t="s">
        <v>461</v>
      </c>
      <c r="E2620" t="str">
        <f t="shared" si="80"/>
        <v>During the current academic year, how much has your coursework at this college emphasized the following mental activities?Analyzing the basic elements of an idea, experience, or theory</v>
      </c>
      <c r="F2620" t="s">
        <v>1040</v>
      </c>
      <c r="G2620">
        <v>4</v>
      </c>
      <c r="H2620" t="str">
        <f t="shared" si="81"/>
        <v>4 - Very much</v>
      </c>
      <c r="I2620" t="s">
        <v>36</v>
      </c>
      <c r="J2620" t="s">
        <v>511</v>
      </c>
      <c r="K2620" s="3">
        <v>169</v>
      </c>
    </row>
    <row r="2621" spans="1:11" x14ac:dyDescent="0.25">
      <c r="A2621" t="s">
        <v>38</v>
      </c>
      <c r="B2621" t="s">
        <v>479</v>
      </c>
      <c r="C2621" t="s">
        <v>8</v>
      </c>
      <c r="D2621" t="s">
        <v>462</v>
      </c>
      <c r="E2621" t="str">
        <f t="shared" si="80"/>
        <v>During the current academic year, how much has your coursework at this college emphasized the following mental activities?Forming a new idea or understanding from various pieces of information</v>
      </c>
      <c r="F2621" t="s">
        <v>1040</v>
      </c>
      <c r="G2621">
        <v>1</v>
      </c>
      <c r="H2621" t="str">
        <f t="shared" si="81"/>
        <v>1 - Very little</v>
      </c>
      <c r="I2621" t="s">
        <v>33</v>
      </c>
      <c r="J2621" t="s">
        <v>511</v>
      </c>
      <c r="K2621" s="3">
        <v>13</v>
      </c>
    </row>
    <row r="2622" spans="1:11" x14ac:dyDescent="0.25">
      <c r="A2622" t="s">
        <v>38</v>
      </c>
      <c r="B2622" t="s">
        <v>479</v>
      </c>
      <c r="C2622" t="s">
        <v>8</v>
      </c>
      <c r="D2622" t="s">
        <v>462</v>
      </c>
      <c r="E2622" t="str">
        <f t="shared" si="80"/>
        <v>During the current academic year, how much has your coursework at this college emphasized the following mental activities?Forming a new idea or understanding from various pieces of information</v>
      </c>
      <c r="F2622" t="s">
        <v>1040</v>
      </c>
      <c r="G2622">
        <v>2</v>
      </c>
      <c r="H2622" t="str">
        <f t="shared" si="81"/>
        <v>2 - Some</v>
      </c>
      <c r="I2622" t="s">
        <v>34</v>
      </c>
      <c r="J2622" t="s">
        <v>511</v>
      </c>
      <c r="K2622" s="3">
        <v>146</v>
      </c>
    </row>
    <row r="2623" spans="1:11" x14ac:dyDescent="0.25">
      <c r="A2623" t="s">
        <v>38</v>
      </c>
      <c r="B2623" t="s">
        <v>479</v>
      </c>
      <c r="C2623" t="s">
        <v>8</v>
      </c>
      <c r="D2623" t="s">
        <v>462</v>
      </c>
      <c r="E2623" t="str">
        <f t="shared" si="80"/>
        <v>During the current academic year, how much has your coursework at this college emphasized the following mental activities?Forming a new idea or understanding from various pieces of information</v>
      </c>
      <c r="F2623" t="s">
        <v>1040</v>
      </c>
      <c r="G2623">
        <v>3</v>
      </c>
      <c r="H2623" t="str">
        <f t="shared" si="81"/>
        <v>3 - Quite a bit</v>
      </c>
      <c r="I2623" t="s">
        <v>35</v>
      </c>
      <c r="J2623" t="s">
        <v>511</v>
      </c>
      <c r="K2623" s="3">
        <v>226</v>
      </c>
    </row>
    <row r="2624" spans="1:11" x14ac:dyDescent="0.25">
      <c r="A2624" t="s">
        <v>38</v>
      </c>
      <c r="B2624" t="s">
        <v>479</v>
      </c>
      <c r="C2624" t="s">
        <v>8</v>
      </c>
      <c r="D2624" t="s">
        <v>462</v>
      </c>
      <c r="E2624" t="str">
        <f t="shared" si="80"/>
        <v>During the current academic year, how much has your coursework at this college emphasized the following mental activities?Forming a new idea or understanding from various pieces of information</v>
      </c>
      <c r="F2624" t="s">
        <v>1040</v>
      </c>
      <c r="G2624">
        <v>4</v>
      </c>
      <c r="H2624" t="str">
        <f t="shared" si="81"/>
        <v>4 - Very much</v>
      </c>
      <c r="I2624" t="s">
        <v>36</v>
      </c>
      <c r="J2624" t="s">
        <v>511</v>
      </c>
      <c r="K2624" s="3">
        <v>186</v>
      </c>
    </row>
    <row r="2625" spans="1:11" x14ac:dyDescent="0.25">
      <c r="A2625" t="s">
        <v>39</v>
      </c>
      <c r="B2625" t="s">
        <v>479</v>
      </c>
      <c r="C2625" t="s">
        <v>8</v>
      </c>
      <c r="D2625" t="s">
        <v>463</v>
      </c>
      <c r="E2625" t="str">
        <f t="shared" si="80"/>
        <v>During the current academic year, how much has your coursework at this college emphasized the following mental activities?Making judgements about the value or soundness of information, arguments, or methods</v>
      </c>
      <c r="F2625" t="s">
        <v>1040</v>
      </c>
      <c r="G2625">
        <v>1</v>
      </c>
      <c r="H2625" t="str">
        <f t="shared" si="81"/>
        <v>1 - Very little</v>
      </c>
      <c r="I2625" t="s">
        <v>33</v>
      </c>
      <c r="J2625" t="s">
        <v>511</v>
      </c>
      <c r="K2625" s="3">
        <v>79</v>
      </c>
    </row>
    <row r="2626" spans="1:11" x14ac:dyDescent="0.25">
      <c r="A2626" t="s">
        <v>39</v>
      </c>
      <c r="B2626" t="s">
        <v>479</v>
      </c>
      <c r="C2626" t="s">
        <v>8</v>
      </c>
      <c r="D2626" t="s">
        <v>463</v>
      </c>
      <c r="E2626" t="str">
        <f t="shared" ref="E2626:E2689" si="82">_xlfn.CONCAT(B2626,D2626)</f>
        <v>During the current academic year, how much has your coursework at this college emphasized the following mental activities?Making judgements about the value or soundness of information, arguments, or methods</v>
      </c>
      <c r="F2626" t="s">
        <v>1040</v>
      </c>
      <c r="G2626">
        <v>2</v>
      </c>
      <c r="H2626" t="str">
        <f t="shared" ref="H2626:H2689" si="83">CONCATENATE(G2626," - ",I2626)</f>
        <v>2 - Some</v>
      </c>
      <c r="I2626" t="s">
        <v>34</v>
      </c>
      <c r="J2626" t="s">
        <v>511</v>
      </c>
      <c r="K2626" s="3">
        <v>190</v>
      </c>
    </row>
    <row r="2627" spans="1:11" x14ac:dyDescent="0.25">
      <c r="A2627" t="s">
        <v>39</v>
      </c>
      <c r="B2627" t="s">
        <v>479</v>
      </c>
      <c r="C2627" t="s">
        <v>8</v>
      </c>
      <c r="D2627" t="s">
        <v>463</v>
      </c>
      <c r="E2627" t="str">
        <f t="shared" si="82"/>
        <v>During the current academic year, how much has your coursework at this college emphasized the following mental activities?Making judgements about the value or soundness of information, arguments, or methods</v>
      </c>
      <c r="F2627" t="s">
        <v>1040</v>
      </c>
      <c r="G2627">
        <v>3</v>
      </c>
      <c r="H2627" t="str">
        <f t="shared" si="83"/>
        <v>3 - Quite a bit</v>
      </c>
      <c r="I2627" t="s">
        <v>35</v>
      </c>
      <c r="J2627" t="s">
        <v>511</v>
      </c>
      <c r="K2627" s="3">
        <v>178</v>
      </c>
    </row>
    <row r="2628" spans="1:11" x14ac:dyDescent="0.25">
      <c r="A2628" t="s">
        <v>39</v>
      </c>
      <c r="B2628" t="s">
        <v>479</v>
      </c>
      <c r="C2628" t="s">
        <v>8</v>
      </c>
      <c r="D2628" t="s">
        <v>463</v>
      </c>
      <c r="E2628" t="str">
        <f t="shared" si="82"/>
        <v>During the current academic year, how much has your coursework at this college emphasized the following mental activities?Making judgements about the value or soundness of information, arguments, or methods</v>
      </c>
      <c r="F2628" t="s">
        <v>1040</v>
      </c>
      <c r="G2628">
        <v>4</v>
      </c>
      <c r="H2628" t="str">
        <f t="shared" si="83"/>
        <v>4 - Very much</v>
      </c>
      <c r="I2628" t="s">
        <v>36</v>
      </c>
      <c r="J2628" t="s">
        <v>511</v>
      </c>
      <c r="K2628" s="3">
        <v>131</v>
      </c>
    </row>
    <row r="2629" spans="1:11" x14ac:dyDescent="0.25">
      <c r="A2629" t="s">
        <v>40</v>
      </c>
      <c r="B2629" t="s">
        <v>479</v>
      </c>
      <c r="C2629" t="s">
        <v>8</v>
      </c>
      <c r="D2629" t="s">
        <v>464</v>
      </c>
      <c r="E2629" t="str">
        <f t="shared" si="82"/>
        <v>During the current academic year, how much has your coursework at this college emphasized the following mental activities?Applying theories or concepts to practical problems or in new situations</v>
      </c>
      <c r="F2629" t="s">
        <v>1040</v>
      </c>
      <c r="G2629">
        <v>1</v>
      </c>
      <c r="H2629" t="str">
        <f t="shared" si="83"/>
        <v>1 - Very little</v>
      </c>
      <c r="I2629" t="s">
        <v>33</v>
      </c>
      <c r="J2629" t="s">
        <v>511</v>
      </c>
      <c r="K2629" s="3">
        <v>46</v>
      </c>
    </row>
    <row r="2630" spans="1:11" x14ac:dyDescent="0.25">
      <c r="A2630" t="s">
        <v>40</v>
      </c>
      <c r="B2630" t="s">
        <v>479</v>
      </c>
      <c r="C2630" t="s">
        <v>8</v>
      </c>
      <c r="D2630" t="s">
        <v>464</v>
      </c>
      <c r="E2630" t="str">
        <f t="shared" si="82"/>
        <v>During the current academic year, how much has your coursework at this college emphasized the following mental activities?Applying theories or concepts to practical problems or in new situations</v>
      </c>
      <c r="F2630" t="s">
        <v>1040</v>
      </c>
      <c r="G2630">
        <v>2</v>
      </c>
      <c r="H2630" t="str">
        <f t="shared" si="83"/>
        <v>2 - Some</v>
      </c>
      <c r="I2630" t="s">
        <v>34</v>
      </c>
      <c r="J2630" t="s">
        <v>511</v>
      </c>
      <c r="K2630" s="3">
        <v>187</v>
      </c>
    </row>
    <row r="2631" spans="1:11" x14ac:dyDescent="0.25">
      <c r="A2631" t="s">
        <v>40</v>
      </c>
      <c r="B2631" t="s">
        <v>479</v>
      </c>
      <c r="C2631" t="s">
        <v>8</v>
      </c>
      <c r="D2631" t="s">
        <v>464</v>
      </c>
      <c r="E2631" t="str">
        <f t="shared" si="82"/>
        <v>During the current academic year, how much has your coursework at this college emphasized the following mental activities?Applying theories or concepts to practical problems or in new situations</v>
      </c>
      <c r="F2631" t="s">
        <v>1040</v>
      </c>
      <c r="G2631">
        <v>3</v>
      </c>
      <c r="H2631" t="str">
        <f t="shared" si="83"/>
        <v>3 - Quite a bit</v>
      </c>
      <c r="I2631" t="s">
        <v>35</v>
      </c>
      <c r="J2631" t="s">
        <v>511</v>
      </c>
      <c r="K2631" s="3">
        <v>183</v>
      </c>
    </row>
    <row r="2632" spans="1:11" x14ac:dyDescent="0.25">
      <c r="A2632" t="s">
        <v>40</v>
      </c>
      <c r="B2632" t="s">
        <v>479</v>
      </c>
      <c r="C2632" t="s">
        <v>8</v>
      </c>
      <c r="D2632" t="s">
        <v>464</v>
      </c>
      <c r="E2632" t="str">
        <f t="shared" si="82"/>
        <v>During the current academic year, how much has your coursework at this college emphasized the following mental activities?Applying theories or concepts to practical problems or in new situations</v>
      </c>
      <c r="F2632" t="s">
        <v>1040</v>
      </c>
      <c r="G2632">
        <v>4</v>
      </c>
      <c r="H2632" t="str">
        <f t="shared" si="83"/>
        <v>4 - Very much</v>
      </c>
      <c r="I2632" t="s">
        <v>36</v>
      </c>
      <c r="J2632" t="s">
        <v>511</v>
      </c>
      <c r="K2632" s="3">
        <v>166</v>
      </c>
    </row>
    <row r="2633" spans="1:11" x14ac:dyDescent="0.25">
      <c r="A2633" t="s">
        <v>41</v>
      </c>
      <c r="B2633" t="s">
        <v>479</v>
      </c>
      <c r="C2633" t="s">
        <v>8</v>
      </c>
      <c r="D2633" t="s">
        <v>465</v>
      </c>
      <c r="E2633" t="str">
        <f t="shared" si="82"/>
        <v>During the current academic year, how much has your coursework at this college emphasized the following mental activities?Using information you have read or heard to perform a new skill</v>
      </c>
      <c r="F2633" t="s">
        <v>1040</v>
      </c>
      <c r="G2633">
        <v>1</v>
      </c>
      <c r="H2633" t="str">
        <f t="shared" si="83"/>
        <v>1 - Very little</v>
      </c>
      <c r="I2633" t="s">
        <v>33</v>
      </c>
      <c r="J2633" t="s">
        <v>511</v>
      </c>
      <c r="K2633" s="3">
        <v>52</v>
      </c>
    </row>
    <row r="2634" spans="1:11" x14ac:dyDescent="0.25">
      <c r="A2634" t="s">
        <v>41</v>
      </c>
      <c r="B2634" t="s">
        <v>479</v>
      </c>
      <c r="C2634" t="s">
        <v>8</v>
      </c>
      <c r="D2634" t="s">
        <v>465</v>
      </c>
      <c r="E2634" t="str">
        <f t="shared" si="82"/>
        <v>During the current academic year, how much has your coursework at this college emphasized the following mental activities?Using information you have read or heard to perform a new skill</v>
      </c>
      <c r="F2634" t="s">
        <v>1040</v>
      </c>
      <c r="G2634">
        <v>2</v>
      </c>
      <c r="H2634" t="str">
        <f t="shared" si="83"/>
        <v>2 - Some</v>
      </c>
      <c r="I2634" t="s">
        <v>34</v>
      </c>
      <c r="J2634" t="s">
        <v>511</v>
      </c>
      <c r="K2634" s="3">
        <v>132</v>
      </c>
    </row>
    <row r="2635" spans="1:11" x14ac:dyDescent="0.25">
      <c r="A2635" t="s">
        <v>41</v>
      </c>
      <c r="B2635" t="s">
        <v>479</v>
      </c>
      <c r="C2635" t="s">
        <v>8</v>
      </c>
      <c r="D2635" t="s">
        <v>465</v>
      </c>
      <c r="E2635" t="str">
        <f t="shared" si="82"/>
        <v>During the current academic year, how much has your coursework at this college emphasized the following mental activities?Using information you have read or heard to perform a new skill</v>
      </c>
      <c r="F2635" t="s">
        <v>1040</v>
      </c>
      <c r="G2635">
        <v>3</v>
      </c>
      <c r="H2635" t="str">
        <f t="shared" si="83"/>
        <v>3 - Quite a bit</v>
      </c>
      <c r="I2635" t="s">
        <v>35</v>
      </c>
      <c r="J2635" t="s">
        <v>511</v>
      </c>
      <c r="K2635" s="3">
        <v>212</v>
      </c>
    </row>
    <row r="2636" spans="1:11" x14ac:dyDescent="0.25">
      <c r="A2636" t="s">
        <v>41</v>
      </c>
      <c r="B2636" t="s">
        <v>479</v>
      </c>
      <c r="C2636" t="s">
        <v>8</v>
      </c>
      <c r="D2636" t="s">
        <v>465</v>
      </c>
      <c r="E2636" t="str">
        <f t="shared" si="82"/>
        <v>During the current academic year, how much has your coursework at this college emphasized the following mental activities?Using information you have read or heard to perform a new skill</v>
      </c>
      <c r="F2636" t="s">
        <v>1040</v>
      </c>
      <c r="G2636">
        <v>4</v>
      </c>
      <c r="H2636" t="str">
        <f t="shared" si="83"/>
        <v>4 - Very much</v>
      </c>
      <c r="I2636" t="s">
        <v>36</v>
      </c>
      <c r="J2636" t="s">
        <v>511</v>
      </c>
      <c r="K2636" s="3">
        <v>186</v>
      </c>
    </row>
    <row r="2637" spans="1:11" x14ac:dyDescent="0.25">
      <c r="A2637" t="s">
        <v>293</v>
      </c>
      <c r="B2637" t="s">
        <v>435</v>
      </c>
      <c r="C2637" t="s">
        <v>8</v>
      </c>
      <c r="D2637" t="s">
        <v>1077</v>
      </c>
      <c r="E2637" t="str">
        <f t="shared" si="82"/>
        <v>Has an academic advisor at this college helped you select a program, major, or pathway of study?</v>
      </c>
      <c r="F2637" t="s">
        <v>1039</v>
      </c>
      <c r="G2637">
        <v>1</v>
      </c>
      <c r="H2637" t="str">
        <f t="shared" si="83"/>
        <v>1 - Yes, prior to starting classes my first academic term at this college</v>
      </c>
      <c r="I2637" t="s">
        <v>294</v>
      </c>
      <c r="J2637" t="s">
        <v>511</v>
      </c>
      <c r="K2637" s="3">
        <v>257</v>
      </c>
    </row>
    <row r="2638" spans="1:11" x14ac:dyDescent="0.25">
      <c r="A2638" t="s">
        <v>293</v>
      </c>
      <c r="B2638" t="s">
        <v>435</v>
      </c>
      <c r="C2638" t="s">
        <v>8</v>
      </c>
      <c r="D2638" t="s">
        <v>1077</v>
      </c>
      <c r="E2638" t="str">
        <f t="shared" si="82"/>
        <v>Has an academic advisor at this college helped you select a program, major, or pathway of study?</v>
      </c>
      <c r="F2638" t="s">
        <v>1039</v>
      </c>
      <c r="G2638">
        <v>2</v>
      </c>
      <c r="H2638" t="str">
        <f t="shared" si="83"/>
        <v>2 - Yes, but after classes began my first academic term at this college</v>
      </c>
      <c r="I2638" t="s">
        <v>295</v>
      </c>
      <c r="J2638" t="s">
        <v>511</v>
      </c>
      <c r="K2638" s="3">
        <v>99</v>
      </c>
    </row>
    <row r="2639" spans="1:11" x14ac:dyDescent="0.25">
      <c r="A2639" t="s">
        <v>293</v>
      </c>
      <c r="B2639" t="s">
        <v>435</v>
      </c>
      <c r="C2639" t="s">
        <v>8</v>
      </c>
      <c r="D2639" t="s">
        <v>1077</v>
      </c>
      <c r="E2639" t="str">
        <f t="shared" si="82"/>
        <v>Has an academic advisor at this college helped you select a program, major, or pathway of study?</v>
      </c>
      <c r="F2639" t="s">
        <v>1039</v>
      </c>
      <c r="G2639">
        <v>3</v>
      </c>
      <c r="H2639" t="str">
        <f t="shared" si="83"/>
        <v>3 - No</v>
      </c>
      <c r="I2639" t="s">
        <v>7</v>
      </c>
      <c r="J2639" t="s">
        <v>511</v>
      </c>
      <c r="K2639" s="3">
        <v>146</v>
      </c>
    </row>
    <row r="2640" spans="1:11" x14ac:dyDescent="0.25">
      <c r="A2640" t="s">
        <v>293</v>
      </c>
      <c r="B2640" t="s">
        <v>435</v>
      </c>
      <c r="C2640" t="s">
        <v>8</v>
      </c>
      <c r="D2640" t="s">
        <v>1077</v>
      </c>
      <c r="E2640" t="str">
        <f t="shared" si="82"/>
        <v>Has an academic advisor at this college helped you select a program, major, or pathway of study?</v>
      </c>
      <c r="F2640" t="s">
        <v>1039</v>
      </c>
      <c r="G2640">
        <v>4</v>
      </c>
      <c r="H2640" t="str">
        <f t="shared" si="83"/>
        <v>4 - I have not met (in person or online) with an academic advisor at this college</v>
      </c>
      <c r="I2640" t="s">
        <v>296</v>
      </c>
      <c r="J2640" t="s">
        <v>511</v>
      </c>
      <c r="K2640" s="3">
        <v>26</v>
      </c>
    </row>
    <row r="2641" spans="1:11" x14ac:dyDescent="0.25">
      <c r="A2641" t="s">
        <v>42</v>
      </c>
      <c r="B2641" t="s">
        <v>480</v>
      </c>
      <c r="C2641" t="s">
        <v>8</v>
      </c>
      <c r="D2641" t="s">
        <v>466</v>
      </c>
      <c r="E2641" t="str">
        <f t="shared" si="82"/>
        <v>During the current academic year, how much reading and writing have you done at this college?Number of assigned textbooks, manuals, books, or packets of course readings</v>
      </c>
      <c r="F2641" t="s">
        <v>1040</v>
      </c>
      <c r="G2641">
        <v>1</v>
      </c>
      <c r="H2641" t="str">
        <f t="shared" si="83"/>
        <v>1 - None</v>
      </c>
      <c r="I2641" t="s">
        <v>43</v>
      </c>
      <c r="J2641" t="s">
        <v>511</v>
      </c>
      <c r="K2641" s="3">
        <v>41</v>
      </c>
    </row>
    <row r="2642" spans="1:11" x14ac:dyDescent="0.25">
      <c r="A2642" t="s">
        <v>42</v>
      </c>
      <c r="B2642" t="s">
        <v>480</v>
      </c>
      <c r="C2642" t="s">
        <v>8</v>
      </c>
      <c r="D2642" t="s">
        <v>466</v>
      </c>
      <c r="E2642" t="str">
        <f t="shared" si="82"/>
        <v>During the current academic year, how much reading and writing have you done at this college?Number of assigned textbooks, manuals, books, or packets of course readings</v>
      </c>
      <c r="F2642" t="s">
        <v>1040</v>
      </c>
      <c r="G2642">
        <v>2</v>
      </c>
      <c r="H2642" t="str">
        <f t="shared" si="83"/>
        <v>2 - 1–4</v>
      </c>
      <c r="I2642" t="s">
        <v>44</v>
      </c>
      <c r="J2642" t="s">
        <v>511</v>
      </c>
      <c r="K2642" s="3">
        <v>238</v>
      </c>
    </row>
    <row r="2643" spans="1:11" x14ac:dyDescent="0.25">
      <c r="A2643" t="s">
        <v>42</v>
      </c>
      <c r="B2643" t="s">
        <v>480</v>
      </c>
      <c r="C2643" t="s">
        <v>8</v>
      </c>
      <c r="D2643" t="s">
        <v>466</v>
      </c>
      <c r="E2643" t="str">
        <f t="shared" si="82"/>
        <v>During the current academic year, how much reading and writing have you done at this college?Number of assigned textbooks, manuals, books, or packets of course readings</v>
      </c>
      <c r="F2643" t="s">
        <v>1040</v>
      </c>
      <c r="G2643">
        <v>3</v>
      </c>
      <c r="H2643" t="str">
        <f t="shared" si="83"/>
        <v>3 - 5–10</v>
      </c>
      <c r="I2643" t="s">
        <v>45</v>
      </c>
      <c r="J2643" t="s">
        <v>511</v>
      </c>
      <c r="K2643" s="3">
        <v>139</v>
      </c>
    </row>
    <row r="2644" spans="1:11" x14ac:dyDescent="0.25">
      <c r="A2644" t="s">
        <v>42</v>
      </c>
      <c r="B2644" t="s">
        <v>480</v>
      </c>
      <c r="C2644" t="s">
        <v>8</v>
      </c>
      <c r="D2644" t="s">
        <v>466</v>
      </c>
      <c r="E2644" t="str">
        <f t="shared" si="82"/>
        <v>During the current academic year, how much reading and writing have you done at this college?Number of assigned textbooks, manuals, books, or packets of course readings</v>
      </c>
      <c r="F2644" t="s">
        <v>1040</v>
      </c>
      <c r="G2644">
        <v>4</v>
      </c>
      <c r="H2644" t="str">
        <f t="shared" si="83"/>
        <v>4 - 11–20</v>
      </c>
      <c r="I2644" t="s">
        <v>46</v>
      </c>
      <c r="J2644" t="s">
        <v>511</v>
      </c>
      <c r="K2644" s="3">
        <v>86</v>
      </c>
    </row>
    <row r="2645" spans="1:11" x14ac:dyDescent="0.25">
      <c r="A2645" t="s">
        <v>42</v>
      </c>
      <c r="B2645" t="s">
        <v>480</v>
      </c>
      <c r="C2645" t="s">
        <v>8</v>
      </c>
      <c r="D2645" t="s">
        <v>466</v>
      </c>
      <c r="E2645" t="str">
        <f t="shared" si="82"/>
        <v>During the current academic year, how much reading and writing have you done at this college?Number of assigned textbooks, manuals, books, or packets of course readings</v>
      </c>
      <c r="F2645" t="s">
        <v>1040</v>
      </c>
      <c r="G2645">
        <v>5</v>
      </c>
      <c r="H2645" t="str">
        <f t="shared" si="83"/>
        <v>5 - More than 20</v>
      </c>
      <c r="I2645" t="s">
        <v>47</v>
      </c>
      <c r="J2645" t="s">
        <v>511</v>
      </c>
      <c r="K2645" s="3">
        <v>56</v>
      </c>
    </row>
    <row r="2646" spans="1:11" x14ac:dyDescent="0.25">
      <c r="A2646" t="s">
        <v>48</v>
      </c>
      <c r="B2646" t="s">
        <v>480</v>
      </c>
      <c r="C2646" t="s">
        <v>8</v>
      </c>
      <c r="D2646" t="s">
        <v>453</v>
      </c>
      <c r="E2646" t="str">
        <f t="shared" si="82"/>
        <v>During the current academic year, how much reading and writing have you done at this college?Number of books read on your own (not assigned) for personal enjoyment or academic enrichment</v>
      </c>
      <c r="F2646" t="s">
        <v>1040</v>
      </c>
      <c r="G2646">
        <v>1</v>
      </c>
      <c r="H2646" t="str">
        <f t="shared" si="83"/>
        <v>1 - None</v>
      </c>
      <c r="I2646" t="s">
        <v>43</v>
      </c>
      <c r="J2646" t="s">
        <v>511</v>
      </c>
      <c r="K2646" s="3">
        <v>237</v>
      </c>
    </row>
    <row r="2647" spans="1:11" x14ac:dyDescent="0.25">
      <c r="A2647" t="s">
        <v>48</v>
      </c>
      <c r="B2647" t="s">
        <v>480</v>
      </c>
      <c r="C2647" t="s">
        <v>8</v>
      </c>
      <c r="D2647" t="s">
        <v>453</v>
      </c>
      <c r="E2647" t="str">
        <f t="shared" si="82"/>
        <v>During the current academic year, how much reading and writing have you done at this college?Number of books read on your own (not assigned) for personal enjoyment or academic enrichment</v>
      </c>
      <c r="F2647" t="s">
        <v>1040</v>
      </c>
      <c r="G2647">
        <v>2</v>
      </c>
      <c r="H2647" t="str">
        <f t="shared" si="83"/>
        <v>2 - 1–4</v>
      </c>
      <c r="I2647" t="s">
        <v>44</v>
      </c>
      <c r="J2647" t="s">
        <v>511</v>
      </c>
      <c r="K2647" s="3">
        <v>215</v>
      </c>
    </row>
    <row r="2648" spans="1:11" x14ac:dyDescent="0.25">
      <c r="A2648" t="s">
        <v>48</v>
      </c>
      <c r="B2648" t="s">
        <v>480</v>
      </c>
      <c r="C2648" t="s">
        <v>8</v>
      </c>
      <c r="D2648" t="s">
        <v>453</v>
      </c>
      <c r="E2648" t="str">
        <f t="shared" si="82"/>
        <v>During the current academic year, how much reading and writing have you done at this college?Number of books read on your own (not assigned) for personal enjoyment or academic enrichment</v>
      </c>
      <c r="F2648" t="s">
        <v>1040</v>
      </c>
      <c r="G2648">
        <v>3</v>
      </c>
      <c r="H2648" t="str">
        <f t="shared" si="83"/>
        <v>3 - 5–10</v>
      </c>
      <c r="I2648" t="s">
        <v>45</v>
      </c>
      <c r="J2648" t="s">
        <v>511</v>
      </c>
      <c r="K2648" s="3">
        <v>68</v>
      </c>
    </row>
    <row r="2649" spans="1:11" x14ac:dyDescent="0.25">
      <c r="A2649" t="s">
        <v>48</v>
      </c>
      <c r="B2649" t="s">
        <v>480</v>
      </c>
      <c r="C2649" t="s">
        <v>8</v>
      </c>
      <c r="D2649" t="s">
        <v>453</v>
      </c>
      <c r="E2649" t="str">
        <f t="shared" si="82"/>
        <v>During the current academic year, how much reading and writing have you done at this college?Number of books read on your own (not assigned) for personal enjoyment or academic enrichment</v>
      </c>
      <c r="F2649" t="s">
        <v>1040</v>
      </c>
      <c r="G2649">
        <v>4</v>
      </c>
      <c r="H2649" t="str">
        <f t="shared" si="83"/>
        <v>4 - 11–20</v>
      </c>
      <c r="I2649" t="s">
        <v>46</v>
      </c>
      <c r="J2649" t="s">
        <v>511</v>
      </c>
      <c r="K2649" s="3">
        <v>23</v>
      </c>
    </row>
    <row r="2650" spans="1:11" x14ac:dyDescent="0.25">
      <c r="A2650" t="s">
        <v>48</v>
      </c>
      <c r="B2650" t="s">
        <v>480</v>
      </c>
      <c r="C2650" t="s">
        <v>8</v>
      </c>
      <c r="D2650" t="s">
        <v>453</v>
      </c>
      <c r="E2650" t="str">
        <f t="shared" si="82"/>
        <v>During the current academic year, how much reading and writing have you done at this college?Number of books read on your own (not assigned) for personal enjoyment or academic enrichment</v>
      </c>
      <c r="F2650" t="s">
        <v>1040</v>
      </c>
      <c r="G2650">
        <v>5</v>
      </c>
      <c r="H2650" t="str">
        <f t="shared" si="83"/>
        <v>5 - More than 20</v>
      </c>
      <c r="I2650" t="s">
        <v>47</v>
      </c>
      <c r="J2650" t="s">
        <v>511</v>
      </c>
      <c r="K2650" s="3">
        <v>22</v>
      </c>
    </row>
    <row r="2651" spans="1:11" x14ac:dyDescent="0.25">
      <c r="A2651" t="s">
        <v>49</v>
      </c>
      <c r="B2651" t="s">
        <v>480</v>
      </c>
      <c r="C2651" t="s">
        <v>8</v>
      </c>
      <c r="D2651" t="s">
        <v>467</v>
      </c>
      <c r="E2651" t="str">
        <f t="shared" si="82"/>
        <v>During the current academic year, how much reading and writing have you done at this college?Number of written papers or reports of any length</v>
      </c>
      <c r="F2651" t="s">
        <v>1040</v>
      </c>
      <c r="G2651">
        <v>1</v>
      </c>
      <c r="H2651" t="str">
        <f t="shared" si="83"/>
        <v>1 - None</v>
      </c>
      <c r="I2651" t="s">
        <v>43</v>
      </c>
      <c r="J2651" t="s">
        <v>511</v>
      </c>
      <c r="K2651" s="3">
        <v>86</v>
      </c>
    </row>
    <row r="2652" spans="1:11" x14ac:dyDescent="0.25">
      <c r="A2652" t="s">
        <v>49</v>
      </c>
      <c r="B2652" t="s">
        <v>480</v>
      </c>
      <c r="C2652" t="s">
        <v>8</v>
      </c>
      <c r="D2652" t="s">
        <v>467</v>
      </c>
      <c r="E2652" t="str">
        <f t="shared" si="82"/>
        <v>During the current academic year, how much reading and writing have you done at this college?Number of written papers or reports of any length</v>
      </c>
      <c r="F2652" t="s">
        <v>1040</v>
      </c>
      <c r="G2652">
        <v>2</v>
      </c>
      <c r="H2652" t="str">
        <f t="shared" si="83"/>
        <v>2 - 1–4</v>
      </c>
      <c r="I2652" t="s">
        <v>44</v>
      </c>
      <c r="J2652" t="s">
        <v>511</v>
      </c>
      <c r="K2652" s="3">
        <v>227</v>
      </c>
    </row>
    <row r="2653" spans="1:11" x14ac:dyDescent="0.25">
      <c r="A2653" t="s">
        <v>49</v>
      </c>
      <c r="B2653" t="s">
        <v>480</v>
      </c>
      <c r="C2653" t="s">
        <v>8</v>
      </c>
      <c r="D2653" t="s">
        <v>467</v>
      </c>
      <c r="E2653" t="str">
        <f t="shared" si="82"/>
        <v>During the current academic year, how much reading and writing have you done at this college?Number of written papers or reports of any length</v>
      </c>
      <c r="F2653" t="s">
        <v>1040</v>
      </c>
      <c r="G2653">
        <v>3</v>
      </c>
      <c r="H2653" t="str">
        <f t="shared" si="83"/>
        <v>3 - 5–10</v>
      </c>
      <c r="I2653" t="s">
        <v>45</v>
      </c>
      <c r="J2653" t="s">
        <v>511</v>
      </c>
      <c r="K2653" s="3">
        <v>138</v>
      </c>
    </row>
    <row r="2654" spans="1:11" x14ac:dyDescent="0.25">
      <c r="A2654" t="s">
        <v>49</v>
      </c>
      <c r="B2654" t="s">
        <v>480</v>
      </c>
      <c r="C2654" t="s">
        <v>8</v>
      </c>
      <c r="D2654" t="s">
        <v>467</v>
      </c>
      <c r="E2654" t="str">
        <f t="shared" si="82"/>
        <v>During the current academic year, how much reading and writing have you done at this college?Number of written papers or reports of any length</v>
      </c>
      <c r="F2654" t="s">
        <v>1040</v>
      </c>
      <c r="G2654">
        <v>4</v>
      </c>
      <c r="H2654" t="str">
        <f t="shared" si="83"/>
        <v>4 - 11–20</v>
      </c>
      <c r="I2654" t="s">
        <v>46</v>
      </c>
      <c r="J2654" t="s">
        <v>511</v>
      </c>
      <c r="K2654" s="3">
        <v>55</v>
      </c>
    </row>
    <row r="2655" spans="1:11" x14ac:dyDescent="0.25">
      <c r="A2655" t="s">
        <v>49</v>
      </c>
      <c r="B2655" t="s">
        <v>480</v>
      </c>
      <c r="C2655" t="s">
        <v>8</v>
      </c>
      <c r="D2655" t="s">
        <v>467</v>
      </c>
      <c r="E2655" t="str">
        <f t="shared" si="82"/>
        <v>During the current academic year, how much reading and writing have you done at this college?Number of written papers or reports of any length</v>
      </c>
      <c r="F2655" t="s">
        <v>1040</v>
      </c>
      <c r="G2655">
        <v>5</v>
      </c>
      <c r="H2655" t="str">
        <f t="shared" si="83"/>
        <v>5 - More than 20</v>
      </c>
      <c r="I2655" t="s">
        <v>47</v>
      </c>
      <c r="J2655" t="s">
        <v>511</v>
      </c>
      <c r="K2655" s="3">
        <v>63</v>
      </c>
    </row>
    <row r="2656" spans="1:11" x14ac:dyDescent="0.25">
      <c r="A2656" t="s">
        <v>50</v>
      </c>
      <c r="B2656" t="s">
        <v>468</v>
      </c>
      <c r="C2656" t="s">
        <v>8</v>
      </c>
      <c r="D2656" t="s">
        <v>1077</v>
      </c>
      <c r="E2656" t="str">
        <f t="shared" si="82"/>
        <v>Mark the response that best represents the extent to which your examinations during the current academic year have challenged you to do your best work at this college</v>
      </c>
      <c r="F2656" t="s">
        <v>1040</v>
      </c>
      <c r="G2656">
        <v>1</v>
      </c>
      <c r="H2656" t="str">
        <f t="shared" si="83"/>
        <v>1 - Extremely easy</v>
      </c>
      <c r="I2656" t="s">
        <v>51</v>
      </c>
      <c r="J2656" t="s">
        <v>511</v>
      </c>
      <c r="K2656" s="3">
        <v>4</v>
      </c>
    </row>
    <row r="2657" spans="1:11" x14ac:dyDescent="0.25">
      <c r="A2657" t="s">
        <v>50</v>
      </c>
      <c r="B2657" t="s">
        <v>468</v>
      </c>
      <c r="C2657" t="s">
        <v>8</v>
      </c>
      <c r="D2657" t="s">
        <v>1077</v>
      </c>
      <c r="E2657" t="str">
        <f t="shared" si="82"/>
        <v>Mark the response that best represents the extent to which your examinations during the current academic year have challenged you to do your best work at this college</v>
      </c>
      <c r="F2657" t="s">
        <v>1040</v>
      </c>
      <c r="G2657">
        <v>2</v>
      </c>
      <c r="H2657" t="str">
        <f t="shared" si="83"/>
        <v>2 - Very Easy</v>
      </c>
      <c r="I2657" t="s">
        <v>522</v>
      </c>
      <c r="J2657" t="s">
        <v>511</v>
      </c>
      <c r="K2657" s="3">
        <v>20</v>
      </c>
    </row>
    <row r="2658" spans="1:11" x14ac:dyDescent="0.25">
      <c r="A2658" t="s">
        <v>50</v>
      </c>
      <c r="B2658" t="s">
        <v>468</v>
      </c>
      <c r="C2658" t="s">
        <v>8</v>
      </c>
      <c r="D2658" t="s">
        <v>1077</v>
      </c>
      <c r="E2658" t="str">
        <f t="shared" si="82"/>
        <v>Mark the response that best represents the extent to which your examinations during the current academic year have challenged you to do your best work at this college</v>
      </c>
      <c r="F2658" t="s">
        <v>1040</v>
      </c>
      <c r="G2658">
        <v>3</v>
      </c>
      <c r="H2658" t="str">
        <f t="shared" si="83"/>
        <v>3 - Easy</v>
      </c>
      <c r="I2658" t="s">
        <v>518</v>
      </c>
      <c r="J2658" t="s">
        <v>511</v>
      </c>
      <c r="K2658" s="3">
        <v>47</v>
      </c>
    </row>
    <row r="2659" spans="1:11" x14ac:dyDescent="0.25">
      <c r="A2659" t="s">
        <v>50</v>
      </c>
      <c r="B2659" t="s">
        <v>468</v>
      </c>
      <c r="C2659" t="s">
        <v>8</v>
      </c>
      <c r="D2659" t="s">
        <v>1077</v>
      </c>
      <c r="E2659" t="str">
        <f t="shared" si="82"/>
        <v>Mark the response that best represents the extent to which your examinations during the current academic year have challenged you to do your best work at this college</v>
      </c>
      <c r="F2659" t="s">
        <v>1040</v>
      </c>
      <c r="G2659">
        <v>4</v>
      </c>
      <c r="H2659" t="str">
        <f t="shared" si="83"/>
        <v>4 - Nuetral</v>
      </c>
      <c r="I2659" t="s">
        <v>519</v>
      </c>
      <c r="J2659" t="s">
        <v>511</v>
      </c>
      <c r="K2659" s="3">
        <v>153</v>
      </c>
    </row>
    <row r="2660" spans="1:11" x14ac:dyDescent="0.25">
      <c r="A2660" t="s">
        <v>50</v>
      </c>
      <c r="B2660" t="s">
        <v>468</v>
      </c>
      <c r="C2660" t="s">
        <v>8</v>
      </c>
      <c r="D2660" t="s">
        <v>1077</v>
      </c>
      <c r="E2660" t="str">
        <f t="shared" si="82"/>
        <v>Mark the response that best represents the extent to which your examinations during the current academic year have challenged you to do your best work at this college</v>
      </c>
      <c r="F2660" t="s">
        <v>1040</v>
      </c>
      <c r="G2660">
        <v>5</v>
      </c>
      <c r="H2660" t="str">
        <f t="shared" si="83"/>
        <v>5 - Challenging</v>
      </c>
      <c r="I2660" t="s">
        <v>520</v>
      </c>
      <c r="J2660" t="s">
        <v>511</v>
      </c>
      <c r="K2660" s="3">
        <v>179</v>
      </c>
    </row>
    <row r="2661" spans="1:11" x14ac:dyDescent="0.25">
      <c r="A2661" t="s">
        <v>50</v>
      </c>
      <c r="B2661" t="s">
        <v>468</v>
      </c>
      <c r="C2661" t="s">
        <v>8</v>
      </c>
      <c r="D2661" t="s">
        <v>1077</v>
      </c>
      <c r="E2661" t="str">
        <f t="shared" si="82"/>
        <v>Mark the response that best represents the extent to which your examinations during the current academic year have challenged you to do your best work at this college</v>
      </c>
      <c r="F2661" t="s">
        <v>1040</v>
      </c>
      <c r="G2661">
        <v>6</v>
      </c>
      <c r="H2661" t="str">
        <f t="shared" si="83"/>
        <v>6 - Very Challenging</v>
      </c>
      <c r="I2661" t="s">
        <v>521</v>
      </c>
      <c r="J2661" t="s">
        <v>511</v>
      </c>
      <c r="K2661" s="3">
        <v>89</v>
      </c>
    </row>
    <row r="2662" spans="1:11" x14ac:dyDescent="0.25">
      <c r="A2662" t="s">
        <v>50</v>
      </c>
      <c r="B2662" t="s">
        <v>468</v>
      </c>
      <c r="C2662" t="s">
        <v>8</v>
      </c>
      <c r="D2662" t="s">
        <v>1077</v>
      </c>
      <c r="E2662" t="str">
        <f t="shared" si="82"/>
        <v>Mark the response that best represents the extent to which your examinations during the current academic year have challenged you to do your best work at this college</v>
      </c>
      <c r="F2662" t="s">
        <v>1040</v>
      </c>
      <c r="G2662">
        <v>7</v>
      </c>
      <c r="H2662" t="str">
        <f t="shared" si="83"/>
        <v>7 - Extremely challenging</v>
      </c>
      <c r="I2662" t="s">
        <v>52</v>
      </c>
      <c r="J2662" t="s">
        <v>511</v>
      </c>
      <c r="K2662" s="3">
        <v>44</v>
      </c>
    </row>
    <row r="2663" spans="1:11" x14ac:dyDescent="0.25">
      <c r="A2663" t="s">
        <v>297</v>
      </c>
      <c r="B2663" t="s">
        <v>503</v>
      </c>
      <c r="C2663" t="s">
        <v>8</v>
      </c>
      <c r="D2663" t="s">
        <v>1077</v>
      </c>
      <c r="E2663" t="str">
        <f t="shared" si="82"/>
        <v>Prior to meeting (in person or online) with an academic advisor at this college, I knew what I wanted my major to be.</v>
      </c>
      <c r="F2663" t="s">
        <v>1039</v>
      </c>
      <c r="G2663">
        <v>1</v>
      </c>
      <c r="H2663" t="str">
        <f t="shared" si="83"/>
        <v>1 - Strongly agree</v>
      </c>
      <c r="I2663" t="s">
        <v>298</v>
      </c>
      <c r="J2663" t="s">
        <v>511</v>
      </c>
      <c r="K2663" s="3">
        <v>171</v>
      </c>
    </row>
    <row r="2664" spans="1:11" x14ac:dyDescent="0.25">
      <c r="A2664" t="s">
        <v>297</v>
      </c>
      <c r="B2664" t="s">
        <v>503</v>
      </c>
      <c r="C2664" t="s">
        <v>8</v>
      </c>
      <c r="D2664" t="s">
        <v>1077</v>
      </c>
      <c r="E2664" t="str">
        <f t="shared" si="82"/>
        <v>Prior to meeting (in person or online) with an academic advisor at this college, I knew what I wanted my major to be.</v>
      </c>
      <c r="F2664" t="s">
        <v>1039</v>
      </c>
      <c r="G2664">
        <v>2</v>
      </c>
      <c r="H2664" t="str">
        <f t="shared" si="83"/>
        <v>2 - Agree</v>
      </c>
      <c r="I2664" t="s">
        <v>299</v>
      </c>
      <c r="J2664" t="s">
        <v>511</v>
      </c>
      <c r="K2664" s="3">
        <v>178</v>
      </c>
    </row>
    <row r="2665" spans="1:11" x14ac:dyDescent="0.25">
      <c r="A2665" t="s">
        <v>297</v>
      </c>
      <c r="B2665" t="s">
        <v>503</v>
      </c>
      <c r="C2665" t="s">
        <v>8</v>
      </c>
      <c r="D2665" t="s">
        <v>1077</v>
      </c>
      <c r="E2665" t="str">
        <f t="shared" si="82"/>
        <v>Prior to meeting (in person or online) with an academic advisor at this college, I knew what I wanted my major to be.</v>
      </c>
      <c r="F2665" t="s">
        <v>1039</v>
      </c>
      <c r="G2665">
        <v>3</v>
      </c>
      <c r="H2665" t="str">
        <f t="shared" si="83"/>
        <v>3 - Disagree</v>
      </c>
      <c r="I2665" t="s">
        <v>300</v>
      </c>
      <c r="J2665" t="s">
        <v>511</v>
      </c>
      <c r="K2665" s="3">
        <v>89</v>
      </c>
    </row>
    <row r="2666" spans="1:11" x14ac:dyDescent="0.25">
      <c r="A2666" t="s">
        <v>297</v>
      </c>
      <c r="B2666" t="s">
        <v>503</v>
      </c>
      <c r="C2666" t="s">
        <v>8</v>
      </c>
      <c r="D2666" t="s">
        <v>1077</v>
      </c>
      <c r="E2666" t="str">
        <f t="shared" si="82"/>
        <v>Prior to meeting (in person or online) with an academic advisor at this college, I knew what I wanted my major to be.</v>
      </c>
      <c r="F2666" t="s">
        <v>1039</v>
      </c>
      <c r="G2666">
        <v>4</v>
      </c>
      <c r="H2666" t="str">
        <f t="shared" si="83"/>
        <v>4 - Strongly disagree</v>
      </c>
      <c r="I2666" t="s">
        <v>301</v>
      </c>
      <c r="J2666" t="s">
        <v>511</v>
      </c>
      <c r="K2666" s="3">
        <v>59</v>
      </c>
    </row>
    <row r="2667" spans="1:11" x14ac:dyDescent="0.25">
      <c r="A2667" t="s">
        <v>297</v>
      </c>
      <c r="B2667" t="s">
        <v>503</v>
      </c>
      <c r="C2667" t="s">
        <v>8</v>
      </c>
      <c r="D2667" t="s">
        <v>1077</v>
      </c>
      <c r="E2667" t="str">
        <f t="shared" si="82"/>
        <v>Prior to meeting (in person or online) with an academic advisor at this college, I knew what I wanted my major to be.</v>
      </c>
      <c r="F2667" t="s">
        <v>1039</v>
      </c>
      <c r="G2667">
        <v>5</v>
      </c>
      <c r="H2667" t="str">
        <f t="shared" si="83"/>
        <v>5 - I have not met with an academic advisor at this college</v>
      </c>
      <c r="I2667" t="s">
        <v>302</v>
      </c>
      <c r="J2667" t="s">
        <v>511</v>
      </c>
      <c r="K2667" s="3">
        <v>30</v>
      </c>
    </row>
    <row r="2668" spans="1:11" x14ac:dyDescent="0.25">
      <c r="A2668" t="s">
        <v>303</v>
      </c>
      <c r="B2668" t="s">
        <v>436</v>
      </c>
      <c r="C2668" t="s">
        <v>8</v>
      </c>
      <c r="D2668" t="s">
        <v>1077</v>
      </c>
      <c r="E2668" t="str">
        <f t="shared" si="82"/>
        <v>After first meeting (in person or online) with an academic advisor at this college, my understanding of how long it would take to complete my academic goals …</v>
      </c>
      <c r="F2668" t="s">
        <v>1039</v>
      </c>
      <c r="G2668">
        <v>1</v>
      </c>
      <c r="H2668" t="str">
        <f t="shared" si="83"/>
        <v>1 - Changed to a shorter amount of time</v>
      </c>
      <c r="I2668" t="s">
        <v>304</v>
      </c>
      <c r="J2668" t="s">
        <v>511</v>
      </c>
      <c r="K2668" s="3">
        <v>41</v>
      </c>
    </row>
    <row r="2669" spans="1:11" x14ac:dyDescent="0.25">
      <c r="A2669" t="s">
        <v>303</v>
      </c>
      <c r="B2669" t="s">
        <v>436</v>
      </c>
      <c r="C2669" t="s">
        <v>8</v>
      </c>
      <c r="D2669" t="s">
        <v>1077</v>
      </c>
      <c r="E2669" t="str">
        <f t="shared" si="82"/>
        <v>After first meeting (in person or online) with an academic advisor at this college, my understanding of how long it would take to complete my academic goals …</v>
      </c>
      <c r="F2669" t="s">
        <v>1039</v>
      </c>
      <c r="G2669">
        <v>2</v>
      </c>
      <c r="H2669" t="str">
        <f t="shared" si="83"/>
        <v>2 - Changed to a longer amount of time</v>
      </c>
      <c r="I2669" t="s">
        <v>305</v>
      </c>
      <c r="J2669" t="s">
        <v>511</v>
      </c>
      <c r="K2669" s="3">
        <v>160</v>
      </c>
    </row>
    <row r="2670" spans="1:11" x14ac:dyDescent="0.25">
      <c r="A2670" t="s">
        <v>303</v>
      </c>
      <c r="B2670" t="s">
        <v>436</v>
      </c>
      <c r="C2670" t="s">
        <v>8</v>
      </c>
      <c r="D2670" t="s">
        <v>1077</v>
      </c>
      <c r="E2670" t="str">
        <f t="shared" si="82"/>
        <v>After first meeting (in person or online) with an academic advisor at this college, my understanding of how long it would take to complete my academic goals …</v>
      </c>
      <c r="F2670" t="s">
        <v>1039</v>
      </c>
      <c r="G2670">
        <v>3</v>
      </c>
      <c r="H2670" t="str">
        <f t="shared" si="83"/>
        <v>3 - Did not change</v>
      </c>
      <c r="I2670" t="s">
        <v>306</v>
      </c>
      <c r="J2670" t="s">
        <v>511</v>
      </c>
      <c r="K2670" s="3">
        <v>158</v>
      </c>
    </row>
    <row r="2671" spans="1:11" x14ac:dyDescent="0.25">
      <c r="A2671" t="s">
        <v>303</v>
      </c>
      <c r="B2671" t="s">
        <v>436</v>
      </c>
      <c r="C2671" t="s">
        <v>8</v>
      </c>
      <c r="D2671" t="s">
        <v>1077</v>
      </c>
      <c r="E2671" t="str">
        <f t="shared" si="82"/>
        <v>After first meeting (in person or online) with an academic advisor at this college, my understanding of how long it would take to complete my academic goals …</v>
      </c>
      <c r="F2671" t="s">
        <v>1039</v>
      </c>
      <c r="G2671">
        <v>4</v>
      </c>
      <c r="H2671" t="str">
        <f t="shared" si="83"/>
        <v>4 - I do not remember</v>
      </c>
      <c r="I2671" t="s">
        <v>202</v>
      </c>
      <c r="J2671" t="s">
        <v>511</v>
      </c>
      <c r="K2671" s="3">
        <v>112</v>
      </c>
    </row>
    <row r="2672" spans="1:11" x14ac:dyDescent="0.25">
      <c r="A2672" t="s">
        <v>303</v>
      </c>
      <c r="B2672" t="s">
        <v>436</v>
      </c>
      <c r="C2672" t="s">
        <v>8</v>
      </c>
      <c r="D2672" t="s">
        <v>1077</v>
      </c>
      <c r="E2672" t="str">
        <f t="shared" si="82"/>
        <v>After first meeting (in person or online) with an academic advisor at this college, my understanding of how long it would take to complete my academic goals …</v>
      </c>
      <c r="F2672" t="s">
        <v>1039</v>
      </c>
      <c r="G2672">
        <v>5</v>
      </c>
      <c r="H2672" t="str">
        <f t="shared" si="83"/>
        <v>5 - I have not met with an academic advisor at this college</v>
      </c>
      <c r="I2672" t="s">
        <v>302</v>
      </c>
      <c r="J2672" t="s">
        <v>511</v>
      </c>
      <c r="K2672" s="3">
        <v>46</v>
      </c>
    </row>
    <row r="2673" spans="1:11" x14ac:dyDescent="0.25">
      <c r="A2673" t="s">
        <v>53</v>
      </c>
      <c r="B2673" t="s">
        <v>481</v>
      </c>
      <c r="C2673" t="s">
        <v>8</v>
      </c>
      <c r="D2673" t="s">
        <v>346</v>
      </c>
      <c r="E2673" t="str">
        <f t="shared" si="82"/>
        <v>Which of the following have you done, or are you currently doing at this college?Internship, field experience, co-op experience, or clinical assignment</v>
      </c>
      <c r="F2673" t="s">
        <v>1040</v>
      </c>
      <c r="G2673">
        <v>1</v>
      </c>
      <c r="H2673" t="str">
        <f t="shared" si="83"/>
        <v>1 - No</v>
      </c>
      <c r="I2673" t="s">
        <v>7</v>
      </c>
      <c r="J2673" t="s">
        <v>511</v>
      </c>
      <c r="K2673" s="3">
        <v>529</v>
      </c>
    </row>
    <row r="2674" spans="1:11" x14ac:dyDescent="0.25">
      <c r="A2674" t="s">
        <v>53</v>
      </c>
      <c r="B2674" t="s">
        <v>481</v>
      </c>
      <c r="C2674" t="s">
        <v>8</v>
      </c>
      <c r="D2674" t="s">
        <v>346</v>
      </c>
      <c r="E2674" t="str">
        <f t="shared" si="82"/>
        <v>Which of the following have you done, or are you currently doing at this college?Internship, field experience, co-op experience, or clinical assignment</v>
      </c>
      <c r="F2674" t="s">
        <v>1040</v>
      </c>
      <c r="G2674">
        <v>2</v>
      </c>
      <c r="H2674" t="str">
        <f t="shared" si="83"/>
        <v>2 - Yes</v>
      </c>
      <c r="I2674" t="s">
        <v>8</v>
      </c>
      <c r="J2674" t="s">
        <v>511</v>
      </c>
      <c r="K2674" s="3">
        <v>33</v>
      </c>
    </row>
    <row r="2675" spans="1:11" x14ac:dyDescent="0.25">
      <c r="A2675" t="s">
        <v>54</v>
      </c>
      <c r="B2675" t="s">
        <v>481</v>
      </c>
      <c r="C2675" t="s">
        <v>8</v>
      </c>
      <c r="D2675" t="s">
        <v>347</v>
      </c>
      <c r="E2675" t="str">
        <f t="shared" si="82"/>
        <v>Which of the following have you done, or are you currently doing at this college?An English course taught specifically for students whose first language is not English (ESL, ESOL)</v>
      </c>
      <c r="F2675" t="s">
        <v>1040</v>
      </c>
      <c r="G2675">
        <v>1</v>
      </c>
      <c r="H2675" t="str">
        <f t="shared" si="83"/>
        <v>1 - No</v>
      </c>
      <c r="I2675" t="s">
        <v>7</v>
      </c>
      <c r="J2675" t="s">
        <v>511</v>
      </c>
      <c r="K2675" s="3">
        <v>526</v>
      </c>
    </row>
    <row r="2676" spans="1:11" x14ac:dyDescent="0.25">
      <c r="A2676" t="s">
        <v>54</v>
      </c>
      <c r="B2676" t="s">
        <v>481</v>
      </c>
      <c r="C2676" t="s">
        <v>8</v>
      </c>
      <c r="D2676" t="s">
        <v>347</v>
      </c>
      <c r="E2676" t="str">
        <f t="shared" si="82"/>
        <v>Which of the following have you done, or are you currently doing at this college?An English course taught specifically for students whose first language is not English (ESL, ESOL)</v>
      </c>
      <c r="F2676" t="s">
        <v>1040</v>
      </c>
      <c r="G2676">
        <v>2</v>
      </c>
      <c r="H2676" t="str">
        <f t="shared" si="83"/>
        <v>2 - Yes</v>
      </c>
      <c r="I2676" t="s">
        <v>8</v>
      </c>
      <c r="J2676" t="s">
        <v>511</v>
      </c>
      <c r="K2676" s="3">
        <v>34</v>
      </c>
    </row>
    <row r="2677" spans="1:11" x14ac:dyDescent="0.25">
      <c r="A2677" t="s">
        <v>55</v>
      </c>
      <c r="B2677" t="s">
        <v>481</v>
      </c>
      <c r="C2677" t="s">
        <v>8</v>
      </c>
      <c r="D2677" t="s">
        <v>348</v>
      </c>
      <c r="E2677" t="str">
        <f t="shared" si="82"/>
        <v>Which of the following have you done, or are you currently doing at this college?Developmental/remedial reading course (also referred to as Basic Skills, College Prep, etc</v>
      </c>
      <c r="F2677" t="s">
        <v>1040</v>
      </c>
      <c r="G2677">
        <v>1</v>
      </c>
      <c r="H2677" t="str">
        <f t="shared" si="83"/>
        <v>1 - No</v>
      </c>
      <c r="I2677" t="s">
        <v>7</v>
      </c>
      <c r="J2677" t="s">
        <v>511</v>
      </c>
      <c r="K2677" s="3">
        <v>464</v>
      </c>
    </row>
    <row r="2678" spans="1:11" x14ac:dyDescent="0.25">
      <c r="A2678" t="s">
        <v>55</v>
      </c>
      <c r="B2678" t="s">
        <v>481</v>
      </c>
      <c r="C2678" t="s">
        <v>8</v>
      </c>
      <c r="D2678" t="s">
        <v>348</v>
      </c>
      <c r="E2678" t="str">
        <f t="shared" si="82"/>
        <v>Which of the following have you done, or are you currently doing at this college?Developmental/remedial reading course (also referred to as Basic Skills, College Prep, etc</v>
      </c>
      <c r="F2678" t="s">
        <v>1040</v>
      </c>
      <c r="G2678">
        <v>2</v>
      </c>
      <c r="H2678" t="str">
        <f t="shared" si="83"/>
        <v>2 - Yes</v>
      </c>
      <c r="I2678" t="s">
        <v>8</v>
      </c>
      <c r="J2678" t="s">
        <v>511</v>
      </c>
      <c r="K2678" s="3">
        <v>98</v>
      </c>
    </row>
    <row r="2679" spans="1:11" x14ac:dyDescent="0.25">
      <c r="A2679" t="s">
        <v>56</v>
      </c>
      <c r="B2679" t="s">
        <v>481</v>
      </c>
      <c r="C2679" t="s">
        <v>8</v>
      </c>
      <c r="D2679" t="s">
        <v>349</v>
      </c>
      <c r="E2679" t="str">
        <f t="shared" si="82"/>
        <v>Which of the following have you done, or are you currently doing at this college?Developmental/remedial writing course (also referred to as Basic Skills, College Prep, etc</v>
      </c>
      <c r="F2679" t="s">
        <v>1040</v>
      </c>
      <c r="G2679">
        <v>1</v>
      </c>
      <c r="H2679" t="str">
        <f t="shared" si="83"/>
        <v>1 - No</v>
      </c>
      <c r="I2679" t="s">
        <v>7</v>
      </c>
      <c r="J2679" t="s">
        <v>511</v>
      </c>
      <c r="K2679" s="3">
        <v>450</v>
      </c>
    </row>
    <row r="2680" spans="1:11" x14ac:dyDescent="0.25">
      <c r="A2680" t="s">
        <v>56</v>
      </c>
      <c r="B2680" t="s">
        <v>481</v>
      </c>
      <c r="C2680" t="s">
        <v>8</v>
      </c>
      <c r="D2680" t="s">
        <v>349</v>
      </c>
      <c r="E2680" t="str">
        <f t="shared" si="82"/>
        <v>Which of the following have you done, or are you currently doing at this college?Developmental/remedial writing course (also referred to as Basic Skills, College Prep, etc</v>
      </c>
      <c r="F2680" t="s">
        <v>1040</v>
      </c>
      <c r="G2680">
        <v>2</v>
      </c>
      <c r="H2680" t="str">
        <f t="shared" si="83"/>
        <v>2 - Yes</v>
      </c>
      <c r="I2680" t="s">
        <v>8</v>
      </c>
      <c r="J2680" t="s">
        <v>511</v>
      </c>
      <c r="K2680" s="3">
        <v>110</v>
      </c>
    </row>
    <row r="2681" spans="1:11" x14ac:dyDescent="0.25">
      <c r="A2681" t="s">
        <v>57</v>
      </c>
      <c r="B2681" t="s">
        <v>481</v>
      </c>
      <c r="C2681" t="s">
        <v>8</v>
      </c>
      <c r="D2681" t="s">
        <v>350</v>
      </c>
      <c r="E2681" t="str">
        <f t="shared" si="82"/>
        <v>Which of the following have you done, or are you currently doing at this college?Developmental/remedial math course (also referred to as Basic Skills, College Prep, etc</v>
      </c>
      <c r="F2681" t="s">
        <v>1040</v>
      </c>
      <c r="G2681">
        <v>1</v>
      </c>
      <c r="H2681" t="str">
        <f t="shared" si="83"/>
        <v>1 - No</v>
      </c>
      <c r="I2681" t="s">
        <v>7</v>
      </c>
      <c r="J2681" t="s">
        <v>511</v>
      </c>
      <c r="K2681" s="3">
        <v>423</v>
      </c>
    </row>
    <row r="2682" spans="1:11" x14ac:dyDescent="0.25">
      <c r="A2682" t="s">
        <v>57</v>
      </c>
      <c r="B2682" t="s">
        <v>481</v>
      </c>
      <c r="C2682" t="s">
        <v>8</v>
      </c>
      <c r="D2682" t="s">
        <v>350</v>
      </c>
      <c r="E2682" t="str">
        <f t="shared" si="82"/>
        <v>Which of the following have you done, or are you currently doing at this college?Developmental/remedial math course (also referred to as Basic Skills, College Prep, etc</v>
      </c>
      <c r="F2682" t="s">
        <v>1040</v>
      </c>
      <c r="G2682">
        <v>2</v>
      </c>
      <c r="H2682" t="str">
        <f t="shared" si="83"/>
        <v>2 - Yes</v>
      </c>
      <c r="I2682" t="s">
        <v>8</v>
      </c>
      <c r="J2682" t="s">
        <v>511</v>
      </c>
      <c r="K2682" s="3">
        <v>137</v>
      </c>
    </row>
    <row r="2683" spans="1:11" x14ac:dyDescent="0.25">
      <c r="A2683" t="s">
        <v>58</v>
      </c>
      <c r="B2683" t="s">
        <v>481</v>
      </c>
      <c r="C2683" t="s">
        <v>8</v>
      </c>
      <c r="D2683" t="s">
        <v>351</v>
      </c>
      <c r="E2683" t="str">
        <f t="shared" si="82"/>
        <v>Which of the following have you done, or are you currently doing at this college?Honors course</v>
      </c>
      <c r="F2683" t="s">
        <v>1040</v>
      </c>
      <c r="G2683">
        <v>1</v>
      </c>
      <c r="H2683" t="str">
        <f t="shared" si="83"/>
        <v>1 - No</v>
      </c>
      <c r="I2683" t="s">
        <v>7</v>
      </c>
      <c r="J2683" t="s">
        <v>511</v>
      </c>
      <c r="K2683" s="3">
        <v>540</v>
      </c>
    </row>
    <row r="2684" spans="1:11" x14ac:dyDescent="0.25">
      <c r="A2684" t="s">
        <v>58</v>
      </c>
      <c r="B2684" t="s">
        <v>481</v>
      </c>
      <c r="C2684" t="s">
        <v>8</v>
      </c>
      <c r="D2684" t="s">
        <v>351</v>
      </c>
      <c r="E2684" t="str">
        <f t="shared" si="82"/>
        <v>Which of the following have you done, or are you currently doing at this college?Honors course</v>
      </c>
      <c r="F2684" t="s">
        <v>1040</v>
      </c>
      <c r="G2684">
        <v>2</v>
      </c>
      <c r="H2684" t="str">
        <f t="shared" si="83"/>
        <v>2 - Yes</v>
      </c>
      <c r="I2684" t="s">
        <v>8</v>
      </c>
      <c r="J2684" t="s">
        <v>511</v>
      </c>
      <c r="K2684" s="3">
        <v>20</v>
      </c>
    </row>
    <row r="2685" spans="1:11" x14ac:dyDescent="0.25">
      <c r="A2685" t="s">
        <v>307</v>
      </c>
      <c r="B2685" t="s">
        <v>504</v>
      </c>
      <c r="C2685" t="s">
        <v>8</v>
      </c>
      <c r="D2685" t="s">
        <v>1077</v>
      </c>
      <c r="E2685" t="str">
        <f t="shared" si="82"/>
        <v>An academic advisor at this college has talked with me about my commitments outside of school (work, children, dependents, etc.) to help me figure out how many courses to take.</v>
      </c>
      <c r="F2685" t="s">
        <v>1039</v>
      </c>
      <c r="G2685">
        <v>1</v>
      </c>
      <c r="H2685" t="str">
        <f t="shared" si="83"/>
        <v>1 - Strongly agree</v>
      </c>
      <c r="I2685" t="s">
        <v>298</v>
      </c>
      <c r="J2685" t="s">
        <v>511</v>
      </c>
      <c r="K2685" s="3">
        <v>68</v>
      </c>
    </row>
    <row r="2686" spans="1:11" x14ac:dyDescent="0.25">
      <c r="A2686" t="s">
        <v>307</v>
      </c>
      <c r="B2686" t="s">
        <v>504</v>
      </c>
      <c r="C2686" t="s">
        <v>8</v>
      </c>
      <c r="D2686" t="s">
        <v>1077</v>
      </c>
      <c r="E2686" t="str">
        <f t="shared" si="82"/>
        <v>An academic advisor at this college has talked with me about my commitments outside of school (work, children, dependents, etc.) to help me figure out how many courses to take.</v>
      </c>
      <c r="F2686" t="s">
        <v>1039</v>
      </c>
      <c r="G2686">
        <v>2</v>
      </c>
      <c r="H2686" t="str">
        <f t="shared" si="83"/>
        <v>2 - Agree</v>
      </c>
      <c r="I2686" t="s">
        <v>299</v>
      </c>
      <c r="J2686" t="s">
        <v>511</v>
      </c>
      <c r="K2686" s="3">
        <v>120</v>
      </c>
    </row>
    <row r="2687" spans="1:11" x14ac:dyDescent="0.25">
      <c r="A2687" t="s">
        <v>307</v>
      </c>
      <c r="B2687" t="s">
        <v>504</v>
      </c>
      <c r="C2687" t="s">
        <v>8</v>
      </c>
      <c r="D2687" t="s">
        <v>1077</v>
      </c>
      <c r="E2687" t="str">
        <f t="shared" si="82"/>
        <v>An academic advisor at this college has talked with me about my commitments outside of school (work, children, dependents, etc.) to help me figure out how many courses to take.</v>
      </c>
      <c r="F2687" t="s">
        <v>1039</v>
      </c>
      <c r="G2687">
        <v>3</v>
      </c>
      <c r="H2687" t="str">
        <f t="shared" si="83"/>
        <v>3 - Disagree</v>
      </c>
      <c r="I2687" t="s">
        <v>300</v>
      </c>
      <c r="J2687" t="s">
        <v>511</v>
      </c>
      <c r="K2687" s="3">
        <v>139</v>
      </c>
    </row>
    <row r="2688" spans="1:11" x14ac:dyDescent="0.25">
      <c r="A2688" t="s">
        <v>307</v>
      </c>
      <c r="B2688" t="s">
        <v>504</v>
      </c>
      <c r="C2688" t="s">
        <v>8</v>
      </c>
      <c r="D2688" t="s">
        <v>1077</v>
      </c>
      <c r="E2688" t="str">
        <f t="shared" si="82"/>
        <v>An academic advisor at this college has talked with me about my commitments outside of school (work, children, dependents, etc.) to help me figure out how many courses to take.</v>
      </c>
      <c r="F2688" t="s">
        <v>1039</v>
      </c>
      <c r="G2688">
        <v>4</v>
      </c>
      <c r="H2688" t="str">
        <f t="shared" si="83"/>
        <v>4 - Strongly disagree</v>
      </c>
      <c r="I2688" t="s">
        <v>301</v>
      </c>
      <c r="J2688" t="s">
        <v>511</v>
      </c>
      <c r="K2688" s="3">
        <v>122</v>
      </c>
    </row>
    <row r="2689" spans="1:11" x14ac:dyDescent="0.25">
      <c r="A2689" t="s">
        <v>307</v>
      </c>
      <c r="B2689" t="s">
        <v>504</v>
      </c>
      <c r="C2689" t="s">
        <v>8</v>
      </c>
      <c r="D2689" t="s">
        <v>1077</v>
      </c>
      <c r="E2689" t="str">
        <f t="shared" si="82"/>
        <v>An academic advisor at this college has talked with me about my commitments outside of school (work, children, dependents, etc.) to help me figure out how many courses to take.</v>
      </c>
      <c r="F2689" t="s">
        <v>1039</v>
      </c>
      <c r="G2689">
        <v>5</v>
      </c>
      <c r="H2689" t="str">
        <f t="shared" si="83"/>
        <v>5 - I have not met (in person or online) with an academic advisor at this college</v>
      </c>
      <c r="I2689" t="s">
        <v>296</v>
      </c>
      <c r="J2689" t="s">
        <v>511</v>
      </c>
      <c r="K2689" s="3">
        <v>64</v>
      </c>
    </row>
    <row r="2690" spans="1:11" x14ac:dyDescent="0.25">
      <c r="A2690" t="s">
        <v>59</v>
      </c>
      <c r="B2690" t="s">
        <v>482</v>
      </c>
      <c r="C2690" t="s">
        <v>8</v>
      </c>
      <c r="D2690" t="s">
        <v>469</v>
      </c>
      <c r="E2690" t="str">
        <f t="shared" ref="E2690:E2753" si="84">_xlfn.CONCAT(B2690,D2690)</f>
        <v>How much does this college emphasize the following?Encouraging you to spend significant amounts of time studying</v>
      </c>
      <c r="F2690" t="s">
        <v>1039</v>
      </c>
      <c r="G2690">
        <v>1</v>
      </c>
      <c r="H2690" t="str">
        <f t="shared" ref="H2690:H2753" si="85">CONCATENATE(G2690," - ",I2690)</f>
        <v>1 - Very little</v>
      </c>
      <c r="I2690" t="s">
        <v>33</v>
      </c>
      <c r="J2690" t="s">
        <v>511</v>
      </c>
      <c r="K2690" s="3">
        <v>19</v>
      </c>
    </row>
    <row r="2691" spans="1:11" x14ac:dyDescent="0.25">
      <c r="A2691" t="s">
        <v>59</v>
      </c>
      <c r="B2691" t="s">
        <v>482</v>
      </c>
      <c r="C2691" t="s">
        <v>8</v>
      </c>
      <c r="D2691" t="s">
        <v>469</v>
      </c>
      <c r="E2691" t="str">
        <f t="shared" si="84"/>
        <v>How much does this college emphasize the following?Encouraging you to spend significant amounts of time studying</v>
      </c>
      <c r="F2691" t="s">
        <v>1039</v>
      </c>
      <c r="G2691">
        <v>2</v>
      </c>
      <c r="H2691" t="str">
        <f t="shared" si="85"/>
        <v>2 - Some</v>
      </c>
      <c r="I2691" t="s">
        <v>34</v>
      </c>
      <c r="J2691" t="s">
        <v>511</v>
      </c>
      <c r="K2691" s="3">
        <v>146</v>
      </c>
    </row>
    <row r="2692" spans="1:11" x14ac:dyDescent="0.25">
      <c r="A2692" t="s">
        <v>59</v>
      </c>
      <c r="B2692" t="s">
        <v>482</v>
      </c>
      <c r="C2692" t="s">
        <v>8</v>
      </c>
      <c r="D2692" t="s">
        <v>469</v>
      </c>
      <c r="E2692" t="str">
        <f t="shared" si="84"/>
        <v>How much does this college emphasize the following?Encouraging you to spend significant amounts of time studying</v>
      </c>
      <c r="F2692" t="s">
        <v>1039</v>
      </c>
      <c r="G2692">
        <v>3</v>
      </c>
      <c r="H2692" t="str">
        <f t="shared" si="85"/>
        <v>3 - Quite a bit</v>
      </c>
      <c r="I2692" t="s">
        <v>35</v>
      </c>
      <c r="J2692" t="s">
        <v>511</v>
      </c>
      <c r="K2692" s="3">
        <v>229</v>
      </c>
    </row>
    <row r="2693" spans="1:11" x14ac:dyDescent="0.25">
      <c r="A2693" t="s">
        <v>59</v>
      </c>
      <c r="B2693" t="s">
        <v>482</v>
      </c>
      <c r="C2693" t="s">
        <v>8</v>
      </c>
      <c r="D2693" t="s">
        <v>469</v>
      </c>
      <c r="E2693" t="str">
        <f t="shared" si="84"/>
        <v>How much does this college emphasize the following?Encouraging you to spend significant amounts of time studying</v>
      </c>
      <c r="F2693" t="s">
        <v>1039</v>
      </c>
      <c r="G2693">
        <v>4</v>
      </c>
      <c r="H2693" t="str">
        <f t="shared" si="85"/>
        <v>4 - Very much</v>
      </c>
      <c r="I2693" t="s">
        <v>36</v>
      </c>
      <c r="J2693" t="s">
        <v>511</v>
      </c>
      <c r="K2693" s="3">
        <v>175</v>
      </c>
    </row>
    <row r="2694" spans="1:11" x14ac:dyDescent="0.25">
      <c r="A2694" t="s">
        <v>60</v>
      </c>
      <c r="B2694" t="s">
        <v>482</v>
      </c>
      <c r="C2694" t="s">
        <v>8</v>
      </c>
      <c r="D2694" t="s">
        <v>470</v>
      </c>
      <c r="E2694" t="str">
        <f t="shared" si="84"/>
        <v>How much does this college emphasize the following?Providing the support you need to help you succeed at this college</v>
      </c>
      <c r="F2694" t="s">
        <v>1039</v>
      </c>
      <c r="G2694">
        <v>1</v>
      </c>
      <c r="H2694" t="str">
        <f t="shared" si="85"/>
        <v>1 - Very little</v>
      </c>
      <c r="I2694" t="s">
        <v>33</v>
      </c>
      <c r="J2694" t="s">
        <v>511</v>
      </c>
      <c r="K2694" s="3">
        <v>12</v>
      </c>
    </row>
    <row r="2695" spans="1:11" x14ac:dyDescent="0.25">
      <c r="A2695" t="s">
        <v>60</v>
      </c>
      <c r="B2695" t="s">
        <v>482</v>
      </c>
      <c r="C2695" t="s">
        <v>8</v>
      </c>
      <c r="D2695" t="s">
        <v>470</v>
      </c>
      <c r="E2695" t="str">
        <f t="shared" si="84"/>
        <v>How much does this college emphasize the following?Providing the support you need to help you succeed at this college</v>
      </c>
      <c r="F2695" t="s">
        <v>1039</v>
      </c>
      <c r="G2695">
        <v>2</v>
      </c>
      <c r="H2695" t="str">
        <f t="shared" si="85"/>
        <v>2 - Some</v>
      </c>
      <c r="I2695" t="s">
        <v>34</v>
      </c>
      <c r="J2695" t="s">
        <v>511</v>
      </c>
      <c r="K2695" s="3">
        <v>94</v>
      </c>
    </row>
    <row r="2696" spans="1:11" x14ac:dyDescent="0.25">
      <c r="A2696" t="s">
        <v>60</v>
      </c>
      <c r="B2696" t="s">
        <v>482</v>
      </c>
      <c r="C2696" t="s">
        <v>8</v>
      </c>
      <c r="D2696" t="s">
        <v>470</v>
      </c>
      <c r="E2696" t="str">
        <f t="shared" si="84"/>
        <v>How much does this college emphasize the following?Providing the support you need to help you succeed at this college</v>
      </c>
      <c r="F2696" t="s">
        <v>1039</v>
      </c>
      <c r="G2696">
        <v>3</v>
      </c>
      <c r="H2696" t="str">
        <f t="shared" si="85"/>
        <v>3 - Quite a bit</v>
      </c>
      <c r="I2696" t="s">
        <v>35</v>
      </c>
      <c r="J2696" t="s">
        <v>511</v>
      </c>
      <c r="K2696" s="3">
        <v>230</v>
      </c>
    </row>
    <row r="2697" spans="1:11" x14ac:dyDescent="0.25">
      <c r="A2697" t="s">
        <v>60</v>
      </c>
      <c r="B2697" t="s">
        <v>482</v>
      </c>
      <c r="C2697" t="s">
        <v>8</v>
      </c>
      <c r="D2697" t="s">
        <v>470</v>
      </c>
      <c r="E2697" t="str">
        <f t="shared" si="84"/>
        <v>How much does this college emphasize the following?Providing the support you need to help you succeed at this college</v>
      </c>
      <c r="F2697" t="s">
        <v>1039</v>
      </c>
      <c r="G2697">
        <v>4</v>
      </c>
      <c r="H2697" t="str">
        <f t="shared" si="85"/>
        <v>4 - Very much</v>
      </c>
      <c r="I2697" t="s">
        <v>36</v>
      </c>
      <c r="J2697" t="s">
        <v>511</v>
      </c>
      <c r="K2697" s="3">
        <v>231</v>
      </c>
    </row>
    <row r="2698" spans="1:11" x14ac:dyDescent="0.25">
      <c r="A2698" t="s">
        <v>61</v>
      </c>
      <c r="B2698" t="s">
        <v>482</v>
      </c>
      <c r="C2698" t="s">
        <v>8</v>
      </c>
      <c r="D2698" t="s">
        <v>471</v>
      </c>
      <c r="E2698" t="str">
        <f t="shared" si="84"/>
        <v>How much does this college emphasize the following?Encouraging contact among students from different economic, social, and racial or ethnic backgrounds</v>
      </c>
      <c r="F2698" t="s">
        <v>1039</v>
      </c>
      <c r="G2698">
        <v>1</v>
      </c>
      <c r="H2698" t="str">
        <f t="shared" si="85"/>
        <v>1 - Very little</v>
      </c>
      <c r="I2698" t="s">
        <v>33</v>
      </c>
      <c r="J2698" t="s">
        <v>511</v>
      </c>
      <c r="K2698" s="3">
        <v>56</v>
      </c>
    </row>
    <row r="2699" spans="1:11" x14ac:dyDescent="0.25">
      <c r="A2699" t="s">
        <v>61</v>
      </c>
      <c r="B2699" t="s">
        <v>482</v>
      </c>
      <c r="C2699" t="s">
        <v>8</v>
      </c>
      <c r="D2699" t="s">
        <v>471</v>
      </c>
      <c r="E2699" t="str">
        <f t="shared" si="84"/>
        <v>How much does this college emphasize the following?Encouraging contact among students from different economic, social, and racial or ethnic backgrounds</v>
      </c>
      <c r="F2699" t="s">
        <v>1039</v>
      </c>
      <c r="G2699">
        <v>2</v>
      </c>
      <c r="H2699" t="str">
        <f t="shared" si="85"/>
        <v>2 - Some</v>
      </c>
      <c r="I2699" t="s">
        <v>34</v>
      </c>
      <c r="J2699" t="s">
        <v>511</v>
      </c>
      <c r="K2699" s="3">
        <v>164</v>
      </c>
    </row>
    <row r="2700" spans="1:11" x14ac:dyDescent="0.25">
      <c r="A2700" t="s">
        <v>61</v>
      </c>
      <c r="B2700" t="s">
        <v>482</v>
      </c>
      <c r="C2700" t="s">
        <v>8</v>
      </c>
      <c r="D2700" t="s">
        <v>471</v>
      </c>
      <c r="E2700" t="str">
        <f t="shared" si="84"/>
        <v>How much does this college emphasize the following?Encouraging contact among students from different economic, social, and racial or ethnic backgrounds</v>
      </c>
      <c r="F2700" t="s">
        <v>1039</v>
      </c>
      <c r="G2700">
        <v>3</v>
      </c>
      <c r="H2700" t="str">
        <f t="shared" si="85"/>
        <v>3 - Quite a bit</v>
      </c>
      <c r="I2700" t="s">
        <v>35</v>
      </c>
      <c r="J2700" t="s">
        <v>511</v>
      </c>
      <c r="K2700" s="3">
        <v>192</v>
      </c>
    </row>
    <row r="2701" spans="1:11" x14ac:dyDescent="0.25">
      <c r="A2701" t="s">
        <v>61</v>
      </c>
      <c r="B2701" t="s">
        <v>482</v>
      </c>
      <c r="C2701" t="s">
        <v>8</v>
      </c>
      <c r="D2701" t="s">
        <v>471</v>
      </c>
      <c r="E2701" t="str">
        <f t="shared" si="84"/>
        <v>How much does this college emphasize the following?Encouraging contact among students from different economic, social, and racial or ethnic backgrounds</v>
      </c>
      <c r="F2701" t="s">
        <v>1039</v>
      </c>
      <c r="G2701">
        <v>4</v>
      </c>
      <c r="H2701" t="str">
        <f t="shared" si="85"/>
        <v>4 - Very much</v>
      </c>
      <c r="I2701" t="s">
        <v>36</v>
      </c>
      <c r="J2701" t="s">
        <v>511</v>
      </c>
      <c r="K2701" s="3">
        <v>153</v>
      </c>
    </row>
    <row r="2702" spans="1:11" x14ac:dyDescent="0.25">
      <c r="A2702" t="s">
        <v>62</v>
      </c>
      <c r="B2702" t="s">
        <v>482</v>
      </c>
      <c r="C2702" t="s">
        <v>8</v>
      </c>
      <c r="D2702" t="s">
        <v>352</v>
      </c>
      <c r="E2702" t="str">
        <f t="shared" si="84"/>
        <v>How much does this college emphasize the following?Helping you cope with your non-academic responsibilities (work, family, etc</v>
      </c>
      <c r="F2702" t="s">
        <v>1039</v>
      </c>
      <c r="G2702">
        <v>1</v>
      </c>
      <c r="H2702" t="str">
        <f t="shared" si="85"/>
        <v>1 - Very little</v>
      </c>
      <c r="I2702" t="s">
        <v>33</v>
      </c>
      <c r="J2702" t="s">
        <v>511</v>
      </c>
      <c r="K2702" s="3">
        <v>199</v>
      </c>
    </row>
    <row r="2703" spans="1:11" x14ac:dyDescent="0.25">
      <c r="A2703" t="s">
        <v>62</v>
      </c>
      <c r="B2703" t="s">
        <v>482</v>
      </c>
      <c r="C2703" t="s">
        <v>8</v>
      </c>
      <c r="D2703" t="s">
        <v>352</v>
      </c>
      <c r="E2703" t="str">
        <f t="shared" si="84"/>
        <v>How much does this college emphasize the following?Helping you cope with your non-academic responsibilities (work, family, etc</v>
      </c>
      <c r="F2703" t="s">
        <v>1039</v>
      </c>
      <c r="G2703">
        <v>2</v>
      </c>
      <c r="H2703" t="str">
        <f t="shared" si="85"/>
        <v>2 - Some</v>
      </c>
      <c r="I2703" t="s">
        <v>34</v>
      </c>
      <c r="J2703" t="s">
        <v>511</v>
      </c>
      <c r="K2703" s="3">
        <v>160</v>
      </c>
    </row>
    <row r="2704" spans="1:11" x14ac:dyDescent="0.25">
      <c r="A2704" t="s">
        <v>62</v>
      </c>
      <c r="B2704" t="s">
        <v>482</v>
      </c>
      <c r="C2704" t="s">
        <v>8</v>
      </c>
      <c r="D2704" t="s">
        <v>352</v>
      </c>
      <c r="E2704" t="str">
        <f t="shared" si="84"/>
        <v>How much does this college emphasize the following?Helping you cope with your non-academic responsibilities (work, family, etc</v>
      </c>
      <c r="F2704" t="s">
        <v>1039</v>
      </c>
      <c r="G2704">
        <v>3</v>
      </c>
      <c r="H2704" t="str">
        <f t="shared" si="85"/>
        <v>3 - Quite a bit</v>
      </c>
      <c r="I2704" t="s">
        <v>35</v>
      </c>
      <c r="J2704" t="s">
        <v>511</v>
      </c>
      <c r="K2704" s="3">
        <v>126</v>
      </c>
    </row>
    <row r="2705" spans="1:11" x14ac:dyDescent="0.25">
      <c r="A2705" t="s">
        <v>62</v>
      </c>
      <c r="B2705" t="s">
        <v>482</v>
      </c>
      <c r="C2705" t="s">
        <v>8</v>
      </c>
      <c r="D2705" t="s">
        <v>352</v>
      </c>
      <c r="E2705" t="str">
        <f t="shared" si="84"/>
        <v>How much does this college emphasize the following?Helping you cope with your non-academic responsibilities (work, family, etc</v>
      </c>
      <c r="F2705" t="s">
        <v>1039</v>
      </c>
      <c r="G2705">
        <v>4</v>
      </c>
      <c r="H2705" t="str">
        <f t="shared" si="85"/>
        <v>4 - Very much</v>
      </c>
      <c r="I2705" t="s">
        <v>36</v>
      </c>
      <c r="J2705" t="s">
        <v>511</v>
      </c>
      <c r="K2705" s="3">
        <v>74</v>
      </c>
    </row>
    <row r="2706" spans="1:11" x14ac:dyDescent="0.25">
      <c r="A2706" t="s">
        <v>63</v>
      </c>
      <c r="B2706" t="s">
        <v>482</v>
      </c>
      <c r="C2706" t="s">
        <v>8</v>
      </c>
      <c r="D2706" t="s">
        <v>472</v>
      </c>
      <c r="E2706" t="str">
        <f t="shared" si="84"/>
        <v>How much does this college emphasize the following?Providing the support you need to thrive socially</v>
      </c>
      <c r="F2706" t="s">
        <v>1039</v>
      </c>
      <c r="G2706">
        <v>1</v>
      </c>
      <c r="H2706" t="str">
        <f t="shared" si="85"/>
        <v>1 - Very little</v>
      </c>
      <c r="I2706" t="s">
        <v>33</v>
      </c>
      <c r="J2706" t="s">
        <v>511</v>
      </c>
      <c r="K2706" s="3">
        <v>134</v>
      </c>
    </row>
    <row r="2707" spans="1:11" x14ac:dyDescent="0.25">
      <c r="A2707" t="s">
        <v>63</v>
      </c>
      <c r="B2707" t="s">
        <v>482</v>
      </c>
      <c r="C2707" t="s">
        <v>8</v>
      </c>
      <c r="D2707" t="s">
        <v>472</v>
      </c>
      <c r="E2707" t="str">
        <f t="shared" si="84"/>
        <v>How much does this college emphasize the following?Providing the support you need to thrive socially</v>
      </c>
      <c r="F2707" t="s">
        <v>1039</v>
      </c>
      <c r="G2707">
        <v>2</v>
      </c>
      <c r="H2707" t="str">
        <f t="shared" si="85"/>
        <v>2 - Some</v>
      </c>
      <c r="I2707" t="s">
        <v>34</v>
      </c>
      <c r="J2707" t="s">
        <v>511</v>
      </c>
      <c r="K2707" s="3">
        <v>189</v>
      </c>
    </row>
    <row r="2708" spans="1:11" x14ac:dyDescent="0.25">
      <c r="A2708" t="s">
        <v>63</v>
      </c>
      <c r="B2708" t="s">
        <v>482</v>
      </c>
      <c r="C2708" t="s">
        <v>8</v>
      </c>
      <c r="D2708" t="s">
        <v>472</v>
      </c>
      <c r="E2708" t="str">
        <f t="shared" si="84"/>
        <v>How much does this college emphasize the following?Providing the support you need to thrive socially</v>
      </c>
      <c r="F2708" t="s">
        <v>1039</v>
      </c>
      <c r="G2708">
        <v>3</v>
      </c>
      <c r="H2708" t="str">
        <f t="shared" si="85"/>
        <v>3 - Quite a bit</v>
      </c>
      <c r="I2708" t="s">
        <v>35</v>
      </c>
      <c r="J2708" t="s">
        <v>511</v>
      </c>
      <c r="K2708" s="3">
        <v>144</v>
      </c>
    </row>
    <row r="2709" spans="1:11" x14ac:dyDescent="0.25">
      <c r="A2709" t="s">
        <v>63</v>
      </c>
      <c r="B2709" t="s">
        <v>482</v>
      </c>
      <c r="C2709" t="s">
        <v>8</v>
      </c>
      <c r="D2709" t="s">
        <v>472</v>
      </c>
      <c r="E2709" t="str">
        <f t="shared" si="84"/>
        <v>How much does this college emphasize the following?Providing the support you need to thrive socially</v>
      </c>
      <c r="F2709" t="s">
        <v>1039</v>
      </c>
      <c r="G2709">
        <v>4</v>
      </c>
      <c r="H2709" t="str">
        <f t="shared" si="85"/>
        <v>4 - Very much</v>
      </c>
      <c r="I2709" t="s">
        <v>36</v>
      </c>
      <c r="J2709" t="s">
        <v>511</v>
      </c>
      <c r="K2709" s="3">
        <v>101</v>
      </c>
    </row>
    <row r="2710" spans="1:11" x14ac:dyDescent="0.25">
      <c r="A2710" t="s">
        <v>64</v>
      </c>
      <c r="B2710" t="s">
        <v>482</v>
      </c>
      <c r="C2710" t="s">
        <v>8</v>
      </c>
      <c r="D2710" t="s">
        <v>473</v>
      </c>
      <c r="E2710" t="str">
        <f t="shared" si="84"/>
        <v>How much does this college emphasize the following?Providing the financial support you need to afford your education</v>
      </c>
      <c r="F2710" t="s">
        <v>1039</v>
      </c>
      <c r="G2710">
        <v>1</v>
      </c>
      <c r="H2710" t="str">
        <f t="shared" si="85"/>
        <v>1 - Very little</v>
      </c>
      <c r="I2710" t="s">
        <v>33</v>
      </c>
      <c r="J2710" t="s">
        <v>511</v>
      </c>
      <c r="K2710" s="3">
        <v>74</v>
      </c>
    </row>
    <row r="2711" spans="1:11" x14ac:dyDescent="0.25">
      <c r="A2711" t="s">
        <v>64</v>
      </c>
      <c r="B2711" t="s">
        <v>482</v>
      </c>
      <c r="C2711" t="s">
        <v>8</v>
      </c>
      <c r="D2711" t="s">
        <v>473</v>
      </c>
      <c r="E2711" t="str">
        <f t="shared" si="84"/>
        <v>How much does this college emphasize the following?Providing the financial support you need to afford your education</v>
      </c>
      <c r="F2711" t="s">
        <v>1039</v>
      </c>
      <c r="G2711">
        <v>2</v>
      </c>
      <c r="H2711" t="str">
        <f t="shared" si="85"/>
        <v>2 - Some</v>
      </c>
      <c r="I2711" t="s">
        <v>34</v>
      </c>
      <c r="J2711" t="s">
        <v>511</v>
      </c>
      <c r="K2711" s="3">
        <v>148</v>
      </c>
    </row>
    <row r="2712" spans="1:11" x14ac:dyDescent="0.25">
      <c r="A2712" t="s">
        <v>64</v>
      </c>
      <c r="B2712" t="s">
        <v>482</v>
      </c>
      <c r="C2712" t="s">
        <v>8</v>
      </c>
      <c r="D2712" t="s">
        <v>473</v>
      </c>
      <c r="E2712" t="str">
        <f t="shared" si="84"/>
        <v>How much does this college emphasize the following?Providing the financial support you need to afford your education</v>
      </c>
      <c r="F2712" t="s">
        <v>1039</v>
      </c>
      <c r="G2712">
        <v>3</v>
      </c>
      <c r="H2712" t="str">
        <f t="shared" si="85"/>
        <v>3 - Quite a bit</v>
      </c>
      <c r="I2712" t="s">
        <v>35</v>
      </c>
      <c r="J2712" t="s">
        <v>511</v>
      </c>
      <c r="K2712" s="3">
        <v>140</v>
      </c>
    </row>
    <row r="2713" spans="1:11" x14ac:dyDescent="0.25">
      <c r="A2713" t="s">
        <v>64</v>
      </c>
      <c r="B2713" t="s">
        <v>482</v>
      </c>
      <c r="C2713" t="s">
        <v>8</v>
      </c>
      <c r="D2713" t="s">
        <v>473</v>
      </c>
      <c r="E2713" t="str">
        <f t="shared" si="84"/>
        <v>How much does this college emphasize the following?Providing the financial support you need to afford your education</v>
      </c>
      <c r="F2713" t="s">
        <v>1039</v>
      </c>
      <c r="G2713">
        <v>4</v>
      </c>
      <c r="H2713" t="str">
        <f t="shared" si="85"/>
        <v>4 - Very much</v>
      </c>
      <c r="I2713" t="s">
        <v>36</v>
      </c>
      <c r="J2713" t="s">
        <v>511</v>
      </c>
      <c r="K2713" s="3">
        <v>206</v>
      </c>
    </row>
    <row r="2714" spans="1:11" x14ac:dyDescent="0.25">
      <c r="A2714" t="s">
        <v>0</v>
      </c>
      <c r="B2714" t="s">
        <v>339</v>
      </c>
      <c r="C2714" t="s">
        <v>8</v>
      </c>
      <c r="D2714" t="s">
        <v>1077</v>
      </c>
      <c r="E2714" t="str">
        <f t="shared" si="84"/>
        <v>Did you begin college at this college or elsewhere?</v>
      </c>
      <c r="F2714" t="s">
        <v>1039</v>
      </c>
      <c r="G2714">
        <v>1</v>
      </c>
      <c r="H2714" t="str">
        <f t="shared" si="85"/>
        <v>1 - Started here</v>
      </c>
      <c r="I2714" t="s">
        <v>1</v>
      </c>
      <c r="J2714" t="s">
        <v>513</v>
      </c>
      <c r="K2714" s="3">
        <v>557</v>
      </c>
    </row>
    <row r="2715" spans="1:11" x14ac:dyDescent="0.25">
      <c r="A2715" t="s">
        <v>0</v>
      </c>
      <c r="B2715" t="s">
        <v>339</v>
      </c>
      <c r="C2715" t="s">
        <v>8</v>
      </c>
      <c r="D2715" t="s">
        <v>1077</v>
      </c>
      <c r="E2715" t="str">
        <f t="shared" si="84"/>
        <v>Did you begin college at this college or elsewhere?</v>
      </c>
      <c r="F2715" t="s">
        <v>1039</v>
      </c>
      <c r="G2715">
        <v>2</v>
      </c>
      <c r="H2715" t="str">
        <f t="shared" si="85"/>
        <v>2 - Started elsewhere</v>
      </c>
      <c r="I2715" t="s">
        <v>2</v>
      </c>
      <c r="J2715" t="s">
        <v>513</v>
      </c>
      <c r="K2715" s="3">
        <v>136</v>
      </c>
    </row>
    <row r="2716" spans="1:11" x14ac:dyDescent="0.25">
      <c r="A2716" t="s">
        <v>275</v>
      </c>
      <c r="B2716" t="s">
        <v>430</v>
      </c>
      <c r="C2716" t="s">
        <v>8</v>
      </c>
      <c r="D2716" t="s">
        <v>1077</v>
      </c>
      <c r="E2716" t="str">
        <f t="shared" si="84"/>
        <v>How many courses for college credit did you take while you were in high school?</v>
      </c>
      <c r="F2716" t="s">
        <v>1042</v>
      </c>
      <c r="G2716">
        <v>1</v>
      </c>
      <c r="H2716" t="str">
        <f t="shared" si="85"/>
        <v>1 - One</v>
      </c>
      <c r="I2716" t="s">
        <v>276</v>
      </c>
      <c r="J2716" t="s">
        <v>513</v>
      </c>
      <c r="K2716" s="3">
        <v>39</v>
      </c>
    </row>
    <row r="2717" spans="1:11" x14ac:dyDescent="0.25">
      <c r="A2717" t="s">
        <v>275</v>
      </c>
      <c r="B2717" t="s">
        <v>430</v>
      </c>
      <c r="C2717" t="s">
        <v>8</v>
      </c>
      <c r="D2717" t="s">
        <v>1077</v>
      </c>
      <c r="E2717" t="str">
        <f t="shared" si="84"/>
        <v>How many courses for college credit did you take while you were in high school?</v>
      </c>
      <c r="F2717" t="s">
        <v>1042</v>
      </c>
      <c r="G2717">
        <v>2</v>
      </c>
      <c r="H2717" t="str">
        <f t="shared" si="85"/>
        <v>2 - Two</v>
      </c>
      <c r="I2717" t="s">
        <v>277</v>
      </c>
      <c r="J2717" t="s">
        <v>513</v>
      </c>
      <c r="K2717" s="3">
        <v>44</v>
      </c>
    </row>
    <row r="2718" spans="1:11" x14ac:dyDescent="0.25">
      <c r="A2718" t="s">
        <v>275</v>
      </c>
      <c r="B2718" t="s">
        <v>430</v>
      </c>
      <c r="C2718" t="s">
        <v>8</v>
      </c>
      <c r="D2718" t="s">
        <v>1077</v>
      </c>
      <c r="E2718" t="str">
        <f t="shared" si="84"/>
        <v>How many courses for college credit did you take while you were in high school?</v>
      </c>
      <c r="F2718" t="s">
        <v>1042</v>
      </c>
      <c r="G2718">
        <v>3</v>
      </c>
      <c r="H2718" t="str">
        <f t="shared" si="85"/>
        <v>3 - Three</v>
      </c>
      <c r="I2718" t="s">
        <v>278</v>
      </c>
      <c r="J2718" t="s">
        <v>513</v>
      </c>
      <c r="K2718" s="3">
        <v>47</v>
      </c>
    </row>
    <row r="2719" spans="1:11" x14ac:dyDescent="0.25">
      <c r="A2719" t="s">
        <v>275</v>
      </c>
      <c r="B2719" t="s">
        <v>430</v>
      </c>
      <c r="C2719" t="s">
        <v>8</v>
      </c>
      <c r="D2719" t="s">
        <v>1077</v>
      </c>
      <c r="E2719" t="str">
        <f t="shared" si="84"/>
        <v>How many courses for college credit did you take while you were in high school?</v>
      </c>
      <c r="F2719" t="s">
        <v>1042</v>
      </c>
      <c r="G2719">
        <v>4</v>
      </c>
      <c r="H2719" t="str">
        <f t="shared" si="85"/>
        <v>4 - Four or more</v>
      </c>
      <c r="I2719" t="s">
        <v>279</v>
      </c>
      <c r="J2719" t="s">
        <v>513</v>
      </c>
      <c r="K2719" s="3">
        <v>116</v>
      </c>
    </row>
    <row r="2720" spans="1:11" x14ac:dyDescent="0.25">
      <c r="A2720" t="s">
        <v>275</v>
      </c>
      <c r="B2720" t="s">
        <v>430</v>
      </c>
      <c r="C2720" t="s">
        <v>8</v>
      </c>
      <c r="D2720" t="s">
        <v>1077</v>
      </c>
      <c r="E2720" t="str">
        <f t="shared" si="84"/>
        <v>How many courses for college credit did you take while you were in high school?</v>
      </c>
      <c r="F2720" t="s">
        <v>1042</v>
      </c>
      <c r="G2720">
        <v>5</v>
      </c>
      <c r="H2720" t="str">
        <f t="shared" si="85"/>
        <v>5 - I did not take courses for college credit while I was in high school</v>
      </c>
      <c r="I2720" t="s">
        <v>280</v>
      </c>
      <c r="J2720" t="s">
        <v>513</v>
      </c>
      <c r="K2720" s="3">
        <v>410</v>
      </c>
    </row>
    <row r="2721" spans="1:11" x14ac:dyDescent="0.25">
      <c r="A2721" t="s">
        <v>308</v>
      </c>
      <c r="B2721" t="s">
        <v>437</v>
      </c>
      <c r="C2721" t="s">
        <v>8</v>
      </c>
      <c r="D2721" t="s">
        <v>1077</v>
      </c>
      <c r="E2721" t="str">
        <f t="shared" si="84"/>
        <v>At this college, has a librarian presented information in a class you are taking?</v>
      </c>
      <c r="F2721" t="s">
        <v>1041</v>
      </c>
      <c r="G2721">
        <v>1</v>
      </c>
      <c r="H2721" t="str">
        <f t="shared" si="85"/>
        <v>1 - Yes</v>
      </c>
      <c r="I2721" t="s">
        <v>8</v>
      </c>
      <c r="J2721" t="s">
        <v>513</v>
      </c>
      <c r="K2721" s="3">
        <v>171</v>
      </c>
    </row>
    <row r="2722" spans="1:11" x14ac:dyDescent="0.25">
      <c r="A2722" t="s">
        <v>308</v>
      </c>
      <c r="B2722" t="s">
        <v>437</v>
      </c>
      <c r="C2722" t="s">
        <v>8</v>
      </c>
      <c r="D2722" t="s">
        <v>1077</v>
      </c>
      <c r="E2722" t="str">
        <f t="shared" si="84"/>
        <v>At this college, has a librarian presented information in a class you are taking?</v>
      </c>
      <c r="F2722" t="s">
        <v>1041</v>
      </c>
      <c r="G2722">
        <v>2</v>
      </c>
      <c r="H2722" t="str">
        <f t="shared" si="85"/>
        <v>2 - No</v>
      </c>
      <c r="I2722" t="s">
        <v>7</v>
      </c>
      <c r="J2722" t="s">
        <v>513</v>
      </c>
      <c r="K2722" s="3">
        <v>337</v>
      </c>
    </row>
    <row r="2723" spans="1:11" x14ac:dyDescent="0.25">
      <c r="A2723" t="s">
        <v>308</v>
      </c>
      <c r="B2723" t="s">
        <v>437</v>
      </c>
      <c r="C2723" t="s">
        <v>8</v>
      </c>
      <c r="D2723" t="s">
        <v>1077</v>
      </c>
      <c r="E2723" t="str">
        <f t="shared" si="84"/>
        <v>At this college, has a librarian presented information in a class you are taking?</v>
      </c>
      <c r="F2723" t="s">
        <v>1041</v>
      </c>
      <c r="G2723">
        <v>3</v>
      </c>
      <c r="H2723" t="str">
        <f t="shared" si="85"/>
        <v>3 - I do not recall</v>
      </c>
      <c r="I2723" t="s">
        <v>309</v>
      </c>
      <c r="J2723" t="s">
        <v>513</v>
      </c>
      <c r="K2723" s="3">
        <v>118</v>
      </c>
    </row>
    <row r="2724" spans="1:11" x14ac:dyDescent="0.25">
      <c r="A2724" t="s">
        <v>65</v>
      </c>
      <c r="B2724" t="s">
        <v>483</v>
      </c>
      <c r="C2724" t="s">
        <v>8</v>
      </c>
      <c r="D2724" t="s">
        <v>353</v>
      </c>
      <c r="E2724" t="str">
        <f t="shared" si="84"/>
        <v>About how many hours do you spend in a typical 7-day week doing each of the following?Preparing for class (studying, reading, writing, rehearsing, doing homework, etc</v>
      </c>
      <c r="F2724" t="s">
        <v>1039</v>
      </c>
      <c r="G2724">
        <v>1</v>
      </c>
      <c r="H2724" t="str">
        <f t="shared" si="85"/>
        <v>1 - None</v>
      </c>
      <c r="I2724" t="s">
        <v>43</v>
      </c>
      <c r="J2724" t="s">
        <v>513</v>
      </c>
      <c r="K2724" s="3">
        <v>3</v>
      </c>
    </row>
    <row r="2725" spans="1:11" x14ac:dyDescent="0.25">
      <c r="A2725" t="s">
        <v>65</v>
      </c>
      <c r="B2725" t="s">
        <v>483</v>
      </c>
      <c r="C2725" t="s">
        <v>8</v>
      </c>
      <c r="D2725" t="s">
        <v>353</v>
      </c>
      <c r="E2725" t="str">
        <f t="shared" si="84"/>
        <v>About how many hours do you spend in a typical 7-day week doing each of the following?Preparing for class (studying, reading, writing, rehearsing, doing homework, etc</v>
      </c>
      <c r="F2725" t="s">
        <v>1039</v>
      </c>
      <c r="G2725">
        <v>2</v>
      </c>
      <c r="H2725" t="str">
        <f t="shared" si="85"/>
        <v>2 - 1–5</v>
      </c>
      <c r="I2725" t="s">
        <v>66</v>
      </c>
      <c r="J2725" t="s">
        <v>513</v>
      </c>
      <c r="K2725" s="3">
        <v>330</v>
      </c>
    </row>
    <row r="2726" spans="1:11" x14ac:dyDescent="0.25">
      <c r="A2726" t="s">
        <v>65</v>
      </c>
      <c r="B2726" t="s">
        <v>483</v>
      </c>
      <c r="C2726" t="s">
        <v>8</v>
      </c>
      <c r="D2726" t="s">
        <v>353</v>
      </c>
      <c r="E2726" t="str">
        <f t="shared" si="84"/>
        <v>About how many hours do you spend in a typical 7-day week doing each of the following?Preparing for class (studying, reading, writing, rehearsing, doing homework, etc</v>
      </c>
      <c r="F2726" t="s">
        <v>1039</v>
      </c>
      <c r="G2726">
        <v>3</v>
      </c>
      <c r="H2726" t="str">
        <f t="shared" si="85"/>
        <v>3 - 6–10</v>
      </c>
      <c r="I2726" t="s">
        <v>67</v>
      </c>
      <c r="J2726" t="s">
        <v>513</v>
      </c>
      <c r="K2726" s="3">
        <v>202</v>
      </c>
    </row>
    <row r="2727" spans="1:11" x14ac:dyDescent="0.25">
      <c r="A2727" t="s">
        <v>65</v>
      </c>
      <c r="B2727" t="s">
        <v>483</v>
      </c>
      <c r="C2727" t="s">
        <v>8</v>
      </c>
      <c r="D2727" t="s">
        <v>353</v>
      </c>
      <c r="E2727" t="str">
        <f t="shared" si="84"/>
        <v>About how many hours do you spend in a typical 7-day week doing each of the following?Preparing for class (studying, reading, writing, rehearsing, doing homework, etc</v>
      </c>
      <c r="F2727" t="s">
        <v>1039</v>
      </c>
      <c r="G2727">
        <v>4</v>
      </c>
      <c r="H2727" t="str">
        <f t="shared" si="85"/>
        <v>4 - 11–20</v>
      </c>
      <c r="I2727" t="s">
        <v>46</v>
      </c>
      <c r="J2727" t="s">
        <v>513</v>
      </c>
      <c r="K2727" s="3">
        <v>109</v>
      </c>
    </row>
    <row r="2728" spans="1:11" x14ac:dyDescent="0.25">
      <c r="A2728" t="s">
        <v>65</v>
      </c>
      <c r="B2728" t="s">
        <v>483</v>
      </c>
      <c r="C2728" t="s">
        <v>8</v>
      </c>
      <c r="D2728" t="s">
        <v>353</v>
      </c>
      <c r="E2728" t="str">
        <f t="shared" si="84"/>
        <v>About how many hours do you spend in a typical 7-day week doing each of the following?Preparing for class (studying, reading, writing, rehearsing, doing homework, etc</v>
      </c>
      <c r="F2728" t="s">
        <v>1039</v>
      </c>
      <c r="G2728">
        <v>5</v>
      </c>
      <c r="H2728" t="str">
        <f t="shared" si="85"/>
        <v>5 - 21–30</v>
      </c>
      <c r="I2728" t="s">
        <v>68</v>
      </c>
      <c r="J2728" t="s">
        <v>513</v>
      </c>
      <c r="K2728" s="3">
        <v>31</v>
      </c>
    </row>
    <row r="2729" spans="1:11" x14ac:dyDescent="0.25">
      <c r="A2729" t="s">
        <v>65</v>
      </c>
      <c r="B2729" t="s">
        <v>483</v>
      </c>
      <c r="C2729" t="s">
        <v>8</v>
      </c>
      <c r="D2729" t="s">
        <v>353</v>
      </c>
      <c r="E2729" t="str">
        <f t="shared" si="84"/>
        <v>About how many hours do you spend in a typical 7-day week doing each of the following?Preparing for class (studying, reading, writing, rehearsing, doing homework, etc</v>
      </c>
      <c r="F2729" t="s">
        <v>1039</v>
      </c>
      <c r="G2729">
        <v>6</v>
      </c>
      <c r="H2729" t="str">
        <f t="shared" si="85"/>
        <v>6 - More than 30</v>
      </c>
      <c r="I2729" t="s">
        <v>69</v>
      </c>
      <c r="J2729" t="s">
        <v>513</v>
      </c>
      <c r="K2729" s="3">
        <v>18</v>
      </c>
    </row>
    <row r="2730" spans="1:11" x14ac:dyDescent="0.25">
      <c r="A2730" t="s">
        <v>70</v>
      </c>
      <c r="B2730" t="s">
        <v>483</v>
      </c>
      <c r="C2730" t="s">
        <v>8</v>
      </c>
      <c r="D2730" t="s">
        <v>354</v>
      </c>
      <c r="E2730" t="str">
        <f t="shared" si="84"/>
        <v>About how many hours do you spend in a typical 7-day week doing each of the following?Working for pay</v>
      </c>
      <c r="F2730" t="s">
        <v>1039</v>
      </c>
      <c r="G2730">
        <v>1</v>
      </c>
      <c r="H2730" t="str">
        <f t="shared" si="85"/>
        <v>1 - None</v>
      </c>
      <c r="I2730" t="s">
        <v>43</v>
      </c>
      <c r="J2730" t="s">
        <v>513</v>
      </c>
      <c r="K2730" s="3">
        <v>130</v>
      </c>
    </row>
    <row r="2731" spans="1:11" x14ac:dyDescent="0.25">
      <c r="A2731" t="s">
        <v>70</v>
      </c>
      <c r="B2731" t="s">
        <v>483</v>
      </c>
      <c r="C2731" t="s">
        <v>8</v>
      </c>
      <c r="D2731" t="s">
        <v>354</v>
      </c>
      <c r="E2731" t="str">
        <f t="shared" si="84"/>
        <v>About how many hours do you spend in a typical 7-day week doing each of the following?Working for pay</v>
      </c>
      <c r="F2731" t="s">
        <v>1039</v>
      </c>
      <c r="G2731">
        <v>2</v>
      </c>
      <c r="H2731" t="str">
        <f t="shared" si="85"/>
        <v>2 - 1–5</v>
      </c>
      <c r="I2731" t="s">
        <v>66</v>
      </c>
      <c r="J2731" t="s">
        <v>513</v>
      </c>
      <c r="K2731" s="3">
        <v>37</v>
      </c>
    </row>
    <row r="2732" spans="1:11" x14ac:dyDescent="0.25">
      <c r="A2732" t="s">
        <v>70</v>
      </c>
      <c r="B2732" t="s">
        <v>483</v>
      </c>
      <c r="C2732" t="s">
        <v>8</v>
      </c>
      <c r="D2732" t="s">
        <v>354</v>
      </c>
      <c r="E2732" t="str">
        <f t="shared" si="84"/>
        <v>About how many hours do you spend in a typical 7-day week doing each of the following?Working for pay</v>
      </c>
      <c r="F2732" t="s">
        <v>1039</v>
      </c>
      <c r="G2732">
        <v>3</v>
      </c>
      <c r="H2732" t="str">
        <f t="shared" si="85"/>
        <v>3 - 6–10</v>
      </c>
      <c r="I2732" t="s">
        <v>67</v>
      </c>
      <c r="J2732" t="s">
        <v>513</v>
      </c>
      <c r="K2732" s="3">
        <v>63</v>
      </c>
    </row>
    <row r="2733" spans="1:11" x14ac:dyDescent="0.25">
      <c r="A2733" t="s">
        <v>70</v>
      </c>
      <c r="B2733" t="s">
        <v>483</v>
      </c>
      <c r="C2733" t="s">
        <v>8</v>
      </c>
      <c r="D2733" t="s">
        <v>354</v>
      </c>
      <c r="E2733" t="str">
        <f t="shared" si="84"/>
        <v>About how many hours do you spend in a typical 7-day week doing each of the following?Working for pay</v>
      </c>
      <c r="F2733" t="s">
        <v>1039</v>
      </c>
      <c r="G2733">
        <v>4</v>
      </c>
      <c r="H2733" t="str">
        <f t="shared" si="85"/>
        <v>4 - 11–20</v>
      </c>
      <c r="I2733" t="s">
        <v>46</v>
      </c>
      <c r="J2733" t="s">
        <v>513</v>
      </c>
      <c r="K2733" s="3">
        <v>107</v>
      </c>
    </row>
    <row r="2734" spans="1:11" x14ac:dyDescent="0.25">
      <c r="A2734" t="s">
        <v>70</v>
      </c>
      <c r="B2734" t="s">
        <v>483</v>
      </c>
      <c r="C2734" t="s">
        <v>8</v>
      </c>
      <c r="D2734" t="s">
        <v>354</v>
      </c>
      <c r="E2734" t="str">
        <f t="shared" si="84"/>
        <v>About how many hours do you spend in a typical 7-day week doing each of the following?Working for pay</v>
      </c>
      <c r="F2734" t="s">
        <v>1039</v>
      </c>
      <c r="G2734">
        <v>5</v>
      </c>
      <c r="H2734" t="str">
        <f t="shared" si="85"/>
        <v>5 - 21–30</v>
      </c>
      <c r="I2734" t="s">
        <v>68</v>
      </c>
      <c r="J2734" t="s">
        <v>513</v>
      </c>
      <c r="K2734" s="3">
        <v>144</v>
      </c>
    </row>
    <row r="2735" spans="1:11" x14ac:dyDescent="0.25">
      <c r="A2735" t="s">
        <v>70</v>
      </c>
      <c r="B2735" t="s">
        <v>483</v>
      </c>
      <c r="C2735" t="s">
        <v>8</v>
      </c>
      <c r="D2735" t="s">
        <v>354</v>
      </c>
      <c r="E2735" t="str">
        <f t="shared" si="84"/>
        <v>About how many hours do you spend in a typical 7-day week doing each of the following?Working for pay</v>
      </c>
      <c r="F2735" t="s">
        <v>1039</v>
      </c>
      <c r="G2735">
        <v>6</v>
      </c>
      <c r="H2735" t="str">
        <f t="shared" si="85"/>
        <v>6 - More than 30</v>
      </c>
      <c r="I2735" t="s">
        <v>69</v>
      </c>
      <c r="J2735" t="s">
        <v>513</v>
      </c>
      <c r="K2735" s="3">
        <v>210</v>
      </c>
    </row>
    <row r="2736" spans="1:11" x14ac:dyDescent="0.25">
      <c r="A2736" t="s">
        <v>71</v>
      </c>
      <c r="B2736" t="s">
        <v>483</v>
      </c>
      <c r="C2736" t="s">
        <v>8</v>
      </c>
      <c r="D2736" t="s">
        <v>474</v>
      </c>
      <c r="E2736" t="str">
        <f t="shared" si="84"/>
        <v>About how many hours do you spend in a typical 7-day week doing each of the following?Participating in college-sponsored activities (organizations, campus publications, student government, intramural sports, etc)</v>
      </c>
      <c r="F2736" t="s">
        <v>1039</v>
      </c>
      <c r="G2736">
        <v>1</v>
      </c>
      <c r="H2736" t="str">
        <f t="shared" si="85"/>
        <v>1 - None</v>
      </c>
      <c r="I2736" t="s">
        <v>43</v>
      </c>
      <c r="J2736" t="s">
        <v>513</v>
      </c>
      <c r="K2736" s="3">
        <v>565</v>
      </c>
    </row>
    <row r="2737" spans="1:11" x14ac:dyDescent="0.25">
      <c r="A2737" t="s">
        <v>71</v>
      </c>
      <c r="B2737" t="s">
        <v>483</v>
      </c>
      <c r="C2737" t="s">
        <v>8</v>
      </c>
      <c r="D2737" t="s">
        <v>474</v>
      </c>
      <c r="E2737" t="str">
        <f t="shared" si="84"/>
        <v>About how many hours do you spend in a typical 7-day week doing each of the following?Participating in college-sponsored activities (organizations, campus publications, student government, intramural sports, etc)</v>
      </c>
      <c r="F2737" t="s">
        <v>1039</v>
      </c>
      <c r="G2737">
        <v>2</v>
      </c>
      <c r="H2737" t="str">
        <f t="shared" si="85"/>
        <v>2 - 1–5</v>
      </c>
      <c r="I2737" t="s">
        <v>66</v>
      </c>
      <c r="J2737" t="s">
        <v>513</v>
      </c>
      <c r="K2737" s="3">
        <v>89</v>
      </c>
    </row>
    <row r="2738" spans="1:11" x14ac:dyDescent="0.25">
      <c r="A2738" t="s">
        <v>71</v>
      </c>
      <c r="B2738" t="s">
        <v>483</v>
      </c>
      <c r="C2738" t="s">
        <v>8</v>
      </c>
      <c r="D2738" t="s">
        <v>474</v>
      </c>
      <c r="E2738" t="str">
        <f t="shared" si="84"/>
        <v>About how many hours do you spend in a typical 7-day week doing each of the following?Participating in college-sponsored activities (organizations, campus publications, student government, intramural sports, etc)</v>
      </c>
      <c r="F2738" t="s">
        <v>1039</v>
      </c>
      <c r="G2738">
        <v>3</v>
      </c>
      <c r="H2738" t="str">
        <f t="shared" si="85"/>
        <v>3 - 6–10</v>
      </c>
      <c r="I2738" t="s">
        <v>67</v>
      </c>
      <c r="J2738" t="s">
        <v>513</v>
      </c>
      <c r="K2738" s="3">
        <v>24</v>
      </c>
    </row>
    <row r="2739" spans="1:11" x14ac:dyDescent="0.25">
      <c r="A2739" t="s">
        <v>71</v>
      </c>
      <c r="B2739" t="s">
        <v>483</v>
      </c>
      <c r="C2739" t="s">
        <v>8</v>
      </c>
      <c r="D2739" t="s">
        <v>474</v>
      </c>
      <c r="E2739" t="str">
        <f t="shared" si="84"/>
        <v>About how many hours do you spend in a typical 7-day week doing each of the following?Participating in college-sponsored activities (organizations, campus publications, student government, intramural sports, etc)</v>
      </c>
      <c r="F2739" t="s">
        <v>1039</v>
      </c>
      <c r="G2739">
        <v>4</v>
      </c>
      <c r="H2739" t="str">
        <f t="shared" si="85"/>
        <v>4 - 11–20</v>
      </c>
      <c r="I2739" t="s">
        <v>46</v>
      </c>
      <c r="J2739" t="s">
        <v>513</v>
      </c>
      <c r="K2739" s="3">
        <v>7</v>
      </c>
    </row>
    <row r="2740" spans="1:11" x14ac:dyDescent="0.25">
      <c r="A2740" t="s">
        <v>71</v>
      </c>
      <c r="B2740" t="s">
        <v>483</v>
      </c>
      <c r="C2740" t="s">
        <v>8</v>
      </c>
      <c r="D2740" t="s">
        <v>474</v>
      </c>
      <c r="E2740" t="str">
        <f t="shared" si="84"/>
        <v>About how many hours do you spend in a typical 7-day week doing each of the following?Participating in college-sponsored activities (organizations, campus publications, student government, intramural sports, etc)</v>
      </c>
      <c r="F2740" t="s">
        <v>1039</v>
      </c>
      <c r="G2740">
        <v>5</v>
      </c>
      <c r="H2740" t="str">
        <f t="shared" si="85"/>
        <v>5 - 21–30</v>
      </c>
      <c r="I2740" t="s">
        <v>68</v>
      </c>
      <c r="J2740" t="s">
        <v>513</v>
      </c>
      <c r="K2740" s="3">
        <v>0</v>
      </c>
    </row>
    <row r="2741" spans="1:11" x14ac:dyDescent="0.25">
      <c r="A2741" t="s">
        <v>71</v>
      </c>
      <c r="B2741" t="s">
        <v>483</v>
      </c>
      <c r="C2741" t="s">
        <v>8</v>
      </c>
      <c r="D2741" t="s">
        <v>474</v>
      </c>
      <c r="E2741" t="str">
        <f t="shared" si="84"/>
        <v>About how many hours do you spend in a typical 7-day week doing each of the following?Participating in college-sponsored activities (organizations, campus publications, student government, intramural sports, etc)</v>
      </c>
      <c r="F2741" t="s">
        <v>1039</v>
      </c>
      <c r="G2741">
        <v>6</v>
      </c>
      <c r="H2741" t="str">
        <f t="shared" si="85"/>
        <v>6 - More than 30</v>
      </c>
      <c r="I2741" t="s">
        <v>69</v>
      </c>
      <c r="J2741" t="s">
        <v>513</v>
      </c>
      <c r="K2741" s="3">
        <v>5</v>
      </c>
    </row>
    <row r="2742" spans="1:11" x14ac:dyDescent="0.25">
      <c r="A2742" t="s">
        <v>72</v>
      </c>
      <c r="B2742" t="s">
        <v>483</v>
      </c>
      <c r="C2742" t="s">
        <v>8</v>
      </c>
      <c r="D2742" t="s">
        <v>475</v>
      </c>
      <c r="E2742" t="str">
        <f t="shared" si="84"/>
        <v>About how many hours do you spend in a typical 7-day week doing each of the following?Providing care for dependents living with you (parents, children, spouse, etc)</v>
      </c>
      <c r="F2742" t="s">
        <v>1039</v>
      </c>
      <c r="G2742">
        <v>1</v>
      </c>
      <c r="H2742" t="str">
        <f t="shared" si="85"/>
        <v>1 - None</v>
      </c>
      <c r="I2742" t="s">
        <v>43</v>
      </c>
      <c r="J2742" t="s">
        <v>513</v>
      </c>
      <c r="K2742" s="3">
        <v>323</v>
      </c>
    </row>
    <row r="2743" spans="1:11" x14ac:dyDescent="0.25">
      <c r="A2743" t="s">
        <v>72</v>
      </c>
      <c r="B2743" t="s">
        <v>483</v>
      </c>
      <c r="C2743" t="s">
        <v>8</v>
      </c>
      <c r="D2743" t="s">
        <v>475</v>
      </c>
      <c r="E2743" t="str">
        <f t="shared" si="84"/>
        <v>About how many hours do you spend in a typical 7-day week doing each of the following?Providing care for dependents living with you (parents, children, spouse, etc)</v>
      </c>
      <c r="F2743" t="s">
        <v>1039</v>
      </c>
      <c r="G2743">
        <v>2</v>
      </c>
      <c r="H2743" t="str">
        <f t="shared" si="85"/>
        <v>2 - 1–5</v>
      </c>
      <c r="I2743" t="s">
        <v>66</v>
      </c>
      <c r="J2743" t="s">
        <v>513</v>
      </c>
      <c r="K2743" s="3">
        <v>123</v>
      </c>
    </row>
    <row r="2744" spans="1:11" x14ac:dyDescent="0.25">
      <c r="A2744" t="s">
        <v>72</v>
      </c>
      <c r="B2744" t="s">
        <v>483</v>
      </c>
      <c r="C2744" t="s">
        <v>8</v>
      </c>
      <c r="D2744" t="s">
        <v>475</v>
      </c>
      <c r="E2744" t="str">
        <f t="shared" si="84"/>
        <v>About how many hours do you spend in a typical 7-day week doing each of the following?Providing care for dependents living with you (parents, children, spouse, etc)</v>
      </c>
      <c r="F2744" t="s">
        <v>1039</v>
      </c>
      <c r="G2744">
        <v>3</v>
      </c>
      <c r="H2744" t="str">
        <f t="shared" si="85"/>
        <v>3 - 6–10</v>
      </c>
      <c r="I2744" t="s">
        <v>67</v>
      </c>
      <c r="J2744" t="s">
        <v>513</v>
      </c>
      <c r="K2744" s="3">
        <v>58</v>
      </c>
    </row>
    <row r="2745" spans="1:11" x14ac:dyDescent="0.25">
      <c r="A2745" t="s">
        <v>72</v>
      </c>
      <c r="B2745" t="s">
        <v>483</v>
      </c>
      <c r="C2745" t="s">
        <v>8</v>
      </c>
      <c r="D2745" t="s">
        <v>475</v>
      </c>
      <c r="E2745" t="str">
        <f t="shared" si="84"/>
        <v>About how many hours do you spend in a typical 7-day week doing each of the following?Providing care for dependents living with you (parents, children, spouse, etc)</v>
      </c>
      <c r="F2745" t="s">
        <v>1039</v>
      </c>
      <c r="G2745">
        <v>4</v>
      </c>
      <c r="H2745" t="str">
        <f t="shared" si="85"/>
        <v>4 - 11–20</v>
      </c>
      <c r="I2745" t="s">
        <v>46</v>
      </c>
      <c r="J2745" t="s">
        <v>513</v>
      </c>
      <c r="K2745" s="3">
        <v>50</v>
      </c>
    </row>
    <row r="2746" spans="1:11" x14ac:dyDescent="0.25">
      <c r="A2746" t="s">
        <v>72</v>
      </c>
      <c r="B2746" t="s">
        <v>483</v>
      </c>
      <c r="C2746" t="s">
        <v>8</v>
      </c>
      <c r="D2746" t="s">
        <v>475</v>
      </c>
      <c r="E2746" t="str">
        <f t="shared" si="84"/>
        <v>About how many hours do you spend in a typical 7-day week doing each of the following?Providing care for dependents living with you (parents, children, spouse, etc)</v>
      </c>
      <c r="F2746" t="s">
        <v>1039</v>
      </c>
      <c r="G2746">
        <v>5</v>
      </c>
      <c r="H2746" t="str">
        <f t="shared" si="85"/>
        <v>5 - 21–30</v>
      </c>
      <c r="I2746" t="s">
        <v>68</v>
      </c>
      <c r="J2746" t="s">
        <v>513</v>
      </c>
      <c r="K2746" s="3">
        <v>25</v>
      </c>
    </row>
    <row r="2747" spans="1:11" x14ac:dyDescent="0.25">
      <c r="A2747" t="s">
        <v>72</v>
      </c>
      <c r="B2747" t="s">
        <v>483</v>
      </c>
      <c r="C2747" t="s">
        <v>8</v>
      </c>
      <c r="D2747" t="s">
        <v>475</v>
      </c>
      <c r="E2747" t="str">
        <f t="shared" si="84"/>
        <v>About how many hours do you spend in a typical 7-day week doing each of the following?Providing care for dependents living with you (parents, children, spouse, etc)</v>
      </c>
      <c r="F2747" t="s">
        <v>1039</v>
      </c>
      <c r="G2747">
        <v>6</v>
      </c>
      <c r="H2747" t="str">
        <f t="shared" si="85"/>
        <v>6 - More than 30</v>
      </c>
      <c r="I2747" t="s">
        <v>69</v>
      </c>
      <c r="J2747" t="s">
        <v>513</v>
      </c>
      <c r="K2747" s="3">
        <v>112</v>
      </c>
    </row>
    <row r="2748" spans="1:11" x14ac:dyDescent="0.25">
      <c r="A2748" t="s">
        <v>73</v>
      </c>
      <c r="B2748" t="s">
        <v>483</v>
      </c>
      <c r="C2748" t="s">
        <v>8</v>
      </c>
      <c r="D2748" t="s">
        <v>355</v>
      </c>
      <c r="E2748" t="str">
        <f t="shared" si="84"/>
        <v>About how many hours do you spend in a typical 7-day week doing each of the following?Commuting to and from classes</v>
      </c>
      <c r="F2748" t="s">
        <v>1039</v>
      </c>
      <c r="G2748">
        <v>1</v>
      </c>
      <c r="H2748" t="str">
        <f t="shared" si="85"/>
        <v>1 - None</v>
      </c>
      <c r="I2748" t="s">
        <v>43</v>
      </c>
      <c r="J2748" t="s">
        <v>513</v>
      </c>
      <c r="K2748" s="3">
        <v>83</v>
      </c>
    </row>
    <row r="2749" spans="1:11" x14ac:dyDescent="0.25">
      <c r="A2749" t="s">
        <v>73</v>
      </c>
      <c r="B2749" t="s">
        <v>483</v>
      </c>
      <c r="C2749" t="s">
        <v>8</v>
      </c>
      <c r="D2749" t="s">
        <v>355</v>
      </c>
      <c r="E2749" t="str">
        <f t="shared" si="84"/>
        <v>About how many hours do you spend in a typical 7-day week doing each of the following?Commuting to and from classes</v>
      </c>
      <c r="F2749" t="s">
        <v>1039</v>
      </c>
      <c r="G2749">
        <v>2</v>
      </c>
      <c r="H2749" t="str">
        <f t="shared" si="85"/>
        <v>2 - 1–5</v>
      </c>
      <c r="I2749" t="s">
        <v>66</v>
      </c>
      <c r="J2749" t="s">
        <v>513</v>
      </c>
      <c r="K2749" s="3">
        <v>486</v>
      </c>
    </row>
    <row r="2750" spans="1:11" x14ac:dyDescent="0.25">
      <c r="A2750" t="s">
        <v>73</v>
      </c>
      <c r="B2750" t="s">
        <v>483</v>
      </c>
      <c r="C2750" t="s">
        <v>8</v>
      </c>
      <c r="D2750" t="s">
        <v>355</v>
      </c>
      <c r="E2750" t="str">
        <f t="shared" si="84"/>
        <v>About how many hours do you spend in a typical 7-day week doing each of the following?Commuting to and from classes</v>
      </c>
      <c r="F2750" t="s">
        <v>1039</v>
      </c>
      <c r="G2750">
        <v>3</v>
      </c>
      <c r="H2750" t="str">
        <f t="shared" si="85"/>
        <v>3 - 6–10</v>
      </c>
      <c r="I2750" t="s">
        <v>67</v>
      </c>
      <c r="J2750" t="s">
        <v>513</v>
      </c>
      <c r="K2750" s="3">
        <v>72</v>
      </c>
    </row>
    <row r="2751" spans="1:11" x14ac:dyDescent="0.25">
      <c r="A2751" t="s">
        <v>73</v>
      </c>
      <c r="B2751" t="s">
        <v>483</v>
      </c>
      <c r="C2751" t="s">
        <v>8</v>
      </c>
      <c r="D2751" t="s">
        <v>355</v>
      </c>
      <c r="E2751" t="str">
        <f t="shared" si="84"/>
        <v>About how many hours do you spend in a typical 7-day week doing each of the following?Commuting to and from classes</v>
      </c>
      <c r="F2751" t="s">
        <v>1039</v>
      </c>
      <c r="G2751">
        <v>4</v>
      </c>
      <c r="H2751" t="str">
        <f t="shared" si="85"/>
        <v>4 - 11–20</v>
      </c>
      <c r="I2751" t="s">
        <v>46</v>
      </c>
      <c r="J2751" t="s">
        <v>513</v>
      </c>
      <c r="K2751" s="3">
        <v>32</v>
      </c>
    </row>
    <row r="2752" spans="1:11" x14ac:dyDescent="0.25">
      <c r="A2752" t="s">
        <v>73</v>
      </c>
      <c r="B2752" t="s">
        <v>483</v>
      </c>
      <c r="C2752" t="s">
        <v>8</v>
      </c>
      <c r="D2752" t="s">
        <v>355</v>
      </c>
      <c r="E2752" t="str">
        <f t="shared" si="84"/>
        <v>About how many hours do you spend in a typical 7-day week doing each of the following?Commuting to and from classes</v>
      </c>
      <c r="F2752" t="s">
        <v>1039</v>
      </c>
      <c r="G2752">
        <v>5</v>
      </c>
      <c r="H2752" t="str">
        <f t="shared" si="85"/>
        <v>5 - 21–30</v>
      </c>
      <c r="I2752" t="s">
        <v>68</v>
      </c>
      <c r="J2752" t="s">
        <v>513</v>
      </c>
      <c r="K2752" s="3">
        <v>5</v>
      </c>
    </row>
    <row r="2753" spans="1:11" x14ac:dyDescent="0.25">
      <c r="A2753" t="s">
        <v>73</v>
      </c>
      <c r="B2753" t="s">
        <v>483</v>
      </c>
      <c r="C2753" t="s">
        <v>8</v>
      </c>
      <c r="D2753" t="s">
        <v>355</v>
      </c>
      <c r="E2753" t="str">
        <f t="shared" si="84"/>
        <v>About how many hours do you spend in a typical 7-day week doing each of the following?Commuting to and from classes</v>
      </c>
      <c r="F2753" t="s">
        <v>1039</v>
      </c>
      <c r="G2753">
        <v>6</v>
      </c>
      <c r="H2753" t="str">
        <f t="shared" si="85"/>
        <v>6 - More than 30</v>
      </c>
      <c r="I2753" t="s">
        <v>69</v>
      </c>
      <c r="J2753" t="s">
        <v>513</v>
      </c>
      <c r="K2753" s="3">
        <v>10</v>
      </c>
    </row>
    <row r="2754" spans="1:11" x14ac:dyDescent="0.25">
      <c r="A2754" t="s">
        <v>310</v>
      </c>
      <c r="B2754" t="s">
        <v>438</v>
      </c>
      <c r="C2754" t="s">
        <v>8</v>
      </c>
      <c r="D2754" t="s">
        <v>1077</v>
      </c>
      <c r="E2754" t="str">
        <f t="shared" ref="E2754:E2817" si="86">_xlfn.CONCAT(B2754,D2754)</f>
        <v>During the current academic year at this college, how often have you gone to the library to seek assistance with finding resource materials to help with your coursework?</v>
      </c>
      <c r="F2754" t="s">
        <v>1041</v>
      </c>
      <c r="G2754">
        <v>1</v>
      </c>
      <c r="H2754" t="str">
        <f t="shared" ref="H2754:H2817" si="87">CONCATENATE(G2754," - ",I2754)</f>
        <v>1 - Very often</v>
      </c>
      <c r="I2754" t="s">
        <v>13</v>
      </c>
      <c r="J2754" t="s">
        <v>513</v>
      </c>
      <c r="K2754" s="3">
        <v>54</v>
      </c>
    </row>
    <row r="2755" spans="1:11" x14ac:dyDescent="0.25">
      <c r="A2755" t="s">
        <v>310</v>
      </c>
      <c r="B2755" t="s">
        <v>438</v>
      </c>
      <c r="C2755" t="s">
        <v>8</v>
      </c>
      <c r="D2755" t="s">
        <v>1077</v>
      </c>
      <c r="E2755" t="str">
        <f t="shared" si="86"/>
        <v>During the current academic year at this college, how often have you gone to the library to seek assistance with finding resource materials to help with your coursework?</v>
      </c>
      <c r="F2755" t="s">
        <v>1041</v>
      </c>
      <c r="G2755">
        <v>2</v>
      </c>
      <c r="H2755" t="str">
        <f t="shared" si="87"/>
        <v>2 - Often</v>
      </c>
      <c r="I2755" t="s">
        <v>12</v>
      </c>
      <c r="J2755" t="s">
        <v>513</v>
      </c>
      <c r="K2755" s="3">
        <v>66</v>
      </c>
    </row>
    <row r="2756" spans="1:11" x14ac:dyDescent="0.25">
      <c r="A2756" t="s">
        <v>310</v>
      </c>
      <c r="B2756" t="s">
        <v>438</v>
      </c>
      <c r="C2756" t="s">
        <v>8</v>
      </c>
      <c r="D2756" t="s">
        <v>1077</v>
      </c>
      <c r="E2756" t="str">
        <f t="shared" si="86"/>
        <v>During the current academic year at this college, how often have you gone to the library to seek assistance with finding resource materials to help with your coursework?</v>
      </c>
      <c r="F2756" t="s">
        <v>1041</v>
      </c>
      <c r="G2756">
        <v>3</v>
      </c>
      <c r="H2756" t="str">
        <f t="shared" si="87"/>
        <v>3 - Sometimes</v>
      </c>
      <c r="I2756" t="s">
        <v>11</v>
      </c>
      <c r="J2756" t="s">
        <v>513</v>
      </c>
      <c r="K2756" s="3">
        <v>105</v>
      </c>
    </row>
    <row r="2757" spans="1:11" x14ac:dyDescent="0.25">
      <c r="A2757" t="s">
        <v>310</v>
      </c>
      <c r="B2757" t="s">
        <v>438</v>
      </c>
      <c r="C2757" t="s">
        <v>8</v>
      </c>
      <c r="D2757" t="s">
        <v>1077</v>
      </c>
      <c r="E2757" t="str">
        <f t="shared" si="86"/>
        <v>During the current academic year at this college, how often have you gone to the library to seek assistance with finding resource materials to help with your coursework?</v>
      </c>
      <c r="F2757" t="s">
        <v>1041</v>
      </c>
      <c r="G2757">
        <v>4</v>
      </c>
      <c r="H2757" t="str">
        <f t="shared" si="87"/>
        <v>4 - Rarely</v>
      </c>
      <c r="I2757" t="s">
        <v>311</v>
      </c>
      <c r="J2757" t="s">
        <v>513</v>
      </c>
      <c r="K2757" s="3">
        <v>161</v>
      </c>
    </row>
    <row r="2758" spans="1:11" x14ac:dyDescent="0.25">
      <c r="A2758" t="s">
        <v>310</v>
      </c>
      <c r="B2758" t="s">
        <v>438</v>
      </c>
      <c r="C2758" t="s">
        <v>8</v>
      </c>
      <c r="D2758" t="s">
        <v>1077</v>
      </c>
      <c r="E2758" t="str">
        <f t="shared" si="86"/>
        <v>During the current academic year at this college, how often have you gone to the library to seek assistance with finding resource materials to help with your coursework?</v>
      </c>
      <c r="F2758" t="s">
        <v>1041</v>
      </c>
      <c r="G2758">
        <v>5</v>
      </c>
      <c r="H2758" t="str">
        <f t="shared" si="87"/>
        <v>5 - Never</v>
      </c>
      <c r="I2758" t="s">
        <v>10</v>
      </c>
      <c r="J2758" t="s">
        <v>513</v>
      </c>
      <c r="K2758" s="3">
        <v>262</v>
      </c>
    </row>
    <row r="2759" spans="1:11" x14ac:dyDescent="0.25">
      <c r="A2759" t="s">
        <v>74</v>
      </c>
      <c r="B2759" t="s">
        <v>484</v>
      </c>
      <c r="C2759" t="s">
        <v>8</v>
      </c>
      <c r="D2759" t="s">
        <v>356</v>
      </c>
      <c r="E2759" t="str">
        <f t="shared" si="86"/>
        <v>How much has your experience at this college contributed to your knowledge, skills, and personal development in the following areas?Acquiring job- or work-related knowledge and skills</v>
      </c>
      <c r="F2759" t="s">
        <v>1040</v>
      </c>
      <c r="G2759">
        <v>1</v>
      </c>
      <c r="H2759" t="str">
        <f t="shared" si="87"/>
        <v>1 - Very little</v>
      </c>
      <c r="I2759" t="s">
        <v>33</v>
      </c>
      <c r="J2759" t="s">
        <v>513</v>
      </c>
      <c r="K2759" s="3">
        <v>194</v>
      </c>
    </row>
    <row r="2760" spans="1:11" x14ac:dyDescent="0.25">
      <c r="A2760" t="s">
        <v>74</v>
      </c>
      <c r="B2760" t="s">
        <v>484</v>
      </c>
      <c r="C2760" t="s">
        <v>8</v>
      </c>
      <c r="D2760" t="s">
        <v>356</v>
      </c>
      <c r="E2760" t="str">
        <f t="shared" si="86"/>
        <v>How much has your experience at this college contributed to your knowledge, skills, and personal development in the following areas?Acquiring job- or work-related knowledge and skills</v>
      </c>
      <c r="F2760" t="s">
        <v>1040</v>
      </c>
      <c r="G2760">
        <v>2</v>
      </c>
      <c r="H2760" t="str">
        <f t="shared" si="87"/>
        <v>2 - Some</v>
      </c>
      <c r="I2760" t="s">
        <v>34</v>
      </c>
      <c r="J2760" t="s">
        <v>513</v>
      </c>
      <c r="K2760" s="3">
        <v>237</v>
      </c>
    </row>
    <row r="2761" spans="1:11" x14ac:dyDescent="0.25">
      <c r="A2761" t="s">
        <v>74</v>
      </c>
      <c r="B2761" t="s">
        <v>484</v>
      </c>
      <c r="C2761" t="s">
        <v>8</v>
      </c>
      <c r="D2761" t="s">
        <v>356</v>
      </c>
      <c r="E2761" t="str">
        <f t="shared" si="86"/>
        <v>How much has your experience at this college contributed to your knowledge, skills, and personal development in the following areas?Acquiring job- or work-related knowledge and skills</v>
      </c>
      <c r="F2761" t="s">
        <v>1040</v>
      </c>
      <c r="G2761">
        <v>3</v>
      </c>
      <c r="H2761" t="str">
        <f t="shared" si="87"/>
        <v>3 - Quite a bit</v>
      </c>
      <c r="I2761" t="s">
        <v>35</v>
      </c>
      <c r="J2761" t="s">
        <v>513</v>
      </c>
      <c r="K2761" s="3">
        <v>137</v>
      </c>
    </row>
    <row r="2762" spans="1:11" x14ac:dyDescent="0.25">
      <c r="A2762" t="s">
        <v>74</v>
      </c>
      <c r="B2762" t="s">
        <v>484</v>
      </c>
      <c r="C2762" t="s">
        <v>8</v>
      </c>
      <c r="D2762" t="s">
        <v>356</v>
      </c>
      <c r="E2762" t="str">
        <f t="shared" si="86"/>
        <v>How much has your experience at this college contributed to your knowledge, skills, and personal development in the following areas?Acquiring job- or work-related knowledge and skills</v>
      </c>
      <c r="F2762" t="s">
        <v>1040</v>
      </c>
      <c r="G2762">
        <v>4</v>
      </c>
      <c r="H2762" t="str">
        <f t="shared" si="87"/>
        <v>4 - Very much</v>
      </c>
      <c r="I2762" t="s">
        <v>36</v>
      </c>
      <c r="J2762" t="s">
        <v>513</v>
      </c>
      <c r="K2762" s="3">
        <v>113</v>
      </c>
    </row>
    <row r="2763" spans="1:11" x14ac:dyDescent="0.25">
      <c r="A2763" t="s">
        <v>75</v>
      </c>
      <c r="B2763" t="s">
        <v>484</v>
      </c>
      <c r="C2763" t="s">
        <v>8</v>
      </c>
      <c r="D2763" t="s">
        <v>357</v>
      </c>
      <c r="E2763" t="str">
        <f t="shared" si="86"/>
        <v>How much has your experience at this college contributed to your knowledge, skills, and personal development in the following areas?Writing clearly and effectively</v>
      </c>
      <c r="F2763" t="s">
        <v>1040</v>
      </c>
      <c r="G2763">
        <v>1</v>
      </c>
      <c r="H2763" t="str">
        <f t="shared" si="87"/>
        <v>1 - Very little</v>
      </c>
      <c r="I2763" t="s">
        <v>33</v>
      </c>
      <c r="J2763" t="s">
        <v>513</v>
      </c>
      <c r="K2763" s="3">
        <v>77</v>
      </c>
    </row>
    <row r="2764" spans="1:11" x14ac:dyDescent="0.25">
      <c r="A2764" t="s">
        <v>75</v>
      </c>
      <c r="B2764" t="s">
        <v>484</v>
      </c>
      <c r="C2764" t="s">
        <v>8</v>
      </c>
      <c r="D2764" t="s">
        <v>357</v>
      </c>
      <c r="E2764" t="str">
        <f t="shared" si="86"/>
        <v>How much has your experience at this college contributed to your knowledge, skills, and personal development in the following areas?Writing clearly and effectively</v>
      </c>
      <c r="F2764" t="s">
        <v>1040</v>
      </c>
      <c r="G2764">
        <v>2</v>
      </c>
      <c r="H2764" t="str">
        <f t="shared" si="87"/>
        <v>2 - Some</v>
      </c>
      <c r="I2764" t="s">
        <v>34</v>
      </c>
      <c r="J2764" t="s">
        <v>513</v>
      </c>
      <c r="K2764" s="3">
        <v>209</v>
      </c>
    </row>
    <row r="2765" spans="1:11" x14ac:dyDescent="0.25">
      <c r="A2765" t="s">
        <v>75</v>
      </c>
      <c r="B2765" t="s">
        <v>484</v>
      </c>
      <c r="C2765" t="s">
        <v>8</v>
      </c>
      <c r="D2765" t="s">
        <v>357</v>
      </c>
      <c r="E2765" t="str">
        <f t="shared" si="86"/>
        <v>How much has your experience at this college contributed to your knowledge, skills, and personal development in the following areas?Writing clearly and effectively</v>
      </c>
      <c r="F2765" t="s">
        <v>1040</v>
      </c>
      <c r="G2765">
        <v>3</v>
      </c>
      <c r="H2765" t="str">
        <f t="shared" si="87"/>
        <v>3 - Quite a bit</v>
      </c>
      <c r="I2765" t="s">
        <v>35</v>
      </c>
      <c r="J2765" t="s">
        <v>513</v>
      </c>
      <c r="K2765" s="3">
        <v>261</v>
      </c>
    </row>
    <row r="2766" spans="1:11" x14ac:dyDescent="0.25">
      <c r="A2766" t="s">
        <v>75</v>
      </c>
      <c r="B2766" t="s">
        <v>484</v>
      </c>
      <c r="C2766" t="s">
        <v>8</v>
      </c>
      <c r="D2766" t="s">
        <v>357</v>
      </c>
      <c r="E2766" t="str">
        <f t="shared" si="86"/>
        <v>How much has your experience at this college contributed to your knowledge, skills, and personal development in the following areas?Writing clearly and effectively</v>
      </c>
      <c r="F2766" t="s">
        <v>1040</v>
      </c>
      <c r="G2766">
        <v>4</v>
      </c>
      <c r="H2766" t="str">
        <f t="shared" si="87"/>
        <v>4 - Very much</v>
      </c>
      <c r="I2766" t="s">
        <v>36</v>
      </c>
      <c r="J2766" t="s">
        <v>513</v>
      </c>
      <c r="K2766" s="3">
        <v>142</v>
      </c>
    </row>
    <row r="2767" spans="1:11" x14ac:dyDescent="0.25">
      <c r="A2767" t="s">
        <v>76</v>
      </c>
      <c r="B2767" t="s">
        <v>484</v>
      </c>
      <c r="C2767" t="s">
        <v>8</v>
      </c>
      <c r="D2767" t="s">
        <v>358</v>
      </c>
      <c r="E2767" t="str">
        <f t="shared" si="86"/>
        <v>How much has your experience at this college contributed to your knowledge, skills, and personal development in the following areas?Speaking clearly and effectively</v>
      </c>
      <c r="F2767" t="s">
        <v>1040</v>
      </c>
      <c r="G2767">
        <v>1</v>
      </c>
      <c r="H2767" t="str">
        <f t="shared" si="87"/>
        <v>1 - Very little</v>
      </c>
      <c r="I2767" t="s">
        <v>33</v>
      </c>
      <c r="J2767" t="s">
        <v>513</v>
      </c>
      <c r="K2767" s="3">
        <v>100</v>
      </c>
    </row>
    <row r="2768" spans="1:11" x14ac:dyDescent="0.25">
      <c r="A2768" t="s">
        <v>76</v>
      </c>
      <c r="B2768" t="s">
        <v>484</v>
      </c>
      <c r="C2768" t="s">
        <v>8</v>
      </c>
      <c r="D2768" t="s">
        <v>358</v>
      </c>
      <c r="E2768" t="str">
        <f t="shared" si="86"/>
        <v>How much has your experience at this college contributed to your knowledge, skills, and personal development in the following areas?Speaking clearly and effectively</v>
      </c>
      <c r="F2768" t="s">
        <v>1040</v>
      </c>
      <c r="G2768">
        <v>2</v>
      </c>
      <c r="H2768" t="str">
        <f t="shared" si="87"/>
        <v>2 - Some</v>
      </c>
      <c r="I2768" t="s">
        <v>34</v>
      </c>
      <c r="J2768" t="s">
        <v>513</v>
      </c>
      <c r="K2768" s="3">
        <v>222</v>
      </c>
    </row>
    <row r="2769" spans="1:11" x14ac:dyDescent="0.25">
      <c r="A2769" t="s">
        <v>76</v>
      </c>
      <c r="B2769" t="s">
        <v>484</v>
      </c>
      <c r="C2769" t="s">
        <v>8</v>
      </c>
      <c r="D2769" t="s">
        <v>358</v>
      </c>
      <c r="E2769" t="str">
        <f t="shared" si="86"/>
        <v>How much has your experience at this college contributed to your knowledge, skills, and personal development in the following areas?Speaking clearly and effectively</v>
      </c>
      <c r="F2769" t="s">
        <v>1040</v>
      </c>
      <c r="G2769">
        <v>3</v>
      </c>
      <c r="H2769" t="str">
        <f t="shared" si="87"/>
        <v>3 - Quite a bit</v>
      </c>
      <c r="I2769" t="s">
        <v>35</v>
      </c>
      <c r="J2769" t="s">
        <v>513</v>
      </c>
      <c r="K2769" s="3">
        <v>225</v>
      </c>
    </row>
    <row r="2770" spans="1:11" x14ac:dyDescent="0.25">
      <c r="A2770" t="s">
        <v>76</v>
      </c>
      <c r="B2770" t="s">
        <v>484</v>
      </c>
      <c r="C2770" t="s">
        <v>8</v>
      </c>
      <c r="D2770" t="s">
        <v>358</v>
      </c>
      <c r="E2770" t="str">
        <f t="shared" si="86"/>
        <v>How much has your experience at this college contributed to your knowledge, skills, and personal development in the following areas?Speaking clearly and effectively</v>
      </c>
      <c r="F2770" t="s">
        <v>1040</v>
      </c>
      <c r="G2770">
        <v>4</v>
      </c>
      <c r="H2770" t="str">
        <f t="shared" si="87"/>
        <v>4 - Very much</v>
      </c>
      <c r="I2770" t="s">
        <v>36</v>
      </c>
      <c r="J2770" t="s">
        <v>513</v>
      </c>
      <c r="K2770" s="3">
        <v>141</v>
      </c>
    </row>
    <row r="2771" spans="1:11" x14ac:dyDescent="0.25">
      <c r="A2771" t="s">
        <v>77</v>
      </c>
      <c r="B2771" t="s">
        <v>484</v>
      </c>
      <c r="C2771" t="s">
        <v>8</v>
      </c>
      <c r="D2771" t="s">
        <v>359</v>
      </c>
      <c r="E2771" t="str">
        <f t="shared" si="86"/>
        <v>How much has your experience at this college contributed to your knowledge, skills, and personal development in the following areas?Thinking critically and analytically</v>
      </c>
      <c r="F2771" t="s">
        <v>1040</v>
      </c>
      <c r="G2771">
        <v>1</v>
      </c>
      <c r="H2771" t="str">
        <f t="shared" si="87"/>
        <v>1 - Very little</v>
      </c>
      <c r="I2771" t="s">
        <v>33</v>
      </c>
      <c r="J2771" t="s">
        <v>513</v>
      </c>
      <c r="K2771" s="3">
        <v>69</v>
      </c>
    </row>
    <row r="2772" spans="1:11" x14ac:dyDescent="0.25">
      <c r="A2772" t="s">
        <v>77</v>
      </c>
      <c r="B2772" t="s">
        <v>484</v>
      </c>
      <c r="C2772" t="s">
        <v>8</v>
      </c>
      <c r="D2772" t="s">
        <v>359</v>
      </c>
      <c r="E2772" t="str">
        <f t="shared" si="86"/>
        <v>How much has your experience at this college contributed to your knowledge, skills, and personal development in the following areas?Thinking critically and analytically</v>
      </c>
      <c r="F2772" t="s">
        <v>1040</v>
      </c>
      <c r="G2772">
        <v>2</v>
      </c>
      <c r="H2772" t="str">
        <f t="shared" si="87"/>
        <v>2 - Some</v>
      </c>
      <c r="I2772" t="s">
        <v>34</v>
      </c>
      <c r="J2772" t="s">
        <v>513</v>
      </c>
      <c r="K2772" s="3">
        <v>188</v>
      </c>
    </row>
    <row r="2773" spans="1:11" x14ac:dyDescent="0.25">
      <c r="A2773" t="s">
        <v>77</v>
      </c>
      <c r="B2773" t="s">
        <v>484</v>
      </c>
      <c r="C2773" t="s">
        <v>8</v>
      </c>
      <c r="D2773" t="s">
        <v>359</v>
      </c>
      <c r="E2773" t="str">
        <f t="shared" si="86"/>
        <v>How much has your experience at this college contributed to your knowledge, skills, and personal development in the following areas?Thinking critically and analytically</v>
      </c>
      <c r="F2773" t="s">
        <v>1040</v>
      </c>
      <c r="G2773">
        <v>3</v>
      </c>
      <c r="H2773" t="str">
        <f t="shared" si="87"/>
        <v>3 - Quite a bit</v>
      </c>
      <c r="I2773" t="s">
        <v>35</v>
      </c>
      <c r="J2773" t="s">
        <v>513</v>
      </c>
      <c r="K2773" s="3">
        <v>271</v>
      </c>
    </row>
    <row r="2774" spans="1:11" x14ac:dyDescent="0.25">
      <c r="A2774" t="s">
        <v>77</v>
      </c>
      <c r="B2774" t="s">
        <v>484</v>
      </c>
      <c r="C2774" t="s">
        <v>8</v>
      </c>
      <c r="D2774" t="s">
        <v>359</v>
      </c>
      <c r="E2774" t="str">
        <f t="shared" si="86"/>
        <v>How much has your experience at this college contributed to your knowledge, skills, and personal development in the following areas?Thinking critically and analytically</v>
      </c>
      <c r="F2774" t="s">
        <v>1040</v>
      </c>
      <c r="G2774">
        <v>4</v>
      </c>
      <c r="H2774" t="str">
        <f t="shared" si="87"/>
        <v>4 - Very much</v>
      </c>
      <c r="I2774" t="s">
        <v>36</v>
      </c>
      <c r="J2774" t="s">
        <v>513</v>
      </c>
      <c r="K2774" s="3">
        <v>162</v>
      </c>
    </row>
    <row r="2775" spans="1:11" x14ac:dyDescent="0.25">
      <c r="A2775" t="s">
        <v>78</v>
      </c>
      <c r="B2775" t="s">
        <v>484</v>
      </c>
      <c r="C2775" t="s">
        <v>8</v>
      </c>
      <c r="D2775" t="s">
        <v>360</v>
      </c>
      <c r="E2775" t="str">
        <f t="shared" si="86"/>
        <v>How much has your experience at this college contributed to your knowledge, skills, and personal development in the following areas?Solving numerical problems</v>
      </c>
      <c r="F2775" t="s">
        <v>1040</v>
      </c>
      <c r="G2775">
        <v>1</v>
      </c>
      <c r="H2775" t="str">
        <f t="shared" si="87"/>
        <v>1 - Very little</v>
      </c>
      <c r="I2775" t="s">
        <v>33</v>
      </c>
      <c r="J2775" t="s">
        <v>513</v>
      </c>
      <c r="K2775" s="3">
        <v>96</v>
      </c>
    </row>
    <row r="2776" spans="1:11" x14ac:dyDescent="0.25">
      <c r="A2776" t="s">
        <v>78</v>
      </c>
      <c r="B2776" t="s">
        <v>484</v>
      </c>
      <c r="C2776" t="s">
        <v>8</v>
      </c>
      <c r="D2776" t="s">
        <v>360</v>
      </c>
      <c r="E2776" t="str">
        <f t="shared" si="86"/>
        <v>How much has your experience at this college contributed to your knowledge, skills, and personal development in the following areas?Solving numerical problems</v>
      </c>
      <c r="F2776" t="s">
        <v>1040</v>
      </c>
      <c r="G2776">
        <v>2</v>
      </c>
      <c r="H2776" t="str">
        <f t="shared" si="87"/>
        <v>2 - Some</v>
      </c>
      <c r="I2776" t="s">
        <v>34</v>
      </c>
      <c r="J2776" t="s">
        <v>513</v>
      </c>
      <c r="K2776" s="3">
        <v>240</v>
      </c>
    </row>
    <row r="2777" spans="1:11" x14ac:dyDescent="0.25">
      <c r="A2777" t="s">
        <v>78</v>
      </c>
      <c r="B2777" t="s">
        <v>484</v>
      </c>
      <c r="C2777" t="s">
        <v>8</v>
      </c>
      <c r="D2777" t="s">
        <v>360</v>
      </c>
      <c r="E2777" t="str">
        <f t="shared" si="86"/>
        <v>How much has your experience at this college contributed to your knowledge, skills, and personal development in the following areas?Solving numerical problems</v>
      </c>
      <c r="F2777" t="s">
        <v>1040</v>
      </c>
      <c r="G2777">
        <v>3</v>
      </c>
      <c r="H2777" t="str">
        <f t="shared" si="87"/>
        <v>3 - Quite a bit</v>
      </c>
      <c r="I2777" t="s">
        <v>35</v>
      </c>
      <c r="J2777" t="s">
        <v>513</v>
      </c>
      <c r="K2777" s="3">
        <v>215</v>
      </c>
    </row>
    <row r="2778" spans="1:11" x14ac:dyDescent="0.25">
      <c r="A2778" t="s">
        <v>78</v>
      </c>
      <c r="B2778" t="s">
        <v>484</v>
      </c>
      <c r="C2778" t="s">
        <v>8</v>
      </c>
      <c r="D2778" t="s">
        <v>360</v>
      </c>
      <c r="E2778" t="str">
        <f t="shared" si="86"/>
        <v>How much has your experience at this college contributed to your knowledge, skills, and personal development in the following areas?Solving numerical problems</v>
      </c>
      <c r="F2778" t="s">
        <v>1040</v>
      </c>
      <c r="G2778">
        <v>4</v>
      </c>
      <c r="H2778" t="str">
        <f t="shared" si="87"/>
        <v>4 - Very much</v>
      </c>
      <c r="I2778" t="s">
        <v>36</v>
      </c>
      <c r="J2778" t="s">
        <v>513</v>
      </c>
      <c r="K2778" s="3">
        <v>137</v>
      </c>
    </row>
    <row r="2779" spans="1:11" x14ac:dyDescent="0.25">
      <c r="A2779" t="s">
        <v>79</v>
      </c>
      <c r="B2779" t="s">
        <v>484</v>
      </c>
      <c r="C2779" t="s">
        <v>8</v>
      </c>
      <c r="D2779" t="s">
        <v>361</v>
      </c>
      <c r="E2779" t="str">
        <f t="shared" si="86"/>
        <v>How much has your experience at this college contributed to your knowledge, skills, and personal development in the following areas?Working effectively with others</v>
      </c>
      <c r="F2779" t="s">
        <v>1040</v>
      </c>
      <c r="G2779">
        <v>1</v>
      </c>
      <c r="H2779" t="str">
        <f t="shared" si="87"/>
        <v>1 - Very little</v>
      </c>
      <c r="I2779" t="s">
        <v>33</v>
      </c>
      <c r="J2779" t="s">
        <v>513</v>
      </c>
      <c r="K2779" s="3">
        <v>86</v>
      </c>
    </row>
    <row r="2780" spans="1:11" x14ac:dyDescent="0.25">
      <c r="A2780" t="s">
        <v>79</v>
      </c>
      <c r="B2780" t="s">
        <v>484</v>
      </c>
      <c r="C2780" t="s">
        <v>8</v>
      </c>
      <c r="D2780" t="s">
        <v>361</v>
      </c>
      <c r="E2780" t="str">
        <f t="shared" si="86"/>
        <v>How much has your experience at this college contributed to your knowledge, skills, and personal development in the following areas?Working effectively with others</v>
      </c>
      <c r="F2780" t="s">
        <v>1040</v>
      </c>
      <c r="G2780">
        <v>2</v>
      </c>
      <c r="H2780" t="str">
        <f t="shared" si="87"/>
        <v>2 - Some</v>
      </c>
      <c r="I2780" t="s">
        <v>34</v>
      </c>
      <c r="J2780" t="s">
        <v>513</v>
      </c>
      <c r="K2780" s="3">
        <v>231</v>
      </c>
    </row>
    <row r="2781" spans="1:11" x14ac:dyDescent="0.25">
      <c r="A2781" t="s">
        <v>79</v>
      </c>
      <c r="B2781" t="s">
        <v>484</v>
      </c>
      <c r="C2781" t="s">
        <v>8</v>
      </c>
      <c r="D2781" t="s">
        <v>361</v>
      </c>
      <c r="E2781" t="str">
        <f t="shared" si="86"/>
        <v>How much has your experience at this college contributed to your knowledge, skills, and personal development in the following areas?Working effectively with others</v>
      </c>
      <c r="F2781" t="s">
        <v>1040</v>
      </c>
      <c r="G2781">
        <v>3</v>
      </c>
      <c r="H2781" t="str">
        <f t="shared" si="87"/>
        <v>3 - Quite a bit</v>
      </c>
      <c r="I2781" t="s">
        <v>35</v>
      </c>
      <c r="J2781" t="s">
        <v>513</v>
      </c>
      <c r="K2781" s="3">
        <v>223</v>
      </c>
    </row>
    <row r="2782" spans="1:11" x14ac:dyDescent="0.25">
      <c r="A2782" t="s">
        <v>79</v>
      </c>
      <c r="B2782" t="s">
        <v>484</v>
      </c>
      <c r="C2782" t="s">
        <v>8</v>
      </c>
      <c r="D2782" t="s">
        <v>361</v>
      </c>
      <c r="E2782" t="str">
        <f t="shared" si="86"/>
        <v>How much has your experience at this college contributed to your knowledge, skills, and personal development in the following areas?Working effectively with others</v>
      </c>
      <c r="F2782" t="s">
        <v>1040</v>
      </c>
      <c r="G2782">
        <v>4</v>
      </c>
      <c r="H2782" t="str">
        <f t="shared" si="87"/>
        <v>4 - Very much</v>
      </c>
      <c r="I2782" t="s">
        <v>36</v>
      </c>
      <c r="J2782" t="s">
        <v>513</v>
      </c>
      <c r="K2782" s="3">
        <v>149</v>
      </c>
    </row>
    <row r="2783" spans="1:11" x14ac:dyDescent="0.25">
      <c r="A2783" t="s">
        <v>80</v>
      </c>
      <c r="B2783" t="s">
        <v>484</v>
      </c>
      <c r="C2783" t="s">
        <v>8</v>
      </c>
      <c r="D2783" t="s">
        <v>362</v>
      </c>
      <c r="E2783" t="str">
        <f t="shared" si="86"/>
        <v>How much has your experience at this college contributed to your knowledge, skills, and personal development in the following areas?Learning effectively on your own</v>
      </c>
      <c r="F2783" t="s">
        <v>1040</v>
      </c>
      <c r="G2783">
        <v>1</v>
      </c>
      <c r="H2783" t="str">
        <f t="shared" si="87"/>
        <v>1 - Very little</v>
      </c>
      <c r="I2783" t="s">
        <v>33</v>
      </c>
      <c r="J2783" t="s">
        <v>513</v>
      </c>
      <c r="K2783" s="3">
        <v>46</v>
      </c>
    </row>
    <row r="2784" spans="1:11" x14ac:dyDescent="0.25">
      <c r="A2784" t="s">
        <v>80</v>
      </c>
      <c r="B2784" t="s">
        <v>484</v>
      </c>
      <c r="C2784" t="s">
        <v>8</v>
      </c>
      <c r="D2784" t="s">
        <v>362</v>
      </c>
      <c r="E2784" t="str">
        <f t="shared" si="86"/>
        <v>How much has your experience at this college contributed to your knowledge, skills, and personal development in the following areas?Learning effectively on your own</v>
      </c>
      <c r="F2784" t="s">
        <v>1040</v>
      </c>
      <c r="G2784">
        <v>2</v>
      </c>
      <c r="H2784" t="str">
        <f t="shared" si="87"/>
        <v>2 - Some</v>
      </c>
      <c r="I2784" t="s">
        <v>34</v>
      </c>
      <c r="J2784" t="s">
        <v>513</v>
      </c>
      <c r="K2784" s="3">
        <v>181</v>
      </c>
    </row>
    <row r="2785" spans="1:11" x14ac:dyDescent="0.25">
      <c r="A2785" t="s">
        <v>80</v>
      </c>
      <c r="B2785" t="s">
        <v>484</v>
      </c>
      <c r="C2785" t="s">
        <v>8</v>
      </c>
      <c r="D2785" t="s">
        <v>362</v>
      </c>
      <c r="E2785" t="str">
        <f t="shared" si="86"/>
        <v>How much has your experience at this college contributed to your knowledge, skills, and personal development in the following areas?Learning effectively on your own</v>
      </c>
      <c r="F2785" t="s">
        <v>1040</v>
      </c>
      <c r="G2785">
        <v>3</v>
      </c>
      <c r="H2785" t="str">
        <f t="shared" si="87"/>
        <v>3 - Quite a bit</v>
      </c>
      <c r="I2785" t="s">
        <v>35</v>
      </c>
      <c r="J2785" t="s">
        <v>513</v>
      </c>
      <c r="K2785" s="3">
        <v>244</v>
      </c>
    </row>
    <row r="2786" spans="1:11" x14ac:dyDescent="0.25">
      <c r="A2786" t="s">
        <v>80</v>
      </c>
      <c r="B2786" t="s">
        <v>484</v>
      </c>
      <c r="C2786" t="s">
        <v>8</v>
      </c>
      <c r="D2786" t="s">
        <v>362</v>
      </c>
      <c r="E2786" t="str">
        <f t="shared" si="86"/>
        <v>How much has your experience at this college contributed to your knowledge, skills, and personal development in the following areas?Learning effectively on your own</v>
      </c>
      <c r="F2786" t="s">
        <v>1040</v>
      </c>
      <c r="G2786">
        <v>4</v>
      </c>
      <c r="H2786" t="str">
        <f t="shared" si="87"/>
        <v>4 - Very much</v>
      </c>
      <c r="I2786" t="s">
        <v>36</v>
      </c>
      <c r="J2786" t="s">
        <v>513</v>
      </c>
      <c r="K2786" s="3">
        <v>213</v>
      </c>
    </row>
    <row r="2787" spans="1:11" x14ac:dyDescent="0.25">
      <c r="A2787" t="s">
        <v>81</v>
      </c>
      <c r="B2787" t="s">
        <v>484</v>
      </c>
      <c r="C2787" t="s">
        <v>8</v>
      </c>
      <c r="D2787" t="s">
        <v>363</v>
      </c>
      <c r="E2787" t="str">
        <f t="shared" si="86"/>
        <v>How much has your experience at this college contributed to your knowledge, skills, and personal development in the following areas?Developing clearer career goals</v>
      </c>
      <c r="F2787" t="s">
        <v>1040</v>
      </c>
      <c r="G2787">
        <v>1</v>
      </c>
      <c r="H2787" t="str">
        <f t="shared" si="87"/>
        <v>1 - Very little</v>
      </c>
      <c r="I2787" t="s">
        <v>33</v>
      </c>
      <c r="J2787" t="s">
        <v>513</v>
      </c>
      <c r="K2787" s="3">
        <v>106</v>
      </c>
    </row>
    <row r="2788" spans="1:11" x14ac:dyDescent="0.25">
      <c r="A2788" t="s">
        <v>81</v>
      </c>
      <c r="B2788" t="s">
        <v>484</v>
      </c>
      <c r="C2788" t="s">
        <v>8</v>
      </c>
      <c r="D2788" t="s">
        <v>363</v>
      </c>
      <c r="E2788" t="str">
        <f t="shared" si="86"/>
        <v>How much has your experience at this college contributed to your knowledge, skills, and personal development in the following areas?Developing clearer career goals</v>
      </c>
      <c r="F2788" t="s">
        <v>1040</v>
      </c>
      <c r="G2788">
        <v>2</v>
      </c>
      <c r="H2788" t="str">
        <f t="shared" si="87"/>
        <v>2 - Some</v>
      </c>
      <c r="I2788" t="s">
        <v>34</v>
      </c>
      <c r="J2788" t="s">
        <v>513</v>
      </c>
      <c r="K2788" s="3">
        <v>210</v>
      </c>
    </row>
    <row r="2789" spans="1:11" x14ac:dyDescent="0.25">
      <c r="A2789" t="s">
        <v>81</v>
      </c>
      <c r="B2789" t="s">
        <v>484</v>
      </c>
      <c r="C2789" t="s">
        <v>8</v>
      </c>
      <c r="D2789" t="s">
        <v>363</v>
      </c>
      <c r="E2789" t="str">
        <f t="shared" si="86"/>
        <v>How much has your experience at this college contributed to your knowledge, skills, and personal development in the following areas?Developing clearer career goals</v>
      </c>
      <c r="F2789" t="s">
        <v>1040</v>
      </c>
      <c r="G2789">
        <v>3</v>
      </c>
      <c r="H2789" t="str">
        <f t="shared" si="87"/>
        <v>3 - Quite a bit</v>
      </c>
      <c r="I2789" t="s">
        <v>35</v>
      </c>
      <c r="J2789" t="s">
        <v>513</v>
      </c>
      <c r="K2789" s="3">
        <v>204</v>
      </c>
    </row>
    <row r="2790" spans="1:11" x14ac:dyDescent="0.25">
      <c r="A2790" t="s">
        <v>81</v>
      </c>
      <c r="B2790" t="s">
        <v>484</v>
      </c>
      <c r="C2790" t="s">
        <v>8</v>
      </c>
      <c r="D2790" t="s">
        <v>363</v>
      </c>
      <c r="E2790" t="str">
        <f t="shared" si="86"/>
        <v>How much has your experience at this college contributed to your knowledge, skills, and personal development in the following areas?Developing clearer career goals</v>
      </c>
      <c r="F2790" t="s">
        <v>1040</v>
      </c>
      <c r="G2790">
        <v>4</v>
      </c>
      <c r="H2790" t="str">
        <f t="shared" si="87"/>
        <v>4 - Very much</v>
      </c>
      <c r="I2790" t="s">
        <v>36</v>
      </c>
      <c r="J2790" t="s">
        <v>513</v>
      </c>
      <c r="K2790" s="3">
        <v>169</v>
      </c>
    </row>
    <row r="2791" spans="1:11" x14ac:dyDescent="0.25">
      <c r="A2791" t="s">
        <v>82</v>
      </c>
      <c r="B2791" t="s">
        <v>484</v>
      </c>
      <c r="C2791" t="s">
        <v>8</v>
      </c>
      <c r="D2791" t="s">
        <v>364</v>
      </c>
      <c r="E2791" t="str">
        <f t="shared" si="86"/>
        <v>How much has your experience at this college contributed to your knowledge, skills, and personal development in the following areas?Gaining information about career opportunities</v>
      </c>
      <c r="F2791" t="s">
        <v>1040</v>
      </c>
      <c r="G2791">
        <v>1</v>
      </c>
      <c r="H2791" t="str">
        <f t="shared" si="87"/>
        <v>1 - Very little</v>
      </c>
      <c r="I2791" t="s">
        <v>33</v>
      </c>
      <c r="J2791" t="s">
        <v>513</v>
      </c>
      <c r="K2791" s="3">
        <v>154</v>
      </c>
    </row>
    <row r="2792" spans="1:11" x14ac:dyDescent="0.25">
      <c r="A2792" t="s">
        <v>82</v>
      </c>
      <c r="B2792" t="s">
        <v>484</v>
      </c>
      <c r="C2792" t="s">
        <v>8</v>
      </c>
      <c r="D2792" t="s">
        <v>364</v>
      </c>
      <c r="E2792" t="str">
        <f t="shared" si="86"/>
        <v>How much has your experience at this college contributed to your knowledge, skills, and personal development in the following areas?Gaining information about career opportunities</v>
      </c>
      <c r="F2792" t="s">
        <v>1040</v>
      </c>
      <c r="G2792">
        <v>2</v>
      </c>
      <c r="H2792" t="str">
        <f t="shared" si="87"/>
        <v>2 - Some</v>
      </c>
      <c r="I2792" t="s">
        <v>34</v>
      </c>
      <c r="J2792" t="s">
        <v>513</v>
      </c>
      <c r="K2792" s="3">
        <v>223</v>
      </c>
    </row>
    <row r="2793" spans="1:11" x14ac:dyDescent="0.25">
      <c r="A2793" t="s">
        <v>82</v>
      </c>
      <c r="B2793" t="s">
        <v>484</v>
      </c>
      <c r="C2793" t="s">
        <v>8</v>
      </c>
      <c r="D2793" t="s">
        <v>364</v>
      </c>
      <c r="E2793" t="str">
        <f t="shared" si="86"/>
        <v>How much has your experience at this college contributed to your knowledge, skills, and personal development in the following areas?Gaining information about career opportunities</v>
      </c>
      <c r="F2793" t="s">
        <v>1040</v>
      </c>
      <c r="G2793">
        <v>3</v>
      </c>
      <c r="H2793" t="str">
        <f t="shared" si="87"/>
        <v>3 - Quite a bit</v>
      </c>
      <c r="I2793" t="s">
        <v>35</v>
      </c>
      <c r="J2793" t="s">
        <v>513</v>
      </c>
      <c r="K2793" s="3">
        <v>161</v>
      </c>
    </row>
    <row r="2794" spans="1:11" x14ac:dyDescent="0.25">
      <c r="A2794" t="s">
        <v>82</v>
      </c>
      <c r="B2794" t="s">
        <v>484</v>
      </c>
      <c r="C2794" t="s">
        <v>8</v>
      </c>
      <c r="D2794" t="s">
        <v>364</v>
      </c>
      <c r="E2794" t="str">
        <f t="shared" si="86"/>
        <v>How much has your experience at this college contributed to your knowledge, skills, and personal development in the following areas?Gaining information about career opportunities</v>
      </c>
      <c r="F2794" t="s">
        <v>1040</v>
      </c>
      <c r="G2794">
        <v>4</v>
      </c>
      <c r="H2794" t="str">
        <f t="shared" si="87"/>
        <v>4 - Very much</v>
      </c>
      <c r="I2794" t="s">
        <v>36</v>
      </c>
      <c r="J2794" t="s">
        <v>513</v>
      </c>
      <c r="K2794" s="3">
        <v>149</v>
      </c>
    </row>
    <row r="2795" spans="1:11" x14ac:dyDescent="0.25">
      <c r="A2795" t="s">
        <v>312</v>
      </c>
      <c r="B2795" t="s">
        <v>439</v>
      </c>
      <c r="C2795" t="s">
        <v>8</v>
      </c>
      <c r="D2795" t="s">
        <v>1077</v>
      </c>
      <c r="E2795" t="str">
        <f t="shared" si="86"/>
        <v>During the current academic year at this college, how often have you accessed the library’s website from a location other than the library?</v>
      </c>
      <c r="F2795" t="s">
        <v>1041</v>
      </c>
      <c r="G2795">
        <v>1</v>
      </c>
      <c r="H2795" t="str">
        <f t="shared" si="87"/>
        <v>1 - Very often</v>
      </c>
      <c r="I2795" t="s">
        <v>13</v>
      </c>
      <c r="J2795" t="s">
        <v>513</v>
      </c>
      <c r="K2795" s="3">
        <v>56</v>
      </c>
    </row>
    <row r="2796" spans="1:11" x14ac:dyDescent="0.25">
      <c r="A2796" t="s">
        <v>312</v>
      </c>
      <c r="B2796" t="s">
        <v>439</v>
      </c>
      <c r="C2796" t="s">
        <v>8</v>
      </c>
      <c r="D2796" t="s">
        <v>1077</v>
      </c>
      <c r="E2796" t="str">
        <f t="shared" si="86"/>
        <v>During the current academic year at this college, how often have you accessed the library’s website from a location other than the library?</v>
      </c>
      <c r="F2796" t="s">
        <v>1041</v>
      </c>
      <c r="G2796">
        <v>2</v>
      </c>
      <c r="H2796" t="str">
        <f t="shared" si="87"/>
        <v>2 - Often</v>
      </c>
      <c r="I2796" t="s">
        <v>12</v>
      </c>
      <c r="J2796" t="s">
        <v>513</v>
      </c>
      <c r="K2796" s="3">
        <v>97</v>
      </c>
    </row>
    <row r="2797" spans="1:11" x14ac:dyDescent="0.25">
      <c r="A2797" t="s">
        <v>312</v>
      </c>
      <c r="B2797" t="s">
        <v>439</v>
      </c>
      <c r="C2797" t="s">
        <v>8</v>
      </c>
      <c r="D2797" t="s">
        <v>1077</v>
      </c>
      <c r="E2797" t="str">
        <f t="shared" si="86"/>
        <v>During the current academic year at this college, how often have you accessed the library’s website from a location other than the library?</v>
      </c>
      <c r="F2797" t="s">
        <v>1041</v>
      </c>
      <c r="G2797">
        <v>3</v>
      </c>
      <c r="H2797" t="str">
        <f t="shared" si="87"/>
        <v>3 - Sometimes</v>
      </c>
      <c r="I2797" t="s">
        <v>11</v>
      </c>
      <c r="J2797" t="s">
        <v>513</v>
      </c>
      <c r="K2797" s="3">
        <v>116</v>
      </c>
    </row>
    <row r="2798" spans="1:11" x14ac:dyDescent="0.25">
      <c r="A2798" t="s">
        <v>312</v>
      </c>
      <c r="B2798" t="s">
        <v>439</v>
      </c>
      <c r="C2798" t="s">
        <v>8</v>
      </c>
      <c r="D2798" t="s">
        <v>1077</v>
      </c>
      <c r="E2798" t="str">
        <f t="shared" si="86"/>
        <v>During the current academic year at this college, how often have you accessed the library’s website from a location other than the library?</v>
      </c>
      <c r="F2798" t="s">
        <v>1041</v>
      </c>
      <c r="G2798">
        <v>4</v>
      </c>
      <c r="H2798" t="str">
        <f t="shared" si="87"/>
        <v>4 - Rarely</v>
      </c>
      <c r="I2798" t="s">
        <v>311</v>
      </c>
      <c r="J2798" t="s">
        <v>513</v>
      </c>
      <c r="K2798" s="3">
        <v>118</v>
      </c>
    </row>
    <row r="2799" spans="1:11" x14ac:dyDescent="0.25">
      <c r="A2799" t="s">
        <v>312</v>
      </c>
      <c r="B2799" t="s">
        <v>439</v>
      </c>
      <c r="C2799" t="s">
        <v>8</v>
      </c>
      <c r="D2799" t="s">
        <v>1077</v>
      </c>
      <c r="E2799" t="str">
        <f t="shared" si="86"/>
        <v>During the current academic year at this college, how often have you accessed the library’s website from a location other than the library?</v>
      </c>
      <c r="F2799" t="s">
        <v>1041</v>
      </c>
      <c r="G2799">
        <v>5</v>
      </c>
      <c r="H2799" t="str">
        <f t="shared" si="87"/>
        <v>5 - Never</v>
      </c>
      <c r="I2799" t="s">
        <v>10</v>
      </c>
      <c r="J2799" t="s">
        <v>513</v>
      </c>
      <c r="K2799" s="3">
        <v>260</v>
      </c>
    </row>
    <row r="2800" spans="1:11" x14ac:dyDescent="0.25">
      <c r="A2800" t="s">
        <v>83</v>
      </c>
      <c r="B2800" t="s">
        <v>485</v>
      </c>
      <c r="C2800" t="s">
        <v>8</v>
      </c>
      <c r="D2800" t="s">
        <v>373</v>
      </c>
      <c r="E2800" t="str">
        <f t="shared" si="86"/>
        <v>How often have you used the following services during the current academic year?Academic advising/planning</v>
      </c>
      <c r="F2800" t="s">
        <v>1039</v>
      </c>
      <c r="G2800">
        <v>1</v>
      </c>
      <c r="H2800" t="str">
        <f t="shared" si="87"/>
        <v>1 - Never</v>
      </c>
      <c r="I2800" t="s">
        <v>10</v>
      </c>
      <c r="J2800" t="s">
        <v>513</v>
      </c>
      <c r="K2800" s="3">
        <v>98</v>
      </c>
    </row>
    <row r="2801" spans="1:11" x14ac:dyDescent="0.25">
      <c r="A2801" t="s">
        <v>83</v>
      </c>
      <c r="B2801" t="s">
        <v>485</v>
      </c>
      <c r="C2801" t="s">
        <v>8</v>
      </c>
      <c r="D2801" t="s">
        <v>373</v>
      </c>
      <c r="E2801" t="str">
        <f t="shared" si="86"/>
        <v>How often have you used the following services during the current academic year?Academic advising/planning</v>
      </c>
      <c r="F2801" t="s">
        <v>1039</v>
      </c>
      <c r="G2801">
        <v>2</v>
      </c>
      <c r="H2801" t="str">
        <f t="shared" si="87"/>
        <v>2 - 1 time</v>
      </c>
      <c r="I2801" t="s">
        <v>84</v>
      </c>
      <c r="J2801" t="s">
        <v>513</v>
      </c>
      <c r="K2801" s="3">
        <v>150</v>
      </c>
    </row>
    <row r="2802" spans="1:11" x14ac:dyDescent="0.25">
      <c r="A2802" t="s">
        <v>83</v>
      </c>
      <c r="B2802" t="s">
        <v>485</v>
      </c>
      <c r="C2802" t="s">
        <v>8</v>
      </c>
      <c r="D2802" t="s">
        <v>373</v>
      </c>
      <c r="E2802" t="str">
        <f t="shared" si="86"/>
        <v>How often have you used the following services during the current academic year?Academic advising/planning</v>
      </c>
      <c r="F2802" t="s">
        <v>1039</v>
      </c>
      <c r="G2802">
        <v>3</v>
      </c>
      <c r="H2802" t="str">
        <f t="shared" si="87"/>
        <v>3 - 2–4 times</v>
      </c>
      <c r="I2802" t="s">
        <v>85</v>
      </c>
      <c r="J2802" t="s">
        <v>513</v>
      </c>
      <c r="K2802" s="3">
        <v>341</v>
      </c>
    </row>
    <row r="2803" spans="1:11" x14ac:dyDescent="0.25">
      <c r="A2803" t="s">
        <v>83</v>
      </c>
      <c r="B2803" t="s">
        <v>485</v>
      </c>
      <c r="C2803" t="s">
        <v>8</v>
      </c>
      <c r="D2803" t="s">
        <v>373</v>
      </c>
      <c r="E2803" t="str">
        <f t="shared" si="86"/>
        <v>How often have you used the following services during the current academic year?Academic advising/planning</v>
      </c>
      <c r="F2803" t="s">
        <v>1039</v>
      </c>
      <c r="G2803">
        <v>4</v>
      </c>
      <c r="H2803" t="str">
        <f t="shared" si="87"/>
        <v>4 - 5 or more times</v>
      </c>
      <c r="I2803" t="s">
        <v>86</v>
      </c>
      <c r="J2803" t="s">
        <v>513</v>
      </c>
      <c r="K2803" s="3">
        <v>78</v>
      </c>
    </row>
    <row r="2804" spans="1:11" x14ac:dyDescent="0.25">
      <c r="A2804" t="s">
        <v>87</v>
      </c>
      <c r="B2804" t="s">
        <v>485</v>
      </c>
      <c r="C2804" t="s">
        <v>8</v>
      </c>
      <c r="D2804" t="s">
        <v>374</v>
      </c>
      <c r="E2804" t="str">
        <f t="shared" si="86"/>
        <v>How often have you used the following services during the current academic year?Career counseling</v>
      </c>
      <c r="F2804" t="s">
        <v>1039</v>
      </c>
      <c r="G2804">
        <v>1</v>
      </c>
      <c r="H2804" t="str">
        <f t="shared" si="87"/>
        <v>1 - Never</v>
      </c>
      <c r="I2804" t="s">
        <v>10</v>
      </c>
      <c r="J2804" t="s">
        <v>513</v>
      </c>
      <c r="K2804" s="3">
        <v>399</v>
      </c>
    </row>
    <row r="2805" spans="1:11" x14ac:dyDescent="0.25">
      <c r="A2805" t="s">
        <v>87</v>
      </c>
      <c r="B2805" t="s">
        <v>485</v>
      </c>
      <c r="C2805" t="s">
        <v>8</v>
      </c>
      <c r="D2805" t="s">
        <v>374</v>
      </c>
      <c r="E2805" t="str">
        <f t="shared" si="86"/>
        <v>How often have you used the following services during the current academic year?Career counseling</v>
      </c>
      <c r="F2805" t="s">
        <v>1039</v>
      </c>
      <c r="G2805">
        <v>2</v>
      </c>
      <c r="H2805" t="str">
        <f t="shared" si="87"/>
        <v>2 - 1 time</v>
      </c>
      <c r="I2805" t="s">
        <v>84</v>
      </c>
      <c r="J2805" t="s">
        <v>513</v>
      </c>
      <c r="K2805" s="3">
        <v>135</v>
      </c>
    </row>
    <row r="2806" spans="1:11" x14ac:dyDescent="0.25">
      <c r="A2806" t="s">
        <v>87</v>
      </c>
      <c r="B2806" t="s">
        <v>485</v>
      </c>
      <c r="C2806" t="s">
        <v>8</v>
      </c>
      <c r="D2806" t="s">
        <v>374</v>
      </c>
      <c r="E2806" t="str">
        <f t="shared" si="86"/>
        <v>How often have you used the following services during the current academic year?Career counseling</v>
      </c>
      <c r="F2806" t="s">
        <v>1039</v>
      </c>
      <c r="G2806">
        <v>3</v>
      </c>
      <c r="H2806" t="str">
        <f t="shared" si="87"/>
        <v>3 - 2–4 times</v>
      </c>
      <c r="I2806" t="s">
        <v>85</v>
      </c>
      <c r="J2806" t="s">
        <v>513</v>
      </c>
      <c r="K2806" s="3">
        <v>108</v>
      </c>
    </row>
    <row r="2807" spans="1:11" x14ac:dyDescent="0.25">
      <c r="A2807" t="s">
        <v>87</v>
      </c>
      <c r="B2807" t="s">
        <v>485</v>
      </c>
      <c r="C2807" t="s">
        <v>8</v>
      </c>
      <c r="D2807" t="s">
        <v>374</v>
      </c>
      <c r="E2807" t="str">
        <f t="shared" si="86"/>
        <v>How often have you used the following services during the current academic year?Career counseling</v>
      </c>
      <c r="F2807" t="s">
        <v>1039</v>
      </c>
      <c r="G2807">
        <v>4</v>
      </c>
      <c r="H2807" t="str">
        <f t="shared" si="87"/>
        <v>4 - 5 or more times</v>
      </c>
      <c r="I2807" t="s">
        <v>86</v>
      </c>
      <c r="J2807" t="s">
        <v>513</v>
      </c>
      <c r="K2807" s="3">
        <v>21</v>
      </c>
    </row>
    <row r="2808" spans="1:11" x14ac:dyDescent="0.25">
      <c r="A2808" t="s">
        <v>88</v>
      </c>
      <c r="B2808" t="s">
        <v>485</v>
      </c>
      <c r="C2808" t="s">
        <v>8</v>
      </c>
      <c r="D2808" t="s">
        <v>365</v>
      </c>
      <c r="E2808" t="str">
        <f t="shared" si="86"/>
        <v>How often have you used the following services during the current academic year?Job placement assistance</v>
      </c>
      <c r="F2808" t="s">
        <v>1039</v>
      </c>
      <c r="G2808">
        <v>1</v>
      </c>
      <c r="H2808" t="str">
        <f t="shared" si="87"/>
        <v>1 - Never</v>
      </c>
      <c r="I2808" t="s">
        <v>10</v>
      </c>
      <c r="J2808" t="s">
        <v>513</v>
      </c>
      <c r="K2808" s="3">
        <v>574</v>
      </c>
    </row>
    <row r="2809" spans="1:11" x14ac:dyDescent="0.25">
      <c r="A2809" t="s">
        <v>88</v>
      </c>
      <c r="B2809" t="s">
        <v>485</v>
      </c>
      <c r="C2809" t="s">
        <v>8</v>
      </c>
      <c r="D2809" t="s">
        <v>365</v>
      </c>
      <c r="E2809" t="str">
        <f t="shared" si="86"/>
        <v>How often have you used the following services during the current academic year?Job placement assistance</v>
      </c>
      <c r="F2809" t="s">
        <v>1039</v>
      </c>
      <c r="G2809">
        <v>2</v>
      </c>
      <c r="H2809" t="str">
        <f t="shared" si="87"/>
        <v>2 - 1 time</v>
      </c>
      <c r="I2809" t="s">
        <v>84</v>
      </c>
      <c r="J2809" t="s">
        <v>513</v>
      </c>
      <c r="K2809" s="3">
        <v>52</v>
      </c>
    </row>
    <row r="2810" spans="1:11" x14ac:dyDescent="0.25">
      <c r="A2810" t="s">
        <v>88</v>
      </c>
      <c r="B2810" t="s">
        <v>485</v>
      </c>
      <c r="C2810" t="s">
        <v>8</v>
      </c>
      <c r="D2810" t="s">
        <v>365</v>
      </c>
      <c r="E2810" t="str">
        <f t="shared" si="86"/>
        <v>How often have you used the following services during the current academic year?Job placement assistance</v>
      </c>
      <c r="F2810" t="s">
        <v>1039</v>
      </c>
      <c r="G2810">
        <v>3</v>
      </c>
      <c r="H2810" t="str">
        <f t="shared" si="87"/>
        <v>3 - 2–4 times</v>
      </c>
      <c r="I2810" t="s">
        <v>85</v>
      </c>
      <c r="J2810" t="s">
        <v>513</v>
      </c>
      <c r="K2810" s="3">
        <v>23</v>
      </c>
    </row>
    <row r="2811" spans="1:11" x14ac:dyDescent="0.25">
      <c r="A2811" t="s">
        <v>88</v>
      </c>
      <c r="B2811" t="s">
        <v>485</v>
      </c>
      <c r="C2811" t="s">
        <v>8</v>
      </c>
      <c r="D2811" t="s">
        <v>365</v>
      </c>
      <c r="E2811" t="str">
        <f t="shared" si="86"/>
        <v>How often have you used the following services during the current academic year?Job placement assistance</v>
      </c>
      <c r="F2811" t="s">
        <v>1039</v>
      </c>
      <c r="G2811">
        <v>4</v>
      </c>
      <c r="H2811" t="str">
        <f t="shared" si="87"/>
        <v>4 - 5 or more times</v>
      </c>
      <c r="I2811" t="s">
        <v>86</v>
      </c>
      <c r="J2811" t="s">
        <v>513</v>
      </c>
      <c r="K2811" s="3">
        <v>12</v>
      </c>
    </row>
    <row r="2812" spans="1:11" x14ac:dyDescent="0.25">
      <c r="A2812" t="s">
        <v>89</v>
      </c>
      <c r="B2812" t="s">
        <v>485</v>
      </c>
      <c r="C2812" t="s">
        <v>8</v>
      </c>
      <c r="D2812" t="s">
        <v>375</v>
      </c>
      <c r="E2812" t="str">
        <f t="shared" si="86"/>
        <v>How often have you used the following services during the current academic year?Peer or other tutoring</v>
      </c>
      <c r="F2812" t="s">
        <v>1041</v>
      </c>
      <c r="G2812">
        <v>1</v>
      </c>
      <c r="H2812" t="str">
        <f t="shared" si="87"/>
        <v>1 - Never</v>
      </c>
      <c r="I2812" t="s">
        <v>10</v>
      </c>
      <c r="J2812" t="s">
        <v>513</v>
      </c>
      <c r="K2812" s="3">
        <v>401</v>
      </c>
    </row>
    <row r="2813" spans="1:11" x14ac:dyDescent="0.25">
      <c r="A2813" t="s">
        <v>89</v>
      </c>
      <c r="B2813" t="s">
        <v>485</v>
      </c>
      <c r="C2813" t="s">
        <v>8</v>
      </c>
      <c r="D2813" t="s">
        <v>375</v>
      </c>
      <c r="E2813" t="str">
        <f t="shared" si="86"/>
        <v>How often have you used the following services during the current academic year?Peer or other tutoring</v>
      </c>
      <c r="F2813" t="s">
        <v>1041</v>
      </c>
      <c r="G2813">
        <v>2</v>
      </c>
      <c r="H2813" t="str">
        <f t="shared" si="87"/>
        <v>2 - 1 time</v>
      </c>
      <c r="I2813" t="s">
        <v>84</v>
      </c>
      <c r="J2813" t="s">
        <v>513</v>
      </c>
      <c r="K2813" s="3">
        <v>87</v>
      </c>
    </row>
    <row r="2814" spans="1:11" x14ac:dyDescent="0.25">
      <c r="A2814" t="s">
        <v>89</v>
      </c>
      <c r="B2814" t="s">
        <v>485</v>
      </c>
      <c r="C2814" t="s">
        <v>8</v>
      </c>
      <c r="D2814" t="s">
        <v>375</v>
      </c>
      <c r="E2814" t="str">
        <f t="shared" si="86"/>
        <v>How often have you used the following services during the current academic year?Peer or other tutoring</v>
      </c>
      <c r="F2814" t="s">
        <v>1041</v>
      </c>
      <c r="G2814">
        <v>3</v>
      </c>
      <c r="H2814" t="str">
        <f t="shared" si="87"/>
        <v>3 - 2–4 times</v>
      </c>
      <c r="I2814" t="s">
        <v>85</v>
      </c>
      <c r="J2814" t="s">
        <v>513</v>
      </c>
      <c r="K2814" s="3">
        <v>83</v>
      </c>
    </row>
    <row r="2815" spans="1:11" x14ac:dyDescent="0.25">
      <c r="A2815" t="s">
        <v>89</v>
      </c>
      <c r="B2815" t="s">
        <v>485</v>
      </c>
      <c r="C2815" t="s">
        <v>8</v>
      </c>
      <c r="D2815" t="s">
        <v>375</v>
      </c>
      <c r="E2815" t="str">
        <f t="shared" si="86"/>
        <v>How often have you used the following services during the current academic year?Peer or other tutoring</v>
      </c>
      <c r="F2815" t="s">
        <v>1041</v>
      </c>
      <c r="G2815">
        <v>4</v>
      </c>
      <c r="H2815" t="str">
        <f t="shared" si="87"/>
        <v>4 - 5 or more times</v>
      </c>
      <c r="I2815" t="s">
        <v>86</v>
      </c>
      <c r="J2815" t="s">
        <v>513</v>
      </c>
      <c r="K2815" s="3">
        <v>94</v>
      </c>
    </row>
    <row r="2816" spans="1:11" x14ac:dyDescent="0.25">
      <c r="A2816" t="s">
        <v>90</v>
      </c>
      <c r="B2816" t="s">
        <v>485</v>
      </c>
      <c r="C2816" t="s">
        <v>8</v>
      </c>
      <c r="D2816" t="s">
        <v>476</v>
      </c>
      <c r="E2816" t="str">
        <f t="shared" si="86"/>
        <v>How often have you used the following services during the current academic year?Skill labs (writing, math, etc)</v>
      </c>
      <c r="F2816" t="s">
        <v>1041</v>
      </c>
      <c r="G2816">
        <v>1</v>
      </c>
      <c r="H2816" t="str">
        <f t="shared" si="87"/>
        <v>1 - Never</v>
      </c>
      <c r="I2816" t="s">
        <v>10</v>
      </c>
      <c r="J2816" t="s">
        <v>513</v>
      </c>
      <c r="K2816" s="3">
        <v>311</v>
      </c>
    </row>
    <row r="2817" spans="1:11" x14ac:dyDescent="0.25">
      <c r="A2817" t="s">
        <v>90</v>
      </c>
      <c r="B2817" t="s">
        <v>485</v>
      </c>
      <c r="C2817" t="s">
        <v>8</v>
      </c>
      <c r="D2817" t="s">
        <v>476</v>
      </c>
      <c r="E2817" t="str">
        <f t="shared" si="86"/>
        <v>How often have you used the following services during the current academic year?Skill labs (writing, math, etc)</v>
      </c>
      <c r="F2817" t="s">
        <v>1041</v>
      </c>
      <c r="G2817">
        <v>2</v>
      </c>
      <c r="H2817" t="str">
        <f t="shared" si="87"/>
        <v>2 - 1 time</v>
      </c>
      <c r="I2817" t="s">
        <v>84</v>
      </c>
      <c r="J2817" t="s">
        <v>513</v>
      </c>
      <c r="K2817" s="3">
        <v>89</v>
      </c>
    </row>
    <row r="2818" spans="1:11" x14ac:dyDescent="0.25">
      <c r="A2818" t="s">
        <v>90</v>
      </c>
      <c r="B2818" t="s">
        <v>485</v>
      </c>
      <c r="C2818" t="s">
        <v>8</v>
      </c>
      <c r="D2818" t="s">
        <v>476</v>
      </c>
      <c r="E2818" t="str">
        <f t="shared" ref="E2818:E2881" si="88">_xlfn.CONCAT(B2818,D2818)</f>
        <v>How often have you used the following services during the current academic year?Skill labs (writing, math, etc)</v>
      </c>
      <c r="F2818" t="s">
        <v>1041</v>
      </c>
      <c r="G2818">
        <v>3</v>
      </c>
      <c r="H2818" t="str">
        <f t="shared" ref="H2818:H2881" si="89">CONCATENATE(G2818," - ",I2818)</f>
        <v>3 - 2–4 times</v>
      </c>
      <c r="I2818" t="s">
        <v>85</v>
      </c>
      <c r="J2818" t="s">
        <v>513</v>
      </c>
      <c r="K2818" s="3">
        <v>134</v>
      </c>
    </row>
    <row r="2819" spans="1:11" x14ac:dyDescent="0.25">
      <c r="A2819" t="s">
        <v>90</v>
      </c>
      <c r="B2819" t="s">
        <v>485</v>
      </c>
      <c r="C2819" t="s">
        <v>8</v>
      </c>
      <c r="D2819" t="s">
        <v>476</v>
      </c>
      <c r="E2819" t="str">
        <f t="shared" si="88"/>
        <v>How often have you used the following services during the current academic year?Skill labs (writing, math, etc)</v>
      </c>
      <c r="F2819" t="s">
        <v>1041</v>
      </c>
      <c r="G2819">
        <v>4</v>
      </c>
      <c r="H2819" t="str">
        <f t="shared" si="89"/>
        <v>4 - 5 or more times</v>
      </c>
      <c r="I2819" t="s">
        <v>86</v>
      </c>
      <c r="J2819" t="s">
        <v>513</v>
      </c>
      <c r="K2819" s="3">
        <v>126</v>
      </c>
    </row>
    <row r="2820" spans="1:11" x14ac:dyDescent="0.25">
      <c r="A2820" t="s">
        <v>91</v>
      </c>
      <c r="B2820" t="s">
        <v>485</v>
      </c>
      <c r="C2820" t="s">
        <v>8</v>
      </c>
      <c r="D2820" t="s">
        <v>366</v>
      </c>
      <c r="E2820" t="str">
        <f t="shared" si="88"/>
        <v>How often have you used the following services during the current academic year?Child care</v>
      </c>
      <c r="F2820" t="s">
        <v>1039</v>
      </c>
      <c r="G2820">
        <v>1</v>
      </c>
      <c r="H2820" t="str">
        <f t="shared" si="89"/>
        <v>1 - Never</v>
      </c>
      <c r="I2820" t="s">
        <v>10</v>
      </c>
      <c r="J2820" t="s">
        <v>513</v>
      </c>
      <c r="K2820" s="3">
        <v>627</v>
      </c>
    </row>
    <row r="2821" spans="1:11" x14ac:dyDescent="0.25">
      <c r="A2821" t="s">
        <v>91</v>
      </c>
      <c r="B2821" t="s">
        <v>485</v>
      </c>
      <c r="C2821" t="s">
        <v>8</v>
      </c>
      <c r="D2821" t="s">
        <v>366</v>
      </c>
      <c r="E2821" t="str">
        <f t="shared" si="88"/>
        <v>How often have you used the following services during the current academic year?Child care</v>
      </c>
      <c r="F2821" t="s">
        <v>1039</v>
      </c>
      <c r="G2821">
        <v>2</v>
      </c>
      <c r="H2821" t="str">
        <f t="shared" si="89"/>
        <v>2 - 1 time</v>
      </c>
      <c r="I2821" t="s">
        <v>84</v>
      </c>
      <c r="J2821" t="s">
        <v>513</v>
      </c>
      <c r="K2821" s="3">
        <v>8</v>
      </c>
    </row>
    <row r="2822" spans="1:11" x14ac:dyDescent="0.25">
      <c r="A2822" t="s">
        <v>91</v>
      </c>
      <c r="B2822" t="s">
        <v>485</v>
      </c>
      <c r="C2822" t="s">
        <v>8</v>
      </c>
      <c r="D2822" t="s">
        <v>366</v>
      </c>
      <c r="E2822" t="str">
        <f t="shared" si="88"/>
        <v>How often have you used the following services during the current academic year?Child care</v>
      </c>
      <c r="F2822" t="s">
        <v>1039</v>
      </c>
      <c r="G2822">
        <v>3</v>
      </c>
      <c r="H2822" t="str">
        <f t="shared" si="89"/>
        <v>3 - 2–4 times</v>
      </c>
      <c r="I2822" t="s">
        <v>85</v>
      </c>
      <c r="J2822" t="s">
        <v>513</v>
      </c>
      <c r="K2822" s="3">
        <v>11</v>
      </c>
    </row>
    <row r="2823" spans="1:11" x14ac:dyDescent="0.25">
      <c r="A2823" t="s">
        <v>91</v>
      </c>
      <c r="B2823" t="s">
        <v>485</v>
      </c>
      <c r="C2823" t="s">
        <v>8</v>
      </c>
      <c r="D2823" t="s">
        <v>366</v>
      </c>
      <c r="E2823" t="str">
        <f t="shared" si="88"/>
        <v>How often have you used the following services during the current academic year?Child care</v>
      </c>
      <c r="F2823" t="s">
        <v>1039</v>
      </c>
      <c r="G2823">
        <v>4</v>
      </c>
      <c r="H2823" t="str">
        <f t="shared" si="89"/>
        <v>4 - 5 or more times</v>
      </c>
      <c r="I2823" t="s">
        <v>86</v>
      </c>
      <c r="J2823" t="s">
        <v>513</v>
      </c>
      <c r="K2823" s="3">
        <v>0</v>
      </c>
    </row>
    <row r="2824" spans="1:11" x14ac:dyDescent="0.25">
      <c r="A2824" t="s">
        <v>92</v>
      </c>
      <c r="B2824" t="s">
        <v>485</v>
      </c>
      <c r="C2824" t="s">
        <v>8</v>
      </c>
      <c r="D2824" t="s">
        <v>367</v>
      </c>
      <c r="E2824" t="str">
        <f t="shared" si="88"/>
        <v>How often have you used the following services during the current academic year?Financial aid advising</v>
      </c>
      <c r="F2824" t="s">
        <v>1039</v>
      </c>
      <c r="G2824">
        <v>1</v>
      </c>
      <c r="H2824" t="str">
        <f t="shared" si="89"/>
        <v>1 - Never</v>
      </c>
      <c r="I2824" t="s">
        <v>10</v>
      </c>
      <c r="J2824" t="s">
        <v>513</v>
      </c>
      <c r="K2824" s="3">
        <v>304</v>
      </c>
    </row>
    <row r="2825" spans="1:11" x14ac:dyDescent="0.25">
      <c r="A2825" t="s">
        <v>92</v>
      </c>
      <c r="B2825" t="s">
        <v>485</v>
      </c>
      <c r="C2825" t="s">
        <v>8</v>
      </c>
      <c r="D2825" t="s">
        <v>367</v>
      </c>
      <c r="E2825" t="str">
        <f t="shared" si="88"/>
        <v>How often have you used the following services during the current academic year?Financial aid advising</v>
      </c>
      <c r="F2825" t="s">
        <v>1039</v>
      </c>
      <c r="G2825">
        <v>2</v>
      </c>
      <c r="H2825" t="str">
        <f t="shared" si="89"/>
        <v>2 - 1 time</v>
      </c>
      <c r="I2825" t="s">
        <v>84</v>
      </c>
      <c r="J2825" t="s">
        <v>513</v>
      </c>
      <c r="K2825" s="3">
        <v>131</v>
      </c>
    </row>
    <row r="2826" spans="1:11" x14ac:dyDescent="0.25">
      <c r="A2826" t="s">
        <v>92</v>
      </c>
      <c r="B2826" t="s">
        <v>485</v>
      </c>
      <c r="C2826" t="s">
        <v>8</v>
      </c>
      <c r="D2826" t="s">
        <v>367</v>
      </c>
      <c r="E2826" t="str">
        <f t="shared" si="88"/>
        <v>How often have you used the following services during the current academic year?Financial aid advising</v>
      </c>
      <c r="F2826" t="s">
        <v>1039</v>
      </c>
      <c r="G2826">
        <v>3</v>
      </c>
      <c r="H2826" t="str">
        <f t="shared" si="89"/>
        <v>3 - 2–4 times</v>
      </c>
      <c r="I2826" t="s">
        <v>85</v>
      </c>
      <c r="J2826" t="s">
        <v>513</v>
      </c>
      <c r="K2826" s="3">
        <v>167</v>
      </c>
    </row>
    <row r="2827" spans="1:11" x14ac:dyDescent="0.25">
      <c r="A2827" t="s">
        <v>92</v>
      </c>
      <c r="B2827" t="s">
        <v>485</v>
      </c>
      <c r="C2827" t="s">
        <v>8</v>
      </c>
      <c r="D2827" t="s">
        <v>367</v>
      </c>
      <c r="E2827" t="str">
        <f t="shared" si="88"/>
        <v>How often have you used the following services during the current academic year?Financial aid advising</v>
      </c>
      <c r="F2827" t="s">
        <v>1039</v>
      </c>
      <c r="G2827">
        <v>4</v>
      </c>
      <c r="H2827" t="str">
        <f t="shared" si="89"/>
        <v>4 - 5 or more times</v>
      </c>
      <c r="I2827" t="s">
        <v>86</v>
      </c>
      <c r="J2827" t="s">
        <v>513</v>
      </c>
      <c r="K2827" s="3">
        <v>63</v>
      </c>
    </row>
    <row r="2828" spans="1:11" x14ac:dyDescent="0.25">
      <c r="A2828" t="s">
        <v>93</v>
      </c>
      <c r="B2828" t="s">
        <v>485</v>
      </c>
      <c r="C2828" t="s">
        <v>8</v>
      </c>
      <c r="D2828" t="s">
        <v>376</v>
      </c>
      <c r="E2828" t="str">
        <f t="shared" si="88"/>
        <v>How often have you used the following services during the current academic year?Computer lab</v>
      </c>
      <c r="F2828" t="s">
        <v>1041</v>
      </c>
      <c r="G2828">
        <v>1</v>
      </c>
      <c r="H2828" t="str">
        <f t="shared" si="89"/>
        <v>1 - Never</v>
      </c>
      <c r="I2828" t="s">
        <v>10</v>
      </c>
      <c r="J2828" t="s">
        <v>513</v>
      </c>
      <c r="K2828" s="3">
        <v>426</v>
      </c>
    </row>
    <row r="2829" spans="1:11" x14ac:dyDescent="0.25">
      <c r="A2829" t="s">
        <v>93</v>
      </c>
      <c r="B2829" t="s">
        <v>485</v>
      </c>
      <c r="C2829" t="s">
        <v>8</v>
      </c>
      <c r="D2829" t="s">
        <v>376</v>
      </c>
      <c r="E2829" t="str">
        <f t="shared" si="88"/>
        <v>How often have you used the following services during the current academic year?Computer lab</v>
      </c>
      <c r="F2829" t="s">
        <v>1041</v>
      </c>
      <c r="G2829">
        <v>2</v>
      </c>
      <c r="H2829" t="str">
        <f t="shared" si="89"/>
        <v>2 - 1 time</v>
      </c>
      <c r="I2829" t="s">
        <v>84</v>
      </c>
      <c r="J2829" t="s">
        <v>513</v>
      </c>
      <c r="K2829" s="3">
        <v>79</v>
      </c>
    </row>
    <row r="2830" spans="1:11" x14ac:dyDescent="0.25">
      <c r="A2830" t="s">
        <v>93</v>
      </c>
      <c r="B2830" t="s">
        <v>485</v>
      </c>
      <c r="C2830" t="s">
        <v>8</v>
      </c>
      <c r="D2830" t="s">
        <v>376</v>
      </c>
      <c r="E2830" t="str">
        <f t="shared" si="88"/>
        <v>How often have you used the following services during the current academic year?Computer lab</v>
      </c>
      <c r="F2830" t="s">
        <v>1041</v>
      </c>
      <c r="G2830">
        <v>3</v>
      </c>
      <c r="H2830" t="str">
        <f t="shared" si="89"/>
        <v>3 - 2–4 times</v>
      </c>
      <c r="I2830" t="s">
        <v>85</v>
      </c>
      <c r="J2830" t="s">
        <v>513</v>
      </c>
      <c r="K2830" s="3">
        <v>89</v>
      </c>
    </row>
    <row r="2831" spans="1:11" x14ac:dyDescent="0.25">
      <c r="A2831" t="s">
        <v>93</v>
      </c>
      <c r="B2831" t="s">
        <v>485</v>
      </c>
      <c r="C2831" t="s">
        <v>8</v>
      </c>
      <c r="D2831" t="s">
        <v>376</v>
      </c>
      <c r="E2831" t="str">
        <f t="shared" si="88"/>
        <v>How often have you used the following services during the current academic year?Computer lab</v>
      </c>
      <c r="F2831" t="s">
        <v>1041</v>
      </c>
      <c r="G2831">
        <v>4</v>
      </c>
      <c r="H2831" t="str">
        <f t="shared" si="89"/>
        <v>4 - 5 or more times</v>
      </c>
      <c r="I2831" t="s">
        <v>86</v>
      </c>
      <c r="J2831" t="s">
        <v>513</v>
      </c>
      <c r="K2831" s="3">
        <v>68</v>
      </c>
    </row>
    <row r="2832" spans="1:11" x14ac:dyDescent="0.25">
      <c r="A2832" t="s">
        <v>94</v>
      </c>
      <c r="B2832" t="s">
        <v>485</v>
      </c>
      <c r="C2832" t="s">
        <v>8</v>
      </c>
      <c r="D2832" t="s">
        <v>368</v>
      </c>
      <c r="E2832" t="str">
        <f t="shared" si="88"/>
        <v>How often have you used the following services during the current academic year?Student organizations</v>
      </c>
      <c r="F2832" t="s">
        <v>1039</v>
      </c>
      <c r="G2832">
        <v>1</v>
      </c>
      <c r="H2832" t="str">
        <f t="shared" si="89"/>
        <v>1 - Never</v>
      </c>
      <c r="I2832" t="s">
        <v>10</v>
      </c>
      <c r="J2832" t="s">
        <v>513</v>
      </c>
      <c r="K2832" s="3">
        <v>516</v>
      </c>
    </row>
    <row r="2833" spans="1:11" x14ac:dyDescent="0.25">
      <c r="A2833" t="s">
        <v>94</v>
      </c>
      <c r="B2833" t="s">
        <v>485</v>
      </c>
      <c r="C2833" t="s">
        <v>8</v>
      </c>
      <c r="D2833" t="s">
        <v>368</v>
      </c>
      <c r="E2833" t="str">
        <f t="shared" si="88"/>
        <v>How often have you used the following services during the current academic year?Student organizations</v>
      </c>
      <c r="F2833" t="s">
        <v>1039</v>
      </c>
      <c r="G2833">
        <v>2</v>
      </c>
      <c r="H2833" t="str">
        <f t="shared" si="89"/>
        <v>2 - 1 time</v>
      </c>
      <c r="I2833" t="s">
        <v>84</v>
      </c>
      <c r="J2833" t="s">
        <v>513</v>
      </c>
      <c r="K2833" s="3">
        <v>73</v>
      </c>
    </row>
    <row r="2834" spans="1:11" x14ac:dyDescent="0.25">
      <c r="A2834" t="s">
        <v>94</v>
      </c>
      <c r="B2834" t="s">
        <v>485</v>
      </c>
      <c r="C2834" t="s">
        <v>8</v>
      </c>
      <c r="D2834" t="s">
        <v>368</v>
      </c>
      <c r="E2834" t="str">
        <f t="shared" si="88"/>
        <v>How often have you used the following services during the current academic year?Student organizations</v>
      </c>
      <c r="F2834" t="s">
        <v>1039</v>
      </c>
      <c r="G2834">
        <v>3</v>
      </c>
      <c r="H2834" t="str">
        <f t="shared" si="89"/>
        <v>3 - 2–4 times</v>
      </c>
      <c r="I2834" t="s">
        <v>85</v>
      </c>
      <c r="J2834" t="s">
        <v>513</v>
      </c>
      <c r="K2834" s="3">
        <v>45</v>
      </c>
    </row>
    <row r="2835" spans="1:11" x14ac:dyDescent="0.25">
      <c r="A2835" t="s">
        <v>94</v>
      </c>
      <c r="B2835" t="s">
        <v>485</v>
      </c>
      <c r="C2835" t="s">
        <v>8</v>
      </c>
      <c r="D2835" t="s">
        <v>368</v>
      </c>
      <c r="E2835" t="str">
        <f t="shared" si="88"/>
        <v>How often have you used the following services during the current academic year?Student organizations</v>
      </c>
      <c r="F2835" t="s">
        <v>1039</v>
      </c>
      <c r="G2835">
        <v>4</v>
      </c>
      <c r="H2835" t="str">
        <f t="shared" si="89"/>
        <v>4 - 5 or more times</v>
      </c>
      <c r="I2835" t="s">
        <v>86</v>
      </c>
      <c r="J2835" t="s">
        <v>513</v>
      </c>
      <c r="K2835" s="3">
        <v>24</v>
      </c>
    </row>
    <row r="2836" spans="1:11" x14ac:dyDescent="0.25">
      <c r="A2836" t="s">
        <v>95</v>
      </c>
      <c r="B2836" t="s">
        <v>485</v>
      </c>
      <c r="C2836" t="s">
        <v>8</v>
      </c>
      <c r="D2836" t="s">
        <v>369</v>
      </c>
      <c r="E2836" t="str">
        <f t="shared" si="88"/>
        <v>How often have you used the following services during the current academic year?Transfer advising/planning</v>
      </c>
      <c r="F2836" t="s">
        <v>1039</v>
      </c>
      <c r="G2836">
        <v>1</v>
      </c>
      <c r="H2836" t="str">
        <f t="shared" si="89"/>
        <v>1 - Never</v>
      </c>
      <c r="I2836" t="s">
        <v>10</v>
      </c>
      <c r="J2836" t="s">
        <v>513</v>
      </c>
      <c r="K2836" s="3">
        <v>421</v>
      </c>
    </row>
    <row r="2837" spans="1:11" x14ac:dyDescent="0.25">
      <c r="A2837" t="s">
        <v>95</v>
      </c>
      <c r="B2837" t="s">
        <v>485</v>
      </c>
      <c r="C2837" t="s">
        <v>8</v>
      </c>
      <c r="D2837" t="s">
        <v>369</v>
      </c>
      <c r="E2837" t="str">
        <f t="shared" si="88"/>
        <v>How often have you used the following services during the current academic year?Transfer advising/planning</v>
      </c>
      <c r="F2837" t="s">
        <v>1039</v>
      </c>
      <c r="G2837">
        <v>2</v>
      </c>
      <c r="H2837" t="str">
        <f t="shared" si="89"/>
        <v>2 - 1 time</v>
      </c>
      <c r="I2837" t="s">
        <v>84</v>
      </c>
      <c r="J2837" t="s">
        <v>513</v>
      </c>
      <c r="K2837" s="3">
        <v>120</v>
      </c>
    </row>
    <row r="2838" spans="1:11" x14ac:dyDescent="0.25">
      <c r="A2838" t="s">
        <v>95</v>
      </c>
      <c r="B2838" t="s">
        <v>485</v>
      </c>
      <c r="C2838" t="s">
        <v>8</v>
      </c>
      <c r="D2838" t="s">
        <v>369</v>
      </c>
      <c r="E2838" t="str">
        <f t="shared" si="88"/>
        <v>How often have you used the following services during the current academic year?Transfer advising/planning</v>
      </c>
      <c r="F2838" t="s">
        <v>1039</v>
      </c>
      <c r="G2838">
        <v>3</v>
      </c>
      <c r="H2838" t="str">
        <f t="shared" si="89"/>
        <v>3 - 2–4 times</v>
      </c>
      <c r="I2838" t="s">
        <v>85</v>
      </c>
      <c r="J2838" t="s">
        <v>513</v>
      </c>
      <c r="K2838" s="3">
        <v>93</v>
      </c>
    </row>
    <row r="2839" spans="1:11" x14ac:dyDescent="0.25">
      <c r="A2839" t="s">
        <v>95</v>
      </c>
      <c r="B2839" t="s">
        <v>485</v>
      </c>
      <c r="C2839" t="s">
        <v>8</v>
      </c>
      <c r="D2839" t="s">
        <v>369</v>
      </c>
      <c r="E2839" t="str">
        <f t="shared" si="88"/>
        <v>How often have you used the following services during the current academic year?Transfer advising/planning</v>
      </c>
      <c r="F2839" t="s">
        <v>1039</v>
      </c>
      <c r="G2839">
        <v>4</v>
      </c>
      <c r="H2839" t="str">
        <f t="shared" si="89"/>
        <v>4 - 5 or more times</v>
      </c>
      <c r="I2839" t="s">
        <v>86</v>
      </c>
      <c r="J2839" t="s">
        <v>513</v>
      </c>
      <c r="K2839" s="3">
        <v>20</v>
      </c>
    </row>
    <row r="2840" spans="1:11" x14ac:dyDescent="0.25">
      <c r="A2840" t="s">
        <v>96</v>
      </c>
      <c r="B2840" t="s">
        <v>485</v>
      </c>
      <c r="C2840" t="s">
        <v>8</v>
      </c>
      <c r="D2840" t="s">
        <v>370</v>
      </c>
      <c r="E2840" t="str">
        <f t="shared" si="88"/>
        <v>How often have you used the following services during the current academic year?Library resources and services</v>
      </c>
      <c r="F2840" t="s">
        <v>1041</v>
      </c>
      <c r="G2840">
        <v>1</v>
      </c>
      <c r="H2840" t="str">
        <f t="shared" si="89"/>
        <v>1 - Never</v>
      </c>
      <c r="I2840" t="s">
        <v>10</v>
      </c>
      <c r="J2840" t="s">
        <v>513</v>
      </c>
      <c r="K2840" s="3">
        <v>219</v>
      </c>
    </row>
    <row r="2841" spans="1:11" x14ac:dyDescent="0.25">
      <c r="A2841" t="s">
        <v>96</v>
      </c>
      <c r="B2841" t="s">
        <v>485</v>
      </c>
      <c r="C2841" t="s">
        <v>8</v>
      </c>
      <c r="D2841" t="s">
        <v>370</v>
      </c>
      <c r="E2841" t="str">
        <f t="shared" si="88"/>
        <v>How often have you used the following services during the current academic year?Library resources and services</v>
      </c>
      <c r="F2841" t="s">
        <v>1041</v>
      </c>
      <c r="G2841">
        <v>2</v>
      </c>
      <c r="H2841" t="str">
        <f t="shared" si="89"/>
        <v>2 - 1 time</v>
      </c>
      <c r="I2841" t="s">
        <v>84</v>
      </c>
      <c r="J2841" t="s">
        <v>513</v>
      </c>
      <c r="K2841" s="3">
        <v>131</v>
      </c>
    </row>
    <row r="2842" spans="1:11" x14ac:dyDescent="0.25">
      <c r="A2842" t="s">
        <v>96</v>
      </c>
      <c r="B2842" t="s">
        <v>485</v>
      </c>
      <c r="C2842" t="s">
        <v>8</v>
      </c>
      <c r="D2842" t="s">
        <v>370</v>
      </c>
      <c r="E2842" t="str">
        <f t="shared" si="88"/>
        <v>How often have you used the following services during the current academic year?Library resources and services</v>
      </c>
      <c r="F2842" t="s">
        <v>1041</v>
      </c>
      <c r="G2842">
        <v>3</v>
      </c>
      <c r="H2842" t="str">
        <f t="shared" si="89"/>
        <v>3 - 2–4 times</v>
      </c>
      <c r="I2842" t="s">
        <v>85</v>
      </c>
      <c r="J2842" t="s">
        <v>513</v>
      </c>
      <c r="K2842" s="3">
        <v>192</v>
      </c>
    </row>
    <row r="2843" spans="1:11" x14ac:dyDescent="0.25">
      <c r="A2843" t="s">
        <v>96</v>
      </c>
      <c r="B2843" t="s">
        <v>485</v>
      </c>
      <c r="C2843" t="s">
        <v>8</v>
      </c>
      <c r="D2843" t="s">
        <v>370</v>
      </c>
      <c r="E2843" t="str">
        <f t="shared" si="88"/>
        <v>How often have you used the following services during the current academic year?Library resources and services</v>
      </c>
      <c r="F2843" t="s">
        <v>1041</v>
      </c>
      <c r="G2843">
        <v>4</v>
      </c>
      <c r="H2843" t="str">
        <f t="shared" si="89"/>
        <v>4 - 5 or more times</v>
      </c>
      <c r="I2843" t="s">
        <v>86</v>
      </c>
      <c r="J2843" t="s">
        <v>513</v>
      </c>
      <c r="K2843" s="3">
        <v>110</v>
      </c>
    </row>
    <row r="2844" spans="1:11" x14ac:dyDescent="0.25">
      <c r="A2844" t="s">
        <v>97</v>
      </c>
      <c r="B2844" t="s">
        <v>485</v>
      </c>
      <c r="C2844" t="s">
        <v>8</v>
      </c>
      <c r="D2844" t="s">
        <v>371</v>
      </c>
      <c r="E2844" t="str">
        <f t="shared" si="88"/>
        <v>How often have you used the following services during the current academic year?Services for students with disabilities</v>
      </c>
      <c r="F2844" t="s">
        <v>1039</v>
      </c>
      <c r="G2844">
        <v>1</v>
      </c>
      <c r="H2844" t="str">
        <f t="shared" si="89"/>
        <v>1 - Never</v>
      </c>
      <c r="I2844" t="s">
        <v>10</v>
      </c>
      <c r="J2844" t="s">
        <v>513</v>
      </c>
      <c r="K2844" s="3">
        <v>614</v>
      </c>
    </row>
    <row r="2845" spans="1:11" x14ac:dyDescent="0.25">
      <c r="A2845" t="s">
        <v>97</v>
      </c>
      <c r="B2845" t="s">
        <v>485</v>
      </c>
      <c r="C2845" t="s">
        <v>8</v>
      </c>
      <c r="D2845" t="s">
        <v>371</v>
      </c>
      <c r="E2845" t="str">
        <f t="shared" si="88"/>
        <v>How often have you used the following services during the current academic year?Services for students with disabilities</v>
      </c>
      <c r="F2845" t="s">
        <v>1039</v>
      </c>
      <c r="G2845">
        <v>2</v>
      </c>
      <c r="H2845" t="str">
        <f t="shared" si="89"/>
        <v>2 - 1 time</v>
      </c>
      <c r="I2845" t="s">
        <v>84</v>
      </c>
      <c r="J2845" t="s">
        <v>513</v>
      </c>
      <c r="K2845" s="3">
        <v>23</v>
      </c>
    </row>
    <row r="2846" spans="1:11" x14ac:dyDescent="0.25">
      <c r="A2846" t="s">
        <v>97</v>
      </c>
      <c r="B2846" t="s">
        <v>485</v>
      </c>
      <c r="C2846" t="s">
        <v>8</v>
      </c>
      <c r="D2846" t="s">
        <v>371</v>
      </c>
      <c r="E2846" t="str">
        <f t="shared" si="88"/>
        <v>How often have you used the following services during the current academic year?Services for students with disabilities</v>
      </c>
      <c r="F2846" t="s">
        <v>1039</v>
      </c>
      <c r="G2846">
        <v>3</v>
      </c>
      <c r="H2846" t="str">
        <f t="shared" si="89"/>
        <v>3 - 2–4 times</v>
      </c>
      <c r="I2846" t="s">
        <v>85</v>
      </c>
      <c r="J2846" t="s">
        <v>513</v>
      </c>
      <c r="K2846" s="3">
        <v>15</v>
      </c>
    </row>
    <row r="2847" spans="1:11" x14ac:dyDescent="0.25">
      <c r="A2847" t="s">
        <v>97</v>
      </c>
      <c r="B2847" t="s">
        <v>485</v>
      </c>
      <c r="C2847" t="s">
        <v>8</v>
      </c>
      <c r="D2847" t="s">
        <v>371</v>
      </c>
      <c r="E2847" t="str">
        <f t="shared" si="88"/>
        <v>How often have you used the following services during the current academic year?Services for students with disabilities</v>
      </c>
      <c r="F2847" t="s">
        <v>1039</v>
      </c>
      <c r="G2847">
        <v>4</v>
      </c>
      <c r="H2847" t="str">
        <f t="shared" si="89"/>
        <v>4 - 5 or more times</v>
      </c>
      <c r="I2847" t="s">
        <v>86</v>
      </c>
      <c r="J2847" t="s">
        <v>513</v>
      </c>
      <c r="K2847" s="3">
        <v>7</v>
      </c>
    </row>
    <row r="2848" spans="1:11" x14ac:dyDescent="0.25">
      <c r="A2848" t="s">
        <v>98</v>
      </c>
      <c r="B2848" t="s">
        <v>485</v>
      </c>
      <c r="C2848" t="s">
        <v>8</v>
      </c>
      <c r="D2848" t="s">
        <v>372</v>
      </c>
      <c r="E2848" t="str">
        <f t="shared" si="88"/>
        <v>How often have you used the following services during the current academic year?Services for active military and veterans</v>
      </c>
      <c r="F2848" t="s">
        <v>1039</v>
      </c>
      <c r="G2848">
        <v>1</v>
      </c>
      <c r="H2848" t="str">
        <f t="shared" si="89"/>
        <v>1 - Never</v>
      </c>
      <c r="I2848" t="s">
        <v>10</v>
      </c>
      <c r="J2848" t="s">
        <v>513</v>
      </c>
      <c r="K2848" s="3">
        <v>621</v>
      </c>
    </row>
    <row r="2849" spans="1:11" x14ac:dyDescent="0.25">
      <c r="A2849" t="s">
        <v>98</v>
      </c>
      <c r="B2849" t="s">
        <v>485</v>
      </c>
      <c r="C2849" t="s">
        <v>8</v>
      </c>
      <c r="D2849" t="s">
        <v>372</v>
      </c>
      <c r="E2849" t="str">
        <f t="shared" si="88"/>
        <v>How often have you used the following services during the current academic year?Services for active military and veterans</v>
      </c>
      <c r="F2849" t="s">
        <v>1039</v>
      </c>
      <c r="G2849">
        <v>2</v>
      </c>
      <c r="H2849" t="str">
        <f t="shared" si="89"/>
        <v>2 - 1 time</v>
      </c>
      <c r="I2849" t="s">
        <v>84</v>
      </c>
      <c r="J2849" t="s">
        <v>513</v>
      </c>
      <c r="K2849" s="3">
        <v>16</v>
      </c>
    </row>
    <row r="2850" spans="1:11" x14ac:dyDescent="0.25">
      <c r="A2850" t="s">
        <v>98</v>
      </c>
      <c r="B2850" t="s">
        <v>485</v>
      </c>
      <c r="C2850" t="s">
        <v>8</v>
      </c>
      <c r="D2850" t="s">
        <v>372</v>
      </c>
      <c r="E2850" t="str">
        <f t="shared" si="88"/>
        <v>How often have you used the following services during the current academic year?Services for active military and veterans</v>
      </c>
      <c r="F2850" t="s">
        <v>1039</v>
      </c>
      <c r="G2850">
        <v>3</v>
      </c>
      <c r="H2850" t="str">
        <f t="shared" si="89"/>
        <v>3 - 2–4 times</v>
      </c>
      <c r="I2850" t="s">
        <v>85</v>
      </c>
      <c r="J2850" t="s">
        <v>513</v>
      </c>
      <c r="K2850" s="3">
        <v>18</v>
      </c>
    </row>
    <row r="2851" spans="1:11" x14ac:dyDescent="0.25">
      <c r="A2851" t="s">
        <v>98</v>
      </c>
      <c r="B2851" t="s">
        <v>485</v>
      </c>
      <c r="C2851" t="s">
        <v>8</v>
      </c>
      <c r="D2851" t="s">
        <v>372</v>
      </c>
      <c r="E2851" t="str">
        <f t="shared" si="88"/>
        <v>How often have you used the following services during the current academic year?Services for active military and veterans</v>
      </c>
      <c r="F2851" t="s">
        <v>1039</v>
      </c>
      <c r="G2851">
        <v>4</v>
      </c>
      <c r="H2851" t="str">
        <f t="shared" si="89"/>
        <v>4 - 5 or more times</v>
      </c>
      <c r="I2851" t="s">
        <v>86</v>
      </c>
      <c r="J2851" t="s">
        <v>513</v>
      </c>
      <c r="K2851" s="3">
        <v>6</v>
      </c>
    </row>
    <row r="2852" spans="1:11" x14ac:dyDescent="0.25">
      <c r="A2852" t="s">
        <v>99</v>
      </c>
      <c r="B2852" t="s">
        <v>486</v>
      </c>
      <c r="C2852" t="s">
        <v>8</v>
      </c>
      <c r="D2852" t="s">
        <v>373</v>
      </c>
      <c r="E2852" t="str">
        <f t="shared" si="88"/>
        <v>How satisfied are you with the services?Academic advising/planning</v>
      </c>
      <c r="F2852" t="s">
        <v>1039</v>
      </c>
      <c r="G2852">
        <v>1</v>
      </c>
      <c r="H2852" t="str">
        <f t="shared" si="89"/>
        <v>1 - Not at all</v>
      </c>
      <c r="I2852" t="s">
        <v>100</v>
      </c>
      <c r="J2852" t="s">
        <v>513</v>
      </c>
      <c r="K2852" s="3">
        <v>29</v>
      </c>
    </row>
    <row r="2853" spans="1:11" x14ac:dyDescent="0.25">
      <c r="A2853" t="s">
        <v>99</v>
      </c>
      <c r="B2853" t="s">
        <v>486</v>
      </c>
      <c r="C2853" t="s">
        <v>8</v>
      </c>
      <c r="D2853" t="s">
        <v>373</v>
      </c>
      <c r="E2853" t="str">
        <f t="shared" si="88"/>
        <v>How satisfied are you with the services?Academic advising/planning</v>
      </c>
      <c r="F2853" t="s">
        <v>1039</v>
      </c>
      <c r="G2853">
        <v>2</v>
      </c>
      <c r="H2853" t="str">
        <f t="shared" si="89"/>
        <v>2 - Somewhat</v>
      </c>
      <c r="I2853" t="s">
        <v>101</v>
      </c>
      <c r="J2853" t="s">
        <v>513</v>
      </c>
      <c r="K2853" s="3">
        <v>275</v>
      </c>
    </row>
    <row r="2854" spans="1:11" x14ac:dyDescent="0.25">
      <c r="A2854" t="s">
        <v>99</v>
      </c>
      <c r="B2854" t="s">
        <v>486</v>
      </c>
      <c r="C2854" t="s">
        <v>8</v>
      </c>
      <c r="D2854" t="s">
        <v>373</v>
      </c>
      <c r="E2854" t="str">
        <f t="shared" si="88"/>
        <v>How satisfied are you with the services?Academic advising/planning</v>
      </c>
      <c r="F2854" t="s">
        <v>1039</v>
      </c>
      <c r="G2854">
        <v>3</v>
      </c>
      <c r="H2854" t="str">
        <f t="shared" si="89"/>
        <v>3 - Very</v>
      </c>
      <c r="I2854" t="s">
        <v>102</v>
      </c>
      <c r="J2854" t="s">
        <v>513</v>
      </c>
      <c r="K2854" s="3">
        <v>246</v>
      </c>
    </row>
    <row r="2855" spans="1:11" x14ac:dyDescent="0.25">
      <c r="A2855" t="s">
        <v>99</v>
      </c>
      <c r="B2855" t="s">
        <v>486</v>
      </c>
      <c r="C2855" t="s">
        <v>8</v>
      </c>
      <c r="D2855" t="s">
        <v>373</v>
      </c>
      <c r="E2855" t="str">
        <f t="shared" si="88"/>
        <v>How satisfied are you with the services?Academic advising/planning</v>
      </c>
      <c r="F2855" t="s">
        <v>1039</v>
      </c>
      <c r="G2855">
        <v>4</v>
      </c>
      <c r="H2855" t="str">
        <f t="shared" si="89"/>
        <v>4 - N.A.</v>
      </c>
      <c r="I2855" t="s">
        <v>103</v>
      </c>
      <c r="J2855" t="s">
        <v>513</v>
      </c>
      <c r="K2855" s="3">
        <v>9</v>
      </c>
    </row>
    <row r="2856" spans="1:11" x14ac:dyDescent="0.25">
      <c r="A2856" t="s">
        <v>104</v>
      </c>
      <c r="B2856" t="s">
        <v>486</v>
      </c>
      <c r="C2856" t="s">
        <v>8</v>
      </c>
      <c r="D2856" t="s">
        <v>374</v>
      </c>
      <c r="E2856" t="str">
        <f t="shared" si="88"/>
        <v>How satisfied are you with the services?Career counseling</v>
      </c>
      <c r="F2856" t="s">
        <v>1039</v>
      </c>
      <c r="G2856">
        <v>1</v>
      </c>
      <c r="H2856" t="str">
        <f t="shared" si="89"/>
        <v>1 - Not at all</v>
      </c>
      <c r="I2856" t="s">
        <v>100</v>
      </c>
      <c r="J2856" t="s">
        <v>513</v>
      </c>
      <c r="K2856" s="3">
        <v>34</v>
      </c>
    </row>
    <row r="2857" spans="1:11" x14ac:dyDescent="0.25">
      <c r="A2857" t="s">
        <v>104</v>
      </c>
      <c r="B2857" t="s">
        <v>486</v>
      </c>
      <c r="C2857" t="s">
        <v>8</v>
      </c>
      <c r="D2857" t="s">
        <v>374</v>
      </c>
      <c r="E2857" t="str">
        <f t="shared" si="88"/>
        <v>How satisfied are you with the services?Career counseling</v>
      </c>
      <c r="F2857" t="s">
        <v>1039</v>
      </c>
      <c r="G2857">
        <v>2</v>
      </c>
      <c r="H2857" t="str">
        <f t="shared" si="89"/>
        <v>2 - Somewhat</v>
      </c>
      <c r="I2857" t="s">
        <v>101</v>
      </c>
      <c r="J2857" t="s">
        <v>513</v>
      </c>
      <c r="K2857" s="3">
        <v>109</v>
      </c>
    </row>
    <row r="2858" spans="1:11" x14ac:dyDescent="0.25">
      <c r="A2858" t="s">
        <v>104</v>
      </c>
      <c r="B2858" t="s">
        <v>486</v>
      </c>
      <c r="C2858" t="s">
        <v>8</v>
      </c>
      <c r="D2858" t="s">
        <v>374</v>
      </c>
      <c r="E2858" t="str">
        <f t="shared" si="88"/>
        <v>How satisfied are you with the services?Career counseling</v>
      </c>
      <c r="F2858" t="s">
        <v>1039</v>
      </c>
      <c r="G2858">
        <v>3</v>
      </c>
      <c r="H2858" t="str">
        <f t="shared" si="89"/>
        <v>3 - Very</v>
      </c>
      <c r="I2858" t="s">
        <v>102</v>
      </c>
      <c r="J2858" t="s">
        <v>513</v>
      </c>
      <c r="K2858" s="3">
        <v>102</v>
      </c>
    </row>
    <row r="2859" spans="1:11" x14ac:dyDescent="0.25">
      <c r="A2859" t="s">
        <v>104</v>
      </c>
      <c r="B2859" t="s">
        <v>486</v>
      </c>
      <c r="C2859" t="s">
        <v>8</v>
      </c>
      <c r="D2859" t="s">
        <v>374</v>
      </c>
      <c r="E2859" t="str">
        <f t="shared" si="88"/>
        <v>How satisfied are you with the services?Career counseling</v>
      </c>
      <c r="F2859" t="s">
        <v>1039</v>
      </c>
      <c r="G2859">
        <v>4</v>
      </c>
      <c r="H2859" t="str">
        <f t="shared" si="89"/>
        <v>4 - N.A.</v>
      </c>
      <c r="I2859" t="s">
        <v>103</v>
      </c>
      <c r="J2859" t="s">
        <v>513</v>
      </c>
      <c r="K2859" s="3">
        <v>14</v>
      </c>
    </row>
    <row r="2860" spans="1:11" x14ac:dyDescent="0.25">
      <c r="A2860" t="s">
        <v>105</v>
      </c>
      <c r="B2860" t="s">
        <v>486</v>
      </c>
      <c r="C2860" t="s">
        <v>8</v>
      </c>
      <c r="D2860" t="s">
        <v>365</v>
      </c>
      <c r="E2860" t="str">
        <f t="shared" si="88"/>
        <v>How satisfied are you with the services?Job placement assistance</v>
      </c>
      <c r="F2860" t="s">
        <v>1039</v>
      </c>
      <c r="G2860">
        <v>1</v>
      </c>
      <c r="H2860" t="str">
        <f t="shared" si="89"/>
        <v>1 - Not at all</v>
      </c>
      <c r="I2860" t="s">
        <v>100</v>
      </c>
      <c r="J2860" t="s">
        <v>513</v>
      </c>
      <c r="K2860" s="3">
        <v>16</v>
      </c>
    </row>
    <row r="2861" spans="1:11" x14ac:dyDescent="0.25">
      <c r="A2861" t="s">
        <v>105</v>
      </c>
      <c r="B2861" t="s">
        <v>486</v>
      </c>
      <c r="C2861" t="s">
        <v>8</v>
      </c>
      <c r="D2861" t="s">
        <v>365</v>
      </c>
      <c r="E2861" t="str">
        <f t="shared" si="88"/>
        <v>How satisfied are you with the services?Job placement assistance</v>
      </c>
      <c r="F2861" t="s">
        <v>1039</v>
      </c>
      <c r="G2861">
        <v>2</v>
      </c>
      <c r="H2861" t="str">
        <f t="shared" si="89"/>
        <v>2 - Somewhat</v>
      </c>
      <c r="I2861" t="s">
        <v>101</v>
      </c>
      <c r="J2861" t="s">
        <v>513</v>
      </c>
      <c r="K2861" s="3">
        <v>32</v>
      </c>
    </row>
    <row r="2862" spans="1:11" x14ac:dyDescent="0.25">
      <c r="A2862" t="s">
        <v>105</v>
      </c>
      <c r="B2862" t="s">
        <v>486</v>
      </c>
      <c r="C2862" t="s">
        <v>8</v>
      </c>
      <c r="D2862" t="s">
        <v>365</v>
      </c>
      <c r="E2862" t="str">
        <f t="shared" si="88"/>
        <v>How satisfied are you with the services?Job placement assistance</v>
      </c>
      <c r="F2862" t="s">
        <v>1039</v>
      </c>
      <c r="G2862">
        <v>3</v>
      </c>
      <c r="H2862" t="str">
        <f t="shared" si="89"/>
        <v>3 - Very</v>
      </c>
      <c r="I2862" t="s">
        <v>102</v>
      </c>
      <c r="J2862" t="s">
        <v>513</v>
      </c>
      <c r="K2862" s="3">
        <v>23</v>
      </c>
    </row>
    <row r="2863" spans="1:11" x14ac:dyDescent="0.25">
      <c r="A2863" t="s">
        <v>105</v>
      </c>
      <c r="B2863" t="s">
        <v>486</v>
      </c>
      <c r="C2863" t="s">
        <v>8</v>
      </c>
      <c r="D2863" t="s">
        <v>365</v>
      </c>
      <c r="E2863" t="str">
        <f t="shared" si="88"/>
        <v>How satisfied are you with the services?Job placement assistance</v>
      </c>
      <c r="F2863" t="s">
        <v>1039</v>
      </c>
      <c r="G2863">
        <v>4</v>
      </c>
      <c r="H2863" t="str">
        <f t="shared" si="89"/>
        <v>4 - N.A.</v>
      </c>
      <c r="I2863" t="s">
        <v>103</v>
      </c>
      <c r="J2863" t="s">
        <v>513</v>
      </c>
      <c r="K2863" s="3">
        <v>16</v>
      </c>
    </row>
    <row r="2864" spans="1:11" x14ac:dyDescent="0.25">
      <c r="A2864" t="s">
        <v>106</v>
      </c>
      <c r="B2864" t="s">
        <v>486</v>
      </c>
      <c r="C2864" t="s">
        <v>8</v>
      </c>
      <c r="D2864" t="s">
        <v>375</v>
      </c>
      <c r="E2864" t="str">
        <f t="shared" si="88"/>
        <v>How satisfied are you with the services?Peer or other tutoring</v>
      </c>
      <c r="F2864" t="s">
        <v>1041</v>
      </c>
      <c r="G2864">
        <v>1</v>
      </c>
      <c r="H2864" t="str">
        <f t="shared" si="89"/>
        <v>1 - Not at all</v>
      </c>
      <c r="I2864" t="s">
        <v>100</v>
      </c>
      <c r="J2864" t="s">
        <v>513</v>
      </c>
      <c r="K2864" s="3">
        <v>11</v>
      </c>
    </row>
    <row r="2865" spans="1:11" x14ac:dyDescent="0.25">
      <c r="A2865" t="s">
        <v>106</v>
      </c>
      <c r="B2865" t="s">
        <v>486</v>
      </c>
      <c r="C2865" t="s">
        <v>8</v>
      </c>
      <c r="D2865" t="s">
        <v>375</v>
      </c>
      <c r="E2865" t="str">
        <f t="shared" si="88"/>
        <v>How satisfied are you with the services?Peer or other tutoring</v>
      </c>
      <c r="F2865" t="s">
        <v>1041</v>
      </c>
      <c r="G2865">
        <v>2</v>
      </c>
      <c r="H2865" t="str">
        <f t="shared" si="89"/>
        <v>2 - Somewhat</v>
      </c>
      <c r="I2865" t="s">
        <v>101</v>
      </c>
      <c r="J2865" t="s">
        <v>513</v>
      </c>
      <c r="K2865" s="3">
        <v>92</v>
      </c>
    </row>
    <row r="2866" spans="1:11" x14ac:dyDescent="0.25">
      <c r="A2866" t="s">
        <v>106</v>
      </c>
      <c r="B2866" t="s">
        <v>486</v>
      </c>
      <c r="C2866" t="s">
        <v>8</v>
      </c>
      <c r="D2866" t="s">
        <v>375</v>
      </c>
      <c r="E2866" t="str">
        <f t="shared" si="88"/>
        <v>How satisfied are you with the services?Peer or other tutoring</v>
      </c>
      <c r="F2866" t="s">
        <v>1041</v>
      </c>
      <c r="G2866">
        <v>3</v>
      </c>
      <c r="H2866" t="str">
        <f t="shared" si="89"/>
        <v>3 - Very</v>
      </c>
      <c r="I2866" t="s">
        <v>102</v>
      </c>
      <c r="J2866" t="s">
        <v>513</v>
      </c>
      <c r="K2866" s="3">
        <v>140</v>
      </c>
    </row>
    <row r="2867" spans="1:11" x14ac:dyDescent="0.25">
      <c r="A2867" t="s">
        <v>106</v>
      </c>
      <c r="B2867" t="s">
        <v>486</v>
      </c>
      <c r="C2867" t="s">
        <v>8</v>
      </c>
      <c r="D2867" t="s">
        <v>375</v>
      </c>
      <c r="E2867" t="str">
        <f t="shared" si="88"/>
        <v>How satisfied are you with the services?Peer or other tutoring</v>
      </c>
      <c r="F2867" t="s">
        <v>1041</v>
      </c>
      <c r="G2867">
        <v>4</v>
      </c>
      <c r="H2867" t="str">
        <f t="shared" si="89"/>
        <v>4 - N.A.</v>
      </c>
      <c r="I2867" t="s">
        <v>103</v>
      </c>
      <c r="J2867" t="s">
        <v>513</v>
      </c>
      <c r="K2867" s="3">
        <v>18</v>
      </c>
    </row>
    <row r="2868" spans="1:11" x14ac:dyDescent="0.25">
      <c r="A2868" t="s">
        <v>107</v>
      </c>
      <c r="B2868" t="s">
        <v>486</v>
      </c>
      <c r="C2868" t="s">
        <v>8</v>
      </c>
      <c r="D2868" t="s">
        <v>476</v>
      </c>
      <c r="E2868" t="str">
        <f t="shared" si="88"/>
        <v>How satisfied are you with the services?Skill labs (writing, math, etc)</v>
      </c>
      <c r="F2868" t="s">
        <v>1041</v>
      </c>
      <c r="G2868">
        <v>1</v>
      </c>
      <c r="H2868" t="str">
        <f t="shared" si="89"/>
        <v>1 - Not at all</v>
      </c>
      <c r="I2868" t="s">
        <v>100</v>
      </c>
      <c r="J2868" t="s">
        <v>513</v>
      </c>
      <c r="K2868" s="3">
        <v>15</v>
      </c>
    </row>
    <row r="2869" spans="1:11" x14ac:dyDescent="0.25">
      <c r="A2869" t="s">
        <v>107</v>
      </c>
      <c r="B2869" t="s">
        <v>486</v>
      </c>
      <c r="C2869" t="s">
        <v>8</v>
      </c>
      <c r="D2869" t="s">
        <v>476</v>
      </c>
      <c r="E2869" t="str">
        <f t="shared" si="88"/>
        <v>How satisfied are you with the services?Skill labs (writing, math, etc)</v>
      </c>
      <c r="F2869" t="s">
        <v>1041</v>
      </c>
      <c r="G2869">
        <v>2</v>
      </c>
      <c r="H2869" t="str">
        <f t="shared" si="89"/>
        <v>2 - Somewhat</v>
      </c>
      <c r="I2869" t="s">
        <v>101</v>
      </c>
      <c r="J2869" t="s">
        <v>513</v>
      </c>
      <c r="K2869" s="3">
        <v>107</v>
      </c>
    </row>
    <row r="2870" spans="1:11" x14ac:dyDescent="0.25">
      <c r="A2870" t="s">
        <v>107</v>
      </c>
      <c r="B2870" t="s">
        <v>486</v>
      </c>
      <c r="C2870" t="s">
        <v>8</v>
      </c>
      <c r="D2870" t="s">
        <v>476</v>
      </c>
      <c r="E2870" t="str">
        <f t="shared" si="88"/>
        <v>How satisfied are you with the services?Skill labs (writing, math, etc)</v>
      </c>
      <c r="F2870" t="s">
        <v>1041</v>
      </c>
      <c r="G2870">
        <v>3</v>
      </c>
      <c r="H2870" t="str">
        <f t="shared" si="89"/>
        <v>3 - Very</v>
      </c>
      <c r="I2870" t="s">
        <v>102</v>
      </c>
      <c r="J2870" t="s">
        <v>513</v>
      </c>
      <c r="K2870" s="3">
        <v>201</v>
      </c>
    </row>
    <row r="2871" spans="1:11" x14ac:dyDescent="0.25">
      <c r="A2871" t="s">
        <v>107</v>
      </c>
      <c r="B2871" t="s">
        <v>486</v>
      </c>
      <c r="C2871" t="s">
        <v>8</v>
      </c>
      <c r="D2871" t="s">
        <v>476</v>
      </c>
      <c r="E2871" t="str">
        <f t="shared" si="88"/>
        <v>How satisfied are you with the services?Skill labs (writing, math, etc)</v>
      </c>
      <c r="F2871" t="s">
        <v>1041</v>
      </c>
      <c r="G2871">
        <v>4</v>
      </c>
      <c r="H2871" t="str">
        <f t="shared" si="89"/>
        <v>4 - N.A.</v>
      </c>
      <c r="I2871" t="s">
        <v>103</v>
      </c>
      <c r="J2871" t="s">
        <v>513</v>
      </c>
      <c r="K2871" s="3">
        <v>20</v>
      </c>
    </row>
    <row r="2872" spans="1:11" x14ac:dyDescent="0.25">
      <c r="A2872" t="s">
        <v>108</v>
      </c>
      <c r="B2872" t="s">
        <v>486</v>
      </c>
      <c r="C2872" t="s">
        <v>8</v>
      </c>
      <c r="D2872" t="s">
        <v>366</v>
      </c>
      <c r="E2872" t="str">
        <f t="shared" si="88"/>
        <v>How satisfied are you with the services?Child care</v>
      </c>
      <c r="F2872" t="s">
        <v>1039</v>
      </c>
      <c r="G2872">
        <v>1</v>
      </c>
      <c r="H2872" t="str">
        <f t="shared" si="89"/>
        <v>1 - Not at all</v>
      </c>
      <c r="I2872" t="s">
        <v>100</v>
      </c>
      <c r="J2872" t="s">
        <v>513</v>
      </c>
      <c r="K2872" s="3">
        <v>9</v>
      </c>
    </row>
    <row r="2873" spans="1:11" x14ac:dyDescent="0.25">
      <c r="A2873" t="s">
        <v>108</v>
      </c>
      <c r="B2873" t="s">
        <v>486</v>
      </c>
      <c r="C2873" t="s">
        <v>8</v>
      </c>
      <c r="D2873" t="s">
        <v>366</v>
      </c>
      <c r="E2873" t="str">
        <f t="shared" si="88"/>
        <v>How satisfied are you with the services?Child care</v>
      </c>
      <c r="F2873" t="s">
        <v>1039</v>
      </c>
      <c r="G2873">
        <v>2</v>
      </c>
      <c r="H2873" t="str">
        <f t="shared" si="89"/>
        <v>2 - Somewhat</v>
      </c>
      <c r="I2873" t="s">
        <v>101</v>
      </c>
      <c r="J2873" t="s">
        <v>513</v>
      </c>
      <c r="K2873" s="3">
        <v>12</v>
      </c>
    </row>
    <row r="2874" spans="1:11" x14ac:dyDescent="0.25">
      <c r="A2874" t="s">
        <v>108</v>
      </c>
      <c r="B2874" t="s">
        <v>486</v>
      </c>
      <c r="C2874" t="s">
        <v>8</v>
      </c>
      <c r="D2874" t="s">
        <v>366</v>
      </c>
      <c r="E2874" t="str">
        <f t="shared" si="88"/>
        <v>How satisfied are you with the services?Child care</v>
      </c>
      <c r="F2874" t="s">
        <v>1039</v>
      </c>
      <c r="G2874">
        <v>3</v>
      </c>
      <c r="H2874" t="str">
        <f t="shared" si="89"/>
        <v>3 - Very</v>
      </c>
      <c r="I2874" t="s">
        <v>102</v>
      </c>
      <c r="J2874" t="s">
        <v>513</v>
      </c>
      <c r="K2874" s="3">
        <v>7</v>
      </c>
    </row>
    <row r="2875" spans="1:11" x14ac:dyDescent="0.25">
      <c r="A2875" t="s">
        <v>108</v>
      </c>
      <c r="B2875" t="s">
        <v>486</v>
      </c>
      <c r="C2875" t="s">
        <v>8</v>
      </c>
      <c r="D2875" t="s">
        <v>366</v>
      </c>
      <c r="E2875" t="str">
        <f t="shared" si="88"/>
        <v>How satisfied are you with the services?Child care</v>
      </c>
      <c r="F2875" t="s">
        <v>1039</v>
      </c>
      <c r="G2875">
        <v>4</v>
      </c>
      <c r="H2875" t="str">
        <f t="shared" si="89"/>
        <v>4 - N.A.</v>
      </c>
      <c r="I2875" t="s">
        <v>103</v>
      </c>
      <c r="J2875" t="s">
        <v>513</v>
      </c>
      <c r="K2875" s="3">
        <v>9</v>
      </c>
    </row>
    <row r="2876" spans="1:11" x14ac:dyDescent="0.25">
      <c r="A2876" t="s">
        <v>109</v>
      </c>
      <c r="B2876" t="s">
        <v>486</v>
      </c>
      <c r="C2876" t="s">
        <v>8</v>
      </c>
      <c r="D2876" t="s">
        <v>367</v>
      </c>
      <c r="E2876" t="str">
        <f t="shared" si="88"/>
        <v>How satisfied are you with the services?Financial aid advising</v>
      </c>
      <c r="F2876" t="s">
        <v>1039</v>
      </c>
      <c r="G2876">
        <v>1</v>
      </c>
      <c r="H2876" t="str">
        <f t="shared" si="89"/>
        <v>1 - Not at all</v>
      </c>
      <c r="I2876" t="s">
        <v>100</v>
      </c>
      <c r="J2876" t="s">
        <v>513</v>
      </c>
      <c r="K2876" s="3">
        <v>39</v>
      </c>
    </row>
    <row r="2877" spans="1:11" x14ac:dyDescent="0.25">
      <c r="A2877" t="s">
        <v>109</v>
      </c>
      <c r="B2877" t="s">
        <v>486</v>
      </c>
      <c r="C2877" t="s">
        <v>8</v>
      </c>
      <c r="D2877" t="s">
        <v>367</v>
      </c>
      <c r="E2877" t="str">
        <f t="shared" si="88"/>
        <v>How satisfied are you with the services?Financial aid advising</v>
      </c>
      <c r="F2877" t="s">
        <v>1039</v>
      </c>
      <c r="G2877">
        <v>2</v>
      </c>
      <c r="H2877" t="str">
        <f t="shared" si="89"/>
        <v>2 - Somewhat</v>
      </c>
      <c r="I2877" t="s">
        <v>101</v>
      </c>
      <c r="J2877" t="s">
        <v>513</v>
      </c>
      <c r="K2877" s="3">
        <v>135</v>
      </c>
    </row>
    <row r="2878" spans="1:11" x14ac:dyDescent="0.25">
      <c r="A2878" t="s">
        <v>109</v>
      </c>
      <c r="B2878" t="s">
        <v>486</v>
      </c>
      <c r="C2878" t="s">
        <v>8</v>
      </c>
      <c r="D2878" t="s">
        <v>367</v>
      </c>
      <c r="E2878" t="str">
        <f t="shared" si="88"/>
        <v>How satisfied are you with the services?Financial aid advising</v>
      </c>
      <c r="F2878" t="s">
        <v>1039</v>
      </c>
      <c r="G2878">
        <v>3</v>
      </c>
      <c r="H2878" t="str">
        <f t="shared" si="89"/>
        <v>3 - Very</v>
      </c>
      <c r="I2878" t="s">
        <v>102</v>
      </c>
      <c r="J2878" t="s">
        <v>513</v>
      </c>
      <c r="K2878" s="3">
        <v>170</v>
      </c>
    </row>
    <row r="2879" spans="1:11" x14ac:dyDescent="0.25">
      <c r="A2879" t="s">
        <v>109</v>
      </c>
      <c r="B2879" t="s">
        <v>486</v>
      </c>
      <c r="C2879" t="s">
        <v>8</v>
      </c>
      <c r="D2879" t="s">
        <v>367</v>
      </c>
      <c r="E2879" t="str">
        <f t="shared" si="88"/>
        <v>How satisfied are you with the services?Financial aid advising</v>
      </c>
      <c r="F2879" t="s">
        <v>1039</v>
      </c>
      <c r="G2879">
        <v>4</v>
      </c>
      <c r="H2879" t="str">
        <f t="shared" si="89"/>
        <v>4 - N.A.</v>
      </c>
      <c r="I2879" t="s">
        <v>103</v>
      </c>
      <c r="J2879" t="s">
        <v>513</v>
      </c>
      <c r="K2879" s="3">
        <v>9</v>
      </c>
    </row>
    <row r="2880" spans="1:11" x14ac:dyDescent="0.25">
      <c r="A2880" t="s">
        <v>110</v>
      </c>
      <c r="B2880" t="s">
        <v>486</v>
      </c>
      <c r="C2880" t="s">
        <v>8</v>
      </c>
      <c r="D2880" t="s">
        <v>376</v>
      </c>
      <c r="E2880" t="str">
        <f t="shared" si="88"/>
        <v>How satisfied are you with the services?Computer lab</v>
      </c>
      <c r="F2880" t="s">
        <v>1041</v>
      </c>
      <c r="G2880">
        <v>1</v>
      </c>
      <c r="H2880" t="str">
        <f t="shared" si="89"/>
        <v>1 - Not at all</v>
      </c>
      <c r="I2880" t="s">
        <v>100</v>
      </c>
      <c r="J2880" t="s">
        <v>513</v>
      </c>
      <c r="K2880" s="3">
        <v>8</v>
      </c>
    </row>
    <row r="2881" spans="1:11" x14ac:dyDescent="0.25">
      <c r="A2881" t="s">
        <v>110</v>
      </c>
      <c r="B2881" t="s">
        <v>486</v>
      </c>
      <c r="C2881" t="s">
        <v>8</v>
      </c>
      <c r="D2881" t="s">
        <v>376</v>
      </c>
      <c r="E2881" t="str">
        <f t="shared" si="88"/>
        <v>How satisfied are you with the services?Computer lab</v>
      </c>
      <c r="F2881" t="s">
        <v>1041</v>
      </c>
      <c r="G2881">
        <v>2</v>
      </c>
      <c r="H2881" t="str">
        <f t="shared" si="89"/>
        <v>2 - Somewhat</v>
      </c>
      <c r="I2881" t="s">
        <v>101</v>
      </c>
      <c r="J2881" t="s">
        <v>513</v>
      </c>
      <c r="K2881" s="3">
        <v>82</v>
      </c>
    </row>
    <row r="2882" spans="1:11" x14ac:dyDescent="0.25">
      <c r="A2882" t="s">
        <v>110</v>
      </c>
      <c r="B2882" t="s">
        <v>486</v>
      </c>
      <c r="C2882" t="s">
        <v>8</v>
      </c>
      <c r="D2882" t="s">
        <v>376</v>
      </c>
      <c r="E2882" t="str">
        <f t="shared" ref="E2882:E2945" si="90">_xlfn.CONCAT(B2882,D2882)</f>
        <v>How satisfied are you with the services?Computer lab</v>
      </c>
      <c r="F2882" t="s">
        <v>1041</v>
      </c>
      <c r="G2882">
        <v>3</v>
      </c>
      <c r="H2882" t="str">
        <f t="shared" ref="H2882:H2945" si="91">CONCATENATE(G2882," - ",I2882)</f>
        <v>3 - Very</v>
      </c>
      <c r="I2882" t="s">
        <v>102</v>
      </c>
      <c r="J2882" t="s">
        <v>513</v>
      </c>
      <c r="K2882" s="3">
        <v>120</v>
      </c>
    </row>
    <row r="2883" spans="1:11" x14ac:dyDescent="0.25">
      <c r="A2883" t="s">
        <v>110</v>
      </c>
      <c r="B2883" t="s">
        <v>486</v>
      </c>
      <c r="C2883" t="s">
        <v>8</v>
      </c>
      <c r="D2883" t="s">
        <v>376</v>
      </c>
      <c r="E2883" t="str">
        <f t="shared" si="90"/>
        <v>How satisfied are you with the services?Computer lab</v>
      </c>
      <c r="F2883" t="s">
        <v>1041</v>
      </c>
      <c r="G2883">
        <v>4</v>
      </c>
      <c r="H2883" t="str">
        <f t="shared" si="91"/>
        <v>4 - N.A.</v>
      </c>
      <c r="I2883" t="s">
        <v>103</v>
      </c>
      <c r="J2883" t="s">
        <v>513</v>
      </c>
      <c r="K2883" s="3">
        <v>16</v>
      </c>
    </row>
    <row r="2884" spans="1:11" x14ac:dyDescent="0.25">
      <c r="A2884" t="s">
        <v>111</v>
      </c>
      <c r="B2884" t="s">
        <v>486</v>
      </c>
      <c r="C2884" t="s">
        <v>8</v>
      </c>
      <c r="D2884" t="s">
        <v>368</v>
      </c>
      <c r="E2884" t="str">
        <f t="shared" si="90"/>
        <v>How satisfied are you with the services?Student organizations</v>
      </c>
      <c r="F2884" t="s">
        <v>1039</v>
      </c>
      <c r="G2884">
        <v>1</v>
      </c>
      <c r="H2884" t="str">
        <f t="shared" si="91"/>
        <v>1 - Not at all</v>
      </c>
      <c r="I2884" t="s">
        <v>100</v>
      </c>
      <c r="J2884" t="s">
        <v>513</v>
      </c>
      <c r="K2884" s="3">
        <v>12</v>
      </c>
    </row>
    <row r="2885" spans="1:11" x14ac:dyDescent="0.25">
      <c r="A2885" t="s">
        <v>111</v>
      </c>
      <c r="B2885" t="s">
        <v>486</v>
      </c>
      <c r="C2885" t="s">
        <v>8</v>
      </c>
      <c r="D2885" t="s">
        <v>368</v>
      </c>
      <c r="E2885" t="str">
        <f t="shared" si="90"/>
        <v>How satisfied are you with the services?Student organizations</v>
      </c>
      <c r="F2885" t="s">
        <v>1039</v>
      </c>
      <c r="G2885">
        <v>2</v>
      </c>
      <c r="H2885" t="str">
        <f t="shared" si="91"/>
        <v>2 - Somewhat</v>
      </c>
      <c r="I2885" t="s">
        <v>101</v>
      </c>
      <c r="J2885" t="s">
        <v>513</v>
      </c>
      <c r="K2885" s="3">
        <v>46</v>
      </c>
    </row>
    <row r="2886" spans="1:11" x14ac:dyDescent="0.25">
      <c r="A2886" t="s">
        <v>111</v>
      </c>
      <c r="B2886" t="s">
        <v>486</v>
      </c>
      <c r="C2886" t="s">
        <v>8</v>
      </c>
      <c r="D2886" t="s">
        <v>368</v>
      </c>
      <c r="E2886" t="str">
        <f t="shared" si="90"/>
        <v>How satisfied are you with the services?Student organizations</v>
      </c>
      <c r="F2886" t="s">
        <v>1039</v>
      </c>
      <c r="G2886">
        <v>3</v>
      </c>
      <c r="H2886" t="str">
        <f t="shared" si="91"/>
        <v>3 - Very</v>
      </c>
      <c r="I2886" t="s">
        <v>102</v>
      </c>
      <c r="J2886" t="s">
        <v>513</v>
      </c>
      <c r="K2886" s="3">
        <v>66</v>
      </c>
    </row>
    <row r="2887" spans="1:11" x14ac:dyDescent="0.25">
      <c r="A2887" t="s">
        <v>111</v>
      </c>
      <c r="B2887" t="s">
        <v>486</v>
      </c>
      <c r="C2887" t="s">
        <v>8</v>
      </c>
      <c r="D2887" t="s">
        <v>368</v>
      </c>
      <c r="E2887" t="str">
        <f t="shared" si="90"/>
        <v>How satisfied are you with the services?Student organizations</v>
      </c>
      <c r="F2887" t="s">
        <v>1039</v>
      </c>
      <c r="G2887">
        <v>4</v>
      </c>
      <c r="H2887" t="str">
        <f t="shared" si="91"/>
        <v>4 - N.A.</v>
      </c>
      <c r="I2887" t="s">
        <v>103</v>
      </c>
      <c r="J2887" t="s">
        <v>513</v>
      </c>
      <c r="K2887" s="3">
        <v>16</v>
      </c>
    </row>
    <row r="2888" spans="1:11" x14ac:dyDescent="0.25">
      <c r="A2888" t="s">
        <v>112</v>
      </c>
      <c r="B2888" t="s">
        <v>486</v>
      </c>
      <c r="C2888" t="s">
        <v>8</v>
      </c>
      <c r="D2888" t="s">
        <v>369</v>
      </c>
      <c r="E2888" t="str">
        <f t="shared" si="90"/>
        <v>How satisfied are you with the services?Transfer advising/planning</v>
      </c>
      <c r="F2888" t="s">
        <v>1039</v>
      </c>
      <c r="G2888">
        <v>1</v>
      </c>
      <c r="H2888" t="str">
        <f t="shared" si="91"/>
        <v>1 - Not at all</v>
      </c>
      <c r="I2888" t="s">
        <v>100</v>
      </c>
      <c r="J2888" t="s">
        <v>513</v>
      </c>
      <c r="K2888" s="3">
        <v>17</v>
      </c>
    </row>
    <row r="2889" spans="1:11" x14ac:dyDescent="0.25">
      <c r="A2889" t="s">
        <v>112</v>
      </c>
      <c r="B2889" t="s">
        <v>486</v>
      </c>
      <c r="C2889" t="s">
        <v>8</v>
      </c>
      <c r="D2889" t="s">
        <v>369</v>
      </c>
      <c r="E2889" t="str">
        <f t="shared" si="90"/>
        <v>How satisfied are you with the services?Transfer advising/planning</v>
      </c>
      <c r="F2889" t="s">
        <v>1039</v>
      </c>
      <c r="G2889">
        <v>2</v>
      </c>
      <c r="H2889" t="str">
        <f t="shared" si="91"/>
        <v>2 - Somewhat</v>
      </c>
      <c r="I2889" t="s">
        <v>101</v>
      </c>
      <c r="J2889" t="s">
        <v>513</v>
      </c>
      <c r="K2889" s="3">
        <v>93</v>
      </c>
    </row>
    <row r="2890" spans="1:11" x14ac:dyDescent="0.25">
      <c r="A2890" t="s">
        <v>112</v>
      </c>
      <c r="B2890" t="s">
        <v>486</v>
      </c>
      <c r="C2890" t="s">
        <v>8</v>
      </c>
      <c r="D2890" t="s">
        <v>369</v>
      </c>
      <c r="E2890" t="str">
        <f t="shared" si="90"/>
        <v>How satisfied are you with the services?Transfer advising/planning</v>
      </c>
      <c r="F2890" t="s">
        <v>1039</v>
      </c>
      <c r="G2890">
        <v>3</v>
      </c>
      <c r="H2890" t="str">
        <f t="shared" si="91"/>
        <v>3 - Very</v>
      </c>
      <c r="I2890" t="s">
        <v>102</v>
      </c>
      <c r="J2890" t="s">
        <v>513</v>
      </c>
      <c r="K2890" s="3">
        <v>100</v>
      </c>
    </row>
    <row r="2891" spans="1:11" x14ac:dyDescent="0.25">
      <c r="A2891" t="s">
        <v>112</v>
      </c>
      <c r="B2891" t="s">
        <v>486</v>
      </c>
      <c r="C2891" t="s">
        <v>8</v>
      </c>
      <c r="D2891" t="s">
        <v>369</v>
      </c>
      <c r="E2891" t="str">
        <f t="shared" si="90"/>
        <v>How satisfied are you with the services?Transfer advising/planning</v>
      </c>
      <c r="F2891" t="s">
        <v>1039</v>
      </c>
      <c r="G2891">
        <v>4</v>
      </c>
      <c r="H2891" t="str">
        <f t="shared" si="91"/>
        <v>4 - N.A.</v>
      </c>
      <c r="I2891" t="s">
        <v>103</v>
      </c>
      <c r="J2891" t="s">
        <v>513</v>
      </c>
      <c r="K2891" s="3">
        <v>18</v>
      </c>
    </row>
    <row r="2892" spans="1:11" x14ac:dyDescent="0.25">
      <c r="A2892" t="s">
        <v>113</v>
      </c>
      <c r="B2892" t="s">
        <v>486</v>
      </c>
      <c r="C2892" t="s">
        <v>8</v>
      </c>
      <c r="D2892" t="s">
        <v>370</v>
      </c>
      <c r="E2892" t="str">
        <f t="shared" si="90"/>
        <v>How satisfied are you with the services?Library resources and services</v>
      </c>
      <c r="F2892" t="s">
        <v>1041</v>
      </c>
      <c r="G2892">
        <v>1</v>
      </c>
      <c r="H2892" t="str">
        <f t="shared" si="91"/>
        <v>1 - Not at all</v>
      </c>
      <c r="I2892" t="s">
        <v>100</v>
      </c>
      <c r="J2892" t="s">
        <v>513</v>
      </c>
      <c r="K2892" s="3">
        <v>8</v>
      </c>
    </row>
    <row r="2893" spans="1:11" x14ac:dyDescent="0.25">
      <c r="A2893" t="s">
        <v>113</v>
      </c>
      <c r="B2893" t="s">
        <v>486</v>
      </c>
      <c r="C2893" t="s">
        <v>8</v>
      </c>
      <c r="D2893" t="s">
        <v>370</v>
      </c>
      <c r="E2893" t="str">
        <f t="shared" si="90"/>
        <v>How satisfied are you with the services?Library resources and services</v>
      </c>
      <c r="F2893" t="s">
        <v>1041</v>
      </c>
      <c r="G2893">
        <v>2</v>
      </c>
      <c r="H2893" t="str">
        <f t="shared" si="91"/>
        <v>2 - Somewhat</v>
      </c>
      <c r="I2893" t="s">
        <v>101</v>
      </c>
      <c r="J2893" t="s">
        <v>513</v>
      </c>
      <c r="K2893" s="3">
        <v>135</v>
      </c>
    </row>
    <row r="2894" spans="1:11" x14ac:dyDescent="0.25">
      <c r="A2894" t="s">
        <v>113</v>
      </c>
      <c r="B2894" t="s">
        <v>486</v>
      </c>
      <c r="C2894" t="s">
        <v>8</v>
      </c>
      <c r="D2894" t="s">
        <v>370</v>
      </c>
      <c r="E2894" t="str">
        <f t="shared" si="90"/>
        <v>How satisfied are you with the services?Library resources and services</v>
      </c>
      <c r="F2894" t="s">
        <v>1041</v>
      </c>
      <c r="G2894">
        <v>3</v>
      </c>
      <c r="H2894" t="str">
        <f t="shared" si="91"/>
        <v>3 - Very</v>
      </c>
      <c r="I2894" t="s">
        <v>102</v>
      </c>
      <c r="J2894" t="s">
        <v>513</v>
      </c>
      <c r="K2894" s="3">
        <v>263</v>
      </c>
    </row>
    <row r="2895" spans="1:11" x14ac:dyDescent="0.25">
      <c r="A2895" t="s">
        <v>113</v>
      </c>
      <c r="B2895" t="s">
        <v>486</v>
      </c>
      <c r="C2895" t="s">
        <v>8</v>
      </c>
      <c r="D2895" t="s">
        <v>370</v>
      </c>
      <c r="E2895" t="str">
        <f t="shared" si="90"/>
        <v>How satisfied are you with the services?Library resources and services</v>
      </c>
      <c r="F2895" t="s">
        <v>1041</v>
      </c>
      <c r="G2895">
        <v>4</v>
      </c>
      <c r="H2895" t="str">
        <f t="shared" si="91"/>
        <v>4 - N.A.</v>
      </c>
      <c r="I2895" t="s">
        <v>103</v>
      </c>
      <c r="J2895" t="s">
        <v>513</v>
      </c>
      <c r="K2895" s="3">
        <v>16</v>
      </c>
    </row>
    <row r="2896" spans="1:11" x14ac:dyDescent="0.25">
      <c r="A2896" t="s">
        <v>114</v>
      </c>
      <c r="B2896" t="s">
        <v>486</v>
      </c>
      <c r="C2896" t="s">
        <v>8</v>
      </c>
      <c r="D2896" t="s">
        <v>371</v>
      </c>
      <c r="E2896" t="str">
        <f t="shared" si="90"/>
        <v>How satisfied are you with the services?Services for students with disabilities</v>
      </c>
      <c r="F2896" t="s">
        <v>1039</v>
      </c>
      <c r="G2896">
        <v>1</v>
      </c>
      <c r="H2896" t="str">
        <f t="shared" si="91"/>
        <v>1 - Not at all</v>
      </c>
      <c r="I2896" t="s">
        <v>100</v>
      </c>
      <c r="J2896" t="s">
        <v>513</v>
      </c>
      <c r="K2896" s="3">
        <v>7</v>
      </c>
    </row>
    <row r="2897" spans="1:11" x14ac:dyDescent="0.25">
      <c r="A2897" t="s">
        <v>114</v>
      </c>
      <c r="B2897" t="s">
        <v>486</v>
      </c>
      <c r="C2897" t="s">
        <v>8</v>
      </c>
      <c r="D2897" t="s">
        <v>371</v>
      </c>
      <c r="E2897" t="str">
        <f t="shared" si="90"/>
        <v>How satisfied are you with the services?Services for students with disabilities</v>
      </c>
      <c r="F2897" t="s">
        <v>1039</v>
      </c>
      <c r="G2897">
        <v>2</v>
      </c>
      <c r="H2897" t="str">
        <f t="shared" si="91"/>
        <v>2 - Somewhat</v>
      </c>
      <c r="I2897" t="s">
        <v>101</v>
      </c>
      <c r="J2897" t="s">
        <v>513</v>
      </c>
      <c r="K2897" s="3">
        <v>14</v>
      </c>
    </row>
    <row r="2898" spans="1:11" x14ac:dyDescent="0.25">
      <c r="A2898" t="s">
        <v>114</v>
      </c>
      <c r="B2898" t="s">
        <v>486</v>
      </c>
      <c r="C2898" t="s">
        <v>8</v>
      </c>
      <c r="D2898" t="s">
        <v>371</v>
      </c>
      <c r="E2898" t="str">
        <f t="shared" si="90"/>
        <v>How satisfied are you with the services?Services for students with disabilities</v>
      </c>
      <c r="F2898" t="s">
        <v>1039</v>
      </c>
      <c r="G2898">
        <v>3</v>
      </c>
      <c r="H2898" t="str">
        <f t="shared" si="91"/>
        <v>3 - Very</v>
      </c>
      <c r="I2898" t="s">
        <v>102</v>
      </c>
      <c r="J2898" t="s">
        <v>513</v>
      </c>
      <c r="K2898" s="3">
        <v>20</v>
      </c>
    </row>
    <row r="2899" spans="1:11" x14ac:dyDescent="0.25">
      <c r="A2899" t="s">
        <v>114</v>
      </c>
      <c r="B2899" t="s">
        <v>486</v>
      </c>
      <c r="C2899" t="s">
        <v>8</v>
      </c>
      <c r="D2899" t="s">
        <v>371</v>
      </c>
      <c r="E2899" t="str">
        <f t="shared" si="90"/>
        <v>How satisfied are you with the services?Services for students with disabilities</v>
      </c>
      <c r="F2899" t="s">
        <v>1039</v>
      </c>
      <c r="G2899">
        <v>4</v>
      </c>
      <c r="H2899" t="str">
        <f t="shared" si="91"/>
        <v>4 - N.A.</v>
      </c>
      <c r="I2899" t="s">
        <v>103</v>
      </c>
      <c r="J2899" t="s">
        <v>513</v>
      </c>
      <c r="K2899" s="3">
        <v>9</v>
      </c>
    </row>
    <row r="2900" spans="1:11" x14ac:dyDescent="0.25">
      <c r="A2900" t="s">
        <v>115</v>
      </c>
      <c r="B2900" t="s">
        <v>486</v>
      </c>
      <c r="C2900" t="s">
        <v>8</v>
      </c>
      <c r="D2900" t="s">
        <v>372</v>
      </c>
      <c r="E2900" t="str">
        <f t="shared" si="90"/>
        <v>How satisfied are you with the services?Services for active military and veterans</v>
      </c>
      <c r="F2900" t="s">
        <v>1039</v>
      </c>
      <c r="G2900">
        <v>1</v>
      </c>
      <c r="H2900" t="str">
        <f t="shared" si="91"/>
        <v>1 - Not at all</v>
      </c>
      <c r="I2900" t="s">
        <v>100</v>
      </c>
      <c r="J2900" t="s">
        <v>513</v>
      </c>
      <c r="K2900" s="3">
        <v>4</v>
      </c>
    </row>
    <row r="2901" spans="1:11" x14ac:dyDescent="0.25">
      <c r="A2901" t="s">
        <v>115</v>
      </c>
      <c r="B2901" t="s">
        <v>486</v>
      </c>
      <c r="C2901" t="s">
        <v>8</v>
      </c>
      <c r="D2901" t="s">
        <v>372</v>
      </c>
      <c r="E2901" t="str">
        <f t="shared" si="90"/>
        <v>How satisfied are you with the services?Services for active military and veterans</v>
      </c>
      <c r="F2901" t="s">
        <v>1039</v>
      </c>
      <c r="G2901">
        <v>2</v>
      </c>
      <c r="H2901" t="str">
        <f t="shared" si="91"/>
        <v>2 - Somewhat</v>
      </c>
      <c r="I2901" t="s">
        <v>101</v>
      </c>
      <c r="J2901" t="s">
        <v>513</v>
      </c>
      <c r="K2901" s="3">
        <v>20</v>
      </c>
    </row>
    <row r="2902" spans="1:11" x14ac:dyDescent="0.25">
      <c r="A2902" t="s">
        <v>115</v>
      </c>
      <c r="B2902" t="s">
        <v>486</v>
      </c>
      <c r="C2902" t="s">
        <v>8</v>
      </c>
      <c r="D2902" t="s">
        <v>372</v>
      </c>
      <c r="E2902" t="str">
        <f t="shared" si="90"/>
        <v>How satisfied are you with the services?Services for active military and veterans</v>
      </c>
      <c r="F2902" t="s">
        <v>1039</v>
      </c>
      <c r="G2902">
        <v>3</v>
      </c>
      <c r="H2902" t="str">
        <f t="shared" si="91"/>
        <v>3 - Very</v>
      </c>
      <c r="I2902" t="s">
        <v>102</v>
      </c>
      <c r="J2902" t="s">
        <v>513</v>
      </c>
      <c r="K2902" s="3">
        <v>9</v>
      </c>
    </row>
    <row r="2903" spans="1:11" x14ac:dyDescent="0.25">
      <c r="A2903" t="s">
        <v>115</v>
      </c>
      <c r="B2903" t="s">
        <v>486</v>
      </c>
      <c r="C2903" t="s">
        <v>8</v>
      </c>
      <c r="D2903" t="s">
        <v>372</v>
      </c>
      <c r="E2903" t="str">
        <f t="shared" si="90"/>
        <v>How satisfied are you with the services?Services for active military and veterans</v>
      </c>
      <c r="F2903" t="s">
        <v>1039</v>
      </c>
      <c r="G2903">
        <v>4</v>
      </c>
      <c r="H2903" t="str">
        <f t="shared" si="91"/>
        <v>4 - N.A.</v>
      </c>
      <c r="I2903" t="s">
        <v>103</v>
      </c>
      <c r="J2903" t="s">
        <v>513</v>
      </c>
      <c r="K2903" s="3">
        <v>10</v>
      </c>
    </row>
    <row r="2904" spans="1:11" x14ac:dyDescent="0.25">
      <c r="A2904" t="s">
        <v>116</v>
      </c>
      <c r="B2904" t="s">
        <v>487</v>
      </c>
      <c r="C2904" t="s">
        <v>8</v>
      </c>
      <c r="D2904" t="s">
        <v>373</v>
      </c>
      <c r="E2904" t="str">
        <f t="shared" si="90"/>
        <v>How important are the services to you at this college?Academic advising/planning</v>
      </c>
      <c r="F2904" t="s">
        <v>1039</v>
      </c>
      <c r="G2904">
        <v>1</v>
      </c>
      <c r="H2904" t="str">
        <f t="shared" si="91"/>
        <v>1 - Not at all</v>
      </c>
      <c r="I2904" t="s">
        <v>100</v>
      </c>
      <c r="J2904" t="s">
        <v>513</v>
      </c>
      <c r="K2904" s="3">
        <v>34</v>
      </c>
    </row>
    <row r="2905" spans="1:11" x14ac:dyDescent="0.25">
      <c r="A2905" t="s">
        <v>116</v>
      </c>
      <c r="B2905" t="s">
        <v>487</v>
      </c>
      <c r="C2905" t="s">
        <v>8</v>
      </c>
      <c r="D2905" t="s">
        <v>373</v>
      </c>
      <c r="E2905" t="str">
        <f t="shared" si="90"/>
        <v>How important are the services to you at this college?Academic advising/planning</v>
      </c>
      <c r="F2905" t="s">
        <v>1039</v>
      </c>
      <c r="G2905">
        <v>2</v>
      </c>
      <c r="H2905" t="str">
        <f t="shared" si="91"/>
        <v>2 - Somewhat</v>
      </c>
      <c r="I2905" t="s">
        <v>101</v>
      </c>
      <c r="J2905" t="s">
        <v>513</v>
      </c>
      <c r="K2905" s="3">
        <v>143</v>
      </c>
    </row>
    <row r="2906" spans="1:11" x14ac:dyDescent="0.25">
      <c r="A2906" t="s">
        <v>116</v>
      </c>
      <c r="B2906" t="s">
        <v>487</v>
      </c>
      <c r="C2906" t="s">
        <v>8</v>
      </c>
      <c r="D2906" t="s">
        <v>373</v>
      </c>
      <c r="E2906" t="str">
        <f t="shared" si="90"/>
        <v>How important are the services to you at this college?Academic advising/planning</v>
      </c>
      <c r="F2906" t="s">
        <v>1039</v>
      </c>
      <c r="G2906">
        <v>3</v>
      </c>
      <c r="H2906" t="str">
        <f t="shared" si="91"/>
        <v>3 - Very</v>
      </c>
      <c r="I2906" t="s">
        <v>102</v>
      </c>
      <c r="J2906" t="s">
        <v>513</v>
      </c>
      <c r="K2906" s="3">
        <v>473</v>
      </c>
    </row>
    <row r="2907" spans="1:11" x14ac:dyDescent="0.25">
      <c r="A2907" t="s">
        <v>117</v>
      </c>
      <c r="B2907" t="s">
        <v>487</v>
      </c>
      <c r="C2907" t="s">
        <v>8</v>
      </c>
      <c r="D2907" t="s">
        <v>374</v>
      </c>
      <c r="E2907" t="str">
        <f t="shared" si="90"/>
        <v>How important are the services to you at this college?Career counseling</v>
      </c>
      <c r="F2907" t="s">
        <v>1039</v>
      </c>
      <c r="G2907">
        <v>1</v>
      </c>
      <c r="H2907" t="str">
        <f t="shared" si="91"/>
        <v>1 - Not at all</v>
      </c>
      <c r="I2907" t="s">
        <v>100</v>
      </c>
      <c r="J2907" t="s">
        <v>513</v>
      </c>
      <c r="K2907" s="3">
        <v>129</v>
      </c>
    </row>
    <row r="2908" spans="1:11" x14ac:dyDescent="0.25">
      <c r="A2908" t="s">
        <v>117</v>
      </c>
      <c r="B2908" t="s">
        <v>487</v>
      </c>
      <c r="C2908" t="s">
        <v>8</v>
      </c>
      <c r="D2908" t="s">
        <v>374</v>
      </c>
      <c r="E2908" t="str">
        <f t="shared" si="90"/>
        <v>How important are the services to you at this college?Career counseling</v>
      </c>
      <c r="F2908" t="s">
        <v>1039</v>
      </c>
      <c r="G2908">
        <v>2</v>
      </c>
      <c r="H2908" t="str">
        <f t="shared" si="91"/>
        <v>2 - Somewhat</v>
      </c>
      <c r="I2908" t="s">
        <v>101</v>
      </c>
      <c r="J2908" t="s">
        <v>513</v>
      </c>
      <c r="K2908" s="3">
        <v>167</v>
      </c>
    </row>
    <row r="2909" spans="1:11" x14ac:dyDescent="0.25">
      <c r="A2909" t="s">
        <v>117</v>
      </c>
      <c r="B2909" t="s">
        <v>487</v>
      </c>
      <c r="C2909" t="s">
        <v>8</v>
      </c>
      <c r="D2909" t="s">
        <v>374</v>
      </c>
      <c r="E2909" t="str">
        <f t="shared" si="90"/>
        <v>How important are the services to you at this college?Career counseling</v>
      </c>
      <c r="F2909" t="s">
        <v>1039</v>
      </c>
      <c r="G2909">
        <v>3</v>
      </c>
      <c r="H2909" t="str">
        <f t="shared" si="91"/>
        <v>3 - Very</v>
      </c>
      <c r="I2909" t="s">
        <v>102</v>
      </c>
      <c r="J2909" t="s">
        <v>513</v>
      </c>
      <c r="K2909" s="3">
        <v>338</v>
      </c>
    </row>
    <row r="2910" spans="1:11" x14ac:dyDescent="0.25">
      <c r="A2910" t="s">
        <v>118</v>
      </c>
      <c r="B2910" t="s">
        <v>487</v>
      </c>
      <c r="C2910" t="s">
        <v>8</v>
      </c>
      <c r="D2910" t="s">
        <v>365</v>
      </c>
      <c r="E2910" t="str">
        <f t="shared" si="90"/>
        <v>How important are the services to you at this college?Job placement assistance</v>
      </c>
      <c r="F2910" t="s">
        <v>1039</v>
      </c>
      <c r="G2910">
        <v>1</v>
      </c>
      <c r="H2910" t="str">
        <f t="shared" si="91"/>
        <v>1 - Not at all</v>
      </c>
      <c r="I2910" t="s">
        <v>100</v>
      </c>
      <c r="J2910" t="s">
        <v>513</v>
      </c>
      <c r="K2910" s="3">
        <v>230</v>
      </c>
    </row>
    <row r="2911" spans="1:11" x14ac:dyDescent="0.25">
      <c r="A2911" t="s">
        <v>118</v>
      </c>
      <c r="B2911" t="s">
        <v>487</v>
      </c>
      <c r="C2911" t="s">
        <v>8</v>
      </c>
      <c r="D2911" t="s">
        <v>365</v>
      </c>
      <c r="E2911" t="str">
        <f t="shared" si="90"/>
        <v>How important are the services to you at this college?Job placement assistance</v>
      </c>
      <c r="F2911" t="s">
        <v>1039</v>
      </c>
      <c r="G2911">
        <v>2</v>
      </c>
      <c r="H2911" t="str">
        <f t="shared" si="91"/>
        <v>2 - Somewhat</v>
      </c>
      <c r="I2911" t="s">
        <v>101</v>
      </c>
      <c r="J2911" t="s">
        <v>513</v>
      </c>
      <c r="K2911" s="3">
        <v>207</v>
      </c>
    </row>
    <row r="2912" spans="1:11" x14ac:dyDescent="0.25">
      <c r="A2912" t="s">
        <v>118</v>
      </c>
      <c r="B2912" t="s">
        <v>487</v>
      </c>
      <c r="C2912" t="s">
        <v>8</v>
      </c>
      <c r="D2912" t="s">
        <v>365</v>
      </c>
      <c r="E2912" t="str">
        <f t="shared" si="90"/>
        <v>How important are the services to you at this college?Job placement assistance</v>
      </c>
      <c r="F2912" t="s">
        <v>1039</v>
      </c>
      <c r="G2912">
        <v>3</v>
      </c>
      <c r="H2912" t="str">
        <f t="shared" si="91"/>
        <v>3 - Very</v>
      </c>
      <c r="I2912" t="s">
        <v>102</v>
      </c>
      <c r="J2912" t="s">
        <v>513</v>
      </c>
      <c r="K2912" s="3">
        <v>187</v>
      </c>
    </row>
    <row r="2913" spans="1:11" x14ac:dyDescent="0.25">
      <c r="A2913" t="s">
        <v>119</v>
      </c>
      <c r="B2913" t="s">
        <v>487</v>
      </c>
      <c r="C2913" t="s">
        <v>8</v>
      </c>
      <c r="D2913" t="s">
        <v>375</v>
      </c>
      <c r="E2913" t="str">
        <f t="shared" si="90"/>
        <v>How important are the services to you at this college?Peer or other tutoring</v>
      </c>
      <c r="F2913" t="s">
        <v>1041</v>
      </c>
      <c r="G2913">
        <v>1</v>
      </c>
      <c r="H2913" t="str">
        <f t="shared" si="91"/>
        <v>1 - Not at all</v>
      </c>
      <c r="I2913" t="s">
        <v>100</v>
      </c>
      <c r="J2913" t="s">
        <v>513</v>
      </c>
      <c r="K2913" s="3">
        <v>161</v>
      </c>
    </row>
    <row r="2914" spans="1:11" x14ac:dyDescent="0.25">
      <c r="A2914" t="s">
        <v>119</v>
      </c>
      <c r="B2914" t="s">
        <v>487</v>
      </c>
      <c r="C2914" t="s">
        <v>8</v>
      </c>
      <c r="D2914" t="s">
        <v>375</v>
      </c>
      <c r="E2914" t="str">
        <f t="shared" si="90"/>
        <v>How important are the services to you at this college?Peer or other tutoring</v>
      </c>
      <c r="F2914" t="s">
        <v>1041</v>
      </c>
      <c r="G2914">
        <v>2</v>
      </c>
      <c r="H2914" t="str">
        <f t="shared" si="91"/>
        <v>2 - Somewhat</v>
      </c>
      <c r="I2914" t="s">
        <v>101</v>
      </c>
      <c r="J2914" t="s">
        <v>513</v>
      </c>
      <c r="K2914" s="3">
        <v>189</v>
      </c>
    </row>
    <row r="2915" spans="1:11" x14ac:dyDescent="0.25">
      <c r="A2915" t="s">
        <v>119</v>
      </c>
      <c r="B2915" t="s">
        <v>487</v>
      </c>
      <c r="C2915" t="s">
        <v>8</v>
      </c>
      <c r="D2915" t="s">
        <v>375</v>
      </c>
      <c r="E2915" t="str">
        <f t="shared" si="90"/>
        <v>How important are the services to you at this college?Peer or other tutoring</v>
      </c>
      <c r="F2915" t="s">
        <v>1041</v>
      </c>
      <c r="G2915">
        <v>3</v>
      </c>
      <c r="H2915" t="str">
        <f t="shared" si="91"/>
        <v>3 - Very</v>
      </c>
      <c r="I2915" t="s">
        <v>102</v>
      </c>
      <c r="J2915" t="s">
        <v>513</v>
      </c>
      <c r="K2915" s="3">
        <v>279</v>
      </c>
    </row>
    <row r="2916" spans="1:11" x14ac:dyDescent="0.25">
      <c r="A2916" t="s">
        <v>120</v>
      </c>
      <c r="B2916" t="s">
        <v>487</v>
      </c>
      <c r="C2916" t="s">
        <v>8</v>
      </c>
      <c r="D2916" t="s">
        <v>476</v>
      </c>
      <c r="E2916" t="str">
        <f t="shared" si="90"/>
        <v>How important are the services to you at this college?Skill labs (writing, math, etc)</v>
      </c>
      <c r="F2916" t="s">
        <v>1041</v>
      </c>
      <c r="G2916">
        <v>1</v>
      </c>
      <c r="H2916" t="str">
        <f t="shared" si="91"/>
        <v>1 - Not at all</v>
      </c>
      <c r="I2916" t="s">
        <v>100</v>
      </c>
      <c r="J2916" t="s">
        <v>513</v>
      </c>
      <c r="K2916" s="3">
        <v>134</v>
      </c>
    </row>
    <row r="2917" spans="1:11" x14ac:dyDescent="0.25">
      <c r="A2917" t="s">
        <v>120</v>
      </c>
      <c r="B2917" t="s">
        <v>487</v>
      </c>
      <c r="C2917" t="s">
        <v>8</v>
      </c>
      <c r="D2917" t="s">
        <v>476</v>
      </c>
      <c r="E2917" t="str">
        <f t="shared" si="90"/>
        <v>How important are the services to you at this college?Skill labs (writing, math, etc)</v>
      </c>
      <c r="F2917" t="s">
        <v>1041</v>
      </c>
      <c r="G2917">
        <v>2</v>
      </c>
      <c r="H2917" t="str">
        <f t="shared" si="91"/>
        <v>2 - Somewhat</v>
      </c>
      <c r="I2917" t="s">
        <v>101</v>
      </c>
      <c r="J2917" t="s">
        <v>513</v>
      </c>
      <c r="K2917" s="3">
        <v>182</v>
      </c>
    </row>
    <row r="2918" spans="1:11" x14ac:dyDescent="0.25">
      <c r="A2918" t="s">
        <v>120</v>
      </c>
      <c r="B2918" t="s">
        <v>487</v>
      </c>
      <c r="C2918" t="s">
        <v>8</v>
      </c>
      <c r="D2918" t="s">
        <v>476</v>
      </c>
      <c r="E2918" t="str">
        <f t="shared" si="90"/>
        <v>How important are the services to you at this college?Skill labs (writing, math, etc)</v>
      </c>
      <c r="F2918" t="s">
        <v>1041</v>
      </c>
      <c r="G2918">
        <v>3</v>
      </c>
      <c r="H2918" t="str">
        <f t="shared" si="91"/>
        <v>3 - Very</v>
      </c>
      <c r="I2918" t="s">
        <v>102</v>
      </c>
      <c r="J2918" t="s">
        <v>513</v>
      </c>
      <c r="K2918" s="3">
        <v>314</v>
      </c>
    </row>
    <row r="2919" spans="1:11" x14ac:dyDescent="0.25">
      <c r="A2919" t="s">
        <v>121</v>
      </c>
      <c r="B2919" t="s">
        <v>487</v>
      </c>
      <c r="C2919" t="s">
        <v>8</v>
      </c>
      <c r="D2919" t="s">
        <v>366</v>
      </c>
      <c r="E2919" t="str">
        <f t="shared" si="90"/>
        <v>How important are the services to you at this college?Child care</v>
      </c>
      <c r="F2919" t="s">
        <v>1039</v>
      </c>
      <c r="G2919">
        <v>1</v>
      </c>
      <c r="H2919" t="str">
        <f t="shared" si="91"/>
        <v>1 - Not at all</v>
      </c>
      <c r="I2919" t="s">
        <v>100</v>
      </c>
      <c r="J2919" t="s">
        <v>513</v>
      </c>
      <c r="K2919" s="3">
        <v>334</v>
      </c>
    </row>
    <row r="2920" spans="1:11" x14ac:dyDescent="0.25">
      <c r="A2920" t="s">
        <v>121</v>
      </c>
      <c r="B2920" t="s">
        <v>487</v>
      </c>
      <c r="C2920" t="s">
        <v>8</v>
      </c>
      <c r="D2920" t="s">
        <v>366</v>
      </c>
      <c r="E2920" t="str">
        <f t="shared" si="90"/>
        <v>How important are the services to you at this college?Child care</v>
      </c>
      <c r="F2920" t="s">
        <v>1039</v>
      </c>
      <c r="G2920">
        <v>2</v>
      </c>
      <c r="H2920" t="str">
        <f t="shared" si="91"/>
        <v>2 - Somewhat</v>
      </c>
      <c r="I2920" t="s">
        <v>101</v>
      </c>
      <c r="J2920" t="s">
        <v>513</v>
      </c>
      <c r="K2920" s="3">
        <v>117</v>
      </c>
    </row>
    <row r="2921" spans="1:11" x14ac:dyDescent="0.25">
      <c r="A2921" t="s">
        <v>121</v>
      </c>
      <c r="B2921" t="s">
        <v>487</v>
      </c>
      <c r="C2921" t="s">
        <v>8</v>
      </c>
      <c r="D2921" t="s">
        <v>366</v>
      </c>
      <c r="E2921" t="str">
        <f t="shared" si="90"/>
        <v>How important are the services to you at this college?Child care</v>
      </c>
      <c r="F2921" t="s">
        <v>1039</v>
      </c>
      <c r="G2921">
        <v>3</v>
      </c>
      <c r="H2921" t="str">
        <f t="shared" si="91"/>
        <v>3 - Very</v>
      </c>
      <c r="I2921" t="s">
        <v>102</v>
      </c>
      <c r="J2921" t="s">
        <v>513</v>
      </c>
      <c r="K2921" s="3">
        <v>170</v>
      </c>
    </row>
    <row r="2922" spans="1:11" x14ac:dyDescent="0.25">
      <c r="A2922" t="s">
        <v>122</v>
      </c>
      <c r="B2922" t="s">
        <v>487</v>
      </c>
      <c r="C2922" t="s">
        <v>8</v>
      </c>
      <c r="D2922" t="s">
        <v>367</v>
      </c>
      <c r="E2922" t="str">
        <f t="shared" si="90"/>
        <v>How important are the services to you at this college?Financial aid advising</v>
      </c>
      <c r="F2922" t="s">
        <v>1039</v>
      </c>
      <c r="G2922">
        <v>1</v>
      </c>
      <c r="H2922" t="str">
        <f t="shared" si="91"/>
        <v>1 - Not at all</v>
      </c>
      <c r="I2922" t="s">
        <v>100</v>
      </c>
      <c r="J2922" t="s">
        <v>513</v>
      </c>
      <c r="K2922" s="3">
        <v>120</v>
      </c>
    </row>
    <row r="2923" spans="1:11" x14ac:dyDescent="0.25">
      <c r="A2923" t="s">
        <v>122</v>
      </c>
      <c r="B2923" t="s">
        <v>487</v>
      </c>
      <c r="C2923" t="s">
        <v>8</v>
      </c>
      <c r="D2923" t="s">
        <v>367</v>
      </c>
      <c r="E2923" t="str">
        <f t="shared" si="90"/>
        <v>How important are the services to you at this college?Financial aid advising</v>
      </c>
      <c r="F2923" t="s">
        <v>1039</v>
      </c>
      <c r="G2923">
        <v>2</v>
      </c>
      <c r="H2923" t="str">
        <f t="shared" si="91"/>
        <v>2 - Somewhat</v>
      </c>
      <c r="I2923" t="s">
        <v>101</v>
      </c>
      <c r="J2923" t="s">
        <v>513</v>
      </c>
      <c r="K2923" s="3">
        <v>119</v>
      </c>
    </row>
    <row r="2924" spans="1:11" x14ac:dyDescent="0.25">
      <c r="A2924" t="s">
        <v>122</v>
      </c>
      <c r="B2924" t="s">
        <v>487</v>
      </c>
      <c r="C2924" t="s">
        <v>8</v>
      </c>
      <c r="D2924" t="s">
        <v>367</v>
      </c>
      <c r="E2924" t="str">
        <f t="shared" si="90"/>
        <v>How important are the services to you at this college?Financial aid advising</v>
      </c>
      <c r="F2924" t="s">
        <v>1039</v>
      </c>
      <c r="G2924">
        <v>3</v>
      </c>
      <c r="H2924" t="str">
        <f t="shared" si="91"/>
        <v>3 - Very</v>
      </c>
      <c r="I2924" t="s">
        <v>102</v>
      </c>
      <c r="J2924" t="s">
        <v>513</v>
      </c>
      <c r="K2924" s="3">
        <v>394</v>
      </c>
    </row>
    <row r="2925" spans="1:11" x14ac:dyDescent="0.25">
      <c r="A2925" t="s">
        <v>123</v>
      </c>
      <c r="B2925" t="s">
        <v>487</v>
      </c>
      <c r="C2925" t="s">
        <v>8</v>
      </c>
      <c r="D2925" t="s">
        <v>376</v>
      </c>
      <c r="E2925" t="str">
        <f t="shared" si="90"/>
        <v>How important are the services to you at this college?Computer lab</v>
      </c>
      <c r="F2925" t="s">
        <v>1041</v>
      </c>
      <c r="G2925">
        <v>1</v>
      </c>
      <c r="H2925" t="str">
        <f t="shared" si="91"/>
        <v>1 - Not at all</v>
      </c>
      <c r="I2925" t="s">
        <v>100</v>
      </c>
      <c r="J2925" t="s">
        <v>513</v>
      </c>
      <c r="K2925" s="3">
        <v>212</v>
      </c>
    </row>
    <row r="2926" spans="1:11" x14ac:dyDescent="0.25">
      <c r="A2926" t="s">
        <v>123</v>
      </c>
      <c r="B2926" t="s">
        <v>487</v>
      </c>
      <c r="C2926" t="s">
        <v>8</v>
      </c>
      <c r="D2926" t="s">
        <v>376</v>
      </c>
      <c r="E2926" t="str">
        <f t="shared" si="90"/>
        <v>How important are the services to you at this college?Computer lab</v>
      </c>
      <c r="F2926" t="s">
        <v>1041</v>
      </c>
      <c r="G2926">
        <v>2</v>
      </c>
      <c r="H2926" t="str">
        <f t="shared" si="91"/>
        <v>2 - Somewhat</v>
      </c>
      <c r="I2926" t="s">
        <v>101</v>
      </c>
      <c r="J2926" t="s">
        <v>513</v>
      </c>
      <c r="K2926" s="3">
        <v>185</v>
      </c>
    </row>
    <row r="2927" spans="1:11" x14ac:dyDescent="0.25">
      <c r="A2927" t="s">
        <v>123</v>
      </c>
      <c r="B2927" t="s">
        <v>487</v>
      </c>
      <c r="C2927" t="s">
        <v>8</v>
      </c>
      <c r="D2927" t="s">
        <v>376</v>
      </c>
      <c r="E2927" t="str">
        <f t="shared" si="90"/>
        <v>How important are the services to you at this college?Computer lab</v>
      </c>
      <c r="F2927" t="s">
        <v>1041</v>
      </c>
      <c r="G2927">
        <v>3</v>
      </c>
      <c r="H2927" t="str">
        <f t="shared" si="91"/>
        <v>3 - Very</v>
      </c>
      <c r="I2927" t="s">
        <v>102</v>
      </c>
      <c r="J2927" t="s">
        <v>513</v>
      </c>
      <c r="K2927" s="3">
        <v>228</v>
      </c>
    </row>
    <row r="2928" spans="1:11" x14ac:dyDescent="0.25">
      <c r="A2928" t="s">
        <v>124</v>
      </c>
      <c r="B2928" t="s">
        <v>487</v>
      </c>
      <c r="C2928" t="s">
        <v>8</v>
      </c>
      <c r="D2928" t="s">
        <v>368</v>
      </c>
      <c r="E2928" t="str">
        <f t="shared" si="90"/>
        <v>How important are the services to you at this college?Student organizations</v>
      </c>
      <c r="F2928" t="s">
        <v>1039</v>
      </c>
      <c r="G2928">
        <v>1</v>
      </c>
      <c r="H2928" t="str">
        <f t="shared" si="91"/>
        <v>1 - Not at all</v>
      </c>
      <c r="I2928" t="s">
        <v>100</v>
      </c>
      <c r="J2928" t="s">
        <v>513</v>
      </c>
      <c r="K2928" s="3">
        <v>270</v>
      </c>
    </row>
    <row r="2929" spans="1:11" x14ac:dyDescent="0.25">
      <c r="A2929" t="s">
        <v>124</v>
      </c>
      <c r="B2929" t="s">
        <v>487</v>
      </c>
      <c r="C2929" t="s">
        <v>8</v>
      </c>
      <c r="D2929" t="s">
        <v>368</v>
      </c>
      <c r="E2929" t="str">
        <f t="shared" si="90"/>
        <v>How important are the services to you at this college?Student organizations</v>
      </c>
      <c r="F2929" t="s">
        <v>1039</v>
      </c>
      <c r="G2929">
        <v>2</v>
      </c>
      <c r="H2929" t="str">
        <f t="shared" si="91"/>
        <v>2 - Somewhat</v>
      </c>
      <c r="I2929" t="s">
        <v>101</v>
      </c>
      <c r="J2929" t="s">
        <v>513</v>
      </c>
      <c r="K2929" s="3">
        <v>183</v>
      </c>
    </row>
    <row r="2930" spans="1:11" x14ac:dyDescent="0.25">
      <c r="A2930" t="s">
        <v>124</v>
      </c>
      <c r="B2930" t="s">
        <v>487</v>
      </c>
      <c r="C2930" t="s">
        <v>8</v>
      </c>
      <c r="D2930" t="s">
        <v>368</v>
      </c>
      <c r="E2930" t="str">
        <f t="shared" si="90"/>
        <v>How important are the services to you at this college?Student organizations</v>
      </c>
      <c r="F2930" t="s">
        <v>1039</v>
      </c>
      <c r="G2930">
        <v>3</v>
      </c>
      <c r="H2930" t="str">
        <f t="shared" si="91"/>
        <v>3 - Very</v>
      </c>
      <c r="I2930" t="s">
        <v>102</v>
      </c>
      <c r="J2930" t="s">
        <v>513</v>
      </c>
      <c r="K2930" s="3">
        <v>165</v>
      </c>
    </row>
    <row r="2931" spans="1:11" x14ac:dyDescent="0.25">
      <c r="A2931" t="s">
        <v>125</v>
      </c>
      <c r="B2931" t="s">
        <v>487</v>
      </c>
      <c r="C2931" t="s">
        <v>8</v>
      </c>
      <c r="D2931" t="s">
        <v>369</v>
      </c>
      <c r="E2931" t="str">
        <f t="shared" si="90"/>
        <v>How important are the services to you at this college?Transfer advising/planning</v>
      </c>
      <c r="F2931" t="s">
        <v>1039</v>
      </c>
      <c r="G2931">
        <v>1</v>
      </c>
      <c r="H2931" t="str">
        <f t="shared" si="91"/>
        <v>1 - Not at all</v>
      </c>
      <c r="I2931" t="s">
        <v>100</v>
      </c>
      <c r="J2931" t="s">
        <v>513</v>
      </c>
      <c r="K2931" s="3">
        <v>158</v>
      </c>
    </row>
    <row r="2932" spans="1:11" x14ac:dyDescent="0.25">
      <c r="A2932" t="s">
        <v>125</v>
      </c>
      <c r="B2932" t="s">
        <v>487</v>
      </c>
      <c r="C2932" t="s">
        <v>8</v>
      </c>
      <c r="D2932" t="s">
        <v>369</v>
      </c>
      <c r="E2932" t="str">
        <f t="shared" si="90"/>
        <v>How important are the services to you at this college?Transfer advising/planning</v>
      </c>
      <c r="F2932" t="s">
        <v>1039</v>
      </c>
      <c r="G2932">
        <v>2</v>
      </c>
      <c r="H2932" t="str">
        <f t="shared" si="91"/>
        <v>2 - Somewhat</v>
      </c>
      <c r="I2932" t="s">
        <v>101</v>
      </c>
      <c r="J2932" t="s">
        <v>513</v>
      </c>
      <c r="K2932" s="3">
        <v>141</v>
      </c>
    </row>
    <row r="2933" spans="1:11" x14ac:dyDescent="0.25">
      <c r="A2933" t="s">
        <v>125</v>
      </c>
      <c r="B2933" t="s">
        <v>487</v>
      </c>
      <c r="C2933" t="s">
        <v>8</v>
      </c>
      <c r="D2933" t="s">
        <v>369</v>
      </c>
      <c r="E2933" t="str">
        <f t="shared" si="90"/>
        <v>How important are the services to you at this college?Transfer advising/planning</v>
      </c>
      <c r="F2933" t="s">
        <v>1039</v>
      </c>
      <c r="G2933">
        <v>3</v>
      </c>
      <c r="H2933" t="str">
        <f t="shared" si="91"/>
        <v>3 - Very</v>
      </c>
      <c r="I2933" t="s">
        <v>102</v>
      </c>
      <c r="J2933" t="s">
        <v>513</v>
      </c>
      <c r="K2933" s="3">
        <v>317</v>
      </c>
    </row>
    <row r="2934" spans="1:11" x14ac:dyDescent="0.25">
      <c r="A2934" t="s">
        <v>126</v>
      </c>
      <c r="B2934" t="s">
        <v>487</v>
      </c>
      <c r="C2934" t="s">
        <v>8</v>
      </c>
      <c r="D2934" t="s">
        <v>370</v>
      </c>
      <c r="E2934" t="str">
        <f t="shared" si="90"/>
        <v>How important are the services to you at this college?Library resources and services</v>
      </c>
      <c r="F2934" t="s">
        <v>1041</v>
      </c>
      <c r="G2934">
        <v>1</v>
      </c>
      <c r="H2934" t="str">
        <f t="shared" si="91"/>
        <v>1 - Not at all</v>
      </c>
      <c r="I2934" t="s">
        <v>100</v>
      </c>
      <c r="J2934" t="s">
        <v>513</v>
      </c>
      <c r="K2934" s="3">
        <v>108</v>
      </c>
    </row>
    <row r="2935" spans="1:11" x14ac:dyDescent="0.25">
      <c r="A2935" t="s">
        <v>126</v>
      </c>
      <c r="B2935" t="s">
        <v>487</v>
      </c>
      <c r="C2935" t="s">
        <v>8</v>
      </c>
      <c r="D2935" t="s">
        <v>370</v>
      </c>
      <c r="E2935" t="str">
        <f t="shared" si="90"/>
        <v>How important are the services to you at this college?Library resources and services</v>
      </c>
      <c r="F2935" t="s">
        <v>1041</v>
      </c>
      <c r="G2935">
        <v>2</v>
      </c>
      <c r="H2935" t="str">
        <f t="shared" si="91"/>
        <v>2 - Somewhat</v>
      </c>
      <c r="I2935" t="s">
        <v>101</v>
      </c>
      <c r="J2935" t="s">
        <v>513</v>
      </c>
      <c r="K2935" s="3">
        <v>190</v>
      </c>
    </row>
    <row r="2936" spans="1:11" x14ac:dyDescent="0.25">
      <c r="A2936" t="s">
        <v>126</v>
      </c>
      <c r="B2936" t="s">
        <v>487</v>
      </c>
      <c r="C2936" t="s">
        <v>8</v>
      </c>
      <c r="D2936" t="s">
        <v>370</v>
      </c>
      <c r="E2936" t="str">
        <f t="shared" si="90"/>
        <v>How important are the services to you at this college?Library resources and services</v>
      </c>
      <c r="F2936" t="s">
        <v>1041</v>
      </c>
      <c r="G2936">
        <v>3</v>
      </c>
      <c r="H2936" t="str">
        <f t="shared" si="91"/>
        <v>3 - Very</v>
      </c>
      <c r="I2936" t="s">
        <v>102</v>
      </c>
      <c r="J2936" t="s">
        <v>513</v>
      </c>
      <c r="K2936" s="3">
        <v>326</v>
      </c>
    </row>
    <row r="2937" spans="1:11" x14ac:dyDescent="0.25">
      <c r="A2937" t="s">
        <v>127</v>
      </c>
      <c r="B2937" t="s">
        <v>487</v>
      </c>
      <c r="C2937" t="s">
        <v>8</v>
      </c>
      <c r="D2937" t="s">
        <v>371</v>
      </c>
      <c r="E2937" t="str">
        <f t="shared" si="90"/>
        <v>How important are the services to you at this college?Services for students with disabilities</v>
      </c>
      <c r="F2937" t="s">
        <v>1039</v>
      </c>
      <c r="G2937">
        <v>1</v>
      </c>
      <c r="H2937" t="str">
        <f t="shared" si="91"/>
        <v>1 - Not at all</v>
      </c>
      <c r="I2937" t="s">
        <v>100</v>
      </c>
      <c r="J2937" t="s">
        <v>513</v>
      </c>
      <c r="K2937" s="3">
        <v>299</v>
      </c>
    </row>
    <row r="2938" spans="1:11" x14ac:dyDescent="0.25">
      <c r="A2938" t="s">
        <v>127</v>
      </c>
      <c r="B2938" t="s">
        <v>487</v>
      </c>
      <c r="C2938" t="s">
        <v>8</v>
      </c>
      <c r="D2938" t="s">
        <v>371</v>
      </c>
      <c r="E2938" t="str">
        <f t="shared" si="90"/>
        <v>How important are the services to you at this college?Services for students with disabilities</v>
      </c>
      <c r="F2938" t="s">
        <v>1039</v>
      </c>
      <c r="G2938">
        <v>2</v>
      </c>
      <c r="H2938" t="str">
        <f t="shared" si="91"/>
        <v>2 - Somewhat</v>
      </c>
      <c r="I2938" t="s">
        <v>101</v>
      </c>
      <c r="J2938" t="s">
        <v>513</v>
      </c>
      <c r="K2938" s="3">
        <v>80</v>
      </c>
    </row>
    <row r="2939" spans="1:11" x14ac:dyDescent="0.25">
      <c r="A2939" t="s">
        <v>127</v>
      </c>
      <c r="B2939" t="s">
        <v>487</v>
      </c>
      <c r="C2939" t="s">
        <v>8</v>
      </c>
      <c r="D2939" t="s">
        <v>371</v>
      </c>
      <c r="E2939" t="str">
        <f t="shared" si="90"/>
        <v>How important are the services to you at this college?Services for students with disabilities</v>
      </c>
      <c r="F2939" t="s">
        <v>1039</v>
      </c>
      <c r="G2939">
        <v>3</v>
      </c>
      <c r="H2939" t="str">
        <f t="shared" si="91"/>
        <v>3 - Very</v>
      </c>
      <c r="I2939" t="s">
        <v>102</v>
      </c>
      <c r="J2939" t="s">
        <v>513</v>
      </c>
      <c r="K2939" s="3">
        <v>247</v>
      </c>
    </row>
    <row r="2940" spans="1:11" x14ac:dyDescent="0.25">
      <c r="A2940" t="s">
        <v>128</v>
      </c>
      <c r="B2940" t="s">
        <v>487</v>
      </c>
      <c r="C2940" t="s">
        <v>8</v>
      </c>
      <c r="D2940" t="s">
        <v>372</v>
      </c>
      <c r="E2940" t="str">
        <f t="shared" si="90"/>
        <v>How important are the services to you at this college?Services for active military and veterans</v>
      </c>
      <c r="F2940" t="s">
        <v>1039</v>
      </c>
      <c r="G2940">
        <v>1</v>
      </c>
      <c r="H2940" t="str">
        <f t="shared" si="91"/>
        <v>1 - Not at all</v>
      </c>
      <c r="I2940" t="s">
        <v>100</v>
      </c>
      <c r="J2940" t="s">
        <v>513</v>
      </c>
      <c r="K2940" s="3">
        <v>327</v>
      </c>
    </row>
    <row r="2941" spans="1:11" x14ac:dyDescent="0.25">
      <c r="A2941" t="s">
        <v>128</v>
      </c>
      <c r="B2941" t="s">
        <v>487</v>
      </c>
      <c r="C2941" t="s">
        <v>8</v>
      </c>
      <c r="D2941" t="s">
        <v>372</v>
      </c>
      <c r="E2941" t="str">
        <f t="shared" si="90"/>
        <v>How important are the services to you at this college?Services for active military and veterans</v>
      </c>
      <c r="F2941" t="s">
        <v>1039</v>
      </c>
      <c r="G2941">
        <v>2</v>
      </c>
      <c r="H2941" t="str">
        <f t="shared" si="91"/>
        <v>2 - Somewhat</v>
      </c>
      <c r="I2941" t="s">
        <v>101</v>
      </c>
      <c r="J2941" t="s">
        <v>513</v>
      </c>
      <c r="K2941" s="3">
        <v>101</v>
      </c>
    </row>
    <row r="2942" spans="1:11" x14ac:dyDescent="0.25">
      <c r="A2942" t="s">
        <v>128</v>
      </c>
      <c r="B2942" t="s">
        <v>487</v>
      </c>
      <c r="C2942" t="s">
        <v>8</v>
      </c>
      <c r="D2942" t="s">
        <v>372</v>
      </c>
      <c r="E2942" t="str">
        <f t="shared" si="90"/>
        <v>How important are the services to you at this college?Services for active military and veterans</v>
      </c>
      <c r="F2942" t="s">
        <v>1039</v>
      </c>
      <c r="G2942">
        <v>3</v>
      </c>
      <c r="H2942" t="str">
        <f t="shared" si="91"/>
        <v>3 - Very</v>
      </c>
      <c r="I2942" t="s">
        <v>102</v>
      </c>
      <c r="J2942" t="s">
        <v>513</v>
      </c>
      <c r="K2942" s="3">
        <v>201</v>
      </c>
    </row>
    <row r="2943" spans="1:11" x14ac:dyDescent="0.25">
      <c r="A2943" t="s">
        <v>129</v>
      </c>
      <c r="B2943" t="s">
        <v>488</v>
      </c>
      <c r="C2943" t="s">
        <v>8</v>
      </c>
      <c r="D2943" t="s">
        <v>1077</v>
      </c>
      <c r="E2943" t="str">
        <f t="shared" si="90"/>
        <v>During the current academic term at this college, I completed registration before the first class session(s).</v>
      </c>
      <c r="F2943" t="s">
        <v>1039</v>
      </c>
      <c r="G2943">
        <v>1</v>
      </c>
      <c r="H2943" t="str">
        <f t="shared" si="91"/>
        <v>1 - No; I was not registered for any of my courses before the first class session(s)</v>
      </c>
      <c r="I2943" t="s">
        <v>130</v>
      </c>
      <c r="J2943" t="s">
        <v>513</v>
      </c>
      <c r="K2943" s="3">
        <v>7</v>
      </c>
    </row>
    <row r="2944" spans="1:11" x14ac:dyDescent="0.25">
      <c r="A2944" t="s">
        <v>129</v>
      </c>
      <c r="B2944" t="s">
        <v>488</v>
      </c>
      <c r="C2944" t="s">
        <v>8</v>
      </c>
      <c r="D2944" t="s">
        <v>1077</v>
      </c>
      <c r="E2944" t="str">
        <f t="shared" si="90"/>
        <v>During the current academic term at this college, I completed registration before the first class session(s).</v>
      </c>
      <c r="F2944" t="s">
        <v>1039</v>
      </c>
      <c r="G2944">
        <v>2</v>
      </c>
      <c r="H2944" t="str">
        <f t="shared" si="91"/>
        <v>2 - Partly; I was registered for some of my courses before the first class session(s)</v>
      </c>
      <c r="I2944" t="s">
        <v>131</v>
      </c>
      <c r="J2944" t="s">
        <v>513</v>
      </c>
      <c r="K2944" s="3">
        <v>21</v>
      </c>
    </row>
    <row r="2945" spans="1:11" x14ac:dyDescent="0.25">
      <c r="A2945" t="s">
        <v>129</v>
      </c>
      <c r="B2945" t="s">
        <v>488</v>
      </c>
      <c r="C2945" t="s">
        <v>8</v>
      </c>
      <c r="D2945" t="s">
        <v>1077</v>
      </c>
      <c r="E2945" t="str">
        <f t="shared" si="90"/>
        <v>During the current academic term at this college, I completed registration before the first class session(s).</v>
      </c>
      <c r="F2945" t="s">
        <v>1039</v>
      </c>
      <c r="G2945">
        <v>3</v>
      </c>
      <c r="H2945" t="str">
        <f t="shared" si="91"/>
        <v>3 - Mostly; I was registered for most of my courses before the first class session(s)</v>
      </c>
      <c r="I2945" t="s">
        <v>132</v>
      </c>
      <c r="J2945" t="s">
        <v>513</v>
      </c>
      <c r="K2945" s="3">
        <v>64</v>
      </c>
    </row>
    <row r="2946" spans="1:11" x14ac:dyDescent="0.25">
      <c r="A2946" t="s">
        <v>129</v>
      </c>
      <c r="B2946" t="s">
        <v>488</v>
      </c>
      <c r="C2946" t="s">
        <v>8</v>
      </c>
      <c r="D2946" t="s">
        <v>1077</v>
      </c>
      <c r="E2946" t="str">
        <f t="shared" ref="E2946:E3009" si="92">_xlfn.CONCAT(B2946,D2946)</f>
        <v>During the current academic term at this college, I completed registration before the first class session(s).</v>
      </c>
      <c r="F2946" t="s">
        <v>1039</v>
      </c>
      <c r="G2946">
        <v>4</v>
      </c>
      <c r="H2946" t="str">
        <f t="shared" ref="H2946:H3009" si="93">CONCATENATE(G2946," - ",I2946)</f>
        <v>4 - Yes; I was registered for all of my courses before the first class session(s)</v>
      </c>
      <c r="I2946" t="s">
        <v>133</v>
      </c>
      <c r="J2946" t="s">
        <v>513</v>
      </c>
      <c r="K2946" s="3">
        <v>599</v>
      </c>
    </row>
    <row r="2947" spans="1:11" x14ac:dyDescent="0.25">
      <c r="A2947" t="s">
        <v>313</v>
      </c>
      <c r="B2947" t="s">
        <v>505</v>
      </c>
      <c r="C2947" t="s">
        <v>8</v>
      </c>
      <c r="D2947" t="s">
        <v>1077</v>
      </c>
      <c r="E2947" t="str">
        <f t="shared" si="92"/>
        <v>I have too much other debt right now, such as credit card debt, car loan debt, or money owed to family or friends.</v>
      </c>
      <c r="F2947" t="s">
        <v>1039</v>
      </c>
      <c r="G2947">
        <v>1</v>
      </c>
      <c r="H2947" t="str">
        <f t="shared" si="93"/>
        <v>1 - Strongly agree</v>
      </c>
      <c r="I2947" t="s">
        <v>298</v>
      </c>
      <c r="J2947" t="s">
        <v>513</v>
      </c>
      <c r="K2947" s="3">
        <v>71</v>
      </c>
    </row>
    <row r="2948" spans="1:11" x14ac:dyDescent="0.25">
      <c r="A2948" t="s">
        <v>313</v>
      </c>
      <c r="B2948" t="s">
        <v>505</v>
      </c>
      <c r="C2948" t="s">
        <v>8</v>
      </c>
      <c r="D2948" t="s">
        <v>1077</v>
      </c>
      <c r="E2948" t="str">
        <f t="shared" si="92"/>
        <v>I have too much other debt right now, such as credit card debt, car loan debt, or money owed to family or friends.</v>
      </c>
      <c r="F2948" t="s">
        <v>1039</v>
      </c>
      <c r="G2948">
        <v>2</v>
      </c>
      <c r="H2948" t="str">
        <f t="shared" si="93"/>
        <v>2 - Agree</v>
      </c>
      <c r="I2948" t="s">
        <v>299</v>
      </c>
      <c r="J2948" t="s">
        <v>513</v>
      </c>
      <c r="K2948" s="3">
        <v>135</v>
      </c>
    </row>
    <row r="2949" spans="1:11" x14ac:dyDescent="0.25">
      <c r="A2949" t="s">
        <v>313</v>
      </c>
      <c r="B2949" t="s">
        <v>505</v>
      </c>
      <c r="C2949" t="s">
        <v>8</v>
      </c>
      <c r="D2949" t="s">
        <v>1077</v>
      </c>
      <c r="E2949" t="str">
        <f t="shared" si="92"/>
        <v>I have too much other debt right now, such as credit card debt, car loan debt, or money owed to family or friends.</v>
      </c>
      <c r="F2949" t="s">
        <v>1039</v>
      </c>
      <c r="G2949">
        <v>3</v>
      </c>
      <c r="H2949" t="str">
        <f t="shared" si="93"/>
        <v>3 - Disagree</v>
      </c>
      <c r="I2949" t="s">
        <v>300</v>
      </c>
      <c r="J2949" t="s">
        <v>513</v>
      </c>
      <c r="K2949" s="3">
        <v>135</v>
      </c>
    </row>
    <row r="2950" spans="1:11" x14ac:dyDescent="0.25">
      <c r="A2950" t="s">
        <v>313</v>
      </c>
      <c r="B2950" t="s">
        <v>505</v>
      </c>
      <c r="C2950" t="s">
        <v>8</v>
      </c>
      <c r="D2950" t="s">
        <v>1077</v>
      </c>
      <c r="E2950" t="str">
        <f t="shared" si="92"/>
        <v>I have too much other debt right now, such as credit card debt, car loan debt, or money owed to family or friends.</v>
      </c>
      <c r="F2950" t="s">
        <v>1039</v>
      </c>
      <c r="G2950">
        <v>4</v>
      </c>
      <c r="H2950" t="str">
        <f t="shared" si="93"/>
        <v>4 - Strongly disagree</v>
      </c>
      <c r="I2950" t="s">
        <v>301</v>
      </c>
      <c r="J2950" t="s">
        <v>513</v>
      </c>
      <c r="K2950" s="3">
        <v>94</v>
      </c>
    </row>
    <row r="2951" spans="1:11" x14ac:dyDescent="0.25">
      <c r="A2951" t="s">
        <v>313</v>
      </c>
      <c r="B2951" t="s">
        <v>505</v>
      </c>
      <c r="C2951" t="s">
        <v>8</v>
      </c>
      <c r="D2951" t="s">
        <v>1077</v>
      </c>
      <c r="E2951" t="str">
        <f t="shared" si="92"/>
        <v>I have too much other debt right now, such as credit card debt, car loan debt, or money owed to family or friends.</v>
      </c>
      <c r="F2951" t="s">
        <v>1039</v>
      </c>
      <c r="G2951">
        <v>5</v>
      </c>
      <c r="H2951" t="str">
        <f t="shared" si="93"/>
        <v>5 - I do not have any other debt</v>
      </c>
      <c r="I2951" t="s">
        <v>314</v>
      </c>
      <c r="J2951" t="s">
        <v>513</v>
      </c>
      <c r="K2951" s="3">
        <v>209</v>
      </c>
    </row>
    <row r="2952" spans="1:11" x14ac:dyDescent="0.25">
      <c r="A2952" t="s">
        <v>134</v>
      </c>
      <c r="B2952" t="s">
        <v>377</v>
      </c>
      <c r="C2952" t="s">
        <v>8</v>
      </c>
      <c r="D2952" t="s">
        <v>1077</v>
      </c>
      <c r="E2952" t="str">
        <f t="shared" si="92"/>
        <v>The one response that best describes my experience with orientation when I first came to this college is:</v>
      </c>
      <c r="F2952" t="s">
        <v>1039</v>
      </c>
      <c r="G2952">
        <v>1</v>
      </c>
      <c r="H2952" t="str">
        <f t="shared" si="93"/>
        <v>1 - I was unable to participate in orientation due to scheduling or other issues</v>
      </c>
      <c r="I2952" t="s">
        <v>135</v>
      </c>
      <c r="J2952" t="s">
        <v>513</v>
      </c>
      <c r="K2952" s="3">
        <v>85</v>
      </c>
    </row>
    <row r="2953" spans="1:11" x14ac:dyDescent="0.25">
      <c r="A2953" t="s">
        <v>134</v>
      </c>
      <c r="B2953" t="s">
        <v>377</v>
      </c>
      <c r="C2953" t="s">
        <v>8</v>
      </c>
      <c r="D2953" t="s">
        <v>1077</v>
      </c>
      <c r="E2953" t="str">
        <f t="shared" si="92"/>
        <v>The one response that best describes my experience with orientation when I first came to this college is:</v>
      </c>
      <c r="F2953" t="s">
        <v>1039</v>
      </c>
      <c r="G2953">
        <v>2</v>
      </c>
      <c r="H2953" t="str">
        <f t="shared" si="93"/>
        <v>2 - I was not aware of a college orientation</v>
      </c>
      <c r="I2953" t="s">
        <v>136</v>
      </c>
      <c r="J2953" t="s">
        <v>513</v>
      </c>
      <c r="K2953" s="3">
        <v>113</v>
      </c>
    </row>
    <row r="2954" spans="1:11" x14ac:dyDescent="0.25">
      <c r="A2954" t="s">
        <v>134</v>
      </c>
      <c r="B2954" t="s">
        <v>377</v>
      </c>
      <c r="C2954" t="s">
        <v>8</v>
      </c>
      <c r="D2954" t="s">
        <v>1077</v>
      </c>
      <c r="E2954" t="str">
        <f t="shared" si="92"/>
        <v>The one response that best describes my experience with orientation when I first came to this college is:</v>
      </c>
      <c r="F2954" t="s">
        <v>1039</v>
      </c>
      <c r="G2954">
        <v>3</v>
      </c>
      <c r="H2954" t="str">
        <f t="shared" si="93"/>
        <v>3 - I enrolled in an orientation course as part of my course schedule during my first academic term</v>
      </c>
      <c r="I2954" t="s">
        <v>137</v>
      </c>
      <c r="J2954" t="s">
        <v>513</v>
      </c>
      <c r="K2954" s="3">
        <v>94</v>
      </c>
    </row>
    <row r="2955" spans="1:11" x14ac:dyDescent="0.25">
      <c r="A2955" t="s">
        <v>134</v>
      </c>
      <c r="B2955" t="s">
        <v>377</v>
      </c>
      <c r="C2955" t="s">
        <v>8</v>
      </c>
      <c r="D2955" t="s">
        <v>1077</v>
      </c>
      <c r="E2955" t="str">
        <f t="shared" si="92"/>
        <v>The one response that best describes my experience with orientation when I first came to this college is:</v>
      </c>
      <c r="F2955" t="s">
        <v>1039</v>
      </c>
      <c r="G2955">
        <v>4</v>
      </c>
      <c r="H2955" t="str">
        <f t="shared" si="93"/>
        <v>4 - I attended an on-campus orientation prior to the beginning of classes</v>
      </c>
      <c r="I2955" t="s">
        <v>138</v>
      </c>
      <c r="J2955" t="s">
        <v>513</v>
      </c>
      <c r="K2955" s="3">
        <v>188</v>
      </c>
    </row>
    <row r="2956" spans="1:11" x14ac:dyDescent="0.25">
      <c r="A2956" t="s">
        <v>134</v>
      </c>
      <c r="B2956" t="s">
        <v>377</v>
      </c>
      <c r="C2956" t="s">
        <v>8</v>
      </c>
      <c r="D2956" t="s">
        <v>1077</v>
      </c>
      <c r="E2956" t="str">
        <f t="shared" si="92"/>
        <v>The one response that best describes my experience with orientation when I first came to this college is:</v>
      </c>
      <c r="F2956" t="s">
        <v>1039</v>
      </c>
      <c r="G2956">
        <v>5</v>
      </c>
      <c r="H2956" t="str">
        <f t="shared" si="93"/>
        <v>5 - I took part in an online orientation prior to the beginning of classes</v>
      </c>
      <c r="I2956" t="s">
        <v>139</v>
      </c>
      <c r="J2956" t="s">
        <v>513</v>
      </c>
      <c r="K2956" s="3">
        <v>206</v>
      </c>
    </row>
    <row r="2957" spans="1:11" x14ac:dyDescent="0.25">
      <c r="A2957" t="s">
        <v>315</v>
      </c>
      <c r="B2957" t="s">
        <v>506</v>
      </c>
      <c r="C2957" t="s">
        <v>8</v>
      </c>
      <c r="D2957" t="s">
        <v>1077</v>
      </c>
      <c r="E2957" t="str">
        <f t="shared" si="92"/>
        <v>This college has provided me with adequate information about financial assistance (scholarships, grants, loans, etc.).</v>
      </c>
      <c r="F2957" t="s">
        <v>1039</v>
      </c>
      <c r="G2957">
        <v>1</v>
      </c>
      <c r="H2957" t="str">
        <f t="shared" si="93"/>
        <v>1 - Strongly agree</v>
      </c>
      <c r="I2957" t="s">
        <v>298</v>
      </c>
      <c r="J2957" t="s">
        <v>513</v>
      </c>
      <c r="K2957" s="3">
        <v>155</v>
      </c>
    </row>
    <row r="2958" spans="1:11" x14ac:dyDescent="0.25">
      <c r="A2958" t="s">
        <v>315</v>
      </c>
      <c r="B2958" t="s">
        <v>506</v>
      </c>
      <c r="C2958" t="s">
        <v>8</v>
      </c>
      <c r="D2958" t="s">
        <v>1077</v>
      </c>
      <c r="E2958" t="str">
        <f t="shared" si="92"/>
        <v>This college has provided me with adequate information about financial assistance (scholarships, grants, loans, etc.).</v>
      </c>
      <c r="F2958" t="s">
        <v>1039</v>
      </c>
      <c r="G2958">
        <v>2</v>
      </c>
      <c r="H2958" t="str">
        <f t="shared" si="93"/>
        <v>2 - Agree</v>
      </c>
      <c r="I2958" t="s">
        <v>299</v>
      </c>
      <c r="J2958" t="s">
        <v>513</v>
      </c>
      <c r="K2958" s="3">
        <v>283</v>
      </c>
    </row>
    <row r="2959" spans="1:11" x14ac:dyDescent="0.25">
      <c r="A2959" t="s">
        <v>315</v>
      </c>
      <c r="B2959" t="s">
        <v>506</v>
      </c>
      <c r="C2959" t="s">
        <v>8</v>
      </c>
      <c r="D2959" t="s">
        <v>1077</v>
      </c>
      <c r="E2959" t="str">
        <f t="shared" si="92"/>
        <v>This college has provided me with adequate information about financial assistance (scholarships, grants, loans, etc.).</v>
      </c>
      <c r="F2959" t="s">
        <v>1039</v>
      </c>
      <c r="G2959">
        <v>3</v>
      </c>
      <c r="H2959" t="str">
        <f t="shared" si="93"/>
        <v>3 - Disagree</v>
      </c>
      <c r="I2959" t="s">
        <v>300</v>
      </c>
      <c r="J2959" t="s">
        <v>513</v>
      </c>
      <c r="K2959" s="3">
        <v>119</v>
      </c>
    </row>
    <row r="2960" spans="1:11" x14ac:dyDescent="0.25">
      <c r="A2960" t="s">
        <v>315</v>
      </c>
      <c r="B2960" t="s">
        <v>506</v>
      </c>
      <c r="C2960" t="s">
        <v>8</v>
      </c>
      <c r="D2960" t="s">
        <v>1077</v>
      </c>
      <c r="E2960" t="str">
        <f t="shared" si="92"/>
        <v>This college has provided me with adequate information about financial assistance (scholarships, grants, loans, etc.).</v>
      </c>
      <c r="F2960" t="s">
        <v>1039</v>
      </c>
      <c r="G2960">
        <v>4</v>
      </c>
      <c r="H2960" t="str">
        <f t="shared" si="93"/>
        <v>4 - Strongly disagree</v>
      </c>
      <c r="I2960" t="s">
        <v>301</v>
      </c>
      <c r="J2960" t="s">
        <v>513</v>
      </c>
      <c r="K2960" s="3">
        <v>32</v>
      </c>
    </row>
    <row r="2961" spans="1:11" x14ac:dyDescent="0.25">
      <c r="A2961" t="s">
        <v>315</v>
      </c>
      <c r="B2961" t="s">
        <v>506</v>
      </c>
      <c r="C2961" t="s">
        <v>8</v>
      </c>
      <c r="D2961" t="s">
        <v>1077</v>
      </c>
      <c r="E2961" t="str">
        <f t="shared" si="92"/>
        <v>This college has provided me with adequate information about financial assistance (scholarships, grants, loans, etc.).</v>
      </c>
      <c r="F2961" t="s">
        <v>1039</v>
      </c>
      <c r="G2961">
        <v>5</v>
      </c>
      <c r="H2961" t="str">
        <f t="shared" si="93"/>
        <v>5 - I have not needed any information about financial assistance</v>
      </c>
      <c r="I2961" t="s">
        <v>316</v>
      </c>
      <c r="J2961" t="s">
        <v>513</v>
      </c>
      <c r="K2961" s="3">
        <v>60</v>
      </c>
    </row>
    <row r="2962" spans="1:11" x14ac:dyDescent="0.25">
      <c r="A2962" t="s">
        <v>140</v>
      </c>
      <c r="B2962" t="s">
        <v>489</v>
      </c>
      <c r="C2962" t="s">
        <v>8</v>
      </c>
      <c r="D2962" t="s">
        <v>1077</v>
      </c>
      <c r="E2962" t="str">
        <f t="shared" si="92"/>
        <v>During my first academic year at this college, I participated in a first-year experience program.</v>
      </c>
      <c r="F2962" t="s">
        <v>1039</v>
      </c>
      <c r="G2962">
        <v>1</v>
      </c>
      <c r="H2962" t="str">
        <f t="shared" si="93"/>
        <v>1 - No</v>
      </c>
      <c r="I2962" t="s">
        <v>7</v>
      </c>
      <c r="J2962" t="s">
        <v>513</v>
      </c>
      <c r="K2962" s="3">
        <v>525</v>
      </c>
    </row>
    <row r="2963" spans="1:11" x14ac:dyDescent="0.25">
      <c r="A2963" t="s">
        <v>140</v>
      </c>
      <c r="B2963" t="s">
        <v>489</v>
      </c>
      <c r="C2963" t="s">
        <v>8</v>
      </c>
      <c r="D2963" t="s">
        <v>1077</v>
      </c>
      <c r="E2963" t="str">
        <f t="shared" si="92"/>
        <v>During my first academic year at this college, I participated in a first-year experience program.</v>
      </c>
      <c r="F2963" t="s">
        <v>1039</v>
      </c>
      <c r="G2963">
        <v>2</v>
      </c>
      <c r="H2963" t="str">
        <f t="shared" si="93"/>
        <v>2 - Yes</v>
      </c>
      <c r="I2963" t="s">
        <v>8</v>
      </c>
      <c r="J2963" t="s">
        <v>513</v>
      </c>
      <c r="K2963" s="3">
        <v>160</v>
      </c>
    </row>
    <row r="2964" spans="1:11" x14ac:dyDescent="0.25">
      <c r="A2964" t="s">
        <v>317</v>
      </c>
      <c r="B2964" t="s">
        <v>507</v>
      </c>
      <c r="C2964" t="s">
        <v>8</v>
      </c>
      <c r="D2964" t="s">
        <v>1077</v>
      </c>
      <c r="E2964" t="str">
        <f t="shared" si="92"/>
        <v>One reason I have stayed enrolled this academic term is to continue receiving my financial aid.</v>
      </c>
      <c r="F2964" t="s">
        <v>1039</v>
      </c>
      <c r="G2964">
        <v>1</v>
      </c>
      <c r="H2964" t="str">
        <f t="shared" si="93"/>
        <v>1 - Strongly agree</v>
      </c>
      <c r="I2964" t="s">
        <v>298</v>
      </c>
      <c r="J2964" t="s">
        <v>513</v>
      </c>
      <c r="K2964" s="3">
        <v>62</v>
      </c>
    </row>
    <row r="2965" spans="1:11" x14ac:dyDescent="0.25">
      <c r="A2965" t="s">
        <v>317</v>
      </c>
      <c r="B2965" t="s">
        <v>507</v>
      </c>
      <c r="C2965" t="s">
        <v>8</v>
      </c>
      <c r="D2965" t="s">
        <v>1077</v>
      </c>
      <c r="E2965" t="str">
        <f t="shared" si="92"/>
        <v>One reason I have stayed enrolled this academic term is to continue receiving my financial aid.</v>
      </c>
      <c r="F2965" t="s">
        <v>1039</v>
      </c>
      <c r="G2965">
        <v>2</v>
      </c>
      <c r="H2965" t="str">
        <f t="shared" si="93"/>
        <v>2 - Agree</v>
      </c>
      <c r="I2965" t="s">
        <v>299</v>
      </c>
      <c r="J2965" t="s">
        <v>513</v>
      </c>
      <c r="K2965" s="3">
        <v>125</v>
      </c>
    </row>
    <row r="2966" spans="1:11" x14ac:dyDescent="0.25">
      <c r="A2966" t="s">
        <v>317</v>
      </c>
      <c r="B2966" t="s">
        <v>507</v>
      </c>
      <c r="C2966" t="s">
        <v>8</v>
      </c>
      <c r="D2966" t="s">
        <v>1077</v>
      </c>
      <c r="E2966" t="str">
        <f t="shared" si="92"/>
        <v>One reason I have stayed enrolled this academic term is to continue receiving my financial aid.</v>
      </c>
      <c r="F2966" t="s">
        <v>1039</v>
      </c>
      <c r="G2966">
        <v>3</v>
      </c>
      <c r="H2966" t="str">
        <f t="shared" si="93"/>
        <v>3 - Disagree</v>
      </c>
      <c r="I2966" t="s">
        <v>300</v>
      </c>
      <c r="J2966" t="s">
        <v>513</v>
      </c>
      <c r="K2966" s="3">
        <v>137</v>
      </c>
    </row>
    <row r="2967" spans="1:11" x14ac:dyDescent="0.25">
      <c r="A2967" t="s">
        <v>317</v>
      </c>
      <c r="B2967" t="s">
        <v>507</v>
      </c>
      <c r="C2967" t="s">
        <v>8</v>
      </c>
      <c r="D2967" t="s">
        <v>1077</v>
      </c>
      <c r="E2967" t="str">
        <f t="shared" si="92"/>
        <v>One reason I have stayed enrolled this academic term is to continue receiving my financial aid.</v>
      </c>
      <c r="F2967" t="s">
        <v>1039</v>
      </c>
      <c r="G2967">
        <v>4</v>
      </c>
      <c r="H2967" t="str">
        <f t="shared" si="93"/>
        <v>4 - Strongly disagree</v>
      </c>
      <c r="I2967" t="s">
        <v>301</v>
      </c>
      <c r="J2967" t="s">
        <v>513</v>
      </c>
      <c r="K2967" s="3">
        <v>104</v>
      </c>
    </row>
    <row r="2968" spans="1:11" x14ac:dyDescent="0.25">
      <c r="A2968" t="s">
        <v>317</v>
      </c>
      <c r="B2968" t="s">
        <v>507</v>
      </c>
      <c r="C2968" t="s">
        <v>8</v>
      </c>
      <c r="D2968" t="s">
        <v>1077</v>
      </c>
      <c r="E2968" t="str">
        <f t="shared" si="92"/>
        <v>One reason I have stayed enrolled this academic term is to continue receiving my financial aid.</v>
      </c>
      <c r="F2968" t="s">
        <v>1039</v>
      </c>
      <c r="G2968">
        <v>5</v>
      </c>
      <c r="H2968" t="str">
        <f t="shared" si="93"/>
        <v>5 - I do not receive financial aid</v>
      </c>
      <c r="I2968" t="s">
        <v>318</v>
      </c>
      <c r="J2968" t="s">
        <v>513</v>
      </c>
      <c r="K2968" s="3">
        <v>222</v>
      </c>
    </row>
    <row r="2969" spans="1:11" x14ac:dyDescent="0.25">
      <c r="A2969" t="s">
        <v>141</v>
      </c>
      <c r="B2969" t="s">
        <v>490</v>
      </c>
      <c r="C2969" t="s">
        <v>7</v>
      </c>
      <c r="D2969" t="s">
        <v>1077</v>
      </c>
      <c r="E2969" t="str">
        <f t="shared" si="92"/>
        <v>During my first academic term at this college, I participated in an organized learning community (a formal program in which groups of students take two or more classes together).</v>
      </c>
      <c r="F2969" t="s">
        <v>1040</v>
      </c>
      <c r="G2969">
        <v>1</v>
      </c>
      <c r="H2969" t="str">
        <f t="shared" si="93"/>
        <v>1 - No</v>
      </c>
      <c r="I2969" t="s">
        <v>7</v>
      </c>
      <c r="J2969" t="s">
        <v>513</v>
      </c>
      <c r="K2969" s="3">
        <v>629</v>
      </c>
    </row>
    <row r="2970" spans="1:11" x14ac:dyDescent="0.25">
      <c r="A2970" t="s">
        <v>141</v>
      </c>
      <c r="B2970" t="s">
        <v>490</v>
      </c>
      <c r="C2970" t="s">
        <v>7</v>
      </c>
      <c r="D2970" t="s">
        <v>1077</v>
      </c>
      <c r="E2970" t="str">
        <f t="shared" si="92"/>
        <v>During my first academic term at this college, I participated in an organized learning community (a formal program in which groups of students take two or more classes together).</v>
      </c>
      <c r="F2970" t="s">
        <v>1040</v>
      </c>
      <c r="G2970">
        <v>2</v>
      </c>
      <c r="H2970" t="str">
        <f t="shared" si="93"/>
        <v>2 - Yes</v>
      </c>
      <c r="I2970" t="s">
        <v>8</v>
      </c>
      <c r="J2970" t="s">
        <v>513</v>
      </c>
      <c r="K2970" s="3">
        <v>54</v>
      </c>
    </row>
    <row r="2971" spans="1:11" x14ac:dyDescent="0.25">
      <c r="A2971" t="s">
        <v>319</v>
      </c>
      <c r="B2971" t="s">
        <v>508</v>
      </c>
      <c r="C2971" t="s">
        <v>8</v>
      </c>
      <c r="D2971" t="s">
        <v>1077</v>
      </c>
      <c r="E2971" t="str">
        <f t="shared" si="92"/>
        <v>I have the skills and knowledge to manage my finances well.</v>
      </c>
      <c r="F2971" t="s">
        <v>1039</v>
      </c>
      <c r="G2971">
        <v>1</v>
      </c>
      <c r="H2971" t="str">
        <f t="shared" si="93"/>
        <v>1 - Strongly agree</v>
      </c>
      <c r="I2971" t="s">
        <v>298</v>
      </c>
      <c r="J2971" t="s">
        <v>513</v>
      </c>
      <c r="K2971" s="3">
        <v>163</v>
      </c>
    </row>
    <row r="2972" spans="1:11" x14ac:dyDescent="0.25">
      <c r="A2972" t="s">
        <v>319</v>
      </c>
      <c r="B2972" t="s">
        <v>508</v>
      </c>
      <c r="C2972" t="s">
        <v>8</v>
      </c>
      <c r="D2972" t="s">
        <v>1077</v>
      </c>
      <c r="E2972" t="str">
        <f t="shared" si="92"/>
        <v>I have the skills and knowledge to manage my finances well.</v>
      </c>
      <c r="F2972" t="s">
        <v>1039</v>
      </c>
      <c r="G2972">
        <v>2</v>
      </c>
      <c r="H2972" t="str">
        <f t="shared" si="93"/>
        <v>2 - Agree</v>
      </c>
      <c r="I2972" t="s">
        <v>299</v>
      </c>
      <c r="J2972" t="s">
        <v>513</v>
      </c>
      <c r="K2972" s="3">
        <v>295</v>
      </c>
    </row>
    <row r="2973" spans="1:11" x14ac:dyDescent="0.25">
      <c r="A2973" t="s">
        <v>319</v>
      </c>
      <c r="B2973" t="s">
        <v>508</v>
      </c>
      <c r="C2973" t="s">
        <v>8</v>
      </c>
      <c r="D2973" t="s">
        <v>1077</v>
      </c>
      <c r="E2973" t="str">
        <f t="shared" si="92"/>
        <v>I have the skills and knowledge to manage my finances well.</v>
      </c>
      <c r="F2973" t="s">
        <v>1039</v>
      </c>
      <c r="G2973">
        <v>3</v>
      </c>
      <c r="H2973" t="str">
        <f t="shared" si="93"/>
        <v>3 - Disagree</v>
      </c>
      <c r="I2973" t="s">
        <v>300</v>
      </c>
      <c r="J2973" t="s">
        <v>513</v>
      </c>
      <c r="K2973" s="3">
        <v>109</v>
      </c>
    </row>
    <row r="2974" spans="1:11" x14ac:dyDescent="0.25">
      <c r="A2974" t="s">
        <v>319</v>
      </c>
      <c r="B2974" t="s">
        <v>508</v>
      </c>
      <c r="C2974" t="s">
        <v>8</v>
      </c>
      <c r="D2974" t="s">
        <v>1077</v>
      </c>
      <c r="E2974" t="str">
        <f t="shared" si="92"/>
        <v>I have the skills and knowledge to manage my finances well.</v>
      </c>
      <c r="F2974" t="s">
        <v>1039</v>
      </c>
      <c r="G2974">
        <v>4</v>
      </c>
      <c r="H2974" t="str">
        <f t="shared" si="93"/>
        <v>4 - Strongly disagree</v>
      </c>
      <c r="I2974" t="s">
        <v>301</v>
      </c>
      <c r="J2974" t="s">
        <v>513</v>
      </c>
      <c r="K2974" s="3">
        <v>49</v>
      </c>
    </row>
    <row r="2975" spans="1:11" x14ac:dyDescent="0.25">
      <c r="A2975" t="s">
        <v>319</v>
      </c>
      <c r="B2975" t="s">
        <v>508</v>
      </c>
      <c r="C2975" t="s">
        <v>8</v>
      </c>
      <c r="D2975" t="s">
        <v>1077</v>
      </c>
      <c r="E2975" t="str">
        <f t="shared" si="92"/>
        <v>I have the skills and knowledge to manage my finances well.</v>
      </c>
      <c r="F2975" t="s">
        <v>1039</v>
      </c>
      <c r="G2975">
        <v>5</v>
      </c>
      <c r="H2975" t="str">
        <f t="shared" si="93"/>
        <v>5 - I do not manage my own finances</v>
      </c>
      <c r="I2975" t="s">
        <v>320</v>
      </c>
      <c r="J2975" t="s">
        <v>513</v>
      </c>
      <c r="K2975" s="3">
        <v>25</v>
      </c>
    </row>
    <row r="2976" spans="1:11" x14ac:dyDescent="0.25">
      <c r="A2976" t="s">
        <v>321</v>
      </c>
      <c r="B2976" t="s">
        <v>440</v>
      </c>
      <c r="C2976" t="s">
        <v>8</v>
      </c>
      <c r="D2976" t="s">
        <v>1077</v>
      </c>
      <c r="E2976" t="str">
        <f t="shared" si="92"/>
        <v>Does working for pay determine whether you are enrolled full-time or part-time at this college?</v>
      </c>
      <c r="F2976" t="s">
        <v>1039</v>
      </c>
      <c r="G2976">
        <v>1</v>
      </c>
      <c r="H2976" t="str">
        <f t="shared" si="93"/>
        <v>1 - Yes</v>
      </c>
      <c r="I2976" t="s">
        <v>8</v>
      </c>
      <c r="J2976" t="s">
        <v>513</v>
      </c>
      <c r="K2976" s="3">
        <v>354</v>
      </c>
    </row>
    <row r="2977" spans="1:11" x14ac:dyDescent="0.25">
      <c r="A2977" t="s">
        <v>321</v>
      </c>
      <c r="B2977" t="s">
        <v>440</v>
      </c>
      <c r="C2977" t="s">
        <v>8</v>
      </c>
      <c r="D2977" t="s">
        <v>1077</v>
      </c>
      <c r="E2977" t="str">
        <f t="shared" si="92"/>
        <v>Does working for pay determine whether you are enrolled full-time or part-time at this college?</v>
      </c>
      <c r="F2977" t="s">
        <v>1039</v>
      </c>
      <c r="G2977">
        <v>2</v>
      </c>
      <c r="H2977" t="str">
        <f t="shared" si="93"/>
        <v>2 - No</v>
      </c>
      <c r="I2977" t="s">
        <v>7</v>
      </c>
      <c r="J2977" t="s">
        <v>513</v>
      </c>
      <c r="K2977" s="3">
        <v>170</v>
      </c>
    </row>
    <row r="2978" spans="1:11" x14ac:dyDescent="0.25">
      <c r="A2978" t="s">
        <v>321</v>
      </c>
      <c r="B2978" t="s">
        <v>440</v>
      </c>
      <c r="C2978" t="s">
        <v>8</v>
      </c>
      <c r="D2978" t="s">
        <v>1077</v>
      </c>
      <c r="E2978" t="str">
        <f t="shared" si="92"/>
        <v>Does working for pay determine whether you are enrolled full-time or part-time at this college?</v>
      </c>
      <c r="F2978" t="s">
        <v>1039</v>
      </c>
      <c r="G2978">
        <v>3</v>
      </c>
      <c r="H2978" t="str">
        <f t="shared" si="93"/>
        <v>3 - I am not currently working for pay</v>
      </c>
      <c r="I2978" t="s">
        <v>322</v>
      </c>
      <c r="J2978" t="s">
        <v>513</v>
      </c>
      <c r="K2978" s="3">
        <v>109</v>
      </c>
    </row>
    <row r="2979" spans="1:11" x14ac:dyDescent="0.25">
      <c r="A2979" t="s">
        <v>142</v>
      </c>
      <c r="B2979" t="s">
        <v>491</v>
      </c>
      <c r="C2979" t="s">
        <v>8</v>
      </c>
      <c r="D2979" t="s">
        <v>1077</v>
      </c>
      <c r="E2979" t="str">
        <f t="shared" si="92"/>
        <v>During my first academic term at this college, I participated in a student success course (a course that teaches the skills needed to succeed in college).</v>
      </c>
      <c r="F2979" t="s">
        <v>1040</v>
      </c>
      <c r="G2979">
        <v>1</v>
      </c>
      <c r="H2979" t="str">
        <f t="shared" si="93"/>
        <v>1 - No</v>
      </c>
      <c r="I2979" t="s">
        <v>7</v>
      </c>
      <c r="J2979" t="s">
        <v>513</v>
      </c>
      <c r="K2979" s="3">
        <v>415</v>
      </c>
    </row>
    <row r="2980" spans="1:11" x14ac:dyDescent="0.25">
      <c r="A2980" t="s">
        <v>142</v>
      </c>
      <c r="B2980" t="s">
        <v>491</v>
      </c>
      <c r="C2980" t="s">
        <v>8</v>
      </c>
      <c r="D2980" t="s">
        <v>1077</v>
      </c>
      <c r="E2980" t="str">
        <f t="shared" si="92"/>
        <v>During my first academic term at this college, I participated in a student success course (a course that teaches the skills needed to succeed in college).</v>
      </c>
      <c r="F2980" t="s">
        <v>1040</v>
      </c>
      <c r="G2980">
        <v>2</v>
      </c>
      <c r="H2980" t="str">
        <f t="shared" si="93"/>
        <v>2 - Yes</v>
      </c>
      <c r="I2980" t="s">
        <v>8</v>
      </c>
      <c r="J2980" t="s">
        <v>513</v>
      </c>
      <c r="K2980" s="3">
        <v>270</v>
      </c>
    </row>
    <row r="2981" spans="1:11" x14ac:dyDescent="0.25">
      <c r="A2981" t="s">
        <v>323</v>
      </c>
      <c r="B2981" t="s">
        <v>441</v>
      </c>
      <c r="C2981" t="s">
        <v>8</v>
      </c>
      <c r="D2981" t="s">
        <v>1077</v>
      </c>
      <c r="E2981" t="str">
        <f t="shared" si="92"/>
        <v>Are you currently working for pay in the same field as your program, major, or pathway of study?</v>
      </c>
      <c r="F2981" t="s">
        <v>1039</v>
      </c>
      <c r="G2981">
        <v>1</v>
      </c>
      <c r="H2981" t="str">
        <f t="shared" si="93"/>
        <v>1 - Yes</v>
      </c>
      <c r="I2981" t="s">
        <v>8</v>
      </c>
      <c r="J2981" t="s">
        <v>513</v>
      </c>
      <c r="K2981" s="3">
        <v>119</v>
      </c>
    </row>
    <row r="2982" spans="1:11" x14ac:dyDescent="0.25">
      <c r="A2982" t="s">
        <v>323</v>
      </c>
      <c r="B2982" t="s">
        <v>441</v>
      </c>
      <c r="C2982" t="s">
        <v>8</v>
      </c>
      <c r="D2982" t="s">
        <v>1077</v>
      </c>
      <c r="E2982" t="str">
        <f t="shared" si="92"/>
        <v>Are you currently working for pay in the same field as your program, major, or pathway of study?</v>
      </c>
      <c r="F2982" t="s">
        <v>1039</v>
      </c>
      <c r="G2982">
        <v>2</v>
      </c>
      <c r="H2982" t="str">
        <f t="shared" si="93"/>
        <v>2 - No</v>
      </c>
      <c r="I2982" t="s">
        <v>7</v>
      </c>
      <c r="J2982" t="s">
        <v>513</v>
      </c>
      <c r="K2982" s="3">
        <v>386</v>
      </c>
    </row>
    <row r="2983" spans="1:11" x14ac:dyDescent="0.25">
      <c r="A2983" t="s">
        <v>323</v>
      </c>
      <c r="B2983" t="s">
        <v>441</v>
      </c>
      <c r="C2983" t="s">
        <v>8</v>
      </c>
      <c r="D2983" t="s">
        <v>1077</v>
      </c>
      <c r="E2983" t="str">
        <f t="shared" si="92"/>
        <v>Are you currently working for pay in the same field as your program, major, or pathway of study?</v>
      </c>
      <c r="F2983" t="s">
        <v>1039</v>
      </c>
      <c r="G2983">
        <v>3</v>
      </c>
      <c r="H2983" t="str">
        <f t="shared" si="93"/>
        <v>3 - I am not currently working for pay</v>
      </c>
      <c r="I2983" t="s">
        <v>322</v>
      </c>
      <c r="J2983" t="s">
        <v>513</v>
      </c>
      <c r="K2983" s="3">
        <v>77</v>
      </c>
    </row>
    <row r="2984" spans="1:11" x14ac:dyDescent="0.25">
      <c r="A2984" t="s">
        <v>323</v>
      </c>
      <c r="B2984" t="s">
        <v>441</v>
      </c>
      <c r="C2984" t="s">
        <v>8</v>
      </c>
      <c r="D2984" t="s">
        <v>1077</v>
      </c>
      <c r="E2984" t="str">
        <f t="shared" si="92"/>
        <v>Are you currently working for pay in the same field as your program, major, or pathway of study?</v>
      </c>
      <c r="F2984" t="s">
        <v>1039</v>
      </c>
      <c r="G2984">
        <v>4</v>
      </c>
      <c r="H2984" t="str">
        <f t="shared" si="93"/>
        <v>4 - I do not currently have a major, program or pathway of study</v>
      </c>
      <c r="I2984" t="s">
        <v>324</v>
      </c>
      <c r="J2984" t="s">
        <v>513</v>
      </c>
      <c r="K2984" s="3">
        <v>36</v>
      </c>
    </row>
    <row r="2985" spans="1:11" x14ac:dyDescent="0.25">
      <c r="A2985" t="s">
        <v>323</v>
      </c>
      <c r="B2985" t="s">
        <v>441</v>
      </c>
      <c r="C2985" t="s">
        <v>8</v>
      </c>
      <c r="D2985" t="s">
        <v>1077</v>
      </c>
      <c r="E2985" t="str">
        <f t="shared" si="92"/>
        <v>Are you currently working for pay in the same field as your program, major, or pathway of study?</v>
      </c>
      <c r="F2985" t="s">
        <v>1039</v>
      </c>
      <c r="G2985">
        <v>5</v>
      </c>
      <c r="H2985" t="str">
        <f t="shared" si="93"/>
        <v>5 - I am not currently working for pay and I do not have a major, program, or pathway of study</v>
      </c>
      <c r="I2985" t="s">
        <v>325</v>
      </c>
      <c r="J2985" t="s">
        <v>513</v>
      </c>
      <c r="K2985" s="3">
        <v>29</v>
      </c>
    </row>
    <row r="2986" spans="1:11" x14ac:dyDescent="0.25">
      <c r="A2986" t="s">
        <v>143</v>
      </c>
      <c r="B2986" t="s">
        <v>492</v>
      </c>
      <c r="C2986" t="s">
        <v>8</v>
      </c>
      <c r="D2986" t="s">
        <v>1077</v>
      </c>
      <c r="E2986" t="str">
        <f t="shared" si="92"/>
        <v>I was told that I should enroll in a developmental/remedial course (also referred to as Basic Skills, College Prep, etc.) in my first academic term at this college, and I…</v>
      </c>
      <c r="F2986" t="s">
        <v>1040</v>
      </c>
      <c r="G2986">
        <v>1</v>
      </c>
      <c r="H2986" t="str">
        <f t="shared" si="93"/>
        <v>1 - Did not enroll in any of these courses</v>
      </c>
      <c r="I2986" t="s">
        <v>144</v>
      </c>
      <c r="J2986" t="s">
        <v>513</v>
      </c>
      <c r="K2986" s="3">
        <v>133</v>
      </c>
    </row>
    <row r="2987" spans="1:11" x14ac:dyDescent="0.25">
      <c r="A2987" t="s">
        <v>143</v>
      </c>
      <c r="B2987" t="s">
        <v>492</v>
      </c>
      <c r="C2987" t="s">
        <v>8</v>
      </c>
      <c r="D2987" t="s">
        <v>1077</v>
      </c>
      <c r="E2987" t="str">
        <f t="shared" si="92"/>
        <v>I was told that I should enroll in a developmental/remedial course (also referred to as Basic Skills, College Prep, etc.) in my first academic term at this college, and I…</v>
      </c>
      <c r="F2987" t="s">
        <v>1040</v>
      </c>
      <c r="G2987">
        <v>2</v>
      </c>
      <c r="H2987" t="str">
        <f t="shared" si="93"/>
        <v>2 - Did enroll in one of these courses</v>
      </c>
      <c r="I2987" t="s">
        <v>145</v>
      </c>
      <c r="J2987" t="s">
        <v>513</v>
      </c>
      <c r="K2987" s="3">
        <v>186</v>
      </c>
    </row>
    <row r="2988" spans="1:11" x14ac:dyDescent="0.25">
      <c r="A2988" t="s">
        <v>143</v>
      </c>
      <c r="B2988" t="s">
        <v>492</v>
      </c>
      <c r="C2988" t="s">
        <v>8</v>
      </c>
      <c r="D2988" t="s">
        <v>1077</v>
      </c>
      <c r="E2988" t="str">
        <f t="shared" si="92"/>
        <v>I was told that I should enroll in a developmental/remedial course (also referred to as Basic Skills, College Prep, etc.) in my first academic term at this college, and I…</v>
      </c>
      <c r="F2988" t="s">
        <v>1040</v>
      </c>
      <c r="G2988">
        <v>3</v>
      </c>
      <c r="H2988" t="str">
        <f t="shared" si="93"/>
        <v>3 - Did enroll in more than one of these courses</v>
      </c>
      <c r="I2988" t="s">
        <v>146</v>
      </c>
      <c r="J2988" t="s">
        <v>513</v>
      </c>
      <c r="K2988" s="3">
        <v>117</v>
      </c>
    </row>
    <row r="2989" spans="1:11" x14ac:dyDescent="0.25">
      <c r="A2989" t="s">
        <v>143</v>
      </c>
      <c r="B2989" t="s">
        <v>492</v>
      </c>
      <c r="C2989" t="s">
        <v>8</v>
      </c>
      <c r="D2989" t="s">
        <v>1077</v>
      </c>
      <c r="E2989" t="str">
        <f t="shared" si="92"/>
        <v>I was told that I should enroll in a developmental/remedial course (also referred to as Basic Skills, College Prep, etc.) in my first academic term at this college, and I…</v>
      </c>
      <c r="F2989" t="s">
        <v>1040</v>
      </c>
      <c r="G2989">
        <v>4</v>
      </c>
      <c r="H2989" t="str">
        <f t="shared" si="93"/>
        <v>4 - N.A.</v>
      </c>
      <c r="I2989" t="s">
        <v>103</v>
      </c>
      <c r="J2989" t="s">
        <v>513</v>
      </c>
      <c r="K2989" s="3">
        <v>253</v>
      </c>
    </row>
    <row r="2990" spans="1:11" x14ac:dyDescent="0.25">
      <c r="A2990" t="s">
        <v>147</v>
      </c>
      <c r="B2990" t="s">
        <v>493</v>
      </c>
      <c r="C2990" t="s">
        <v>8</v>
      </c>
      <c r="D2990" t="s">
        <v>1077</v>
      </c>
      <c r="E2990" t="str">
        <f t="shared" si="92"/>
        <v>During the current academic term at this college, my instructors clearly explained a class attendance policy that specified how many classes I could miss without a penalty.</v>
      </c>
      <c r="F2990" t="s">
        <v>1040</v>
      </c>
      <c r="G2990">
        <v>1</v>
      </c>
      <c r="H2990" t="str">
        <f t="shared" si="93"/>
        <v>1 - None of my instructors explained a class attendance policy</v>
      </c>
      <c r="I2990" t="s">
        <v>148</v>
      </c>
      <c r="J2990" t="s">
        <v>513</v>
      </c>
      <c r="K2990" s="3">
        <v>26</v>
      </c>
    </row>
    <row r="2991" spans="1:11" x14ac:dyDescent="0.25">
      <c r="A2991" t="s">
        <v>147</v>
      </c>
      <c r="B2991" t="s">
        <v>493</v>
      </c>
      <c r="C2991" t="s">
        <v>8</v>
      </c>
      <c r="D2991" t="s">
        <v>1077</v>
      </c>
      <c r="E2991" t="str">
        <f t="shared" si="92"/>
        <v>During the current academic term at this college, my instructors clearly explained a class attendance policy that specified how many classes I could miss without a penalty.</v>
      </c>
      <c r="F2991" t="s">
        <v>1040</v>
      </c>
      <c r="G2991">
        <v>2</v>
      </c>
      <c r="H2991" t="str">
        <f t="shared" si="93"/>
        <v>2 - Some of my instructors explained a class attendance policy</v>
      </c>
      <c r="I2991" t="s">
        <v>149</v>
      </c>
      <c r="J2991" t="s">
        <v>513</v>
      </c>
      <c r="K2991" s="3">
        <v>71</v>
      </c>
    </row>
    <row r="2992" spans="1:11" x14ac:dyDescent="0.25">
      <c r="A2992" t="s">
        <v>147</v>
      </c>
      <c r="B2992" t="s">
        <v>493</v>
      </c>
      <c r="C2992" t="s">
        <v>8</v>
      </c>
      <c r="D2992" t="s">
        <v>1077</v>
      </c>
      <c r="E2992" t="str">
        <f t="shared" si="92"/>
        <v>During the current academic term at this college, my instructors clearly explained a class attendance policy that specified how many classes I could miss without a penalty.</v>
      </c>
      <c r="F2992" t="s">
        <v>1040</v>
      </c>
      <c r="G2992">
        <v>3</v>
      </c>
      <c r="H2992" t="str">
        <f t="shared" si="93"/>
        <v>3 - Most of my instructors explained a class attendance policy</v>
      </c>
      <c r="I2992" t="s">
        <v>150</v>
      </c>
      <c r="J2992" t="s">
        <v>513</v>
      </c>
      <c r="K2992" s="3">
        <v>88</v>
      </c>
    </row>
    <row r="2993" spans="1:11" x14ac:dyDescent="0.25">
      <c r="A2993" t="s">
        <v>147</v>
      </c>
      <c r="B2993" t="s">
        <v>493</v>
      </c>
      <c r="C2993" t="s">
        <v>8</v>
      </c>
      <c r="D2993" t="s">
        <v>1077</v>
      </c>
      <c r="E2993" t="str">
        <f t="shared" si="92"/>
        <v>During the current academic term at this college, my instructors clearly explained a class attendance policy that specified how many classes I could miss without a penalty.</v>
      </c>
      <c r="F2993" t="s">
        <v>1040</v>
      </c>
      <c r="G2993">
        <v>4</v>
      </c>
      <c r="H2993" t="str">
        <f t="shared" si="93"/>
        <v>4 - All of my instructors explained a class attendance policy</v>
      </c>
      <c r="I2993" t="s">
        <v>151</v>
      </c>
      <c r="J2993" t="s">
        <v>513</v>
      </c>
      <c r="K2993" s="3">
        <v>506</v>
      </c>
    </row>
    <row r="2994" spans="1:11" x14ac:dyDescent="0.25">
      <c r="A2994" t="s">
        <v>326</v>
      </c>
      <c r="B2994" t="s">
        <v>442</v>
      </c>
      <c r="C2994" t="s">
        <v>8</v>
      </c>
      <c r="D2994" t="s">
        <v>1077</v>
      </c>
      <c r="E2994" t="str">
        <f t="shared" si="92"/>
        <v>During this academic term at this college, how many times have you missed class because of work?</v>
      </c>
      <c r="F2994" t="s">
        <v>1039</v>
      </c>
      <c r="G2994">
        <v>1</v>
      </c>
      <c r="H2994" t="str">
        <f t="shared" si="93"/>
        <v>1 - None</v>
      </c>
      <c r="I2994" t="s">
        <v>43</v>
      </c>
      <c r="J2994" t="s">
        <v>513</v>
      </c>
      <c r="K2994" s="3">
        <v>332</v>
      </c>
    </row>
    <row r="2995" spans="1:11" x14ac:dyDescent="0.25">
      <c r="A2995" t="s">
        <v>326</v>
      </c>
      <c r="B2995" t="s">
        <v>442</v>
      </c>
      <c r="C2995" t="s">
        <v>8</v>
      </c>
      <c r="D2995" t="s">
        <v>1077</v>
      </c>
      <c r="E2995" t="str">
        <f t="shared" si="92"/>
        <v>During this academic term at this college, how many times have you missed class because of work?</v>
      </c>
      <c r="F2995" t="s">
        <v>1039</v>
      </c>
      <c r="G2995">
        <v>2</v>
      </c>
      <c r="H2995" t="str">
        <f t="shared" si="93"/>
        <v>2 - One time</v>
      </c>
      <c r="I2995" t="s">
        <v>327</v>
      </c>
      <c r="J2995" t="s">
        <v>513</v>
      </c>
      <c r="K2995" s="3">
        <v>86</v>
      </c>
    </row>
    <row r="2996" spans="1:11" x14ac:dyDescent="0.25">
      <c r="A2996" t="s">
        <v>326</v>
      </c>
      <c r="B2996" t="s">
        <v>442</v>
      </c>
      <c r="C2996" t="s">
        <v>8</v>
      </c>
      <c r="D2996" t="s">
        <v>1077</v>
      </c>
      <c r="E2996" t="str">
        <f t="shared" si="92"/>
        <v>During this academic term at this college, how many times have you missed class because of work?</v>
      </c>
      <c r="F2996" t="s">
        <v>1039</v>
      </c>
      <c r="G2996">
        <v>3</v>
      </c>
      <c r="H2996" t="str">
        <f t="shared" si="93"/>
        <v>3 - Two times</v>
      </c>
      <c r="I2996" t="s">
        <v>328</v>
      </c>
      <c r="J2996" t="s">
        <v>513</v>
      </c>
      <c r="K2996" s="3">
        <v>68</v>
      </c>
    </row>
    <row r="2997" spans="1:11" x14ac:dyDescent="0.25">
      <c r="A2997" t="s">
        <v>326</v>
      </c>
      <c r="B2997" t="s">
        <v>442</v>
      </c>
      <c r="C2997" t="s">
        <v>8</v>
      </c>
      <c r="D2997" t="s">
        <v>1077</v>
      </c>
      <c r="E2997" t="str">
        <f t="shared" si="92"/>
        <v>During this academic term at this college, how many times have you missed class because of work?</v>
      </c>
      <c r="F2997" t="s">
        <v>1039</v>
      </c>
      <c r="G2997">
        <v>4</v>
      </c>
      <c r="H2997" t="str">
        <f t="shared" si="93"/>
        <v>4 - Three or more times</v>
      </c>
      <c r="I2997" t="s">
        <v>329</v>
      </c>
      <c r="J2997" t="s">
        <v>513</v>
      </c>
      <c r="K2997" s="3">
        <v>80</v>
      </c>
    </row>
    <row r="2998" spans="1:11" x14ac:dyDescent="0.25">
      <c r="A2998" t="s">
        <v>326</v>
      </c>
      <c r="B2998" t="s">
        <v>442</v>
      </c>
      <c r="C2998" t="s">
        <v>8</v>
      </c>
      <c r="D2998" t="s">
        <v>1077</v>
      </c>
      <c r="E2998" t="str">
        <f t="shared" si="92"/>
        <v>During this academic term at this college, how many times have you missed class because of work?</v>
      </c>
      <c r="F2998" t="s">
        <v>1039</v>
      </c>
      <c r="G2998">
        <v>5</v>
      </c>
      <c r="H2998" t="str">
        <f t="shared" si="93"/>
        <v>5 - I am not currently working for pay</v>
      </c>
      <c r="I2998" t="s">
        <v>322</v>
      </c>
      <c r="J2998" t="s">
        <v>513</v>
      </c>
      <c r="K2998" s="3">
        <v>79</v>
      </c>
    </row>
    <row r="2999" spans="1:11" x14ac:dyDescent="0.25">
      <c r="A2999" t="s">
        <v>281</v>
      </c>
      <c r="B2999" t="s">
        <v>431</v>
      </c>
      <c r="C2999" t="s">
        <v>8</v>
      </c>
      <c r="D2999" t="s">
        <v>1077</v>
      </c>
      <c r="E2999" t="str">
        <f t="shared" si="92"/>
        <v>Did you take any courses for college credit through this college while you were in high school?</v>
      </c>
      <c r="F2999" t="s">
        <v>1042</v>
      </c>
      <c r="G2999">
        <v>1</v>
      </c>
      <c r="H2999" t="str">
        <f t="shared" si="93"/>
        <v>1 - Yes</v>
      </c>
      <c r="I2999" t="s">
        <v>8</v>
      </c>
      <c r="J2999" t="s">
        <v>513</v>
      </c>
      <c r="K2999" s="3">
        <v>118</v>
      </c>
    </row>
    <row r="3000" spans="1:11" x14ac:dyDescent="0.25">
      <c r="A3000" t="s">
        <v>281</v>
      </c>
      <c r="B3000" t="s">
        <v>431</v>
      </c>
      <c r="C3000" t="s">
        <v>8</v>
      </c>
      <c r="D3000" t="s">
        <v>1077</v>
      </c>
      <c r="E3000" t="str">
        <f t="shared" si="92"/>
        <v>Did you take any courses for college credit through this college while you were in high school?</v>
      </c>
      <c r="F3000" t="s">
        <v>1042</v>
      </c>
      <c r="G3000">
        <v>2</v>
      </c>
      <c r="H3000" t="str">
        <f t="shared" si="93"/>
        <v>2 - No</v>
      </c>
      <c r="I3000" t="s">
        <v>7</v>
      </c>
      <c r="J3000" t="s">
        <v>513</v>
      </c>
      <c r="K3000" s="3">
        <v>250</v>
      </c>
    </row>
    <row r="3001" spans="1:11" x14ac:dyDescent="0.25">
      <c r="A3001" t="s">
        <v>281</v>
      </c>
      <c r="B3001" t="s">
        <v>431</v>
      </c>
      <c r="C3001" t="s">
        <v>8</v>
      </c>
      <c r="D3001" t="s">
        <v>1077</v>
      </c>
      <c r="E3001" t="str">
        <f t="shared" si="92"/>
        <v>Did you take any courses for college credit through this college while you were in high school?</v>
      </c>
      <c r="F3001" t="s">
        <v>1042</v>
      </c>
      <c r="G3001">
        <v>3</v>
      </c>
      <c r="H3001" t="str">
        <f t="shared" si="93"/>
        <v>3 - I did not take courses for college credit while I was in high school</v>
      </c>
      <c r="I3001" t="s">
        <v>280</v>
      </c>
      <c r="J3001" t="s">
        <v>513</v>
      </c>
      <c r="K3001" s="3">
        <v>236</v>
      </c>
    </row>
    <row r="3002" spans="1:11" x14ac:dyDescent="0.25">
      <c r="A3002" t="s">
        <v>3</v>
      </c>
      <c r="B3002" t="s">
        <v>340</v>
      </c>
      <c r="C3002" t="s">
        <v>8</v>
      </c>
      <c r="D3002" t="s">
        <v>1077</v>
      </c>
      <c r="E3002" t="str">
        <f t="shared" si="92"/>
        <v>Thinking about this current academic term, how would you characterize your enrollment at this college?</v>
      </c>
      <c r="F3002" t="s">
        <v>1039</v>
      </c>
      <c r="G3002">
        <v>1</v>
      </c>
      <c r="H3002" t="str">
        <f t="shared" si="93"/>
        <v>1 - Part-time</v>
      </c>
      <c r="I3002" t="s">
        <v>4</v>
      </c>
      <c r="J3002" t="s">
        <v>513</v>
      </c>
      <c r="K3002" s="3">
        <v>593</v>
      </c>
    </row>
    <row r="3003" spans="1:11" x14ac:dyDescent="0.25">
      <c r="A3003" t="s">
        <v>3</v>
      </c>
      <c r="B3003" t="s">
        <v>340</v>
      </c>
      <c r="C3003" t="s">
        <v>8</v>
      </c>
      <c r="D3003" t="s">
        <v>1077</v>
      </c>
      <c r="E3003" t="str">
        <f t="shared" si="92"/>
        <v>Thinking about this current academic term, how would you characterize your enrollment at this college?</v>
      </c>
      <c r="F3003" t="s">
        <v>1039</v>
      </c>
      <c r="G3003">
        <v>2</v>
      </c>
      <c r="H3003" t="str">
        <f t="shared" si="93"/>
        <v>2 - Full-time</v>
      </c>
      <c r="I3003" t="s">
        <v>5</v>
      </c>
      <c r="J3003" t="s">
        <v>513</v>
      </c>
      <c r="K3003" s="3">
        <v>100</v>
      </c>
    </row>
    <row r="3004" spans="1:11" x14ac:dyDescent="0.25">
      <c r="A3004" t="s">
        <v>330</v>
      </c>
      <c r="B3004" t="s">
        <v>443</v>
      </c>
      <c r="C3004" t="s">
        <v>8</v>
      </c>
      <c r="D3004" t="s">
        <v>1077</v>
      </c>
      <c r="E3004" t="str">
        <f t="shared" si="92"/>
        <v>At this college, who are you most likely to go to for help catching up when you miss class because of work?</v>
      </c>
      <c r="F3004" t="s">
        <v>1039</v>
      </c>
      <c r="G3004">
        <v>1</v>
      </c>
      <c r="H3004" t="str">
        <f t="shared" si="93"/>
        <v>1 - Instructors</v>
      </c>
      <c r="I3004" t="s">
        <v>331</v>
      </c>
      <c r="J3004" t="s">
        <v>513</v>
      </c>
      <c r="K3004" s="3">
        <v>276</v>
      </c>
    </row>
    <row r="3005" spans="1:11" x14ac:dyDescent="0.25">
      <c r="A3005" t="s">
        <v>330</v>
      </c>
      <c r="B3005" t="s">
        <v>443</v>
      </c>
      <c r="C3005" t="s">
        <v>8</v>
      </c>
      <c r="D3005" t="s">
        <v>1077</v>
      </c>
      <c r="E3005" t="str">
        <f t="shared" si="92"/>
        <v>At this college, who are you most likely to go to for help catching up when you miss class because of work?</v>
      </c>
      <c r="F3005" t="s">
        <v>1039</v>
      </c>
      <c r="G3005">
        <v>2</v>
      </c>
      <c r="H3005" t="str">
        <f t="shared" si="93"/>
        <v>2 - Classmates</v>
      </c>
      <c r="I3005" t="s">
        <v>332</v>
      </c>
      <c r="J3005" t="s">
        <v>513</v>
      </c>
      <c r="K3005" s="3">
        <v>184</v>
      </c>
    </row>
    <row r="3006" spans="1:11" x14ac:dyDescent="0.25">
      <c r="A3006" t="s">
        <v>330</v>
      </c>
      <c r="B3006" t="s">
        <v>443</v>
      </c>
      <c r="C3006" t="s">
        <v>8</v>
      </c>
      <c r="D3006" t="s">
        <v>1077</v>
      </c>
      <c r="E3006" t="str">
        <f t="shared" si="92"/>
        <v>At this college, who are you most likely to go to for help catching up when you miss class because of work?</v>
      </c>
      <c r="F3006" t="s">
        <v>1039</v>
      </c>
      <c r="G3006">
        <v>3</v>
      </c>
      <c r="H3006" t="str">
        <f t="shared" si="93"/>
        <v>3 - Tutors</v>
      </c>
      <c r="I3006" t="s">
        <v>333</v>
      </c>
      <c r="J3006" t="s">
        <v>513</v>
      </c>
      <c r="K3006" s="3">
        <v>21</v>
      </c>
    </row>
    <row r="3007" spans="1:11" x14ac:dyDescent="0.25">
      <c r="A3007" t="s">
        <v>330</v>
      </c>
      <c r="B3007" t="s">
        <v>443</v>
      </c>
      <c r="C3007" t="s">
        <v>8</v>
      </c>
      <c r="D3007" t="s">
        <v>1077</v>
      </c>
      <c r="E3007" t="str">
        <f t="shared" si="92"/>
        <v>At this college, who are you most likely to go to for help catching up when you miss class because of work?</v>
      </c>
      <c r="F3007" t="s">
        <v>1039</v>
      </c>
      <c r="G3007">
        <v>4</v>
      </c>
      <c r="H3007" t="str">
        <f t="shared" si="93"/>
        <v>4 - No one</v>
      </c>
      <c r="I3007" t="s">
        <v>334</v>
      </c>
      <c r="J3007" t="s">
        <v>513</v>
      </c>
      <c r="K3007" s="3">
        <v>90</v>
      </c>
    </row>
    <row r="3008" spans="1:11" x14ac:dyDescent="0.25">
      <c r="A3008" t="s">
        <v>330</v>
      </c>
      <c r="B3008" t="s">
        <v>443</v>
      </c>
      <c r="C3008" t="s">
        <v>8</v>
      </c>
      <c r="D3008" t="s">
        <v>1077</v>
      </c>
      <c r="E3008" t="str">
        <f t="shared" si="92"/>
        <v>At this college, who are you most likely to go to for help catching up when you miss class because of work?</v>
      </c>
      <c r="F3008" t="s">
        <v>1039</v>
      </c>
      <c r="G3008">
        <v>5</v>
      </c>
      <c r="H3008" t="str">
        <f t="shared" si="93"/>
        <v>5 - I am not currently working for pay</v>
      </c>
      <c r="I3008" t="s">
        <v>322</v>
      </c>
      <c r="J3008" t="s">
        <v>513</v>
      </c>
      <c r="K3008" s="3">
        <v>67</v>
      </c>
    </row>
    <row r="3009" spans="1:11" x14ac:dyDescent="0.25">
      <c r="A3009" t="s">
        <v>478</v>
      </c>
      <c r="B3009" t="s">
        <v>477</v>
      </c>
      <c r="C3009" t="s">
        <v>8</v>
      </c>
      <c r="D3009" t="s">
        <v>1077</v>
      </c>
      <c r="E3009" t="str">
        <f t="shared" si="92"/>
        <v>Before the end of my first academic term at this college, an advisor helped me develop an academic plan (a personalized plan with a defined sequence of courses for completing a college certificate or degree and/or for transferring to a 4-year college or university).</v>
      </c>
      <c r="F3009" t="s">
        <v>1039</v>
      </c>
      <c r="G3009">
        <v>1</v>
      </c>
      <c r="H3009" t="str">
        <f t="shared" si="93"/>
        <v>1 - No</v>
      </c>
      <c r="I3009" t="s">
        <v>7</v>
      </c>
      <c r="J3009" t="s">
        <v>513</v>
      </c>
      <c r="K3009" s="3">
        <v>221</v>
      </c>
    </row>
    <row r="3010" spans="1:11" x14ac:dyDescent="0.25">
      <c r="A3010" t="s">
        <v>478</v>
      </c>
      <c r="B3010" t="s">
        <v>477</v>
      </c>
      <c r="C3010" t="s">
        <v>8</v>
      </c>
      <c r="D3010" t="s">
        <v>1077</v>
      </c>
      <c r="E3010" t="str">
        <f t="shared" ref="E3010:E3073" si="94">_xlfn.CONCAT(B3010,D3010)</f>
        <v>Before the end of my first academic term at this college, an advisor helped me develop an academic plan (a personalized plan with a defined sequence of courses for completing a college certificate or degree and/or for transferring to a 4-year college or university).</v>
      </c>
      <c r="F3010" t="s">
        <v>1039</v>
      </c>
      <c r="G3010">
        <v>2</v>
      </c>
      <c r="H3010" t="str">
        <f t="shared" ref="H3010:H3073" si="95">CONCATENATE(G3010," - ",I3010)</f>
        <v>2 - Yes</v>
      </c>
      <c r="I3010" t="s">
        <v>8</v>
      </c>
      <c r="J3010" t="s">
        <v>513</v>
      </c>
      <c r="K3010" s="3">
        <v>332</v>
      </c>
    </row>
    <row r="3011" spans="1:11" x14ac:dyDescent="0.25">
      <c r="A3011" t="s">
        <v>478</v>
      </c>
      <c r="B3011" t="s">
        <v>477</v>
      </c>
      <c r="C3011" t="s">
        <v>8</v>
      </c>
      <c r="D3011" t="s">
        <v>1077</v>
      </c>
      <c r="E3011" t="str">
        <f t="shared" si="94"/>
        <v>Before the end of my first academic term at this college, an advisor helped me develop an academic plan (a personalized plan with a defined sequence of courses for completing a college certificate or degree and/or for transferring to a 4-year college or university).</v>
      </c>
      <c r="F3011" t="s">
        <v>1039</v>
      </c>
      <c r="G3011">
        <v>3</v>
      </c>
      <c r="H3011" t="str">
        <f t="shared" si="95"/>
        <v>3 - Im still in my first academic term; I have not yet developed an academic plan.</v>
      </c>
      <c r="I3011" t="s">
        <v>153</v>
      </c>
      <c r="J3011" t="s">
        <v>513</v>
      </c>
      <c r="K3011" s="3">
        <v>137</v>
      </c>
    </row>
    <row r="3012" spans="1:11" x14ac:dyDescent="0.25">
      <c r="A3012" t="s">
        <v>154</v>
      </c>
      <c r="B3012" t="s">
        <v>494</v>
      </c>
      <c r="C3012" t="s">
        <v>8</v>
      </c>
      <c r="D3012" t="s">
        <v>1077</v>
      </c>
      <c r="E3012" t="str">
        <f t="shared" si="94"/>
        <v>Someone at this college contacts me if I am struggling with my studies to help me get the assistance I need.</v>
      </c>
      <c r="F3012" t="s">
        <v>1039</v>
      </c>
      <c r="G3012">
        <v>1</v>
      </c>
      <c r="H3012" t="str">
        <f t="shared" si="95"/>
        <v>1 - No</v>
      </c>
      <c r="I3012" t="s">
        <v>7</v>
      </c>
      <c r="J3012" t="s">
        <v>513</v>
      </c>
      <c r="K3012" s="3">
        <v>406</v>
      </c>
    </row>
    <row r="3013" spans="1:11" x14ac:dyDescent="0.25">
      <c r="A3013" t="s">
        <v>154</v>
      </c>
      <c r="B3013" t="s">
        <v>494</v>
      </c>
      <c r="C3013" t="s">
        <v>8</v>
      </c>
      <c r="D3013" t="s">
        <v>1077</v>
      </c>
      <c r="E3013" t="str">
        <f t="shared" si="94"/>
        <v>Someone at this college contacts me if I am struggling with my studies to help me get the assistance I need.</v>
      </c>
      <c r="F3013" t="s">
        <v>1039</v>
      </c>
      <c r="G3013">
        <v>2</v>
      </c>
      <c r="H3013" t="str">
        <f t="shared" si="95"/>
        <v>2 - Yes</v>
      </c>
      <c r="I3013" t="s">
        <v>8</v>
      </c>
      <c r="J3013" t="s">
        <v>513</v>
      </c>
      <c r="K3013" s="3">
        <v>110</v>
      </c>
    </row>
    <row r="3014" spans="1:11" x14ac:dyDescent="0.25">
      <c r="A3014" t="s">
        <v>154</v>
      </c>
      <c r="B3014" t="s">
        <v>494</v>
      </c>
      <c r="C3014" t="s">
        <v>8</v>
      </c>
      <c r="D3014" t="s">
        <v>1077</v>
      </c>
      <c r="E3014" t="str">
        <f t="shared" si="94"/>
        <v>Someone at this college contacts me if I am struggling with my studies to help me get the assistance I need.</v>
      </c>
      <c r="F3014" t="s">
        <v>1039</v>
      </c>
      <c r="G3014">
        <v>3</v>
      </c>
      <c r="H3014" t="str">
        <f t="shared" si="95"/>
        <v>3 - N.A.</v>
      </c>
      <c r="I3014" t="s">
        <v>103</v>
      </c>
      <c r="J3014" t="s">
        <v>513</v>
      </c>
      <c r="K3014" s="3">
        <v>173</v>
      </c>
    </row>
    <row r="3015" spans="1:11" x14ac:dyDescent="0.25">
      <c r="A3015" t="s">
        <v>155</v>
      </c>
      <c r="B3015" t="s">
        <v>495</v>
      </c>
      <c r="C3015" t="s">
        <v>8</v>
      </c>
      <c r="D3015" t="s">
        <v>1077</v>
      </c>
      <c r="E3015" t="str">
        <f t="shared" si="94"/>
        <v>During the current academic year at this college, I have participated in supplemental instruction/supplemental learning (extra class sessions with the instructor or an experienced student).</v>
      </c>
      <c r="F3015" t="s">
        <v>1041</v>
      </c>
      <c r="G3015">
        <v>1</v>
      </c>
      <c r="H3015" t="str">
        <f t="shared" si="95"/>
        <v>1 - Never</v>
      </c>
      <c r="I3015" t="s">
        <v>10</v>
      </c>
      <c r="J3015" t="s">
        <v>513</v>
      </c>
      <c r="K3015" s="3">
        <v>555</v>
      </c>
    </row>
    <row r="3016" spans="1:11" x14ac:dyDescent="0.25">
      <c r="A3016" t="s">
        <v>155</v>
      </c>
      <c r="B3016" t="s">
        <v>495</v>
      </c>
      <c r="C3016" t="s">
        <v>8</v>
      </c>
      <c r="D3016" t="s">
        <v>1077</v>
      </c>
      <c r="E3016" t="str">
        <f t="shared" si="94"/>
        <v>During the current academic year at this college, I have participated in supplemental instruction/supplemental learning (extra class sessions with the instructor or an experienced student).</v>
      </c>
      <c r="F3016" t="s">
        <v>1041</v>
      </c>
      <c r="G3016">
        <v>2</v>
      </c>
      <c r="H3016" t="str">
        <f t="shared" si="95"/>
        <v>2 - Less than 1 time a week</v>
      </c>
      <c r="I3016" t="s">
        <v>156</v>
      </c>
      <c r="J3016" t="s">
        <v>513</v>
      </c>
      <c r="K3016" s="3">
        <v>57</v>
      </c>
    </row>
    <row r="3017" spans="1:11" x14ac:dyDescent="0.25">
      <c r="A3017" t="s">
        <v>155</v>
      </c>
      <c r="B3017" t="s">
        <v>495</v>
      </c>
      <c r="C3017" t="s">
        <v>8</v>
      </c>
      <c r="D3017" t="s">
        <v>1077</v>
      </c>
      <c r="E3017" t="str">
        <f t="shared" si="94"/>
        <v>During the current academic year at this college, I have participated in supplemental instruction/supplemental learning (extra class sessions with the instructor or an experienced student).</v>
      </c>
      <c r="F3017" t="s">
        <v>1041</v>
      </c>
      <c r="G3017">
        <v>3</v>
      </c>
      <c r="H3017" t="str">
        <f t="shared" si="95"/>
        <v>3 - 1–2 times a week</v>
      </c>
      <c r="I3017" t="s">
        <v>157</v>
      </c>
      <c r="J3017" t="s">
        <v>513</v>
      </c>
      <c r="K3017" s="3">
        <v>57</v>
      </c>
    </row>
    <row r="3018" spans="1:11" x14ac:dyDescent="0.25">
      <c r="A3018" t="s">
        <v>155</v>
      </c>
      <c r="B3018" t="s">
        <v>495</v>
      </c>
      <c r="C3018" t="s">
        <v>8</v>
      </c>
      <c r="D3018" t="s">
        <v>1077</v>
      </c>
      <c r="E3018" t="str">
        <f t="shared" si="94"/>
        <v>During the current academic year at this college, I have participated in supplemental instruction/supplemental learning (extra class sessions with the instructor or an experienced student).</v>
      </c>
      <c r="F3018" t="s">
        <v>1041</v>
      </c>
      <c r="G3018">
        <v>4</v>
      </c>
      <c r="H3018" t="str">
        <f t="shared" si="95"/>
        <v>4 - 3–4 times a week</v>
      </c>
      <c r="I3018" t="s">
        <v>158</v>
      </c>
      <c r="J3018" t="s">
        <v>513</v>
      </c>
      <c r="K3018" s="3">
        <v>13</v>
      </c>
    </row>
    <row r="3019" spans="1:11" x14ac:dyDescent="0.25">
      <c r="A3019" t="s">
        <v>155</v>
      </c>
      <c r="B3019" t="s">
        <v>495</v>
      </c>
      <c r="C3019" t="s">
        <v>8</v>
      </c>
      <c r="D3019" t="s">
        <v>1077</v>
      </c>
      <c r="E3019" t="str">
        <f t="shared" si="94"/>
        <v>During the current academic year at this college, I have participated in supplemental instruction/supplemental learning (extra class sessions with the instructor or an experienced student).</v>
      </c>
      <c r="F3019" t="s">
        <v>1041</v>
      </c>
      <c r="G3019">
        <v>5</v>
      </c>
      <c r="H3019" t="str">
        <f t="shared" si="95"/>
        <v>5 - More than 4 times a week</v>
      </c>
      <c r="I3019" t="s">
        <v>159</v>
      </c>
      <c r="J3019" t="s">
        <v>513</v>
      </c>
      <c r="K3019" s="3">
        <v>2</v>
      </c>
    </row>
    <row r="3020" spans="1:11" x14ac:dyDescent="0.25">
      <c r="A3020" t="s">
        <v>160</v>
      </c>
      <c r="B3020" t="s">
        <v>496</v>
      </c>
      <c r="C3020" t="s">
        <v>8</v>
      </c>
      <c r="D3020" t="s">
        <v>378</v>
      </c>
      <c r="E3020" t="str">
        <f t="shared" si="94"/>
        <v>How likely is it that the following issues would cause you to withdraw from class or from this college?Working full-time</v>
      </c>
      <c r="F3020" t="s">
        <v>1039</v>
      </c>
      <c r="G3020">
        <v>1</v>
      </c>
      <c r="H3020" t="str">
        <f t="shared" si="95"/>
        <v>1 - Not likely</v>
      </c>
      <c r="I3020" t="s">
        <v>161</v>
      </c>
      <c r="J3020" t="s">
        <v>513</v>
      </c>
      <c r="K3020" s="3">
        <v>236</v>
      </c>
    </row>
    <row r="3021" spans="1:11" x14ac:dyDescent="0.25">
      <c r="A3021" t="s">
        <v>160</v>
      </c>
      <c r="B3021" t="s">
        <v>496</v>
      </c>
      <c r="C3021" t="s">
        <v>8</v>
      </c>
      <c r="D3021" t="s">
        <v>378</v>
      </c>
      <c r="E3021" t="str">
        <f t="shared" si="94"/>
        <v>How likely is it that the following issues would cause you to withdraw from class or from this college?Working full-time</v>
      </c>
      <c r="F3021" t="s">
        <v>1039</v>
      </c>
      <c r="G3021">
        <v>2</v>
      </c>
      <c r="H3021" t="str">
        <f t="shared" si="95"/>
        <v>2 - Somewhat likely</v>
      </c>
      <c r="I3021" t="s">
        <v>162</v>
      </c>
      <c r="J3021" t="s">
        <v>513</v>
      </c>
      <c r="K3021" s="3">
        <v>150</v>
      </c>
    </row>
    <row r="3022" spans="1:11" x14ac:dyDescent="0.25">
      <c r="A3022" t="s">
        <v>160</v>
      </c>
      <c r="B3022" t="s">
        <v>496</v>
      </c>
      <c r="C3022" t="s">
        <v>8</v>
      </c>
      <c r="D3022" t="s">
        <v>378</v>
      </c>
      <c r="E3022" t="str">
        <f t="shared" si="94"/>
        <v>How likely is it that the following issues would cause you to withdraw from class or from this college?Working full-time</v>
      </c>
      <c r="F3022" t="s">
        <v>1039</v>
      </c>
      <c r="G3022">
        <v>3</v>
      </c>
      <c r="H3022" t="str">
        <f t="shared" si="95"/>
        <v>3 - Likely</v>
      </c>
      <c r="I3022" t="s">
        <v>163</v>
      </c>
      <c r="J3022" t="s">
        <v>513</v>
      </c>
      <c r="K3022" s="3">
        <v>116</v>
      </c>
    </row>
    <row r="3023" spans="1:11" x14ac:dyDescent="0.25">
      <c r="A3023" t="s">
        <v>160</v>
      </c>
      <c r="B3023" t="s">
        <v>496</v>
      </c>
      <c r="C3023" t="s">
        <v>8</v>
      </c>
      <c r="D3023" t="s">
        <v>378</v>
      </c>
      <c r="E3023" t="str">
        <f t="shared" si="94"/>
        <v>How likely is it that the following issues would cause you to withdraw from class or from this college?Working full-time</v>
      </c>
      <c r="F3023" t="s">
        <v>1039</v>
      </c>
      <c r="G3023">
        <v>4</v>
      </c>
      <c r="H3023" t="str">
        <f t="shared" si="95"/>
        <v>4 - Very likely</v>
      </c>
      <c r="I3023" t="s">
        <v>164</v>
      </c>
      <c r="J3023" t="s">
        <v>513</v>
      </c>
      <c r="K3023" s="3">
        <v>177</v>
      </c>
    </row>
    <row r="3024" spans="1:11" x14ac:dyDescent="0.25">
      <c r="A3024" t="s">
        <v>165</v>
      </c>
      <c r="B3024" t="s">
        <v>496</v>
      </c>
      <c r="C3024" t="s">
        <v>8</v>
      </c>
      <c r="D3024" t="s">
        <v>379</v>
      </c>
      <c r="E3024" t="str">
        <f t="shared" si="94"/>
        <v>How likely is it that the following issues would cause you to withdraw from class or from this college?Caring for dependents</v>
      </c>
      <c r="F3024" t="s">
        <v>1039</v>
      </c>
      <c r="G3024">
        <v>1</v>
      </c>
      <c r="H3024" t="str">
        <f t="shared" si="95"/>
        <v>1 - Not likely</v>
      </c>
      <c r="I3024" t="s">
        <v>161</v>
      </c>
      <c r="J3024" t="s">
        <v>513</v>
      </c>
      <c r="K3024" s="3">
        <v>300</v>
      </c>
    </row>
    <row r="3025" spans="1:11" x14ac:dyDescent="0.25">
      <c r="A3025" t="s">
        <v>165</v>
      </c>
      <c r="B3025" t="s">
        <v>496</v>
      </c>
      <c r="C3025" t="s">
        <v>8</v>
      </c>
      <c r="D3025" t="s">
        <v>379</v>
      </c>
      <c r="E3025" t="str">
        <f t="shared" si="94"/>
        <v>How likely is it that the following issues would cause you to withdraw from class or from this college?Caring for dependents</v>
      </c>
      <c r="F3025" t="s">
        <v>1039</v>
      </c>
      <c r="G3025">
        <v>2</v>
      </c>
      <c r="H3025" t="str">
        <f t="shared" si="95"/>
        <v>2 - Somewhat likely</v>
      </c>
      <c r="I3025" t="s">
        <v>162</v>
      </c>
      <c r="J3025" t="s">
        <v>513</v>
      </c>
      <c r="K3025" s="3">
        <v>152</v>
      </c>
    </row>
    <row r="3026" spans="1:11" x14ac:dyDescent="0.25">
      <c r="A3026" t="s">
        <v>165</v>
      </c>
      <c r="B3026" t="s">
        <v>496</v>
      </c>
      <c r="C3026" t="s">
        <v>8</v>
      </c>
      <c r="D3026" t="s">
        <v>379</v>
      </c>
      <c r="E3026" t="str">
        <f t="shared" si="94"/>
        <v>How likely is it that the following issues would cause you to withdraw from class or from this college?Caring for dependents</v>
      </c>
      <c r="F3026" t="s">
        <v>1039</v>
      </c>
      <c r="G3026">
        <v>3</v>
      </c>
      <c r="H3026" t="str">
        <f t="shared" si="95"/>
        <v>3 - Likely</v>
      </c>
      <c r="I3026" t="s">
        <v>163</v>
      </c>
      <c r="J3026" t="s">
        <v>513</v>
      </c>
      <c r="K3026" s="3">
        <v>124</v>
      </c>
    </row>
    <row r="3027" spans="1:11" x14ac:dyDescent="0.25">
      <c r="A3027" t="s">
        <v>165</v>
      </c>
      <c r="B3027" t="s">
        <v>496</v>
      </c>
      <c r="C3027" t="s">
        <v>8</v>
      </c>
      <c r="D3027" t="s">
        <v>379</v>
      </c>
      <c r="E3027" t="str">
        <f t="shared" si="94"/>
        <v>How likely is it that the following issues would cause you to withdraw from class or from this college?Caring for dependents</v>
      </c>
      <c r="F3027" t="s">
        <v>1039</v>
      </c>
      <c r="G3027">
        <v>4</v>
      </c>
      <c r="H3027" t="str">
        <f t="shared" si="95"/>
        <v>4 - Very likely</v>
      </c>
      <c r="I3027" t="s">
        <v>164</v>
      </c>
      <c r="J3027" t="s">
        <v>513</v>
      </c>
      <c r="K3027" s="3">
        <v>106</v>
      </c>
    </row>
    <row r="3028" spans="1:11" x14ac:dyDescent="0.25">
      <c r="A3028" t="s">
        <v>166</v>
      </c>
      <c r="B3028" t="s">
        <v>496</v>
      </c>
      <c r="C3028" t="s">
        <v>8</v>
      </c>
      <c r="D3028" t="s">
        <v>380</v>
      </c>
      <c r="E3028" t="str">
        <f t="shared" si="94"/>
        <v>How likely is it that the following issues would cause you to withdraw from class or from this college?Academically unprepared</v>
      </c>
      <c r="F3028" t="s">
        <v>1039</v>
      </c>
      <c r="G3028">
        <v>1</v>
      </c>
      <c r="H3028" t="str">
        <f t="shared" si="95"/>
        <v>1 - Not likely</v>
      </c>
      <c r="I3028" t="s">
        <v>161</v>
      </c>
      <c r="J3028" t="s">
        <v>513</v>
      </c>
      <c r="K3028" s="3">
        <v>286</v>
      </c>
    </row>
    <row r="3029" spans="1:11" x14ac:dyDescent="0.25">
      <c r="A3029" t="s">
        <v>166</v>
      </c>
      <c r="B3029" t="s">
        <v>496</v>
      </c>
      <c r="C3029" t="s">
        <v>8</v>
      </c>
      <c r="D3029" t="s">
        <v>380</v>
      </c>
      <c r="E3029" t="str">
        <f t="shared" si="94"/>
        <v>How likely is it that the following issues would cause you to withdraw from class or from this college?Academically unprepared</v>
      </c>
      <c r="F3029" t="s">
        <v>1039</v>
      </c>
      <c r="G3029">
        <v>2</v>
      </c>
      <c r="H3029" t="str">
        <f t="shared" si="95"/>
        <v>2 - Somewhat likely</v>
      </c>
      <c r="I3029" t="s">
        <v>162</v>
      </c>
      <c r="J3029" t="s">
        <v>513</v>
      </c>
      <c r="K3029" s="3">
        <v>210</v>
      </c>
    </row>
    <row r="3030" spans="1:11" x14ac:dyDescent="0.25">
      <c r="A3030" t="s">
        <v>166</v>
      </c>
      <c r="B3030" t="s">
        <v>496</v>
      </c>
      <c r="C3030" t="s">
        <v>8</v>
      </c>
      <c r="D3030" t="s">
        <v>380</v>
      </c>
      <c r="E3030" t="str">
        <f t="shared" si="94"/>
        <v>How likely is it that the following issues would cause you to withdraw from class or from this college?Academically unprepared</v>
      </c>
      <c r="F3030" t="s">
        <v>1039</v>
      </c>
      <c r="G3030">
        <v>3</v>
      </c>
      <c r="H3030" t="str">
        <f t="shared" si="95"/>
        <v>3 - Likely</v>
      </c>
      <c r="I3030" t="s">
        <v>163</v>
      </c>
      <c r="J3030" t="s">
        <v>513</v>
      </c>
      <c r="K3030" s="3">
        <v>102</v>
      </c>
    </row>
    <row r="3031" spans="1:11" x14ac:dyDescent="0.25">
      <c r="A3031" t="s">
        <v>166</v>
      </c>
      <c r="B3031" t="s">
        <v>496</v>
      </c>
      <c r="C3031" t="s">
        <v>8</v>
      </c>
      <c r="D3031" t="s">
        <v>380</v>
      </c>
      <c r="E3031" t="str">
        <f t="shared" si="94"/>
        <v>How likely is it that the following issues would cause you to withdraw from class or from this college?Academically unprepared</v>
      </c>
      <c r="F3031" t="s">
        <v>1039</v>
      </c>
      <c r="G3031">
        <v>4</v>
      </c>
      <c r="H3031" t="str">
        <f t="shared" si="95"/>
        <v>4 - Very likely</v>
      </c>
      <c r="I3031" t="s">
        <v>164</v>
      </c>
      <c r="J3031" t="s">
        <v>513</v>
      </c>
      <c r="K3031" s="3">
        <v>74</v>
      </c>
    </row>
    <row r="3032" spans="1:11" x14ac:dyDescent="0.25">
      <c r="A3032" t="s">
        <v>167</v>
      </c>
      <c r="B3032" t="s">
        <v>496</v>
      </c>
      <c r="C3032" t="s">
        <v>8</v>
      </c>
      <c r="D3032" t="s">
        <v>381</v>
      </c>
      <c r="E3032" t="str">
        <f t="shared" si="94"/>
        <v>How likely is it that the following issues would cause you to withdraw from class or from this college?Lack of finances</v>
      </c>
      <c r="F3032" t="s">
        <v>1039</v>
      </c>
      <c r="G3032">
        <v>1</v>
      </c>
      <c r="H3032" t="str">
        <f t="shared" si="95"/>
        <v>1 - Not likely</v>
      </c>
      <c r="I3032" t="s">
        <v>161</v>
      </c>
      <c r="J3032" t="s">
        <v>513</v>
      </c>
      <c r="K3032" s="3">
        <v>214</v>
      </c>
    </row>
    <row r="3033" spans="1:11" x14ac:dyDescent="0.25">
      <c r="A3033" t="s">
        <v>167</v>
      </c>
      <c r="B3033" t="s">
        <v>496</v>
      </c>
      <c r="C3033" t="s">
        <v>8</v>
      </c>
      <c r="D3033" t="s">
        <v>381</v>
      </c>
      <c r="E3033" t="str">
        <f t="shared" si="94"/>
        <v>How likely is it that the following issues would cause you to withdraw from class or from this college?Lack of finances</v>
      </c>
      <c r="F3033" t="s">
        <v>1039</v>
      </c>
      <c r="G3033">
        <v>2</v>
      </c>
      <c r="H3033" t="str">
        <f t="shared" si="95"/>
        <v>2 - Somewhat likely</v>
      </c>
      <c r="I3033" t="s">
        <v>162</v>
      </c>
      <c r="J3033" t="s">
        <v>513</v>
      </c>
      <c r="K3033" s="3">
        <v>161</v>
      </c>
    </row>
    <row r="3034" spans="1:11" x14ac:dyDescent="0.25">
      <c r="A3034" t="s">
        <v>167</v>
      </c>
      <c r="B3034" t="s">
        <v>496</v>
      </c>
      <c r="C3034" t="s">
        <v>8</v>
      </c>
      <c r="D3034" t="s">
        <v>381</v>
      </c>
      <c r="E3034" t="str">
        <f t="shared" si="94"/>
        <v>How likely is it that the following issues would cause you to withdraw from class or from this college?Lack of finances</v>
      </c>
      <c r="F3034" t="s">
        <v>1039</v>
      </c>
      <c r="G3034">
        <v>3</v>
      </c>
      <c r="H3034" t="str">
        <f t="shared" si="95"/>
        <v>3 - Likely</v>
      </c>
      <c r="I3034" t="s">
        <v>163</v>
      </c>
      <c r="J3034" t="s">
        <v>513</v>
      </c>
      <c r="K3034" s="3">
        <v>129</v>
      </c>
    </row>
    <row r="3035" spans="1:11" x14ac:dyDescent="0.25">
      <c r="A3035" t="s">
        <v>167</v>
      </c>
      <c r="B3035" t="s">
        <v>496</v>
      </c>
      <c r="C3035" t="s">
        <v>8</v>
      </c>
      <c r="D3035" t="s">
        <v>381</v>
      </c>
      <c r="E3035" t="str">
        <f t="shared" si="94"/>
        <v>How likely is it that the following issues would cause you to withdraw from class or from this college?Lack of finances</v>
      </c>
      <c r="F3035" t="s">
        <v>1039</v>
      </c>
      <c r="G3035">
        <v>4</v>
      </c>
      <c r="H3035" t="str">
        <f t="shared" si="95"/>
        <v>4 - Very likely</v>
      </c>
      <c r="I3035" t="s">
        <v>164</v>
      </c>
      <c r="J3035" t="s">
        <v>513</v>
      </c>
      <c r="K3035" s="3">
        <v>171</v>
      </c>
    </row>
    <row r="3036" spans="1:11" x14ac:dyDescent="0.25">
      <c r="A3036" t="s">
        <v>168</v>
      </c>
      <c r="B3036" t="s">
        <v>496</v>
      </c>
      <c r="C3036" t="s">
        <v>8</v>
      </c>
      <c r="D3036" t="s">
        <v>382</v>
      </c>
      <c r="E3036" t="str">
        <f t="shared" si="94"/>
        <v>How likely is it that the following issues would cause you to withdraw from class or from this college?Transfer to a 4-year college or university</v>
      </c>
      <c r="F3036" t="s">
        <v>1039</v>
      </c>
      <c r="G3036">
        <v>1</v>
      </c>
      <c r="H3036" t="str">
        <f t="shared" si="95"/>
        <v>1 - Not likely</v>
      </c>
      <c r="I3036" t="s">
        <v>161</v>
      </c>
      <c r="J3036" t="s">
        <v>513</v>
      </c>
      <c r="K3036" s="3">
        <v>209</v>
      </c>
    </row>
    <row r="3037" spans="1:11" x14ac:dyDescent="0.25">
      <c r="A3037" t="s">
        <v>168</v>
      </c>
      <c r="B3037" t="s">
        <v>496</v>
      </c>
      <c r="C3037" t="s">
        <v>8</v>
      </c>
      <c r="D3037" t="s">
        <v>382</v>
      </c>
      <c r="E3037" t="str">
        <f t="shared" si="94"/>
        <v>How likely is it that the following issues would cause you to withdraw from class or from this college?Transfer to a 4-year college or university</v>
      </c>
      <c r="F3037" t="s">
        <v>1039</v>
      </c>
      <c r="G3037">
        <v>2</v>
      </c>
      <c r="H3037" t="str">
        <f t="shared" si="95"/>
        <v>2 - Somewhat likely</v>
      </c>
      <c r="I3037" t="s">
        <v>162</v>
      </c>
      <c r="J3037" t="s">
        <v>513</v>
      </c>
      <c r="K3037" s="3">
        <v>122</v>
      </c>
    </row>
    <row r="3038" spans="1:11" x14ac:dyDescent="0.25">
      <c r="A3038" t="s">
        <v>168</v>
      </c>
      <c r="B3038" t="s">
        <v>496</v>
      </c>
      <c r="C3038" t="s">
        <v>8</v>
      </c>
      <c r="D3038" t="s">
        <v>382</v>
      </c>
      <c r="E3038" t="str">
        <f t="shared" si="94"/>
        <v>How likely is it that the following issues would cause you to withdraw from class or from this college?Transfer to a 4-year college or university</v>
      </c>
      <c r="F3038" t="s">
        <v>1039</v>
      </c>
      <c r="G3038">
        <v>3</v>
      </c>
      <c r="H3038" t="str">
        <f t="shared" si="95"/>
        <v>3 - Likely</v>
      </c>
      <c r="I3038" t="s">
        <v>163</v>
      </c>
      <c r="J3038" t="s">
        <v>513</v>
      </c>
      <c r="K3038" s="3">
        <v>152</v>
      </c>
    </row>
    <row r="3039" spans="1:11" x14ac:dyDescent="0.25">
      <c r="A3039" t="s">
        <v>168</v>
      </c>
      <c r="B3039" t="s">
        <v>496</v>
      </c>
      <c r="C3039" t="s">
        <v>8</v>
      </c>
      <c r="D3039" t="s">
        <v>382</v>
      </c>
      <c r="E3039" t="str">
        <f t="shared" si="94"/>
        <v>How likely is it that the following issues would cause you to withdraw from class or from this college?Transfer to a 4-year college or university</v>
      </c>
      <c r="F3039" t="s">
        <v>1039</v>
      </c>
      <c r="G3039">
        <v>4</v>
      </c>
      <c r="H3039" t="str">
        <f t="shared" si="95"/>
        <v>4 - Very likely</v>
      </c>
      <c r="I3039" t="s">
        <v>164</v>
      </c>
      <c r="J3039" t="s">
        <v>513</v>
      </c>
      <c r="K3039" s="3">
        <v>198</v>
      </c>
    </row>
    <row r="3040" spans="1:11" x14ac:dyDescent="0.25">
      <c r="A3040" t="s">
        <v>169</v>
      </c>
      <c r="B3040" t="s">
        <v>383</v>
      </c>
      <c r="C3040" t="s">
        <v>8</v>
      </c>
      <c r="D3040" t="s">
        <v>1077</v>
      </c>
      <c r="E3040" t="str">
        <f t="shared" si="94"/>
        <v>How supportive are your friends of your attending this college?</v>
      </c>
      <c r="F3040" t="s">
        <v>1039</v>
      </c>
      <c r="G3040">
        <v>1</v>
      </c>
      <c r="H3040" t="str">
        <f t="shared" si="95"/>
        <v>1 - Not very</v>
      </c>
      <c r="I3040" t="s">
        <v>170</v>
      </c>
      <c r="J3040" t="s">
        <v>513</v>
      </c>
      <c r="K3040" s="3">
        <v>40</v>
      </c>
    </row>
    <row r="3041" spans="1:11" x14ac:dyDescent="0.25">
      <c r="A3041" t="s">
        <v>169</v>
      </c>
      <c r="B3041" t="s">
        <v>383</v>
      </c>
      <c r="C3041" t="s">
        <v>8</v>
      </c>
      <c r="D3041" t="s">
        <v>1077</v>
      </c>
      <c r="E3041" t="str">
        <f t="shared" si="94"/>
        <v>How supportive are your friends of your attending this college?</v>
      </c>
      <c r="F3041" t="s">
        <v>1039</v>
      </c>
      <c r="G3041">
        <v>2</v>
      </c>
      <c r="H3041" t="str">
        <f t="shared" si="95"/>
        <v>2 - Somewhat</v>
      </c>
      <c r="I3041" t="s">
        <v>101</v>
      </c>
      <c r="J3041" t="s">
        <v>513</v>
      </c>
      <c r="K3041" s="3">
        <v>100</v>
      </c>
    </row>
    <row r="3042" spans="1:11" x14ac:dyDescent="0.25">
      <c r="A3042" t="s">
        <v>169</v>
      </c>
      <c r="B3042" t="s">
        <v>383</v>
      </c>
      <c r="C3042" t="s">
        <v>8</v>
      </c>
      <c r="D3042" t="s">
        <v>1077</v>
      </c>
      <c r="E3042" t="str">
        <f t="shared" si="94"/>
        <v>How supportive are your friends of your attending this college?</v>
      </c>
      <c r="F3042" t="s">
        <v>1039</v>
      </c>
      <c r="G3042">
        <v>3</v>
      </c>
      <c r="H3042" t="str">
        <f t="shared" si="95"/>
        <v>3 - Quite a bit</v>
      </c>
      <c r="I3042" t="s">
        <v>35</v>
      </c>
      <c r="J3042" t="s">
        <v>513</v>
      </c>
      <c r="K3042" s="3">
        <v>176</v>
      </c>
    </row>
    <row r="3043" spans="1:11" x14ac:dyDescent="0.25">
      <c r="A3043" t="s">
        <v>169</v>
      </c>
      <c r="B3043" t="s">
        <v>383</v>
      </c>
      <c r="C3043" t="s">
        <v>8</v>
      </c>
      <c r="D3043" t="s">
        <v>1077</v>
      </c>
      <c r="E3043" t="str">
        <f t="shared" si="94"/>
        <v>How supportive are your friends of your attending this college?</v>
      </c>
      <c r="F3043" t="s">
        <v>1039</v>
      </c>
      <c r="G3043">
        <v>4</v>
      </c>
      <c r="H3043" t="str">
        <f t="shared" si="95"/>
        <v>4 - Extremely</v>
      </c>
      <c r="I3043" t="s">
        <v>171</v>
      </c>
      <c r="J3043" t="s">
        <v>513</v>
      </c>
      <c r="K3043" s="3">
        <v>372</v>
      </c>
    </row>
    <row r="3044" spans="1:11" x14ac:dyDescent="0.25">
      <c r="A3044" t="s">
        <v>172</v>
      </c>
      <c r="B3044" t="s">
        <v>384</v>
      </c>
      <c r="C3044" t="s">
        <v>8</v>
      </c>
      <c r="D3044" t="s">
        <v>1077</v>
      </c>
      <c r="E3044" t="str">
        <f t="shared" si="94"/>
        <v>How supportive is your immediate family of your attending this college?</v>
      </c>
      <c r="F3044" t="s">
        <v>1039</v>
      </c>
      <c r="G3044">
        <v>1</v>
      </c>
      <c r="H3044" t="str">
        <f t="shared" si="95"/>
        <v>1 - Not very</v>
      </c>
      <c r="I3044" t="s">
        <v>170</v>
      </c>
      <c r="J3044" t="s">
        <v>513</v>
      </c>
      <c r="K3044" s="3">
        <v>15</v>
      </c>
    </row>
    <row r="3045" spans="1:11" x14ac:dyDescent="0.25">
      <c r="A3045" t="s">
        <v>172</v>
      </c>
      <c r="B3045" t="s">
        <v>384</v>
      </c>
      <c r="C3045" t="s">
        <v>8</v>
      </c>
      <c r="D3045" t="s">
        <v>1077</v>
      </c>
      <c r="E3045" t="str">
        <f t="shared" si="94"/>
        <v>How supportive is your immediate family of your attending this college?</v>
      </c>
      <c r="F3045" t="s">
        <v>1039</v>
      </c>
      <c r="G3045">
        <v>2</v>
      </c>
      <c r="H3045" t="str">
        <f t="shared" si="95"/>
        <v>2 - Somewhat</v>
      </c>
      <c r="I3045" t="s">
        <v>101</v>
      </c>
      <c r="J3045" t="s">
        <v>513</v>
      </c>
      <c r="K3045" s="3">
        <v>77</v>
      </c>
    </row>
    <row r="3046" spans="1:11" x14ac:dyDescent="0.25">
      <c r="A3046" t="s">
        <v>172</v>
      </c>
      <c r="B3046" t="s">
        <v>384</v>
      </c>
      <c r="C3046" t="s">
        <v>8</v>
      </c>
      <c r="D3046" t="s">
        <v>1077</v>
      </c>
      <c r="E3046" t="str">
        <f t="shared" si="94"/>
        <v>How supportive is your immediate family of your attending this college?</v>
      </c>
      <c r="F3046" t="s">
        <v>1039</v>
      </c>
      <c r="G3046">
        <v>3</v>
      </c>
      <c r="H3046" t="str">
        <f t="shared" si="95"/>
        <v>3 - Quite a bit</v>
      </c>
      <c r="I3046" t="s">
        <v>35</v>
      </c>
      <c r="J3046" t="s">
        <v>513</v>
      </c>
      <c r="K3046" s="3">
        <v>140</v>
      </c>
    </row>
    <row r="3047" spans="1:11" x14ac:dyDescent="0.25">
      <c r="A3047" t="s">
        <v>172</v>
      </c>
      <c r="B3047" t="s">
        <v>384</v>
      </c>
      <c r="C3047" t="s">
        <v>8</v>
      </c>
      <c r="D3047" t="s">
        <v>1077</v>
      </c>
      <c r="E3047" t="str">
        <f t="shared" si="94"/>
        <v>How supportive is your immediate family of your attending this college?</v>
      </c>
      <c r="F3047" t="s">
        <v>1039</v>
      </c>
      <c r="G3047">
        <v>4</v>
      </c>
      <c r="H3047" t="str">
        <f t="shared" si="95"/>
        <v>4 - Extremely</v>
      </c>
      <c r="I3047" t="s">
        <v>171</v>
      </c>
      <c r="J3047" t="s">
        <v>513</v>
      </c>
      <c r="K3047" s="3">
        <v>451</v>
      </c>
    </row>
    <row r="3048" spans="1:11" x14ac:dyDescent="0.25">
      <c r="A3048" t="s">
        <v>173</v>
      </c>
      <c r="B3048" t="s">
        <v>497</v>
      </c>
      <c r="C3048" t="s">
        <v>8</v>
      </c>
      <c r="D3048" t="s">
        <v>385</v>
      </c>
      <c r="E3048" t="str">
        <f t="shared" si="94"/>
        <v>Indicate which of the following are your reasons/goals for attending this college.Complete a certificate program</v>
      </c>
      <c r="F3048" t="s">
        <v>1039</v>
      </c>
      <c r="G3048">
        <v>1</v>
      </c>
      <c r="H3048" t="str">
        <f t="shared" si="95"/>
        <v>1 - No</v>
      </c>
      <c r="I3048" t="s">
        <v>7</v>
      </c>
      <c r="J3048" t="s">
        <v>513</v>
      </c>
      <c r="K3048" s="3">
        <v>379</v>
      </c>
    </row>
    <row r="3049" spans="1:11" x14ac:dyDescent="0.25">
      <c r="A3049" t="s">
        <v>173</v>
      </c>
      <c r="B3049" t="s">
        <v>497</v>
      </c>
      <c r="C3049" t="s">
        <v>8</v>
      </c>
      <c r="D3049" t="s">
        <v>385</v>
      </c>
      <c r="E3049" t="str">
        <f t="shared" si="94"/>
        <v>Indicate which of the following are your reasons/goals for attending this college.Complete a certificate program</v>
      </c>
      <c r="F3049" t="s">
        <v>1039</v>
      </c>
      <c r="G3049">
        <v>2</v>
      </c>
      <c r="H3049" t="str">
        <f t="shared" si="95"/>
        <v>2 - Yes</v>
      </c>
      <c r="I3049" t="s">
        <v>8</v>
      </c>
      <c r="J3049" t="s">
        <v>513</v>
      </c>
      <c r="K3049" s="3">
        <v>298</v>
      </c>
    </row>
    <row r="3050" spans="1:11" x14ac:dyDescent="0.25">
      <c r="A3050" t="s">
        <v>174</v>
      </c>
      <c r="B3050" t="s">
        <v>497</v>
      </c>
      <c r="C3050" t="s">
        <v>8</v>
      </c>
      <c r="D3050" t="s">
        <v>386</v>
      </c>
      <c r="E3050" t="str">
        <f t="shared" si="94"/>
        <v>Indicate which of the following are your reasons/goals for attending this college.Obtain an associate degree</v>
      </c>
      <c r="F3050" t="s">
        <v>1039</v>
      </c>
      <c r="G3050">
        <v>1</v>
      </c>
      <c r="H3050" t="str">
        <f t="shared" si="95"/>
        <v>1 - No</v>
      </c>
      <c r="I3050" t="s">
        <v>7</v>
      </c>
      <c r="J3050" t="s">
        <v>513</v>
      </c>
      <c r="K3050" s="3">
        <v>140</v>
      </c>
    </row>
    <row r="3051" spans="1:11" x14ac:dyDescent="0.25">
      <c r="A3051" t="s">
        <v>174</v>
      </c>
      <c r="B3051" t="s">
        <v>497</v>
      </c>
      <c r="C3051" t="s">
        <v>8</v>
      </c>
      <c r="D3051" t="s">
        <v>386</v>
      </c>
      <c r="E3051" t="str">
        <f t="shared" si="94"/>
        <v>Indicate which of the following are your reasons/goals for attending this college.Obtain an associate degree</v>
      </c>
      <c r="F3051" t="s">
        <v>1039</v>
      </c>
      <c r="G3051">
        <v>2</v>
      </c>
      <c r="H3051" t="str">
        <f t="shared" si="95"/>
        <v>2 - Yes</v>
      </c>
      <c r="I3051" t="s">
        <v>8</v>
      </c>
      <c r="J3051" t="s">
        <v>513</v>
      </c>
      <c r="K3051" s="3">
        <v>540</v>
      </c>
    </row>
    <row r="3052" spans="1:11" x14ac:dyDescent="0.25">
      <c r="A3052" t="s">
        <v>175</v>
      </c>
      <c r="B3052" t="s">
        <v>497</v>
      </c>
      <c r="C3052" t="s">
        <v>8</v>
      </c>
      <c r="D3052" t="s">
        <v>382</v>
      </c>
      <c r="E3052" t="str">
        <f t="shared" si="94"/>
        <v>Indicate which of the following are your reasons/goals for attending this college.Transfer to a 4-year college or university</v>
      </c>
      <c r="F3052" t="s">
        <v>1039</v>
      </c>
      <c r="G3052">
        <v>1</v>
      </c>
      <c r="H3052" t="str">
        <f t="shared" si="95"/>
        <v>1 - No</v>
      </c>
      <c r="I3052" t="s">
        <v>7</v>
      </c>
      <c r="J3052" t="s">
        <v>513</v>
      </c>
      <c r="K3052" s="3">
        <v>119</v>
      </c>
    </row>
    <row r="3053" spans="1:11" x14ac:dyDescent="0.25">
      <c r="A3053" t="s">
        <v>175</v>
      </c>
      <c r="B3053" t="s">
        <v>497</v>
      </c>
      <c r="C3053" t="s">
        <v>8</v>
      </c>
      <c r="D3053" t="s">
        <v>382</v>
      </c>
      <c r="E3053" t="str">
        <f t="shared" si="94"/>
        <v>Indicate which of the following are your reasons/goals for attending this college.Transfer to a 4-year college or university</v>
      </c>
      <c r="F3053" t="s">
        <v>1039</v>
      </c>
      <c r="G3053">
        <v>2</v>
      </c>
      <c r="H3053" t="str">
        <f t="shared" si="95"/>
        <v>2 - Yes</v>
      </c>
      <c r="I3053" t="s">
        <v>8</v>
      </c>
      <c r="J3053" t="s">
        <v>513</v>
      </c>
      <c r="K3053" s="3">
        <v>565</v>
      </c>
    </row>
    <row r="3054" spans="1:11" x14ac:dyDescent="0.25">
      <c r="A3054" t="s">
        <v>176</v>
      </c>
      <c r="B3054" t="s">
        <v>497</v>
      </c>
      <c r="C3054" t="s">
        <v>8</v>
      </c>
      <c r="D3054" t="s">
        <v>387</v>
      </c>
      <c r="E3054" t="str">
        <f t="shared" si="94"/>
        <v>Indicate which of the following are your reasons/goals for attending this college.Obtain or update job-related skills</v>
      </c>
      <c r="F3054" t="s">
        <v>1039</v>
      </c>
      <c r="G3054">
        <v>1</v>
      </c>
      <c r="H3054" t="str">
        <f t="shared" si="95"/>
        <v>1 - No</v>
      </c>
      <c r="I3054" t="s">
        <v>7</v>
      </c>
      <c r="J3054" t="s">
        <v>513</v>
      </c>
      <c r="K3054" s="3">
        <v>277</v>
      </c>
    </row>
    <row r="3055" spans="1:11" x14ac:dyDescent="0.25">
      <c r="A3055" t="s">
        <v>176</v>
      </c>
      <c r="B3055" t="s">
        <v>497</v>
      </c>
      <c r="C3055" t="s">
        <v>8</v>
      </c>
      <c r="D3055" t="s">
        <v>387</v>
      </c>
      <c r="E3055" t="str">
        <f t="shared" si="94"/>
        <v>Indicate which of the following are your reasons/goals for attending this college.Obtain or update job-related skills</v>
      </c>
      <c r="F3055" t="s">
        <v>1039</v>
      </c>
      <c r="G3055">
        <v>2</v>
      </c>
      <c r="H3055" t="str">
        <f t="shared" si="95"/>
        <v>2 - Yes</v>
      </c>
      <c r="I3055" t="s">
        <v>8</v>
      </c>
      <c r="J3055" t="s">
        <v>513</v>
      </c>
      <c r="K3055" s="3">
        <v>395</v>
      </c>
    </row>
    <row r="3056" spans="1:11" x14ac:dyDescent="0.25">
      <c r="A3056" t="s">
        <v>177</v>
      </c>
      <c r="B3056" t="s">
        <v>497</v>
      </c>
      <c r="C3056" t="s">
        <v>8</v>
      </c>
      <c r="D3056" t="s">
        <v>388</v>
      </c>
      <c r="E3056" t="str">
        <f t="shared" si="94"/>
        <v>Indicate which of the following are your reasons/goals for attending this college.Change careers</v>
      </c>
      <c r="F3056" t="s">
        <v>1039</v>
      </c>
      <c r="G3056">
        <v>1</v>
      </c>
      <c r="H3056" t="str">
        <f t="shared" si="95"/>
        <v>1 - No</v>
      </c>
      <c r="I3056" t="s">
        <v>7</v>
      </c>
      <c r="J3056" t="s">
        <v>513</v>
      </c>
      <c r="K3056" s="3">
        <v>474</v>
      </c>
    </row>
    <row r="3057" spans="1:11" x14ac:dyDescent="0.25">
      <c r="A3057" t="s">
        <v>177</v>
      </c>
      <c r="B3057" t="s">
        <v>497</v>
      </c>
      <c r="C3057" t="s">
        <v>8</v>
      </c>
      <c r="D3057" t="s">
        <v>388</v>
      </c>
      <c r="E3057" t="str">
        <f t="shared" si="94"/>
        <v>Indicate which of the following are your reasons/goals for attending this college.Change careers</v>
      </c>
      <c r="F3057" t="s">
        <v>1039</v>
      </c>
      <c r="G3057">
        <v>2</v>
      </c>
      <c r="H3057" t="str">
        <f t="shared" si="95"/>
        <v>2 - Yes</v>
      </c>
      <c r="I3057" t="s">
        <v>8</v>
      </c>
      <c r="J3057" t="s">
        <v>513</v>
      </c>
      <c r="K3057" s="3">
        <v>199</v>
      </c>
    </row>
    <row r="3058" spans="1:11" x14ac:dyDescent="0.25">
      <c r="A3058" t="s">
        <v>178</v>
      </c>
      <c r="B3058" t="s">
        <v>497</v>
      </c>
      <c r="C3058" t="s">
        <v>8</v>
      </c>
      <c r="D3058" t="s">
        <v>389</v>
      </c>
      <c r="E3058" t="str">
        <f t="shared" si="94"/>
        <v>Indicate which of the following are your reasons/goals for attending this college.Self-improvement/personal enjoyment</v>
      </c>
      <c r="F3058" t="s">
        <v>1039</v>
      </c>
      <c r="G3058">
        <v>1</v>
      </c>
      <c r="H3058" t="str">
        <f t="shared" si="95"/>
        <v>1 - No</v>
      </c>
      <c r="I3058" t="s">
        <v>7</v>
      </c>
      <c r="J3058" t="s">
        <v>513</v>
      </c>
      <c r="K3058" s="3">
        <v>235</v>
      </c>
    </row>
    <row r="3059" spans="1:11" x14ac:dyDescent="0.25">
      <c r="A3059" t="s">
        <v>178</v>
      </c>
      <c r="B3059" t="s">
        <v>497</v>
      </c>
      <c r="C3059" t="s">
        <v>8</v>
      </c>
      <c r="D3059" t="s">
        <v>389</v>
      </c>
      <c r="E3059" t="str">
        <f t="shared" si="94"/>
        <v>Indicate which of the following are your reasons/goals for attending this college.Self-improvement/personal enjoyment</v>
      </c>
      <c r="F3059" t="s">
        <v>1039</v>
      </c>
      <c r="G3059">
        <v>2</v>
      </c>
      <c r="H3059" t="str">
        <f t="shared" si="95"/>
        <v>2 - Yes</v>
      </c>
      <c r="I3059" t="s">
        <v>8</v>
      </c>
      <c r="J3059" t="s">
        <v>513</v>
      </c>
      <c r="K3059" s="3">
        <v>440</v>
      </c>
    </row>
    <row r="3060" spans="1:11" x14ac:dyDescent="0.25">
      <c r="A3060" t="s">
        <v>179</v>
      </c>
      <c r="B3060" t="s">
        <v>498</v>
      </c>
      <c r="C3060" t="s">
        <v>8</v>
      </c>
      <c r="D3060" t="s">
        <v>390</v>
      </c>
      <c r="E3060" t="str">
        <f t="shared" si="94"/>
        <v>Indicate which of the following are sources you use to pay for your tuition at this college.My own income/savings</v>
      </c>
      <c r="F3060" t="s">
        <v>1039</v>
      </c>
      <c r="G3060">
        <v>1</v>
      </c>
      <c r="H3060" t="str">
        <f t="shared" si="95"/>
        <v>1 - Not a source</v>
      </c>
      <c r="I3060" t="s">
        <v>180</v>
      </c>
      <c r="J3060" t="s">
        <v>513</v>
      </c>
      <c r="K3060" s="3">
        <v>157</v>
      </c>
    </row>
    <row r="3061" spans="1:11" x14ac:dyDescent="0.25">
      <c r="A3061" t="s">
        <v>179</v>
      </c>
      <c r="B3061" t="s">
        <v>498</v>
      </c>
      <c r="C3061" t="s">
        <v>8</v>
      </c>
      <c r="D3061" t="s">
        <v>390</v>
      </c>
      <c r="E3061" t="str">
        <f t="shared" si="94"/>
        <v>Indicate which of the following are sources you use to pay for your tuition at this college.My own income/savings</v>
      </c>
      <c r="F3061" t="s">
        <v>1039</v>
      </c>
      <c r="G3061">
        <v>2</v>
      </c>
      <c r="H3061" t="str">
        <f t="shared" si="95"/>
        <v>2 - Minor source</v>
      </c>
      <c r="I3061" t="s">
        <v>181</v>
      </c>
      <c r="J3061" t="s">
        <v>513</v>
      </c>
      <c r="K3061" s="3">
        <v>186</v>
      </c>
    </row>
    <row r="3062" spans="1:11" x14ac:dyDescent="0.25">
      <c r="A3062" t="s">
        <v>179</v>
      </c>
      <c r="B3062" t="s">
        <v>498</v>
      </c>
      <c r="C3062" t="s">
        <v>8</v>
      </c>
      <c r="D3062" t="s">
        <v>390</v>
      </c>
      <c r="E3062" t="str">
        <f t="shared" si="94"/>
        <v>Indicate which of the following are sources you use to pay for your tuition at this college.My own income/savings</v>
      </c>
      <c r="F3062" t="s">
        <v>1039</v>
      </c>
      <c r="G3062">
        <v>3</v>
      </c>
      <c r="H3062" t="str">
        <f t="shared" si="95"/>
        <v>3 - Major source</v>
      </c>
      <c r="I3062" t="s">
        <v>182</v>
      </c>
      <c r="J3062" t="s">
        <v>513</v>
      </c>
      <c r="K3062" s="3">
        <v>324</v>
      </c>
    </row>
    <row r="3063" spans="1:11" x14ac:dyDescent="0.25">
      <c r="A3063" t="s">
        <v>183</v>
      </c>
      <c r="B3063" t="s">
        <v>498</v>
      </c>
      <c r="C3063" t="s">
        <v>8</v>
      </c>
      <c r="D3063" t="s">
        <v>391</v>
      </c>
      <c r="E3063" t="str">
        <f t="shared" si="94"/>
        <v>Indicate which of the following are sources you use to pay for your tuition at this college.Income/savings from family</v>
      </c>
      <c r="F3063" t="s">
        <v>1039</v>
      </c>
      <c r="G3063">
        <v>1</v>
      </c>
      <c r="H3063" t="str">
        <f t="shared" si="95"/>
        <v>1 - Not a source</v>
      </c>
      <c r="I3063" t="s">
        <v>180</v>
      </c>
      <c r="J3063" t="s">
        <v>513</v>
      </c>
      <c r="K3063" s="3">
        <v>327</v>
      </c>
    </row>
    <row r="3064" spans="1:11" x14ac:dyDescent="0.25">
      <c r="A3064" t="s">
        <v>183</v>
      </c>
      <c r="B3064" t="s">
        <v>498</v>
      </c>
      <c r="C3064" t="s">
        <v>8</v>
      </c>
      <c r="D3064" t="s">
        <v>391</v>
      </c>
      <c r="E3064" t="str">
        <f t="shared" si="94"/>
        <v>Indicate which of the following are sources you use to pay for your tuition at this college.Income/savings from family</v>
      </c>
      <c r="F3064" t="s">
        <v>1039</v>
      </c>
      <c r="G3064">
        <v>2</v>
      </c>
      <c r="H3064" t="str">
        <f t="shared" si="95"/>
        <v>2 - Minor source</v>
      </c>
      <c r="I3064" t="s">
        <v>181</v>
      </c>
      <c r="J3064" t="s">
        <v>513</v>
      </c>
      <c r="K3064" s="3">
        <v>145</v>
      </c>
    </row>
    <row r="3065" spans="1:11" x14ac:dyDescent="0.25">
      <c r="A3065" t="s">
        <v>183</v>
      </c>
      <c r="B3065" t="s">
        <v>498</v>
      </c>
      <c r="C3065" t="s">
        <v>8</v>
      </c>
      <c r="D3065" t="s">
        <v>391</v>
      </c>
      <c r="E3065" t="str">
        <f t="shared" si="94"/>
        <v>Indicate which of the following are sources you use to pay for your tuition at this college.Income/savings from family</v>
      </c>
      <c r="F3065" t="s">
        <v>1039</v>
      </c>
      <c r="G3065">
        <v>3</v>
      </c>
      <c r="H3065" t="str">
        <f t="shared" si="95"/>
        <v>3 - Major source</v>
      </c>
      <c r="I3065" t="s">
        <v>182</v>
      </c>
      <c r="J3065" t="s">
        <v>513</v>
      </c>
      <c r="K3065" s="3">
        <v>197</v>
      </c>
    </row>
    <row r="3066" spans="1:11" x14ac:dyDescent="0.25">
      <c r="A3066" t="s">
        <v>184</v>
      </c>
      <c r="B3066" t="s">
        <v>498</v>
      </c>
      <c r="C3066" t="s">
        <v>8</v>
      </c>
      <c r="D3066" t="s">
        <v>392</v>
      </c>
      <c r="E3066" t="str">
        <f t="shared" si="94"/>
        <v>Indicate which of the following are sources you use to pay for your tuition at this college.Employer contributions</v>
      </c>
      <c r="F3066" t="s">
        <v>1039</v>
      </c>
      <c r="G3066">
        <v>1</v>
      </c>
      <c r="H3066" t="str">
        <f t="shared" si="95"/>
        <v>1 - Not a source</v>
      </c>
      <c r="I3066" t="s">
        <v>180</v>
      </c>
      <c r="J3066" t="s">
        <v>513</v>
      </c>
      <c r="K3066" s="3">
        <v>570</v>
      </c>
    </row>
    <row r="3067" spans="1:11" x14ac:dyDescent="0.25">
      <c r="A3067" t="s">
        <v>184</v>
      </c>
      <c r="B3067" t="s">
        <v>498</v>
      </c>
      <c r="C3067" t="s">
        <v>8</v>
      </c>
      <c r="D3067" t="s">
        <v>392</v>
      </c>
      <c r="E3067" t="str">
        <f t="shared" si="94"/>
        <v>Indicate which of the following are sources you use to pay for your tuition at this college.Employer contributions</v>
      </c>
      <c r="F3067" t="s">
        <v>1039</v>
      </c>
      <c r="G3067">
        <v>2</v>
      </c>
      <c r="H3067" t="str">
        <f t="shared" si="95"/>
        <v>2 - Minor source</v>
      </c>
      <c r="I3067" t="s">
        <v>181</v>
      </c>
      <c r="J3067" t="s">
        <v>513</v>
      </c>
      <c r="K3067" s="3">
        <v>58</v>
      </c>
    </row>
    <row r="3068" spans="1:11" x14ac:dyDescent="0.25">
      <c r="A3068" t="s">
        <v>184</v>
      </c>
      <c r="B3068" t="s">
        <v>498</v>
      </c>
      <c r="C3068" t="s">
        <v>8</v>
      </c>
      <c r="D3068" t="s">
        <v>392</v>
      </c>
      <c r="E3068" t="str">
        <f t="shared" si="94"/>
        <v>Indicate which of the following are sources you use to pay for your tuition at this college.Employer contributions</v>
      </c>
      <c r="F3068" t="s">
        <v>1039</v>
      </c>
      <c r="G3068">
        <v>3</v>
      </c>
      <c r="H3068" t="str">
        <f t="shared" si="95"/>
        <v>3 - Major source</v>
      </c>
      <c r="I3068" t="s">
        <v>182</v>
      </c>
      <c r="J3068" t="s">
        <v>513</v>
      </c>
      <c r="K3068" s="3">
        <v>28</v>
      </c>
    </row>
    <row r="3069" spans="1:11" x14ac:dyDescent="0.25">
      <c r="A3069" t="s">
        <v>185</v>
      </c>
      <c r="B3069" t="s">
        <v>498</v>
      </c>
      <c r="C3069" t="s">
        <v>8</v>
      </c>
      <c r="D3069" t="s">
        <v>393</v>
      </c>
      <c r="E3069" t="str">
        <f t="shared" si="94"/>
        <v>Indicate which of the following are sources you use to pay for your tuition at this college.Active military or veterans benefits</v>
      </c>
      <c r="F3069" t="s">
        <v>1039</v>
      </c>
      <c r="G3069">
        <v>1</v>
      </c>
      <c r="H3069" t="str">
        <f t="shared" si="95"/>
        <v>1 - Not a source</v>
      </c>
      <c r="I3069" t="s">
        <v>180</v>
      </c>
      <c r="J3069" t="s">
        <v>513</v>
      </c>
      <c r="K3069" s="3">
        <v>605</v>
      </c>
    </row>
    <row r="3070" spans="1:11" x14ac:dyDescent="0.25">
      <c r="A3070" t="s">
        <v>185</v>
      </c>
      <c r="B3070" t="s">
        <v>498</v>
      </c>
      <c r="C3070" t="s">
        <v>8</v>
      </c>
      <c r="D3070" t="s">
        <v>393</v>
      </c>
      <c r="E3070" t="str">
        <f t="shared" si="94"/>
        <v>Indicate which of the following are sources you use to pay for your tuition at this college.Active military or veterans benefits</v>
      </c>
      <c r="F3070" t="s">
        <v>1039</v>
      </c>
      <c r="G3070">
        <v>2</v>
      </c>
      <c r="H3070" t="str">
        <f t="shared" si="95"/>
        <v>2 - Minor source</v>
      </c>
      <c r="I3070" t="s">
        <v>181</v>
      </c>
      <c r="J3070" t="s">
        <v>513</v>
      </c>
      <c r="K3070" s="3">
        <v>28</v>
      </c>
    </row>
    <row r="3071" spans="1:11" x14ac:dyDescent="0.25">
      <c r="A3071" t="s">
        <v>185</v>
      </c>
      <c r="B3071" t="s">
        <v>498</v>
      </c>
      <c r="C3071" t="s">
        <v>8</v>
      </c>
      <c r="D3071" t="s">
        <v>393</v>
      </c>
      <c r="E3071" t="str">
        <f t="shared" si="94"/>
        <v>Indicate which of the following are sources you use to pay for your tuition at this college.Active military or veterans benefits</v>
      </c>
      <c r="F3071" t="s">
        <v>1039</v>
      </c>
      <c r="G3071">
        <v>3</v>
      </c>
      <c r="H3071" t="str">
        <f t="shared" si="95"/>
        <v>3 - Major source</v>
      </c>
      <c r="I3071" t="s">
        <v>182</v>
      </c>
      <c r="J3071" t="s">
        <v>513</v>
      </c>
      <c r="K3071" s="3">
        <v>22</v>
      </c>
    </row>
    <row r="3072" spans="1:11" x14ac:dyDescent="0.25">
      <c r="A3072" t="s">
        <v>186</v>
      </c>
      <c r="B3072" t="s">
        <v>498</v>
      </c>
      <c r="C3072" t="s">
        <v>8</v>
      </c>
      <c r="D3072" t="s">
        <v>394</v>
      </c>
      <c r="E3072" t="str">
        <f t="shared" si="94"/>
        <v>Indicate which of the following are sources you use to pay for your tuition at this college.Grants</v>
      </c>
      <c r="F3072" t="s">
        <v>1039</v>
      </c>
      <c r="G3072">
        <v>1</v>
      </c>
      <c r="H3072" t="str">
        <f t="shared" si="95"/>
        <v>1 - Not a source</v>
      </c>
      <c r="I3072" t="s">
        <v>180</v>
      </c>
      <c r="J3072" t="s">
        <v>513</v>
      </c>
      <c r="K3072" s="3">
        <v>375</v>
      </c>
    </row>
    <row r="3073" spans="1:11" x14ac:dyDescent="0.25">
      <c r="A3073" t="s">
        <v>186</v>
      </c>
      <c r="B3073" t="s">
        <v>498</v>
      </c>
      <c r="C3073" t="s">
        <v>8</v>
      </c>
      <c r="D3073" t="s">
        <v>394</v>
      </c>
      <c r="E3073" t="str">
        <f t="shared" si="94"/>
        <v>Indicate which of the following are sources you use to pay for your tuition at this college.Grants</v>
      </c>
      <c r="F3073" t="s">
        <v>1039</v>
      </c>
      <c r="G3073">
        <v>2</v>
      </c>
      <c r="H3073" t="str">
        <f t="shared" si="95"/>
        <v>2 - Minor source</v>
      </c>
      <c r="I3073" t="s">
        <v>181</v>
      </c>
      <c r="J3073" t="s">
        <v>513</v>
      </c>
      <c r="K3073" s="3">
        <v>86</v>
      </c>
    </row>
    <row r="3074" spans="1:11" x14ac:dyDescent="0.25">
      <c r="A3074" t="s">
        <v>186</v>
      </c>
      <c r="B3074" t="s">
        <v>498</v>
      </c>
      <c r="C3074" t="s">
        <v>8</v>
      </c>
      <c r="D3074" t="s">
        <v>394</v>
      </c>
      <c r="E3074" t="str">
        <f t="shared" ref="E3074:E3137" si="96">_xlfn.CONCAT(B3074,D3074)</f>
        <v>Indicate which of the following are sources you use to pay for your tuition at this college.Grants</v>
      </c>
      <c r="F3074" t="s">
        <v>1039</v>
      </c>
      <c r="G3074">
        <v>3</v>
      </c>
      <c r="H3074" t="str">
        <f t="shared" ref="H3074:H3137" si="97">CONCATENATE(G3074," - ",I3074)</f>
        <v>3 - Major source</v>
      </c>
      <c r="I3074" t="s">
        <v>182</v>
      </c>
      <c r="J3074" t="s">
        <v>513</v>
      </c>
      <c r="K3074" s="3">
        <v>197</v>
      </c>
    </row>
    <row r="3075" spans="1:11" x14ac:dyDescent="0.25">
      <c r="A3075" t="s">
        <v>187</v>
      </c>
      <c r="B3075" t="s">
        <v>498</v>
      </c>
      <c r="C3075" t="s">
        <v>8</v>
      </c>
      <c r="D3075" t="s">
        <v>395</v>
      </c>
      <c r="E3075" t="str">
        <f t="shared" si="96"/>
        <v>Indicate which of the following are sources you use to pay for your tuition at this college.Scholarships</v>
      </c>
      <c r="F3075" t="s">
        <v>1039</v>
      </c>
      <c r="G3075">
        <v>1</v>
      </c>
      <c r="H3075" t="str">
        <f t="shared" si="97"/>
        <v>1 - Not a source</v>
      </c>
      <c r="I3075" t="s">
        <v>180</v>
      </c>
      <c r="J3075" t="s">
        <v>513</v>
      </c>
      <c r="K3075" s="3">
        <v>538</v>
      </c>
    </row>
    <row r="3076" spans="1:11" x14ac:dyDescent="0.25">
      <c r="A3076" t="s">
        <v>187</v>
      </c>
      <c r="B3076" t="s">
        <v>498</v>
      </c>
      <c r="C3076" t="s">
        <v>8</v>
      </c>
      <c r="D3076" t="s">
        <v>395</v>
      </c>
      <c r="E3076" t="str">
        <f t="shared" si="96"/>
        <v>Indicate which of the following are sources you use to pay for your tuition at this college.Scholarships</v>
      </c>
      <c r="F3076" t="s">
        <v>1039</v>
      </c>
      <c r="G3076">
        <v>2</v>
      </c>
      <c r="H3076" t="str">
        <f t="shared" si="97"/>
        <v>2 - Minor source</v>
      </c>
      <c r="I3076" t="s">
        <v>181</v>
      </c>
      <c r="J3076" t="s">
        <v>513</v>
      </c>
      <c r="K3076" s="3">
        <v>63</v>
      </c>
    </row>
    <row r="3077" spans="1:11" x14ac:dyDescent="0.25">
      <c r="A3077" t="s">
        <v>187</v>
      </c>
      <c r="B3077" t="s">
        <v>498</v>
      </c>
      <c r="C3077" t="s">
        <v>8</v>
      </c>
      <c r="D3077" t="s">
        <v>395</v>
      </c>
      <c r="E3077" t="str">
        <f t="shared" si="96"/>
        <v>Indicate which of the following are sources you use to pay for your tuition at this college.Scholarships</v>
      </c>
      <c r="F3077" t="s">
        <v>1039</v>
      </c>
      <c r="G3077">
        <v>3</v>
      </c>
      <c r="H3077" t="str">
        <f t="shared" si="97"/>
        <v>3 - Major source</v>
      </c>
      <c r="I3077" t="s">
        <v>182</v>
      </c>
      <c r="J3077" t="s">
        <v>513</v>
      </c>
      <c r="K3077" s="3">
        <v>60</v>
      </c>
    </row>
    <row r="3078" spans="1:11" x14ac:dyDescent="0.25">
      <c r="A3078" t="s">
        <v>188</v>
      </c>
      <c r="B3078" t="s">
        <v>498</v>
      </c>
      <c r="C3078" t="s">
        <v>8</v>
      </c>
      <c r="D3078" t="s">
        <v>396</v>
      </c>
      <c r="E3078" t="str">
        <f t="shared" si="96"/>
        <v>Indicate which of the following are sources you use to pay for your tuition at this college.Student loans (bank, etc)</v>
      </c>
      <c r="F3078" t="s">
        <v>1039</v>
      </c>
      <c r="G3078">
        <v>1</v>
      </c>
      <c r="H3078" t="str">
        <f t="shared" si="97"/>
        <v>1 - Not a source</v>
      </c>
      <c r="I3078" t="s">
        <v>180</v>
      </c>
      <c r="J3078" t="s">
        <v>513</v>
      </c>
      <c r="K3078" s="3">
        <v>573</v>
      </c>
    </row>
    <row r="3079" spans="1:11" x14ac:dyDescent="0.25">
      <c r="A3079" t="s">
        <v>188</v>
      </c>
      <c r="B3079" t="s">
        <v>498</v>
      </c>
      <c r="C3079" t="s">
        <v>8</v>
      </c>
      <c r="D3079" t="s">
        <v>396</v>
      </c>
      <c r="E3079" t="str">
        <f t="shared" si="96"/>
        <v>Indicate which of the following are sources you use to pay for your tuition at this college.Student loans (bank, etc)</v>
      </c>
      <c r="F3079" t="s">
        <v>1039</v>
      </c>
      <c r="G3079">
        <v>2</v>
      </c>
      <c r="H3079" t="str">
        <f t="shared" si="97"/>
        <v>2 - Minor source</v>
      </c>
      <c r="I3079" t="s">
        <v>181</v>
      </c>
      <c r="J3079" t="s">
        <v>513</v>
      </c>
      <c r="K3079" s="3">
        <v>41</v>
      </c>
    </row>
    <row r="3080" spans="1:11" x14ac:dyDescent="0.25">
      <c r="A3080" t="s">
        <v>188</v>
      </c>
      <c r="B3080" t="s">
        <v>498</v>
      </c>
      <c r="C3080" t="s">
        <v>8</v>
      </c>
      <c r="D3080" t="s">
        <v>396</v>
      </c>
      <c r="E3080" t="str">
        <f t="shared" si="96"/>
        <v>Indicate which of the following are sources you use to pay for your tuition at this college.Student loans (bank, etc)</v>
      </c>
      <c r="F3080" t="s">
        <v>1039</v>
      </c>
      <c r="G3080">
        <v>3</v>
      </c>
      <c r="H3080" t="str">
        <f t="shared" si="97"/>
        <v>3 - Major source</v>
      </c>
      <c r="I3080" t="s">
        <v>182</v>
      </c>
      <c r="J3080" t="s">
        <v>513</v>
      </c>
      <c r="K3080" s="3">
        <v>45</v>
      </c>
    </row>
    <row r="3081" spans="1:11" x14ac:dyDescent="0.25">
      <c r="A3081" t="s">
        <v>189</v>
      </c>
      <c r="B3081" t="s">
        <v>498</v>
      </c>
      <c r="C3081" t="s">
        <v>8</v>
      </c>
      <c r="D3081" t="s">
        <v>397</v>
      </c>
      <c r="E3081" t="str">
        <f t="shared" si="96"/>
        <v>Indicate which of the following are sources you use to pay for your tuition at this college.Public assistance</v>
      </c>
      <c r="F3081" t="s">
        <v>1039</v>
      </c>
      <c r="G3081">
        <v>1</v>
      </c>
      <c r="H3081" t="str">
        <f t="shared" si="97"/>
        <v>1 - Not a source</v>
      </c>
      <c r="I3081" t="s">
        <v>180</v>
      </c>
      <c r="J3081" t="s">
        <v>513</v>
      </c>
      <c r="K3081" s="3">
        <v>597</v>
      </c>
    </row>
    <row r="3082" spans="1:11" x14ac:dyDescent="0.25">
      <c r="A3082" t="s">
        <v>189</v>
      </c>
      <c r="B3082" t="s">
        <v>498</v>
      </c>
      <c r="C3082" t="s">
        <v>8</v>
      </c>
      <c r="D3082" t="s">
        <v>397</v>
      </c>
      <c r="E3082" t="str">
        <f t="shared" si="96"/>
        <v>Indicate which of the following are sources you use to pay for your tuition at this college.Public assistance</v>
      </c>
      <c r="F3082" t="s">
        <v>1039</v>
      </c>
      <c r="G3082">
        <v>2</v>
      </c>
      <c r="H3082" t="str">
        <f t="shared" si="97"/>
        <v>2 - Minor source</v>
      </c>
      <c r="I3082" t="s">
        <v>181</v>
      </c>
      <c r="J3082" t="s">
        <v>513</v>
      </c>
      <c r="K3082" s="3">
        <v>24</v>
      </c>
    </row>
    <row r="3083" spans="1:11" x14ac:dyDescent="0.25">
      <c r="A3083" t="s">
        <v>189</v>
      </c>
      <c r="B3083" t="s">
        <v>498</v>
      </c>
      <c r="C3083" t="s">
        <v>8</v>
      </c>
      <c r="D3083" t="s">
        <v>397</v>
      </c>
      <c r="E3083" t="str">
        <f t="shared" si="96"/>
        <v>Indicate which of the following are sources you use to pay for your tuition at this college.Public assistance</v>
      </c>
      <c r="F3083" t="s">
        <v>1039</v>
      </c>
      <c r="G3083">
        <v>3</v>
      </c>
      <c r="H3083" t="str">
        <f t="shared" si="97"/>
        <v>3 - Major source</v>
      </c>
      <c r="I3083" t="s">
        <v>182</v>
      </c>
      <c r="J3083" t="s">
        <v>513</v>
      </c>
      <c r="K3083" s="3">
        <v>36</v>
      </c>
    </row>
    <row r="3084" spans="1:11" x14ac:dyDescent="0.25">
      <c r="A3084" t="s">
        <v>190</v>
      </c>
      <c r="B3084" t="s">
        <v>398</v>
      </c>
      <c r="C3084" t="s">
        <v>8</v>
      </c>
      <c r="D3084" t="s">
        <v>1077</v>
      </c>
      <c r="E3084" t="str">
        <f t="shared" si="96"/>
        <v>When do you plan to take classes at this college again?</v>
      </c>
      <c r="F3084" t="s">
        <v>1039</v>
      </c>
      <c r="G3084">
        <v>1</v>
      </c>
      <c r="H3084" t="str">
        <f t="shared" si="97"/>
        <v>1 - I will accomplish my goal(s) during this academic term and will not be returning</v>
      </c>
      <c r="I3084" t="s">
        <v>191</v>
      </c>
      <c r="J3084" t="s">
        <v>513</v>
      </c>
      <c r="K3084" s="3">
        <v>109</v>
      </c>
    </row>
    <row r="3085" spans="1:11" x14ac:dyDescent="0.25">
      <c r="A3085" t="s">
        <v>190</v>
      </c>
      <c r="B3085" t="s">
        <v>398</v>
      </c>
      <c r="C3085" t="s">
        <v>8</v>
      </c>
      <c r="D3085" t="s">
        <v>1077</v>
      </c>
      <c r="E3085" t="str">
        <f t="shared" si="96"/>
        <v>When do you plan to take classes at this college again?</v>
      </c>
      <c r="F3085" t="s">
        <v>1039</v>
      </c>
      <c r="G3085">
        <v>2</v>
      </c>
      <c r="H3085" t="str">
        <f t="shared" si="97"/>
        <v>2 - I have no current plan to return</v>
      </c>
      <c r="I3085" t="s">
        <v>192</v>
      </c>
      <c r="J3085" t="s">
        <v>513</v>
      </c>
      <c r="K3085" s="3">
        <v>38</v>
      </c>
    </row>
    <row r="3086" spans="1:11" x14ac:dyDescent="0.25">
      <c r="A3086" t="s">
        <v>190</v>
      </c>
      <c r="B3086" t="s">
        <v>398</v>
      </c>
      <c r="C3086" t="s">
        <v>8</v>
      </c>
      <c r="D3086" t="s">
        <v>1077</v>
      </c>
      <c r="E3086" t="str">
        <f t="shared" si="96"/>
        <v>When do you plan to take classes at this college again?</v>
      </c>
      <c r="F3086" t="s">
        <v>1039</v>
      </c>
      <c r="G3086">
        <v>3</v>
      </c>
      <c r="H3086" t="str">
        <f t="shared" si="97"/>
        <v>3 - Within the next 12 months</v>
      </c>
      <c r="I3086" t="s">
        <v>193</v>
      </c>
      <c r="J3086" t="s">
        <v>513</v>
      </c>
      <c r="K3086" s="3">
        <v>418</v>
      </c>
    </row>
    <row r="3087" spans="1:11" x14ac:dyDescent="0.25">
      <c r="A3087" t="s">
        <v>190</v>
      </c>
      <c r="B3087" t="s">
        <v>398</v>
      </c>
      <c r="C3087" t="s">
        <v>8</v>
      </c>
      <c r="D3087" t="s">
        <v>1077</v>
      </c>
      <c r="E3087" t="str">
        <f t="shared" si="96"/>
        <v>When do you plan to take classes at this college again?</v>
      </c>
      <c r="F3087" t="s">
        <v>1039</v>
      </c>
      <c r="G3087">
        <v>4</v>
      </c>
      <c r="H3087" t="str">
        <f t="shared" si="97"/>
        <v>4 - Uncertain</v>
      </c>
      <c r="I3087" t="s">
        <v>194</v>
      </c>
      <c r="J3087" t="s">
        <v>513</v>
      </c>
      <c r="K3087" s="3">
        <v>121</v>
      </c>
    </row>
    <row r="3088" spans="1:11" x14ac:dyDescent="0.25">
      <c r="A3088" t="s">
        <v>195</v>
      </c>
      <c r="B3088" t="s">
        <v>399</v>
      </c>
      <c r="C3088" t="s">
        <v>7</v>
      </c>
      <c r="D3088" t="s">
        <v>1077</v>
      </c>
      <c r="E3088" t="str">
        <f t="shared" si="96"/>
        <v>At this college, in what range is your overall college grade point average (GPA)?</v>
      </c>
      <c r="F3088" t="s">
        <v>1039</v>
      </c>
      <c r="G3088">
        <v>1</v>
      </c>
      <c r="H3088" t="str">
        <f t="shared" si="97"/>
        <v>1 - D or lower</v>
      </c>
      <c r="I3088" t="s">
        <v>196</v>
      </c>
      <c r="J3088" t="s">
        <v>513</v>
      </c>
      <c r="K3088" s="3">
        <v>26</v>
      </c>
    </row>
    <row r="3089" spans="1:11" x14ac:dyDescent="0.25">
      <c r="A3089" t="s">
        <v>195</v>
      </c>
      <c r="B3089" t="s">
        <v>399</v>
      </c>
      <c r="C3089" t="s">
        <v>7</v>
      </c>
      <c r="D3089" t="s">
        <v>1077</v>
      </c>
      <c r="E3089" t="str">
        <f t="shared" si="96"/>
        <v>At this college, in what range is your overall college grade point average (GPA)?</v>
      </c>
      <c r="F3089" t="s">
        <v>1039</v>
      </c>
      <c r="G3089">
        <v>2</v>
      </c>
      <c r="H3089" t="str">
        <f t="shared" si="97"/>
        <v>2 - C</v>
      </c>
      <c r="I3089" t="s">
        <v>197</v>
      </c>
      <c r="J3089" t="s">
        <v>513</v>
      </c>
      <c r="K3089" s="3">
        <v>153</v>
      </c>
    </row>
    <row r="3090" spans="1:11" x14ac:dyDescent="0.25">
      <c r="A3090" t="s">
        <v>195</v>
      </c>
      <c r="B3090" t="s">
        <v>399</v>
      </c>
      <c r="C3090" t="s">
        <v>7</v>
      </c>
      <c r="D3090" t="s">
        <v>1077</v>
      </c>
      <c r="E3090" t="str">
        <f t="shared" si="96"/>
        <v>At this college, in what range is your overall college grade point average (GPA)?</v>
      </c>
      <c r="F3090" t="s">
        <v>1039</v>
      </c>
      <c r="G3090">
        <v>3</v>
      </c>
      <c r="H3090" t="str">
        <f t="shared" si="97"/>
        <v>3 - B</v>
      </c>
      <c r="I3090" t="s">
        <v>198</v>
      </c>
      <c r="J3090" t="s">
        <v>513</v>
      </c>
      <c r="K3090" s="3">
        <v>304</v>
      </c>
    </row>
    <row r="3091" spans="1:11" x14ac:dyDescent="0.25">
      <c r="A3091" t="s">
        <v>195</v>
      </c>
      <c r="B3091" t="s">
        <v>399</v>
      </c>
      <c r="C3091" t="s">
        <v>7</v>
      </c>
      <c r="D3091" t="s">
        <v>1077</v>
      </c>
      <c r="E3091" t="str">
        <f t="shared" si="96"/>
        <v>At this college, in what range is your overall college grade point average (GPA)?</v>
      </c>
      <c r="F3091" t="s">
        <v>1039</v>
      </c>
      <c r="G3091">
        <v>4</v>
      </c>
      <c r="H3091" t="str">
        <f t="shared" si="97"/>
        <v>4 - A</v>
      </c>
      <c r="I3091" t="s">
        <v>199</v>
      </c>
      <c r="J3091" t="s">
        <v>513</v>
      </c>
      <c r="K3091" s="3">
        <v>151</v>
      </c>
    </row>
    <row r="3092" spans="1:11" x14ac:dyDescent="0.25">
      <c r="A3092" t="s">
        <v>195</v>
      </c>
      <c r="B3092" t="s">
        <v>399</v>
      </c>
      <c r="C3092" t="s">
        <v>7</v>
      </c>
      <c r="D3092" t="s">
        <v>1077</v>
      </c>
      <c r="E3092" t="str">
        <f t="shared" si="96"/>
        <v>At this college, in what range is your overall college grade point average (GPA)?</v>
      </c>
      <c r="F3092" t="s">
        <v>1039</v>
      </c>
      <c r="G3092">
        <v>5</v>
      </c>
      <c r="H3092" t="str">
        <f t="shared" si="97"/>
        <v>5 - I do not have a GPA at this college</v>
      </c>
      <c r="I3092" t="s">
        <v>200</v>
      </c>
      <c r="J3092" t="s">
        <v>513</v>
      </c>
      <c r="K3092" s="3">
        <v>46</v>
      </c>
    </row>
    <row r="3093" spans="1:11" x14ac:dyDescent="0.25">
      <c r="A3093" t="s">
        <v>6</v>
      </c>
      <c r="B3093" t="s">
        <v>341</v>
      </c>
      <c r="C3093" t="s">
        <v>7</v>
      </c>
      <c r="D3093" t="s">
        <v>1077</v>
      </c>
      <c r="E3093" t="str">
        <f t="shared" si="96"/>
        <v>Have you taken this survey in another class this academic term?</v>
      </c>
      <c r="F3093" t="s">
        <v>1039</v>
      </c>
      <c r="G3093">
        <v>1</v>
      </c>
      <c r="H3093" t="str">
        <f t="shared" si="97"/>
        <v>1 - No</v>
      </c>
      <c r="I3093" t="s">
        <v>7</v>
      </c>
      <c r="J3093" t="s">
        <v>513</v>
      </c>
      <c r="K3093" s="3">
        <v>693</v>
      </c>
    </row>
    <row r="3094" spans="1:11" x14ac:dyDescent="0.25">
      <c r="A3094" t="s">
        <v>6</v>
      </c>
      <c r="B3094" t="s">
        <v>341</v>
      </c>
      <c r="C3094" t="s">
        <v>7</v>
      </c>
      <c r="D3094" t="s">
        <v>1077</v>
      </c>
      <c r="E3094" t="str">
        <f t="shared" si="96"/>
        <v>Have you taken this survey in another class this academic term?</v>
      </c>
      <c r="F3094" t="s">
        <v>1039</v>
      </c>
      <c r="G3094">
        <v>2</v>
      </c>
      <c r="H3094" t="str">
        <f t="shared" si="97"/>
        <v>2 - Yes</v>
      </c>
      <c r="I3094" t="s">
        <v>8</v>
      </c>
      <c r="J3094" t="s">
        <v>513</v>
      </c>
      <c r="K3094" s="3">
        <v>0</v>
      </c>
    </row>
    <row r="3095" spans="1:11" x14ac:dyDescent="0.25">
      <c r="A3095" t="s">
        <v>282</v>
      </c>
      <c r="B3095" t="s">
        <v>432</v>
      </c>
      <c r="C3095" t="s">
        <v>8</v>
      </c>
      <c r="D3095" t="s">
        <v>1077</v>
      </c>
      <c r="E3095" t="str">
        <f t="shared" si="96"/>
        <v>Who was your main source of information about which courses you should take for college credit while you were in high school?</v>
      </c>
      <c r="F3095" t="s">
        <v>1042</v>
      </c>
      <c r="G3095">
        <v>1</v>
      </c>
      <c r="H3095" t="str">
        <f t="shared" si="97"/>
        <v>1 - Someone who works at the high school</v>
      </c>
      <c r="I3095" t="s">
        <v>283</v>
      </c>
      <c r="J3095" t="s">
        <v>513</v>
      </c>
      <c r="K3095" s="3">
        <v>174</v>
      </c>
    </row>
    <row r="3096" spans="1:11" x14ac:dyDescent="0.25">
      <c r="A3096" t="s">
        <v>282</v>
      </c>
      <c r="B3096" t="s">
        <v>432</v>
      </c>
      <c r="C3096" t="s">
        <v>8</v>
      </c>
      <c r="D3096" t="s">
        <v>1077</v>
      </c>
      <c r="E3096" t="str">
        <f t="shared" si="96"/>
        <v>Who was your main source of information about which courses you should take for college credit while you were in high school?</v>
      </c>
      <c r="F3096" t="s">
        <v>1042</v>
      </c>
      <c r="G3096">
        <v>2</v>
      </c>
      <c r="H3096" t="str">
        <f t="shared" si="97"/>
        <v>2 - Someone who works at the college</v>
      </c>
      <c r="I3096" t="s">
        <v>284</v>
      </c>
      <c r="J3096" t="s">
        <v>513</v>
      </c>
      <c r="K3096" s="3">
        <v>66</v>
      </c>
    </row>
    <row r="3097" spans="1:11" x14ac:dyDescent="0.25">
      <c r="A3097" t="s">
        <v>282</v>
      </c>
      <c r="B3097" t="s">
        <v>432</v>
      </c>
      <c r="C3097" t="s">
        <v>8</v>
      </c>
      <c r="D3097" t="s">
        <v>1077</v>
      </c>
      <c r="E3097" t="str">
        <f t="shared" si="96"/>
        <v>Who was your main source of information about which courses you should take for college credit while you were in high school?</v>
      </c>
      <c r="F3097" t="s">
        <v>1042</v>
      </c>
      <c r="G3097">
        <v>3</v>
      </c>
      <c r="H3097" t="str">
        <f t="shared" si="97"/>
        <v>3 - Friends</v>
      </c>
      <c r="I3097" t="s">
        <v>285</v>
      </c>
      <c r="J3097" t="s">
        <v>513</v>
      </c>
      <c r="K3097" s="3">
        <v>40</v>
      </c>
    </row>
    <row r="3098" spans="1:11" x14ac:dyDescent="0.25">
      <c r="A3098" t="s">
        <v>282</v>
      </c>
      <c r="B3098" t="s">
        <v>432</v>
      </c>
      <c r="C3098" t="s">
        <v>8</v>
      </c>
      <c r="D3098" t="s">
        <v>1077</v>
      </c>
      <c r="E3098" t="str">
        <f t="shared" si="96"/>
        <v>Who was your main source of information about which courses you should take for college credit while you were in high school?</v>
      </c>
      <c r="F3098" t="s">
        <v>1042</v>
      </c>
      <c r="G3098">
        <v>4</v>
      </c>
      <c r="H3098" t="str">
        <f t="shared" si="97"/>
        <v>4 - Family members</v>
      </c>
      <c r="I3098" t="s">
        <v>286</v>
      </c>
      <c r="J3098" t="s">
        <v>513</v>
      </c>
      <c r="K3098" s="3">
        <v>87</v>
      </c>
    </row>
    <row r="3099" spans="1:11" x14ac:dyDescent="0.25">
      <c r="A3099" t="s">
        <v>282</v>
      </c>
      <c r="B3099" t="s">
        <v>432</v>
      </c>
      <c r="C3099" t="s">
        <v>8</v>
      </c>
      <c r="D3099" t="s">
        <v>1077</v>
      </c>
      <c r="E3099" t="str">
        <f t="shared" si="96"/>
        <v>Who was your main source of information about which courses you should take for college credit while you were in high school?</v>
      </c>
      <c r="F3099" t="s">
        <v>1042</v>
      </c>
      <c r="G3099">
        <v>5</v>
      </c>
      <c r="H3099" t="str">
        <f t="shared" si="97"/>
        <v>5 - I did not take courses for college credit while I was in high school</v>
      </c>
      <c r="I3099" t="s">
        <v>280</v>
      </c>
      <c r="J3099" t="s">
        <v>513</v>
      </c>
      <c r="K3099" s="3">
        <v>288</v>
      </c>
    </row>
    <row r="3100" spans="1:11" x14ac:dyDescent="0.25">
      <c r="A3100" t="s">
        <v>201</v>
      </c>
      <c r="B3100" t="s">
        <v>400</v>
      </c>
      <c r="C3100" t="s">
        <v>7</v>
      </c>
      <c r="D3100" t="s">
        <v>1077</v>
      </c>
      <c r="E3100" t="str">
        <f t="shared" si="96"/>
        <v>In what range was your overall high school grade point average (GPA)?</v>
      </c>
      <c r="F3100" t="s">
        <v>1039</v>
      </c>
      <c r="G3100">
        <v>1</v>
      </c>
      <c r="H3100" t="str">
        <f t="shared" si="97"/>
        <v>1 - D or lower</v>
      </c>
      <c r="I3100" t="s">
        <v>196</v>
      </c>
      <c r="J3100" t="s">
        <v>513</v>
      </c>
      <c r="K3100" s="3">
        <v>8</v>
      </c>
    </row>
    <row r="3101" spans="1:11" x14ac:dyDescent="0.25">
      <c r="A3101" t="s">
        <v>201</v>
      </c>
      <c r="B3101" t="s">
        <v>400</v>
      </c>
      <c r="C3101" t="s">
        <v>7</v>
      </c>
      <c r="D3101" t="s">
        <v>1077</v>
      </c>
      <c r="E3101" t="str">
        <f t="shared" si="96"/>
        <v>In what range was your overall high school grade point average (GPA)?</v>
      </c>
      <c r="F3101" t="s">
        <v>1039</v>
      </c>
      <c r="G3101">
        <v>2</v>
      </c>
      <c r="H3101" t="str">
        <f t="shared" si="97"/>
        <v>2 - C</v>
      </c>
      <c r="I3101" t="s">
        <v>197</v>
      </c>
      <c r="J3101" t="s">
        <v>513</v>
      </c>
      <c r="K3101" s="3">
        <v>119</v>
      </c>
    </row>
    <row r="3102" spans="1:11" x14ac:dyDescent="0.25">
      <c r="A3102" t="s">
        <v>201</v>
      </c>
      <c r="B3102" t="s">
        <v>400</v>
      </c>
      <c r="C3102" t="s">
        <v>7</v>
      </c>
      <c r="D3102" t="s">
        <v>1077</v>
      </c>
      <c r="E3102" t="str">
        <f t="shared" si="96"/>
        <v>In what range was your overall high school grade point average (GPA)?</v>
      </c>
      <c r="F3102" t="s">
        <v>1039</v>
      </c>
      <c r="G3102">
        <v>3</v>
      </c>
      <c r="H3102" t="str">
        <f t="shared" si="97"/>
        <v>3 - B</v>
      </c>
      <c r="I3102" t="s">
        <v>198</v>
      </c>
      <c r="J3102" t="s">
        <v>513</v>
      </c>
      <c r="K3102" s="3">
        <v>310</v>
      </c>
    </row>
    <row r="3103" spans="1:11" x14ac:dyDescent="0.25">
      <c r="A3103" t="s">
        <v>201</v>
      </c>
      <c r="B3103" t="s">
        <v>400</v>
      </c>
      <c r="C3103" t="s">
        <v>7</v>
      </c>
      <c r="D3103" t="s">
        <v>1077</v>
      </c>
      <c r="E3103" t="str">
        <f t="shared" si="96"/>
        <v>In what range was your overall high school grade point average (GPA)?</v>
      </c>
      <c r="F3103" t="s">
        <v>1039</v>
      </c>
      <c r="G3103">
        <v>4</v>
      </c>
      <c r="H3103" t="str">
        <f t="shared" si="97"/>
        <v>4 - A</v>
      </c>
      <c r="I3103" t="s">
        <v>199</v>
      </c>
      <c r="J3103" t="s">
        <v>513</v>
      </c>
      <c r="K3103" s="3">
        <v>168</v>
      </c>
    </row>
    <row r="3104" spans="1:11" x14ac:dyDescent="0.25">
      <c r="A3104" t="s">
        <v>201</v>
      </c>
      <c r="B3104" t="s">
        <v>400</v>
      </c>
      <c r="C3104" t="s">
        <v>7</v>
      </c>
      <c r="D3104" t="s">
        <v>1077</v>
      </c>
      <c r="E3104" t="str">
        <f t="shared" si="96"/>
        <v>In what range was your overall high school grade point average (GPA)?</v>
      </c>
      <c r="F3104" t="s">
        <v>1039</v>
      </c>
      <c r="G3104">
        <v>5</v>
      </c>
      <c r="H3104" t="str">
        <f t="shared" si="97"/>
        <v>5 - I do not remember</v>
      </c>
      <c r="I3104" t="s">
        <v>202</v>
      </c>
      <c r="J3104" t="s">
        <v>513</v>
      </c>
      <c r="K3104" s="3">
        <v>79</v>
      </c>
    </row>
    <row r="3105" spans="1:11" x14ac:dyDescent="0.25">
      <c r="A3105" t="s">
        <v>203</v>
      </c>
      <c r="B3105" t="s">
        <v>401</v>
      </c>
      <c r="C3105" t="s">
        <v>7</v>
      </c>
      <c r="D3105" t="s">
        <v>1077</v>
      </c>
      <c r="E3105" t="str">
        <f t="shared" si="96"/>
        <v>When do you most frequently take classes at this college?</v>
      </c>
      <c r="F3105" t="s">
        <v>1040</v>
      </c>
      <c r="G3105">
        <v>1</v>
      </c>
      <c r="H3105" t="str">
        <f t="shared" si="97"/>
        <v>1 - Day classes (morning or afternoon)</v>
      </c>
      <c r="I3105" t="s">
        <v>204</v>
      </c>
      <c r="J3105" t="s">
        <v>513</v>
      </c>
      <c r="K3105" s="3">
        <v>549</v>
      </c>
    </row>
    <row r="3106" spans="1:11" x14ac:dyDescent="0.25">
      <c r="A3106" t="s">
        <v>203</v>
      </c>
      <c r="B3106" t="s">
        <v>401</v>
      </c>
      <c r="C3106" t="s">
        <v>7</v>
      </c>
      <c r="D3106" t="s">
        <v>1077</v>
      </c>
      <c r="E3106" t="str">
        <f t="shared" si="96"/>
        <v>When do you most frequently take classes at this college?</v>
      </c>
      <c r="F3106" t="s">
        <v>1040</v>
      </c>
      <c r="G3106">
        <v>2</v>
      </c>
      <c r="H3106" t="str">
        <f t="shared" si="97"/>
        <v>2 - Evening classes</v>
      </c>
      <c r="I3106" t="s">
        <v>205</v>
      </c>
      <c r="J3106" t="s">
        <v>513</v>
      </c>
      <c r="K3106" s="3">
        <v>120</v>
      </c>
    </row>
    <row r="3107" spans="1:11" x14ac:dyDescent="0.25">
      <c r="A3107" t="s">
        <v>203</v>
      </c>
      <c r="B3107" t="s">
        <v>401</v>
      </c>
      <c r="C3107" t="s">
        <v>7</v>
      </c>
      <c r="D3107" t="s">
        <v>1077</v>
      </c>
      <c r="E3107" t="str">
        <f t="shared" si="96"/>
        <v>When do you most frequently take classes at this college?</v>
      </c>
      <c r="F3107" t="s">
        <v>1040</v>
      </c>
      <c r="G3107">
        <v>3</v>
      </c>
      <c r="H3107" t="str">
        <f t="shared" si="97"/>
        <v>3 - Weekend classes</v>
      </c>
      <c r="I3107" t="s">
        <v>206</v>
      </c>
      <c r="J3107" t="s">
        <v>513</v>
      </c>
      <c r="K3107" s="3">
        <v>20</v>
      </c>
    </row>
    <row r="3108" spans="1:11" x14ac:dyDescent="0.25">
      <c r="A3108" t="s">
        <v>207</v>
      </c>
      <c r="B3108" t="s">
        <v>499</v>
      </c>
      <c r="C3108" t="s">
        <v>7</v>
      </c>
      <c r="D3108" t="s">
        <v>402</v>
      </c>
      <c r="E3108" t="str">
        <f t="shared" si="96"/>
        <v>During the current academic term, how many classes are you taking…Face-to-face (a class in which all instruction is face-to-face in a classroom)</v>
      </c>
      <c r="F3108" t="s">
        <v>1040</v>
      </c>
      <c r="G3108">
        <v>1</v>
      </c>
      <c r="H3108" t="str">
        <f t="shared" si="97"/>
        <v>1 - None</v>
      </c>
      <c r="I3108" t="s">
        <v>43</v>
      </c>
      <c r="J3108" t="s">
        <v>513</v>
      </c>
      <c r="K3108" s="3">
        <v>6</v>
      </c>
    </row>
    <row r="3109" spans="1:11" x14ac:dyDescent="0.25">
      <c r="A3109" t="s">
        <v>207</v>
      </c>
      <c r="B3109" t="s">
        <v>499</v>
      </c>
      <c r="C3109" t="s">
        <v>7</v>
      </c>
      <c r="D3109" t="s">
        <v>402</v>
      </c>
      <c r="E3109" t="str">
        <f t="shared" si="96"/>
        <v>During the current academic term, how many classes are you taking…Face-to-face (a class in which all instruction is face-to-face in a classroom)</v>
      </c>
      <c r="F3109" t="s">
        <v>1040</v>
      </c>
      <c r="G3109">
        <v>2</v>
      </c>
      <c r="H3109" t="str">
        <f t="shared" si="97"/>
        <v>2 - 1</v>
      </c>
      <c r="I3109">
        <v>1</v>
      </c>
      <c r="J3109" t="s">
        <v>513</v>
      </c>
      <c r="K3109" s="3">
        <v>134</v>
      </c>
    </row>
    <row r="3110" spans="1:11" x14ac:dyDescent="0.25">
      <c r="A3110" t="s">
        <v>207</v>
      </c>
      <c r="B3110" t="s">
        <v>499</v>
      </c>
      <c r="C3110" t="s">
        <v>7</v>
      </c>
      <c r="D3110" t="s">
        <v>402</v>
      </c>
      <c r="E3110" t="str">
        <f t="shared" si="96"/>
        <v>During the current academic term, how many classes are you taking…Face-to-face (a class in which all instruction is face-to-face in a classroom)</v>
      </c>
      <c r="F3110" t="s">
        <v>1040</v>
      </c>
      <c r="G3110">
        <v>3</v>
      </c>
      <c r="H3110" t="str">
        <f t="shared" si="97"/>
        <v>3 - 2</v>
      </c>
      <c r="I3110">
        <v>2</v>
      </c>
      <c r="J3110" t="s">
        <v>513</v>
      </c>
      <c r="K3110" s="3">
        <v>199</v>
      </c>
    </row>
    <row r="3111" spans="1:11" x14ac:dyDescent="0.25">
      <c r="A3111" t="s">
        <v>207</v>
      </c>
      <c r="B3111" t="s">
        <v>499</v>
      </c>
      <c r="C3111" t="s">
        <v>7</v>
      </c>
      <c r="D3111" t="s">
        <v>402</v>
      </c>
      <c r="E3111" t="str">
        <f t="shared" si="96"/>
        <v>During the current academic term, how many classes are you taking…Face-to-face (a class in which all instruction is face-to-face in a classroom)</v>
      </c>
      <c r="F3111" t="s">
        <v>1040</v>
      </c>
      <c r="G3111">
        <v>4</v>
      </c>
      <c r="H3111" t="str">
        <f t="shared" si="97"/>
        <v>4 - 3</v>
      </c>
      <c r="I3111">
        <v>3</v>
      </c>
      <c r="J3111" t="s">
        <v>513</v>
      </c>
      <c r="K3111" s="3">
        <v>190</v>
      </c>
    </row>
    <row r="3112" spans="1:11" x14ac:dyDescent="0.25">
      <c r="A3112" t="s">
        <v>207</v>
      </c>
      <c r="B3112" t="s">
        <v>499</v>
      </c>
      <c r="C3112" t="s">
        <v>7</v>
      </c>
      <c r="D3112" t="s">
        <v>402</v>
      </c>
      <c r="E3112" t="str">
        <f t="shared" si="96"/>
        <v>During the current academic term, how many classes are you taking…Face-to-face (a class in which all instruction is face-to-face in a classroom)</v>
      </c>
      <c r="F3112" t="s">
        <v>1040</v>
      </c>
      <c r="G3112">
        <v>5</v>
      </c>
      <c r="H3112" t="str">
        <f t="shared" si="97"/>
        <v>5 - 4</v>
      </c>
      <c r="I3112">
        <v>4</v>
      </c>
      <c r="J3112" t="s">
        <v>513</v>
      </c>
      <c r="K3112" s="3">
        <v>115</v>
      </c>
    </row>
    <row r="3113" spans="1:11" x14ac:dyDescent="0.25">
      <c r="A3113" t="s">
        <v>207</v>
      </c>
      <c r="B3113" t="s">
        <v>499</v>
      </c>
      <c r="C3113" t="s">
        <v>7</v>
      </c>
      <c r="D3113" t="s">
        <v>402</v>
      </c>
      <c r="E3113" t="str">
        <f t="shared" si="96"/>
        <v>During the current academic term, how many classes are you taking…Face-to-face (a class in which all instruction is face-to-face in a classroom)</v>
      </c>
      <c r="F3113" t="s">
        <v>1040</v>
      </c>
      <c r="G3113">
        <v>6</v>
      </c>
      <c r="H3113" t="str">
        <f t="shared" si="97"/>
        <v>6 - 5 or more</v>
      </c>
      <c r="I3113" t="s">
        <v>208</v>
      </c>
      <c r="J3113" t="s">
        <v>513</v>
      </c>
      <c r="K3113" s="3">
        <v>40</v>
      </c>
    </row>
    <row r="3114" spans="1:11" x14ac:dyDescent="0.25">
      <c r="A3114" t="s">
        <v>209</v>
      </c>
      <c r="B3114" t="s">
        <v>499</v>
      </c>
      <c r="C3114" t="s">
        <v>7</v>
      </c>
      <c r="D3114" t="s">
        <v>403</v>
      </c>
      <c r="E3114" t="str">
        <f t="shared" si="96"/>
        <v>During the current academic term, how many classes are you taking…Online (a class in which all instruction is online)</v>
      </c>
      <c r="F3114" t="s">
        <v>1040</v>
      </c>
      <c r="G3114">
        <v>1</v>
      </c>
      <c r="H3114" t="str">
        <f t="shared" si="97"/>
        <v>1 - None</v>
      </c>
      <c r="I3114" t="s">
        <v>43</v>
      </c>
      <c r="J3114" t="s">
        <v>513</v>
      </c>
      <c r="K3114" s="3">
        <v>550</v>
      </c>
    </row>
    <row r="3115" spans="1:11" x14ac:dyDescent="0.25">
      <c r="A3115" t="s">
        <v>209</v>
      </c>
      <c r="B3115" t="s">
        <v>499</v>
      </c>
      <c r="C3115" t="s">
        <v>7</v>
      </c>
      <c r="D3115" t="s">
        <v>403</v>
      </c>
      <c r="E3115" t="str">
        <f t="shared" si="96"/>
        <v>During the current academic term, how many classes are you taking…Online (a class in which all instruction is online)</v>
      </c>
      <c r="F3115" t="s">
        <v>1040</v>
      </c>
      <c r="G3115">
        <v>2</v>
      </c>
      <c r="H3115" t="str">
        <f t="shared" si="97"/>
        <v>2 - 1</v>
      </c>
      <c r="I3115">
        <v>1</v>
      </c>
      <c r="J3115" t="s">
        <v>513</v>
      </c>
      <c r="K3115" s="3">
        <v>66</v>
      </c>
    </row>
    <row r="3116" spans="1:11" x14ac:dyDescent="0.25">
      <c r="A3116" t="s">
        <v>209</v>
      </c>
      <c r="B3116" t="s">
        <v>499</v>
      </c>
      <c r="C3116" t="s">
        <v>7</v>
      </c>
      <c r="D3116" t="s">
        <v>403</v>
      </c>
      <c r="E3116" t="str">
        <f t="shared" si="96"/>
        <v>During the current academic term, how many classes are you taking…Online (a class in which all instruction is online)</v>
      </c>
      <c r="F3116" t="s">
        <v>1040</v>
      </c>
      <c r="G3116">
        <v>3</v>
      </c>
      <c r="H3116" t="str">
        <f t="shared" si="97"/>
        <v>3 - 2</v>
      </c>
      <c r="I3116">
        <v>2</v>
      </c>
      <c r="J3116" t="s">
        <v>513</v>
      </c>
      <c r="K3116" s="3">
        <v>19</v>
      </c>
    </row>
    <row r="3117" spans="1:11" x14ac:dyDescent="0.25">
      <c r="A3117" t="s">
        <v>209</v>
      </c>
      <c r="B3117" t="s">
        <v>499</v>
      </c>
      <c r="C3117" t="s">
        <v>7</v>
      </c>
      <c r="D3117" t="s">
        <v>403</v>
      </c>
      <c r="E3117" t="str">
        <f t="shared" si="96"/>
        <v>During the current academic term, how many classes are you taking…Online (a class in which all instruction is online)</v>
      </c>
      <c r="F3117" t="s">
        <v>1040</v>
      </c>
      <c r="G3117">
        <v>4</v>
      </c>
      <c r="H3117" t="str">
        <f t="shared" si="97"/>
        <v>4 - 3</v>
      </c>
      <c r="I3117">
        <v>3</v>
      </c>
      <c r="J3117" t="s">
        <v>513</v>
      </c>
      <c r="K3117" s="3">
        <v>7</v>
      </c>
    </row>
    <row r="3118" spans="1:11" x14ac:dyDescent="0.25">
      <c r="A3118" t="s">
        <v>209</v>
      </c>
      <c r="B3118" t="s">
        <v>499</v>
      </c>
      <c r="C3118" t="s">
        <v>7</v>
      </c>
      <c r="D3118" t="s">
        <v>403</v>
      </c>
      <c r="E3118" t="str">
        <f t="shared" si="96"/>
        <v>During the current academic term, how many classes are you taking…Online (a class in which all instruction is online)</v>
      </c>
      <c r="F3118" t="s">
        <v>1040</v>
      </c>
      <c r="G3118">
        <v>5</v>
      </c>
      <c r="H3118" t="str">
        <f t="shared" si="97"/>
        <v>5 - 4</v>
      </c>
      <c r="I3118">
        <v>4</v>
      </c>
      <c r="J3118" t="s">
        <v>513</v>
      </c>
      <c r="K3118" s="3">
        <v>4</v>
      </c>
    </row>
    <row r="3119" spans="1:11" x14ac:dyDescent="0.25">
      <c r="A3119" t="s">
        <v>209</v>
      </c>
      <c r="B3119" t="s">
        <v>499</v>
      </c>
      <c r="C3119" t="s">
        <v>7</v>
      </c>
      <c r="D3119" t="s">
        <v>403</v>
      </c>
      <c r="E3119" t="str">
        <f t="shared" si="96"/>
        <v>During the current academic term, how many classes are you taking…Online (a class in which all instruction is online)</v>
      </c>
      <c r="F3119" t="s">
        <v>1040</v>
      </c>
      <c r="G3119">
        <v>6</v>
      </c>
      <c r="H3119" t="str">
        <f t="shared" si="97"/>
        <v>6 - 5 or more</v>
      </c>
      <c r="I3119" t="s">
        <v>208</v>
      </c>
      <c r="J3119" t="s">
        <v>513</v>
      </c>
      <c r="K3119" s="3">
        <v>7</v>
      </c>
    </row>
    <row r="3120" spans="1:11" x14ac:dyDescent="0.25">
      <c r="A3120" t="s">
        <v>210</v>
      </c>
      <c r="B3120" t="s">
        <v>499</v>
      </c>
      <c r="C3120" t="s">
        <v>7</v>
      </c>
      <c r="D3120" t="s">
        <v>404</v>
      </c>
      <c r="E3120" t="str">
        <f t="shared" si="96"/>
        <v>During the current academic term, how many classes are you taking…Hybrid (a class that is a mixture of face-to-face and online instruction)</v>
      </c>
      <c r="F3120" t="s">
        <v>1040</v>
      </c>
      <c r="G3120">
        <v>1</v>
      </c>
      <c r="H3120" t="str">
        <f t="shared" si="97"/>
        <v>1 - None</v>
      </c>
      <c r="I3120" t="s">
        <v>43</v>
      </c>
      <c r="J3120" t="s">
        <v>513</v>
      </c>
      <c r="K3120" s="3">
        <v>599</v>
      </c>
    </row>
    <row r="3121" spans="1:11" x14ac:dyDescent="0.25">
      <c r="A3121" t="s">
        <v>210</v>
      </c>
      <c r="B3121" t="s">
        <v>499</v>
      </c>
      <c r="C3121" t="s">
        <v>7</v>
      </c>
      <c r="D3121" t="s">
        <v>404</v>
      </c>
      <c r="E3121" t="str">
        <f t="shared" si="96"/>
        <v>During the current academic term, how many classes are you taking…Hybrid (a class that is a mixture of face-to-face and online instruction)</v>
      </c>
      <c r="F3121" t="s">
        <v>1040</v>
      </c>
      <c r="G3121">
        <v>2</v>
      </c>
      <c r="H3121" t="str">
        <f t="shared" si="97"/>
        <v>2 - 1</v>
      </c>
      <c r="I3121">
        <v>1</v>
      </c>
      <c r="J3121" t="s">
        <v>513</v>
      </c>
      <c r="K3121" s="3">
        <v>27</v>
      </c>
    </row>
    <row r="3122" spans="1:11" x14ac:dyDescent="0.25">
      <c r="A3122" t="s">
        <v>210</v>
      </c>
      <c r="B3122" t="s">
        <v>499</v>
      </c>
      <c r="C3122" t="s">
        <v>7</v>
      </c>
      <c r="D3122" t="s">
        <v>404</v>
      </c>
      <c r="E3122" t="str">
        <f t="shared" si="96"/>
        <v>During the current academic term, how many classes are you taking…Hybrid (a class that is a mixture of face-to-face and online instruction)</v>
      </c>
      <c r="F3122" t="s">
        <v>1040</v>
      </c>
      <c r="G3122">
        <v>3</v>
      </c>
      <c r="H3122" t="str">
        <f t="shared" si="97"/>
        <v>3 - 2</v>
      </c>
      <c r="I3122">
        <v>2</v>
      </c>
      <c r="J3122" t="s">
        <v>513</v>
      </c>
      <c r="K3122" s="3">
        <v>7</v>
      </c>
    </row>
    <row r="3123" spans="1:11" x14ac:dyDescent="0.25">
      <c r="A3123" t="s">
        <v>210</v>
      </c>
      <c r="B3123" t="s">
        <v>499</v>
      </c>
      <c r="C3123" t="s">
        <v>7</v>
      </c>
      <c r="D3123" t="s">
        <v>404</v>
      </c>
      <c r="E3123" t="str">
        <f t="shared" si="96"/>
        <v>During the current academic term, how many classes are you taking…Hybrid (a class that is a mixture of face-to-face and online instruction)</v>
      </c>
      <c r="F3123" t="s">
        <v>1040</v>
      </c>
      <c r="G3123">
        <v>4</v>
      </c>
      <c r="H3123" t="str">
        <f t="shared" si="97"/>
        <v>4 - 3</v>
      </c>
      <c r="I3123">
        <v>3</v>
      </c>
      <c r="J3123" t="s">
        <v>513</v>
      </c>
      <c r="K3123" s="3">
        <v>11</v>
      </c>
    </row>
    <row r="3124" spans="1:11" x14ac:dyDescent="0.25">
      <c r="A3124" t="s">
        <v>210</v>
      </c>
      <c r="B3124" t="s">
        <v>499</v>
      </c>
      <c r="C3124" t="s">
        <v>7</v>
      </c>
      <c r="D3124" t="s">
        <v>404</v>
      </c>
      <c r="E3124" t="str">
        <f t="shared" si="96"/>
        <v>During the current academic term, how many classes are you taking…Hybrid (a class that is a mixture of face-to-face and online instruction)</v>
      </c>
      <c r="F3124" t="s">
        <v>1040</v>
      </c>
      <c r="G3124">
        <v>5</v>
      </c>
      <c r="H3124" t="str">
        <f t="shared" si="97"/>
        <v>5 - 4</v>
      </c>
      <c r="I3124">
        <v>4</v>
      </c>
      <c r="J3124" t="s">
        <v>513</v>
      </c>
      <c r="K3124" s="3">
        <v>0</v>
      </c>
    </row>
    <row r="3125" spans="1:11" x14ac:dyDescent="0.25">
      <c r="A3125" t="s">
        <v>210</v>
      </c>
      <c r="B3125" t="s">
        <v>499</v>
      </c>
      <c r="C3125" t="s">
        <v>7</v>
      </c>
      <c r="D3125" t="s">
        <v>404</v>
      </c>
      <c r="E3125" t="str">
        <f t="shared" si="96"/>
        <v>During the current academic term, how many classes are you taking…Hybrid (a class that is a mixture of face-to-face and online instruction)</v>
      </c>
      <c r="F3125" t="s">
        <v>1040</v>
      </c>
      <c r="G3125">
        <v>6</v>
      </c>
      <c r="H3125" t="str">
        <f t="shared" si="97"/>
        <v>6 - 5 or more</v>
      </c>
      <c r="I3125" t="s">
        <v>208</v>
      </c>
      <c r="J3125" t="s">
        <v>513</v>
      </c>
      <c r="K3125" s="3">
        <v>2</v>
      </c>
    </row>
    <row r="3126" spans="1:11" x14ac:dyDescent="0.25">
      <c r="A3126" t="s">
        <v>211</v>
      </c>
      <c r="B3126" t="s">
        <v>405</v>
      </c>
      <c r="C3126" t="s">
        <v>7</v>
      </c>
      <c r="D3126" t="s">
        <v>1077</v>
      </c>
      <c r="E3126" t="str">
        <f t="shared" si="96"/>
        <v>How many total credit hours have you earned at this college, not counting the courses you are currently taking this academic term?</v>
      </c>
      <c r="F3126" t="s">
        <v>1039</v>
      </c>
      <c r="G3126">
        <v>1</v>
      </c>
      <c r="H3126" t="str">
        <f t="shared" si="97"/>
        <v>1 - None</v>
      </c>
      <c r="I3126" t="s">
        <v>43</v>
      </c>
      <c r="J3126" t="s">
        <v>513</v>
      </c>
      <c r="K3126" s="3">
        <v>66</v>
      </c>
    </row>
    <row r="3127" spans="1:11" x14ac:dyDescent="0.25">
      <c r="A3127" t="s">
        <v>211</v>
      </c>
      <c r="B3127" t="s">
        <v>405</v>
      </c>
      <c r="C3127" t="s">
        <v>7</v>
      </c>
      <c r="D3127" t="s">
        <v>1077</v>
      </c>
      <c r="E3127" t="str">
        <f t="shared" si="96"/>
        <v>How many total credit hours have you earned at this college, not counting the courses you are currently taking this academic term?</v>
      </c>
      <c r="F3127" t="s">
        <v>1039</v>
      </c>
      <c r="G3127">
        <v>2</v>
      </c>
      <c r="H3127" t="str">
        <f t="shared" si="97"/>
        <v>2 - 1–14 credits</v>
      </c>
      <c r="I3127" t="s">
        <v>212</v>
      </c>
      <c r="J3127" t="s">
        <v>513</v>
      </c>
      <c r="K3127" s="3">
        <v>312</v>
      </c>
    </row>
    <row r="3128" spans="1:11" x14ac:dyDescent="0.25">
      <c r="A3128" t="s">
        <v>211</v>
      </c>
      <c r="B3128" t="s">
        <v>405</v>
      </c>
      <c r="C3128" t="s">
        <v>7</v>
      </c>
      <c r="D3128" t="s">
        <v>1077</v>
      </c>
      <c r="E3128" t="str">
        <f t="shared" si="96"/>
        <v>How many total credit hours have you earned at this college, not counting the courses you are currently taking this academic term?</v>
      </c>
      <c r="F3128" t="s">
        <v>1039</v>
      </c>
      <c r="G3128">
        <v>3</v>
      </c>
      <c r="H3128" t="str">
        <f t="shared" si="97"/>
        <v>3 - 15–29 credits</v>
      </c>
      <c r="I3128" t="s">
        <v>213</v>
      </c>
      <c r="J3128" t="s">
        <v>513</v>
      </c>
      <c r="K3128" s="3">
        <v>115</v>
      </c>
    </row>
    <row r="3129" spans="1:11" x14ac:dyDescent="0.25">
      <c r="A3129" t="s">
        <v>211</v>
      </c>
      <c r="B3129" t="s">
        <v>405</v>
      </c>
      <c r="C3129" t="s">
        <v>7</v>
      </c>
      <c r="D3129" t="s">
        <v>1077</v>
      </c>
      <c r="E3129" t="str">
        <f t="shared" si="96"/>
        <v>How many total credit hours have you earned at this college, not counting the courses you are currently taking this academic term?</v>
      </c>
      <c r="F3129" t="s">
        <v>1039</v>
      </c>
      <c r="G3129">
        <v>4</v>
      </c>
      <c r="H3129" t="str">
        <f t="shared" si="97"/>
        <v>4 - 30–44 credits</v>
      </c>
      <c r="I3129" t="s">
        <v>214</v>
      </c>
      <c r="J3129" t="s">
        <v>513</v>
      </c>
      <c r="K3129" s="3">
        <v>65</v>
      </c>
    </row>
    <row r="3130" spans="1:11" x14ac:dyDescent="0.25">
      <c r="A3130" t="s">
        <v>211</v>
      </c>
      <c r="B3130" t="s">
        <v>405</v>
      </c>
      <c r="C3130" t="s">
        <v>7</v>
      </c>
      <c r="D3130" t="s">
        <v>1077</v>
      </c>
      <c r="E3130" t="str">
        <f t="shared" si="96"/>
        <v>How many total credit hours have you earned at this college, not counting the courses you are currently taking this academic term?</v>
      </c>
      <c r="F3130" t="s">
        <v>1039</v>
      </c>
      <c r="G3130">
        <v>5</v>
      </c>
      <c r="H3130" t="str">
        <f t="shared" si="97"/>
        <v>5 - 45–60 credits</v>
      </c>
      <c r="I3130" t="s">
        <v>215</v>
      </c>
      <c r="J3130" t="s">
        <v>513</v>
      </c>
      <c r="K3130" s="3">
        <v>91</v>
      </c>
    </row>
    <row r="3131" spans="1:11" x14ac:dyDescent="0.25">
      <c r="A3131" t="s">
        <v>211</v>
      </c>
      <c r="B3131" t="s">
        <v>405</v>
      </c>
      <c r="C3131" t="s">
        <v>7</v>
      </c>
      <c r="D3131" t="s">
        <v>1077</v>
      </c>
      <c r="E3131" t="str">
        <f t="shared" si="96"/>
        <v>How many total credit hours have you earned at this college, not counting the courses you are currently taking this academic term?</v>
      </c>
      <c r="F3131" t="s">
        <v>1039</v>
      </c>
      <c r="G3131">
        <v>6</v>
      </c>
      <c r="H3131" t="str">
        <f t="shared" si="97"/>
        <v>6 - Over 60 credits</v>
      </c>
      <c r="I3131" t="s">
        <v>216</v>
      </c>
      <c r="J3131" t="s">
        <v>513</v>
      </c>
      <c r="K3131" s="3">
        <v>34</v>
      </c>
    </row>
    <row r="3132" spans="1:11" x14ac:dyDescent="0.25">
      <c r="A3132" t="s">
        <v>217</v>
      </c>
      <c r="B3132" t="s">
        <v>406</v>
      </c>
      <c r="C3132" t="s">
        <v>7</v>
      </c>
      <c r="D3132" t="s">
        <v>1077</v>
      </c>
      <c r="E3132" t="str">
        <f t="shared" si="96"/>
        <v>How many total academic terms have you been enrolled at this college?</v>
      </c>
      <c r="F3132" t="s">
        <v>1039</v>
      </c>
      <c r="G3132">
        <v>1</v>
      </c>
      <c r="H3132" t="str">
        <f t="shared" si="97"/>
        <v>1 - This is my first academic term</v>
      </c>
      <c r="I3132" t="s">
        <v>218</v>
      </c>
      <c r="J3132" t="s">
        <v>513</v>
      </c>
      <c r="K3132" s="3">
        <v>183</v>
      </c>
    </row>
    <row r="3133" spans="1:11" x14ac:dyDescent="0.25">
      <c r="A3133" t="s">
        <v>217</v>
      </c>
      <c r="B3133" t="s">
        <v>406</v>
      </c>
      <c r="C3133" t="s">
        <v>7</v>
      </c>
      <c r="D3133" t="s">
        <v>1077</v>
      </c>
      <c r="E3133" t="str">
        <f t="shared" si="96"/>
        <v>How many total academic terms have you been enrolled at this college?</v>
      </c>
      <c r="F3133" t="s">
        <v>1039</v>
      </c>
      <c r="G3133">
        <v>2</v>
      </c>
      <c r="H3133" t="str">
        <f t="shared" si="97"/>
        <v>2 - This is my second academic term</v>
      </c>
      <c r="I3133" t="s">
        <v>219</v>
      </c>
      <c r="J3133" t="s">
        <v>513</v>
      </c>
      <c r="K3133" s="3">
        <v>213</v>
      </c>
    </row>
    <row r="3134" spans="1:11" x14ac:dyDescent="0.25">
      <c r="A3134" t="s">
        <v>217</v>
      </c>
      <c r="B3134" t="s">
        <v>406</v>
      </c>
      <c r="C3134" t="s">
        <v>7</v>
      </c>
      <c r="D3134" t="s">
        <v>1077</v>
      </c>
      <c r="E3134" t="str">
        <f t="shared" si="96"/>
        <v>How many total academic terms have you been enrolled at this college?</v>
      </c>
      <c r="F3134" t="s">
        <v>1039</v>
      </c>
      <c r="G3134">
        <v>3</v>
      </c>
      <c r="H3134" t="str">
        <f t="shared" si="97"/>
        <v>3 - This is my third or fourth academic term</v>
      </c>
      <c r="I3134" t="s">
        <v>220</v>
      </c>
      <c r="J3134" t="s">
        <v>513</v>
      </c>
      <c r="K3134" s="3">
        <v>172</v>
      </c>
    </row>
    <row r="3135" spans="1:11" x14ac:dyDescent="0.25">
      <c r="A3135" t="s">
        <v>217</v>
      </c>
      <c r="B3135" t="s">
        <v>406</v>
      </c>
      <c r="C3135" t="s">
        <v>7</v>
      </c>
      <c r="D3135" t="s">
        <v>1077</v>
      </c>
      <c r="E3135" t="str">
        <f t="shared" si="96"/>
        <v>How many total academic terms have you been enrolled at this college?</v>
      </c>
      <c r="F3135" t="s">
        <v>1039</v>
      </c>
      <c r="G3135">
        <v>4</v>
      </c>
      <c r="H3135" t="str">
        <f t="shared" si="97"/>
        <v>4 - This is my fifth or sixth academic term</v>
      </c>
      <c r="I3135" t="s">
        <v>221</v>
      </c>
      <c r="J3135" t="s">
        <v>513</v>
      </c>
      <c r="K3135" s="3">
        <v>75</v>
      </c>
    </row>
    <row r="3136" spans="1:11" x14ac:dyDescent="0.25">
      <c r="A3136" t="s">
        <v>217</v>
      </c>
      <c r="B3136" t="s">
        <v>406</v>
      </c>
      <c r="C3136" t="s">
        <v>7</v>
      </c>
      <c r="D3136" t="s">
        <v>1077</v>
      </c>
      <c r="E3136" t="str">
        <f t="shared" si="96"/>
        <v>How many total academic terms have you been enrolled at this college?</v>
      </c>
      <c r="F3136" t="s">
        <v>1039</v>
      </c>
      <c r="G3136">
        <v>5</v>
      </c>
      <c r="H3136" t="str">
        <f t="shared" si="97"/>
        <v>5 - I have been enrolled more than six academic terms</v>
      </c>
      <c r="I3136" t="s">
        <v>222</v>
      </c>
      <c r="J3136" t="s">
        <v>513</v>
      </c>
      <c r="K3136" s="3">
        <v>47</v>
      </c>
    </row>
    <row r="3137" spans="1:11" x14ac:dyDescent="0.25">
      <c r="A3137" t="s">
        <v>223</v>
      </c>
      <c r="B3137" t="s">
        <v>407</v>
      </c>
      <c r="C3137" t="s">
        <v>8</v>
      </c>
      <c r="D3137" t="s">
        <v>1077</v>
      </c>
      <c r="E3137" t="str">
        <f t="shared" si="96"/>
        <v>Would you recommend this college to a friend or family member?</v>
      </c>
      <c r="F3137" t="s">
        <v>1039</v>
      </c>
      <c r="G3137">
        <v>1</v>
      </c>
      <c r="H3137" t="str">
        <f t="shared" si="97"/>
        <v>1 - No</v>
      </c>
      <c r="I3137" t="s">
        <v>7</v>
      </c>
      <c r="J3137" t="s">
        <v>513</v>
      </c>
      <c r="K3137" s="3">
        <v>25</v>
      </c>
    </row>
    <row r="3138" spans="1:11" x14ac:dyDescent="0.25">
      <c r="A3138" t="s">
        <v>223</v>
      </c>
      <c r="B3138" t="s">
        <v>407</v>
      </c>
      <c r="C3138" t="s">
        <v>8</v>
      </c>
      <c r="D3138" t="s">
        <v>1077</v>
      </c>
      <c r="E3138" t="str">
        <f t="shared" ref="E3138:E3201" si="98">_xlfn.CONCAT(B3138,D3138)</f>
        <v>Would you recommend this college to a friend or family member?</v>
      </c>
      <c r="F3138" t="s">
        <v>1039</v>
      </c>
      <c r="G3138">
        <v>2</v>
      </c>
      <c r="H3138" t="str">
        <f t="shared" ref="H3138:H3201" si="99">CONCATENATE(G3138," - ",I3138)</f>
        <v>2 - Yes</v>
      </c>
      <c r="I3138" t="s">
        <v>8</v>
      </c>
      <c r="J3138" t="s">
        <v>513</v>
      </c>
      <c r="K3138" s="3">
        <v>663</v>
      </c>
    </row>
    <row r="3139" spans="1:11" x14ac:dyDescent="0.25">
      <c r="A3139" t="s">
        <v>224</v>
      </c>
      <c r="B3139" t="s">
        <v>408</v>
      </c>
      <c r="C3139" t="s">
        <v>8</v>
      </c>
      <c r="D3139" t="s">
        <v>1077</v>
      </c>
      <c r="E3139" t="str">
        <f t="shared" si="98"/>
        <v>How would you evaluate your overall educational experience at this college?</v>
      </c>
      <c r="F3139" t="s">
        <v>1039</v>
      </c>
      <c r="G3139">
        <v>1</v>
      </c>
      <c r="H3139" t="str">
        <f t="shared" si="99"/>
        <v>1 - Poor</v>
      </c>
      <c r="I3139" t="s">
        <v>225</v>
      </c>
      <c r="J3139" t="s">
        <v>513</v>
      </c>
      <c r="K3139" s="3">
        <v>9</v>
      </c>
    </row>
    <row r="3140" spans="1:11" x14ac:dyDescent="0.25">
      <c r="A3140" t="s">
        <v>224</v>
      </c>
      <c r="B3140" t="s">
        <v>408</v>
      </c>
      <c r="C3140" t="s">
        <v>8</v>
      </c>
      <c r="D3140" t="s">
        <v>1077</v>
      </c>
      <c r="E3140" t="str">
        <f t="shared" si="98"/>
        <v>How would you evaluate your overall educational experience at this college?</v>
      </c>
      <c r="F3140" t="s">
        <v>1039</v>
      </c>
      <c r="G3140">
        <v>2</v>
      </c>
      <c r="H3140" t="str">
        <f t="shared" si="99"/>
        <v>2 - Fair</v>
      </c>
      <c r="I3140" t="s">
        <v>226</v>
      </c>
      <c r="J3140" t="s">
        <v>513</v>
      </c>
      <c r="K3140" s="3">
        <v>95</v>
      </c>
    </row>
    <row r="3141" spans="1:11" x14ac:dyDescent="0.25">
      <c r="A3141" t="s">
        <v>224</v>
      </c>
      <c r="B3141" t="s">
        <v>408</v>
      </c>
      <c r="C3141" t="s">
        <v>8</v>
      </c>
      <c r="D3141" t="s">
        <v>1077</v>
      </c>
      <c r="E3141" t="str">
        <f t="shared" si="98"/>
        <v>How would you evaluate your overall educational experience at this college?</v>
      </c>
      <c r="F3141" t="s">
        <v>1039</v>
      </c>
      <c r="G3141">
        <v>3</v>
      </c>
      <c r="H3141" t="str">
        <f t="shared" si="99"/>
        <v>3 - Good</v>
      </c>
      <c r="I3141" t="s">
        <v>227</v>
      </c>
      <c r="J3141" t="s">
        <v>513</v>
      </c>
      <c r="K3141" s="3">
        <v>381</v>
      </c>
    </row>
    <row r="3142" spans="1:11" x14ac:dyDescent="0.25">
      <c r="A3142" t="s">
        <v>224</v>
      </c>
      <c r="B3142" t="s">
        <v>408</v>
      </c>
      <c r="C3142" t="s">
        <v>8</v>
      </c>
      <c r="D3142" t="s">
        <v>1077</v>
      </c>
      <c r="E3142" t="str">
        <f t="shared" si="98"/>
        <v>How would you evaluate your overall educational experience at this college?</v>
      </c>
      <c r="F3142" t="s">
        <v>1039</v>
      </c>
      <c r="G3142">
        <v>4</v>
      </c>
      <c r="H3142" t="str">
        <f t="shared" si="99"/>
        <v>4 - Excellent</v>
      </c>
      <c r="I3142" t="s">
        <v>228</v>
      </c>
      <c r="J3142" t="s">
        <v>513</v>
      </c>
      <c r="K3142" s="3">
        <v>208</v>
      </c>
    </row>
    <row r="3143" spans="1:11" x14ac:dyDescent="0.25">
      <c r="A3143" t="s">
        <v>229</v>
      </c>
      <c r="B3143" t="s">
        <v>409</v>
      </c>
      <c r="C3143" t="s">
        <v>8</v>
      </c>
      <c r="D3143" t="s">
        <v>1077</v>
      </c>
      <c r="E3143" t="str">
        <f t="shared" si="98"/>
        <v>Do you have children who live with you and depend on you for their care?</v>
      </c>
      <c r="F3143" t="s">
        <v>1039</v>
      </c>
      <c r="G3143">
        <v>1</v>
      </c>
      <c r="H3143" t="str">
        <f t="shared" si="99"/>
        <v>1 - No</v>
      </c>
      <c r="I3143" t="s">
        <v>7</v>
      </c>
      <c r="J3143" t="s">
        <v>513</v>
      </c>
      <c r="K3143" s="3">
        <v>570</v>
      </c>
    </row>
    <row r="3144" spans="1:11" x14ac:dyDescent="0.25">
      <c r="A3144" t="s">
        <v>229</v>
      </c>
      <c r="B3144" t="s">
        <v>409</v>
      </c>
      <c r="C3144" t="s">
        <v>8</v>
      </c>
      <c r="D3144" t="s">
        <v>1077</v>
      </c>
      <c r="E3144" t="str">
        <f t="shared" si="98"/>
        <v>Do you have children who live with you and depend on you for their care?</v>
      </c>
      <c r="F3144" t="s">
        <v>1039</v>
      </c>
      <c r="G3144">
        <v>2</v>
      </c>
      <c r="H3144" t="str">
        <f t="shared" si="99"/>
        <v>2 - Yes</v>
      </c>
      <c r="I3144" t="s">
        <v>8</v>
      </c>
      <c r="J3144" t="s">
        <v>513</v>
      </c>
      <c r="K3144" s="3">
        <v>119</v>
      </c>
    </row>
    <row r="3145" spans="1:11" x14ac:dyDescent="0.25">
      <c r="A3145" t="s">
        <v>230</v>
      </c>
      <c r="B3145" t="s">
        <v>500</v>
      </c>
      <c r="C3145" t="s">
        <v>8</v>
      </c>
      <c r="D3145" t="s">
        <v>1077</v>
      </c>
      <c r="E3145" t="str">
        <f t="shared" si="98"/>
        <v>Mark your age group.</v>
      </c>
      <c r="F3145" t="s">
        <v>1039</v>
      </c>
      <c r="G3145">
        <v>1</v>
      </c>
      <c r="H3145" t="str">
        <f t="shared" si="99"/>
        <v>1 - Under 18</v>
      </c>
      <c r="I3145" t="s">
        <v>231</v>
      </c>
      <c r="J3145" t="s">
        <v>513</v>
      </c>
      <c r="K3145" s="3">
        <v>0</v>
      </c>
    </row>
    <row r="3146" spans="1:11" x14ac:dyDescent="0.25">
      <c r="A3146" t="s">
        <v>230</v>
      </c>
      <c r="B3146" t="s">
        <v>500</v>
      </c>
      <c r="C3146" t="s">
        <v>8</v>
      </c>
      <c r="D3146" t="s">
        <v>1077</v>
      </c>
      <c r="E3146" t="str">
        <f t="shared" si="98"/>
        <v>Mark your age group.</v>
      </c>
      <c r="F3146" t="s">
        <v>1039</v>
      </c>
      <c r="G3146">
        <v>2</v>
      </c>
      <c r="H3146" t="str">
        <f t="shared" si="99"/>
        <v>2 - 18–19</v>
      </c>
      <c r="I3146" t="s">
        <v>232</v>
      </c>
      <c r="J3146" t="s">
        <v>513</v>
      </c>
      <c r="K3146" s="3">
        <v>242</v>
      </c>
    </row>
    <row r="3147" spans="1:11" x14ac:dyDescent="0.25">
      <c r="A3147" t="s">
        <v>230</v>
      </c>
      <c r="B3147" t="s">
        <v>500</v>
      </c>
      <c r="C3147" t="s">
        <v>8</v>
      </c>
      <c r="D3147" t="s">
        <v>1077</v>
      </c>
      <c r="E3147" t="str">
        <f t="shared" si="98"/>
        <v>Mark your age group.</v>
      </c>
      <c r="F3147" t="s">
        <v>1039</v>
      </c>
      <c r="G3147">
        <v>3</v>
      </c>
      <c r="H3147" t="str">
        <f t="shared" si="99"/>
        <v>3 - 20–21</v>
      </c>
      <c r="I3147" t="s">
        <v>233</v>
      </c>
      <c r="J3147" t="s">
        <v>513</v>
      </c>
      <c r="K3147" s="3">
        <v>171</v>
      </c>
    </row>
    <row r="3148" spans="1:11" x14ac:dyDescent="0.25">
      <c r="A3148" t="s">
        <v>230</v>
      </c>
      <c r="B3148" t="s">
        <v>500</v>
      </c>
      <c r="C3148" t="s">
        <v>8</v>
      </c>
      <c r="D3148" t="s">
        <v>1077</v>
      </c>
      <c r="E3148" t="str">
        <f t="shared" si="98"/>
        <v>Mark your age group.</v>
      </c>
      <c r="F3148" t="s">
        <v>1039</v>
      </c>
      <c r="G3148">
        <v>4</v>
      </c>
      <c r="H3148" t="str">
        <f t="shared" si="99"/>
        <v>4 - 22–24</v>
      </c>
      <c r="I3148" t="s">
        <v>234</v>
      </c>
      <c r="J3148" t="s">
        <v>513</v>
      </c>
      <c r="K3148" s="3">
        <v>102</v>
      </c>
    </row>
    <row r="3149" spans="1:11" x14ac:dyDescent="0.25">
      <c r="A3149" t="s">
        <v>230</v>
      </c>
      <c r="B3149" t="s">
        <v>500</v>
      </c>
      <c r="C3149" t="s">
        <v>8</v>
      </c>
      <c r="D3149" t="s">
        <v>1077</v>
      </c>
      <c r="E3149" t="str">
        <f t="shared" si="98"/>
        <v>Mark your age group.</v>
      </c>
      <c r="F3149" t="s">
        <v>1039</v>
      </c>
      <c r="G3149">
        <v>5</v>
      </c>
      <c r="H3149" t="str">
        <f t="shared" si="99"/>
        <v>5 - 25–29</v>
      </c>
      <c r="I3149" t="s">
        <v>235</v>
      </c>
      <c r="J3149" t="s">
        <v>513</v>
      </c>
      <c r="K3149" s="3">
        <v>60</v>
      </c>
    </row>
    <row r="3150" spans="1:11" x14ac:dyDescent="0.25">
      <c r="A3150" t="s">
        <v>230</v>
      </c>
      <c r="B3150" t="s">
        <v>500</v>
      </c>
      <c r="C3150" t="s">
        <v>8</v>
      </c>
      <c r="D3150" t="s">
        <v>1077</v>
      </c>
      <c r="E3150" t="str">
        <f t="shared" si="98"/>
        <v>Mark your age group.</v>
      </c>
      <c r="F3150" t="s">
        <v>1039</v>
      </c>
      <c r="G3150">
        <v>6</v>
      </c>
      <c r="H3150" t="str">
        <f t="shared" si="99"/>
        <v>6 - 30–39</v>
      </c>
      <c r="I3150" t="s">
        <v>236</v>
      </c>
      <c r="J3150" t="s">
        <v>513</v>
      </c>
      <c r="K3150" s="3">
        <v>57</v>
      </c>
    </row>
    <row r="3151" spans="1:11" x14ac:dyDescent="0.25">
      <c r="A3151" t="s">
        <v>230</v>
      </c>
      <c r="B3151" t="s">
        <v>500</v>
      </c>
      <c r="C3151" t="s">
        <v>8</v>
      </c>
      <c r="D3151" t="s">
        <v>1077</v>
      </c>
      <c r="E3151" t="str">
        <f t="shared" si="98"/>
        <v>Mark your age group.</v>
      </c>
      <c r="F3151" t="s">
        <v>1039</v>
      </c>
      <c r="G3151">
        <v>7</v>
      </c>
      <c r="H3151" t="str">
        <f t="shared" si="99"/>
        <v>7 - 40–49</v>
      </c>
      <c r="I3151" t="s">
        <v>237</v>
      </c>
      <c r="J3151" t="s">
        <v>513</v>
      </c>
      <c r="K3151" s="3">
        <v>32</v>
      </c>
    </row>
    <row r="3152" spans="1:11" x14ac:dyDescent="0.25">
      <c r="A3152" t="s">
        <v>230</v>
      </c>
      <c r="B3152" t="s">
        <v>500</v>
      </c>
      <c r="C3152" t="s">
        <v>8</v>
      </c>
      <c r="D3152" t="s">
        <v>1077</v>
      </c>
      <c r="E3152" t="str">
        <f t="shared" si="98"/>
        <v>Mark your age group.</v>
      </c>
      <c r="F3152" t="s">
        <v>1039</v>
      </c>
      <c r="G3152">
        <v>8</v>
      </c>
      <c r="H3152" t="str">
        <f t="shared" si="99"/>
        <v>8 - 50–64</v>
      </c>
      <c r="I3152" t="s">
        <v>238</v>
      </c>
      <c r="J3152" t="s">
        <v>513</v>
      </c>
      <c r="K3152" s="3">
        <v>21</v>
      </c>
    </row>
    <row r="3153" spans="1:11" x14ac:dyDescent="0.25">
      <c r="A3153" t="s">
        <v>230</v>
      </c>
      <c r="B3153" t="s">
        <v>500</v>
      </c>
      <c r="C3153" t="s">
        <v>8</v>
      </c>
      <c r="D3153" t="s">
        <v>1077</v>
      </c>
      <c r="E3153" t="str">
        <f t="shared" si="98"/>
        <v>Mark your age group.</v>
      </c>
      <c r="F3153" t="s">
        <v>1039</v>
      </c>
      <c r="G3153">
        <v>9</v>
      </c>
      <c r="H3153" t="str">
        <f t="shared" si="99"/>
        <v>9 - 65+</v>
      </c>
      <c r="I3153" t="s">
        <v>239</v>
      </c>
      <c r="J3153" t="s">
        <v>513</v>
      </c>
      <c r="K3153" s="3">
        <v>5</v>
      </c>
    </row>
    <row r="3154" spans="1:11" x14ac:dyDescent="0.25">
      <c r="A3154" t="s">
        <v>240</v>
      </c>
      <c r="B3154" t="s">
        <v>410</v>
      </c>
      <c r="C3154" t="s">
        <v>8</v>
      </c>
      <c r="D3154" t="s">
        <v>1077</v>
      </c>
      <c r="E3154" t="str">
        <f t="shared" si="98"/>
        <v>Your gender identity:</v>
      </c>
      <c r="F3154" t="s">
        <v>1039</v>
      </c>
      <c r="G3154">
        <v>1</v>
      </c>
      <c r="H3154" t="str">
        <f t="shared" si="99"/>
        <v>1 - Man</v>
      </c>
      <c r="I3154" t="s">
        <v>241</v>
      </c>
      <c r="J3154" t="s">
        <v>513</v>
      </c>
      <c r="K3154" s="3">
        <v>288</v>
      </c>
    </row>
    <row r="3155" spans="1:11" x14ac:dyDescent="0.25">
      <c r="A3155" t="s">
        <v>240</v>
      </c>
      <c r="B3155" t="s">
        <v>410</v>
      </c>
      <c r="C3155" t="s">
        <v>8</v>
      </c>
      <c r="D3155" t="s">
        <v>1077</v>
      </c>
      <c r="E3155" t="str">
        <f t="shared" si="98"/>
        <v>Your gender identity:</v>
      </c>
      <c r="F3155" t="s">
        <v>1039</v>
      </c>
      <c r="G3155">
        <v>2</v>
      </c>
      <c r="H3155" t="str">
        <f t="shared" si="99"/>
        <v>2 - Woman</v>
      </c>
      <c r="I3155" t="s">
        <v>242</v>
      </c>
      <c r="J3155" t="s">
        <v>513</v>
      </c>
      <c r="K3155" s="3">
        <v>398</v>
      </c>
    </row>
    <row r="3156" spans="1:11" x14ac:dyDescent="0.25">
      <c r="A3156" t="s">
        <v>240</v>
      </c>
      <c r="B3156" t="s">
        <v>410</v>
      </c>
      <c r="C3156" t="s">
        <v>8</v>
      </c>
      <c r="D3156" t="s">
        <v>1077</v>
      </c>
      <c r="E3156" t="str">
        <f t="shared" si="98"/>
        <v>Your gender identity:</v>
      </c>
      <c r="F3156" t="s">
        <v>1039</v>
      </c>
      <c r="G3156">
        <v>3</v>
      </c>
      <c r="H3156" t="str">
        <f t="shared" si="99"/>
        <v>3 - Other</v>
      </c>
      <c r="I3156" t="s">
        <v>243</v>
      </c>
      <c r="J3156" t="s">
        <v>513</v>
      </c>
      <c r="K3156" s="3">
        <v>7</v>
      </c>
    </row>
    <row r="3157" spans="1:11" x14ac:dyDescent="0.25">
      <c r="A3157" t="s">
        <v>240</v>
      </c>
      <c r="B3157" t="s">
        <v>410</v>
      </c>
      <c r="C3157" t="s">
        <v>8</v>
      </c>
      <c r="D3157" t="s">
        <v>1077</v>
      </c>
      <c r="E3157" t="str">
        <f t="shared" si="98"/>
        <v>Your gender identity:</v>
      </c>
      <c r="F3157" t="s">
        <v>1039</v>
      </c>
      <c r="G3157">
        <v>4</v>
      </c>
      <c r="H3157" t="str">
        <f t="shared" si="99"/>
        <v>4 - I prefer not to respond</v>
      </c>
      <c r="I3157" t="s">
        <v>244</v>
      </c>
      <c r="J3157" t="s">
        <v>513</v>
      </c>
      <c r="K3157" s="3">
        <v>0</v>
      </c>
    </row>
    <row r="3158" spans="1:11" x14ac:dyDescent="0.25">
      <c r="A3158" t="s">
        <v>287</v>
      </c>
      <c r="B3158" t="s">
        <v>433</v>
      </c>
      <c r="C3158" t="s">
        <v>8</v>
      </c>
      <c r="D3158" t="s">
        <v>1077</v>
      </c>
      <c r="E3158" t="str">
        <f t="shared" si="98"/>
        <v>What was your main motivation for taking courses for college credit while you were in high school?</v>
      </c>
      <c r="F3158" t="s">
        <v>1042</v>
      </c>
      <c r="G3158">
        <v>1</v>
      </c>
      <c r="H3158" t="str">
        <f t="shared" si="99"/>
        <v>1 - To get a jump start on completing a college degree or certificate</v>
      </c>
      <c r="I3158" t="s">
        <v>288</v>
      </c>
      <c r="J3158" t="s">
        <v>513</v>
      </c>
      <c r="K3158" s="3">
        <v>163</v>
      </c>
    </row>
    <row r="3159" spans="1:11" x14ac:dyDescent="0.25">
      <c r="A3159" t="s">
        <v>287</v>
      </c>
      <c r="B3159" t="s">
        <v>433</v>
      </c>
      <c r="C3159" t="s">
        <v>8</v>
      </c>
      <c r="D3159" t="s">
        <v>1077</v>
      </c>
      <c r="E3159" t="str">
        <f t="shared" si="98"/>
        <v>What was your main motivation for taking courses for college credit while you were in high school?</v>
      </c>
      <c r="F3159" t="s">
        <v>1042</v>
      </c>
      <c r="G3159">
        <v>2</v>
      </c>
      <c r="H3159" t="str">
        <f t="shared" si="99"/>
        <v>2 - To try something new academically</v>
      </c>
      <c r="I3159" t="s">
        <v>289</v>
      </c>
      <c r="J3159" t="s">
        <v>513</v>
      </c>
      <c r="K3159" s="3">
        <v>36</v>
      </c>
    </row>
    <row r="3160" spans="1:11" x14ac:dyDescent="0.25">
      <c r="A3160" t="s">
        <v>287</v>
      </c>
      <c r="B3160" t="s">
        <v>433</v>
      </c>
      <c r="C3160" t="s">
        <v>8</v>
      </c>
      <c r="D3160" t="s">
        <v>1077</v>
      </c>
      <c r="E3160" t="str">
        <f t="shared" si="98"/>
        <v>What was your main motivation for taking courses for college credit while you were in high school?</v>
      </c>
      <c r="F3160" t="s">
        <v>1042</v>
      </c>
      <c r="G3160">
        <v>3</v>
      </c>
      <c r="H3160" t="str">
        <f t="shared" si="99"/>
        <v>3 - To save money on my college education</v>
      </c>
      <c r="I3160" t="s">
        <v>290</v>
      </c>
      <c r="J3160" t="s">
        <v>513</v>
      </c>
      <c r="K3160" s="3">
        <v>33</v>
      </c>
    </row>
    <row r="3161" spans="1:11" x14ac:dyDescent="0.25">
      <c r="A3161" t="s">
        <v>287</v>
      </c>
      <c r="B3161" t="s">
        <v>433</v>
      </c>
      <c r="C3161" t="s">
        <v>8</v>
      </c>
      <c r="D3161" t="s">
        <v>1077</v>
      </c>
      <c r="E3161" t="str">
        <f t="shared" si="98"/>
        <v>What was your main motivation for taking courses for college credit while you were in high school?</v>
      </c>
      <c r="F3161" t="s">
        <v>1042</v>
      </c>
      <c r="G3161">
        <v>4</v>
      </c>
      <c r="H3161" t="str">
        <f t="shared" si="99"/>
        <v>4 - To see what it was like to be a college student</v>
      </c>
      <c r="I3161" t="s">
        <v>291</v>
      </c>
      <c r="J3161" t="s">
        <v>513</v>
      </c>
      <c r="K3161" s="3">
        <v>18</v>
      </c>
    </row>
    <row r="3162" spans="1:11" x14ac:dyDescent="0.25">
      <c r="A3162" t="s">
        <v>287</v>
      </c>
      <c r="B3162" t="s">
        <v>433</v>
      </c>
      <c r="C3162" t="s">
        <v>8</v>
      </c>
      <c r="D3162" t="s">
        <v>1077</v>
      </c>
      <c r="E3162" t="str">
        <f t="shared" si="98"/>
        <v>What was your main motivation for taking courses for college credit while you were in high school?</v>
      </c>
      <c r="F3162" t="s">
        <v>1042</v>
      </c>
      <c r="G3162">
        <v>5</v>
      </c>
      <c r="H3162" t="str">
        <f t="shared" si="99"/>
        <v>5 - I did not take courses for college credit while I was in high school</v>
      </c>
      <c r="I3162" t="s">
        <v>280</v>
      </c>
      <c r="J3162" t="s">
        <v>513</v>
      </c>
      <c r="K3162" s="3">
        <v>405</v>
      </c>
    </row>
    <row r="3163" spans="1:11" x14ac:dyDescent="0.25">
      <c r="A3163" t="s">
        <v>245</v>
      </c>
      <c r="B3163" t="s">
        <v>411</v>
      </c>
      <c r="C3163" t="s">
        <v>8</v>
      </c>
      <c r="D3163" t="s">
        <v>1077</v>
      </c>
      <c r="E3163" t="str">
        <f t="shared" si="98"/>
        <v>Are you married?</v>
      </c>
      <c r="F3163" t="s">
        <v>1039</v>
      </c>
      <c r="G3163">
        <v>1</v>
      </c>
      <c r="H3163" t="str">
        <f t="shared" si="99"/>
        <v>1 - No</v>
      </c>
      <c r="I3163" t="s">
        <v>7</v>
      </c>
      <c r="J3163" t="s">
        <v>513</v>
      </c>
      <c r="K3163" s="3">
        <v>616</v>
      </c>
    </row>
    <row r="3164" spans="1:11" x14ac:dyDescent="0.25">
      <c r="A3164" t="s">
        <v>245</v>
      </c>
      <c r="B3164" t="s">
        <v>411</v>
      </c>
      <c r="C3164" t="s">
        <v>8</v>
      </c>
      <c r="D3164" t="s">
        <v>1077</v>
      </c>
      <c r="E3164" t="str">
        <f t="shared" si="98"/>
        <v>Are you married?</v>
      </c>
      <c r="F3164" t="s">
        <v>1039</v>
      </c>
      <c r="G3164">
        <v>2</v>
      </c>
      <c r="H3164" t="str">
        <f t="shared" si="99"/>
        <v>2 - Yes</v>
      </c>
      <c r="I3164" t="s">
        <v>8</v>
      </c>
      <c r="J3164" t="s">
        <v>513</v>
      </c>
      <c r="K3164" s="3">
        <v>75</v>
      </c>
    </row>
    <row r="3165" spans="1:11" x14ac:dyDescent="0.25">
      <c r="A3165" t="s">
        <v>246</v>
      </c>
      <c r="B3165" t="s">
        <v>412</v>
      </c>
      <c r="C3165" t="s">
        <v>8</v>
      </c>
      <c r="D3165" t="s">
        <v>1077</v>
      </c>
      <c r="E3165" t="str">
        <f t="shared" si="98"/>
        <v>Is English your native (first) language?</v>
      </c>
      <c r="F3165" t="s">
        <v>1039</v>
      </c>
      <c r="G3165">
        <v>1</v>
      </c>
      <c r="H3165" t="str">
        <f t="shared" si="99"/>
        <v>1 - No</v>
      </c>
      <c r="I3165" t="s">
        <v>7</v>
      </c>
      <c r="J3165" t="s">
        <v>513</v>
      </c>
      <c r="K3165" s="3">
        <v>206</v>
      </c>
    </row>
    <row r="3166" spans="1:11" x14ac:dyDescent="0.25">
      <c r="A3166" t="s">
        <v>246</v>
      </c>
      <c r="B3166" t="s">
        <v>412</v>
      </c>
      <c r="C3166" t="s">
        <v>8</v>
      </c>
      <c r="D3166" t="s">
        <v>1077</v>
      </c>
      <c r="E3166" t="str">
        <f t="shared" si="98"/>
        <v>Is English your native (first) language?</v>
      </c>
      <c r="F3166" t="s">
        <v>1039</v>
      </c>
      <c r="G3166">
        <v>2</v>
      </c>
      <c r="H3166" t="str">
        <f t="shared" si="99"/>
        <v>2 - Yes</v>
      </c>
      <c r="I3166" t="s">
        <v>8</v>
      </c>
      <c r="J3166" t="s">
        <v>513</v>
      </c>
      <c r="K3166" s="3">
        <v>484</v>
      </c>
    </row>
    <row r="3167" spans="1:11" x14ac:dyDescent="0.25">
      <c r="A3167" t="s">
        <v>247</v>
      </c>
      <c r="B3167" t="s">
        <v>413</v>
      </c>
      <c r="C3167" t="s">
        <v>8</v>
      </c>
      <c r="D3167">
        <v>0</v>
      </c>
      <c r="E3167" t="str">
        <f t="shared" si="98"/>
        <v>Are you a current or former member of the US Armed Forces, Reserves, or National Guard?0</v>
      </c>
      <c r="F3167" t="s">
        <v>1039</v>
      </c>
      <c r="G3167">
        <v>1</v>
      </c>
      <c r="H3167" t="str">
        <f t="shared" si="99"/>
        <v>1 - No</v>
      </c>
      <c r="I3167" t="s">
        <v>7</v>
      </c>
      <c r="J3167" t="s">
        <v>513</v>
      </c>
      <c r="K3167" s="3">
        <v>673</v>
      </c>
    </row>
    <row r="3168" spans="1:11" x14ac:dyDescent="0.25">
      <c r="A3168" t="s">
        <v>247</v>
      </c>
      <c r="B3168" t="s">
        <v>413</v>
      </c>
      <c r="C3168" t="s">
        <v>8</v>
      </c>
      <c r="D3168">
        <v>0</v>
      </c>
      <c r="E3168" t="str">
        <f t="shared" si="98"/>
        <v>Are you a current or former member of the US Armed Forces, Reserves, or National Guard?0</v>
      </c>
      <c r="F3168" t="s">
        <v>1039</v>
      </c>
      <c r="G3168">
        <v>2</v>
      </c>
      <c r="H3168" t="str">
        <f t="shared" si="99"/>
        <v>2 - Yes</v>
      </c>
      <c r="I3168" t="s">
        <v>8</v>
      </c>
      <c r="J3168" t="s">
        <v>513</v>
      </c>
      <c r="K3168" s="3">
        <v>15</v>
      </c>
    </row>
    <row r="3169" spans="1:11" x14ac:dyDescent="0.25">
      <c r="A3169" t="s">
        <v>248</v>
      </c>
      <c r="B3169" t="s">
        <v>414</v>
      </c>
      <c r="C3169" t="s">
        <v>8</v>
      </c>
      <c r="D3169" t="s">
        <v>1077</v>
      </c>
      <c r="E3169" t="str">
        <f t="shared" si="98"/>
        <v>Are you an international student or non-resident alien?</v>
      </c>
      <c r="F3169" t="s">
        <v>1039</v>
      </c>
      <c r="G3169">
        <v>1</v>
      </c>
      <c r="H3169" t="str">
        <f t="shared" si="99"/>
        <v>1 - No</v>
      </c>
      <c r="I3169" t="s">
        <v>7</v>
      </c>
      <c r="J3169" t="s">
        <v>513</v>
      </c>
      <c r="K3169" s="3">
        <v>669</v>
      </c>
    </row>
    <row r="3170" spans="1:11" x14ac:dyDescent="0.25">
      <c r="A3170" t="s">
        <v>248</v>
      </c>
      <c r="B3170" t="s">
        <v>414</v>
      </c>
      <c r="C3170" t="s">
        <v>8</v>
      </c>
      <c r="D3170" t="s">
        <v>1077</v>
      </c>
      <c r="E3170" t="str">
        <f t="shared" si="98"/>
        <v>Are you an international student or non-resident alien?</v>
      </c>
      <c r="F3170" t="s">
        <v>1039</v>
      </c>
      <c r="G3170">
        <v>2</v>
      </c>
      <c r="H3170" t="str">
        <f t="shared" si="99"/>
        <v>2 - Yes</v>
      </c>
      <c r="I3170" t="s">
        <v>8</v>
      </c>
      <c r="J3170" t="s">
        <v>513</v>
      </c>
      <c r="K3170" s="3">
        <v>20</v>
      </c>
    </row>
    <row r="3171" spans="1:11" x14ac:dyDescent="0.25">
      <c r="A3171" t="s">
        <v>249</v>
      </c>
      <c r="B3171" t="s">
        <v>415</v>
      </c>
      <c r="C3171" t="s">
        <v>7</v>
      </c>
      <c r="D3171" t="s">
        <v>1077</v>
      </c>
      <c r="E3171" t="str">
        <f t="shared" si="98"/>
        <v>Are you a student-athlete on a team sponsored by this college's athletics department?</v>
      </c>
      <c r="F3171" t="s">
        <v>1039</v>
      </c>
      <c r="G3171">
        <v>1</v>
      </c>
      <c r="H3171" t="str">
        <f t="shared" si="99"/>
        <v>1 - No</v>
      </c>
      <c r="I3171" t="s">
        <v>7</v>
      </c>
      <c r="J3171" t="s">
        <v>513</v>
      </c>
      <c r="K3171" s="3">
        <v>682</v>
      </c>
    </row>
    <row r="3172" spans="1:11" x14ac:dyDescent="0.25">
      <c r="A3172" t="s">
        <v>249</v>
      </c>
      <c r="B3172" t="s">
        <v>415</v>
      </c>
      <c r="C3172" t="s">
        <v>7</v>
      </c>
      <c r="D3172" t="s">
        <v>1077</v>
      </c>
      <c r="E3172" t="str">
        <f t="shared" si="98"/>
        <v>Are you a student-athlete on a team sponsored by this college's athletics department?</v>
      </c>
      <c r="F3172" t="s">
        <v>1039</v>
      </c>
      <c r="G3172">
        <v>2</v>
      </c>
      <c r="H3172" t="str">
        <f t="shared" si="99"/>
        <v>2 - Yes</v>
      </c>
      <c r="I3172" t="s">
        <v>8</v>
      </c>
      <c r="J3172" t="s">
        <v>513</v>
      </c>
      <c r="K3172" s="3">
        <v>4</v>
      </c>
    </row>
    <row r="3173" spans="1:11" x14ac:dyDescent="0.25">
      <c r="A3173" t="s">
        <v>250</v>
      </c>
      <c r="B3173" t="s">
        <v>501</v>
      </c>
      <c r="C3173" t="s">
        <v>8</v>
      </c>
      <c r="D3173" t="s">
        <v>416</v>
      </c>
      <c r="E3173" t="str">
        <f t="shared" si="98"/>
        <v>What is your racial or ethnic identification? (Mark all that apply)American Indian or Alaska Native</v>
      </c>
      <c r="F3173" t="s">
        <v>1039</v>
      </c>
      <c r="G3173">
        <v>1</v>
      </c>
      <c r="H3173" t="str">
        <f t="shared" si="99"/>
        <v>1 - Not marked</v>
      </c>
      <c r="I3173" t="s">
        <v>251</v>
      </c>
      <c r="J3173" t="s">
        <v>513</v>
      </c>
      <c r="K3173" s="3">
        <v>679</v>
      </c>
    </row>
    <row r="3174" spans="1:11" x14ac:dyDescent="0.25">
      <c r="A3174" t="s">
        <v>250</v>
      </c>
      <c r="B3174" t="s">
        <v>501</v>
      </c>
      <c r="C3174" t="s">
        <v>8</v>
      </c>
      <c r="D3174" t="s">
        <v>416</v>
      </c>
      <c r="E3174" t="str">
        <f t="shared" si="98"/>
        <v>What is your racial or ethnic identification? (Mark all that apply)American Indian or Alaska Native</v>
      </c>
      <c r="F3174" t="s">
        <v>1039</v>
      </c>
      <c r="G3174">
        <v>2</v>
      </c>
      <c r="H3174" t="str">
        <f t="shared" si="99"/>
        <v>2 - Marked</v>
      </c>
      <c r="I3174" t="s">
        <v>252</v>
      </c>
      <c r="J3174" t="s">
        <v>513</v>
      </c>
      <c r="K3174" s="3">
        <v>14</v>
      </c>
    </row>
    <row r="3175" spans="1:11" x14ac:dyDescent="0.25">
      <c r="A3175" t="s">
        <v>253</v>
      </c>
      <c r="B3175" t="s">
        <v>501</v>
      </c>
      <c r="C3175" t="s">
        <v>8</v>
      </c>
      <c r="D3175" t="s">
        <v>417</v>
      </c>
      <c r="E3175" t="str">
        <f t="shared" si="98"/>
        <v>What is your racial or ethnic identification? (Mark all that apply)Asian</v>
      </c>
      <c r="F3175" t="s">
        <v>1039</v>
      </c>
      <c r="G3175">
        <v>1</v>
      </c>
      <c r="H3175" t="str">
        <f t="shared" si="99"/>
        <v>1 - Not marked</v>
      </c>
      <c r="I3175" t="s">
        <v>251</v>
      </c>
      <c r="J3175" t="s">
        <v>513</v>
      </c>
      <c r="K3175" s="3">
        <v>618</v>
      </c>
    </row>
    <row r="3176" spans="1:11" x14ac:dyDescent="0.25">
      <c r="A3176" t="s">
        <v>253</v>
      </c>
      <c r="B3176" t="s">
        <v>501</v>
      </c>
      <c r="C3176" t="s">
        <v>8</v>
      </c>
      <c r="D3176" t="s">
        <v>417</v>
      </c>
      <c r="E3176" t="str">
        <f t="shared" si="98"/>
        <v>What is your racial or ethnic identification? (Mark all that apply)Asian</v>
      </c>
      <c r="F3176" t="s">
        <v>1039</v>
      </c>
      <c r="G3176">
        <v>2</v>
      </c>
      <c r="H3176" t="str">
        <f t="shared" si="99"/>
        <v>2 - Marked</v>
      </c>
      <c r="I3176" t="s">
        <v>252</v>
      </c>
      <c r="J3176" t="s">
        <v>513</v>
      </c>
      <c r="K3176" s="3">
        <v>75</v>
      </c>
    </row>
    <row r="3177" spans="1:11" x14ac:dyDescent="0.25">
      <c r="A3177" t="s">
        <v>254</v>
      </c>
      <c r="B3177" t="s">
        <v>501</v>
      </c>
      <c r="C3177" t="s">
        <v>8</v>
      </c>
      <c r="D3177" t="s">
        <v>418</v>
      </c>
      <c r="E3177" t="str">
        <f t="shared" si="98"/>
        <v>What is your racial or ethnic identification? (Mark all that apply)Black or African American</v>
      </c>
      <c r="F3177" t="s">
        <v>1039</v>
      </c>
      <c r="G3177">
        <v>1</v>
      </c>
      <c r="H3177" t="str">
        <f t="shared" si="99"/>
        <v>1 - Not marked</v>
      </c>
      <c r="I3177" t="s">
        <v>251</v>
      </c>
      <c r="J3177" t="s">
        <v>513</v>
      </c>
      <c r="K3177" s="3">
        <v>529</v>
      </c>
    </row>
    <row r="3178" spans="1:11" x14ac:dyDescent="0.25">
      <c r="A3178" t="s">
        <v>254</v>
      </c>
      <c r="B3178" t="s">
        <v>501</v>
      </c>
      <c r="C3178" t="s">
        <v>8</v>
      </c>
      <c r="D3178" t="s">
        <v>418</v>
      </c>
      <c r="E3178" t="str">
        <f t="shared" si="98"/>
        <v>What is your racial or ethnic identification? (Mark all that apply)Black or African American</v>
      </c>
      <c r="F3178" t="s">
        <v>1039</v>
      </c>
      <c r="G3178">
        <v>2</v>
      </c>
      <c r="H3178" t="str">
        <f t="shared" si="99"/>
        <v>2 - Marked</v>
      </c>
      <c r="I3178" t="s">
        <v>252</v>
      </c>
      <c r="J3178" t="s">
        <v>513</v>
      </c>
      <c r="K3178" s="3">
        <v>164</v>
      </c>
    </row>
    <row r="3179" spans="1:11" x14ac:dyDescent="0.25">
      <c r="A3179" t="s">
        <v>255</v>
      </c>
      <c r="B3179" t="s">
        <v>501</v>
      </c>
      <c r="C3179" t="s">
        <v>8</v>
      </c>
      <c r="D3179" t="s">
        <v>419</v>
      </c>
      <c r="E3179" t="str">
        <f t="shared" si="98"/>
        <v>What is your racial or ethnic identification? (Mark all that apply)Hispanic or Latino</v>
      </c>
      <c r="F3179" t="s">
        <v>1039</v>
      </c>
      <c r="G3179">
        <v>1</v>
      </c>
      <c r="H3179" t="str">
        <f t="shared" si="99"/>
        <v>1 - Not marked</v>
      </c>
      <c r="I3179" t="s">
        <v>251</v>
      </c>
      <c r="J3179" t="s">
        <v>513</v>
      </c>
      <c r="K3179" s="3">
        <v>415</v>
      </c>
    </row>
    <row r="3180" spans="1:11" x14ac:dyDescent="0.25">
      <c r="A3180" t="s">
        <v>255</v>
      </c>
      <c r="B3180" t="s">
        <v>501</v>
      </c>
      <c r="C3180" t="s">
        <v>8</v>
      </c>
      <c r="D3180" t="s">
        <v>419</v>
      </c>
      <c r="E3180" t="str">
        <f t="shared" si="98"/>
        <v>What is your racial or ethnic identification? (Mark all that apply)Hispanic or Latino</v>
      </c>
      <c r="F3180" t="s">
        <v>1039</v>
      </c>
      <c r="G3180">
        <v>2</v>
      </c>
      <c r="H3180" t="str">
        <f t="shared" si="99"/>
        <v>2 - Marked</v>
      </c>
      <c r="I3180" t="s">
        <v>252</v>
      </c>
      <c r="J3180" t="s">
        <v>513</v>
      </c>
      <c r="K3180" s="3">
        <v>278</v>
      </c>
    </row>
    <row r="3181" spans="1:11" x14ac:dyDescent="0.25">
      <c r="A3181" t="s">
        <v>256</v>
      </c>
      <c r="B3181" t="s">
        <v>501</v>
      </c>
      <c r="C3181" t="s">
        <v>8</v>
      </c>
      <c r="D3181" t="s">
        <v>420</v>
      </c>
      <c r="E3181" t="str">
        <f t="shared" si="98"/>
        <v>What is your racial or ethnic identification? (Mark all that apply)Native Hawaiian</v>
      </c>
      <c r="F3181" t="s">
        <v>1039</v>
      </c>
      <c r="G3181">
        <v>1</v>
      </c>
      <c r="H3181" t="str">
        <f t="shared" si="99"/>
        <v>1 - Not marked</v>
      </c>
      <c r="I3181" t="s">
        <v>251</v>
      </c>
      <c r="J3181" t="s">
        <v>513</v>
      </c>
      <c r="K3181" s="3">
        <v>693</v>
      </c>
    </row>
    <row r="3182" spans="1:11" x14ac:dyDescent="0.25">
      <c r="A3182" t="s">
        <v>256</v>
      </c>
      <c r="B3182" t="s">
        <v>501</v>
      </c>
      <c r="C3182" t="s">
        <v>8</v>
      </c>
      <c r="D3182" t="s">
        <v>420</v>
      </c>
      <c r="E3182" t="str">
        <f t="shared" si="98"/>
        <v>What is your racial or ethnic identification? (Mark all that apply)Native Hawaiian</v>
      </c>
      <c r="F3182" t="s">
        <v>1039</v>
      </c>
      <c r="G3182">
        <v>2</v>
      </c>
      <c r="H3182" t="str">
        <f t="shared" si="99"/>
        <v>2 - Marked</v>
      </c>
      <c r="I3182" t="s">
        <v>252</v>
      </c>
      <c r="J3182" t="s">
        <v>513</v>
      </c>
      <c r="K3182" s="3">
        <v>0</v>
      </c>
    </row>
    <row r="3183" spans="1:11" x14ac:dyDescent="0.25">
      <c r="A3183" t="s">
        <v>257</v>
      </c>
      <c r="B3183" t="s">
        <v>501</v>
      </c>
      <c r="C3183" t="s">
        <v>8</v>
      </c>
      <c r="D3183" t="s">
        <v>421</v>
      </c>
      <c r="E3183" t="str">
        <f t="shared" si="98"/>
        <v>What is your racial or ethnic identification? (Mark all that apply)Pacific Islander (non-Native Hawaiian)</v>
      </c>
      <c r="F3183" t="s">
        <v>1039</v>
      </c>
      <c r="G3183">
        <v>1</v>
      </c>
      <c r="H3183" t="str">
        <f t="shared" si="99"/>
        <v>1 - Not marked</v>
      </c>
      <c r="I3183" t="s">
        <v>251</v>
      </c>
      <c r="J3183" t="s">
        <v>513</v>
      </c>
      <c r="K3183" s="3">
        <v>692</v>
      </c>
    </row>
    <row r="3184" spans="1:11" x14ac:dyDescent="0.25">
      <c r="A3184" t="s">
        <v>257</v>
      </c>
      <c r="B3184" t="s">
        <v>501</v>
      </c>
      <c r="C3184" t="s">
        <v>8</v>
      </c>
      <c r="D3184" t="s">
        <v>421</v>
      </c>
      <c r="E3184" t="str">
        <f t="shared" si="98"/>
        <v>What is your racial or ethnic identification? (Mark all that apply)Pacific Islander (non-Native Hawaiian)</v>
      </c>
      <c r="F3184" t="s">
        <v>1039</v>
      </c>
      <c r="G3184">
        <v>2</v>
      </c>
      <c r="H3184" t="str">
        <f t="shared" si="99"/>
        <v>2 - Marked</v>
      </c>
      <c r="I3184" t="s">
        <v>252</v>
      </c>
      <c r="J3184" t="s">
        <v>513</v>
      </c>
      <c r="K3184" s="3">
        <v>1</v>
      </c>
    </row>
    <row r="3185" spans="1:11" x14ac:dyDescent="0.25">
      <c r="A3185" t="s">
        <v>258</v>
      </c>
      <c r="B3185" t="s">
        <v>501</v>
      </c>
      <c r="C3185" t="s">
        <v>8</v>
      </c>
      <c r="D3185" t="s">
        <v>422</v>
      </c>
      <c r="E3185" t="str">
        <f t="shared" si="98"/>
        <v>What is your racial or ethnic identification? (Mark all that apply)White</v>
      </c>
      <c r="F3185" t="s">
        <v>1039</v>
      </c>
      <c r="G3185">
        <v>1</v>
      </c>
      <c r="H3185" t="str">
        <f t="shared" si="99"/>
        <v>1 - Not marked</v>
      </c>
      <c r="I3185" t="s">
        <v>251</v>
      </c>
      <c r="J3185" t="s">
        <v>513</v>
      </c>
      <c r="K3185" s="3">
        <v>496</v>
      </c>
    </row>
    <row r="3186" spans="1:11" x14ac:dyDescent="0.25">
      <c r="A3186" t="s">
        <v>258</v>
      </c>
      <c r="B3186" t="s">
        <v>501</v>
      </c>
      <c r="C3186" t="s">
        <v>8</v>
      </c>
      <c r="D3186" t="s">
        <v>422</v>
      </c>
      <c r="E3186" t="str">
        <f t="shared" si="98"/>
        <v>What is your racial or ethnic identification? (Mark all that apply)White</v>
      </c>
      <c r="F3186" t="s">
        <v>1039</v>
      </c>
      <c r="G3186">
        <v>2</v>
      </c>
      <c r="H3186" t="str">
        <f t="shared" si="99"/>
        <v>2 - Marked</v>
      </c>
      <c r="I3186" t="s">
        <v>252</v>
      </c>
      <c r="J3186" t="s">
        <v>513</v>
      </c>
      <c r="K3186" s="3">
        <v>197</v>
      </c>
    </row>
    <row r="3187" spans="1:11" x14ac:dyDescent="0.25">
      <c r="A3187" t="s">
        <v>259</v>
      </c>
      <c r="B3187" t="s">
        <v>501</v>
      </c>
      <c r="C3187" t="s">
        <v>8</v>
      </c>
      <c r="D3187" t="s">
        <v>243</v>
      </c>
      <c r="E3187" t="str">
        <f t="shared" si="98"/>
        <v>What is your racial or ethnic identification? (Mark all that apply)Other</v>
      </c>
      <c r="F3187" t="s">
        <v>1039</v>
      </c>
      <c r="G3187">
        <v>1</v>
      </c>
      <c r="H3187" t="str">
        <f t="shared" si="99"/>
        <v>1 - Not marked</v>
      </c>
      <c r="I3187" t="s">
        <v>251</v>
      </c>
      <c r="J3187" t="s">
        <v>513</v>
      </c>
      <c r="K3187" s="3">
        <v>668</v>
      </c>
    </row>
    <row r="3188" spans="1:11" x14ac:dyDescent="0.25">
      <c r="A3188" t="s">
        <v>259</v>
      </c>
      <c r="B3188" t="s">
        <v>501</v>
      </c>
      <c r="C3188" t="s">
        <v>8</v>
      </c>
      <c r="D3188" t="s">
        <v>243</v>
      </c>
      <c r="E3188" t="str">
        <f t="shared" si="98"/>
        <v>What is your racial or ethnic identification? (Mark all that apply)Other</v>
      </c>
      <c r="F3188" t="s">
        <v>1039</v>
      </c>
      <c r="G3188">
        <v>2</v>
      </c>
      <c r="H3188" t="str">
        <f t="shared" si="99"/>
        <v>2 - Marked</v>
      </c>
      <c r="I3188" t="s">
        <v>252</v>
      </c>
      <c r="J3188" t="s">
        <v>513</v>
      </c>
      <c r="K3188" s="3">
        <v>25</v>
      </c>
    </row>
    <row r="3189" spans="1:11" x14ac:dyDescent="0.25">
      <c r="A3189" t="s">
        <v>260</v>
      </c>
      <c r="B3189" t="s">
        <v>501</v>
      </c>
      <c r="C3189" t="s">
        <v>8</v>
      </c>
      <c r="D3189" t="s">
        <v>244</v>
      </c>
      <c r="E3189" t="str">
        <f t="shared" si="98"/>
        <v>What is your racial or ethnic identification? (Mark all that apply)I prefer not to respond</v>
      </c>
      <c r="F3189" t="s">
        <v>1039</v>
      </c>
      <c r="G3189">
        <v>1</v>
      </c>
      <c r="H3189" t="str">
        <f t="shared" si="99"/>
        <v>1 - Not marked</v>
      </c>
      <c r="I3189" t="s">
        <v>251</v>
      </c>
      <c r="J3189" t="s">
        <v>513</v>
      </c>
      <c r="K3189" s="3">
        <v>674</v>
      </c>
    </row>
    <row r="3190" spans="1:11" x14ac:dyDescent="0.25">
      <c r="A3190" t="s">
        <v>260</v>
      </c>
      <c r="B3190" t="s">
        <v>501</v>
      </c>
      <c r="C3190" t="s">
        <v>8</v>
      </c>
      <c r="D3190" t="s">
        <v>244</v>
      </c>
      <c r="E3190" t="str">
        <f t="shared" si="98"/>
        <v>What is your racial or ethnic identification? (Mark all that apply)I prefer not to respond</v>
      </c>
      <c r="F3190" t="s">
        <v>1039</v>
      </c>
      <c r="G3190">
        <v>2</v>
      </c>
      <c r="H3190" t="str">
        <f t="shared" si="99"/>
        <v>2 - Marked</v>
      </c>
      <c r="I3190" t="s">
        <v>252</v>
      </c>
      <c r="J3190" t="s">
        <v>513</v>
      </c>
      <c r="K3190" s="3">
        <v>19</v>
      </c>
    </row>
    <row r="3191" spans="1:11" x14ac:dyDescent="0.25">
      <c r="A3191" t="s">
        <v>261</v>
      </c>
      <c r="B3191" t="s">
        <v>423</v>
      </c>
      <c r="C3191" t="s">
        <v>8</v>
      </c>
      <c r="D3191" t="s">
        <v>1077</v>
      </c>
      <c r="E3191" t="str">
        <f t="shared" si="98"/>
        <v>What is the highest academic credential you have earned?</v>
      </c>
      <c r="F3191" t="s">
        <v>1039</v>
      </c>
      <c r="G3191">
        <v>1</v>
      </c>
      <c r="H3191" t="str">
        <f t="shared" si="99"/>
        <v>1 - None</v>
      </c>
      <c r="I3191" t="s">
        <v>43</v>
      </c>
      <c r="J3191" t="s">
        <v>513</v>
      </c>
      <c r="K3191" s="3">
        <v>11</v>
      </c>
    </row>
    <row r="3192" spans="1:11" x14ac:dyDescent="0.25">
      <c r="A3192" t="s">
        <v>261</v>
      </c>
      <c r="B3192" t="s">
        <v>423</v>
      </c>
      <c r="C3192" t="s">
        <v>8</v>
      </c>
      <c r="D3192" t="s">
        <v>1077</v>
      </c>
      <c r="E3192" t="str">
        <f t="shared" si="98"/>
        <v>What is the highest academic credential you have earned?</v>
      </c>
      <c r="F3192" t="s">
        <v>1039</v>
      </c>
      <c r="G3192">
        <v>2</v>
      </c>
      <c r="H3192" t="str">
        <f t="shared" si="99"/>
        <v>2 - GED</v>
      </c>
      <c r="I3192" t="s">
        <v>262</v>
      </c>
      <c r="J3192" t="s">
        <v>513</v>
      </c>
      <c r="K3192" s="3">
        <v>14</v>
      </c>
    </row>
    <row r="3193" spans="1:11" x14ac:dyDescent="0.25">
      <c r="A3193" t="s">
        <v>261</v>
      </c>
      <c r="B3193" t="s">
        <v>423</v>
      </c>
      <c r="C3193" t="s">
        <v>8</v>
      </c>
      <c r="D3193" t="s">
        <v>1077</v>
      </c>
      <c r="E3193" t="str">
        <f t="shared" si="98"/>
        <v>What is the highest academic credential you have earned?</v>
      </c>
      <c r="F3193" t="s">
        <v>1039</v>
      </c>
      <c r="G3193">
        <v>3</v>
      </c>
      <c r="H3193" t="str">
        <f t="shared" si="99"/>
        <v>3 - High school diploma</v>
      </c>
      <c r="I3193" t="s">
        <v>263</v>
      </c>
      <c r="J3193" t="s">
        <v>513</v>
      </c>
      <c r="K3193" s="3">
        <v>550</v>
      </c>
    </row>
    <row r="3194" spans="1:11" x14ac:dyDescent="0.25">
      <c r="A3194" t="s">
        <v>261</v>
      </c>
      <c r="B3194" t="s">
        <v>423</v>
      </c>
      <c r="C3194" t="s">
        <v>8</v>
      </c>
      <c r="D3194" t="s">
        <v>1077</v>
      </c>
      <c r="E3194" t="str">
        <f t="shared" si="98"/>
        <v>What is the highest academic credential you have earned?</v>
      </c>
      <c r="F3194" t="s">
        <v>1039</v>
      </c>
      <c r="G3194">
        <v>4</v>
      </c>
      <c r="H3194" t="str">
        <f t="shared" si="99"/>
        <v>4 - Vocational/technical certificate</v>
      </c>
      <c r="I3194" t="s">
        <v>264</v>
      </c>
      <c r="J3194" t="s">
        <v>513</v>
      </c>
      <c r="K3194" s="3">
        <v>30</v>
      </c>
    </row>
    <row r="3195" spans="1:11" x14ac:dyDescent="0.25">
      <c r="A3195" t="s">
        <v>261</v>
      </c>
      <c r="B3195" t="s">
        <v>423</v>
      </c>
      <c r="C3195" t="s">
        <v>8</v>
      </c>
      <c r="D3195" t="s">
        <v>1077</v>
      </c>
      <c r="E3195" t="str">
        <f t="shared" si="98"/>
        <v>What is the highest academic credential you have earned?</v>
      </c>
      <c r="F3195" t="s">
        <v>1039</v>
      </c>
      <c r="G3195">
        <v>5</v>
      </c>
      <c r="H3195" t="str">
        <f t="shared" si="99"/>
        <v>5 - Associate degree</v>
      </c>
      <c r="I3195" t="s">
        <v>265</v>
      </c>
      <c r="J3195" t="s">
        <v>513</v>
      </c>
      <c r="K3195" s="3">
        <v>46</v>
      </c>
    </row>
    <row r="3196" spans="1:11" x14ac:dyDescent="0.25">
      <c r="A3196" t="s">
        <v>261</v>
      </c>
      <c r="B3196" t="s">
        <v>423</v>
      </c>
      <c r="C3196" t="s">
        <v>8</v>
      </c>
      <c r="D3196" t="s">
        <v>1077</v>
      </c>
      <c r="E3196" t="str">
        <f t="shared" si="98"/>
        <v>What is the highest academic credential you have earned?</v>
      </c>
      <c r="F3196" t="s">
        <v>1039</v>
      </c>
      <c r="G3196">
        <v>6</v>
      </c>
      <c r="H3196" t="str">
        <f t="shared" si="99"/>
        <v>6 - Bachelors degree</v>
      </c>
      <c r="I3196" t="s">
        <v>266</v>
      </c>
      <c r="J3196" t="s">
        <v>513</v>
      </c>
      <c r="K3196" s="3">
        <v>18</v>
      </c>
    </row>
    <row r="3197" spans="1:11" x14ac:dyDescent="0.25">
      <c r="A3197" t="s">
        <v>261</v>
      </c>
      <c r="B3197" t="s">
        <v>423</v>
      </c>
      <c r="C3197" t="s">
        <v>8</v>
      </c>
      <c r="D3197" t="s">
        <v>1077</v>
      </c>
      <c r="E3197" t="str">
        <f t="shared" si="98"/>
        <v>What is the highest academic credential you have earned?</v>
      </c>
      <c r="F3197" t="s">
        <v>1039</v>
      </c>
      <c r="G3197">
        <v>7</v>
      </c>
      <c r="H3197" t="str">
        <f t="shared" si="99"/>
        <v>7 - Masters/doctoral/professional degree</v>
      </c>
      <c r="I3197" t="s">
        <v>267</v>
      </c>
      <c r="J3197" t="s">
        <v>513</v>
      </c>
      <c r="K3197" s="3">
        <v>8</v>
      </c>
    </row>
    <row r="3198" spans="1:11" x14ac:dyDescent="0.25">
      <c r="A3198" t="s">
        <v>268</v>
      </c>
      <c r="B3198" t="s">
        <v>502</v>
      </c>
      <c r="C3198" t="s">
        <v>8</v>
      </c>
      <c r="D3198" t="s">
        <v>424</v>
      </c>
      <c r="E3198" t="str">
        <f t="shared" si="98"/>
        <v>Who in your family has attended at least some college?  (Mark all that apply)Mother</v>
      </c>
      <c r="F3198" t="s">
        <v>1039</v>
      </c>
      <c r="G3198">
        <v>1</v>
      </c>
      <c r="H3198" t="str">
        <f t="shared" si="99"/>
        <v>1 - Not marked</v>
      </c>
      <c r="I3198" t="s">
        <v>251</v>
      </c>
      <c r="J3198" t="s">
        <v>513</v>
      </c>
      <c r="K3198" s="3">
        <v>365</v>
      </c>
    </row>
    <row r="3199" spans="1:11" x14ac:dyDescent="0.25">
      <c r="A3199" t="s">
        <v>268</v>
      </c>
      <c r="B3199" t="s">
        <v>502</v>
      </c>
      <c r="C3199" t="s">
        <v>8</v>
      </c>
      <c r="D3199" t="s">
        <v>424</v>
      </c>
      <c r="E3199" t="str">
        <f t="shared" si="98"/>
        <v>Who in your family has attended at least some college?  (Mark all that apply)Mother</v>
      </c>
      <c r="F3199" t="s">
        <v>1039</v>
      </c>
      <c r="G3199">
        <v>2</v>
      </c>
      <c r="H3199" t="str">
        <f t="shared" si="99"/>
        <v>2 - Marked</v>
      </c>
      <c r="I3199" t="s">
        <v>252</v>
      </c>
      <c r="J3199" t="s">
        <v>513</v>
      </c>
      <c r="K3199" s="3">
        <v>328</v>
      </c>
    </row>
    <row r="3200" spans="1:11" x14ac:dyDescent="0.25">
      <c r="A3200" t="s">
        <v>269</v>
      </c>
      <c r="B3200" t="s">
        <v>502</v>
      </c>
      <c r="C3200" t="s">
        <v>8</v>
      </c>
      <c r="D3200" t="s">
        <v>425</v>
      </c>
      <c r="E3200" t="str">
        <f t="shared" si="98"/>
        <v>Who in your family has attended at least some college?  (Mark all that apply)Father</v>
      </c>
      <c r="F3200" t="s">
        <v>1039</v>
      </c>
      <c r="G3200">
        <v>1</v>
      </c>
      <c r="H3200" t="str">
        <f t="shared" si="99"/>
        <v>1 - Not marked</v>
      </c>
      <c r="I3200" t="s">
        <v>251</v>
      </c>
      <c r="J3200" t="s">
        <v>513</v>
      </c>
      <c r="K3200" s="3">
        <v>401</v>
      </c>
    </row>
    <row r="3201" spans="1:11" x14ac:dyDescent="0.25">
      <c r="A3201" t="s">
        <v>269</v>
      </c>
      <c r="B3201" t="s">
        <v>502</v>
      </c>
      <c r="C3201" t="s">
        <v>8</v>
      </c>
      <c r="D3201" t="s">
        <v>425</v>
      </c>
      <c r="E3201" t="str">
        <f t="shared" si="98"/>
        <v>Who in your family has attended at least some college?  (Mark all that apply)Father</v>
      </c>
      <c r="F3201" t="s">
        <v>1039</v>
      </c>
      <c r="G3201">
        <v>2</v>
      </c>
      <c r="H3201" t="str">
        <f t="shared" si="99"/>
        <v>2 - Marked</v>
      </c>
      <c r="I3201" t="s">
        <v>252</v>
      </c>
      <c r="J3201" t="s">
        <v>513</v>
      </c>
      <c r="K3201" s="3">
        <v>292</v>
      </c>
    </row>
    <row r="3202" spans="1:11" x14ac:dyDescent="0.25">
      <c r="A3202" t="s">
        <v>270</v>
      </c>
      <c r="B3202" t="s">
        <v>502</v>
      </c>
      <c r="C3202" t="s">
        <v>8</v>
      </c>
      <c r="D3202" t="s">
        <v>426</v>
      </c>
      <c r="E3202" t="str">
        <f t="shared" ref="E3202:E3265" si="100">_xlfn.CONCAT(B3202,D3202)</f>
        <v>Who in your family has attended at least some college?  (Mark all that apply)Brother/Sister</v>
      </c>
      <c r="F3202" t="s">
        <v>1039</v>
      </c>
      <c r="G3202">
        <v>1</v>
      </c>
      <c r="H3202" t="str">
        <f t="shared" ref="H3202:H3265" si="101">CONCATENATE(G3202," - ",I3202)</f>
        <v>1 - Not marked</v>
      </c>
      <c r="I3202" t="s">
        <v>251</v>
      </c>
      <c r="J3202" t="s">
        <v>513</v>
      </c>
      <c r="K3202" s="3">
        <v>350</v>
      </c>
    </row>
    <row r="3203" spans="1:11" x14ac:dyDescent="0.25">
      <c r="A3203" t="s">
        <v>270</v>
      </c>
      <c r="B3203" t="s">
        <v>502</v>
      </c>
      <c r="C3203" t="s">
        <v>8</v>
      </c>
      <c r="D3203" t="s">
        <v>426</v>
      </c>
      <c r="E3203" t="str">
        <f t="shared" si="100"/>
        <v>Who in your family has attended at least some college?  (Mark all that apply)Brother/Sister</v>
      </c>
      <c r="F3203" t="s">
        <v>1039</v>
      </c>
      <c r="G3203">
        <v>2</v>
      </c>
      <c r="H3203" t="str">
        <f t="shared" si="101"/>
        <v>2 - Marked</v>
      </c>
      <c r="I3203" t="s">
        <v>252</v>
      </c>
      <c r="J3203" t="s">
        <v>513</v>
      </c>
      <c r="K3203" s="3">
        <v>343</v>
      </c>
    </row>
    <row r="3204" spans="1:11" x14ac:dyDescent="0.25">
      <c r="A3204" t="s">
        <v>271</v>
      </c>
      <c r="B3204" t="s">
        <v>502</v>
      </c>
      <c r="C3204" t="s">
        <v>8</v>
      </c>
      <c r="D3204" t="s">
        <v>427</v>
      </c>
      <c r="E3204" t="str">
        <f t="shared" si="100"/>
        <v>Who in your family has attended at least some college?  (Mark all that apply)Child</v>
      </c>
      <c r="F3204" t="s">
        <v>1039</v>
      </c>
      <c r="G3204">
        <v>1</v>
      </c>
      <c r="H3204" t="str">
        <f t="shared" si="101"/>
        <v>1 - Not marked</v>
      </c>
      <c r="I3204" t="s">
        <v>251</v>
      </c>
      <c r="J3204" t="s">
        <v>513</v>
      </c>
      <c r="K3204" s="3">
        <v>662</v>
      </c>
    </row>
    <row r="3205" spans="1:11" x14ac:dyDescent="0.25">
      <c r="A3205" t="s">
        <v>271</v>
      </c>
      <c r="B3205" t="s">
        <v>502</v>
      </c>
      <c r="C3205" t="s">
        <v>8</v>
      </c>
      <c r="D3205" t="s">
        <v>427</v>
      </c>
      <c r="E3205" t="str">
        <f t="shared" si="100"/>
        <v>Who in your family has attended at least some college?  (Mark all that apply)Child</v>
      </c>
      <c r="F3205" t="s">
        <v>1039</v>
      </c>
      <c r="G3205">
        <v>2</v>
      </c>
      <c r="H3205" t="str">
        <f t="shared" si="101"/>
        <v>2 - Marked</v>
      </c>
      <c r="I3205" t="s">
        <v>252</v>
      </c>
      <c r="J3205" t="s">
        <v>513</v>
      </c>
      <c r="K3205" s="3">
        <v>31</v>
      </c>
    </row>
    <row r="3206" spans="1:11" x14ac:dyDescent="0.25">
      <c r="A3206" t="s">
        <v>272</v>
      </c>
      <c r="B3206" t="s">
        <v>502</v>
      </c>
      <c r="C3206" t="s">
        <v>8</v>
      </c>
      <c r="D3206" t="s">
        <v>428</v>
      </c>
      <c r="E3206" t="str">
        <f t="shared" si="100"/>
        <v>Who in your family has attended at least some college?  (Mark all that apply)Spouse/Partner</v>
      </c>
      <c r="F3206" t="s">
        <v>1039</v>
      </c>
      <c r="G3206">
        <v>1</v>
      </c>
      <c r="H3206" t="str">
        <f t="shared" si="101"/>
        <v>1 - Not marked</v>
      </c>
      <c r="I3206" t="s">
        <v>251</v>
      </c>
      <c r="J3206" t="s">
        <v>513</v>
      </c>
      <c r="K3206" s="3">
        <v>638</v>
      </c>
    </row>
    <row r="3207" spans="1:11" x14ac:dyDescent="0.25">
      <c r="A3207" t="s">
        <v>272</v>
      </c>
      <c r="B3207" t="s">
        <v>502</v>
      </c>
      <c r="C3207" t="s">
        <v>8</v>
      </c>
      <c r="D3207" t="s">
        <v>428</v>
      </c>
      <c r="E3207" t="str">
        <f t="shared" si="100"/>
        <v>Who in your family has attended at least some college?  (Mark all that apply)Spouse/Partner</v>
      </c>
      <c r="F3207" t="s">
        <v>1039</v>
      </c>
      <c r="G3207">
        <v>2</v>
      </c>
      <c r="H3207" t="str">
        <f t="shared" si="101"/>
        <v>2 - Marked</v>
      </c>
      <c r="I3207" t="s">
        <v>252</v>
      </c>
      <c r="J3207" t="s">
        <v>513</v>
      </c>
      <c r="K3207" s="3">
        <v>55</v>
      </c>
    </row>
    <row r="3208" spans="1:11" x14ac:dyDescent="0.25">
      <c r="A3208" t="s">
        <v>273</v>
      </c>
      <c r="B3208" t="s">
        <v>502</v>
      </c>
      <c r="C3208" t="s">
        <v>8</v>
      </c>
      <c r="D3208" t="s">
        <v>429</v>
      </c>
      <c r="E3208" t="str">
        <f t="shared" si="100"/>
        <v>Who in your family has attended at least some college?  (Mark all that apply)Legal Guardian</v>
      </c>
      <c r="F3208" t="s">
        <v>1039</v>
      </c>
      <c r="G3208">
        <v>1</v>
      </c>
      <c r="H3208" t="str">
        <f t="shared" si="101"/>
        <v>1 - Not marked</v>
      </c>
      <c r="I3208" t="s">
        <v>251</v>
      </c>
      <c r="J3208" t="s">
        <v>513</v>
      </c>
      <c r="K3208" s="3">
        <v>681</v>
      </c>
    </row>
    <row r="3209" spans="1:11" x14ac:dyDescent="0.25">
      <c r="A3209" t="s">
        <v>273</v>
      </c>
      <c r="B3209" t="s">
        <v>502</v>
      </c>
      <c r="C3209" t="s">
        <v>8</v>
      </c>
      <c r="D3209" t="s">
        <v>429</v>
      </c>
      <c r="E3209" t="str">
        <f t="shared" si="100"/>
        <v>Who in your family has attended at least some college?  (Mark all that apply)Legal Guardian</v>
      </c>
      <c r="F3209" t="s">
        <v>1039</v>
      </c>
      <c r="G3209">
        <v>2</v>
      </c>
      <c r="H3209" t="str">
        <f t="shared" si="101"/>
        <v>2 - Marked</v>
      </c>
      <c r="I3209" t="s">
        <v>252</v>
      </c>
      <c r="J3209" t="s">
        <v>513</v>
      </c>
      <c r="K3209" s="3">
        <v>12</v>
      </c>
    </row>
    <row r="3210" spans="1:11" x14ac:dyDescent="0.25">
      <c r="A3210" t="s">
        <v>274</v>
      </c>
      <c r="B3210" t="s">
        <v>502</v>
      </c>
      <c r="C3210" t="s">
        <v>8</v>
      </c>
      <c r="D3210" t="s">
        <v>334</v>
      </c>
      <c r="E3210" t="str">
        <f t="shared" si="100"/>
        <v>Who in your family has attended at least some college?  (Mark all that apply)No one</v>
      </c>
      <c r="F3210" t="s">
        <v>1039</v>
      </c>
      <c r="G3210">
        <v>1</v>
      </c>
      <c r="H3210" t="str">
        <f t="shared" si="101"/>
        <v>1 - Not marked</v>
      </c>
      <c r="I3210" t="s">
        <v>251</v>
      </c>
      <c r="J3210" t="s">
        <v>513</v>
      </c>
      <c r="K3210" s="3">
        <v>570</v>
      </c>
    </row>
    <row r="3211" spans="1:11" x14ac:dyDescent="0.25">
      <c r="A3211" t="s">
        <v>274</v>
      </c>
      <c r="B3211" t="s">
        <v>502</v>
      </c>
      <c r="C3211" t="s">
        <v>8</v>
      </c>
      <c r="D3211" t="s">
        <v>334</v>
      </c>
      <c r="E3211" t="str">
        <f t="shared" si="100"/>
        <v>Who in your family has attended at least some college?  (Mark all that apply)No one</v>
      </c>
      <c r="F3211" t="s">
        <v>1039</v>
      </c>
      <c r="G3211">
        <v>2</v>
      </c>
      <c r="H3211" t="str">
        <f t="shared" si="101"/>
        <v>2 - Marked</v>
      </c>
      <c r="I3211" t="s">
        <v>252</v>
      </c>
      <c r="J3211" t="s">
        <v>513</v>
      </c>
      <c r="K3211" s="3">
        <v>123</v>
      </c>
    </row>
    <row r="3212" spans="1:11" x14ac:dyDescent="0.25">
      <c r="A3212" t="s">
        <v>9</v>
      </c>
      <c r="B3212" t="s">
        <v>1072</v>
      </c>
      <c r="C3212" t="s">
        <v>8</v>
      </c>
      <c r="D3212" t="s">
        <v>444</v>
      </c>
      <c r="E3212" t="str">
        <f t="shared" si="100"/>
        <v>In your experiences at this college during the current academic year, about how often have you done each of the following? - Classroom InteractionAsked questions in class or contributed to class discussions</v>
      </c>
      <c r="F3212" t="s">
        <v>1040</v>
      </c>
      <c r="G3212">
        <v>1</v>
      </c>
      <c r="H3212" t="str">
        <f t="shared" si="101"/>
        <v>1 - Never</v>
      </c>
      <c r="I3212" t="s">
        <v>10</v>
      </c>
      <c r="J3212" t="s">
        <v>513</v>
      </c>
      <c r="K3212" s="3">
        <v>35</v>
      </c>
    </row>
    <row r="3213" spans="1:11" x14ac:dyDescent="0.25">
      <c r="A3213" t="s">
        <v>9</v>
      </c>
      <c r="B3213" t="s">
        <v>1072</v>
      </c>
      <c r="C3213" t="s">
        <v>8</v>
      </c>
      <c r="D3213" t="s">
        <v>444</v>
      </c>
      <c r="E3213" t="str">
        <f t="shared" si="100"/>
        <v>In your experiences at this college during the current academic year, about how often have you done each of the following? - Classroom InteractionAsked questions in class or contributed to class discussions</v>
      </c>
      <c r="F3213" t="s">
        <v>1040</v>
      </c>
      <c r="G3213">
        <v>2</v>
      </c>
      <c r="H3213" t="str">
        <f t="shared" si="101"/>
        <v>2 - Sometimes</v>
      </c>
      <c r="I3213" t="s">
        <v>11</v>
      </c>
      <c r="J3213" t="s">
        <v>513</v>
      </c>
      <c r="K3213" s="3">
        <v>276</v>
      </c>
    </row>
    <row r="3214" spans="1:11" x14ac:dyDescent="0.25">
      <c r="A3214" t="s">
        <v>9</v>
      </c>
      <c r="B3214" t="s">
        <v>1072</v>
      </c>
      <c r="C3214" t="s">
        <v>8</v>
      </c>
      <c r="D3214" t="s">
        <v>444</v>
      </c>
      <c r="E3214" t="str">
        <f t="shared" si="100"/>
        <v>In your experiences at this college during the current academic year, about how often have you done each of the following? - Classroom InteractionAsked questions in class or contributed to class discussions</v>
      </c>
      <c r="F3214" t="s">
        <v>1040</v>
      </c>
      <c r="G3214">
        <v>3</v>
      </c>
      <c r="H3214" t="str">
        <f t="shared" si="101"/>
        <v>3 - Often</v>
      </c>
      <c r="I3214" t="s">
        <v>12</v>
      </c>
      <c r="J3214" t="s">
        <v>513</v>
      </c>
      <c r="K3214" s="3">
        <v>234</v>
      </c>
    </row>
    <row r="3215" spans="1:11" x14ac:dyDescent="0.25">
      <c r="A3215" t="s">
        <v>9</v>
      </c>
      <c r="B3215" t="s">
        <v>1072</v>
      </c>
      <c r="C3215" t="s">
        <v>8</v>
      </c>
      <c r="D3215" t="s">
        <v>444</v>
      </c>
      <c r="E3215" t="str">
        <f t="shared" si="100"/>
        <v>In your experiences at this college during the current academic year, about how often have you done each of the following? - Classroom InteractionAsked questions in class or contributed to class discussions</v>
      </c>
      <c r="F3215" t="s">
        <v>1040</v>
      </c>
      <c r="G3215">
        <v>4</v>
      </c>
      <c r="H3215" t="str">
        <f t="shared" si="101"/>
        <v>4 - Very often</v>
      </c>
      <c r="I3215" t="s">
        <v>13</v>
      </c>
      <c r="J3215" t="s">
        <v>513</v>
      </c>
      <c r="K3215" s="3">
        <v>147</v>
      </c>
    </row>
    <row r="3216" spans="1:11" x14ac:dyDescent="0.25">
      <c r="A3216" t="s">
        <v>14</v>
      </c>
      <c r="B3216" t="s">
        <v>1072</v>
      </c>
      <c r="C3216" t="s">
        <v>8</v>
      </c>
      <c r="D3216" t="s">
        <v>445</v>
      </c>
      <c r="E3216" t="str">
        <f t="shared" si="100"/>
        <v>In your experiences at this college during the current academic year, about how often have you done each of the following? - Classroom InteractionMade a class presentation</v>
      </c>
      <c r="F3216" t="s">
        <v>1040</v>
      </c>
      <c r="G3216">
        <v>1</v>
      </c>
      <c r="H3216" t="str">
        <f t="shared" si="101"/>
        <v>1 - Never</v>
      </c>
      <c r="I3216" t="s">
        <v>10</v>
      </c>
      <c r="J3216" t="s">
        <v>513</v>
      </c>
      <c r="K3216" s="3">
        <v>190</v>
      </c>
    </row>
    <row r="3217" spans="1:11" x14ac:dyDescent="0.25">
      <c r="A3217" t="s">
        <v>14</v>
      </c>
      <c r="B3217" t="s">
        <v>1072</v>
      </c>
      <c r="C3217" t="s">
        <v>8</v>
      </c>
      <c r="D3217" t="s">
        <v>445</v>
      </c>
      <c r="E3217" t="str">
        <f t="shared" si="100"/>
        <v>In your experiences at this college during the current academic year, about how often have you done each of the following? - Classroom InteractionMade a class presentation</v>
      </c>
      <c r="F3217" t="s">
        <v>1040</v>
      </c>
      <c r="G3217">
        <v>2</v>
      </c>
      <c r="H3217" t="str">
        <f t="shared" si="101"/>
        <v>2 - Sometimes</v>
      </c>
      <c r="I3217" t="s">
        <v>11</v>
      </c>
      <c r="J3217" t="s">
        <v>513</v>
      </c>
      <c r="K3217" s="3">
        <v>283</v>
      </c>
    </row>
    <row r="3218" spans="1:11" x14ac:dyDescent="0.25">
      <c r="A3218" t="s">
        <v>14</v>
      </c>
      <c r="B3218" t="s">
        <v>1072</v>
      </c>
      <c r="C3218" t="s">
        <v>8</v>
      </c>
      <c r="D3218" t="s">
        <v>445</v>
      </c>
      <c r="E3218" t="str">
        <f t="shared" si="100"/>
        <v>In your experiences at this college during the current academic year, about how often have you done each of the following? - Classroom InteractionMade a class presentation</v>
      </c>
      <c r="F3218" t="s">
        <v>1040</v>
      </c>
      <c r="G3218">
        <v>3</v>
      </c>
      <c r="H3218" t="str">
        <f t="shared" si="101"/>
        <v>3 - Often</v>
      </c>
      <c r="I3218" t="s">
        <v>12</v>
      </c>
      <c r="J3218" t="s">
        <v>513</v>
      </c>
      <c r="K3218" s="3">
        <v>145</v>
      </c>
    </row>
    <row r="3219" spans="1:11" x14ac:dyDescent="0.25">
      <c r="A3219" t="s">
        <v>14</v>
      </c>
      <c r="B3219" t="s">
        <v>1072</v>
      </c>
      <c r="C3219" t="s">
        <v>8</v>
      </c>
      <c r="D3219" t="s">
        <v>445</v>
      </c>
      <c r="E3219" t="str">
        <f t="shared" si="100"/>
        <v>In your experiences at this college during the current academic year, about how often have you done each of the following? - Classroom InteractionMade a class presentation</v>
      </c>
      <c r="F3219" t="s">
        <v>1040</v>
      </c>
      <c r="G3219">
        <v>4</v>
      </c>
      <c r="H3219" t="str">
        <f t="shared" si="101"/>
        <v>4 - Very often</v>
      </c>
      <c r="I3219" t="s">
        <v>13</v>
      </c>
      <c r="J3219" t="s">
        <v>513</v>
      </c>
      <c r="K3219" s="3">
        <v>72</v>
      </c>
    </row>
    <row r="3220" spans="1:11" x14ac:dyDescent="0.25">
      <c r="A3220" t="s">
        <v>15</v>
      </c>
      <c r="B3220" t="s">
        <v>1072</v>
      </c>
      <c r="C3220" t="s">
        <v>8</v>
      </c>
      <c r="D3220" t="s">
        <v>450</v>
      </c>
      <c r="E3220" t="str">
        <f t="shared" si="100"/>
        <v>In your experiences at this college during the current academic year, about how often have you done each of the following? - Classroom InteractionPrepared two or more drafts of a paper or assignment before turning it in</v>
      </c>
      <c r="F3220" t="s">
        <v>1040</v>
      </c>
      <c r="G3220">
        <v>1</v>
      </c>
      <c r="H3220" t="str">
        <f t="shared" si="101"/>
        <v>1 - Never</v>
      </c>
      <c r="I3220" t="s">
        <v>10</v>
      </c>
      <c r="J3220" t="s">
        <v>513</v>
      </c>
      <c r="K3220" s="3">
        <v>168</v>
      </c>
    </row>
    <row r="3221" spans="1:11" x14ac:dyDescent="0.25">
      <c r="A3221" t="s">
        <v>15</v>
      </c>
      <c r="B3221" t="s">
        <v>1072</v>
      </c>
      <c r="C3221" t="s">
        <v>8</v>
      </c>
      <c r="D3221" t="s">
        <v>450</v>
      </c>
      <c r="E3221" t="str">
        <f t="shared" si="100"/>
        <v>In your experiences at this college during the current academic year, about how often have you done each of the following? - Classroom InteractionPrepared two or more drafts of a paper or assignment before turning it in</v>
      </c>
      <c r="F3221" t="s">
        <v>1040</v>
      </c>
      <c r="G3221">
        <v>2</v>
      </c>
      <c r="H3221" t="str">
        <f t="shared" si="101"/>
        <v>2 - Sometimes</v>
      </c>
      <c r="I3221" t="s">
        <v>11</v>
      </c>
      <c r="J3221" t="s">
        <v>513</v>
      </c>
      <c r="K3221" s="3">
        <v>216</v>
      </c>
    </row>
    <row r="3222" spans="1:11" x14ac:dyDescent="0.25">
      <c r="A3222" t="s">
        <v>15</v>
      </c>
      <c r="B3222" t="s">
        <v>1072</v>
      </c>
      <c r="C3222" t="s">
        <v>8</v>
      </c>
      <c r="D3222" t="s">
        <v>450</v>
      </c>
      <c r="E3222" t="str">
        <f t="shared" si="100"/>
        <v>In your experiences at this college during the current academic year, about how often have you done each of the following? - Classroom InteractionPrepared two or more drafts of a paper or assignment before turning it in</v>
      </c>
      <c r="F3222" t="s">
        <v>1040</v>
      </c>
      <c r="G3222">
        <v>3</v>
      </c>
      <c r="H3222" t="str">
        <f t="shared" si="101"/>
        <v>3 - Often</v>
      </c>
      <c r="I3222" t="s">
        <v>12</v>
      </c>
      <c r="J3222" t="s">
        <v>513</v>
      </c>
      <c r="K3222" s="3">
        <v>182</v>
      </c>
    </row>
    <row r="3223" spans="1:11" x14ac:dyDescent="0.25">
      <c r="A3223" t="s">
        <v>15</v>
      </c>
      <c r="B3223" t="s">
        <v>1072</v>
      </c>
      <c r="C3223" t="s">
        <v>8</v>
      </c>
      <c r="D3223" t="s">
        <v>450</v>
      </c>
      <c r="E3223" t="str">
        <f t="shared" si="100"/>
        <v>In your experiences at this college during the current academic year, about how often have you done each of the following? - Classroom InteractionPrepared two or more drafts of a paper or assignment before turning it in</v>
      </c>
      <c r="F3223" t="s">
        <v>1040</v>
      </c>
      <c r="G3223">
        <v>4</v>
      </c>
      <c r="H3223" t="str">
        <f t="shared" si="101"/>
        <v>4 - Very often</v>
      </c>
      <c r="I3223" t="s">
        <v>13</v>
      </c>
      <c r="J3223" t="s">
        <v>513</v>
      </c>
      <c r="K3223" s="3">
        <v>119</v>
      </c>
    </row>
    <row r="3224" spans="1:11" x14ac:dyDescent="0.25">
      <c r="A3224" t="s">
        <v>16</v>
      </c>
      <c r="B3224" t="s">
        <v>1072</v>
      </c>
      <c r="C3224" t="s">
        <v>8</v>
      </c>
      <c r="D3224" t="s">
        <v>451</v>
      </c>
      <c r="E3224" t="str">
        <f t="shared" si="100"/>
        <v>In your experiences at this college during the current academic year, about how often have you done each of the following? - Classroom InteractionWorked on a paper or project that required integrating ideas or information from various sources</v>
      </c>
      <c r="F3224" t="s">
        <v>1040</v>
      </c>
      <c r="G3224">
        <v>1</v>
      </c>
      <c r="H3224" t="str">
        <f t="shared" si="101"/>
        <v>1 - Never</v>
      </c>
      <c r="I3224" t="s">
        <v>10</v>
      </c>
      <c r="J3224" t="s">
        <v>513</v>
      </c>
      <c r="K3224" s="3">
        <v>62</v>
      </c>
    </row>
    <row r="3225" spans="1:11" x14ac:dyDescent="0.25">
      <c r="A3225" t="s">
        <v>16</v>
      </c>
      <c r="B3225" t="s">
        <v>1072</v>
      </c>
      <c r="C3225" t="s">
        <v>8</v>
      </c>
      <c r="D3225" t="s">
        <v>451</v>
      </c>
      <c r="E3225" t="str">
        <f t="shared" si="100"/>
        <v>In your experiences at this college during the current academic year, about how often have you done each of the following? - Classroom InteractionWorked on a paper or project that required integrating ideas or information from various sources</v>
      </c>
      <c r="F3225" t="s">
        <v>1040</v>
      </c>
      <c r="G3225">
        <v>2</v>
      </c>
      <c r="H3225" t="str">
        <f t="shared" si="101"/>
        <v>2 - Sometimes</v>
      </c>
      <c r="I3225" t="s">
        <v>11</v>
      </c>
      <c r="J3225" t="s">
        <v>513</v>
      </c>
      <c r="K3225" s="3">
        <v>177</v>
      </c>
    </row>
    <row r="3226" spans="1:11" x14ac:dyDescent="0.25">
      <c r="A3226" t="s">
        <v>16</v>
      </c>
      <c r="B3226" t="s">
        <v>1072</v>
      </c>
      <c r="C3226" t="s">
        <v>8</v>
      </c>
      <c r="D3226" t="s">
        <v>451</v>
      </c>
      <c r="E3226" t="str">
        <f t="shared" si="100"/>
        <v>In your experiences at this college during the current academic year, about how often have you done each of the following? - Classroom InteractionWorked on a paper or project that required integrating ideas or information from various sources</v>
      </c>
      <c r="F3226" t="s">
        <v>1040</v>
      </c>
      <c r="G3226">
        <v>3</v>
      </c>
      <c r="H3226" t="str">
        <f t="shared" si="101"/>
        <v>3 - Often</v>
      </c>
      <c r="I3226" t="s">
        <v>12</v>
      </c>
      <c r="J3226" t="s">
        <v>513</v>
      </c>
      <c r="K3226" s="3">
        <v>281</v>
      </c>
    </row>
    <row r="3227" spans="1:11" x14ac:dyDescent="0.25">
      <c r="A3227" t="s">
        <v>16</v>
      </c>
      <c r="B3227" t="s">
        <v>1072</v>
      </c>
      <c r="C3227" t="s">
        <v>8</v>
      </c>
      <c r="D3227" t="s">
        <v>451</v>
      </c>
      <c r="E3227" t="str">
        <f t="shared" si="100"/>
        <v>In your experiences at this college during the current academic year, about how often have you done each of the following? - Classroom InteractionWorked on a paper or project that required integrating ideas or information from various sources</v>
      </c>
      <c r="F3227" t="s">
        <v>1040</v>
      </c>
      <c r="G3227">
        <v>4</v>
      </c>
      <c r="H3227" t="str">
        <f t="shared" si="101"/>
        <v>4 - Very often</v>
      </c>
      <c r="I3227" t="s">
        <v>13</v>
      </c>
      <c r="J3227" t="s">
        <v>513</v>
      </c>
      <c r="K3227" s="3">
        <v>169</v>
      </c>
    </row>
    <row r="3228" spans="1:11" x14ac:dyDescent="0.25">
      <c r="A3228" t="s">
        <v>17</v>
      </c>
      <c r="B3228" t="s">
        <v>1072</v>
      </c>
      <c r="C3228" t="s">
        <v>8</v>
      </c>
      <c r="D3228" t="s">
        <v>452</v>
      </c>
      <c r="E3228" t="str">
        <f t="shared" si="100"/>
        <v>In your experiences at this college during the current academic year, about how often have you done each of the following? - Classroom InteractionCome to class without completing readings or assignments</v>
      </c>
      <c r="F3228" t="s">
        <v>1040</v>
      </c>
      <c r="G3228">
        <v>1</v>
      </c>
      <c r="H3228" t="str">
        <f t="shared" si="101"/>
        <v>1 - Never</v>
      </c>
      <c r="I3228" t="s">
        <v>10</v>
      </c>
      <c r="J3228" t="s">
        <v>513</v>
      </c>
      <c r="K3228" s="3">
        <v>201</v>
      </c>
    </row>
    <row r="3229" spans="1:11" x14ac:dyDescent="0.25">
      <c r="A3229" t="s">
        <v>17</v>
      </c>
      <c r="B3229" t="s">
        <v>1072</v>
      </c>
      <c r="C3229" t="s">
        <v>8</v>
      </c>
      <c r="D3229" t="s">
        <v>452</v>
      </c>
      <c r="E3229" t="str">
        <f t="shared" si="100"/>
        <v>In your experiences at this college during the current academic year, about how often have you done each of the following? - Classroom InteractionCome to class without completing readings or assignments</v>
      </c>
      <c r="F3229" t="s">
        <v>1040</v>
      </c>
      <c r="G3229">
        <v>2</v>
      </c>
      <c r="H3229" t="str">
        <f t="shared" si="101"/>
        <v>2 - Sometimes</v>
      </c>
      <c r="I3229" t="s">
        <v>11</v>
      </c>
      <c r="J3229" t="s">
        <v>513</v>
      </c>
      <c r="K3229" s="3">
        <v>387</v>
      </c>
    </row>
    <row r="3230" spans="1:11" x14ac:dyDescent="0.25">
      <c r="A3230" t="s">
        <v>17</v>
      </c>
      <c r="B3230" t="s">
        <v>1072</v>
      </c>
      <c r="C3230" t="s">
        <v>8</v>
      </c>
      <c r="D3230" t="s">
        <v>452</v>
      </c>
      <c r="E3230" t="str">
        <f t="shared" si="100"/>
        <v>In your experiences at this college during the current academic year, about how often have you done each of the following? - Classroom InteractionCome to class without completing readings or assignments</v>
      </c>
      <c r="F3230" t="s">
        <v>1040</v>
      </c>
      <c r="G3230">
        <v>3</v>
      </c>
      <c r="H3230" t="str">
        <f t="shared" si="101"/>
        <v>3 - Often</v>
      </c>
      <c r="I3230" t="s">
        <v>12</v>
      </c>
      <c r="J3230" t="s">
        <v>513</v>
      </c>
      <c r="K3230" s="3">
        <v>78</v>
      </c>
    </row>
    <row r="3231" spans="1:11" x14ac:dyDescent="0.25">
      <c r="A3231" t="s">
        <v>17</v>
      </c>
      <c r="B3231" t="s">
        <v>1072</v>
      </c>
      <c r="C3231" t="s">
        <v>8</v>
      </c>
      <c r="D3231" t="s">
        <v>452</v>
      </c>
      <c r="E3231" t="str">
        <f t="shared" si="100"/>
        <v>In your experiences at this college during the current academic year, about how often have you done each of the following? - Classroom InteractionCome to class without completing readings or assignments</v>
      </c>
      <c r="F3231" t="s">
        <v>1040</v>
      </c>
      <c r="G3231">
        <v>4</v>
      </c>
      <c r="H3231" t="str">
        <f t="shared" si="101"/>
        <v>4 - Very often</v>
      </c>
      <c r="I3231" t="s">
        <v>13</v>
      </c>
      <c r="J3231" t="s">
        <v>513</v>
      </c>
      <c r="K3231" s="3">
        <v>18</v>
      </c>
    </row>
    <row r="3232" spans="1:11" x14ac:dyDescent="0.25">
      <c r="A3232" t="s">
        <v>18</v>
      </c>
      <c r="B3232" t="s">
        <v>1073</v>
      </c>
      <c r="C3232" t="s">
        <v>8</v>
      </c>
      <c r="D3232" t="s">
        <v>446</v>
      </c>
      <c r="E3232" t="str">
        <f t="shared" si="100"/>
        <v>In your experiences at this college during the current academic year, about how often have you done each of the following? - PeersWorked with other students on projects during class</v>
      </c>
      <c r="F3232" t="s">
        <v>1040</v>
      </c>
      <c r="G3232">
        <v>1</v>
      </c>
      <c r="H3232" t="str">
        <f t="shared" si="101"/>
        <v>1 - Never</v>
      </c>
      <c r="I3232" t="s">
        <v>10</v>
      </c>
      <c r="J3232" t="s">
        <v>513</v>
      </c>
      <c r="K3232" s="3">
        <v>161</v>
      </c>
    </row>
    <row r="3233" spans="1:11" x14ac:dyDescent="0.25">
      <c r="A3233" t="s">
        <v>18</v>
      </c>
      <c r="B3233" t="s">
        <v>1073</v>
      </c>
      <c r="C3233" t="s">
        <v>8</v>
      </c>
      <c r="D3233" t="s">
        <v>446</v>
      </c>
      <c r="E3233" t="str">
        <f t="shared" si="100"/>
        <v>In your experiences at this college during the current academic year, about how often have you done each of the following? - PeersWorked with other students on projects during class</v>
      </c>
      <c r="F3233" t="s">
        <v>1040</v>
      </c>
      <c r="G3233">
        <v>2</v>
      </c>
      <c r="H3233" t="str">
        <f t="shared" si="101"/>
        <v>2 - Sometimes</v>
      </c>
      <c r="I3233" t="s">
        <v>11</v>
      </c>
      <c r="J3233" t="s">
        <v>513</v>
      </c>
      <c r="K3233" s="3">
        <v>234</v>
      </c>
    </row>
    <row r="3234" spans="1:11" x14ac:dyDescent="0.25">
      <c r="A3234" t="s">
        <v>18</v>
      </c>
      <c r="B3234" t="s">
        <v>1073</v>
      </c>
      <c r="C3234" t="s">
        <v>8</v>
      </c>
      <c r="D3234" t="s">
        <v>446</v>
      </c>
      <c r="E3234" t="str">
        <f t="shared" si="100"/>
        <v>In your experiences at this college during the current academic year, about how often have you done each of the following? - PeersWorked with other students on projects during class</v>
      </c>
      <c r="F3234" t="s">
        <v>1040</v>
      </c>
      <c r="G3234">
        <v>3</v>
      </c>
      <c r="H3234" t="str">
        <f t="shared" si="101"/>
        <v>3 - Often</v>
      </c>
      <c r="I3234" t="s">
        <v>12</v>
      </c>
      <c r="J3234" t="s">
        <v>513</v>
      </c>
      <c r="K3234" s="3">
        <v>206</v>
      </c>
    </row>
    <row r="3235" spans="1:11" x14ac:dyDescent="0.25">
      <c r="A3235" t="s">
        <v>18</v>
      </c>
      <c r="B3235" t="s">
        <v>1073</v>
      </c>
      <c r="C3235" t="s">
        <v>8</v>
      </c>
      <c r="D3235" t="s">
        <v>446</v>
      </c>
      <c r="E3235" t="str">
        <f t="shared" si="100"/>
        <v>In your experiences at this college during the current academic year, about how often have you done each of the following? - PeersWorked with other students on projects during class</v>
      </c>
      <c r="F3235" t="s">
        <v>1040</v>
      </c>
      <c r="G3235">
        <v>4</v>
      </c>
      <c r="H3235" t="str">
        <f t="shared" si="101"/>
        <v>4 - Very often</v>
      </c>
      <c r="I3235" t="s">
        <v>13</v>
      </c>
      <c r="J3235" t="s">
        <v>513</v>
      </c>
      <c r="K3235" s="3">
        <v>82</v>
      </c>
    </row>
    <row r="3236" spans="1:11" x14ac:dyDescent="0.25">
      <c r="A3236" t="s">
        <v>19</v>
      </c>
      <c r="B3236" t="s">
        <v>1073</v>
      </c>
      <c r="C3236" t="s">
        <v>8</v>
      </c>
      <c r="D3236" t="s">
        <v>447</v>
      </c>
      <c r="E3236" t="str">
        <f t="shared" si="100"/>
        <v>In your experiences at this college during the current academic year, about how often have you done each of the following? - PeersWorked with classmates outside of class to prepare class assignments</v>
      </c>
      <c r="F3236" t="s">
        <v>1040</v>
      </c>
      <c r="G3236">
        <v>1</v>
      </c>
      <c r="H3236" t="str">
        <f t="shared" si="101"/>
        <v>1 - Never</v>
      </c>
      <c r="I3236" t="s">
        <v>10</v>
      </c>
      <c r="J3236" t="s">
        <v>513</v>
      </c>
      <c r="K3236" s="3">
        <v>322</v>
      </c>
    </row>
    <row r="3237" spans="1:11" x14ac:dyDescent="0.25">
      <c r="A3237" t="s">
        <v>19</v>
      </c>
      <c r="B3237" t="s">
        <v>1073</v>
      </c>
      <c r="C3237" t="s">
        <v>8</v>
      </c>
      <c r="D3237" t="s">
        <v>447</v>
      </c>
      <c r="E3237" t="str">
        <f t="shared" si="100"/>
        <v>In your experiences at this college during the current academic year, about how often have you done each of the following? - PeersWorked with classmates outside of class to prepare class assignments</v>
      </c>
      <c r="F3237" t="s">
        <v>1040</v>
      </c>
      <c r="G3237">
        <v>2</v>
      </c>
      <c r="H3237" t="str">
        <f t="shared" si="101"/>
        <v>2 - Sometimes</v>
      </c>
      <c r="I3237" t="s">
        <v>11</v>
      </c>
      <c r="J3237" t="s">
        <v>513</v>
      </c>
      <c r="K3237" s="3">
        <v>261</v>
      </c>
    </row>
    <row r="3238" spans="1:11" x14ac:dyDescent="0.25">
      <c r="A3238" t="s">
        <v>19</v>
      </c>
      <c r="B3238" t="s">
        <v>1073</v>
      </c>
      <c r="C3238" t="s">
        <v>8</v>
      </c>
      <c r="D3238" t="s">
        <v>447</v>
      </c>
      <c r="E3238" t="str">
        <f t="shared" si="100"/>
        <v>In your experiences at this college during the current academic year, about how often have you done each of the following? - PeersWorked with classmates outside of class to prepare class assignments</v>
      </c>
      <c r="F3238" t="s">
        <v>1040</v>
      </c>
      <c r="G3238">
        <v>3</v>
      </c>
      <c r="H3238" t="str">
        <f t="shared" si="101"/>
        <v>3 - Often</v>
      </c>
      <c r="I3238" t="s">
        <v>12</v>
      </c>
      <c r="J3238" t="s">
        <v>513</v>
      </c>
      <c r="K3238" s="3">
        <v>73</v>
      </c>
    </row>
    <row r="3239" spans="1:11" x14ac:dyDescent="0.25">
      <c r="A3239" t="s">
        <v>19</v>
      </c>
      <c r="B3239" t="s">
        <v>1073</v>
      </c>
      <c r="C3239" t="s">
        <v>8</v>
      </c>
      <c r="D3239" t="s">
        <v>447</v>
      </c>
      <c r="E3239" t="str">
        <f t="shared" si="100"/>
        <v>In your experiences at this college during the current academic year, about how often have you done each of the following? - PeersWorked with classmates outside of class to prepare class assignments</v>
      </c>
      <c r="F3239" t="s">
        <v>1040</v>
      </c>
      <c r="G3239">
        <v>4</v>
      </c>
      <c r="H3239" t="str">
        <f t="shared" si="101"/>
        <v>4 - Very often</v>
      </c>
      <c r="I3239" t="s">
        <v>13</v>
      </c>
      <c r="J3239" t="s">
        <v>513</v>
      </c>
      <c r="K3239" s="3">
        <v>31</v>
      </c>
    </row>
    <row r="3240" spans="1:11" x14ac:dyDescent="0.25">
      <c r="A3240" t="s">
        <v>20</v>
      </c>
      <c r="B3240" t="s">
        <v>1073</v>
      </c>
      <c r="C3240" t="s">
        <v>8</v>
      </c>
      <c r="D3240" t="s">
        <v>448</v>
      </c>
      <c r="E3240" t="str">
        <f t="shared" si="100"/>
        <v>In your experiences at this college during the current academic year, about how often have you done each of the following? - PeersTutored or taught other students (paid or voluntary)</v>
      </c>
      <c r="F3240" t="s">
        <v>1040</v>
      </c>
      <c r="G3240">
        <v>1</v>
      </c>
      <c r="H3240" t="str">
        <f t="shared" si="101"/>
        <v>1 - Never</v>
      </c>
      <c r="I3240" t="s">
        <v>10</v>
      </c>
      <c r="J3240" t="s">
        <v>513</v>
      </c>
      <c r="K3240" s="3">
        <v>566</v>
      </c>
    </row>
    <row r="3241" spans="1:11" x14ac:dyDescent="0.25">
      <c r="A3241" t="s">
        <v>20</v>
      </c>
      <c r="B3241" t="s">
        <v>1073</v>
      </c>
      <c r="C3241" t="s">
        <v>8</v>
      </c>
      <c r="D3241" t="s">
        <v>448</v>
      </c>
      <c r="E3241" t="str">
        <f t="shared" si="100"/>
        <v>In your experiences at this college during the current academic year, about how often have you done each of the following? - PeersTutored or taught other students (paid or voluntary)</v>
      </c>
      <c r="F3241" t="s">
        <v>1040</v>
      </c>
      <c r="G3241">
        <v>2</v>
      </c>
      <c r="H3241" t="str">
        <f t="shared" si="101"/>
        <v>2 - Sometimes</v>
      </c>
      <c r="I3241" t="s">
        <v>11</v>
      </c>
      <c r="J3241" t="s">
        <v>513</v>
      </c>
      <c r="K3241" s="3">
        <v>93</v>
      </c>
    </row>
    <row r="3242" spans="1:11" x14ac:dyDescent="0.25">
      <c r="A3242" t="s">
        <v>20</v>
      </c>
      <c r="B3242" t="s">
        <v>1073</v>
      </c>
      <c r="C3242" t="s">
        <v>8</v>
      </c>
      <c r="D3242" t="s">
        <v>448</v>
      </c>
      <c r="E3242" t="str">
        <f t="shared" si="100"/>
        <v>In your experiences at this college during the current academic year, about how often have you done each of the following? - PeersTutored or taught other students (paid or voluntary)</v>
      </c>
      <c r="F3242" t="s">
        <v>1040</v>
      </c>
      <c r="G3242">
        <v>3</v>
      </c>
      <c r="H3242" t="str">
        <f t="shared" si="101"/>
        <v>3 - Often</v>
      </c>
      <c r="I3242" t="s">
        <v>12</v>
      </c>
      <c r="J3242" t="s">
        <v>513</v>
      </c>
      <c r="K3242" s="3">
        <v>17</v>
      </c>
    </row>
    <row r="3243" spans="1:11" x14ac:dyDescent="0.25">
      <c r="A3243" t="s">
        <v>20</v>
      </c>
      <c r="B3243" t="s">
        <v>1073</v>
      </c>
      <c r="C3243" t="s">
        <v>8</v>
      </c>
      <c r="D3243" t="s">
        <v>448</v>
      </c>
      <c r="E3243" t="str">
        <f t="shared" si="100"/>
        <v>In your experiences at this college during the current academic year, about how often have you done each of the following? - PeersTutored or taught other students (paid or voluntary)</v>
      </c>
      <c r="F3243" t="s">
        <v>1040</v>
      </c>
      <c r="G3243">
        <v>4</v>
      </c>
      <c r="H3243" t="str">
        <f t="shared" si="101"/>
        <v>4 - Very often</v>
      </c>
      <c r="I3243" t="s">
        <v>13</v>
      </c>
      <c r="J3243" t="s">
        <v>513</v>
      </c>
      <c r="K3243" s="3">
        <v>8</v>
      </c>
    </row>
    <row r="3244" spans="1:11" x14ac:dyDescent="0.25">
      <c r="A3244" t="s">
        <v>21</v>
      </c>
      <c r="B3244" t="s">
        <v>1072</v>
      </c>
      <c r="C3244" t="s">
        <v>8</v>
      </c>
      <c r="D3244" t="s">
        <v>449</v>
      </c>
      <c r="E3244" t="str">
        <f t="shared" si="100"/>
        <v>In your experiences at this college during the current academic year, about how often have you done each of the following? - Classroom InteractionParticipated in a community-based project (service-learning activity) as part of a regular course</v>
      </c>
      <c r="F3244" t="s">
        <v>1040</v>
      </c>
      <c r="G3244">
        <v>1</v>
      </c>
      <c r="H3244" t="str">
        <f t="shared" si="101"/>
        <v>1 - Never</v>
      </c>
      <c r="I3244" t="s">
        <v>10</v>
      </c>
      <c r="J3244" t="s">
        <v>513</v>
      </c>
      <c r="K3244" s="3">
        <v>569</v>
      </c>
    </row>
    <row r="3245" spans="1:11" x14ac:dyDescent="0.25">
      <c r="A3245" t="s">
        <v>21</v>
      </c>
      <c r="B3245" t="s">
        <v>1072</v>
      </c>
      <c r="C3245" t="s">
        <v>8</v>
      </c>
      <c r="D3245" t="s">
        <v>449</v>
      </c>
      <c r="E3245" t="str">
        <f t="shared" si="100"/>
        <v>In your experiences at this college during the current academic year, about how often have you done each of the following? - Classroom InteractionParticipated in a community-based project (service-learning activity) as part of a regular course</v>
      </c>
      <c r="F3245" t="s">
        <v>1040</v>
      </c>
      <c r="G3245">
        <v>2</v>
      </c>
      <c r="H3245" t="str">
        <f t="shared" si="101"/>
        <v>2 - Sometimes</v>
      </c>
      <c r="I3245" t="s">
        <v>11</v>
      </c>
      <c r="J3245" t="s">
        <v>513</v>
      </c>
      <c r="K3245" s="3">
        <v>81</v>
      </c>
    </row>
    <row r="3246" spans="1:11" x14ac:dyDescent="0.25">
      <c r="A3246" t="s">
        <v>21</v>
      </c>
      <c r="B3246" t="s">
        <v>1072</v>
      </c>
      <c r="C3246" t="s">
        <v>8</v>
      </c>
      <c r="D3246" t="s">
        <v>449</v>
      </c>
      <c r="E3246" t="str">
        <f t="shared" si="100"/>
        <v>In your experiences at this college during the current academic year, about how often have you done each of the following? - Classroom InteractionParticipated in a community-based project (service-learning activity) as part of a regular course</v>
      </c>
      <c r="F3246" t="s">
        <v>1040</v>
      </c>
      <c r="G3246">
        <v>3</v>
      </c>
      <c r="H3246" t="str">
        <f t="shared" si="101"/>
        <v>3 - Often</v>
      </c>
      <c r="I3246" t="s">
        <v>12</v>
      </c>
      <c r="J3246" t="s">
        <v>513</v>
      </c>
      <c r="K3246" s="3">
        <v>29</v>
      </c>
    </row>
    <row r="3247" spans="1:11" x14ac:dyDescent="0.25">
      <c r="A3247" t="s">
        <v>21</v>
      </c>
      <c r="B3247" t="s">
        <v>1072</v>
      </c>
      <c r="C3247" t="s">
        <v>8</v>
      </c>
      <c r="D3247" t="s">
        <v>449</v>
      </c>
      <c r="E3247" t="str">
        <f t="shared" si="100"/>
        <v>In your experiences at this college during the current academic year, about how often have you done each of the following? - Classroom InteractionParticipated in a community-based project (service-learning activity) as part of a regular course</v>
      </c>
      <c r="F3247" t="s">
        <v>1040</v>
      </c>
      <c r="G3247">
        <v>4</v>
      </c>
      <c r="H3247" t="str">
        <f t="shared" si="101"/>
        <v>4 - Very often</v>
      </c>
      <c r="I3247" t="s">
        <v>13</v>
      </c>
      <c r="J3247" t="s">
        <v>513</v>
      </c>
      <c r="K3247" s="3">
        <v>9</v>
      </c>
    </row>
    <row r="3248" spans="1:11" x14ac:dyDescent="0.25">
      <c r="A3248" t="s">
        <v>22</v>
      </c>
      <c r="B3248" t="s">
        <v>1074</v>
      </c>
      <c r="C3248" t="s">
        <v>8</v>
      </c>
      <c r="D3248" t="s">
        <v>454</v>
      </c>
      <c r="E3248" t="str">
        <f t="shared" si="100"/>
        <v>In your experiences at this college during the current academic year, about how often have you done each of the following? - InstructorUsed e-mail to communicate with an instructor</v>
      </c>
      <c r="F3248" t="s">
        <v>1040</v>
      </c>
      <c r="G3248">
        <v>1</v>
      </c>
      <c r="H3248" t="str">
        <f t="shared" si="101"/>
        <v>1 - Never</v>
      </c>
      <c r="I3248" t="s">
        <v>10</v>
      </c>
      <c r="J3248" t="s">
        <v>513</v>
      </c>
      <c r="K3248" s="3">
        <v>21</v>
      </c>
    </row>
    <row r="3249" spans="1:11" x14ac:dyDescent="0.25">
      <c r="A3249" t="s">
        <v>22</v>
      </c>
      <c r="B3249" t="s">
        <v>1074</v>
      </c>
      <c r="C3249" t="s">
        <v>8</v>
      </c>
      <c r="D3249" t="s">
        <v>454</v>
      </c>
      <c r="E3249" t="str">
        <f t="shared" si="100"/>
        <v>In your experiences at this college during the current academic year, about how often have you done each of the following? - InstructorUsed e-mail to communicate with an instructor</v>
      </c>
      <c r="F3249" t="s">
        <v>1040</v>
      </c>
      <c r="G3249">
        <v>2</v>
      </c>
      <c r="H3249" t="str">
        <f t="shared" si="101"/>
        <v>2 - Sometimes</v>
      </c>
      <c r="I3249" t="s">
        <v>11</v>
      </c>
      <c r="J3249" t="s">
        <v>513</v>
      </c>
      <c r="K3249" s="3">
        <v>202</v>
      </c>
    </row>
    <row r="3250" spans="1:11" x14ac:dyDescent="0.25">
      <c r="A3250" t="s">
        <v>22</v>
      </c>
      <c r="B3250" t="s">
        <v>1074</v>
      </c>
      <c r="C3250" t="s">
        <v>8</v>
      </c>
      <c r="D3250" t="s">
        <v>454</v>
      </c>
      <c r="E3250" t="str">
        <f t="shared" si="100"/>
        <v>In your experiences at this college during the current academic year, about how often have you done each of the following? - InstructorUsed e-mail to communicate with an instructor</v>
      </c>
      <c r="F3250" t="s">
        <v>1040</v>
      </c>
      <c r="G3250">
        <v>3</v>
      </c>
      <c r="H3250" t="str">
        <f t="shared" si="101"/>
        <v>3 - Often</v>
      </c>
      <c r="I3250" t="s">
        <v>12</v>
      </c>
      <c r="J3250" t="s">
        <v>513</v>
      </c>
      <c r="K3250" s="3">
        <v>225</v>
      </c>
    </row>
    <row r="3251" spans="1:11" x14ac:dyDescent="0.25">
      <c r="A3251" t="s">
        <v>22</v>
      </c>
      <c r="B3251" t="s">
        <v>1074</v>
      </c>
      <c r="C3251" t="s">
        <v>8</v>
      </c>
      <c r="D3251" t="s">
        <v>454</v>
      </c>
      <c r="E3251" t="str">
        <f t="shared" si="100"/>
        <v>In your experiences at this college during the current academic year, about how often have you done each of the following? - InstructorUsed e-mail to communicate with an instructor</v>
      </c>
      <c r="F3251" t="s">
        <v>1040</v>
      </c>
      <c r="G3251">
        <v>4</v>
      </c>
      <c r="H3251" t="str">
        <f t="shared" si="101"/>
        <v>4 - Very often</v>
      </c>
      <c r="I3251" t="s">
        <v>13</v>
      </c>
      <c r="J3251" t="s">
        <v>513</v>
      </c>
      <c r="K3251" s="3">
        <v>240</v>
      </c>
    </row>
    <row r="3252" spans="1:11" x14ac:dyDescent="0.25">
      <c r="A3252" t="s">
        <v>23</v>
      </c>
      <c r="B3252" t="s">
        <v>1074</v>
      </c>
      <c r="C3252" t="s">
        <v>8</v>
      </c>
      <c r="D3252" t="s">
        <v>455</v>
      </c>
      <c r="E3252" t="str">
        <f t="shared" si="100"/>
        <v>In your experiences at this college during the current academic year, about how often have you done each of the following? - InstructorDiscussed grades or assignments with an instructor</v>
      </c>
      <c r="F3252" t="s">
        <v>1040</v>
      </c>
      <c r="G3252">
        <v>1</v>
      </c>
      <c r="H3252" t="str">
        <f t="shared" si="101"/>
        <v>1 - Never</v>
      </c>
      <c r="I3252" t="s">
        <v>10</v>
      </c>
      <c r="J3252" t="s">
        <v>513</v>
      </c>
      <c r="K3252" s="3">
        <v>86</v>
      </c>
    </row>
    <row r="3253" spans="1:11" x14ac:dyDescent="0.25">
      <c r="A3253" t="s">
        <v>23</v>
      </c>
      <c r="B3253" t="s">
        <v>1074</v>
      </c>
      <c r="C3253" t="s">
        <v>8</v>
      </c>
      <c r="D3253" t="s">
        <v>455</v>
      </c>
      <c r="E3253" t="str">
        <f t="shared" si="100"/>
        <v>In your experiences at this college during the current academic year, about how often have you done each of the following? - InstructorDiscussed grades or assignments with an instructor</v>
      </c>
      <c r="F3253" t="s">
        <v>1040</v>
      </c>
      <c r="G3253">
        <v>2</v>
      </c>
      <c r="H3253" t="str">
        <f t="shared" si="101"/>
        <v>2 - Sometimes</v>
      </c>
      <c r="I3253" t="s">
        <v>11</v>
      </c>
      <c r="J3253" t="s">
        <v>513</v>
      </c>
      <c r="K3253" s="3">
        <v>311</v>
      </c>
    </row>
    <row r="3254" spans="1:11" x14ac:dyDescent="0.25">
      <c r="A3254" t="s">
        <v>23</v>
      </c>
      <c r="B3254" t="s">
        <v>1074</v>
      </c>
      <c r="C3254" t="s">
        <v>8</v>
      </c>
      <c r="D3254" t="s">
        <v>455</v>
      </c>
      <c r="E3254" t="str">
        <f t="shared" si="100"/>
        <v>In your experiences at this college during the current academic year, about how often have you done each of the following? - InstructorDiscussed grades or assignments with an instructor</v>
      </c>
      <c r="F3254" t="s">
        <v>1040</v>
      </c>
      <c r="G3254">
        <v>3</v>
      </c>
      <c r="H3254" t="str">
        <f t="shared" si="101"/>
        <v>3 - Often</v>
      </c>
      <c r="I3254" t="s">
        <v>12</v>
      </c>
      <c r="J3254" t="s">
        <v>513</v>
      </c>
      <c r="K3254" s="3">
        <v>175</v>
      </c>
    </row>
    <row r="3255" spans="1:11" x14ac:dyDescent="0.25">
      <c r="A3255" t="s">
        <v>23</v>
      </c>
      <c r="B3255" t="s">
        <v>1074</v>
      </c>
      <c r="C3255" t="s">
        <v>8</v>
      </c>
      <c r="D3255" t="s">
        <v>455</v>
      </c>
      <c r="E3255" t="str">
        <f t="shared" si="100"/>
        <v>In your experiences at this college during the current academic year, about how often have you done each of the following? - InstructorDiscussed grades or assignments with an instructor</v>
      </c>
      <c r="F3255" t="s">
        <v>1040</v>
      </c>
      <c r="G3255">
        <v>4</v>
      </c>
      <c r="H3255" t="str">
        <f t="shared" si="101"/>
        <v>4 - Very often</v>
      </c>
      <c r="I3255" t="s">
        <v>13</v>
      </c>
      <c r="J3255" t="s">
        <v>513</v>
      </c>
      <c r="K3255" s="3">
        <v>117</v>
      </c>
    </row>
    <row r="3256" spans="1:11" x14ac:dyDescent="0.25">
      <c r="A3256" t="s">
        <v>24</v>
      </c>
      <c r="B3256" t="s">
        <v>1074</v>
      </c>
      <c r="C3256" t="s">
        <v>8</v>
      </c>
      <c r="D3256" t="s">
        <v>456</v>
      </c>
      <c r="E3256" t="str">
        <f t="shared" si="100"/>
        <v>In your experiences at this college during the current academic year, about how often have you done each of the following? - InstructorTalked about career plans with an instructor or advisor</v>
      </c>
      <c r="F3256" t="s">
        <v>1040</v>
      </c>
      <c r="G3256">
        <v>1</v>
      </c>
      <c r="H3256" t="str">
        <f t="shared" si="101"/>
        <v>1 - Never</v>
      </c>
      <c r="I3256" t="s">
        <v>10</v>
      </c>
      <c r="J3256" t="s">
        <v>513</v>
      </c>
      <c r="K3256" s="3">
        <v>186</v>
      </c>
    </row>
    <row r="3257" spans="1:11" x14ac:dyDescent="0.25">
      <c r="A3257" t="s">
        <v>24</v>
      </c>
      <c r="B3257" t="s">
        <v>1074</v>
      </c>
      <c r="C3257" t="s">
        <v>8</v>
      </c>
      <c r="D3257" t="s">
        <v>456</v>
      </c>
      <c r="E3257" t="str">
        <f t="shared" si="100"/>
        <v>In your experiences at this college during the current academic year, about how often have you done each of the following? - InstructorTalked about career plans with an instructor or advisor</v>
      </c>
      <c r="F3257" t="s">
        <v>1040</v>
      </c>
      <c r="G3257">
        <v>2</v>
      </c>
      <c r="H3257" t="str">
        <f t="shared" si="101"/>
        <v>2 - Sometimes</v>
      </c>
      <c r="I3257" t="s">
        <v>11</v>
      </c>
      <c r="J3257" t="s">
        <v>513</v>
      </c>
      <c r="K3257" s="3">
        <v>311</v>
      </c>
    </row>
    <row r="3258" spans="1:11" x14ac:dyDescent="0.25">
      <c r="A3258" t="s">
        <v>24</v>
      </c>
      <c r="B3258" t="s">
        <v>1074</v>
      </c>
      <c r="C3258" t="s">
        <v>8</v>
      </c>
      <c r="D3258" t="s">
        <v>456</v>
      </c>
      <c r="E3258" t="str">
        <f t="shared" si="100"/>
        <v>In your experiences at this college during the current academic year, about how often have you done each of the following? - InstructorTalked about career plans with an instructor or advisor</v>
      </c>
      <c r="F3258" t="s">
        <v>1040</v>
      </c>
      <c r="G3258">
        <v>3</v>
      </c>
      <c r="H3258" t="str">
        <f t="shared" si="101"/>
        <v>3 - Often</v>
      </c>
      <c r="I3258" t="s">
        <v>12</v>
      </c>
      <c r="J3258" t="s">
        <v>513</v>
      </c>
      <c r="K3258" s="3">
        <v>142</v>
      </c>
    </row>
    <row r="3259" spans="1:11" x14ac:dyDescent="0.25">
      <c r="A3259" t="s">
        <v>24</v>
      </c>
      <c r="B3259" t="s">
        <v>1074</v>
      </c>
      <c r="C3259" t="s">
        <v>8</v>
      </c>
      <c r="D3259" t="s">
        <v>456</v>
      </c>
      <c r="E3259" t="str">
        <f t="shared" si="100"/>
        <v>In your experiences at this college during the current academic year, about how often have you done each of the following? - InstructorTalked about career plans with an instructor or advisor</v>
      </c>
      <c r="F3259" t="s">
        <v>1040</v>
      </c>
      <c r="G3259">
        <v>4</v>
      </c>
      <c r="H3259" t="str">
        <f t="shared" si="101"/>
        <v>4 - Very often</v>
      </c>
      <c r="I3259" t="s">
        <v>13</v>
      </c>
      <c r="J3259" t="s">
        <v>513</v>
      </c>
      <c r="K3259" s="3">
        <v>47</v>
      </c>
    </row>
    <row r="3260" spans="1:11" x14ac:dyDescent="0.25">
      <c r="A3260" t="s">
        <v>25</v>
      </c>
      <c r="B3260" t="s">
        <v>1074</v>
      </c>
      <c r="C3260" t="s">
        <v>8</v>
      </c>
      <c r="D3260" t="s">
        <v>457</v>
      </c>
      <c r="E3260" t="str">
        <f t="shared" si="100"/>
        <v>In your experiences at this college during the current academic year, about how often have you done each of the following? - InstructorDiscussed ideas from your readings or classes with instructors outside of class</v>
      </c>
      <c r="F3260" t="s">
        <v>1040</v>
      </c>
      <c r="G3260">
        <v>1</v>
      </c>
      <c r="H3260" t="str">
        <f t="shared" si="101"/>
        <v>1 - Never</v>
      </c>
      <c r="I3260" t="s">
        <v>10</v>
      </c>
      <c r="J3260" t="s">
        <v>513</v>
      </c>
      <c r="K3260" s="3">
        <v>384</v>
      </c>
    </row>
    <row r="3261" spans="1:11" x14ac:dyDescent="0.25">
      <c r="A3261" t="s">
        <v>25</v>
      </c>
      <c r="B3261" t="s">
        <v>1074</v>
      </c>
      <c r="C3261" t="s">
        <v>8</v>
      </c>
      <c r="D3261" t="s">
        <v>457</v>
      </c>
      <c r="E3261" t="str">
        <f t="shared" si="100"/>
        <v>In your experiences at this college during the current academic year, about how often have you done each of the following? - InstructorDiscussed ideas from your readings or classes with instructors outside of class</v>
      </c>
      <c r="F3261" t="s">
        <v>1040</v>
      </c>
      <c r="G3261">
        <v>2</v>
      </c>
      <c r="H3261" t="str">
        <f t="shared" si="101"/>
        <v>2 - Sometimes</v>
      </c>
      <c r="I3261" t="s">
        <v>11</v>
      </c>
      <c r="J3261" t="s">
        <v>513</v>
      </c>
      <c r="K3261" s="3">
        <v>211</v>
      </c>
    </row>
    <row r="3262" spans="1:11" x14ac:dyDescent="0.25">
      <c r="A3262" t="s">
        <v>25</v>
      </c>
      <c r="B3262" t="s">
        <v>1074</v>
      </c>
      <c r="C3262" t="s">
        <v>8</v>
      </c>
      <c r="D3262" t="s">
        <v>457</v>
      </c>
      <c r="E3262" t="str">
        <f t="shared" si="100"/>
        <v>In your experiences at this college during the current academic year, about how often have you done each of the following? - InstructorDiscussed ideas from your readings or classes with instructors outside of class</v>
      </c>
      <c r="F3262" t="s">
        <v>1040</v>
      </c>
      <c r="G3262">
        <v>3</v>
      </c>
      <c r="H3262" t="str">
        <f t="shared" si="101"/>
        <v>3 - Often</v>
      </c>
      <c r="I3262" t="s">
        <v>12</v>
      </c>
      <c r="J3262" t="s">
        <v>513</v>
      </c>
      <c r="K3262" s="3">
        <v>51</v>
      </c>
    </row>
    <row r="3263" spans="1:11" x14ac:dyDescent="0.25">
      <c r="A3263" t="s">
        <v>25</v>
      </c>
      <c r="B3263" t="s">
        <v>1074</v>
      </c>
      <c r="C3263" t="s">
        <v>8</v>
      </c>
      <c r="D3263" t="s">
        <v>457</v>
      </c>
      <c r="E3263" t="str">
        <f t="shared" si="100"/>
        <v>In your experiences at this college during the current academic year, about how often have you done each of the following? - InstructorDiscussed ideas from your readings or classes with instructors outside of class</v>
      </c>
      <c r="F3263" t="s">
        <v>1040</v>
      </c>
      <c r="G3263">
        <v>4</v>
      </c>
      <c r="H3263" t="str">
        <f t="shared" si="101"/>
        <v>4 - Very often</v>
      </c>
      <c r="I3263" t="s">
        <v>13</v>
      </c>
      <c r="J3263" t="s">
        <v>513</v>
      </c>
      <c r="K3263" s="3">
        <v>38</v>
      </c>
    </row>
    <row r="3264" spans="1:11" x14ac:dyDescent="0.25">
      <c r="A3264" t="s">
        <v>26</v>
      </c>
      <c r="B3264" t="s">
        <v>1074</v>
      </c>
      <c r="C3264" t="s">
        <v>8</v>
      </c>
      <c r="D3264" t="s">
        <v>458</v>
      </c>
      <c r="E3264" t="str">
        <f t="shared" si="100"/>
        <v>In your experiences at this college during the current academic year, about how often have you done each of the following? - InstructorReceived prompt feedback (written or oral) from instructors on your performance</v>
      </c>
      <c r="F3264" t="s">
        <v>1040</v>
      </c>
      <c r="G3264">
        <v>1</v>
      </c>
      <c r="H3264" t="str">
        <f t="shared" si="101"/>
        <v>1 - Never</v>
      </c>
      <c r="I3264" t="s">
        <v>10</v>
      </c>
      <c r="J3264" t="s">
        <v>513</v>
      </c>
      <c r="K3264" s="3">
        <v>90</v>
      </c>
    </row>
    <row r="3265" spans="1:11" x14ac:dyDescent="0.25">
      <c r="A3265" t="s">
        <v>26</v>
      </c>
      <c r="B3265" t="s">
        <v>1074</v>
      </c>
      <c r="C3265" t="s">
        <v>8</v>
      </c>
      <c r="D3265" t="s">
        <v>458</v>
      </c>
      <c r="E3265" t="str">
        <f t="shared" si="100"/>
        <v>In your experiences at this college during the current academic year, about how often have you done each of the following? - InstructorReceived prompt feedback (written or oral) from instructors on your performance</v>
      </c>
      <c r="F3265" t="s">
        <v>1040</v>
      </c>
      <c r="G3265">
        <v>2</v>
      </c>
      <c r="H3265" t="str">
        <f t="shared" si="101"/>
        <v>2 - Sometimes</v>
      </c>
      <c r="I3265" t="s">
        <v>11</v>
      </c>
      <c r="J3265" t="s">
        <v>513</v>
      </c>
      <c r="K3265" s="3">
        <v>248</v>
      </c>
    </row>
    <row r="3266" spans="1:11" x14ac:dyDescent="0.25">
      <c r="A3266" t="s">
        <v>26</v>
      </c>
      <c r="B3266" t="s">
        <v>1074</v>
      </c>
      <c r="C3266" t="s">
        <v>8</v>
      </c>
      <c r="D3266" t="s">
        <v>458</v>
      </c>
      <c r="E3266" t="str">
        <f t="shared" ref="E3266:E3329" si="102">_xlfn.CONCAT(B3266,D3266)</f>
        <v>In your experiences at this college during the current academic year, about how often have you done each of the following? - InstructorReceived prompt feedback (written or oral) from instructors on your performance</v>
      </c>
      <c r="F3266" t="s">
        <v>1040</v>
      </c>
      <c r="G3266">
        <v>3</v>
      </c>
      <c r="H3266" t="str">
        <f t="shared" ref="H3266:H3329" si="103">CONCATENATE(G3266," - ",I3266)</f>
        <v>3 - Often</v>
      </c>
      <c r="I3266" t="s">
        <v>12</v>
      </c>
      <c r="J3266" t="s">
        <v>513</v>
      </c>
      <c r="K3266" s="3">
        <v>230</v>
      </c>
    </row>
    <row r="3267" spans="1:11" x14ac:dyDescent="0.25">
      <c r="A3267" t="s">
        <v>26</v>
      </c>
      <c r="B3267" t="s">
        <v>1074</v>
      </c>
      <c r="C3267" t="s">
        <v>8</v>
      </c>
      <c r="D3267" t="s">
        <v>458</v>
      </c>
      <c r="E3267" t="str">
        <f t="shared" si="102"/>
        <v>In your experiences at this college during the current academic year, about how often have you done each of the following? - InstructorReceived prompt feedback (written or oral) from instructors on your performance</v>
      </c>
      <c r="F3267" t="s">
        <v>1040</v>
      </c>
      <c r="G3267">
        <v>4</v>
      </c>
      <c r="H3267" t="str">
        <f t="shared" si="103"/>
        <v>4 - Very often</v>
      </c>
      <c r="I3267" t="s">
        <v>13</v>
      </c>
      <c r="J3267" t="s">
        <v>513</v>
      </c>
      <c r="K3267" s="3">
        <v>117</v>
      </c>
    </row>
    <row r="3268" spans="1:11" x14ac:dyDescent="0.25">
      <c r="A3268" t="s">
        <v>27</v>
      </c>
      <c r="B3268" t="s">
        <v>1074</v>
      </c>
      <c r="C3268" t="s">
        <v>8</v>
      </c>
      <c r="D3268" t="s">
        <v>460</v>
      </c>
      <c r="E3268" t="str">
        <f t="shared" si="102"/>
        <v>In your experiences at this college during the current academic year, about how often have you done each of the following? - InstructorWorked harder than you thought you could to meet an instructor's standards or expectations</v>
      </c>
      <c r="F3268" t="s">
        <v>1040</v>
      </c>
      <c r="G3268">
        <v>1</v>
      </c>
      <c r="H3268" t="str">
        <f t="shared" si="103"/>
        <v>1 - Never</v>
      </c>
      <c r="I3268" t="s">
        <v>10</v>
      </c>
      <c r="J3268" t="s">
        <v>513</v>
      </c>
      <c r="K3268" s="3">
        <v>108</v>
      </c>
    </row>
    <row r="3269" spans="1:11" x14ac:dyDescent="0.25">
      <c r="A3269" t="s">
        <v>27</v>
      </c>
      <c r="B3269" t="s">
        <v>1074</v>
      </c>
      <c r="C3269" t="s">
        <v>8</v>
      </c>
      <c r="D3269" t="s">
        <v>460</v>
      </c>
      <c r="E3269" t="str">
        <f t="shared" si="102"/>
        <v>In your experiences at this college during the current academic year, about how often have you done each of the following? - InstructorWorked harder than you thought you could to meet an instructor's standards or expectations</v>
      </c>
      <c r="F3269" t="s">
        <v>1040</v>
      </c>
      <c r="G3269">
        <v>2</v>
      </c>
      <c r="H3269" t="str">
        <f t="shared" si="103"/>
        <v>2 - Sometimes</v>
      </c>
      <c r="I3269" t="s">
        <v>11</v>
      </c>
      <c r="J3269" t="s">
        <v>513</v>
      </c>
      <c r="K3269" s="3">
        <v>297</v>
      </c>
    </row>
    <row r="3270" spans="1:11" x14ac:dyDescent="0.25">
      <c r="A3270" t="s">
        <v>27</v>
      </c>
      <c r="B3270" t="s">
        <v>1074</v>
      </c>
      <c r="C3270" t="s">
        <v>8</v>
      </c>
      <c r="D3270" t="s">
        <v>460</v>
      </c>
      <c r="E3270" t="str">
        <f t="shared" si="102"/>
        <v>In your experiences at this college during the current academic year, about how often have you done each of the following? - InstructorWorked harder than you thought you could to meet an instructor's standards or expectations</v>
      </c>
      <c r="F3270" t="s">
        <v>1040</v>
      </c>
      <c r="G3270">
        <v>3</v>
      </c>
      <c r="H3270" t="str">
        <f t="shared" si="103"/>
        <v>3 - Often</v>
      </c>
      <c r="I3270" t="s">
        <v>12</v>
      </c>
      <c r="J3270" t="s">
        <v>513</v>
      </c>
      <c r="K3270" s="3">
        <v>188</v>
      </c>
    </row>
    <row r="3271" spans="1:11" x14ac:dyDescent="0.25">
      <c r="A3271" t="s">
        <v>27</v>
      </c>
      <c r="B3271" t="s">
        <v>1074</v>
      </c>
      <c r="C3271" t="s">
        <v>8</v>
      </c>
      <c r="D3271" t="s">
        <v>460</v>
      </c>
      <c r="E3271" t="str">
        <f t="shared" si="102"/>
        <v>In your experiences at this college during the current academic year, about how often have you done each of the following? - InstructorWorked harder than you thought you could to meet an instructor's standards or expectations</v>
      </c>
      <c r="F3271" t="s">
        <v>1040</v>
      </c>
      <c r="G3271">
        <v>4</v>
      </c>
      <c r="H3271" t="str">
        <f t="shared" si="103"/>
        <v>4 - Very often</v>
      </c>
      <c r="I3271" t="s">
        <v>13</v>
      </c>
      <c r="J3271" t="s">
        <v>513</v>
      </c>
      <c r="K3271" s="3">
        <v>94</v>
      </c>
    </row>
    <row r="3272" spans="1:11" x14ac:dyDescent="0.25">
      <c r="A3272" t="s">
        <v>28</v>
      </c>
      <c r="B3272" t="s">
        <v>1074</v>
      </c>
      <c r="C3272" t="s">
        <v>8</v>
      </c>
      <c r="D3272" t="s">
        <v>459</v>
      </c>
      <c r="E3272" t="str">
        <f t="shared" si="102"/>
        <v>In your experiences at this college during the current academic year, about how often have you done each of the following? - InstructorWorked with instructors on activities other than coursework</v>
      </c>
      <c r="F3272" t="s">
        <v>1040</v>
      </c>
      <c r="G3272">
        <v>1</v>
      </c>
      <c r="H3272" t="str">
        <f t="shared" si="103"/>
        <v>1 - Never</v>
      </c>
      <c r="I3272" t="s">
        <v>10</v>
      </c>
      <c r="J3272" t="s">
        <v>513</v>
      </c>
      <c r="K3272" s="3">
        <v>508</v>
      </c>
    </row>
    <row r="3273" spans="1:11" x14ac:dyDescent="0.25">
      <c r="A3273" t="s">
        <v>28</v>
      </c>
      <c r="B3273" t="s">
        <v>1074</v>
      </c>
      <c r="C3273" t="s">
        <v>8</v>
      </c>
      <c r="D3273" t="s">
        <v>459</v>
      </c>
      <c r="E3273" t="str">
        <f t="shared" si="102"/>
        <v>In your experiences at this college during the current academic year, about how often have you done each of the following? - InstructorWorked with instructors on activities other than coursework</v>
      </c>
      <c r="F3273" t="s">
        <v>1040</v>
      </c>
      <c r="G3273">
        <v>2</v>
      </c>
      <c r="H3273" t="str">
        <f t="shared" si="103"/>
        <v>2 - Sometimes</v>
      </c>
      <c r="I3273" t="s">
        <v>11</v>
      </c>
      <c r="J3273" t="s">
        <v>513</v>
      </c>
      <c r="K3273" s="3">
        <v>115</v>
      </c>
    </row>
    <row r="3274" spans="1:11" x14ac:dyDescent="0.25">
      <c r="A3274" t="s">
        <v>28</v>
      </c>
      <c r="B3274" t="s">
        <v>1074</v>
      </c>
      <c r="C3274" t="s">
        <v>8</v>
      </c>
      <c r="D3274" t="s">
        <v>459</v>
      </c>
      <c r="E3274" t="str">
        <f t="shared" si="102"/>
        <v>In your experiences at this college during the current academic year, about how often have you done each of the following? - InstructorWorked with instructors on activities other than coursework</v>
      </c>
      <c r="F3274" t="s">
        <v>1040</v>
      </c>
      <c r="G3274">
        <v>3</v>
      </c>
      <c r="H3274" t="str">
        <f t="shared" si="103"/>
        <v>3 - Often</v>
      </c>
      <c r="I3274" t="s">
        <v>12</v>
      </c>
      <c r="J3274" t="s">
        <v>513</v>
      </c>
      <c r="K3274" s="3">
        <v>38</v>
      </c>
    </row>
    <row r="3275" spans="1:11" x14ac:dyDescent="0.25">
      <c r="A3275" t="s">
        <v>28</v>
      </c>
      <c r="B3275" t="s">
        <v>1074</v>
      </c>
      <c r="C3275" t="s">
        <v>8</v>
      </c>
      <c r="D3275" t="s">
        <v>459</v>
      </c>
      <c r="E3275" t="str">
        <f t="shared" si="102"/>
        <v>In your experiences at this college during the current academic year, about how often have you done each of the following? - InstructorWorked with instructors on activities other than coursework</v>
      </c>
      <c r="F3275" t="s">
        <v>1040</v>
      </c>
      <c r="G3275">
        <v>4</v>
      </c>
      <c r="H3275" t="str">
        <f t="shared" si="103"/>
        <v>4 - Very often</v>
      </c>
      <c r="I3275" t="s">
        <v>13</v>
      </c>
      <c r="J3275" t="s">
        <v>513</v>
      </c>
      <c r="K3275" s="3">
        <v>12</v>
      </c>
    </row>
    <row r="3276" spans="1:11" x14ac:dyDescent="0.25">
      <c r="A3276" t="s">
        <v>29</v>
      </c>
      <c r="B3276" t="s">
        <v>1073</v>
      </c>
      <c r="C3276" t="s">
        <v>8</v>
      </c>
      <c r="D3276" t="s">
        <v>342</v>
      </c>
      <c r="E3276" t="str">
        <f t="shared" si="102"/>
        <v>In your experiences at this college during the current academic year, about how often have you done each of the following? - PeersDiscussed ideas from your readings or classes with others outside of class (students, family members, co-workers, etc</v>
      </c>
      <c r="F3276" t="s">
        <v>1040</v>
      </c>
      <c r="G3276">
        <v>1</v>
      </c>
      <c r="H3276" t="str">
        <f t="shared" si="103"/>
        <v>1 - Never</v>
      </c>
      <c r="I3276" t="s">
        <v>10</v>
      </c>
      <c r="J3276" t="s">
        <v>513</v>
      </c>
      <c r="K3276" s="3">
        <v>156</v>
      </c>
    </row>
    <row r="3277" spans="1:11" x14ac:dyDescent="0.25">
      <c r="A3277" t="s">
        <v>29</v>
      </c>
      <c r="B3277" t="s">
        <v>1073</v>
      </c>
      <c r="C3277" t="s">
        <v>8</v>
      </c>
      <c r="D3277" t="s">
        <v>342</v>
      </c>
      <c r="E3277" t="str">
        <f t="shared" si="102"/>
        <v>In your experiences at this college during the current academic year, about how often have you done each of the following? - PeersDiscussed ideas from your readings or classes with others outside of class (students, family members, co-workers, etc</v>
      </c>
      <c r="F3277" t="s">
        <v>1040</v>
      </c>
      <c r="G3277">
        <v>2</v>
      </c>
      <c r="H3277" t="str">
        <f t="shared" si="103"/>
        <v>2 - Sometimes</v>
      </c>
      <c r="I3277" t="s">
        <v>11</v>
      </c>
      <c r="J3277" t="s">
        <v>513</v>
      </c>
      <c r="K3277" s="3">
        <v>270</v>
      </c>
    </row>
    <row r="3278" spans="1:11" x14ac:dyDescent="0.25">
      <c r="A3278" t="s">
        <v>29</v>
      </c>
      <c r="B3278" t="s">
        <v>1073</v>
      </c>
      <c r="C3278" t="s">
        <v>8</v>
      </c>
      <c r="D3278" t="s">
        <v>342</v>
      </c>
      <c r="E3278" t="str">
        <f t="shared" si="102"/>
        <v>In your experiences at this college during the current academic year, about how often have you done each of the following? - PeersDiscussed ideas from your readings or classes with others outside of class (students, family members, co-workers, etc</v>
      </c>
      <c r="F3278" t="s">
        <v>1040</v>
      </c>
      <c r="G3278">
        <v>3</v>
      </c>
      <c r="H3278" t="str">
        <f t="shared" si="103"/>
        <v>3 - Often</v>
      </c>
      <c r="I3278" t="s">
        <v>12</v>
      </c>
      <c r="J3278" t="s">
        <v>513</v>
      </c>
      <c r="K3278" s="3">
        <v>158</v>
      </c>
    </row>
    <row r="3279" spans="1:11" x14ac:dyDescent="0.25">
      <c r="A3279" t="s">
        <v>29</v>
      </c>
      <c r="B3279" t="s">
        <v>1073</v>
      </c>
      <c r="C3279" t="s">
        <v>8</v>
      </c>
      <c r="D3279" t="s">
        <v>342</v>
      </c>
      <c r="E3279" t="str">
        <f t="shared" si="102"/>
        <v>In your experiences at this college during the current academic year, about how often have you done each of the following? - PeersDiscussed ideas from your readings or classes with others outside of class (students, family members, co-workers, etc</v>
      </c>
      <c r="F3279" t="s">
        <v>1040</v>
      </c>
      <c r="G3279">
        <v>4</v>
      </c>
      <c r="H3279" t="str">
        <f t="shared" si="103"/>
        <v>4 - Very often</v>
      </c>
      <c r="I3279" t="s">
        <v>13</v>
      </c>
      <c r="J3279" t="s">
        <v>513</v>
      </c>
      <c r="K3279" s="3">
        <v>101</v>
      </c>
    </row>
    <row r="3280" spans="1:11" x14ac:dyDescent="0.25">
      <c r="A3280" t="s">
        <v>30</v>
      </c>
      <c r="B3280" t="s">
        <v>1073</v>
      </c>
      <c r="C3280" t="s">
        <v>8</v>
      </c>
      <c r="D3280" t="s">
        <v>343</v>
      </c>
      <c r="E3280" t="str">
        <f t="shared" si="102"/>
        <v>In your experiences at this college during the current academic year, about how often have you done each of the following? - PeersHad serious conversations with students who differ from you</v>
      </c>
      <c r="F3280" t="s">
        <v>1040</v>
      </c>
      <c r="G3280">
        <v>1</v>
      </c>
      <c r="H3280" t="str">
        <f t="shared" si="103"/>
        <v>1 - Never</v>
      </c>
      <c r="I3280" t="s">
        <v>10</v>
      </c>
      <c r="J3280" t="s">
        <v>513</v>
      </c>
      <c r="K3280" s="3">
        <v>330</v>
      </c>
    </row>
    <row r="3281" spans="1:11" x14ac:dyDescent="0.25">
      <c r="A3281" t="s">
        <v>30</v>
      </c>
      <c r="B3281" t="s">
        <v>1073</v>
      </c>
      <c r="C3281" t="s">
        <v>8</v>
      </c>
      <c r="D3281" t="s">
        <v>343</v>
      </c>
      <c r="E3281" t="str">
        <f t="shared" si="102"/>
        <v>In your experiences at this college during the current academic year, about how often have you done each of the following? - PeersHad serious conversations with students who differ from you</v>
      </c>
      <c r="F3281" t="s">
        <v>1040</v>
      </c>
      <c r="G3281">
        <v>2</v>
      </c>
      <c r="H3281" t="str">
        <f t="shared" si="103"/>
        <v>2 - Sometimes</v>
      </c>
      <c r="I3281" t="s">
        <v>11</v>
      </c>
      <c r="J3281" t="s">
        <v>513</v>
      </c>
      <c r="K3281" s="3">
        <v>236</v>
      </c>
    </row>
    <row r="3282" spans="1:11" x14ac:dyDescent="0.25">
      <c r="A3282" t="s">
        <v>30</v>
      </c>
      <c r="B3282" t="s">
        <v>1073</v>
      </c>
      <c r="C3282" t="s">
        <v>8</v>
      </c>
      <c r="D3282" t="s">
        <v>343</v>
      </c>
      <c r="E3282" t="str">
        <f t="shared" si="102"/>
        <v>In your experiences at this college during the current academic year, about how often have you done each of the following? - PeersHad serious conversations with students who differ from you</v>
      </c>
      <c r="F3282" t="s">
        <v>1040</v>
      </c>
      <c r="G3282">
        <v>3</v>
      </c>
      <c r="H3282" t="str">
        <f t="shared" si="103"/>
        <v>3 - Often</v>
      </c>
      <c r="I3282" t="s">
        <v>12</v>
      </c>
      <c r="J3282" t="s">
        <v>513</v>
      </c>
      <c r="K3282" s="3">
        <v>93</v>
      </c>
    </row>
    <row r="3283" spans="1:11" x14ac:dyDescent="0.25">
      <c r="A3283" t="s">
        <v>30</v>
      </c>
      <c r="B3283" t="s">
        <v>1073</v>
      </c>
      <c r="C3283" t="s">
        <v>8</v>
      </c>
      <c r="D3283" t="s">
        <v>343</v>
      </c>
      <c r="E3283" t="str">
        <f t="shared" si="102"/>
        <v>In your experiences at this college during the current academic year, about how often have you done each of the following? - PeersHad serious conversations with students who differ from you</v>
      </c>
      <c r="F3283" t="s">
        <v>1040</v>
      </c>
      <c r="G3283">
        <v>4</v>
      </c>
      <c r="H3283" t="str">
        <f t="shared" si="103"/>
        <v>4 - Very often</v>
      </c>
      <c r="I3283" t="s">
        <v>13</v>
      </c>
      <c r="J3283" t="s">
        <v>513</v>
      </c>
      <c r="K3283" s="3">
        <v>27</v>
      </c>
    </row>
    <row r="3284" spans="1:11" x14ac:dyDescent="0.25">
      <c r="A3284" t="s">
        <v>31</v>
      </c>
      <c r="B3284" t="s">
        <v>1072</v>
      </c>
      <c r="C3284" t="s">
        <v>8</v>
      </c>
      <c r="D3284" t="s">
        <v>344</v>
      </c>
      <c r="E3284" t="str">
        <f t="shared" si="102"/>
        <v>In your experiences at this college during the current academic year, about how often have you done each of the following? - Classroom InteractionSkipped class</v>
      </c>
      <c r="F3284" t="s">
        <v>1040</v>
      </c>
      <c r="G3284">
        <v>1</v>
      </c>
      <c r="H3284" t="str">
        <f t="shared" si="103"/>
        <v>1 - Never</v>
      </c>
      <c r="I3284" t="s">
        <v>10</v>
      </c>
      <c r="J3284" t="s">
        <v>513</v>
      </c>
      <c r="K3284" s="3">
        <v>349</v>
      </c>
    </row>
    <row r="3285" spans="1:11" x14ac:dyDescent="0.25">
      <c r="A3285" t="s">
        <v>31</v>
      </c>
      <c r="B3285" t="s">
        <v>1072</v>
      </c>
      <c r="C3285" t="s">
        <v>8</v>
      </c>
      <c r="D3285" t="s">
        <v>344</v>
      </c>
      <c r="E3285" t="str">
        <f t="shared" si="102"/>
        <v>In your experiences at this college during the current academic year, about how often have you done each of the following? - Classroom InteractionSkipped class</v>
      </c>
      <c r="F3285" t="s">
        <v>1040</v>
      </c>
      <c r="G3285">
        <v>2</v>
      </c>
      <c r="H3285" t="str">
        <f t="shared" si="103"/>
        <v>2 - Sometimes</v>
      </c>
      <c r="I3285" t="s">
        <v>11</v>
      </c>
      <c r="J3285" t="s">
        <v>513</v>
      </c>
      <c r="K3285" s="3">
        <v>281</v>
      </c>
    </row>
    <row r="3286" spans="1:11" x14ac:dyDescent="0.25">
      <c r="A3286" t="s">
        <v>31</v>
      </c>
      <c r="B3286" t="s">
        <v>1072</v>
      </c>
      <c r="C3286" t="s">
        <v>8</v>
      </c>
      <c r="D3286" t="s">
        <v>344</v>
      </c>
      <c r="E3286" t="str">
        <f t="shared" si="102"/>
        <v>In your experiences at this college during the current academic year, about how often have you done each of the following? - Classroom InteractionSkipped class</v>
      </c>
      <c r="F3286" t="s">
        <v>1040</v>
      </c>
      <c r="G3286">
        <v>3</v>
      </c>
      <c r="H3286" t="str">
        <f t="shared" si="103"/>
        <v>3 - Often</v>
      </c>
      <c r="I3286" t="s">
        <v>12</v>
      </c>
      <c r="J3286" t="s">
        <v>513</v>
      </c>
      <c r="K3286" s="3">
        <v>39</v>
      </c>
    </row>
    <row r="3287" spans="1:11" x14ac:dyDescent="0.25">
      <c r="A3287" t="s">
        <v>31</v>
      </c>
      <c r="B3287" t="s">
        <v>1072</v>
      </c>
      <c r="C3287" t="s">
        <v>8</v>
      </c>
      <c r="D3287" t="s">
        <v>344</v>
      </c>
      <c r="E3287" t="str">
        <f t="shared" si="102"/>
        <v>In your experiences at this college during the current academic year, about how often have you done each of the following? - Classroom InteractionSkipped class</v>
      </c>
      <c r="F3287" t="s">
        <v>1040</v>
      </c>
      <c r="G3287">
        <v>4</v>
      </c>
      <c r="H3287" t="str">
        <f t="shared" si="103"/>
        <v>4 - Very often</v>
      </c>
      <c r="I3287" t="s">
        <v>13</v>
      </c>
      <c r="J3287" t="s">
        <v>513</v>
      </c>
      <c r="K3287" s="3">
        <v>15</v>
      </c>
    </row>
    <row r="3288" spans="1:11" x14ac:dyDescent="0.25">
      <c r="A3288" t="s">
        <v>292</v>
      </c>
      <c r="B3288" t="s">
        <v>434</v>
      </c>
      <c r="C3288" t="s">
        <v>8</v>
      </c>
      <c r="D3288" t="s">
        <v>1077</v>
      </c>
      <c r="E3288" t="str">
        <f t="shared" si="102"/>
        <v>Did you feel better prepared to take classes at this college because you had taken courses for college credit while you were in high school?</v>
      </c>
      <c r="F3288" t="s">
        <v>1042</v>
      </c>
      <c r="G3288">
        <v>1</v>
      </c>
      <c r="H3288" t="str">
        <f t="shared" si="103"/>
        <v>1 - Yes</v>
      </c>
      <c r="I3288" t="s">
        <v>8</v>
      </c>
      <c r="J3288" t="s">
        <v>513</v>
      </c>
      <c r="K3288" s="3">
        <v>175</v>
      </c>
    </row>
    <row r="3289" spans="1:11" x14ac:dyDescent="0.25">
      <c r="A3289" t="s">
        <v>292</v>
      </c>
      <c r="B3289" t="s">
        <v>434</v>
      </c>
      <c r="C3289" t="s">
        <v>8</v>
      </c>
      <c r="D3289" t="s">
        <v>1077</v>
      </c>
      <c r="E3289" t="str">
        <f t="shared" si="102"/>
        <v>Did you feel better prepared to take classes at this college because you had taken courses for college credit while you were in high school?</v>
      </c>
      <c r="F3289" t="s">
        <v>1042</v>
      </c>
      <c r="G3289">
        <v>2</v>
      </c>
      <c r="H3289" t="str">
        <f t="shared" si="103"/>
        <v>2 - No</v>
      </c>
      <c r="I3289" t="s">
        <v>7</v>
      </c>
      <c r="J3289" t="s">
        <v>513</v>
      </c>
      <c r="K3289" s="3">
        <v>69</v>
      </c>
    </row>
    <row r="3290" spans="1:11" x14ac:dyDescent="0.25">
      <c r="A3290" t="s">
        <v>292</v>
      </c>
      <c r="B3290" t="s">
        <v>434</v>
      </c>
      <c r="C3290" t="s">
        <v>8</v>
      </c>
      <c r="D3290" t="s">
        <v>1077</v>
      </c>
      <c r="E3290" t="str">
        <f t="shared" si="102"/>
        <v>Did you feel better prepared to take classes at this college because you had taken courses for college credit while you were in high school?</v>
      </c>
      <c r="F3290" t="s">
        <v>1042</v>
      </c>
      <c r="G3290">
        <v>3</v>
      </c>
      <c r="H3290" t="str">
        <f t="shared" si="103"/>
        <v>3 - I did not take courses for college credit while I was in high school</v>
      </c>
      <c r="I3290" t="s">
        <v>280</v>
      </c>
      <c r="J3290" t="s">
        <v>513</v>
      </c>
      <c r="K3290" s="3">
        <v>301</v>
      </c>
    </row>
    <row r="3291" spans="1:11" x14ac:dyDescent="0.25">
      <c r="A3291" t="s">
        <v>32</v>
      </c>
      <c r="B3291" t="s">
        <v>479</v>
      </c>
      <c r="C3291" t="s">
        <v>8</v>
      </c>
      <c r="D3291" t="s">
        <v>345</v>
      </c>
      <c r="E3291" t="str">
        <f t="shared" si="102"/>
        <v>During the current academic year, how much has your coursework at this college emphasized the following mental activities?Memorizing facts, ideas, or methods from your courses and readings so you can repeat them in pretty much the same form</v>
      </c>
      <c r="F3291" t="s">
        <v>1040</v>
      </c>
      <c r="G3291">
        <v>1</v>
      </c>
      <c r="H3291" t="str">
        <f t="shared" si="103"/>
        <v>1 - Very little</v>
      </c>
      <c r="I3291" t="s">
        <v>33</v>
      </c>
      <c r="J3291" t="s">
        <v>513</v>
      </c>
      <c r="K3291" s="3">
        <v>46</v>
      </c>
    </row>
    <row r="3292" spans="1:11" x14ac:dyDescent="0.25">
      <c r="A3292" t="s">
        <v>32</v>
      </c>
      <c r="B3292" t="s">
        <v>479</v>
      </c>
      <c r="C3292" t="s">
        <v>8</v>
      </c>
      <c r="D3292" t="s">
        <v>345</v>
      </c>
      <c r="E3292" t="str">
        <f t="shared" si="102"/>
        <v>During the current academic year, how much has your coursework at this college emphasized the following mental activities?Memorizing facts, ideas, or methods from your courses and readings so you can repeat them in pretty much the same form</v>
      </c>
      <c r="F3292" t="s">
        <v>1040</v>
      </c>
      <c r="G3292">
        <v>2</v>
      </c>
      <c r="H3292" t="str">
        <f t="shared" si="103"/>
        <v>2 - Some</v>
      </c>
      <c r="I3292" t="s">
        <v>34</v>
      </c>
      <c r="J3292" t="s">
        <v>513</v>
      </c>
      <c r="K3292" s="3">
        <v>193</v>
      </c>
    </row>
    <row r="3293" spans="1:11" x14ac:dyDescent="0.25">
      <c r="A3293" t="s">
        <v>32</v>
      </c>
      <c r="B3293" t="s">
        <v>479</v>
      </c>
      <c r="C3293" t="s">
        <v>8</v>
      </c>
      <c r="D3293" t="s">
        <v>345</v>
      </c>
      <c r="E3293" t="str">
        <f t="shared" si="102"/>
        <v>During the current academic year, how much has your coursework at this college emphasized the following mental activities?Memorizing facts, ideas, or methods from your courses and readings so you can repeat them in pretty much the same form</v>
      </c>
      <c r="F3293" t="s">
        <v>1040</v>
      </c>
      <c r="G3293">
        <v>3</v>
      </c>
      <c r="H3293" t="str">
        <f t="shared" si="103"/>
        <v>3 - Quite a bit</v>
      </c>
      <c r="I3293" t="s">
        <v>35</v>
      </c>
      <c r="J3293" t="s">
        <v>513</v>
      </c>
      <c r="K3293" s="3">
        <v>285</v>
      </c>
    </row>
    <row r="3294" spans="1:11" x14ac:dyDescent="0.25">
      <c r="A3294" t="s">
        <v>32</v>
      </c>
      <c r="B3294" t="s">
        <v>479</v>
      </c>
      <c r="C3294" t="s">
        <v>8</v>
      </c>
      <c r="D3294" t="s">
        <v>345</v>
      </c>
      <c r="E3294" t="str">
        <f t="shared" si="102"/>
        <v>During the current academic year, how much has your coursework at this college emphasized the following mental activities?Memorizing facts, ideas, or methods from your courses and readings so you can repeat them in pretty much the same form</v>
      </c>
      <c r="F3294" t="s">
        <v>1040</v>
      </c>
      <c r="G3294">
        <v>4</v>
      </c>
      <c r="H3294" t="str">
        <f t="shared" si="103"/>
        <v>4 - Very much</v>
      </c>
      <c r="I3294" t="s">
        <v>36</v>
      </c>
      <c r="J3294" t="s">
        <v>513</v>
      </c>
      <c r="K3294" s="3">
        <v>167</v>
      </c>
    </row>
    <row r="3295" spans="1:11" x14ac:dyDescent="0.25">
      <c r="A3295" t="s">
        <v>37</v>
      </c>
      <c r="B3295" t="s">
        <v>479</v>
      </c>
      <c r="C3295" t="s">
        <v>8</v>
      </c>
      <c r="D3295" t="s">
        <v>461</v>
      </c>
      <c r="E3295" t="str">
        <f t="shared" si="102"/>
        <v>During the current academic year, how much has your coursework at this college emphasized the following mental activities?Analyzing the basic elements of an idea, experience, or theory</v>
      </c>
      <c r="F3295" t="s">
        <v>1040</v>
      </c>
      <c r="G3295">
        <v>1</v>
      </c>
      <c r="H3295" t="str">
        <f t="shared" si="103"/>
        <v>1 - Very little</v>
      </c>
      <c r="I3295" t="s">
        <v>33</v>
      </c>
      <c r="J3295" t="s">
        <v>513</v>
      </c>
      <c r="K3295" s="3">
        <v>58</v>
      </c>
    </row>
    <row r="3296" spans="1:11" x14ac:dyDescent="0.25">
      <c r="A3296" t="s">
        <v>37</v>
      </c>
      <c r="B3296" t="s">
        <v>479</v>
      </c>
      <c r="C3296" t="s">
        <v>8</v>
      </c>
      <c r="D3296" t="s">
        <v>461</v>
      </c>
      <c r="E3296" t="str">
        <f t="shared" si="102"/>
        <v>During the current academic year, how much has your coursework at this college emphasized the following mental activities?Analyzing the basic elements of an idea, experience, or theory</v>
      </c>
      <c r="F3296" t="s">
        <v>1040</v>
      </c>
      <c r="G3296">
        <v>2</v>
      </c>
      <c r="H3296" t="str">
        <f t="shared" si="103"/>
        <v>2 - Some</v>
      </c>
      <c r="I3296" t="s">
        <v>34</v>
      </c>
      <c r="J3296" t="s">
        <v>513</v>
      </c>
      <c r="K3296" s="3">
        <v>204</v>
      </c>
    </row>
    <row r="3297" spans="1:11" x14ac:dyDescent="0.25">
      <c r="A3297" t="s">
        <v>37</v>
      </c>
      <c r="B3297" t="s">
        <v>479</v>
      </c>
      <c r="C3297" t="s">
        <v>8</v>
      </c>
      <c r="D3297" t="s">
        <v>461</v>
      </c>
      <c r="E3297" t="str">
        <f t="shared" si="102"/>
        <v>During the current academic year, how much has your coursework at this college emphasized the following mental activities?Analyzing the basic elements of an idea, experience, or theory</v>
      </c>
      <c r="F3297" t="s">
        <v>1040</v>
      </c>
      <c r="G3297">
        <v>3</v>
      </c>
      <c r="H3297" t="str">
        <f t="shared" si="103"/>
        <v>3 - Quite a bit</v>
      </c>
      <c r="I3297" t="s">
        <v>35</v>
      </c>
      <c r="J3297" t="s">
        <v>513</v>
      </c>
      <c r="K3297" s="3">
        <v>293</v>
      </c>
    </row>
    <row r="3298" spans="1:11" x14ac:dyDescent="0.25">
      <c r="A3298" t="s">
        <v>37</v>
      </c>
      <c r="B3298" t="s">
        <v>479</v>
      </c>
      <c r="C3298" t="s">
        <v>8</v>
      </c>
      <c r="D3298" t="s">
        <v>461</v>
      </c>
      <c r="E3298" t="str">
        <f t="shared" si="102"/>
        <v>During the current academic year, how much has your coursework at this college emphasized the following mental activities?Analyzing the basic elements of an idea, experience, or theory</v>
      </c>
      <c r="F3298" t="s">
        <v>1040</v>
      </c>
      <c r="G3298">
        <v>4</v>
      </c>
      <c r="H3298" t="str">
        <f t="shared" si="103"/>
        <v>4 - Very much</v>
      </c>
      <c r="I3298" t="s">
        <v>36</v>
      </c>
      <c r="J3298" t="s">
        <v>513</v>
      </c>
      <c r="K3298" s="3">
        <v>131</v>
      </c>
    </row>
    <row r="3299" spans="1:11" x14ac:dyDescent="0.25">
      <c r="A3299" t="s">
        <v>38</v>
      </c>
      <c r="B3299" t="s">
        <v>479</v>
      </c>
      <c r="C3299" t="s">
        <v>8</v>
      </c>
      <c r="D3299" t="s">
        <v>462</v>
      </c>
      <c r="E3299" t="str">
        <f t="shared" si="102"/>
        <v>During the current academic year, how much has your coursework at this college emphasized the following mental activities?Forming a new idea or understanding from various pieces of information</v>
      </c>
      <c r="F3299" t="s">
        <v>1040</v>
      </c>
      <c r="G3299">
        <v>1</v>
      </c>
      <c r="H3299" t="str">
        <f t="shared" si="103"/>
        <v>1 - Very little</v>
      </c>
      <c r="I3299" t="s">
        <v>33</v>
      </c>
      <c r="J3299" t="s">
        <v>513</v>
      </c>
      <c r="K3299" s="3">
        <v>58</v>
      </c>
    </row>
    <row r="3300" spans="1:11" x14ac:dyDescent="0.25">
      <c r="A3300" t="s">
        <v>38</v>
      </c>
      <c r="B3300" t="s">
        <v>479</v>
      </c>
      <c r="C3300" t="s">
        <v>8</v>
      </c>
      <c r="D3300" t="s">
        <v>462</v>
      </c>
      <c r="E3300" t="str">
        <f t="shared" si="102"/>
        <v>During the current academic year, how much has your coursework at this college emphasized the following mental activities?Forming a new idea or understanding from various pieces of information</v>
      </c>
      <c r="F3300" t="s">
        <v>1040</v>
      </c>
      <c r="G3300">
        <v>2</v>
      </c>
      <c r="H3300" t="str">
        <f t="shared" si="103"/>
        <v>2 - Some</v>
      </c>
      <c r="I3300" t="s">
        <v>34</v>
      </c>
      <c r="J3300" t="s">
        <v>513</v>
      </c>
      <c r="K3300" s="3">
        <v>208</v>
      </c>
    </row>
    <row r="3301" spans="1:11" x14ac:dyDescent="0.25">
      <c r="A3301" t="s">
        <v>38</v>
      </c>
      <c r="B3301" t="s">
        <v>479</v>
      </c>
      <c r="C3301" t="s">
        <v>8</v>
      </c>
      <c r="D3301" t="s">
        <v>462</v>
      </c>
      <c r="E3301" t="str">
        <f t="shared" si="102"/>
        <v>During the current academic year, how much has your coursework at this college emphasized the following mental activities?Forming a new idea or understanding from various pieces of information</v>
      </c>
      <c r="F3301" t="s">
        <v>1040</v>
      </c>
      <c r="G3301">
        <v>3</v>
      </c>
      <c r="H3301" t="str">
        <f t="shared" si="103"/>
        <v>3 - Quite a bit</v>
      </c>
      <c r="I3301" t="s">
        <v>35</v>
      </c>
      <c r="J3301" t="s">
        <v>513</v>
      </c>
      <c r="K3301" s="3">
        <v>252</v>
      </c>
    </row>
    <row r="3302" spans="1:11" x14ac:dyDescent="0.25">
      <c r="A3302" t="s">
        <v>38</v>
      </c>
      <c r="B3302" t="s">
        <v>479</v>
      </c>
      <c r="C3302" t="s">
        <v>8</v>
      </c>
      <c r="D3302" t="s">
        <v>462</v>
      </c>
      <c r="E3302" t="str">
        <f t="shared" si="102"/>
        <v>During the current academic year, how much has your coursework at this college emphasized the following mental activities?Forming a new idea or understanding from various pieces of information</v>
      </c>
      <c r="F3302" t="s">
        <v>1040</v>
      </c>
      <c r="G3302">
        <v>4</v>
      </c>
      <c r="H3302" t="str">
        <f t="shared" si="103"/>
        <v>4 - Very much</v>
      </c>
      <c r="I3302" t="s">
        <v>36</v>
      </c>
      <c r="J3302" t="s">
        <v>513</v>
      </c>
      <c r="K3302" s="3">
        <v>165</v>
      </c>
    </row>
    <row r="3303" spans="1:11" x14ac:dyDescent="0.25">
      <c r="A3303" t="s">
        <v>39</v>
      </c>
      <c r="B3303" t="s">
        <v>479</v>
      </c>
      <c r="C3303" t="s">
        <v>8</v>
      </c>
      <c r="D3303" t="s">
        <v>463</v>
      </c>
      <c r="E3303" t="str">
        <f t="shared" si="102"/>
        <v>During the current academic year, how much has your coursework at this college emphasized the following mental activities?Making judgements about the value or soundness of information, arguments, or methods</v>
      </c>
      <c r="F3303" t="s">
        <v>1040</v>
      </c>
      <c r="G3303">
        <v>1</v>
      </c>
      <c r="H3303" t="str">
        <f t="shared" si="103"/>
        <v>1 - Very little</v>
      </c>
      <c r="I3303" t="s">
        <v>33</v>
      </c>
      <c r="J3303" t="s">
        <v>513</v>
      </c>
      <c r="K3303" s="3">
        <v>121</v>
      </c>
    </row>
    <row r="3304" spans="1:11" x14ac:dyDescent="0.25">
      <c r="A3304" t="s">
        <v>39</v>
      </c>
      <c r="B3304" t="s">
        <v>479</v>
      </c>
      <c r="C3304" t="s">
        <v>8</v>
      </c>
      <c r="D3304" t="s">
        <v>463</v>
      </c>
      <c r="E3304" t="str">
        <f t="shared" si="102"/>
        <v>During the current academic year, how much has your coursework at this college emphasized the following mental activities?Making judgements about the value or soundness of information, arguments, or methods</v>
      </c>
      <c r="F3304" t="s">
        <v>1040</v>
      </c>
      <c r="G3304">
        <v>2</v>
      </c>
      <c r="H3304" t="str">
        <f t="shared" si="103"/>
        <v>2 - Some</v>
      </c>
      <c r="I3304" t="s">
        <v>34</v>
      </c>
      <c r="J3304" t="s">
        <v>513</v>
      </c>
      <c r="K3304" s="3">
        <v>255</v>
      </c>
    </row>
    <row r="3305" spans="1:11" x14ac:dyDescent="0.25">
      <c r="A3305" t="s">
        <v>39</v>
      </c>
      <c r="B3305" t="s">
        <v>479</v>
      </c>
      <c r="C3305" t="s">
        <v>8</v>
      </c>
      <c r="D3305" t="s">
        <v>463</v>
      </c>
      <c r="E3305" t="str">
        <f t="shared" si="102"/>
        <v>During the current academic year, how much has your coursework at this college emphasized the following mental activities?Making judgements about the value or soundness of information, arguments, or methods</v>
      </c>
      <c r="F3305" t="s">
        <v>1040</v>
      </c>
      <c r="G3305">
        <v>3</v>
      </c>
      <c r="H3305" t="str">
        <f t="shared" si="103"/>
        <v>3 - Quite a bit</v>
      </c>
      <c r="I3305" t="s">
        <v>35</v>
      </c>
      <c r="J3305" t="s">
        <v>513</v>
      </c>
      <c r="K3305" s="3">
        <v>215</v>
      </c>
    </row>
    <row r="3306" spans="1:11" x14ac:dyDescent="0.25">
      <c r="A3306" t="s">
        <v>39</v>
      </c>
      <c r="B3306" t="s">
        <v>479</v>
      </c>
      <c r="C3306" t="s">
        <v>8</v>
      </c>
      <c r="D3306" t="s">
        <v>463</v>
      </c>
      <c r="E3306" t="str">
        <f t="shared" si="102"/>
        <v>During the current academic year, how much has your coursework at this college emphasized the following mental activities?Making judgements about the value or soundness of information, arguments, or methods</v>
      </c>
      <c r="F3306" t="s">
        <v>1040</v>
      </c>
      <c r="G3306">
        <v>4</v>
      </c>
      <c r="H3306" t="str">
        <f t="shared" si="103"/>
        <v>4 - Very much</v>
      </c>
      <c r="I3306" t="s">
        <v>36</v>
      </c>
      <c r="J3306" t="s">
        <v>513</v>
      </c>
      <c r="K3306" s="3">
        <v>97</v>
      </c>
    </row>
    <row r="3307" spans="1:11" x14ac:dyDescent="0.25">
      <c r="A3307" t="s">
        <v>40</v>
      </c>
      <c r="B3307" t="s">
        <v>479</v>
      </c>
      <c r="C3307" t="s">
        <v>8</v>
      </c>
      <c r="D3307" t="s">
        <v>464</v>
      </c>
      <c r="E3307" t="str">
        <f t="shared" si="102"/>
        <v>During the current academic year, how much has your coursework at this college emphasized the following mental activities?Applying theories or concepts to practical problems or in new situations</v>
      </c>
      <c r="F3307" t="s">
        <v>1040</v>
      </c>
      <c r="G3307">
        <v>1</v>
      </c>
      <c r="H3307" t="str">
        <f t="shared" si="103"/>
        <v>1 - Very little</v>
      </c>
      <c r="I3307" t="s">
        <v>33</v>
      </c>
      <c r="J3307" t="s">
        <v>513</v>
      </c>
      <c r="K3307" s="3">
        <v>123</v>
      </c>
    </row>
    <row r="3308" spans="1:11" x14ac:dyDescent="0.25">
      <c r="A3308" t="s">
        <v>40</v>
      </c>
      <c r="B3308" t="s">
        <v>479</v>
      </c>
      <c r="C3308" t="s">
        <v>8</v>
      </c>
      <c r="D3308" t="s">
        <v>464</v>
      </c>
      <c r="E3308" t="str">
        <f t="shared" si="102"/>
        <v>During the current academic year, how much has your coursework at this college emphasized the following mental activities?Applying theories or concepts to practical problems or in new situations</v>
      </c>
      <c r="F3308" t="s">
        <v>1040</v>
      </c>
      <c r="G3308">
        <v>2</v>
      </c>
      <c r="H3308" t="str">
        <f t="shared" si="103"/>
        <v>2 - Some</v>
      </c>
      <c r="I3308" t="s">
        <v>34</v>
      </c>
      <c r="J3308" t="s">
        <v>513</v>
      </c>
      <c r="K3308" s="3">
        <v>233</v>
      </c>
    </row>
    <row r="3309" spans="1:11" x14ac:dyDescent="0.25">
      <c r="A3309" t="s">
        <v>40</v>
      </c>
      <c r="B3309" t="s">
        <v>479</v>
      </c>
      <c r="C3309" t="s">
        <v>8</v>
      </c>
      <c r="D3309" t="s">
        <v>464</v>
      </c>
      <c r="E3309" t="str">
        <f t="shared" si="102"/>
        <v>During the current academic year, how much has your coursework at this college emphasized the following mental activities?Applying theories or concepts to practical problems or in new situations</v>
      </c>
      <c r="F3309" t="s">
        <v>1040</v>
      </c>
      <c r="G3309">
        <v>3</v>
      </c>
      <c r="H3309" t="str">
        <f t="shared" si="103"/>
        <v>3 - Quite a bit</v>
      </c>
      <c r="I3309" t="s">
        <v>35</v>
      </c>
      <c r="J3309" t="s">
        <v>513</v>
      </c>
      <c r="K3309" s="3">
        <v>223</v>
      </c>
    </row>
    <row r="3310" spans="1:11" x14ac:dyDescent="0.25">
      <c r="A3310" t="s">
        <v>40</v>
      </c>
      <c r="B3310" t="s">
        <v>479</v>
      </c>
      <c r="C3310" t="s">
        <v>8</v>
      </c>
      <c r="D3310" t="s">
        <v>464</v>
      </c>
      <c r="E3310" t="str">
        <f t="shared" si="102"/>
        <v>During the current academic year, how much has your coursework at this college emphasized the following mental activities?Applying theories or concepts to practical problems or in new situations</v>
      </c>
      <c r="F3310" t="s">
        <v>1040</v>
      </c>
      <c r="G3310">
        <v>4</v>
      </c>
      <c r="H3310" t="str">
        <f t="shared" si="103"/>
        <v>4 - Very much</v>
      </c>
      <c r="I3310" t="s">
        <v>36</v>
      </c>
      <c r="J3310" t="s">
        <v>513</v>
      </c>
      <c r="K3310" s="3">
        <v>113</v>
      </c>
    </row>
    <row r="3311" spans="1:11" x14ac:dyDescent="0.25">
      <c r="A3311" t="s">
        <v>41</v>
      </c>
      <c r="B3311" t="s">
        <v>479</v>
      </c>
      <c r="C3311" t="s">
        <v>8</v>
      </c>
      <c r="D3311" t="s">
        <v>465</v>
      </c>
      <c r="E3311" t="str">
        <f t="shared" si="102"/>
        <v>During the current academic year, how much has your coursework at this college emphasized the following mental activities?Using information you have read or heard to perform a new skill</v>
      </c>
      <c r="F3311" t="s">
        <v>1040</v>
      </c>
      <c r="G3311">
        <v>1</v>
      </c>
      <c r="H3311" t="str">
        <f t="shared" si="103"/>
        <v>1 - Very little</v>
      </c>
      <c r="I3311" t="s">
        <v>33</v>
      </c>
      <c r="J3311" t="s">
        <v>513</v>
      </c>
      <c r="K3311" s="3">
        <v>77</v>
      </c>
    </row>
    <row r="3312" spans="1:11" x14ac:dyDescent="0.25">
      <c r="A3312" t="s">
        <v>41</v>
      </c>
      <c r="B3312" t="s">
        <v>479</v>
      </c>
      <c r="C3312" t="s">
        <v>8</v>
      </c>
      <c r="D3312" t="s">
        <v>465</v>
      </c>
      <c r="E3312" t="str">
        <f t="shared" si="102"/>
        <v>During the current academic year, how much has your coursework at this college emphasized the following mental activities?Using information you have read or heard to perform a new skill</v>
      </c>
      <c r="F3312" t="s">
        <v>1040</v>
      </c>
      <c r="G3312">
        <v>2</v>
      </c>
      <c r="H3312" t="str">
        <f t="shared" si="103"/>
        <v>2 - Some</v>
      </c>
      <c r="I3312" t="s">
        <v>34</v>
      </c>
      <c r="J3312" t="s">
        <v>513</v>
      </c>
      <c r="K3312" s="3">
        <v>213</v>
      </c>
    </row>
    <row r="3313" spans="1:11" x14ac:dyDescent="0.25">
      <c r="A3313" t="s">
        <v>41</v>
      </c>
      <c r="B3313" t="s">
        <v>479</v>
      </c>
      <c r="C3313" t="s">
        <v>8</v>
      </c>
      <c r="D3313" t="s">
        <v>465</v>
      </c>
      <c r="E3313" t="str">
        <f t="shared" si="102"/>
        <v>During the current academic year, how much has your coursework at this college emphasized the following mental activities?Using information you have read or heard to perform a new skill</v>
      </c>
      <c r="F3313" t="s">
        <v>1040</v>
      </c>
      <c r="G3313">
        <v>3</v>
      </c>
      <c r="H3313" t="str">
        <f t="shared" si="103"/>
        <v>3 - Quite a bit</v>
      </c>
      <c r="I3313" t="s">
        <v>35</v>
      </c>
      <c r="J3313" t="s">
        <v>513</v>
      </c>
      <c r="K3313" s="3">
        <v>248</v>
      </c>
    </row>
    <row r="3314" spans="1:11" x14ac:dyDescent="0.25">
      <c r="A3314" t="s">
        <v>41</v>
      </c>
      <c r="B3314" t="s">
        <v>479</v>
      </c>
      <c r="C3314" t="s">
        <v>8</v>
      </c>
      <c r="D3314" t="s">
        <v>465</v>
      </c>
      <c r="E3314" t="str">
        <f t="shared" si="102"/>
        <v>During the current academic year, how much has your coursework at this college emphasized the following mental activities?Using information you have read or heard to perform a new skill</v>
      </c>
      <c r="F3314" t="s">
        <v>1040</v>
      </c>
      <c r="G3314">
        <v>4</v>
      </c>
      <c r="H3314" t="str">
        <f t="shared" si="103"/>
        <v>4 - Very much</v>
      </c>
      <c r="I3314" t="s">
        <v>36</v>
      </c>
      <c r="J3314" t="s">
        <v>513</v>
      </c>
      <c r="K3314" s="3">
        <v>155</v>
      </c>
    </row>
    <row r="3315" spans="1:11" x14ac:dyDescent="0.25">
      <c r="A3315" t="s">
        <v>293</v>
      </c>
      <c r="B3315" t="s">
        <v>435</v>
      </c>
      <c r="C3315" t="s">
        <v>8</v>
      </c>
      <c r="D3315" t="s">
        <v>1077</v>
      </c>
      <c r="E3315" t="str">
        <f t="shared" si="102"/>
        <v>Has an academic advisor at this college helped you select a program, major, or pathway of study?</v>
      </c>
      <c r="F3315" t="s">
        <v>1039</v>
      </c>
      <c r="G3315">
        <v>1</v>
      </c>
      <c r="H3315" t="str">
        <f t="shared" si="103"/>
        <v>1 - Yes, prior to starting classes my first academic term at this college</v>
      </c>
      <c r="I3315" t="s">
        <v>294</v>
      </c>
      <c r="J3315" t="s">
        <v>513</v>
      </c>
      <c r="K3315" s="3">
        <v>328</v>
      </c>
    </row>
    <row r="3316" spans="1:11" x14ac:dyDescent="0.25">
      <c r="A3316" t="s">
        <v>293</v>
      </c>
      <c r="B3316" t="s">
        <v>435</v>
      </c>
      <c r="C3316" t="s">
        <v>8</v>
      </c>
      <c r="D3316" t="s">
        <v>1077</v>
      </c>
      <c r="E3316" t="str">
        <f t="shared" si="102"/>
        <v>Has an academic advisor at this college helped you select a program, major, or pathway of study?</v>
      </c>
      <c r="F3316" t="s">
        <v>1039</v>
      </c>
      <c r="G3316">
        <v>2</v>
      </c>
      <c r="H3316" t="str">
        <f t="shared" si="103"/>
        <v>2 - Yes, but after classes began my first academic term at this college</v>
      </c>
      <c r="I3316" t="s">
        <v>295</v>
      </c>
      <c r="J3316" t="s">
        <v>513</v>
      </c>
      <c r="K3316" s="3">
        <v>119</v>
      </c>
    </row>
    <row r="3317" spans="1:11" x14ac:dyDescent="0.25">
      <c r="A3317" t="s">
        <v>293</v>
      </c>
      <c r="B3317" t="s">
        <v>435</v>
      </c>
      <c r="C3317" t="s">
        <v>8</v>
      </c>
      <c r="D3317" t="s">
        <v>1077</v>
      </c>
      <c r="E3317" t="str">
        <f t="shared" si="102"/>
        <v>Has an academic advisor at this college helped you select a program, major, or pathway of study?</v>
      </c>
      <c r="F3317" t="s">
        <v>1039</v>
      </c>
      <c r="G3317">
        <v>3</v>
      </c>
      <c r="H3317" t="str">
        <f t="shared" si="103"/>
        <v>3 - No</v>
      </c>
      <c r="I3317" t="s">
        <v>7</v>
      </c>
      <c r="J3317" t="s">
        <v>513</v>
      </c>
      <c r="K3317" s="3">
        <v>161</v>
      </c>
    </row>
    <row r="3318" spans="1:11" x14ac:dyDescent="0.25">
      <c r="A3318" t="s">
        <v>293</v>
      </c>
      <c r="B3318" t="s">
        <v>435</v>
      </c>
      <c r="C3318" t="s">
        <v>8</v>
      </c>
      <c r="D3318" t="s">
        <v>1077</v>
      </c>
      <c r="E3318" t="str">
        <f t="shared" si="102"/>
        <v>Has an academic advisor at this college helped you select a program, major, or pathway of study?</v>
      </c>
      <c r="F3318" t="s">
        <v>1039</v>
      </c>
      <c r="G3318">
        <v>4</v>
      </c>
      <c r="H3318" t="str">
        <f t="shared" si="103"/>
        <v>4 - I have not met (in person or online) with an academic advisor at this college</v>
      </c>
      <c r="I3318" t="s">
        <v>296</v>
      </c>
      <c r="J3318" t="s">
        <v>513</v>
      </c>
      <c r="K3318" s="3">
        <v>40</v>
      </c>
    </row>
    <row r="3319" spans="1:11" x14ac:dyDescent="0.25">
      <c r="A3319" t="s">
        <v>42</v>
      </c>
      <c r="B3319" t="s">
        <v>480</v>
      </c>
      <c r="C3319" t="s">
        <v>8</v>
      </c>
      <c r="D3319" t="s">
        <v>466</v>
      </c>
      <c r="E3319" t="str">
        <f t="shared" si="102"/>
        <v>During the current academic year, how much reading and writing have you done at this college?Number of assigned textbooks, manuals, books, or packets of course readings</v>
      </c>
      <c r="F3319" t="s">
        <v>1040</v>
      </c>
      <c r="G3319">
        <v>1</v>
      </c>
      <c r="H3319" t="str">
        <f t="shared" si="103"/>
        <v>1 - None</v>
      </c>
      <c r="I3319" t="s">
        <v>43</v>
      </c>
      <c r="J3319" t="s">
        <v>513</v>
      </c>
      <c r="K3319" s="3">
        <v>33</v>
      </c>
    </row>
    <row r="3320" spans="1:11" x14ac:dyDescent="0.25">
      <c r="A3320" t="s">
        <v>42</v>
      </c>
      <c r="B3320" t="s">
        <v>480</v>
      </c>
      <c r="C3320" t="s">
        <v>8</v>
      </c>
      <c r="D3320" t="s">
        <v>466</v>
      </c>
      <c r="E3320" t="str">
        <f t="shared" si="102"/>
        <v>During the current academic year, how much reading and writing have you done at this college?Number of assigned textbooks, manuals, books, or packets of course readings</v>
      </c>
      <c r="F3320" t="s">
        <v>1040</v>
      </c>
      <c r="G3320">
        <v>2</v>
      </c>
      <c r="H3320" t="str">
        <f t="shared" si="103"/>
        <v>2 - 1–4</v>
      </c>
      <c r="I3320" t="s">
        <v>44</v>
      </c>
      <c r="J3320" t="s">
        <v>513</v>
      </c>
      <c r="K3320" s="3">
        <v>334</v>
      </c>
    </row>
    <row r="3321" spans="1:11" x14ac:dyDescent="0.25">
      <c r="A3321" t="s">
        <v>42</v>
      </c>
      <c r="B3321" t="s">
        <v>480</v>
      </c>
      <c r="C3321" t="s">
        <v>8</v>
      </c>
      <c r="D3321" t="s">
        <v>466</v>
      </c>
      <c r="E3321" t="str">
        <f t="shared" si="102"/>
        <v>During the current academic year, how much reading and writing have you done at this college?Number of assigned textbooks, manuals, books, or packets of course readings</v>
      </c>
      <c r="F3321" t="s">
        <v>1040</v>
      </c>
      <c r="G3321">
        <v>3</v>
      </c>
      <c r="H3321" t="str">
        <f t="shared" si="103"/>
        <v>3 - 5–10</v>
      </c>
      <c r="I3321" t="s">
        <v>45</v>
      </c>
      <c r="J3321" t="s">
        <v>513</v>
      </c>
      <c r="K3321" s="3">
        <v>134</v>
      </c>
    </row>
    <row r="3322" spans="1:11" x14ac:dyDescent="0.25">
      <c r="A3322" t="s">
        <v>42</v>
      </c>
      <c r="B3322" t="s">
        <v>480</v>
      </c>
      <c r="C3322" t="s">
        <v>8</v>
      </c>
      <c r="D3322" t="s">
        <v>466</v>
      </c>
      <c r="E3322" t="str">
        <f t="shared" si="102"/>
        <v>During the current academic year, how much reading and writing have you done at this college?Number of assigned textbooks, manuals, books, or packets of course readings</v>
      </c>
      <c r="F3322" t="s">
        <v>1040</v>
      </c>
      <c r="G3322">
        <v>4</v>
      </c>
      <c r="H3322" t="str">
        <f t="shared" si="103"/>
        <v>4 - 11–20</v>
      </c>
      <c r="I3322" t="s">
        <v>46</v>
      </c>
      <c r="J3322" t="s">
        <v>513</v>
      </c>
      <c r="K3322" s="3">
        <v>109</v>
      </c>
    </row>
    <row r="3323" spans="1:11" x14ac:dyDescent="0.25">
      <c r="A3323" t="s">
        <v>42</v>
      </c>
      <c r="B3323" t="s">
        <v>480</v>
      </c>
      <c r="C3323" t="s">
        <v>8</v>
      </c>
      <c r="D3323" t="s">
        <v>466</v>
      </c>
      <c r="E3323" t="str">
        <f t="shared" si="102"/>
        <v>During the current academic year, how much reading and writing have you done at this college?Number of assigned textbooks, manuals, books, or packets of course readings</v>
      </c>
      <c r="F3323" t="s">
        <v>1040</v>
      </c>
      <c r="G3323">
        <v>5</v>
      </c>
      <c r="H3323" t="str">
        <f t="shared" si="103"/>
        <v>5 - More than 20</v>
      </c>
      <c r="I3323" t="s">
        <v>47</v>
      </c>
      <c r="J3323" t="s">
        <v>513</v>
      </c>
      <c r="K3323" s="3">
        <v>74</v>
      </c>
    </row>
    <row r="3324" spans="1:11" x14ac:dyDescent="0.25">
      <c r="A3324" t="s">
        <v>48</v>
      </c>
      <c r="B3324" t="s">
        <v>480</v>
      </c>
      <c r="C3324" t="s">
        <v>8</v>
      </c>
      <c r="D3324" t="s">
        <v>453</v>
      </c>
      <c r="E3324" t="str">
        <f t="shared" si="102"/>
        <v>During the current academic year, how much reading and writing have you done at this college?Number of books read on your own (not assigned) for personal enjoyment or academic enrichment</v>
      </c>
      <c r="F3324" t="s">
        <v>1040</v>
      </c>
      <c r="G3324">
        <v>1</v>
      </c>
      <c r="H3324" t="str">
        <f t="shared" si="103"/>
        <v>1 - None</v>
      </c>
      <c r="I3324" t="s">
        <v>43</v>
      </c>
      <c r="J3324" t="s">
        <v>513</v>
      </c>
      <c r="K3324" s="3">
        <v>247</v>
      </c>
    </row>
    <row r="3325" spans="1:11" x14ac:dyDescent="0.25">
      <c r="A3325" t="s">
        <v>48</v>
      </c>
      <c r="B3325" t="s">
        <v>480</v>
      </c>
      <c r="C3325" t="s">
        <v>8</v>
      </c>
      <c r="D3325" t="s">
        <v>453</v>
      </c>
      <c r="E3325" t="str">
        <f t="shared" si="102"/>
        <v>During the current academic year, how much reading and writing have you done at this college?Number of books read on your own (not assigned) for personal enjoyment or academic enrichment</v>
      </c>
      <c r="F3325" t="s">
        <v>1040</v>
      </c>
      <c r="G3325">
        <v>2</v>
      </c>
      <c r="H3325" t="str">
        <f t="shared" si="103"/>
        <v>2 - 1–4</v>
      </c>
      <c r="I3325" t="s">
        <v>44</v>
      </c>
      <c r="J3325" t="s">
        <v>513</v>
      </c>
      <c r="K3325" s="3">
        <v>303</v>
      </c>
    </row>
    <row r="3326" spans="1:11" x14ac:dyDescent="0.25">
      <c r="A3326" t="s">
        <v>48</v>
      </c>
      <c r="B3326" t="s">
        <v>480</v>
      </c>
      <c r="C3326" t="s">
        <v>8</v>
      </c>
      <c r="D3326" t="s">
        <v>453</v>
      </c>
      <c r="E3326" t="str">
        <f t="shared" si="102"/>
        <v>During the current academic year, how much reading and writing have you done at this college?Number of books read on your own (not assigned) for personal enjoyment or academic enrichment</v>
      </c>
      <c r="F3326" t="s">
        <v>1040</v>
      </c>
      <c r="G3326">
        <v>3</v>
      </c>
      <c r="H3326" t="str">
        <f t="shared" si="103"/>
        <v>3 - 5–10</v>
      </c>
      <c r="I3326" t="s">
        <v>45</v>
      </c>
      <c r="J3326" t="s">
        <v>513</v>
      </c>
      <c r="K3326" s="3">
        <v>78</v>
      </c>
    </row>
    <row r="3327" spans="1:11" x14ac:dyDescent="0.25">
      <c r="A3327" t="s">
        <v>48</v>
      </c>
      <c r="B3327" t="s">
        <v>480</v>
      </c>
      <c r="C3327" t="s">
        <v>8</v>
      </c>
      <c r="D3327" t="s">
        <v>453</v>
      </c>
      <c r="E3327" t="str">
        <f t="shared" si="102"/>
        <v>During the current academic year, how much reading and writing have you done at this college?Number of books read on your own (not assigned) for personal enjoyment or academic enrichment</v>
      </c>
      <c r="F3327" t="s">
        <v>1040</v>
      </c>
      <c r="G3327">
        <v>4</v>
      </c>
      <c r="H3327" t="str">
        <f t="shared" si="103"/>
        <v>4 - 11–20</v>
      </c>
      <c r="I3327" t="s">
        <v>46</v>
      </c>
      <c r="J3327" t="s">
        <v>513</v>
      </c>
      <c r="K3327" s="3">
        <v>31</v>
      </c>
    </row>
    <row r="3328" spans="1:11" x14ac:dyDescent="0.25">
      <c r="A3328" t="s">
        <v>48</v>
      </c>
      <c r="B3328" t="s">
        <v>480</v>
      </c>
      <c r="C3328" t="s">
        <v>8</v>
      </c>
      <c r="D3328" t="s">
        <v>453</v>
      </c>
      <c r="E3328" t="str">
        <f t="shared" si="102"/>
        <v>During the current academic year, how much reading and writing have you done at this college?Number of books read on your own (not assigned) for personal enjoyment or academic enrichment</v>
      </c>
      <c r="F3328" t="s">
        <v>1040</v>
      </c>
      <c r="G3328">
        <v>5</v>
      </c>
      <c r="H3328" t="str">
        <f t="shared" si="103"/>
        <v>5 - More than 20</v>
      </c>
      <c r="I3328" t="s">
        <v>47</v>
      </c>
      <c r="J3328" t="s">
        <v>513</v>
      </c>
      <c r="K3328" s="3">
        <v>25</v>
      </c>
    </row>
    <row r="3329" spans="1:11" x14ac:dyDescent="0.25">
      <c r="A3329" t="s">
        <v>49</v>
      </c>
      <c r="B3329" t="s">
        <v>480</v>
      </c>
      <c r="C3329" t="s">
        <v>8</v>
      </c>
      <c r="D3329" t="s">
        <v>467</v>
      </c>
      <c r="E3329" t="str">
        <f t="shared" si="102"/>
        <v>During the current academic year, how much reading and writing have you done at this college?Number of written papers or reports of any length</v>
      </c>
      <c r="F3329" t="s">
        <v>1040</v>
      </c>
      <c r="G3329">
        <v>1</v>
      </c>
      <c r="H3329" t="str">
        <f t="shared" si="103"/>
        <v>1 - None</v>
      </c>
      <c r="I3329" t="s">
        <v>43</v>
      </c>
      <c r="J3329" t="s">
        <v>513</v>
      </c>
      <c r="K3329" s="3">
        <v>95</v>
      </c>
    </row>
    <row r="3330" spans="1:11" x14ac:dyDescent="0.25">
      <c r="A3330" t="s">
        <v>49</v>
      </c>
      <c r="B3330" t="s">
        <v>480</v>
      </c>
      <c r="C3330" t="s">
        <v>8</v>
      </c>
      <c r="D3330" t="s">
        <v>467</v>
      </c>
      <c r="E3330" t="str">
        <f t="shared" ref="E3330:E3393" si="104">_xlfn.CONCAT(B3330,D3330)</f>
        <v>During the current academic year, how much reading and writing have you done at this college?Number of written papers or reports of any length</v>
      </c>
      <c r="F3330" t="s">
        <v>1040</v>
      </c>
      <c r="G3330">
        <v>2</v>
      </c>
      <c r="H3330" t="str">
        <f t="shared" ref="H3330:H3393" si="105">CONCATENATE(G3330," - ",I3330)</f>
        <v>2 - 1–4</v>
      </c>
      <c r="I3330" t="s">
        <v>44</v>
      </c>
      <c r="J3330" t="s">
        <v>513</v>
      </c>
      <c r="K3330" s="3">
        <v>254</v>
      </c>
    </row>
    <row r="3331" spans="1:11" x14ac:dyDescent="0.25">
      <c r="A3331" t="s">
        <v>49</v>
      </c>
      <c r="B3331" t="s">
        <v>480</v>
      </c>
      <c r="C3331" t="s">
        <v>8</v>
      </c>
      <c r="D3331" t="s">
        <v>467</v>
      </c>
      <c r="E3331" t="str">
        <f t="shared" si="104"/>
        <v>During the current academic year, how much reading and writing have you done at this college?Number of written papers or reports of any length</v>
      </c>
      <c r="F3331" t="s">
        <v>1040</v>
      </c>
      <c r="G3331">
        <v>3</v>
      </c>
      <c r="H3331" t="str">
        <f t="shared" si="105"/>
        <v>3 - 5–10</v>
      </c>
      <c r="I3331" t="s">
        <v>45</v>
      </c>
      <c r="J3331" t="s">
        <v>513</v>
      </c>
      <c r="K3331" s="3">
        <v>218</v>
      </c>
    </row>
    <row r="3332" spans="1:11" x14ac:dyDescent="0.25">
      <c r="A3332" t="s">
        <v>49</v>
      </c>
      <c r="B3332" t="s">
        <v>480</v>
      </c>
      <c r="C3332" t="s">
        <v>8</v>
      </c>
      <c r="D3332" t="s">
        <v>467</v>
      </c>
      <c r="E3332" t="str">
        <f t="shared" si="104"/>
        <v>During the current academic year, how much reading and writing have you done at this college?Number of written papers or reports of any length</v>
      </c>
      <c r="F3332" t="s">
        <v>1040</v>
      </c>
      <c r="G3332">
        <v>4</v>
      </c>
      <c r="H3332" t="str">
        <f t="shared" si="105"/>
        <v>4 - 11–20</v>
      </c>
      <c r="I3332" t="s">
        <v>46</v>
      </c>
      <c r="J3332" t="s">
        <v>513</v>
      </c>
      <c r="K3332" s="3">
        <v>79</v>
      </c>
    </row>
    <row r="3333" spans="1:11" x14ac:dyDescent="0.25">
      <c r="A3333" t="s">
        <v>49</v>
      </c>
      <c r="B3333" t="s">
        <v>480</v>
      </c>
      <c r="C3333" t="s">
        <v>8</v>
      </c>
      <c r="D3333" t="s">
        <v>467</v>
      </c>
      <c r="E3333" t="str">
        <f t="shared" si="104"/>
        <v>During the current academic year, how much reading and writing have you done at this college?Number of written papers or reports of any length</v>
      </c>
      <c r="F3333" t="s">
        <v>1040</v>
      </c>
      <c r="G3333">
        <v>5</v>
      </c>
      <c r="H3333" t="str">
        <f t="shared" si="105"/>
        <v>5 - More than 20</v>
      </c>
      <c r="I3333" t="s">
        <v>47</v>
      </c>
      <c r="J3333" t="s">
        <v>513</v>
      </c>
      <c r="K3333" s="3">
        <v>39</v>
      </c>
    </row>
    <row r="3334" spans="1:11" x14ac:dyDescent="0.25">
      <c r="A3334" t="s">
        <v>50</v>
      </c>
      <c r="B3334" t="s">
        <v>468</v>
      </c>
      <c r="C3334" t="s">
        <v>8</v>
      </c>
      <c r="D3334" t="s">
        <v>1077</v>
      </c>
      <c r="E3334" t="str">
        <f t="shared" si="104"/>
        <v>Mark the response that best represents the extent to which your examinations during the current academic year have challenged you to do your best work at this college</v>
      </c>
      <c r="F3334" t="s">
        <v>1040</v>
      </c>
      <c r="G3334">
        <v>1</v>
      </c>
      <c r="H3334" t="str">
        <f t="shared" si="105"/>
        <v>1 - Extremely easy</v>
      </c>
      <c r="I3334" t="s">
        <v>51</v>
      </c>
      <c r="J3334" t="s">
        <v>513</v>
      </c>
      <c r="K3334" s="3">
        <v>1</v>
      </c>
    </row>
    <row r="3335" spans="1:11" x14ac:dyDescent="0.25">
      <c r="A3335" t="s">
        <v>50</v>
      </c>
      <c r="B3335" t="s">
        <v>468</v>
      </c>
      <c r="C3335" t="s">
        <v>8</v>
      </c>
      <c r="D3335" t="s">
        <v>1077</v>
      </c>
      <c r="E3335" t="str">
        <f t="shared" si="104"/>
        <v>Mark the response that best represents the extent to which your examinations during the current academic year have challenged you to do your best work at this college</v>
      </c>
      <c r="F3335" t="s">
        <v>1040</v>
      </c>
      <c r="G3335">
        <v>2</v>
      </c>
      <c r="H3335" t="str">
        <f t="shared" si="105"/>
        <v>2 - Very Easy</v>
      </c>
      <c r="I3335" t="s">
        <v>522</v>
      </c>
      <c r="J3335" t="s">
        <v>513</v>
      </c>
      <c r="K3335" s="3">
        <v>21</v>
      </c>
    </row>
    <row r="3336" spans="1:11" x14ac:dyDescent="0.25">
      <c r="A3336" t="s">
        <v>50</v>
      </c>
      <c r="B3336" t="s">
        <v>468</v>
      </c>
      <c r="C3336" t="s">
        <v>8</v>
      </c>
      <c r="D3336" t="s">
        <v>1077</v>
      </c>
      <c r="E3336" t="str">
        <f t="shared" si="104"/>
        <v>Mark the response that best represents the extent to which your examinations during the current academic year have challenged you to do your best work at this college</v>
      </c>
      <c r="F3336" t="s">
        <v>1040</v>
      </c>
      <c r="G3336">
        <v>3</v>
      </c>
      <c r="H3336" t="str">
        <f t="shared" si="105"/>
        <v>3 - Easy</v>
      </c>
      <c r="I3336" t="s">
        <v>518</v>
      </c>
      <c r="J3336" t="s">
        <v>513</v>
      </c>
      <c r="K3336" s="3">
        <v>80</v>
      </c>
    </row>
    <row r="3337" spans="1:11" x14ac:dyDescent="0.25">
      <c r="A3337" t="s">
        <v>50</v>
      </c>
      <c r="B3337" t="s">
        <v>468</v>
      </c>
      <c r="C3337" t="s">
        <v>8</v>
      </c>
      <c r="D3337" t="s">
        <v>1077</v>
      </c>
      <c r="E3337" t="str">
        <f t="shared" si="104"/>
        <v>Mark the response that best represents the extent to which your examinations during the current academic year have challenged you to do your best work at this college</v>
      </c>
      <c r="F3337" t="s">
        <v>1040</v>
      </c>
      <c r="G3337">
        <v>4</v>
      </c>
      <c r="H3337" t="str">
        <f t="shared" si="105"/>
        <v>4 - Nuetral</v>
      </c>
      <c r="I3337" t="s">
        <v>519</v>
      </c>
      <c r="J3337" t="s">
        <v>513</v>
      </c>
      <c r="K3337" s="3">
        <v>220</v>
      </c>
    </row>
    <row r="3338" spans="1:11" x14ac:dyDescent="0.25">
      <c r="A3338" t="s">
        <v>50</v>
      </c>
      <c r="B3338" t="s">
        <v>468</v>
      </c>
      <c r="C3338" t="s">
        <v>8</v>
      </c>
      <c r="D3338" t="s">
        <v>1077</v>
      </c>
      <c r="E3338" t="str">
        <f t="shared" si="104"/>
        <v>Mark the response that best represents the extent to which your examinations during the current academic year have challenged you to do your best work at this college</v>
      </c>
      <c r="F3338" t="s">
        <v>1040</v>
      </c>
      <c r="G3338">
        <v>5</v>
      </c>
      <c r="H3338" t="str">
        <f t="shared" si="105"/>
        <v>5 - Challenging</v>
      </c>
      <c r="I3338" t="s">
        <v>520</v>
      </c>
      <c r="J3338" t="s">
        <v>513</v>
      </c>
      <c r="K3338" s="3">
        <v>207</v>
      </c>
    </row>
    <row r="3339" spans="1:11" x14ac:dyDescent="0.25">
      <c r="A3339" t="s">
        <v>50</v>
      </c>
      <c r="B3339" t="s">
        <v>468</v>
      </c>
      <c r="C3339" t="s">
        <v>8</v>
      </c>
      <c r="D3339" t="s">
        <v>1077</v>
      </c>
      <c r="E3339" t="str">
        <f t="shared" si="104"/>
        <v>Mark the response that best represents the extent to which your examinations during the current academic year have challenged you to do your best work at this college</v>
      </c>
      <c r="F3339" t="s">
        <v>1040</v>
      </c>
      <c r="G3339">
        <v>6</v>
      </c>
      <c r="H3339" t="str">
        <f t="shared" si="105"/>
        <v>6 - Very Challenging</v>
      </c>
      <c r="I3339" t="s">
        <v>521</v>
      </c>
      <c r="J3339" t="s">
        <v>513</v>
      </c>
      <c r="K3339" s="3">
        <v>85</v>
      </c>
    </row>
    <row r="3340" spans="1:11" x14ac:dyDescent="0.25">
      <c r="A3340" t="s">
        <v>50</v>
      </c>
      <c r="B3340" t="s">
        <v>468</v>
      </c>
      <c r="C3340" t="s">
        <v>8</v>
      </c>
      <c r="D3340" t="s">
        <v>1077</v>
      </c>
      <c r="E3340" t="str">
        <f t="shared" si="104"/>
        <v>Mark the response that best represents the extent to which your examinations during the current academic year have challenged you to do your best work at this college</v>
      </c>
      <c r="F3340" t="s">
        <v>1040</v>
      </c>
      <c r="G3340">
        <v>7</v>
      </c>
      <c r="H3340" t="str">
        <f t="shared" si="105"/>
        <v>7 - Extremely challenging</v>
      </c>
      <c r="I3340" t="s">
        <v>52</v>
      </c>
      <c r="J3340" t="s">
        <v>513</v>
      </c>
      <c r="K3340" s="3">
        <v>43</v>
      </c>
    </row>
    <row r="3341" spans="1:11" x14ac:dyDescent="0.25">
      <c r="A3341" t="s">
        <v>297</v>
      </c>
      <c r="B3341" t="s">
        <v>503</v>
      </c>
      <c r="C3341" t="s">
        <v>8</v>
      </c>
      <c r="D3341" t="s">
        <v>1077</v>
      </c>
      <c r="E3341" t="str">
        <f t="shared" si="104"/>
        <v>Prior to meeting (in person or online) with an academic advisor at this college, I knew what I wanted my major to be.</v>
      </c>
      <c r="F3341" t="s">
        <v>1039</v>
      </c>
      <c r="G3341">
        <v>1</v>
      </c>
      <c r="H3341" t="str">
        <f t="shared" si="105"/>
        <v>1 - Strongly agree</v>
      </c>
      <c r="I3341" t="s">
        <v>298</v>
      </c>
      <c r="J3341" t="s">
        <v>513</v>
      </c>
      <c r="K3341" s="3">
        <v>209</v>
      </c>
    </row>
    <row r="3342" spans="1:11" x14ac:dyDescent="0.25">
      <c r="A3342" t="s">
        <v>297</v>
      </c>
      <c r="B3342" t="s">
        <v>503</v>
      </c>
      <c r="C3342" t="s">
        <v>8</v>
      </c>
      <c r="D3342" t="s">
        <v>1077</v>
      </c>
      <c r="E3342" t="str">
        <f t="shared" si="104"/>
        <v>Prior to meeting (in person or online) with an academic advisor at this college, I knew what I wanted my major to be.</v>
      </c>
      <c r="F3342" t="s">
        <v>1039</v>
      </c>
      <c r="G3342">
        <v>2</v>
      </c>
      <c r="H3342" t="str">
        <f t="shared" si="105"/>
        <v>2 - Agree</v>
      </c>
      <c r="I3342" t="s">
        <v>299</v>
      </c>
      <c r="J3342" t="s">
        <v>513</v>
      </c>
      <c r="K3342" s="3">
        <v>220</v>
      </c>
    </row>
    <row r="3343" spans="1:11" x14ac:dyDescent="0.25">
      <c r="A3343" t="s">
        <v>297</v>
      </c>
      <c r="B3343" t="s">
        <v>503</v>
      </c>
      <c r="C3343" t="s">
        <v>8</v>
      </c>
      <c r="D3343" t="s">
        <v>1077</v>
      </c>
      <c r="E3343" t="str">
        <f t="shared" si="104"/>
        <v>Prior to meeting (in person or online) with an academic advisor at this college, I knew what I wanted my major to be.</v>
      </c>
      <c r="F3343" t="s">
        <v>1039</v>
      </c>
      <c r="G3343">
        <v>3</v>
      </c>
      <c r="H3343" t="str">
        <f t="shared" si="105"/>
        <v>3 - Disagree</v>
      </c>
      <c r="I3343" t="s">
        <v>300</v>
      </c>
      <c r="J3343" t="s">
        <v>513</v>
      </c>
      <c r="K3343" s="3">
        <v>114</v>
      </c>
    </row>
    <row r="3344" spans="1:11" x14ac:dyDescent="0.25">
      <c r="A3344" t="s">
        <v>297</v>
      </c>
      <c r="B3344" t="s">
        <v>503</v>
      </c>
      <c r="C3344" t="s">
        <v>8</v>
      </c>
      <c r="D3344" t="s">
        <v>1077</v>
      </c>
      <c r="E3344" t="str">
        <f t="shared" si="104"/>
        <v>Prior to meeting (in person or online) with an academic advisor at this college, I knew what I wanted my major to be.</v>
      </c>
      <c r="F3344" t="s">
        <v>1039</v>
      </c>
      <c r="G3344">
        <v>4</v>
      </c>
      <c r="H3344" t="str">
        <f t="shared" si="105"/>
        <v>4 - Strongly disagree</v>
      </c>
      <c r="I3344" t="s">
        <v>301</v>
      </c>
      <c r="J3344" t="s">
        <v>513</v>
      </c>
      <c r="K3344" s="3">
        <v>53</v>
      </c>
    </row>
    <row r="3345" spans="1:11" x14ac:dyDescent="0.25">
      <c r="A3345" t="s">
        <v>297</v>
      </c>
      <c r="B3345" t="s">
        <v>503</v>
      </c>
      <c r="C3345" t="s">
        <v>8</v>
      </c>
      <c r="D3345" t="s">
        <v>1077</v>
      </c>
      <c r="E3345" t="str">
        <f t="shared" si="104"/>
        <v>Prior to meeting (in person or online) with an academic advisor at this college, I knew what I wanted my major to be.</v>
      </c>
      <c r="F3345" t="s">
        <v>1039</v>
      </c>
      <c r="G3345">
        <v>5</v>
      </c>
      <c r="H3345" t="str">
        <f t="shared" si="105"/>
        <v>5 - I have not met with an academic advisor at this college</v>
      </c>
      <c r="I3345" t="s">
        <v>302</v>
      </c>
      <c r="J3345" t="s">
        <v>513</v>
      </c>
      <c r="K3345" s="3">
        <v>56</v>
      </c>
    </row>
    <row r="3346" spans="1:11" x14ac:dyDescent="0.25">
      <c r="A3346" t="s">
        <v>303</v>
      </c>
      <c r="B3346" t="s">
        <v>436</v>
      </c>
      <c r="C3346" t="s">
        <v>8</v>
      </c>
      <c r="D3346" t="s">
        <v>1077</v>
      </c>
      <c r="E3346" t="str">
        <f t="shared" si="104"/>
        <v>After first meeting (in person or online) with an academic advisor at this college, my understanding of how long it would take to complete my academic goals …</v>
      </c>
      <c r="F3346" t="s">
        <v>1039</v>
      </c>
      <c r="G3346">
        <v>1</v>
      </c>
      <c r="H3346" t="str">
        <f t="shared" si="105"/>
        <v>1 - Changed to a shorter amount of time</v>
      </c>
      <c r="I3346" t="s">
        <v>304</v>
      </c>
      <c r="J3346" t="s">
        <v>513</v>
      </c>
      <c r="K3346" s="3">
        <v>77</v>
      </c>
    </row>
    <row r="3347" spans="1:11" x14ac:dyDescent="0.25">
      <c r="A3347" t="s">
        <v>303</v>
      </c>
      <c r="B3347" t="s">
        <v>436</v>
      </c>
      <c r="C3347" t="s">
        <v>8</v>
      </c>
      <c r="D3347" t="s">
        <v>1077</v>
      </c>
      <c r="E3347" t="str">
        <f t="shared" si="104"/>
        <v>After first meeting (in person or online) with an academic advisor at this college, my understanding of how long it would take to complete my academic goals …</v>
      </c>
      <c r="F3347" t="s">
        <v>1039</v>
      </c>
      <c r="G3347">
        <v>2</v>
      </c>
      <c r="H3347" t="str">
        <f t="shared" si="105"/>
        <v>2 - Changed to a longer amount of time</v>
      </c>
      <c r="I3347" t="s">
        <v>305</v>
      </c>
      <c r="J3347" t="s">
        <v>513</v>
      </c>
      <c r="K3347" s="3">
        <v>216</v>
      </c>
    </row>
    <row r="3348" spans="1:11" x14ac:dyDescent="0.25">
      <c r="A3348" t="s">
        <v>303</v>
      </c>
      <c r="B3348" t="s">
        <v>436</v>
      </c>
      <c r="C3348" t="s">
        <v>8</v>
      </c>
      <c r="D3348" t="s">
        <v>1077</v>
      </c>
      <c r="E3348" t="str">
        <f t="shared" si="104"/>
        <v>After first meeting (in person or online) with an academic advisor at this college, my understanding of how long it would take to complete my academic goals …</v>
      </c>
      <c r="F3348" t="s">
        <v>1039</v>
      </c>
      <c r="G3348">
        <v>3</v>
      </c>
      <c r="H3348" t="str">
        <f t="shared" si="105"/>
        <v>3 - Did not change</v>
      </c>
      <c r="I3348" t="s">
        <v>306</v>
      </c>
      <c r="J3348" t="s">
        <v>513</v>
      </c>
      <c r="K3348" s="3">
        <v>159</v>
      </c>
    </row>
    <row r="3349" spans="1:11" x14ac:dyDescent="0.25">
      <c r="A3349" t="s">
        <v>303</v>
      </c>
      <c r="B3349" t="s">
        <v>436</v>
      </c>
      <c r="C3349" t="s">
        <v>8</v>
      </c>
      <c r="D3349" t="s">
        <v>1077</v>
      </c>
      <c r="E3349" t="str">
        <f t="shared" si="104"/>
        <v>After first meeting (in person or online) with an academic advisor at this college, my understanding of how long it would take to complete my academic goals …</v>
      </c>
      <c r="F3349" t="s">
        <v>1039</v>
      </c>
      <c r="G3349">
        <v>4</v>
      </c>
      <c r="H3349" t="str">
        <f t="shared" si="105"/>
        <v>4 - I do not remember</v>
      </c>
      <c r="I3349" t="s">
        <v>202</v>
      </c>
      <c r="J3349" t="s">
        <v>513</v>
      </c>
      <c r="K3349" s="3">
        <v>125</v>
      </c>
    </row>
    <row r="3350" spans="1:11" x14ac:dyDescent="0.25">
      <c r="A3350" t="s">
        <v>303</v>
      </c>
      <c r="B3350" t="s">
        <v>436</v>
      </c>
      <c r="C3350" t="s">
        <v>8</v>
      </c>
      <c r="D3350" t="s">
        <v>1077</v>
      </c>
      <c r="E3350" t="str">
        <f t="shared" si="104"/>
        <v>After first meeting (in person or online) with an academic advisor at this college, my understanding of how long it would take to complete my academic goals …</v>
      </c>
      <c r="F3350" t="s">
        <v>1039</v>
      </c>
      <c r="G3350">
        <v>5</v>
      </c>
      <c r="H3350" t="str">
        <f t="shared" si="105"/>
        <v>5 - I have not met with an academic advisor at this college</v>
      </c>
      <c r="I3350" t="s">
        <v>302</v>
      </c>
      <c r="J3350" t="s">
        <v>513</v>
      </c>
      <c r="K3350" s="3">
        <v>77</v>
      </c>
    </row>
    <row r="3351" spans="1:11" x14ac:dyDescent="0.25">
      <c r="A3351" t="s">
        <v>53</v>
      </c>
      <c r="B3351" t="s">
        <v>481</v>
      </c>
      <c r="C3351" t="s">
        <v>8</v>
      </c>
      <c r="D3351" t="s">
        <v>346</v>
      </c>
      <c r="E3351" t="str">
        <f t="shared" si="104"/>
        <v>Which of the following have you done, or are you currently doing at this college?Internship, field experience, co-op experience, or clinical assignment</v>
      </c>
      <c r="F3351" t="s">
        <v>1040</v>
      </c>
      <c r="G3351">
        <v>1</v>
      </c>
      <c r="H3351" t="str">
        <f t="shared" si="105"/>
        <v>1 - No</v>
      </c>
      <c r="I3351" t="s">
        <v>7</v>
      </c>
      <c r="J3351" t="s">
        <v>513</v>
      </c>
      <c r="K3351" s="3">
        <v>633</v>
      </c>
    </row>
    <row r="3352" spans="1:11" x14ac:dyDescent="0.25">
      <c r="A3352" t="s">
        <v>53</v>
      </c>
      <c r="B3352" t="s">
        <v>481</v>
      </c>
      <c r="C3352" t="s">
        <v>8</v>
      </c>
      <c r="D3352" t="s">
        <v>346</v>
      </c>
      <c r="E3352" t="str">
        <f t="shared" si="104"/>
        <v>Which of the following have you done, or are you currently doing at this college?Internship, field experience, co-op experience, or clinical assignment</v>
      </c>
      <c r="F3352" t="s">
        <v>1040</v>
      </c>
      <c r="G3352">
        <v>2</v>
      </c>
      <c r="H3352" t="str">
        <f t="shared" si="105"/>
        <v>2 - Yes</v>
      </c>
      <c r="I3352" t="s">
        <v>8</v>
      </c>
      <c r="J3352" t="s">
        <v>513</v>
      </c>
      <c r="K3352" s="3">
        <v>56</v>
      </c>
    </row>
    <row r="3353" spans="1:11" x14ac:dyDescent="0.25">
      <c r="A3353" t="s">
        <v>54</v>
      </c>
      <c r="B3353" t="s">
        <v>481</v>
      </c>
      <c r="C3353" t="s">
        <v>8</v>
      </c>
      <c r="D3353" t="s">
        <v>347</v>
      </c>
      <c r="E3353" t="str">
        <f t="shared" si="104"/>
        <v>Which of the following have you done, or are you currently doing at this college?An English course taught specifically for students whose first language is not English (ESL, ESOL)</v>
      </c>
      <c r="F3353" t="s">
        <v>1040</v>
      </c>
      <c r="G3353">
        <v>1</v>
      </c>
      <c r="H3353" t="str">
        <f t="shared" si="105"/>
        <v>1 - No</v>
      </c>
      <c r="I3353" t="s">
        <v>7</v>
      </c>
      <c r="J3353" t="s">
        <v>513</v>
      </c>
      <c r="K3353" s="3">
        <v>644</v>
      </c>
    </row>
    <row r="3354" spans="1:11" x14ac:dyDescent="0.25">
      <c r="A3354" t="s">
        <v>54</v>
      </c>
      <c r="B3354" t="s">
        <v>481</v>
      </c>
      <c r="C3354" t="s">
        <v>8</v>
      </c>
      <c r="D3354" t="s">
        <v>347</v>
      </c>
      <c r="E3354" t="str">
        <f t="shared" si="104"/>
        <v>Which of the following have you done, or are you currently doing at this college?An English course taught specifically for students whose first language is not English (ESL, ESOL)</v>
      </c>
      <c r="F3354" t="s">
        <v>1040</v>
      </c>
      <c r="G3354">
        <v>2</v>
      </c>
      <c r="H3354" t="str">
        <f t="shared" si="105"/>
        <v>2 - Yes</v>
      </c>
      <c r="I3354" t="s">
        <v>8</v>
      </c>
      <c r="J3354" t="s">
        <v>513</v>
      </c>
      <c r="K3354" s="3">
        <v>45</v>
      </c>
    </row>
    <row r="3355" spans="1:11" x14ac:dyDescent="0.25">
      <c r="A3355" t="s">
        <v>55</v>
      </c>
      <c r="B3355" t="s">
        <v>481</v>
      </c>
      <c r="C3355" t="s">
        <v>8</v>
      </c>
      <c r="D3355" t="s">
        <v>348</v>
      </c>
      <c r="E3355" t="str">
        <f t="shared" si="104"/>
        <v>Which of the following have you done, or are you currently doing at this college?Developmental/remedial reading course (also referred to as Basic Skills, College Prep, etc</v>
      </c>
      <c r="F3355" t="s">
        <v>1040</v>
      </c>
      <c r="G3355">
        <v>1</v>
      </c>
      <c r="H3355" t="str">
        <f t="shared" si="105"/>
        <v>1 - No</v>
      </c>
      <c r="I3355" t="s">
        <v>7</v>
      </c>
      <c r="J3355" t="s">
        <v>513</v>
      </c>
      <c r="K3355" s="3">
        <v>507</v>
      </c>
    </row>
    <row r="3356" spans="1:11" x14ac:dyDescent="0.25">
      <c r="A3356" t="s">
        <v>55</v>
      </c>
      <c r="B3356" t="s">
        <v>481</v>
      </c>
      <c r="C3356" t="s">
        <v>8</v>
      </c>
      <c r="D3356" t="s">
        <v>348</v>
      </c>
      <c r="E3356" t="str">
        <f t="shared" si="104"/>
        <v>Which of the following have you done, or are you currently doing at this college?Developmental/remedial reading course (also referred to as Basic Skills, College Prep, etc</v>
      </c>
      <c r="F3356" t="s">
        <v>1040</v>
      </c>
      <c r="G3356">
        <v>2</v>
      </c>
      <c r="H3356" t="str">
        <f t="shared" si="105"/>
        <v>2 - Yes</v>
      </c>
      <c r="I3356" t="s">
        <v>8</v>
      </c>
      <c r="J3356" t="s">
        <v>513</v>
      </c>
      <c r="K3356" s="3">
        <v>182</v>
      </c>
    </row>
    <row r="3357" spans="1:11" x14ac:dyDescent="0.25">
      <c r="A3357" t="s">
        <v>56</v>
      </c>
      <c r="B3357" t="s">
        <v>481</v>
      </c>
      <c r="C3357" t="s">
        <v>8</v>
      </c>
      <c r="D3357" t="s">
        <v>349</v>
      </c>
      <c r="E3357" t="str">
        <f t="shared" si="104"/>
        <v>Which of the following have you done, or are you currently doing at this college?Developmental/remedial writing course (also referred to as Basic Skills, College Prep, etc</v>
      </c>
      <c r="F3357" t="s">
        <v>1040</v>
      </c>
      <c r="G3357">
        <v>1</v>
      </c>
      <c r="H3357" t="str">
        <f t="shared" si="105"/>
        <v>1 - No</v>
      </c>
      <c r="I3357" t="s">
        <v>7</v>
      </c>
      <c r="J3357" t="s">
        <v>513</v>
      </c>
      <c r="K3357" s="3">
        <v>515</v>
      </c>
    </row>
    <row r="3358" spans="1:11" x14ac:dyDescent="0.25">
      <c r="A3358" t="s">
        <v>56</v>
      </c>
      <c r="B3358" t="s">
        <v>481</v>
      </c>
      <c r="C3358" t="s">
        <v>8</v>
      </c>
      <c r="D3358" t="s">
        <v>349</v>
      </c>
      <c r="E3358" t="str">
        <f t="shared" si="104"/>
        <v>Which of the following have you done, or are you currently doing at this college?Developmental/remedial writing course (also referred to as Basic Skills, College Prep, etc</v>
      </c>
      <c r="F3358" t="s">
        <v>1040</v>
      </c>
      <c r="G3358">
        <v>2</v>
      </c>
      <c r="H3358" t="str">
        <f t="shared" si="105"/>
        <v>2 - Yes</v>
      </c>
      <c r="I3358" t="s">
        <v>8</v>
      </c>
      <c r="J3358" t="s">
        <v>513</v>
      </c>
      <c r="K3358" s="3">
        <v>174</v>
      </c>
    </row>
    <row r="3359" spans="1:11" x14ac:dyDescent="0.25">
      <c r="A3359" t="s">
        <v>57</v>
      </c>
      <c r="B3359" t="s">
        <v>481</v>
      </c>
      <c r="C3359" t="s">
        <v>8</v>
      </c>
      <c r="D3359" t="s">
        <v>350</v>
      </c>
      <c r="E3359" t="str">
        <f t="shared" si="104"/>
        <v>Which of the following have you done, or are you currently doing at this college?Developmental/remedial math course (also referred to as Basic Skills, College Prep, etc</v>
      </c>
      <c r="F3359" t="s">
        <v>1040</v>
      </c>
      <c r="G3359">
        <v>1</v>
      </c>
      <c r="H3359" t="str">
        <f t="shared" si="105"/>
        <v>1 - No</v>
      </c>
      <c r="I3359" t="s">
        <v>7</v>
      </c>
      <c r="J3359" t="s">
        <v>513</v>
      </c>
      <c r="K3359" s="3">
        <v>438</v>
      </c>
    </row>
    <row r="3360" spans="1:11" x14ac:dyDescent="0.25">
      <c r="A3360" t="s">
        <v>57</v>
      </c>
      <c r="B3360" t="s">
        <v>481</v>
      </c>
      <c r="C3360" t="s">
        <v>8</v>
      </c>
      <c r="D3360" t="s">
        <v>350</v>
      </c>
      <c r="E3360" t="str">
        <f t="shared" si="104"/>
        <v>Which of the following have you done, or are you currently doing at this college?Developmental/remedial math course (also referred to as Basic Skills, College Prep, etc</v>
      </c>
      <c r="F3360" t="s">
        <v>1040</v>
      </c>
      <c r="G3360">
        <v>2</v>
      </c>
      <c r="H3360" t="str">
        <f t="shared" si="105"/>
        <v>2 - Yes</v>
      </c>
      <c r="I3360" t="s">
        <v>8</v>
      </c>
      <c r="J3360" t="s">
        <v>513</v>
      </c>
      <c r="K3360" s="3">
        <v>252</v>
      </c>
    </row>
    <row r="3361" spans="1:11" x14ac:dyDescent="0.25">
      <c r="A3361" t="s">
        <v>58</v>
      </c>
      <c r="B3361" t="s">
        <v>481</v>
      </c>
      <c r="C3361" t="s">
        <v>8</v>
      </c>
      <c r="D3361" t="s">
        <v>351</v>
      </c>
      <c r="E3361" t="str">
        <f t="shared" si="104"/>
        <v>Which of the following have you done, or are you currently doing at this college?Honors course</v>
      </c>
      <c r="F3361" t="s">
        <v>1040</v>
      </c>
      <c r="G3361">
        <v>1</v>
      </c>
      <c r="H3361" t="str">
        <f t="shared" si="105"/>
        <v>1 - No</v>
      </c>
      <c r="I3361" t="s">
        <v>7</v>
      </c>
      <c r="J3361" t="s">
        <v>513</v>
      </c>
      <c r="K3361" s="3">
        <v>648</v>
      </c>
    </row>
    <row r="3362" spans="1:11" x14ac:dyDescent="0.25">
      <c r="A3362" t="s">
        <v>58</v>
      </c>
      <c r="B3362" t="s">
        <v>481</v>
      </c>
      <c r="C3362" t="s">
        <v>8</v>
      </c>
      <c r="D3362" t="s">
        <v>351</v>
      </c>
      <c r="E3362" t="str">
        <f t="shared" si="104"/>
        <v>Which of the following have you done, or are you currently doing at this college?Honors course</v>
      </c>
      <c r="F3362" t="s">
        <v>1040</v>
      </c>
      <c r="G3362">
        <v>2</v>
      </c>
      <c r="H3362" t="str">
        <f t="shared" si="105"/>
        <v>2 - Yes</v>
      </c>
      <c r="I3362" t="s">
        <v>8</v>
      </c>
      <c r="J3362" t="s">
        <v>513</v>
      </c>
      <c r="K3362" s="3">
        <v>38</v>
      </c>
    </row>
    <row r="3363" spans="1:11" x14ac:dyDescent="0.25">
      <c r="A3363" t="s">
        <v>307</v>
      </c>
      <c r="B3363" t="s">
        <v>504</v>
      </c>
      <c r="C3363" t="s">
        <v>8</v>
      </c>
      <c r="D3363" t="s">
        <v>1077</v>
      </c>
      <c r="E3363" t="str">
        <f t="shared" si="104"/>
        <v>An academic advisor at this college has talked with me about my commitments outside of school (work, children, dependents, etc.) to help me figure out how many courses to take.</v>
      </c>
      <c r="F3363" t="s">
        <v>1039</v>
      </c>
      <c r="G3363">
        <v>1</v>
      </c>
      <c r="H3363" t="str">
        <f t="shared" si="105"/>
        <v>1 - Strongly agree</v>
      </c>
      <c r="I3363" t="s">
        <v>298</v>
      </c>
      <c r="J3363" t="s">
        <v>513</v>
      </c>
      <c r="K3363" s="3">
        <v>70</v>
      </c>
    </row>
    <row r="3364" spans="1:11" x14ac:dyDescent="0.25">
      <c r="A3364" t="s">
        <v>307</v>
      </c>
      <c r="B3364" t="s">
        <v>504</v>
      </c>
      <c r="C3364" t="s">
        <v>8</v>
      </c>
      <c r="D3364" t="s">
        <v>1077</v>
      </c>
      <c r="E3364" t="str">
        <f t="shared" si="104"/>
        <v>An academic advisor at this college has talked with me about my commitments outside of school (work, children, dependents, etc.) to help me figure out how many courses to take.</v>
      </c>
      <c r="F3364" t="s">
        <v>1039</v>
      </c>
      <c r="G3364">
        <v>2</v>
      </c>
      <c r="H3364" t="str">
        <f t="shared" si="105"/>
        <v>2 - Agree</v>
      </c>
      <c r="I3364" t="s">
        <v>299</v>
      </c>
      <c r="J3364" t="s">
        <v>513</v>
      </c>
      <c r="K3364" s="3">
        <v>174</v>
      </c>
    </row>
    <row r="3365" spans="1:11" x14ac:dyDescent="0.25">
      <c r="A3365" t="s">
        <v>307</v>
      </c>
      <c r="B3365" t="s">
        <v>504</v>
      </c>
      <c r="C3365" t="s">
        <v>8</v>
      </c>
      <c r="D3365" t="s">
        <v>1077</v>
      </c>
      <c r="E3365" t="str">
        <f t="shared" si="104"/>
        <v>An academic advisor at this college has talked with me about my commitments outside of school (work, children, dependents, etc.) to help me figure out how many courses to take.</v>
      </c>
      <c r="F3365" t="s">
        <v>1039</v>
      </c>
      <c r="G3365">
        <v>3</v>
      </c>
      <c r="H3365" t="str">
        <f t="shared" si="105"/>
        <v>3 - Disagree</v>
      </c>
      <c r="I3365" t="s">
        <v>300</v>
      </c>
      <c r="J3365" t="s">
        <v>513</v>
      </c>
      <c r="K3365" s="3">
        <v>197</v>
      </c>
    </row>
    <row r="3366" spans="1:11" x14ac:dyDescent="0.25">
      <c r="A3366" t="s">
        <v>307</v>
      </c>
      <c r="B3366" t="s">
        <v>504</v>
      </c>
      <c r="C3366" t="s">
        <v>8</v>
      </c>
      <c r="D3366" t="s">
        <v>1077</v>
      </c>
      <c r="E3366" t="str">
        <f t="shared" si="104"/>
        <v>An academic advisor at this college has talked with me about my commitments outside of school (work, children, dependents, etc.) to help me figure out how many courses to take.</v>
      </c>
      <c r="F3366" t="s">
        <v>1039</v>
      </c>
      <c r="G3366">
        <v>4</v>
      </c>
      <c r="H3366" t="str">
        <f t="shared" si="105"/>
        <v>4 - Strongly disagree</v>
      </c>
      <c r="I3366" t="s">
        <v>301</v>
      </c>
      <c r="J3366" t="s">
        <v>513</v>
      </c>
      <c r="K3366" s="3">
        <v>120</v>
      </c>
    </row>
    <row r="3367" spans="1:11" x14ac:dyDescent="0.25">
      <c r="A3367" t="s">
        <v>307</v>
      </c>
      <c r="B3367" t="s">
        <v>504</v>
      </c>
      <c r="C3367" t="s">
        <v>8</v>
      </c>
      <c r="D3367" t="s">
        <v>1077</v>
      </c>
      <c r="E3367" t="str">
        <f t="shared" si="104"/>
        <v>An academic advisor at this college has talked with me about my commitments outside of school (work, children, dependents, etc.) to help me figure out how many courses to take.</v>
      </c>
      <c r="F3367" t="s">
        <v>1039</v>
      </c>
      <c r="G3367">
        <v>5</v>
      </c>
      <c r="H3367" t="str">
        <f t="shared" si="105"/>
        <v>5 - I have not met (in person or online) with an academic advisor at this college</v>
      </c>
      <c r="I3367" t="s">
        <v>296</v>
      </c>
      <c r="J3367" t="s">
        <v>513</v>
      </c>
      <c r="K3367" s="3">
        <v>90</v>
      </c>
    </row>
    <row r="3368" spans="1:11" x14ac:dyDescent="0.25">
      <c r="A3368" t="s">
        <v>59</v>
      </c>
      <c r="B3368" t="s">
        <v>482</v>
      </c>
      <c r="C3368" t="s">
        <v>8</v>
      </c>
      <c r="D3368" t="s">
        <v>469</v>
      </c>
      <c r="E3368" t="str">
        <f t="shared" si="104"/>
        <v>How much does this college emphasize the following?Encouraging you to spend significant amounts of time studying</v>
      </c>
      <c r="F3368" t="s">
        <v>1039</v>
      </c>
      <c r="G3368">
        <v>1</v>
      </c>
      <c r="H3368" t="str">
        <f t="shared" si="105"/>
        <v>1 - Very little</v>
      </c>
      <c r="I3368" t="s">
        <v>33</v>
      </c>
      <c r="J3368" t="s">
        <v>513</v>
      </c>
      <c r="K3368" s="3">
        <v>25</v>
      </c>
    </row>
    <row r="3369" spans="1:11" x14ac:dyDescent="0.25">
      <c r="A3369" t="s">
        <v>59</v>
      </c>
      <c r="B3369" t="s">
        <v>482</v>
      </c>
      <c r="C3369" t="s">
        <v>8</v>
      </c>
      <c r="D3369" t="s">
        <v>469</v>
      </c>
      <c r="E3369" t="str">
        <f t="shared" si="104"/>
        <v>How much does this college emphasize the following?Encouraging you to spend significant amounts of time studying</v>
      </c>
      <c r="F3369" t="s">
        <v>1039</v>
      </c>
      <c r="G3369">
        <v>2</v>
      </c>
      <c r="H3369" t="str">
        <f t="shared" si="105"/>
        <v>2 - Some</v>
      </c>
      <c r="I3369" t="s">
        <v>34</v>
      </c>
      <c r="J3369" t="s">
        <v>513</v>
      </c>
      <c r="K3369" s="3">
        <v>194</v>
      </c>
    </row>
    <row r="3370" spans="1:11" x14ac:dyDescent="0.25">
      <c r="A3370" t="s">
        <v>59</v>
      </c>
      <c r="B3370" t="s">
        <v>482</v>
      </c>
      <c r="C3370" t="s">
        <v>8</v>
      </c>
      <c r="D3370" t="s">
        <v>469</v>
      </c>
      <c r="E3370" t="str">
        <f t="shared" si="104"/>
        <v>How much does this college emphasize the following?Encouraging you to spend significant amounts of time studying</v>
      </c>
      <c r="F3370" t="s">
        <v>1039</v>
      </c>
      <c r="G3370">
        <v>3</v>
      </c>
      <c r="H3370" t="str">
        <f t="shared" si="105"/>
        <v>3 - Quite a bit</v>
      </c>
      <c r="I3370" t="s">
        <v>35</v>
      </c>
      <c r="J3370" t="s">
        <v>513</v>
      </c>
      <c r="K3370" s="3">
        <v>290</v>
      </c>
    </row>
    <row r="3371" spans="1:11" x14ac:dyDescent="0.25">
      <c r="A3371" t="s">
        <v>59</v>
      </c>
      <c r="B3371" t="s">
        <v>482</v>
      </c>
      <c r="C3371" t="s">
        <v>8</v>
      </c>
      <c r="D3371" t="s">
        <v>469</v>
      </c>
      <c r="E3371" t="str">
        <f t="shared" si="104"/>
        <v>How much does this college emphasize the following?Encouraging you to spend significant amounts of time studying</v>
      </c>
      <c r="F3371" t="s">
        <v>1039</v>
      </c>
      <c r="G3371">
        <v>4</v>
      </c>
      <c r="H3371" t="str">
        <f t="shared" si="105"/>
        <v>4 - Very much</v>
      </c>
      <c r="I3371" t="s">
        <v>36</v>
      </c>
      <c r="J3371" t="s">
        <v>513</v>
      </c>
      <c r="K3371" s="3">
        <v>179</v>
      </c>
    </row>
    <row r="3372" spans="1:11" x14ac:dyDescent="0.25">
      <c r="A3372" t="s">
        <v>60</v>
      </c>
      <c r="B3372" t="s">
        <v>482</v>
      </c>
      <c r="C3372" t="s">
        <v>8</v>
      </c>
      <c r="D3372" t="s">
        <v>470</v>
      </c>
      <c r="E3372" t="str">
        <f t="shared" si="104"/>
        <v>How much does this college emphasize the following?Providing the support you need to help you succeed at this college</v>
      </c>
      <c r="F3372" t="s">
        <v>1039</v>
      </c>
      <c r="G3372">
        <v>1</v>
      </c>
      <c r="H3372" t="str">
        <f t="shared" si="105"/>
        <v>1 - Very little</v>
      </c>
      <c r="I3372" t="s">
        <v>33</v>
      </c>
      <c r="J3372" t="s">
        <v>513</v>
      </c>
      <c r="K3372" s="3">
        <v>21</v>
      </c>
    </row>
    <row r="3373" spans="1:11" x14ac:dyDescent="0.25">
      <c r="A3373" t="s">
        <v>60</v>
      </c>
      <c r="B3373" t="s">
        <v>482</v>
      </c>
      <c r="C3373" t="s">
        <v>8</v>
      </c>
      <c r="D3373" t="s">
        <v>470</v>
      </c>
      <c r="E3373" t="str">
        <f t="shared" si="104"/>
        <v>How much does this college emphasize the following?Providing the support you need to help you succeed at this college</v>
      </c>
      <c r="F3373" t="s">
        <v>1039</v>
      </c>
      <c r="G3373">
        <v>2</v>
      </c>
      <c r="H3373" t="str">
        <f t="shared" si="105"/>
        <v>2 - Some</v>
      </c>
      <c r="I3373" t="s">
        <v>34</v>
      </c>
      <c r="J3373" t="s">
        <v>513</v>
      </c>
      <c r="K3373" s="3">
        <v>166</v>
      </c>
    </row>
    <row r="3374" spans="1:11" x14ac:dyDescent="0.25">
      <c r="A3374" t="s">
        <v>60</v>
      </c>
      <c r="B3374" t="s">
        <v>482</v>
      </c>
      <c r="C3374" t="s">
        <v>8</v>
      </c>
      <c r="D3374" t="s">
        <v>470</v>
      </c>
      <c r="E3374" t="str">
        <f t="shared" si="104"/>
        <v>How much does this college emphasize the following?Providing the support you need to help you succeed at this college</v>
      </c>
      <c r="F3374" t="s">
        <v>1039</v>
      </c>
      <c r="G3374">
        <v>3</v>
      </c>
      <c r="H3374" t="str">
        <f t="shared" si="105"/>
        <v>3 - Quite a bit</v>
      </c>
      <c r="I3374" t="s">
        <v>35</v>
      </c>
      <c r="J3374" t="s">
        <v>513</v>
      </c>
      <c r="K3374" s="3">
        <v>259</v>
      </c>
    </row>
    <row r="3375" spans="1:11" x14ac:dyDescent="0.25">
      <c r="A3375" t="s">
        <v>60</v>
      </c>
      <c r="B3375" t="s">
        <v>482</v>
      </c>
      <c r="C3375" t="s">
        <v>8</v>
      </c>
      <c r="D3375" t="s">
        <v>470</v>
      </c>
      <c r="E3375" t="str">
        <f t="shared" si="104"/>
        <v>How much does this college emphasize the following?Providing the support you need to help you succeed at this college</v>
      </c>
      <c r="F3375" t="s">
        <v>1039</v>
      </c>
      <c r="G3375">
        <v>4</v>
      </c>
      <c r="H3375" t="str">
        <f t="shared" si="105"/>
        <v>4 - Very much</v>
      </c>
      <c r="I3375" t="s">
        <v>36</v>
      </c>
      <c r="J3375" t="s">
        <v>513</v>
      </c>
      <c r="K3375" s="3">
        <v>242</v>
      </c>
    </row>
    <row r="3376" spans="1:11" x14ac:dyDescent="0.25">
      <c r="A3376" t="s">
        <v>61</v>
      </c>
      <c r="B3376" t="s">
        <v>482</v>
      </c>
      <c r="C3376" t="s">
        <v>8</v>
      </c>
      <c r="D3376" t="s">
        <v>471</v>
      </c>
      <c r="E3376" t="str">
        <f t="shared" si="104"/>
        <v>How much does this college emphasize the following?Encouraging contact among students from different economic, social, and racial or ethnic backgrounds</v>
      </c>
      <c r="F3376" t="s">
        <v>1039</v>
      </c>
      <c r="G3376">
        <v>1</v>
      </c>
      <c r="H3376" t="str">
        <f t="shared" si="105"/>
        <v>1 - Very little</v>
      </c>
      <c r="I3376" t="s">
        <v>33</v>
      </c>
      <c r="J3376" t="s">
        <v>513</v>
      </c>
      <c r="K3376" s="3">
        <v>118</v>
      </c>
    </row>
    <row r="3377" spans="1:11" x14ac:dyDescent="0.25">
      <c r="A3377" t="s">
        <v>61</v>
      </c>
      <c r="B3377" t="s">
        <v>482</v>
      </c>
      <c r="C3377" t="s">
        <v>8</v>
      </c>
      <c r="D3377" t="s">
        <v>471</v>
      </c>
      <c r="E3377" t="str">
        <f t="shared" si="104"/>
        <v>How much does this college emphasize the following?Encouraging contact among students from different economic, social, and racial or ethnic backgrounds</v>
      </c>
      <c r="F3377" t="s">
        <v>1039</v>
      </c>
      <c r="G3377">
        <v>2</v>
      </c>
      <c r="H3377" t="str">
        <f t="shared" si="105"/>
        <v>2 - Some</v>
      </c>
      <c r="I3377" t="s">
        <v>34</v>
      </c>
      <c r="J3377" t="s">
        <v>513</v>
      </c>
      <c r="K3377" s="3">
        <v>196</v>
      </c>
    </row>
    <row r="3378" spans="1:11" x14ac:dyDescent="0.25">
      <c r="A3378" t="s">
        <v>61</v>
      </c>
      <c r="B3378" t="s">
        <v>482</v>
      </c>
      <c r="C3378" t="s">
        <v>8</v>
      </c>
      <c r="D3378" t="s">
        <v>471</v>
      </c>
      <c r="E3378" t="str">
        <f t="shared" si="104"/>
        <v>How much does this college emphasize the following?Encouraging contact among students from different economic, social, and racial or ethnic backgrounds</v>
      </c>
      <c r="F3378" t="s">
        <v>1039</v>
      </c>
      <c r="G3378">
        <v>3</v>
      </c>
      <c r="H3378" t="str">
        <f t="shared" si="105"/>
        <v>3 - Quite a bit</v>
      </c>
      <c r="I3378" t="s">
        <v>35</v>
      </c>
      <c r="J3378" t="s">
        <v>513</v>
      </c>
      <c r="K3378" s="3">
        <v>215</v>
      </c>
    </row>
    <row r="3379" spans="1:11" x14ac:dyDescent="0.25">
      <c r="A3379" t="s">
        <v>61</v>
      </c>
      <c r="B3379" t="s">
        <v>482</v>
      </c>
      <c r="C3379" t="s">
        <v>8</v>
      </c>
      <c r="D3379" t="s">
        <v>471</v>
      </c>
      <c r="E3379" t="str">
        <f t="shared" si="104"/>
        <v>How much does this college emphasize the following?Encouraging contact among students from different economic, social, and racial or ethnic backgrounds</v>
      </c>
      <c r="F3379" t="s">
        <v>1039</v>
      </c>
      <c r="G3379">
        <v>4</v>
      </c>
      <c r="H3379" t="str">
        <f t="shared" si="105"/>
        <v>4 - Very much</v>
      </c>
      <c r="I3379" t="s">
        <v>36</v>
      </c>
      <c r="J3379" t="s">
        <v>513</v>
      </c>
      <c r="K3379" s="3">
        <v>160</v>
      </c>
    </row>
    <row r="3380" spans="1:11" x14ac:dyDescent="0.25">
      <c r="A3380" t="s">
        <v>62</v>
      </c>
      <c r="B3380" t="s">
        <v>482</v>
      </c>
      <c r="C3380" t="s">
        <v>8</v>
      </c>
      <c r="D3380" t="s">
        <v>352</v>
      </c>
      <c r="E3380" t="str">
        <f t="shared" si="104"/>
        <v>How much does this college emphasize the following?Helping you cope with your non-academic responsibilities (work, family, etc</v>
      </c>
      <c r="F3380" t="s">
        <v>1039</v>
      </c>
      <c r="G3380">
        <v>1</v>
      </c>
      <c r="H3380" t="str">
        <f t="shared" si="105"/>
        <v>1 - Very little</v>
      </c>
      <c r="I3380" t="s">
        <v>33</v>
      </c>
      <c r="J3380" t="s">
        <v>513</v>
      </c>
      <c r="K3380" s="3">
        <v>236</v>
      </c>
    </row>
    <row r="3381" spans="1:11" x14ac:dyDescent="0.25">
      <c r="A3381" t="s">
        <v>62</v>
      </c>
      <c r="B3381" t="s">
        <v>482</v>
      </c>
      <c r="C3381" t="s">
        <v>8</v>
      </c>
      <c r="D3381" t="s">
        <v>352</v>
      </c>
      <c r="E3381" t="str">
        <f t="shared" si="104"/>
        <v>How much does this college emphasize the following?Helping you cope with your non-academic responsibilities (work, family, etc</v>
      </c>
      <c r="F3381" t="s">
        <v>1039</v>
      </c>
      <c r="G3381">
        <v>2</v>
      </c>
      <c r="H3381" t="str">
        <f t="shared" si="105"/>
        <v>2 - Some</v>
      </c>
      <c r="I3381" t="s">
        <v>34</v>
      </c>
      <c r="J3381" t="s">
        <v>513</v>
      </c>
      <c r="K3381" s="3">
        <v>261</v>
      </c>
    </row>
    <row r="3382" spans="1:11" x14ac:dyDescent="0.25">
      <c r="A3382" t="s">
        <v>62</v>
      </c>
      <c r="B3382" t="s">
        <v>482</v>
      </c>
      <c r="C3382" t="s">
        <v>8</v>
      </c>
      <c r="D3382" t="s">
        <v>352</v>
      </c>
      <c r="E3382" t="str">
        <f t="shared" si="104"/>
        <v>How much does this college emphasize the following?Helping you cope with your non-academic responsibilities (work, family, etc</v>
      </c>
      <c r="F3382" t="s">
        <v>1039</v>
      </c>
      <c r="G3382">
        <v>3</v>
      </c>
      <c r="H3382" t="str">
        <f t="shared" si="105"/>
        <v>3 - Quite a bit</v>
      </c>
      <c r="I3382" t="s">
        <v>35</v>
      </c>
      <c r="J3382" t="s">
        <v>513</v>
      </c>
      <c r="K3382" s="3">
        <v>108</v>
      </c>
    </row>
    <row r="3383" spans="1:11" x14ac:dyDescent="0.25">
      <c r="A3383" t="s">
        <v>62</v>
      </c>
      <c r="B3383" t="s">
        <v>482</v>
      </c>
      <c r="C3383" t="s">
        <v>8</v>
      </c>
      <c r="D3383" t="s">
        <v>352</v>
      </c>
      <c r="E3383" t="str">
        <f t="shared" si="104"/>
        <v>How much does this college emphasize the following?Helping you cope with your non-academic responsibilities (work, family, etc</v>
      </c>
      <c r="F3383" t="s">
        <v>1039</v>
      </c>
      <c r="G3383">
        <v>4</v>
      </c>
      <c r="H3383" t="str">
        <f t="shared" si="105"/>
        <v>4 - Very much</v>
      </c>
      <c r="I3383" t="s">
        <v>36</v>
      </c>
      <c r="J3383" t="s">
        <v>513</v>
      </c>
      <c r="K3383" s="3">
        <v>85</v>
      </c>
    </row>
    <row r="3384" spans="1:11" x14ac:dyDescent="0.25">
      <c r="A3384" t="s">
        <v>63</v>
      </c>
      <c r="B3384" t="s">
        <v>482</v>
      </c>
      <c r="C3384" t="s">
        <v>8</v>
      </c>
      <c r="D3384" t="s">
        <v>472</v>
      </c>
      <c r="E3384" t="str">
        <f t="shared" si="104"/>
        <v>How much does this college emphasize the following?Providing the support you need to thrive socially</v>
      </c>
      <c r="F3384" t="s">
        <v>1039</v>
      </c>
      <c r="G3384">
        <v>1</v>
      </c>
      <c r="H3384" t="str">
        <f t="shared" si="105"/>
        <v>1 - Very little</v>
      </c>
      <c r="I3384" t="s">
        <v>33</v>
      </c>
      <c r="J3384" t="s">
        <v>513</v>
      </c>
      <c r="K3384" s="3">
        <v>171</v>
      </c>
    </row>
    <row r="3385" spans="1:11" x14ac:dyDescent="0.25">
      <c r="A3385" t="s">
        <v>63</v>
      </c>
      <c r="B3385" t="s">
        <v>482</v>
      </c>
      <c r="C3385" t="s">
        <v>8</v>
      </c>
      <c r="D3385" t="s">
        <v>472</v>
      </c>
      <c r="E3385" t="str">
        <f t="shared" si="104"/>
        <v>How much does this college emphasize the following?Providing the support you need to thrive socially</v>
      </c>
      <c r="F3385" t="s">
        <v>1039</v>
      </c>
      <c r="G3385">
        <v>2</v>
      </c>
      <c r="H3385" t="str">
        <f t="shared" si="105"/>
        <v>2 - Some</v>
      </c>
      <c r="I3385" t="s">
        <v>34</v>
      </c>
      <c r="J3385" t="s">
        <v>513</v>
      </c>
      <c r="K3385" s="3">
        <v>280</v>
      </c>
    </row>
    <row r="3386" spans="1:11" x14ac:dyDescent="0.25">
      <c r="A3386" t="s">
        <v>63</v>
      </c>
      <c r="B3386" t="s">
        <v>482</v>
      </c>
      <c r="C3386" t="s">
        <v>8</v>
      </c>
      <c r="D3386" t="s">
        <v>472</v>
      </c>
      <c r="E3386" t="str">
        <f t="shared" si="104"/>
        <v>How much does this college emphasize the following?Providing the support you need to thrive socially</v>
      </c>
      <c r="F3386" t="s">
        <v>1039</v>
      </c>
      <c r="G3386">
        <v>3</v>
      </c>
      <c r="H3386" t="str">
        <f t="shared" si="105"/>
        <v>3 - Quite a bit</v>
      </c>
      <c r="I3386" t="s">
        <v>35</v>
      </c>
      <c r="J3386" t="s">
        <v>513</v>
      </c>
      <c r="K3386" s="3">
        <v>142</v>
      </c>
    </row>
    <row r="3387" spans="1:11" x14ac:dyDescent="0.25">
      <c r="A3387" t="s">
        <v>63</v>
      </c>
      <c r="B3387" t="s">
        <v>482</v>
      </c>
      <c r="C3387" t="s">
        <v>8</v>
      </c>
      <c r="D3387" t="s">
        <v>472</v>
      </c>
      <c r="E3387" t="str">
        <f t="shared" si="104"/>
        <v>How much does this college emphasize the following?Providing the support you need to thrive socially</v>
      </c>
      <c r="F3387" t="s">
        <v>1039</v>
      </c>
      <c r="G3387">
        <v>4</v>
      </c>
      <c r="H3387" t="str">
        <f t="shared" si="105"/>
        <v>4 - Very much</v>
      </c>
      <c r="I3387" t="s">
        <v>36</v>
      </c>
      <c r="J3387" t="s">
        <v>513</v>
      </c>
      <c r="K3387" s="3">
        <v>93</v>
      </c>
    </row>
    <row r="3388" spans="1:11" x14ac:dyDescent="0.25">
      <c r="A3388" t="s">
        <v>64</v>
      </c>
      <c r="B3388" t="s">
        <v>482</v>
      </c>
      <c r="C3388" t="s">
        <v>8</v>
      </c>
      <c r="D3388" t="s">
        <v>473</v>
      </c>
      <c r="E3388" t="str">
        <f t="shared" si="104"/>
        <v>How much does this college emphasize the following?Providing the financial support you need to afford your education</v>
      </c>
      <c r="F3388" t="s">
        <v>1039</v>
      </c>
      <c r="G3388">
        <v>1</v>
      </c>
      <c r="H3388" t="str">
        <f t="shared" si="105"/>
        <v>1 - Very little</v>
      </c>
      <c r="I3388" t="s">
        <v>33</v>
      </c>
      <c r="J3388" t="s">
        <v>513</v>
      </c>
      <c r="K3388" s="3">
        <v>109</v>
      </c>
    </row>
    <row r="3389" spans="1:11" x14ac:dyDescent="0.25">
      <c r="A3389" t="s">
        <v>64</v>
      </c>
      <c r="B3389" t="s">
        <v>482</v>
      </c>
      <c r="C3389" t="s">
        <v>8</v>
      </c>
      <c r="D3389" t="s">
        <v>473</v>
      </c>
      <c r="E3389" t="str">
        <f t="shared" si="104"/>
        <v>How much does this college emphasize the following?Providing the financial support you need to afford your education</v>
      </c>
      <c r="F3389" t="s">
        <v>1039</v>
      </c>
      <c r="G3389">
        <v>2</v>
      </c>
      <c r="H3389" t="str">
        <f t="shared" si="105"/>
        <v>2 - Some</v>
      </c>
      <c r="I3389" t="s">
        <v>34</v>
      </c>
      <c r="J3389" t="s">
        <v>513</v>
      </c>
      <c r="K3389" s="3">
        <v>182</v>
      </c>
    </row>
    <row r="3390" spans="1:11" x14ac:dyDescent="0.25">
      <c r="A3390" t="s">
        <v>64</v>
      </c>
      <c r="B3390" t="s">
        <v>482</v>
      </c>
      <c r="C3390" t="s">
        <v>8</v>
      </c>
      <c r="D3390" t="s">
        <v>473</v>
      </c>
      <c r="E3390" t="str">
        <f t="shared" si="104"/>
        <v>How much does this college emphasize the following?Providing the financial support you need to afford your education</v>
      </c>
      <c r="F3390" t="s">
        <v>1039</v>
      </c>
      <c r="G3390">
        <v>3</v>
      </c>
      <c r="H3390" t="str">
        <f t="shared" si="105"/>
        <v>3 - Quite a bit</v>
      </c>
      <c r="I3390" t="s">
        <v>35</v>
      </c>
      <c r="J3390" t="s">
        <v>513</v>
      </c>
      <c r="K3390" s="3">
        <v>194</v>
      </c>
    </row>
    <row r="3391" spans="1:11" x14ac:dyDescent="0.25">
      <c r="A3391" t="s">
        <v>64</v>
      </c>
      <c r="B3391" t="s">
        <v>482</v>
      </c>
      <c r="C3391" t="s">
        <v>8</v>
      </c>
      <c r="D3391" t="s">
        <v>473</v>
      </c>
      <c r="E3391" t="str">
        <f t="shared" si="104"/>
        <v>How much does this college emphasize the following?Providing the financial support you need to afford your education</v>
      </c>
      <c r="F3391" t="s">
        <v>1039</v>
      </c>
      <c r="G3391">
        <v>4</v>
      </c>
      <c r="H3391" t="str">
        <f t="shared" si="105"/>
        <v>4 - Very much</v>
      </c>
      <c r="I3391" t="s">
        <v>36</v>
      </c>
      <c r="J3391" t="s">
        <v>513</v>
      </c>
      <c r="K3391" s="3">
        <v>202</v>
      </c>
    </row>
    <row r="3392" spans="1:11" x14ac:dyDescent="0.25">
      <c r="A3392" t="s">
        <v>0</v>
      </c>
      <c r="B3392" t="s">
        <v>339</v>
      </c>
      <c r="C3392" t="s">
        <v>8</v>
      </c>
      <c r="D3392" t="s">
        <v>1077</v>
      </c>
      <c r="E3392" t="str">
        <f t="shared" si="104"/>
        <v>Did you begin college at this college or elsewhere?</v>
      </c>
      <c r="F3392" t="s">
        <v>1039</v>
      </c>
      <c r="G3392">
        <v>1</v>
      </c>
      <c r="H3392" t="str">
        <f t="shared" si="105"/>
        <v>1 - Started here</v>
      </c>
      <c r="I3392" t="s">
        <v>1</v>
      </c>
      <c r="J3392" t="s">
        <v>512</v>
      </c>
      <c r="K3392" s="3">
        <v>485</v>
      </c>
    </row>
    <row r="3393" spans="1:11" x14ac:dyDescent="0.25">
      <c r="A3393" t="s">
        <v>0</v>
      </c>
      <c r="B3393" t="s">
        <v>339</v>
      </c>
      <c r="C3393" t="s">
        <v>8</v>
      </c>
      <c r="D3393" t="s">
        <v>1077</v>
      </c>
      <c r="E3393" t="str">
        <f t="shared" si="104"/>
        <v>Did you begin college at this college or elsewhere?</v>
      </c>
      <c r="F3393" t="s">
        <v>1039</v>
      </c>
      <c r="G3393">
        <v>2</v>
      </c>
      <c r="H3393" t="str">
        <f t="shared" si="105"/>
        <v>2 - Started elsewhere</v>
      </c>
      <c r="I3393" t="s">
        <v>2</v>
      </c>
      <c r="J3393" t="s">
        <v>512</v>
      </c>
      <c r="K3393" s="3">
        <v>173</v>
      </c>
    </row>
    <row r="3394" spans="1:11" x14ac:dyDescent="0.25">
      <c r="A3394" t="s">
        <v>275</v>
      </c>
      <c r="B3394" t="s">
        <v>430</v>
      </c>
      <c r="C3394" t="s">
        <v>8</v>
      </c>
      <c r="D3394" t="s">
        <v>1077</v>
      </c>
      <c r="E3394" t="str">
        <f t="shared" ref="E3394:E3457" si="106">_xlfn.CONCAT(B3394,D3394)</f>
        <v>How many courses for college credit did you take while you were in high school?</v>
      </c>
      <c r="F3394" t="s">
        <v>1042</v>
      </c>
      <c r="G3394">
        <v>1</v>
      </c>
      <c r="H3394" t="str">
        <f t="shared" ref="H3394:H3457" si="107">CONCATENATE(G3394," - ",I3394)</f>
        <v>1 - One</v>
      </c>
      <c r="I3394" t="s">
        <v>276</v>
      </c>
      <c r="J3394" t="s">
        <v>512</v>
      </c>
      <c r="K3394" s="3">
        <v>66</v>
      </c>
    </row>
    <row r="3395" spans="1:11" x14ac:dyDescent="0.25">
      <c r="A3395" t="s">
        <v>275</v>
      </c>
      <c r="B3395" t="s">
        <v>430</v>
      </c>
      <c r="C3395" t="s">
        <v>8</v>
      </c>
      <c r="D3395" t="s">
        <v>1077</v>
      </c>
      <c r="E3395" t="str">
        <f t="shared" si="106"/>
        <v>How many courses for college credit did you take while you were in high school?</v>
      </c>
      <c r="F3395" t="s">
        <v>1042</v>
      </c>
      <c r="G3395">
        <v>2</v>
      </c>
      <c r="H3395" t="str">
        <f t="shared" si="107"/>
        <v>2 - Two</v>
      </c>
      <c r="I3395" t="s">
        <v>277</v>
      </c>
      <c r="J3395" t="s">
        <v>512</v>
      </c>
      <c r="K3395" s="3">
        <v>66</v>
      </c>
    </row>
    <row r="3396" spans="1:11" x14ac:dyDescent="0.25">
      <c r="A3396" t="s">
        <v>275</v>
      </c>
      <c r="B3396" t="s">
        <v>430</v>
      </c>
      <c r="C3396" t="s">
        <v>8</v>
      </c>
      <c r="D3396" t="s">
        <v>1077</v>
      </c>
      <c r="E3396" t="str">
        <f t="shared" si="106"/>
        <v>How many courses for college credit did you take while you were in high school?</v>
      </c>
      <c r="F3396" t="s">
        <v>1042</v>
      </c>
      <c r="G3396">
        <v>3</v>
      </c>
      <c r="H3396" t="str">
        <f t="shared" si="107"/>
        <v>3 - Three</v>
      </c>
      <c r="I3396" t="s">
        <v>278</v>
      </c>
      <c r="J3396" t="s">
        <v>512</v>
      </c>
      <c r="K3396" s="3">
        <v>31</v>
      </c>
    </row>
    <row r="3397" spans="1:11" x14ac:dyDescent="0.25">
      <c r="A3397" t="s">
        <v>275</v>
      </c>
      <c r="B3397" t="s">
        <v>430</v>
      </c>
      <c r="C3397" t="s">
        <v>8</v>
      </c>
      <c r="D3397" t="s">
        <v>1077</v>
      </c>
      <c r="E3397" t="str">
        <f t="shared" si="106"/>
        <v>How many courses for college credit did you take while you were in high school?</v>
      </c>
      <c r="F3397" t="s">
        <v>1042</v>
      </c>
      <c r="G3397">
        <v>4</v>
      </c>
      <c r="H3397" t="str">
        <f t="shared" si="107"/>
        <v>4 - Four or more</v>
      </c>
      <c r="I3397" t="s">
        <v>279</v>
      </c>
      <c r="J3397" t="s">
        <v>512</v>
      </c>
      <c r="K3397" s="3">
        <v>89</v>
      </c>
    </row>
    <row r="3398" spans="1:11" x14ac:dyDescent="0.25">
      <c r="A3398" t="s">
        <v>275</v>
      </c>
      <c r="B3398" t="s">
        <v>430</v>
      </c>
      <c r="C3398" t="s">
        <v>8</v>
      </c>
      <c r="D3398" t="s">
        <v>1077</v>
      </c>
      <c r="E3398" t="str">
        <f t="shared" si="106"/>
        <v>How many courses for college credit did you take while you were in high school?</v>
      </c>
      <c r="F3398" t="s">
        <v>1042</v>
      </c>
      <c r="G3398">
        <v>5</v>
      </c>
      <c r="H3398" t="str">
        <f t="shared" si="107"/>
        <v>5 - I did not take courses for college credit while I was in high school</v>
      </c>
      <c r="I3398" t="s">
        <v>280</v>
      </c>
      <c r="J3398" t="s">
        <v>512</v>
      </c>
      <c r="K3398" s="3">
        <v>396</v>
      </c>
    </row>
    <row r="3399" spans="1:11" x14ac:dyDescent="0.25">
      <c r="A3399" t="s">
        <v>308</v>
      </c>
      <c r="B3399" t="s">
        <v>437</v>
      </c>
      <c r="C3399" t="s">
        <v>8</v>
      </c>
      <c r="D3399" t="s">
        <v>1077</v>
      </c>
      <c r="E3399" t="str">
        <f t="shared" si="106"/>
        <v>At this college, has a librarian presented information in a class you are taking?</v>
      </c>
      <c r="F3399" t="s">
        <v>1041</v>
      </c>
      <c r="G3399">
        <v>1</v>
      </c>
      <c r="H3399" t="str">
        <f t="shared" si="107"/>
        <v>1 - Yes</v>
      </c>
      <c r="I3399" t="s">
        <v>8</v>
      </c>
      <c r="J3399" t="s">
        <v>512</v>
      </c>
      <c r="K3399" s="3">
        <v>57</v>
      </c>
    </row>
    <row r="3400" spans="1:11" x14ac:dyDescent="0.25">
      <c r="A3400" t="s">
        <v>308</v>
      </c>
      <c r="B3400" t="s">
        <v>437</v>
      </c>
      <c r="C3400" t="s">
        <v>8</v>
      </c>
      <c r="D3400" t="s">
        <v>1077</v>
      </c>
      <c r="E3400" t="str">
        <f t="shared" si="106"/>
        <v>At this college, has a librarian presented information in a class you are taking?</v>
      </c>
      <c r="F3400" t="s">
        <v>1041</v>
      </c>
      <c r="G3400">
        <v>2</v>
      </c>
      <c r="H3400" t="str">
        <f t="shared" si="107"/>
        <v>2 - No</v>
      </c>
      <c r="I3400" t="s">
        <v>7</v>
      </c>
      <c r="J3400" t="s">
        <v>512</v>
      </c>
      <c r="K3400" s="3">
        <v>461</v>
      </c>
    </row>
    <row r="3401" spans="1:11" x14ac:dyDescent="0.25">
      <c r="A3401" t="s">
        <v>308</v>
      </c>
      <c r="B3401" t="s">
        <v>437</v>
      </c>
      <c r="C3401" t="s">
        <v>8</v>
      </c>
      <c r="D3401" t="s">
        <v>1077</v>
      </c>
      <c r="E3401" t="str">
        <f t="shared" si="106"/>
        <v>At this college, has a librarian presented information in a class you are taking?</v>
      </c>
      <c r="F3401" t="s">
        <v>1041</v>
      </c>
      <c r="G3401">
        <v>3</v>
      </c>
      <c r="H3401" t="str">
        <f t="shared" si="107"/>
        <v>3 - I do not recall</v>
      </c>
      <c r="I3401" t="s">
        <v>309</v>
      </c>
      <c r="J3401" t="s">
        <v>512</v>
      </c>
      <c r="K3401" s="3">
        <v>101</v>
      </c>
    </row>
    <row r="3402" spans="1:11" x14ac:dyDescent="0.25">
      <c r="A3402" t="s">
        <v>65</v>
      </c>
      <c r="B3402" t="s">
        <v>483</v>
      </c>
      <c r="C3402" t="s">
        <v>8</v>
      </c>
      <c r="D3402" t="s">
        <v>353</v>
      </c>
      <c r="E3402" t="str">
        <f t="shared" si="106"/>
        <v>About how many hours do you spend in a typical 7-day week doing each of the following?Preparing for class (studying, reading, writing, rehearsing, doing homework, etc</v>
      </c>
      <c r="F3402" t="s">
        <v>1039</v>
      </c>
      <c r="G3402">
        <v>1</v>
      </c>
      <c r="H3402" t="str">
        <f t="shared" si="107"/>
        <v>1 - None</v>
      </c>
      <c r="I3402" t="s">
        <v>43</v>
      </c>
      <c r="J3402" t="s">
        <v>512</v>
      </c>
      <c r="K3402" s="3">
        <v>14</v>
      </c>
    </row>
    <row r="3403" spans="1:11" x14ac:dyDescent="0.25">
      <c r="A3403" t="s">
        <v>65</v>
      </c>
      <c r="B3403" t="s">
        <v>483</v>
      </c>
      <c r="C3403" t="s">
        <v>8</v>
      </c>
      <c r="D3403" t="s">
        <v>353</v>
      </c>
      <c r="E3403" t="str">
        <f t="shared" si="106"/>
        <v>About how many hours do you spend in a typical 7-day week doing each of the following?Preparing for class (studying, reading, writing, rehearsing, doing homework, etc</v>
      </c>
      <c r="F3403" t="s">
        <v>1039</v>
      </c>
      <c r="G3403">
        <v>2</v>
      </c>
      <c r="H3403" t="str">
        <f t="shared" si="107"/>
        <v>2 - 1–5</v>
      </c>
      <c r="I3403" t="s">
        <v>66</v>
      </c>
      <c r="J3403" t="s">
        <v>512</v>
      </c>
      <c r="K3403" s="3">
        <v>290</v>
      </c>
    </row>
    <row r="3404" spans="1:11" x14ac:dyDescent="0.25">
      <c r="A3404" t="s">
        <v>65</v>
      </c>
      <c r="B3404" t="s">
        <v>483</v>
      </c>
      <c r="C3404" t="s">
        <v>8</v>
      </c>
      <c r="D3404" t="s">
        <v>353</v>
      </c>
      <c r="E3404" t="str">
        <f t="shared" si="106"/>
        <v>About how many hours do you spend in a typical 7-day week doing each of the following?Preparing for class (studying, reading, writing, rehearsing, doing homework, etc</v>
      </c>
      <c r="F3404" t="s">
        <v>1039</v>
      </c>
      <c r="G3404">
        <v>3</v>
      </c>
      <c r="H3404" t="str">
        <f t="shared" si="107"/>
        <v>3 - 6–10</v>
      </c>
      <c r="I3404" t="s">
        <v>67</v>
      </c>
      <c r="J3404" t="s">
        <v>512</v>
      </c>
      <c r="K3404" s="3">
        <v>196</v>
      </c>
    </row>
    <row r="3405" spans="1:11" x14ac:dyDescent="0.25">
      <c r="A3405" t="s">
        <v>65</v>
      </c>
      <c r="B3405" t="s">
        <v>483</v>
      </c>
      <c r="C3405" t="s">
        <v>8</v>
      </c>
      <c r="D3405" t="s">
        <v>353</v>
      </c>
      <c r="E3405" t="str">
        <f t="shared" si="106"/>
        <v>About how many hours do you spend in a typical 7-day week doing each of the following?Preparing for class (studying, reading, writing, rehearsing, doing homework, etc</v>
      </c>
      <c r="F3405" t="s">
        <v>1039</v>
      </c>
      <c r="G3405">
        <v>4</v>
      </c>
      <c r="H3405" t="str">
        <f t="shared" si="107"/>
        <v>4 - 11–20</v>
      </c>
      <c r="I3405" t="s">
        <v>46</v>
      </c>
      <c r="J3405" t="s">
        <v>512</v>
      </c>
      <c r="K3405" s="3">
        <v>119</v>
      </c>
    </row>
    <row r="3406" spans="1:11" x14ac:dyDescent="0.25">
      <c r="A3406" t="s">
        <v>65</v>
      </c>
      <c r="B3406" t="s">
        <v>483</v>
      </c>
      <c r="C3406" t="s">
        <v>8</v>
      </c>
      <c r="D3406" t="s">
        <v>353</v>
      </c>
      <c r="E3406" t="str">
        <f t="shared" si="106"/>
        <v>About how many hours do you spend in a typical 7-day week doing each of the following?Preparing for class (studying, reading, writing, rehearsing, doing homework, etc</v>
      </c>
      <c r="F3406" t="s">
        <v>1039</v>
      </c>
      <c r="G3406">
        <v>5</v>
      </c>
      <c r="H3406" t="str">
        <f t="shared" si="107"/>
        <v>5 - 21–30</v>
      </c>
      <c r="I3406" t="s">
        <v>68</v>
      </c>
      <c r="J3406" t="s">
        <v>512</v>
      </c>
      <c r="K3406" s="3">
        <v>35</v>
      </c>
    </row>
    <row r="3407" spans="1:11" x14ac:dyDescent="0.25">
      <c r="A3407" t="s">
        <v>65</v>
      </c>
      <c r="B3407" t="s">
        <v>483</v>
      </c>
      <c r="C3407" t="s">
        <v>8</v>
      </c>
      <c r="D3407" t="s">
        <v>353</v>
      </c>
      <c r="E3407" t="str">
        <f t="shared" si="106"/>
        <v>About how many hours do you spend in a typical 7-day week doing each of the following?Preparing for class (studying, reading, writing, rehearsing, doing homework, etc</v>
      </c>
      <c r="F3407" t="s">
        <v>1039</v>
      </c>
      <c r="G3407">
        <v>6</v>
      </c>
      <c r="H3407" t="str">
        <f t="shared" si="107"/>
        <v>6 - More than 30</v>
      </c>
      <c r="I3407" t="s">
        <v>69</v>
      </c>
      <c r="J3407" t="s">
        <v>512</v>
      </c>
      <c r="K3407" s="3">
        <v>6</v>
      </c>
    </row>
    <row r="3408" spans="1:11" x14ac:dyDescent="0.25">
      <c r="A3408" t="s">
        <v>70</v>
      </c>
      <c r="B3408" t="s">
        <v>483</v>
      </c>
      <c r="C3408" t="s">
        <v>8</v>
      </c>
      <c r="D3408" t="s">
        <v>354</v>
      </c>
      <c r="E3408" t="str">
        <f t="shared" si="106"/>
        <v>About how many hours do you spend in a typical 7-day week doing each of the following?Working for pay</v>
      </c>
      <c r="F3408" t="s">
        <v>1039</v>
      </c>
      <c r="G3408">
        <v>1</v>
      </c>
      <c r="H3408" t="str">
        <f t="shared" si="107"/>
        <v>1 - None</v>
      </c>
      <c r="I3408" t="s">
        <v>43</v>
      </c>
      <c r="J3408" t="s">
        <v>512</v>
      </c>
      <c r="K3408" s="3">
        <v>144</v>
      </c>
    </row>
    <row r="3409" spans="1:11" x14ac:dyDescent="0.25">
      <c r="A3409" t="s">
        <v>70</v>
      </c>
      <c r="B3409" t="s">
        <v>483</v>
      </c>
      <c r="C3409" t="s">
        <v>8</v>
      </c>
      <c r="D3409" t="s">
        <v>354</v>
      </c>
      <c r="E3409" t="str">
        <f t="shared" si="106"/>
        <v>About how many hours do you spend in a typical 7-day week doing each of the following?Working for pay</v>
      </c>
      <c r="F3409" t="s">
        <v>1039</v>
      </c>
      <c r="G3409">
        <v>2</v>
      </c>
      <c r="H3409" t="str">
        <f t="shared" si="107"/>
        <v>2 - 1–5</v>
      </c>
      <c r="I3409" t="s">
        <v>66</v>
      </c>
      <c r="J3409" t="s">
        <v>512</v>
      </c>
      <c r="K3409" s="3">
        <v>25</v>
      </c>
    </row>
    <row r="3410" spans="1:11" x14ac:dyDescent="0.25">
      <c r="A3410" t="s">
        <v>70</v>
      </c>
      <c r="B3410" t="s">
        <v>483</v>
      </c>
      <c r="C3410" t="s">
        <v>8</v>
      </c>
      <c r="D3410" t="s">
        <v>354</v>
      </c>
      <c r="E3410" t="str">
        <f t="shared" si="106"/>
        <v>About how many hours do you spend in a typical 7-day week doing each of the following?Working for pay</v>
      </c>
      <c r="F3410" t="s">
        <v>1039</v>
      </c>
      <c r="G3410">
        <v>3</v>
      </c>
      <c r="H3410" t="str">
        <f t="shared" si="107"/>
        <v>3 - 6–10</v>
      </c>
      <c r="I3410" t="s">
        <v>67</v>
      </c>
      <c r="J3410" t="s">
        <v>512</v>
      </c>
      <c r="K3410" s="3">
        <v>48</v>
      </c>
    </row>
    <row r="3411" spans="1:11" x14ac:dyDescent="0.25">
      <c r="A3411" t="s">
        <v>70</v>
      </c>
      <c r="B3411" t="s">
        <v>483</v>
      </c>
      <c r="C3411" t="s">
        <v>8</v>
      </c>
      <c r="D3411" t="s">
        <v>354</v>
      </c>
      <c r="E3411" t="str">
        <f t="shared" si="106"/>
        <v>About how many hours do you spend in a typical 7-day week doing each of the following?Working for pay</v>
      </c>
      <c r="F3411" t="s">
        <v>1039</v>
      </c>
      <c r="G3411">
        <v>4</v>
      </c>
      <c r="H3411" t="str">
        <f t="shared" si="107"/>
        <v>4 - 11–20</v>
      </c>
      <c r="I3411" t="s">
        <v>46</v>
      </c>
      <c r="J3411" t="s">
        <v>512</v>
      </c>
      <c r="K3411" s="3">
        <v>53</v>
      </c>
    </row>
    <row r="3412" spans="1:11" x14ac:dyDescent="0.25">
      <c r="A3412" t="s">
        <v>70</v>
      </c>
      <c r="B3412" t="s">
        <v>483</v>
      </c>
      <c r="C3412" t="s">
        <v>8</v>
      </c>
      <c r="D3412" t="s">
        <v>354</v>
      </c>
      <c r="E3412" t="str">
        <f t="shared" si="106"/>
        <v>About how many hours do you spend in a typical 7-day week doing each of the following?Working for pay</v>
      </c>
      <c r="F3412" t="s">
        <v>1039</v>
      </c>
      <c r="G3412">
        <v>5</v>
      </c>
      <c r="H3412" t="str">
        <f t="shared" si="107"/>
        <v>5 - 21–30</v>
      </c>
      <c r="I3412" t="s">
        <v>68</v>
      </c>
      <c r="J3412" t="s">
        <v>512</v>
      </c>
      <c r="K3412" s="3">
        <v>142</v>
      </c>
    </row>
    <row r="3413" spans="1:11" x14ac:dyDescent="0.25">
      <c r="A3413" t="s">
        <v>70</v>
      </c>
      <c r="B3413" t="s">
        <v>483</v>
      </c>
      <c r="C3413" t="s">
        <v>8</v>
      </c>
      <c r="D3413" t="s">
        <v>354</v>
      </c>
      <c r="E3413" t="str">
        <f t="shared" si="106"/>
        <v>About how many hours do you spend in a typical 7-day week doing each of the following?Working for pay</v>
      </c>
      <c r="F3413" t="s">
        <v>1039</v>
      </c>
      <c r="G3413">
        <v>6</v>
      </c>
      <c r="H3413" t="str">
        <f t="shared" si="107"/>
        <v>6 - More than 30</v>
      </c>
      <c r="I3413" t="s">
        <v>69</v>
      </c>
      <c r="J3413" t="s">
        <v>512</v>
      </c>
      <c r="K3413" s="3">
        <v>249</v>
      </c>
    </row>
    <row r="3414" spans="1:11" x14ac:dyDescent="0.25">
      <c r="A3414" t="s">
        <v>71</v>
      </c>
      <c r="B3414" t="s">
        <v>483</v>
      </c>
      <c r="C3414" t="s">
        <v>8</v>
      </c>
      <c r="D3414" t="s">
        <v>474</v>
      </c>
      <c r="E3414" t="str">
        <f t="shared" si="106"/>
        <v>About how many hours do you spend in a typical 7-day week doing each of the following?Participating in college-sponsored activities (organizations, campus publications, student government, intramural sports, etc)</v>
      </c>
      <c r="F3414" t="s">
        <v>1039</v>
      </c>
      <c r="G3414">
        <v>1</v>
      </c>
      <c r="H3414" t="str">
        <f t="shared" si="107"/>
        <v>1 - None</v>
      </c>
      <c r="I3414" t="s">
        <v>43</v>
      </c>
      <c r="J3414" t="s">
        <v>512</v>
      </c>
      <c r="K3414" s="3">
        <v>561</v>
      </c>
    </row>
    <row r="3415" spans="1:11" x14ac:dyDescent="0.25">
      <c r="A3415" t="s">
        <v>71</v>
      </c>
      <c r="B3415" t="s">
        <v>483</v>
      </c>
      <c r="C3415" t="s">
        <v>8</v>
      </c>
      <c r="D3415" t="s">
        <v>474</v>
      </c>
      <c r="E3415" t="str">
        <f t="shared" si="106"/>
        <v>About how many hours do you spend in a typical 7-day week doing each of the following?Participating in college-sponsored activities (organizations, campus publications, student government, intramural sports, etc)</v>
      </c>
      <c r="F3415" t="s">
        <v>1039</v>
      </c>
      <c r="G3415">
        <v>2</v>
      </c>
      <c r="H3415" t="str">
        <f t="shared" si="107"/>
        <v>2 - 1–5</v>
      </c>
      <c r="I3415" t="s">
        <v>66</v>
      </c>
      <c r="J3415" t="s">
        <v>512</v>
      </c>
      <c r="K3415" s="3">
        <v>71</v>
      </c>
    </row>
    <row r="3416" spans="1:11" x14ac:dyDescent="0.25">
      <c r="A3416" t="s">
        <v>71</v>
      </c>
      <c r="B3416" t="s">
        <v>483</v>
      </c>
      <c r="C3416" t="s">
        <v>8</v>
      </c>
      <c r="D3416" t="s">
        <v>474</v>
      </c>
      <c r="E3416" t="str">
        <f t="shared" si="106"/>
        <v>About how many hours do you spend in a typical 7-day week doing each of the following?Participating in college-sponsored activities (organizations, campus publications, student government, intramural sports, etc)</v>
      </c>
      <c r="F3416" t="s">
        <v>1039</v>
      </c>
      <c r="G3416">
        <v>3</v>
      </c>
      <c r="H3416" t="str">
        <f t="shared" si="107"/>
        <v>3 - 6–10</v>
      </c>
      <c r="I3416" t="s">
        <v>67</v>
      </c>
      <c r="J3416" t="s">
        <v>512</v>
      </c>
      <c r="K3416" s="3">
        <v>19</v>
      </c>
    </row>
    <row r="3417" spans="1:11" x14ac:dyDescent="0.25">
      <c r="A3417" t="s">
        <v>71</v>
      </c>
      <c r="B3417" t="s">
        <v>483</v>
      </c>
      <c r="C3417" t="s">
        <v>8</v>
      </c>
      <c r="D3417" t="s">
        <v>474</v>
      </c>
      <c r="E3417" t="str">
        <f t="shared" si="106"/>
        <v>About how many hours do you spend in a typical 7-day week doing each of the following?Participating in college-sponsored activities (organizations, campus publications, student government, intramural sports, etc)</v>
      </c>
      <c r="F3417" t="s">
        <v>1039</v>
      </c>
      <c r="G3417">
        <v>4</v>
      </c>
      <c r="H3417" t="str">
        <f t="shared" si="107"/>
        <v>4 - 11–20</v>
      </c>
      <c r="I3417" t="s">
        <v>46</v>
      </c>
      <c r="J3417" t="s">
        <v>512</v>
      </c>
      <c r="K3417" s="3">
        <v>1</v>
      </c>
    </row>
    <row r="3418" spans="1:11" x14ac:dyDescent="0.25">
      <c r="A3418" t="s">
        <v>71</v>
      </c>
      <c r="B3418" t="s">
        <v>483</v>
      </c>
      <c r="C3418" t="s">
        <v>8</v>
      </c>
      <c r="D3418" t="s">
        <v>474</v>
      </c>
      <c r="E3418" t="str">
        <f t="shared" si="106"/>
        <v>About how many hours do you spend in a typical 7-day week doing each of the following?Participating in college-sponsored activities (organizations, campus publications, student government, intramural sports, etc)</v>
      </c>
      <c r="F3418" t="s">
        <v>1039</v>
      </c>
      <c r="G3418">
        <v>5</v>
      </c>
      <c r="H3418" t="str">
        <f t="shared" si="107"/>
        <v>5 - 21–30</v>
      </c>
      <c r="I3418" t="s">
        <v>68</v>
      </c>
      <c r="J3418" t="s">
        <v>512</v>
      </c>
      <c r="K3418" s="3">
        <v>2</v>
      </c>
    </row>
    <row r="3419" spans="1:11" x14ac:dyDescent="0.25">
      <c r="A3419" t="s">
        <v>71</v>
      </c>
      <c r="B3419" t="s">
        <v>483</v>
      </c>
      <c r="C3419" t="s">
        <v>8</v>
      </c>
      <c r="D3419" t="s">
        <v>474</v>
      </c>
      <c r="E3419" t="str">
        <f t="shared" si="106"/>
        <v>About how many hours do you spend in a typical 7-day week doing each of the following?Participating in college-sponsored activities (organizations, campus publications, student government, intramural sports, etc)</v>
      </c>
      <c r="F3419" t="s">
        <v>1039</v>
      </c>
      <c r="G3419">
        <v>6</v>
      </c>
      <c r="H3419" t="str">
        <f t="shared" si="107"/>
        <v>6 - More than 30</v>
      </c>
      <c r="I3419" t="s">
        <v>69</v>
      </c>
      <c r="J3419" t="s">
        <v>512</v>
      </c>
      <c r="K3419" s="3">
        <v>1</v>
      </c>
    </row>
    <row r="3420" spans="1:11" x14ac:dyDescent="0.25">
      <c r="A3420" t="s">
        <v>72</v>
      </c>
      <c r="B3420" t="s">
        <v>483</v>
      </c>
      <c r="C3420" t="s">
        <v>8</v>
      </c>
      <c r="D3420" t="s">
        <v>475</v>
      </c>
      <c r="E3420" t="str">
        <f t="shared" si="106"/>
        <v>About how many hours do you spend in a typical 7-day week doing each of the following?Providing care for dependents living with you (parents, children, spouse, etc)</v>
      </c>
      <c r="F3420" t="s">
        <v>1039</v>
      </c>
      <c r="G3420">
        <v>1</v>
      </c>
      <c r="H3420" t="str">
        <f t="shared" si="107"/>
        <v>1 - None</v>
      </c>
      <c r="I3420" t="s">
        <v>43</v>
      </c>
      <c r="J3420" t="s">
        <v>512</v>
      </c>
      <c r="K3420" s="3">
        <v>332</v>
      </c>
    </row>
    <row r="3421" spans="1:11" x14ac:dyDescent="0.25">
      <c r="A3421" t="s">
        <v>72</v>
      </c>
      <c r="B3421" t="s">
        <v>483</v>
      </c>
      <c r="C3421" t="s">
        <v>8</v>
      </c>
      <c r="D3421" t="s">
        <v>475</v>
      </c>
      <c r="E3421" t="str">
        <f t="shared" si="106"/>
        <v>About how many hours do you spend in a typical 7-day week doing each of the following?Providing care for dependents living with you (parents, children, spouse, etc)</v>
      </c>
      <c r="F3421" t="s">
        <v>1039</v>
      </c>
      <c r="G3421">
        <v>2</v>
      </c>
      <c r="H3421" t="str">
        <f t="shared" si="107"/>
        <v>2 - 1–5</v>
      </c>
      <c r="I3421" t="s">
        <v>66</v>
      </c>
      <c r="J3421" t="s">
        <v>512</v>
      </c>
      <c r="K3421" s="3">
        <v>118</v>
      </c>
    </row>
    <row r="3422" spans="1:11" x14ac:dyDescent="0.25">
      <c r="A3422" t="s">
        <v>72</v>
      </c>
      <c r="B3422" t="s">
        <v>483</v>
      </c>
      <c r="C3422" t="s">
        <v>8</v>
      </c>
      <c r="D3422" t="s">
        <v>475</v>
      </c>
      <c r="E3422" t="str">
        <f t="shared" si="106"/>
        <v>About how many hours do you spend in a typical 7-day week doing each of the following?Providing care for dependents living with you (parents, children, spouse, etc)</v>
      </c>
      <c r="F3422" t="s">
        <v>1039</v>
      </c>
      <c r="G3422">
        <v>3</v>
      </c>
      <c r="H3422" t="str">
        <f t="shared" si="107"/>
        <v>3 - 6–10</v>
      </c>
      <c r="I3422" t="s">
        <v>67</v>
      </c>
      <c r="J3422" t="s">
        <v>512</v>
      </c>
      <c r="K3422" s="3">
        <v>39</v>
      </c>
    </row>
    <row r="3423" spans="1:11" x14ac:dyDescent="0.25">
      <c r="A3423" t="s">
        <v>72</v>
      </c>
      <c r="B3423" t="s">
        <v>483</v>
      </c>
      <c r="C3423" t="s">
        <v>8</v>
      </c>
      <c r="D3423" t="s">
        <v>475</v>
      </c>
      <c r="E3423" t="str">
        <f t="shared" si="106"/>
        <v>About how many hours do you spend in a typical 7-day week doing each of the following?Providing care for dependents living with you (parents, children, spouse, etc)</v>
      </c>
      <c r="F3423" t="s">
        <v>1039</v>
      </c>
      <c r="G3423">
        <v>4</v>
      </c>
      <c r="H3423" t="str">
        <f t="shared" si="107"/>
        <v>4 - 11–20</v>
      </c>
      <c r="I3423" t="s">
        <v>46</v>
      </c>
      <c r="J3423" t="s">
        <v>512</v>
      </c>
      <c r="K3423" s="3">
        <v>28</v>
      </c>
    </row>
    <row r="3424" spans="1:11" x14ac:dyDescent="0.25">
      <c r="A3424" t="s">
        <v>72</v>
      </c>
      <c r="B3424" t="s">
        <v>483</v>
      </c>
      <c r="C3424" t="s">
        <v>8</v>
      </c>
      <c r="D3424" t="s">
        <v>475</v>
      </c>
      <c r="E3424" t="str">
        <f t="shared" si="106"/>
        <v>About how many hours do you spend in a typical 7-day week doing each of the following?Providing care for dependents living with you (parents, children, spouse, etc)</v>
      </c>
      <c r="F3424" t="s">
        <v>1039</v>
      </c>
      <c r="G3424">
        <v>5</v>
      </c>
      <c r="H3424" t="str">
        <f t="shared" si="107"/>
        <v>5 - 21–30</v>
      </c>
      <c r="I3424" t="s">
        <v>68</v>
      </c>
      <c r="J3424" t="s">
        <v>512</v>
      </c>
      <c r="K3424" s="3">
        <v>25</v>
      </c>
    </row>
    <row r="3425" spans="1:11" x14ac:dyDescent="0.25">
      <c r="A3425" t="s">
        <v>72</v>
      </c>
      <c r="B3425" t="s">
        <v>483</v>
      </c>
      <c r="C3425" t="s">
        <v>8</v>
      </c>
      <c r="D3425" t="s">
        <v>475</v>
      </c>
      <c r="E3425" t="str">
        <f t="shared" si="106"/>
        <v>About how many hours do you spend in a typical 7-day week doing each of the following?Providing care for dependents living with you (parents, children, spouse, etc)</v>
      </c>
      <c r="F3425" t="s">
        <v>1039</v>
      </c>
      <c r="G3425">
        <v>6</v>
      </c>
      <c r="H3425" t="str">
        <f t="shared" si="107"/>
        <v>6 - More than 30</v>
      </c>
      <c r="I3425" t="s">
        <v>69</v>
      </c>
      <c r="J3425" t="s">
        <v>512</v>
      </c>
      <c r="K3425" s="3">
        <v>119</v>
      </c>
    </row>
    <row r="3426" spans="1:11" x14ac:dyDescent="0.25">
      <c r="A3426" t="s">
        <v>73</v>
      </c>
      <c r="B3426" t="s">
        <v>483</v>
      </c>
      <c r="C3426" t="s">
        <v>8</v>
      </c>
      <c r="D3426" t="s">
        <v>355</v>
      </c>
      <c r="E3426" t="str">
        <f t="shared" si="106"/>
        <v>About how many hours do you spend in a typical 7-day week doing each of the following?Commuting to and from classes</v>
      </c>
      <c r="F3426" t="s">
        <v>1039</v>
      </c>
      <c r="G3426">
        <v>1</v>
      </c>
      <c r="H3426" t="str">
        <f t="shared" si="107"/>
        <v>1 - None</v>
      </c>
      <c r="I3426" t="s">
        <v>43</v>
      </c>
      <c r="J3426" t="s">
        <v>512</v>
      </c>
      <c r="K3426" s="3">
        <v>69</v>
      </c>
    </row>
    <row r="3427" spans="1:11" x14ac:dyDescent="0.25">
      <c r="A3427" t="s">
        <v>73</v>
      </c>
      <c r="B3427" t="s">
        <v>483</v>
      </c>
      <c r="C3427" t="s">
        <v>8</v>
      </c>
      <c r="D3427" t="s">
        <v>355</v>
      </c>
      <c r="E3427" t="str">
        <f t="shared" si="106"/>
        <v>About how many hours do you spend in a typical 7-day week doing each of the following?Commuting to and from classes</v>
      </c>
      <c r="F3427" t="s">
        <v>1039</v>
      </c>
      <c r="G3427">
        <v>2</v>
      </c>
      <c r="H3427" t="str">
        <f t="shared" si="107"/>
        <v>2 - 1–5</v>
      </c>
      <c r="I3427" t="s">
        <v>66</v>
      </c>
      <c r="J3427" t="s">
        <v>512</v>
      </c>
      <c r="K3427" s="3">
        <v>432</v>
      </c>
    </row>
    <row r="3428" spans="1:11" x14ac:dyDescent="0.25">
      <c r="A3428" t="s">
        <v>73</v>
      </c>
      <c r="B3428" t="s">
        <v>483</v>
      </c>
      <c r="C3428" t="s">
        <v>8</v>
      </c>
      <c r="D3428" t="s">
        <v>355</v>
      </c>
      <c r="E3428" t="str">
        <f t="shared" si="106"/>
        <v>About how many hours do you spend in a typical 7-day week doing each of the following?Commuting to and from classes</v>
      </c>
      <c r="F3428" t="s">
        <v>1039</v>
      </c>
      <c r="G3428">
        <v>3</v>
      </c>
      <c r="H3428" t="str">
        <f t="shared" si="107"/>
        <v>3 - 6–10</v>
      </c>
      <c r="I3428" t="s">
        <v>67</v>
      </c>
      <c r="J3428" t="s">
        <v>512</v>
      </c>
      <c r="K3428" s="3">
        <v>87</v>
      </c>
    </row>
    <row r="3429" spans="1:11" x14ac:dyDescent="0.25">
      <c r="A3429" t="s">
        <v>73</v>
      </c>
      <c r="B3429" t="s">
        <v>483</v>
      </c>
      <c r="C3429" t="s">
        <v>8</v>
      </c>
      <c r="D3429" t="s">
        <v>355</v>
      </c>
      <c r="E3429" t="str">
        <f t="shared" si="106"/>
        <v>About how many hours do you spend in a typical 7-day week doing each of the following?Commuting to and from classes</v>
      </c>
      <c r="F3429" t="s">
        <v>1039</v>
      </c>
      <c r="G3429">
        <v>4</v>
      </c>
      <c r="H3429" t="str">
        <f t="shared" si="107"/>
        <v>4 - 11–20</v>
      </c>
      <c r="I3429" t="s">
        <v>46</v>
      </c>
      <c r="J3429" t="s">
        <v>512</v>
      </c>
      <c r="K3429" s="3">
        <v>29</v>
      </c>
    </row>
    <row r="3430" spans="1:11" x14ac:dyDescent="0.25">
      <c r="A3430" t="s">
        <v>73</v>
      </c>
      <c r="B3430" t="s">
        <v>483</v>
      </c>
      <c r="C3430" t="s">
        <v>8</v>
      </c>
      <c r="D3430" t="s">
        <v>355</v>
      </c>
      <c r="E3430" t="str">
        <f t="shared" si="106"/>
        <v>About how many hours do you spend in a typical 7-day week doing each of the following?Commuting to and from classes</v>
      </c>
      <c r="F3430" t="s">
        <v>1039</v>
      </c>
      <c r="G3430">
        <v>5</v>
      </c>
      <c r="H3430" t="str">
        <f t="shared" si="107"/>
        <v>5 - 21–30</v>
      </c>
      <c r="I3430" t="s">
        <v>68</v>
      </c>
      <c r="J3430" t="s">
        <v>512</v>
      </c>
      <c r="K3430" s="3">
        <v>18</v>
      </c>
    </row>
    <row r="3431" spans="1:11" x14ac:dyDescent="0.25">
      <c r="A3431" t="s">
        <v>73</v>
      </c>
      <c r="B3431" t="s">
        <v>483</v>
      </c>
      <c r="C3431" t="s">
        <v>8</v>
      </c>
      <c r="D3431" t="s">
        <v>355</v>
      </c>
      <c r="E3431" t="str">
        <f t="shared" si="106"/>
        <v>About how many hours do you spend in a typical 7-day week doing each of the following?Commuting to and from classes</v>
      </c>
      <c r="F3431" t="s">
        <v>1039</v>
      </c>
      <c r="G3431">
        <v>6</v>
      </c>
      <c r="H3431" t="str">
        <f t="shared" si="107"/>
        <v>6 - More than 30</v>
      </c>
      <c r="I3431" t="s">
        <v>69</v>
      </c>
      <c r="J3431" t="s">
        <v>512</v>
      </c>
      <c r="K3431" s="3">
        <v>15</v>
      </c>
    </row>
    <row r="3432" spans="1:11" x14ac:dyDescent="0.25">
      <c r="A3432" t="s">
        <v>310</v>
      </c>
      <c r="B3432" t="s">
        <v>438</v>
      </c>
      <c r="C3432" t="s">
        <v>8</v>
      </c>
      <c r="D3432" t="s">
        <v>1077</v>
      </c>
      <c r="E3432" t="str">
        <f t="shared" si="106"/>
        <v>During the current academic year at this college, how often have you gone to the library to seek assistance with finding resource materials to help with your coursework?</v>
      </c>
      <c r="F3432" t="s">
        <v>1041</v>
      </c>
      <c r="G3432">
        <v>1</v>
      </c>
      <c r="H3432" t="str">
        <f t="shared" si="107"/>
        <v>1 - Very often</v>
      </c>
      <c r="I3432" t="s">
        <v>13</v>
      </c>
      <c r="J3432" t="s">
        <v>512</v>
      </c>
      <c r="K3432" s="3">
        <v>16</v>
      </c>
    </row>
    <row r="3433" spans="1:11" x14ac:dyDescent="0.25">
      <c r="A3433" t="s">
        <v>310</v>
      </c>
      <c r="B3433" t="s">
        <v>438</v>
      </c>
      <c r="C3433" t="s">
        <v>8</v>
      </c>
      <c r="D3433" t="s">
        <v>1077</v>
      </c>
      <c r="E3433" t="str">
        <f t="shared" si="106"/>
        <v>During the current academic year at this college, how often have you gone to the library to seek assistance with finding resource materials to help with your coursework?</v>
      </c>
      <c r="F3433" t="s">
        <v>1041</v>
      </c>
      <c r="G3433">
        <v>2</v>
      </c>
      <c r="H3433" t="str">
        <f t="shared" si="107"/>
        <v>2 - Often</v>
      </c>
      <c r="I3433" t="s">
        <v>12</v>
      </c>
      <c r="J3433" t="s">
        <v>512</v>
      </c>
      <c r="K3433" s="3">
        <v>55</v>
      </c>
    </row>
    <row r="3434" spans="1:11" x14ac:dyDescent="0.25">
      <c r="A3434" t="s">
        <v>310</v>
      </c>
      <c r="B3434" t="s">
        <v>438</v>
      </c>
      <c r="C3434" t="s">
        <v>8</v>
      </c>
      <c r="D3434" t="s">
        <v>1077</v>
      </c>
      <c r="E3434" t="str">
        <f t="shared" si="106"/>
        <v>During the current academic year at this college, how often have you gone to the library to seek assistance with finding resource materials to help with your coursework?</v>
      </c>
      <c r="F3434" t="s">
        <v>1041</v>
      </c>
      <c r="G3434">
        <v>3</v>
      </c>
      <c r="H3434" t="str">
        <f t="shared" si="107"/>
        <v>3 - Sometimes</v>
      </c>
      <c r="I3434" t="s">
        <v>11</v>
      </c>
      <c r="J3434" t="s">
        <v>512</v>
      </c>
      <c r="K3434" s="3">
        <v>79</v>
      </c>
    </row>
    <row r="3435" spans="1:11" x14ac:dyDescent="0.25">
      <c r="A3435" t="s">
        <v>310</v>
      </c>
      <c r="B3435" t="s">
        <v>438</v>
      </c>
      <c r="C3435" t="s">
        <v>8</v>
      </c>
      <c r="D3435" t="s">
        <v>1077</v>
      </c>
      <c r="E3435" t="str">
        <f t="shared" si="106"/>
        <v>During the current academic year at this college, how often have you gone to the library to seek assistance with finding resource materials to help with your coursework?</v>
      </c>
      <c r="F3435" t="s">
        <v>1041</v>
      </c>
      <c r="G3435">
        <v>4</v>
      </c>
      <c r="H3435" t="str">
        <f t="shared" si="107"/>
        <v>4 - Rarely</v>
      </c>
      <c r="I3435" t="s">
        <v>311</v>
      </c>
      <c r="J3435" t="s">
        <v>512</v>
      </c>
      <c r="K3435" s="3">
        <v>125</v>
      </c>
    </row>
    <row r="3436" spans="1:11" x14ac:dyDescent="0.25">
      <c r="A3436" t="s">
        <v>310</v>
      </c>
      <c r="B3436" t="s">
        <v>438</v>
      </c>
      <c r="C3436" t="s">
        <v>8</v>
      </c>
      <c r="D3436" t="s">
        <v>1077</v>
      </c>
      <c r="E3436" t="str">
        <f t="shared" si="106"/>
        <v>During the current academic year at this college, how often have you gone to the library to seek assistance with finding resource materials to help with your coursework?</v>
      </c>
      <c r="F3436" t="s">
        <v>1041</v>
      </c>
      <c r="G3436">
        <v>5</v>
      </c>
      <c r="H3436" t="str">
        <f t="shared" si="107"/>
        <v>5 - Never</v>
      </c>
      <c r="I3436" t="s">
        <v>10</v>
      </c>
      <c r="J3436" t="s">
        <v>512</v>
      </c>
      <c r="K3436" s="3">
        <v>362</v>
      </c>
    </row>
    <row r="3437" spans="1:11" x14ac:dyDescent="0.25">
      <c r="A3437" t="s">
        <v>74</v>
      </c>
      <c r="B3437" t="s">
        <v>484</v>
      </c>
      <c r="C3437" t="s">
        <v>8</v>
      </c>
      <c r="D3437" t="s">
        <v>356</v>
      </c>
      <c r="E3437" t="str">
        <f t="shared" si="106"/>
        <v>How much has your experience at this college contributed to your knowledge, skills, and personal development in the following areas?Acquiring job- or work-related knowledge and skills</v>
      </c>
      <c r="F3437" t="s">
        <v>1040</v>
      </c>
      <c r="G3437">
        <v>1</v>
      </c>
      <c r="H3437" t="str">
        <f t="shared" si="107"/>
        <v>1 - Very little</v>
      </c>
      <c r="I3437" t="s">
        <v>33</v>
      </c>
      <c r="J3437" t="s">
        <v>512</v>
      </c>
      <c r="K3437" s="3">
        <v>151</v>
      </c>
    </row>
    <row r="3438" spans="1:11" x14ac:dyDescent="0.25">
      <c r="A3438" t="s">
        <v>74</v>
      </c>
      <c r="B3438" t="s">
        <v>484</v>
      </c>
      <c r="C3438" t="s">
        <v>8</v>
      </c>
      <c r="D3438" t="s">
        <v>356</v>
      </c>
      <c r="E3438" t="str">
        <f t="shared" si="106"/>
        <v>How much has your experience at this college contributed to your knowledge, skills, and personal development in the following areas?Acquiring job- or work-related knowledge and skills</v>
      </c>
      <c r="F3438" t="s">
        <v>1040</v>
      </c>
      <c r="G3438">
        <v>2</v>
      </c>
      <c r="H3438" t="str">
        <f t="shared" si="107"/>
        <v>2 - Some</v>
      </c>
      <c r="I3438" t="s">
        <v>34</v>
      </c>
      <c r="J3438" t="s">
        <v>512</v>
      </c>
      <c r="K3438" s="3">
        <v>228</v>
      </c>
    </row>
    <row r="3439" spans="1:11" x14ac:dyDescent="0.25">
      <c r="A3439" t="s">
        <v>74</v>
      </c>
      <c r="B3439" t="s">
        <v>484</v>
      </c>
      <c r="C3439" t="s">
        <v>8</v>
      </c>
      <c r="D3439" t="s">
        <v>356</v>
      </c>
      <c r="E3439" t="str">
        <f t="shared" si="106"/>
        <v>How much has your experience at this college contributed to your knowledge, skills, and personal development in the following areas?Acquiring job- or work-related knowledge and skills</v>
      </c>
      <c r="F3439" t="s">
        <v>1040</v>
      </c>
      <c r="G3439">
        <v>3</v>
      </c>
      <c r="H3439" t="str">
        <f t="shared" si="107"/>
        <v>3 - Quite a bit</v>
      </c>
      <c r="I3439" t="s">
        <v>35</v>
      </c>
      <c r="J3439" t="s">
        <v>512</v>
      </c>
      <c r="K3439" s="3">
        <v>152</v>
      </c>
    </row>
    <row r="3440" spans="1:11" x14ac:dyDescent="0.25">
      <c r="A3440" t="s">
        <v>74</v>
      </c>
      <c r="B3440" t="s">
        <v>484</v>
      </c>
      <c r="C3440" t="s">
        <v>8</v>
      </c>
      <c r="D3440" t="s">
        <v>356</v>
      </c>
      <c r="E3440" t="str">
        <f t="shared" si="106"/>
        <v>How much has your experience at this college contributed to your knowledge, skills, and personal development in the following areas?Acquiring job- or work-related knowledge and skills</v>
      </c>
      <c r="F3440" t="s">
        <v>1040</v>
      </c>
      <c r="G3440">
        <v>4</v>
      </c>
      <c r="H3440" t="str">
        <f t="shared" si="107"/>
        <v>4 - Very much</v>
      </c>
      <c r="I3440" t="s">
        <v>36</v>
      </c>
      <c r="J3440" t="s">
        <v>512</v>
      </c>
      <c r="K3440" s="3">
        <v>120</v>
      </c>
    </row>
    <row r="3441" spans="1:11" x14ac:dyDescent="0.25">
      <c r="A3441" t="s">
        <v>75</v>
      </c>
      <c r="B3441" t="s">
        <v>484</v>
      </c>
      <c r="C3441" t="s">
        <v>8</v>
      </c>
      <c r="D3441" t="s">
        <v>357</v>
      </c>
      <c r="E3441" t="str">
        <f t="shared" si="106"/>
        <v>How much has your experience at this college contributed to your knowledge, skills, and personal development in the following areas?Writing clearly and effectively</v>
      </c>
      <c r="F3441" t="s">
        <v>1040</v>
      </c>
      <c r="G3441">
        <v>1</v>
      </c>
      <c r="H3441" t="str">
        <f t="shared" si="107"/>
        <v>1 - Very little</v>
      </c>
      <c r="I3441" t="s">
        <v>33</v>
      </c>
      <c r="J3441" t="s">
        <v>512</v>
      </c>
      <c r="K3441" s="3">
        <v>73</v>
      </c>
    </row>
    <row r="3442" spans="1:11" x14ac:dyDescent="0.25">
      <c r="A3442" t="s">
        <v>75</v>
      </c>
      <c r="B3442" t="s">
        <v>484</v>
      </c>
      <c r="C3442" t="s">
        <v>8</v>
      </c>
      <c r="D3442" t="s">
        <v>357</v>
      </c>
      <c r="E3442" t="str">
        <f t="shared" si="106"/>
        <v>How much has your experience at this college contributed to your knowledge, skills, and personal development in the following areas?Writing clearly and effectively</v>
      </c>
      <c r="F3442" t="s">
        <v>1040</v>
      </c>
      <c r="G3442">
        <v>2</v>
      </c>
      <c r="H3442" t="str">
        <f t="shared" si="107"/>
        <v>2 - Some</v>
      </c>
      <c r="I3442" t="s">
        <v>34</v>
      </c>
      <c r="J3442" t="s">
        <v>512</v>
      </c>
      <c r="K3442" s="3">
        <v>192</v>
      </c>
    </row>
    <row r="3443" spans="1:11" x14ac:dyDescent="0.25">
      <c r="A3443" t="s">
        <v>75</v>
      </c>
      <c r="B3443" t="s">
        <v>484</v>
      </c>
      <c r="C3443" t="s">
        <v>8</v>
      </c>
      <c r="D3443" t="s">
        <v>357</v>
      </c>
      <c r="E3443" t="str">
        <f t="shared" si="106"/>
        <v>How much has your experience at this college contributed to your knowledge, skills, and personal development in the following areas?Writing clearly and effectively</v>
      </c>
      <c r="F3443" t="s">
        <v>1040</v>
      </c>
      <c r="G3443">
        <v>3</v>
      </c>
      <c r="H3443" t="str">
        <f t="shared" si="107"/>
        <v>3 - Quite a bit</v>
      </c>
      <c r="I3443" t="s">
        <v>35</v>
      </c>
      <c r="J3443" t="s">
        <v>512</v>
      </c>
      <c r="K3443" s="3">
        <v>259</v>
      </c>
    </row>
    <row r="3444" spans="1:11" x14ac:dyDescent="0.25">
      <c r="A3444" t="s">
        <v>75</v>
      </c>
      <c r="B3444" t="s">
        <v>484</v>
      </c>
      <c r="C3444" t="s">
        <v>8</v>
      </c>
      <c r="D3444" t="s">
        <v>357</v>
      </c>
      <c r="E3444" t="str">
        <f t="shared" si="106"/>
        <v>How much has your experience at this college contributed to your knowledge, skills, and personal development in the following areas?Writing clearly and effectively</v>
      </c>
      <c r="F3444" t="s">
        <v>1040</v>
      </c>
      <c r="G3444">
        <v>4</v>
      </c>
      <c r="H3444" t="str">
        <f t="shared" si="107"/>
        <v>4 - Very much</v>
      </c>
      <c r="I3444" t="s">
        <v>36</v>
      </c>
      <c r="J3444" t="s">
        <v>512</v>
      </c>
      <c r="K3444" s="3">
        <v>128</v>
      </c>
    </row>
    <row r="3445" spans="1:11" x14ac:dyDescent="0.25">
      <c r="A3445" t="s">
        <v>76</v>
      </c>
      <c r="B3445" t="s">
        <v>484</v>
      </c>
      <c r="C3445" t="s">
        <v>8</v>
      </c>
      <c r="D3445" t="s">
        <v>358</v>
      </c>
      <c r="E3445" t="str">
        <f t="shared" si="106"/>
        <v>How much has your experience at this college contributed to your knowledge, skills, and personal development in the following areas?Speaking clearly and effectively</v>
      </c>
      <c r="F3445" t="s">
        <v>1040</v>
      </c>
      <c r="G3445">
        <v>1</v>
      </c>
      <c r="H3445" t="str">
        <f t="shared" si="107"/>
        <v>1 - Very little</v>
      </c>
      <c r="I3445" t="s">
        <v>33</v>
      </c>
      <c r="J3445" t="s">
        <v>512</v>
      </c>
      <c r="K3445" s="3">
        <v>84</v>
      </c>
    </row>
    <row r="3446" spans="1:11" x14ac:dyDescent="0.25">
      <c r="A3446" t="s">
        <v>76</v>
      </c>
      <c r="B3446" t="s">
        <v>484</v>
      </c>
      <c r="C3446" t="s">
        <v>8</v>
      </c>
      <c r="D3446" t="s">
        <v>358</v>
      </c>
      <c r="E3446" t="str">
        <f t="shared" si="106"/>
        <v>How much has your experience at this college contributed to your knowledge, skills, and personal development in the following areas?Speaking clearly and effectively</v>
      </c>
      <c r="F3446" t="s">
        <v>1040</v>
      </c>
      <c r="G3446">
        <v>2</v>
      </c>
      <c r="H3446" t="str">
        <f t="shared" si="107"/>
        <v>2 - Some</v>
      </c>
      <c r="I3446" t="s">
        <v>34</v>
      </c>
      <c r="J3446" t="s">
        <v>512</v>
      </c>
      <c r="K3446" s="3">
        <v>196</v>
      </c>
    </row>
    <row r="3447" spans="1:11" x14ac:dyDescent="0.25">
      <c r="A3447" t="s">
        <v>76</v>
      </c>
      <c r="B3447" t="s">
        <v>484</v>
      </c>
      <c r="C3447" t="s">
        <v>8</v>
      </c>
      <c r="D3447" t="s">
        <v>358</v>
      </c>
      <c r="E3447" t="str">
        <f t="shared" si="106"/>
        <v>How much has your experience at this college contributed to your knowledge, skills, and personal development in the following areas?Speaking clearly and effectively</v>
      </c>
      <c r="F3447" t="s">
        <v>1040</v>
      </c>
      <c r="G3447">
        <v>3</v>
      </c>
      <c r="H3447" t="str">
        <f t="shared" si="107"/>
        <v>3 - Quite a bit</v>
      </c>
      <c r="I3447" t="s">
        <v>35</v>
      </c>
      <c r="J3447" t="s">
        <v>512</v>
      </c>
      <c r="K3447" s="3">
        <v>250</v>
      </c>
    </row>
    <row r="3448" spans="1:11" x14ac:dyDescent="0.25">
      <c r="A3448" t="s">
        <v>76</v>
      </c>
      <c r="B3448" t="s">
        <v>484</v>
      </c>
      <c r="C3448" t="s">
        <v>8</v>
      </c>
      <c r="D3448" t="s">
        <v>358</v>
      </c>
      <c r="E3448" t="str">
        <f t="shared" si="106"/>
        <v>How much has your experience at this college contributed to your knowledge, skills, and personal development in the following areas?Speaking clearly and effectively</v>
      </c>
      <c r="F3448" t="s">
        <v>1040</v>
      </c>
      <c r="G3448">
        <v>4</v>
      </c>
      <c r="H3448" t="str">
        <f t="shared" si="107"/>
        <v>4 - Very much</v>
      </c>
      <c r="I3448" t="s">
        <v>36</v>
      </c>
      <c r="J3448" t="s">
        <v>512</v>
      </c>
      <c r="K3448" s="3">
        <v>121</v>
      </c>
    </row>
    <row r="3449" spans="1:11" x14ac:dyDescent="0.25">
      <c r="A3449" t="s">
        <v>77</v>
      </c>
      <c r="B3449" t="s">
        <v>484</v>
      </c>
      <c r="C3449" t="s">
        <v>8</v>
      </c>
      <c r="D3449" t="s">
        <v>359</v>
      </c>
      <c r="E3449" t="str">
        <f t="shared" si="106"/>
        <v>How much has your experience at this college contributed to your knowledge, skills, and personal development in the following areas?Thinking critically and analytically</v>
      </c>
      <c r="F3449" t="s">
        <v>1040</v>
      </c>
      <c r="G3449">
        <v>1</v>
      </c>
      <c r="H3449" t="str">
        <f t="shared" si="107"/>
        <v>1 - Very little</v>
      </c>
      <c r="I3449" t="s">
        <v>33</v>
      </c>
      <c r="J3449" t="s">
        <v>512</v>
      </c>
      <c r="K3449" s="3">
        <v>35</v>
      </c>
    </row>
    <row r="3450" spans="1:11" x14ac:dyDescent="0.25">
      <c r="A3450" t="s">
        <v>77</v>
      </c>
      <c r="B3450" t="s">
        <v>484</v>
      </c>
      <c r="C3450" t="s">
        <v>8</v>
      </c>
      <c r="D3450" t="s">
        <v>359</v>
      </c>
      <c r="E3450" t="str">
        <f t="shared" si="106"/>
        <v>How much has your experience at this college contributed to your knowledge, skills, and personal development in the following areas?Thinking critically and analytically</v>
      </c>
      <c r="F3450" t="s">
        <v>1040</v>
      </c>
      <c r="G3450">
        <v>2</v>
      </c>
      <c r="H3450" t="str">
        <f t="shared" si="107"/>
        <v>2 - Some</v>
      </c>
      <c r="I3450" t="s">
        <v>34</v>
      </c>
      <c r="J3450" t="s">
        <v>512</v>
      </c>
      <c r="K3450" s="3">
        <v>155</v>
      </c>
    </row>
    <row r="3451" spans="1:11" x14ac:dyDescent="0.25">
      <c r="A3451" t="s">
        <v>77</v>
      </c>
      <c r="B3451" t="s">
        <v>484</v>
      </c>
      <c r="C3451" t="s">
        <v>8</v>
      </c>
      <c r="D3451" t="s">
        <v>359</v>
      </c>
      <c r="E3451" t="str">
        <f t="shared" si="106"/>
        <v>How much has your experience at this college contributed to your knowledge, skills, and personal development in the following areas?Thinking critically and analytically</v>
      </c>
      <c r="F3451" t="s">
        <v>1040</v>
      </c>
      <c r="G3451">
        <v>3</v>
      </c>
      <c r="H3451" t="str">
        <f t="shared" si="107"/>
        <v>3 - Quite a bit</v>
      </c>
      <c r="I3451" t="s">
        <v>35</v>
      </c>
      <c r="J3451" t="s">
        <v>512</v>
      </c>
      <c r="K3451" s="3">
        <v>281</v>
      </c>
    </row>
    <row r="3452" spans="1:11" x14ac:dyDescent="0.25">
      <c r="A3452" t="s">
        <v>77</v>
      </c>
      <c r="B3452" t="s">
        <v>484</v>
      </c>
      <c r="C3452" t="s">
        <v>8</v>
      </c>
      <c r="D3452" t="s">
        <v>359</v>
      </c>
      <c r="E3452" t="str">
        <f t="shared" si="106"/>
        <v>How much has your experience at this college contributed to your knowledge, skills, and personal development in the following areas?Thinking critically and analytically</v>
      </c>
      <c r="F3452" t="s">
        <v>1040</v>
      </c>
      <c r="G3452">
        <v>4</v>
      </c>
      <c r="H3452" t="str">
        <f t="shared" si="107"/>
        <v>4 - Very much</v>
      </c>
      <c r="I3452" t="s">
        <v>36</v>
      </c>
      <c r="J3452" t="s">
        <v>512</v>
      </c>
      <c r="K3452" s="3">
        <v>179</v>
      </c>
    </row>
    <row r="3453" spans="1:11" x14ac:dyDescent="0.25">
      <c r="A3453" t="s">
        <v>78</v>
      </c>
      <c r="B3453" t="s">
        <v>484</v>
      </c>
      <c r="C3453" t="s">
        <v>8</v>
      </c>
      <c r="D3453" t="s">
        <v>360</v>
      </c>
      <c r="E3453" t="str">
        <f t="shared" si="106"/>
        <v>How much has your experience at this college contributed to your knowledge, skills, and personal development in the following areas?Solving numerical problems</v>
      </c>
      <c r="F3453" t="s">
        <v>1040</v>
      </c>
      <c r="G3453">
        <v>1</v>
      </c>
      <c r="H3453" t="str">
        <f t="shared" si="107"/>
        <v>1 - Very little</v>
      </c>
      <c r="I3453" t="s">
        <v>33</v>
      </c>
      <c r="J3453" t="s">
        <v>512</v>
      </c>
      <c r="K3453" s="3">
        <v>100</v>
      </c>
    </row>
    <row r="3454" spans="1:11" x14ac:dyDescent="0.25">
      <c r="A3454" t="s">
        <v>78</v>
      </c>
      <c r="B3454" t="s">
        <v>484</v>
      </c>
      <c r="C3454" t="s">
        <v>8</v>
      </c>
      <c r="D3454" t="s">
        <v>360</v>
      </c>
      <c r="E3454" t="str">
        <f t="shared" si="106"/>
        <v>How much has your experience at this college contributed to your knowledge, skills, and personal development in the following areas?Solving numerical problems</v>
      </c>
      <c r="F3454" t="s">
        <v>1040</v>
      </c>
      <c r="G3454">
        <v>2</v>
      </c>
      <c r="H3454" t="str">
        <f t="shared" si="107"/>
        <v>2 - Some</v>
      </c>
      <c r="I3454" t="s">
        <v>34</v>
      </c>
      <c r="J3454" t="s">
        <v>512</v>
      </c>
      <c r="K3454" s="3">
        <v>189</v>
      </c>
    </row>
    <row r="3455" spans="1:11" x14ac:dyDescent="0.25">
      <c r="A3455" t="s">
        <v>78</v>
      </c>
      <c r="B3455" t="s">
        <v>484</v>
      </c>
      <c r="C3455" t="s">
        <v>8</v>
      </c>
      <c r="D3455" t="s">
        <v>360</v>
      </c>
      <c r="E3455" t="str">
        <f t="shared" si="106"/>
        <v>How much has your experience at this college contributed to your knowledge, skills, and personal development in the following areas?Solving numerical problems</v>
      </c>
      <c r="F3455" t="s">
        <v>1040</v>
      </c>
      <c r="G3455">
        <v>3</v>
      </c>
      <c r="H3455" t="str">
        <f t="shared" si="107"/>
        <v>3 - Quite a bit</v>
      </c>
      <c r="I3455" t="s">
        <v>35</v>
      </c>
      <c r="J3455" t="s">
        <v>512</v>
      </c>
      <c r="K3455" s="3">
        <v>221</v>
      </c>
    </row>
    <row r="3456" spans="1:11" x14ac:dyDescent="0.25">
      <c r="A3456" t="s">
        <v>78</v>
      </c>
      <c r="B3456" t="s">
        <v>484</v>
      </c>
      <c r="C3456" t="s">
        <v>8</v>
      </c>
      <c r="D3456" t="s">
        <v>360</v>
      </c>
      <c r="E3456" t="str">
        <f t="shared" si="106"/>
        <v>How much has your experience at this college contributed to your knowledge, skills, and personal development in the following areas?Solving numerical problems</v>
      </c>
      <c r="F3456" t="s">
        <v>1040</v>
      </c>
      <c r="G3456">
        <v>4</v>
      </c>
      <c r="H3456" t="str">
        <f t="shared" si="107"/>
        <v>4 - Very much</v>
      </c>
      <c r="I3456" t="s">
        <v>36</v>
      </c>
      <c r="J3456" t="s">
        <v>512</v>
      </c>
      <c r="K3456" s="3">
        <v>140</v>
      </c>
    </row>
    <row r="3457" spans="1:11" x14ac:dyDescent="0.25">
      <c r="A3457" t="s">
        <v>79</v>
      </c>
      <c r="B3457" t="s">
        <v>484</v>
      </c>
      <c r="C3457" t="s">
        <v>8</v>
      </c>
      <c r="D3457" t="s">
        <v>361</v>
      </c>
      <c r="E3457" t="str">
        <f t="shared" si="106"/>
        <v>How much has your experience at this college contributed to your knowledge, skills, and personal development in the following areas?Working effectively with others</v>
      </c>
      <c r="F3457" t="s">
        <v>1040</v>
      </c>
      <c r="G3457">
        <v>1</v>
      </c>
      <c r="H3457" t="str">
        <f t="shared" si="107"/>
        <v>1 - Very little</v>
      </c>
      <c r="I3457" t="s">
        <v>33</v>
      </c>
      <c r="J3457" t="s">
        <v>512</v>
      </c>
      <c r="K3457" s="3">
        <v>70</v>
      </c>
    </row>
    <row r="3458" spans="1:11" x14ac:dyDescent="0.25">
      <c r="A3458" t="s">
        <v>79</v>
      </c>
      <c r="B3458" t="s">
        <v>484</v>
      </c>
      <c r="C3458" t="s">
        <v>8</v>
      </c>
      <c r="D3458" t="s">
        <v>361</v>
      </c>
      <c r="E3458" t="str">
        <f t="shared" ref="E3458:E3521" si="108">_xlfn.CONCAT(B3458,D3458)</f>
        <v>How much has your experience at this college contributed to your knowledge, skills, and personal development in the following areas?Working effectively with others</v>
      </c>
      <c r="F3458" t="s">
        <v>1040</v>
      </c>
      <c r="G3458">
        <v>2</v>
      </c>
      <c r="H3458" t="str">
        <f t="shared" ref="H3458:H3521" si="109">CONCATENATE(G3458," - ",I3458)</f>
        <v>2 - Some</v>
      </c>
      <c r="I3458" t="s">
        <v>34</v>
      </c>
      <c r="J3458" t="s">
        <v>512</v>
      </c>
      <c r="K3458" s="3">
        <v>210</v>
      </c>
    </row>
    <row r="3459" spans="1:11" x14ac:dyDescent="0.25">
      <c r="A3459" t="s">
        <v>79</v>
      </c>
      <c r="B3459" t="s">
        <v>484</v>
      </c>
      <c r="C3459" t="s">
        <v>8</v>
      </c>
      <c r="D3459" t="s">
        <v>361</v>
      </c>
      <c r="E3459" t="str">
        <f t="shared" si="108"/>
        <v>How much has your experience at this college contributed to your knowledge, skills, and personal development in the following areas?Working effectively with others</v>
      </c>
      <c r="F3459" t="s">
        <v>1040</v>
      </c>
      <c r="G3459">
        <v>3</v>
      </c>
      <c r="H3459" t="str">
        <f t="shared" si="109"/>
        <v>3 - Quite a bit</v>
      </c>
      <c r="I3459" t="s">
        <v>35</v>
      </c>
      <c r="J3459" t="s">
        <v>512</v>
      </c>
      <c r="K3459" s="3">
        <v>223</v>
      </c>
    </row>
    <row r="3460" spans="1:11" x14ac:dyDescent="0.25">
      <c r="A3460" t="s">
        <v>79</v>
      </c>
      <c r="B3460" t="s">
        <v>484</v>
      </c>
      <c r="C3460" t="s">
        <v>8</v>
      </c>
      <c r="D3460" t="s">
        <v>361</v>
      </c>
      <c r="E3460" t="str">
        <f t="shared" si="108"/>
        <v>How much has your experience at this college contributed to your knowledge, skills, and personal development in the following areas?Working effectively with others</v>
      </c>
      <c r="F3460" t="s">
        <v>1040</v>
      </c>
      <c r="G3460">
        <v>4</v>
      </c>
      <c r="H3460" t="str">
        <f t="shared" si="109"/>
        <v>4 - Very much</v>
      </c>
      <c r="I3460" t="s">
        <v>36</v>
      </c>
      <c r="J3460" t="s">
        <v>512</v>
      </c>
      <c r="K3460" s="3">
        <v>152</v>
      </c>
    </row>
    <row r="3461" spans="1:11" x14ac:dyDescent="0.25">
      <c r="A3461" t="s">
        <v>80</v>
      </c>
      <c r="B3461" t="s">
        <v>484</v>
      </c>
      <c r="C3461" t="s">
        <v>8</v>
      </c>
      <c r="D3461" t="s">
        <v>362</v>
      </c>
      <c r="E3461" t="str">
        <f t="shared" si="108"/>
        <v>How much has your experience at this college contributed to your knowledge, skills, and personal development in the following areas?Learning effectively on your own</v>
      </c>
      <c r="F3461" t="s">
        <v>1040</v>
      </c>
      <c r="G3461">
        <v>1</v>
      </c>
      <c r="H3461" t="str">
        <f t="shared" si="109"/>
        <v>1 - Very little</v>
      </c>
      <c r="I3461" t="s">
        <v>33</v>
      </c>
      <c r="J3461" t="s">
        <v>512</v>
      </c>
      <c r="K3461" s="3">
        <v>45</v>
      </c>
    </row>
    <row r="3462" spans="1:11" x14ac:dyDescent="0.25">
      <c r="A3462" t="s">
        <v>80</v>
      </c>
      <c r="B3462" t="s">
        <v>484</v>
      </c>
      <c r="C3462" t="s">
        <v>8</v>
      </c>
      <c r="D3462" t="s">
        <v>362</v>
      </c>
      <c r="E3462" t="str">
        <f t="shared" si="108"/>
        <v>How much has your experience at this college contributed to your knowledge, skills, and personal development in the following areas?Learning effectively on your own</v>
      </c>
      <c r="F3462" t="s">
        <v>1040</v>
      </c>
      <c r="G3462">
        <v>2</v>
      </c>
      <c r="H3462" t="str">
        <f t="shared" si="109"/>
        <v>2 - Some</v>
      </c>
      <c r="I3462" t="s">
        <v>34</v>
      </c>
      <c r="J3462" t="s">
        <v>512</v>
      </c>
      <c r="K3462" s="3">
        <v>157</v>
      </c>
    </row>
    <row r="3463" spans="1:11" x14ac:dyDescent="0.25">
      <c r="A3463" t="s">
        <v>80</v>
      </c>
      <c r="B3463" t="s">
        <v>484</v>
      </c>
      <c r="C3463" t="s">
        <v>8</v>
      </c>
      <c r="D3463" t="s">
        <v>362</v>
      </c>
      <c r="E3463" t="str">
        <f t="shared" si="108"/>
        <v>How much has your experience at this college contributed to your knowledge, skills, and personal development in the following areas?Learning effectively on your own</v>
      </c>
      <c r="F3463" t="s">
        <v>1040</v>
      </c>
      <c r="G3463">
        <v>3</v>
      </c>
      <c r="H3463" t="str">
        <f t="shared" si="109"/>
        <v>3 - Quite a bit</v>
      </c>
      <c r="I3463" t="s">
        <v>35</v>
      </c>
      <c r="J3463" t="s">
        <v>512</v>
      </c>
      <c r="K3463" s="3">
        <v>244</v>
      </c>
    </row>
    <row r="3464" spans="1:11" x14ac:dyDescent="0.25">
      <c r="A3464" t="s">
        <v>80</v>
      </c>
      <c r="B3464" t="s">
        <v>484</v>
      </c>
      <c r="C3464" t="s">
        <v>8</v>
      </c>
      <c r="D3464" t="s">
        <v>362</v>
      </c>
      <c r="E3464" t="str">
        <f t="shared" si="108"/>
        <v>How much has your experience at this college contributed to your knowledge, skills, and personal development in the following areas?Learning effectively on your own</v>
      </c>
      <c r="F3464" t="s">
        <v>1040</v>
      </c>
      <c r="G3464">
        <v>4</v>
      </c>
      <c r="H3464" t="str">
        <f t="shared" si="109"/>
        <v>4 - Very much</v>
      </c>
      <c r="I3464" t="s">
        <v>36</v>
      </c>
      <c r="J3464" t="s">
        <v>512</v>
      </c>
      <c r="K3464" s="3">
        <v>207</v>
      </c>
    </row>
    <row r="3465" spans="1:11" x14ac:dyDescent="0.25">
      <c r="A3465" t="s">
        <v>81</v>
      </c>
      <c r="B3465" t="s">
        <v>484</v>
      </c>
      <c r="C3465" t="s">
        <v>8</v>
      </c>
      <c r="D3465" t="s">
        <v>363</v>
      </c>
      <c r="E3465" t="str">
        <f t="shared" si="108"/>
        <v>How much has your experience at this college contributed to your knowledge, skills, and personal development in the following areas?Developing clearer career goals</v>
      </c>
      <c r="F3465" t="s">
        <v>1040</v>
      </c>
      <c r="G3465">
        <v>1</v>
      </c>
      <c r="H3465" t="str">
        <f t="shared" si="109"/>
        <v>1 - Very little</v>
      </c>
      <c r="I3465" t="s">
        <v>33</v>
      </c>
      <c r="J3465" t="s">
        <v>512</v>
      </c>
      <c r="K3465" s="3">
        <v>104</v>
      </c>
    </row>
    <row r="3466" spans="1:11" x14ac:dyDescent="0.25">
      <c r="A3466" t="s">
        <v>81</v>
      </c>
      <c r="B3466" t="s">
        <v>484</v>
      </c>
      <c r="C3466" t="s">
        <v>8</v>
      </c>
      <c r="D3466" t="s">
        <v>363</v>
      </c>
      <c r="E3466" t="str">
        <f t="shared" si="108"/>
        <v>How much has your experience at this college contributed to your knowledge, skills, and personal development in the following areas?Developing clearer career goals</v>
      </c>
      <c r="F3466" t="s">
        <v>1040</v>
      </c>
      <c r="G3466">
        <v>2</v>
      </c>
      <c r="H3466" t="str">
        <f t="shared" si="109"/>
        <v>2 - Some</v>
      </c>
      <c r="I3466" t="s">
        <v>34</v>
      </c>
      <c r="J3466" t="s">
        <v>512</v>
      </c>
      <c r="K3466" s="3">
        <v>179</v>
      </c>
    </row>
    <row r="3467" spans="1:11" x14ac:dyDescent="0.25">
      <c r="A3467" t="s">
        <v>81</v>
      </c>
      <c r="B3467" t="s">
        <v>484</v>
      </c>
      <c r="C3467" t="s">
        <v>8</v>
      </c>
      <c r="D3467" t="s">
        <v>363</v>
      </c>
      <c r="E3467" t="str">
        <f t="shared" si="108"/>
        <v>How much has your experience at this college contributed to your knowledge, skills, and personal development in the following areas?Developing clearer career goals</v>
      </c>
      <c r="F3467" t="s">
        <v>1040</v>
      </c>
      <c r="G3467">
        <v>3</v>
      </c>
      <c r="H3467" t="str">
        <f t="shared" si="109"/>
        <v>3 - Quite a bit</v>
      </c>
      <c r="I3467" t="s">
        <v>35</v>
      </c>
      <c r="J3467" t="s">
        <v>512</v>
      </c>
      <c r="K3467" s="3">
        <v>208</v>
      </c>
    </row>
    <row r="3468" spans="1:11" x14ac:dyDescent="0.25">
      <c r="A3468" t="s">
        <v>81</v>
      </c>
      <c r="B3468" t="s">
        <v>484</v>
      </c>
      <c r="C3468" t="s">
        <v>8</v>
      </c>
      <c r="D3468" t="s">
        <v>363</v>
      </c>
      <c r="E3468" t="str">
        <f t="shared" si="108"/>
        <v>How much has your experience at this college contributed to your knowledge, skills, and personal development in the following areas?Developing clearer career goals</v>
      </c>
      <c r="F3468" t="s">
        <v>1040</v>
      </c>
      <c r="G3468">
        <v>4</v>
      </c>
      <c r="H3468" t="str">
        <f t="shared" si="109"/>
        <v>4 - Very much</v>
      </c>
      <c r="I3468" t="s">
        <v>36</v>
      </c>
      <c r="J3468" t="s">
        <v>512</v>
      </c>
      <c r="K3468" s="3">
        <v>163</v>
      </c>
    </row>
    <row r="3469" spans="1:11" x14ac:dyDescent="0.25">
      <c r="A3469" t="s">
        <v>82</v>
      </c>
      <c r="B3469" t="s">
        <v>484</v>
      </c>
      <c r="C3469" t="s">
        <v>8</v>
      </c>
      <c r="D3469" t="s">
        <v>364</v>
      </c>
      <c r="E3469" t="str">
        <f t="shared" si="108"/>
        <v>How much has your experience at this college contributed to your knowledge, skills, and personal development in the following areas?Gaining information about career opportunities</v>
      </c>
      <c r="F3469" t="s">
        <v>1040</v>
      </c>
      <c r="G3469">
        <v>1</v>
      </c>
      <c r="H3469" t="str">
        <f t="shared" si="109"/>
        <v>1 - Very little</v>
      </c>
      <c r="I3469" t="s">
        <v>33</v>
      </c>
      <c r="J3469" t="s">
        <v>512</v>
      </c>
      <c r="K3469" s="3">
        <v>145</v>
      </c>
    </row>
    <row r="3470" spans="1:11" x14ac:dyDescent="0.25">
      <c r="A3470" t="s">
        <v>82</v>
      </c>
      <c r="B3470" t="s">
        <v>484</v>
      </c>
      <c r="C3470" t="s">
        <v>8</v>
      </c>
      <c r="D3470" t="s">
        <v>364</v>
      </c>
      <c r="E3470" t="str">
        <f t="shared" si="108"/>
        <v>How much has your experience at this college contributed to your knowledge, skills, and personal development in the following areas?Gaining information about career opportunities</v>
      </c>
      <c r="F3470" t="s">
        <v>1040</v>
      </c>
      <c r="G3470">
        <v>2</v>
      </c>
      <c r="H3470" t="str">
        <f t="shared" si="109"/>
        <v>2 - Some</v>
      </c>
      <c r="I3470" t="s">
        <v>34</v>
      </c>
      <c r="J3470" t="s">
        <v>512</v>
      </c>
      <c r="K3470" s="3">
        <v>189</v>
      </c>
    </row>
    <row r="3471" spans="1:11" x14ac:dyDescent="0.25">
      <c r="A3471" t="s">
        <v>82</v>
      </c>
      <c r="B3471" t="s">
        <v>484</v>
      </c>
      <c r="C3471" t="s">
        <v>8</v>
      </c>
      <c r="D3471" t="s">
        <v>364</v>
      </c>
      <c r="E3471" t="str">
        <f t="shared" si="108"/>
        <v>How much has your experience at this college contributed to your knowledge, skills, and personal development in the following areas?Gaining information about career opportunities</v>
      </c>
      <c r="F3471" t="s">
        <v>1040</v>
      </c>
      <c r="G3471">
        <v>3</v>
      </c>
      <c r="H3471" t="str">
        <f t="shared" si="109"/>
        <v>3 - Quite a bit</v>
      </c>
      <c r="I3471" t="s">
        <v>35</v>
      </c>
      <c r="J3471" t="s">
        <v>512</v>
      </c>
      <c r="K3471" s="3">
        <v>187</v>
      </c>
    </row>
    <row r="3472" spans="1:11" x14ac:dyDescent="0.25">
      <c r="A3472" t="s">
        <v>82</v>
      </c>
      <c r="B3472" t="s">
        <v>484</v>
      </c>
      <c r="C3472" t="s">
        <v>8</v>
      </c>
      <c r="D3472" t="s">
        <v>364</v>
      </c>
      <c r="E3472" t="str">
        <f t="shared" si="108"/>
        <v>How much has your experience at this college contributed to your knowledge, skills, and personal development in the following areas?Gaining information about career opportunities</v>
      </c>
      <c r="F3472" t="s">
        <v>1040</v>
      </c>
      <c r="G3472">
        <v>4</v>
      </c>
      <c r="H3472" t="str">
        <f t="shared" si="109"/>
        <v>4 - Very much</v>
      </c>
      <c r="I3472" t="s">
        <v>36</v>
      </c>
      <c r="J3472" t="s">
        <v>512</v>
      </c>
      <c r="K3472" s="3">
        <v>131</v>
      </c>
    </row>
    <row r="3473" spans="1:11" x14ac:dyDescent="0.25">
      <c r="A3473" t="s">
        <v>312</v>
      </c>
      <c r="B3473" t="s">
        <v>439</v>
      </c>
      <c r="C3473" t="s">
        <v>8</v>
      </c>
      <c r="D3473" t="s">
        <v>1077</v>
      </c>
      <c r="E3473" t="str">
        <f t="shared" si="108"/>
        <v>During the current academic year at this college, how often have you accessed the library’s website from a location other than the library?</v>
      </c>
      <c r="F3473" t="s">
        <v>1041</v>
      </c>
      <c r="G3473">
        <v>1</v>
      </c>
      <c r="H3473" t="str">
        <f t="shared" si="109"/>
        <v>1 - Very often</v>
      </c>
      <c r="I3473" t="s">
        <v>13</v>
      </c>
      <c r="J3473" t="s">
        <v>512</v>
      </c>
      <c r="K3473" s="3">
        <v>47</v>
      </c>
    </row>
    <row r="3474" spans="1:11" x14ac:dyDescent="0.25">
      <c r="A3474" t="s">
        <v>312</v>
      </c>
      <c r="B3474" t="s">
        <v>439</v>
      </c>
      <c r="C3474" t="s">
        <v>8</v>
      </c>
      <c r="D3474" t="s">
        <v>1077</v>
      </c>
      <c r="E3474" t="str">
        <f t="shared" si="108"/>
        <v>During the current academic year at this college, how often have you accessed the library’s website from a location other than the library?</v>
      </c>
      <c r="F3474" t="s">
        <v>1041</v>
      </c>
      <c r="G3474">
        <v>2</v>
      </c>
      <c r="H3474" t="str">
        <f t="shared" si="109"/>
        <v>2 - Often</v>
      </c>
      <c r="I3474" t="s">
        <v>12</v>
      </c>
      <c r="J3474" t="s">
        <v>512</v>
      </c>
      <c r="K3474" s="3">
        <v>65</v>
      </c>
    </row>
    <row r="3475" spans="1:11" x14ac:dyDescent="0.25">
      <c r="A3475" t="s">
        <v>312</v>
      </c>
      <c r="B3475" t="s">
        <v>439</v>
      </c>
      <c r="C3475" t="s">
        <v>8</v>
      </c>
      <c r="D3475" t="s">
        <v>1077</v>
      </c>
      <c r="E3475" t="str">
        <f t="shared" si="108"/>
        <v>During the current academic year at this college, how often have you accessed the library’s website from a location other than the library?</v>
      </c>
      <c r="F3475" t="s">
        <v>1041</v>
      </c>
      <c r="G3475">
        <v>3</v>
      </c>
      <c r="H3475" t="str">
        <f t="shared" si="109"/>
        <v>3 - Sometimes</v>
      </c>
      <c r="I3475" t="s">
        <v>11</v>
      </c>
      <c r="J3475" t="s">
        <v>512</v>
      </c>
      <c r="K3475" s="3">
        <v>111</v>
      </c>
    </row>
    <row r="3476" spans="1:11" x14ac:dyDescent="0.25">
      <c r="A3476" t="s">
        <v>312</v>
      </c>
      <c r="B3476" t="s">
        <v>439</v>
      </c>
      <c r="C3476" t="s">
        <v>8</v>
      </c>
      <c r="D3476" t="s">
        <v>1077</v>
      </c>
      <c r="E3476" t="str">
        <f t="shared" si="108"/>
        <v>During the current academic year at this college, how often have you accessed the library’s website from a location other than the library?</v>
      </c>
      <c r="F3476" t="s">
        <v>1041</v>
      </c>
      <c r="G3476">
        <v>4</v>
      </c>
      <c r="H3476" t="str">
        <f t="shared" si="109"/>
        <v>4 - Rarely</v>
      </c>
      <c r="I3476" t="s">
        <v>311</v>
      </c>
      <c r="J3476" t="s">
        <v>512</v>
      </c>
      <c r="K3476" s="3">
        <v>118</v>
      </c>
    </row>
    <row r="3477" spans="1:11" x14ac:dyDescent="0.25">
      <c r="A3477" t="s">
        <v>312</v>
      </c>
      <c r="B3477" t="s">
        <v>439</v>
      </c>
      <c r="C3477" t="s">
        <v>8</v>
      </c>
      <c r="D3477" t="s">
        <v>1077</v>
      </c>
      <c r="E3477" t="str">
        <f t="shared" si="108"/>
        <v>During the current academic year at this college, how often have you accessed the library’s website from a location other than the library?</v>
      </c>
      <c r="F3477" t="s">
        <v>1041</v>
      </c>
      <c r="G3477">
        <v>5</v>
      </c>
      <c r="H3477" t="str">
        <f t="shared" si="109"/>
        <v>5 - Never</v>
      </c>
      <c r="I3477" t="s">
        <v>10</v>
      </c>
      <c r="J3477" t="s">
        <v>512</v>
      </c>
      <c r="K3477" s="3">
        <v>294</v>
      </c>
    </row>
    <row r="3478" spans="1:11" x14ac:dyDescent="0.25">
      <c r="A3478" t="s">
        <v>83</v>
      </c>
      <c r="B3478" t="s">
        <v>485</v>
      </c>
      <c r="C3478" t="s">
        <v>8</v>
      </c>
      <c r="D3478" t="s">
        <v>373</v>
      </c>
      <c r="E3478" t="str">
        <f t="shared" si="108"/>
        <v>How often have you used the following services during the current academic year?Academic advising/planning</v>
      </c>
      <c r="F3478" t="s">
        <v>1039</v>
      </c>
      <c r="G3478">
        <v>1</v>
      </c>
      <c r="H3478" t="str">
        <f t="shared" si="109"/>
        <v>1 - Never</v>
      </c>
      <c r="I3478" t="s">
        <v>10</v>
      </c>
      <c r="J3478" t="s">
        <v>512</v>
      </c>
      <c r="K3478" s="3">
        <v>99</v>
      </c>
    </row>
    <row r="3479" spans="1:11" x14ac:dyDescent="0.25">
      <c r="A3479" t="s">
        <v>83</v>
      </c>
      <c r="B3479" t="s">
        <v>485</v>
      </c>
      <c r="C3479" t="s">
        <v>8</v>
      </c>
      <c r="D3479" t="s">
        <v>373</v>
      </c>
      <c r="E3479" t="str">
        <f t="shared" si="108"/>
        <v>How often have you used the following services during the current academic year?Academic advising/planning</v>
      </c>
      <c r="F3479" t="s">
        <v>1039</v>
      </c>
      <c r="G3479">
        <v>2</v>
      </c>
      <c r="H3479" t="str">
        <f t="shared" si="109"/>
        <v>2 - 1 time</v>
      </c>
      <c r="I3479" t="s">
        <v>84</v>
      </c>
      <c r="J3479" t="s">
        <v>512</v>
      </c>
      <c r="K3479" s="3">
        <v>172</v>
      </c>
    </row>
    <row r="3480" spans="1:11" x14ac:dyDescent="0.25">
      <c r="A3480" t="s">
        <v>83</v>
      </c>
      <c r="B3480" t="s">
        <v>485</v>
      </c>
      <c r="C3480" t="s">
        <v>8</v>
      </c>
      <c r="D3480" t="s">
        <v>373</v>
      </c>
      <c r="E3480" t="str">
        <f t="shared" si="108"/>
        <v>How often have you used the following services during the current academic year?Academic advising/planning</v>
      </c>
      <c r="F3480" t="s">
        <v>1039</v>
      </c>
      <c r="G3480">
        <v>3</v>
      </c>
      <c r="H3480" t="str">
        <f t="shared" si="109"/>
        <v>3 - 2–4 times</v>
      </c>
      <c r="I3480" t="s">
        <v>85</v>
      </c>
      <c r="J3480" t="s">
        <v>512</v>
      </c>
      <c r="K3480" s="3">
        <v>305</v>
      </c>
    </row>
    <row r="3481" spans="1:11" x14ac:dyDescent="0.25">
      <c r="A3481" t="s">
        <v>83</v>
      </c>
      <c r="B3481" t="s">
        <v>485</v>
      </c>
      <c r="C3481" t="s">
        <v>8</v>
      </c>
      <c r="D3481" t="s">
        <v>373</v>
      </c>
      <c r="E3481" t="str">
        <f t="shared" si="108"/>
        <v>How often have you used the following services during the current academic year?Academic advising/planning</v>
      </c>
      <c r="F3481" t="s">
        <v>1039</v>
      </c>
      <c r="G3481">
        <v>4</v>
      </c>
      <c r="H3481" t="str">
        <f t="shared" si="109"/>
        <v>4 - 5 or more times</v>
      </c>
      <c r="I3481" t="s">
        <v>86</v>
      </c>
      <c r="J3481" t="s">
        <v>512</v>
      </c>
      <c r="K3481" s="3">
        <v>66</v>
      </c>
    </row>
    <row r="3482" spans="1:11" x14ac:dyDescent="0.25">
      <c r="A3482" t="s">
        <v>87</v>
      </c>
      <c r="B3482" t="s">
        <v>485</v>
      </c>
      <c r="C3482" t="s">
        <v>8</v>
      </c>
      <c r="D3482" t="s">
        <v>374</v>
      </c>
      <c r="E3482" t="str">
        <f t="shared" si="108"/>
        <v>How often have you used the following services during the current academic year?Career counseling</v>
      </c>
      <c r="F3482" t="s">
        <v>1039</v>
      </c>
      <c r="G3482">
        <v>1</v>
      </c>
      <c r="H3482" t="str">
        <f t="shared" si="109"/>
        <v>1 - Never</v>
      </c>
      <c r="I3482" t="s">
        <v>10</v>
      </c>
      <c r="J3482" t="s">
        <v>512</v>
      </c>
      <c r="K3482" s="3">
        <v>454</v>
      </c>
    </row>
    <row r="3483" spans="1:11" x14ac:dyDescent="0.25">
      <c r="A3483" t="s">
        <v>87</v>
      </c>
      <c r="B3483" t="s">
        <v>485</v>
      </c>
      <c r="C3483" t="s">
        <v>8</v>
      </c>
      <c r="D3483" t="s">
        <v>374</v>
      </c>
      <c r="E3483" t="str">
        <f t="shared" si="108"/>
        <v>How often have you used the following services during the current academic year?Career counseling</v>
      </c>
      <c r="F3483" t="s">
        <v>1039</v>
      </c>
      <c r="G3483">
        <v>2</v>
      </c>
      <c r="H3483" t="str">
        <f t="shared" si="109"/>
        <v>2 - 1 time</v>
      </c>
      <c r="I3483" t="s">
        <v>84</v>
      </c>
      <c r="J3483" t="s">
        <v>512</v>
      </c>
      <c r="K3483" s="3">
        <v>84</v>
      </c>
    </row>
    <row r="3484" spans="1:11" x14ac:dyDescent="0.25">
      <c r="A3484" t="s">
        <v>87</v>
      </c>
      <c r="B3484" t="s">
        <v>485</v>
      </c>
      <c r="C3484" t="s">
        <v>8</v>
      </c>
      <c r="D3484" t="s">
        <v>374</v>
      </c>
      <c r="E3484" t="str">
        <f t="shared" si="108"/>
        <v>How often have you used the following services during the current academic year?Career counseling</v>
      </c>
      <c r="F3484" t="s">
        <v>1039</v>
      </c>
      <c r="G3484">
        <v>3</v>
      </c>
      <c r="H3484" t="str">
        <f t="shared" si="109"/>
        <v>3 - 2–4 times</v>
      </c>
      <c r="I3484" t="s">
        <v>85</v>
      </c>
      <c r="J3484" t="s">
        <v>512</v>
      </c>
      <c r="K3484" s="3">
        <v>91</v>
      </c>
    </row>
    <row r="3485" spans="1:11" x14ac:dyDescent="0.25">
      <c r="A3485" t="s">
        <v>87</v>
      </c>
      <c r="B3485" t="s">
        <v>485</v>
      </c>
      <c r="C3485" t="s">
        <v>8</v>
      </c>
      <c r="D3485" t="s">
        <v>374</v>
      </c>
      <c r="E3485" t="str">
        <f t="shared" si="108"/>
        <v>How often have you used the following services during the current academic year?Career counseling</v>
      </c>
      <c r="F3485" t="s">
        <v>1039</v>
      </c>
      <c r="G3485">
        <v>4</v>
      </c>
      <c r="H3485" t="str">
        <f t="shared" si="109"/>
        <v>4 - 5 or more times</v>
      </c>
      <c r="I3485" t="s">
        <v>86</v>
      </c>
      <c r="J3485" t="s">
        <v>512</v>
      </c>
      <c r="K3485" s="3">
        <v>11</v>
      </c>
    </row>
    <row r="3486" spans="1:11" x14ac:dyDescent="0.25">
      <c r="A3486" t="s">
        <v>88</v>
      </c>
      <c r="B3486" t="s">
        <v>485</v>
      </c>
      <c r="C3486" t="s">
        <v>8</v>
      </c>
      <c r="D3486" t="s">
        <v>365</v>
      </c>
      <c r="E3486" t="str">
        <f t="shared" si="108"/>
        <v>How often have you used the following services during the current academic year?Job placement assistance</v>
      </c>
      <c r="F3486" t="s">
        <v>1039</v>
      </c>
      <c r="G3486">
        <v>1</v>
      </c>
      <c r="H3486" t="str">
        <f t="shared" si="109"/>
        <v>1 - Never</v>
      </c>
      <c r="I3486" t="s">
        <v>10</v>
      </c>
      <c r="J3486" t="s">
        <v>512</v>
      </c>
      <c r="K3486" s="3">
        <v>597</v>
      </c>
    </row>
    <row r="3487" spans="1:11" x14ac:dyDescent="0.25">
      <c r="A3487" t="s">
        <v>88</v>
      </c>
      <c r="B3487" t="s">
        <v>485</v>
      </c>
      <c r="C3487" t="s">
        <v>8</v>
      </c>
      <c r="D3487" t="s">
        <v>365</v>
      </c>
      <c r="E3487" t="str">
        <f t="shared" si="108"/>
        <v>How often have you used the following services during the current academic year?Job placement assistance</v>
      </c>
      <c r="F3487" t="s">
        <v>1039</v>
      </c>
      <c r="G3487">
        <v>2</v>
      </c>
      <c r="H3487" t="str">
        <f t="shared" si="109"/>
        <v>2 - 1 time</v>
      </c>
      <c r="I3487" t="s">
        <v>84</v>
      </c>
      <c r="J3487" t="s">
        <v>512</v>
      </c>
      <c r="K3487" s="3">
        <v>22</v>
      </c>
    </row>
    <row r="3488" spans="1:11" x14ac:dyDescent="0.25">
      <c r="A3488" t="s">
        <v>88</v>
      </c>
      <c r="B3488" t="s">
        <v>485</v>
      </c>
      <c r="C3488" t="s">
        <v>8</v>
      </c>
      <c r="D3488" t="s">
        <v>365</v>
      </c>
      <c r="E3488" t="str">
        <f t="shared" si="108"/>
        <v>How often have you used the following services during the current academic year?Job placement assistance</v>
      </c>
      <c r="F3488" t="s">
        <v>1039</v>
      </c>
      <c r="G3488">
        <v>3</v>
      </c>
      <c r="H3488" t="str">
        <f t="shared" si="109"/>
        <v>3 - 2–4 times</v>
      </c>
      <c r="I3488" t="s">
        <v>85</v>
      </c>
      <c r="J3488" t="s">
        <v>512</v>
      </c>
      <c r="K3488" s="3">
        <v>20</v>
      </c>
    </row>
    <row r="3489" spans="1:11" x14ac:dyDescent="0.25">
      <c r="A3489" t="s">
        <v>88</v>
      </c>
      <c r="B3489" t="s">
        <v>485</v>
      </c>
      <c r="C3489" t="s">
        <v>8</v>
      </c>
      <c r="D3489" t="s">
        <v>365</v>
      </c>
      <c r="E3489" t="str">
        <f t="shared" si="108"/>
        <v>How often have you used the following services during the current academic year?Job placement assistance</v>
      </c>
      <c r="F3489" t="s">
        <v>1039</v>
      </c>
      <c r="G3489">
        <v>4</v>
      </c>
      <c r="H3489" t="str">
        <f t="shared" si="109"/>
        <v>4 - 5 or more times</v>
      </c>
      <c r="I3489" t="s">
        <v>86</v>
      </c>
      <c r="J3489" t="s">
        <v>512</v>
      </c>
      <c r="K3489" s="3">
        <v>1</v>
      </c>
    </row>
    <row r="3490" spans="1:11" x14ac:dyDescent="0.25">
      <c r="A3490" t="s">
        <v>89</v>
      </c>
      <c r="B3490" t="s">
        <v>485</v>
      </c>
      <c r="C3490" t="s">
        <v>8</v>
      </c>
      <c r="D3490" t="s">
        <v>375</v>
      </c>
      <c r="E3490" t="str">
        <f t="shared" si="108"/>
        <v>How often have you used the following services during the current academic year?Peer or other tutoring</v>
      </c>
      <c r="F3490" t="s">
        <v>1041</v>
      </c>
      <c r="G3490">
        <v>1</v>
      </c>
      <c r="H3490" t="str">
        <f t="shared" si="109"/>
        <v>1 - Never</v>
      </c>
      <c r="I3490" t="s">
        <v>10</v>
      </c>
      <c r="J3490" t="s">
        <v>512</v>
      </c>
      <c r="K3490" s="3">
        <v>431</v>
      </c>
    </row>
    <row r="3491" spans="1:11" x14ac:dyDescent="0.25">
      <c r="A3491" t="s">
        <v>89</v>
      </c>
      <c r="B3491" t="s">
        <v>485</v>
      </c>
      <c r="C3491" t="s">
        <v>8</v>
      </c>
      <c r="D3491" t="s">
        <v>375</v>
      </c>
      <c r="E3491" t="str">
        <f t="shared" si="108"/>
        <v>How often have you used the following services during the current academic year?Peer or other tutoring</v>
      </c>
      <c r="F3491" t="s">
        <v>1041</v>
      </c>
      <c r="G3491">
        <v>2</v>
      </c>
      <c r="H3491" t="str">
        <f t="shared" si="109"/>
        <v>2 - 1 time</v>
      </c>
      <c r="I3491" t="s">
        <v>84</v>
      </c>
      <c r="J3491" t="s">
        <v>512</v>
      </c>
      <c r="K3491" s="3">
        <v>82</v>
      </c>
    </row>
    <row r="3492" spans="1:11" x14ac:dyDescent="0.25">
      <c r="A3492" t="s">
        <v>89</v>
      </c>
      <c r="B3492" t="s">
        <v>485</v>
      </c>
      <c r="C3492" t="s">
        <v>8</v>
      </c>
      <c r="D3492" t="s">
        <v>375</v>
      </c>
      <c r="E3492" t="str">
        <f t="shared" si="108"/>
        <v>How often have you used the following services during the current academic year?Peer or other tutoring</v>
      </c>
      <c r="F3492" t="s">
        <v>1041</v>
      </c>
      <c r="G3492">
        <v>3</v>
      </c>
      <c r="H3492" t="str">
        <f t="shared" si="109"/>
        <v>3 - 2–4 times</v>
      </c>
      <c r="I3492" t="s">
        <v>85</v>
      </c>
      <c r="J3492" t="s">
        <v>512</v>
      </c>
      <c r="K3492" s="3">
        <v>79</v>
      </c>
    </row>
    <row r="3493" spans="1:11" x14ac:dyDescent="0.25">
      <c r="A3493" t="s">
        <v>89</v>
      </c>
      <c r="B3493" t="s">
        <v>485</v>
      </c>
      <c r="C3493" t="s">
        <v>8</v>
      </c>
      <c r="D3493" t="s">
        <v>375</v>
      </c>
      <c r="E3493" t="str">
        <f t="shared" si="108"/>
        <v>How often have you used the following services during the current academic year?Peer or other tutoring</v>
      </c>
      <c r="F3493" t="s">
        <v>1041</v>
      </c>
      <c r="G3493">
        <v>4</v>
      </c>
      <c r="H3493" t="str">
        <f t="shared" si="109"/>
        <v>4 - 5 or more times</v>
      </c>
      <c r="I3493" t="s">
        <v>86</v>
      </c>
      <c r="J3493" t="s">
        <v>512</v>
      </c>
      <c r="K3493" s="3">
        <v>49</v>
      </c>
    </row>
    <row r="3494" spans="1:11" x14ac:dyDescent="0.25">
      <c r="A3494" t="s">
        <v>90</v>
      </c>
      <c r="B3494" t="s">
        <v>485</v>
      </c>
      <c r="C3494" t="s">
        <v>8</v>
      </c>
      <c r="D3494" t="s">
        <v>476</v>
      </c>
      <c r="E3494" t="str">
        <f t="shared" si="108"/>
        <v>How often have you used the following services during the current academic year?Skill labs (writing, math, etc)</v>
      </c>
      <c r="F3494" t="s">
        <v>1041</v>
      </c>
      <c r="G3494">
        <v>1</v>
      </c>
      <c r="H3494" t="str">
        <f t="shared" si="109"/>
        <v>1 - Never</v>
      </c>
      <c r="I3494" t="s">
        <v>10</v>
      </c>
      <c r="J3494" t="s">
        <v>512</v>
      </c>
      <c r="K3494" s="3">
        <v>366</v>
      </c>
    </row>
    <row r="3495" spans="1:11" x14ac:dyDescent="0.25">
      <c r="A3495" t="s">
        <v>90</v>
      </c>
      <c r="B3495" t="s">
        <v>485</v>
      </c>
      <c r="C3495" t="s">
        <v>8</v>
      </c>
      <c r="D3495" t="s">
        <v>476</v>
      </c>
      <c r="E3495" t="str">
        <f t="shared" si="108"/>
        <v>How often have you used the following services during the current academic year?Skill labs (writing, math, etc)</v>
      </c>
      <c r="F3495" t="s">
        <v>1041</v>
      </c>
      <c r="G3495">
        <v>2</v>
      </c>
      <c r="H3495" t="str">
        <f t="shared" si="109"/>
        <v>2 - 1 time</v>
      </c>
      <c r="I3495" t="s">
        <v>84</v>
      </c>
      <c r="J3495" t="s">
        <v>512</v>
      </c>
      <c r="K3495" s="3">
        <v>83</v>
      </c>
    </row>
    <row r="3496" spans="1:11" x14ac:dyDescent="0.25">
      <c r="A3496" t="s">
        <v>90</v>
      </c>
      <c r="B3496" t="s">
        <v>485</v>
      </c>
      <c r="C3496" t="s">
        <v>8</v>
      </c>
      <c r="D3496" t="s">
        <v>476</v>
      </c>
      <c r="E3496" t="str">
        <f t="shared" si="108"/>
        <v>How often have you used the following services during the current academic year?Skill labs (writing, math, etc)</v>
      </c>
      <c r="F3496" t="s">
        <v>1041</v>
      </c>
      <c r="G3496">
        <v>3</v>
      </c>
      <c r="H3496" t="str">
        <f t="shared" si="109"/>
        <v>3 - 2–4 times</v>
      </c>
      <c r="I3496" t="s">
        <v>85</v>
      </c>
      <c r="J3496" t="s">
        <v>512</v>
      </c>
      <c r="K3496" s="3">
        <v>113</v>
      </c>
    </row>
    <row r="3497" spans="1:11" x14ac:dyDescent="0.25">
      <c r="A3497" t="s">
        <v>90</v>
      </c>
      <c r="B3497" t="s">
        <v>485</v>
      </c>
      <c r="C3497" t="s">
        <v>8</v>
      </c>
      <c r="D3497" t="s">
        <v>476</v>
      </c>
      <c r="E3497" t="str">
        <f t="shared" si="108"/>
        <v>How often have you used the following services during the current academic year?Skill labs (writing, math, etc)</v>
      </c>
      <c r="F3497" t="s">
        <v>1041</v>
      </c>
      <c r="G3497">
        <v>4</v>
      </c>
      <c r="H3497" t="str">
        <f t="shared" si="109"/>
        <v>4 - 5 or more times</v>
      </c>
      <c r="I3497" t="s">
        <v>86</v>
      </c>
      <c r="J3497" t="s">
        <v>512</v>
      </c>
      <c r="K3497" s="3">
        <v>68</v>
      </c>
    </row>
    <row r="3498" spans="1:11" x14ac:dyDescent="0.25">
      <c r="A3498" t="s">
        <v>91</v>
      </c>
      <c r="B3498" t="s">
        <v>485</v>
      </c>
      <c r="C3498" t="s">
        <v>8</v>
      </c>
      <c r="D3498" t="s">
        <v>366</v>
      </c>
      <c r="E3498" t="str">
        <f t="shared" si="108"/>
        <v>How often have you used the following services during the current academic year?Child care</v>
      </c>
      <c r="F3498" t="s">
        <v>1039</v>
      </c>
      <c r="G3498">
        <v>1</v>
      </c>
      <c r="H3498" t="str">
        <f t="shared" si="109"/>
        <v>1 - Never</v>
      </c>
      <c r="I3498" t="s">
        <v>10</v>
      </c>
      <c r="J3498" t="s">
        <v>512</v>
      </c>
      <c r="K3498" s="3">
        <v>611</v>
      </c>
    </row>
    <row r="3499" spans="1:11" x14ac:dyDescent="0.25">
      <c r="A3499" t="s">
        <v>91</v>
      </c>
      <c r="B3499" t="s">
        <v>485</v>
      </c>
      <c r="C3499" t="s">
        <v>8</v>
      </c>
      <c r="D3499" t="s">
        <v>366</v>
      </c>
      <c r="E3499" t="str">
        <f t="shared" si="108"/>
        <v>How often have you used the following services during the current academic year?Child care</v>
      </c>
      <c r="F3499" t="s">
        <v>1039</v>
      </c>
      <c r="G3499">
        <v>2</v>
      </c>
      <c r="H3499" t="str">
        <f t="shared" si="109"/>
        <v>2 - 1 time</v>
      </c>
      <c r="I3499" t="s">
        <v>84</v>
      </c>
      <c r="J3499" t="s">
        <v>512</v>
      </c>
      <c r="K3499" s="3">
        <v>8</v>
      </c>
    </row>
    <row r="3500" spans="1:11" x14ac:dyDescent="0.25">
      <c r="A3500" t="s">
        <v>91</v>
      </c>
      <c r="B3500" t="s">
        <v>485</v>
      </c>
      <c r="C3500" t="s">
        <v>8</v>
      </c>
      <c r="D3500" t="s">
        <v>366</v>
      </c>
      <c r="E3500" t="str">
        <f t="shared" si="108"/>
        <v>How often have you used the following services during the current academic year?Child care</v>
      </c>
      <c r="F3500" t="s">
        <v>1039</v>
      </c>
      <c r="G3500">
        <v>3</v>
      </c>
      <c r="H3500" t="str">
        <f t="shared" si="109"/>
        <v>3 - 2–4 times</v>
      </c>
      <c r="I3500" t="s">
        <v>85</v>
      </c>
      <c r="J3500" t="s">
        <v>512</v>
      </c>
      <c r="K3500" s="3">
        <v>9</v>
      </c>
    </row>
    <row r="3501" spans="1:11" x14ac:dyDescent="0.25">
      <c r="A3501" t="s">
        <v>91</v>
      </c>
      <c r="B3501" t="s">
        <v>485</v>
      </c>
      <c r="C3501" t="s">
        <v>8</v>
      </c>
      <c r="D3501" t="s">
        <v>366</v>
      </c>
      <c r="E3501" t="str">
        <f t="shared" si="108"/>
        <v>How often have you used the following services during the current academic year?Child care</v>
      </c>
      <c r="F3501" t="s">
        <v>1039</v>
      </c>
      <c r="G3501">
        <v>4</v>
      </c>
      <c r="H3501" t="str">
        <f t="shared" si="109"/>
        <v>4 - 5 or more times</v>
      </c>
      <c r="I3501" t="s">
        <v>86</v>
      </c>
      <c r="J3501" t="s">
        <v>512</v>
      </c>
      <c r="K3501" s="3">
        <v>5</v>
      </c>
    </row>
    <row r="3502" spans="1:11" x14ac:dyDescent="0.25">
      <c r="A3502" t="s">
        <v>92</v>
      </c>
      <c r="B3502" t="s">
        <v>485</v>
      </c>
      <c r="C3502" t="s">
        <v>8</v>
      </c>
      <c r="D3502" t="s">
        <v>367</v>
      </c>
      <c r="E3502" t="str">
        <f t="shared" si="108"/>
        <v>How often have you used the following services during the current academic year?Financial aid advising</v>
      </c>
      <c r="F3502" t="s">
        <v>1039</v>
      </c>
      <c r="G3502">
        <v>1</v>
      </c>
      <c r="H3502" t="str">
        <f t="shared" si="109"/>
        <v>1 - Never</v>
      </c>
      <c r="I3502" t="s">
        <v>10</v>
      </c>
      <c r="J3502" t="s">
        <v>512</v>
      </c>
      <c r="K3502" s="3">
        <v>278</v>
      </c>
    </row>
    <row r="3503" spans="1:11" x14ac:dyDescent="0.25">
      <c r="A3503" t="s">
        <v>92</v>
      </c>
      <c r="B3503" t="s">
        <v>485</v>
      </c>
      <c r="C3503" t="s">
        <v>8</v>
      </c>
      <c r="D3503" t="s">
        <v>367</v>
      </c>
      <c r="E3503" t="str">
        <f t="shared" si="108"/>
        <v>How often have you used the following services during the current academic year?Financial aid advising</v>
      </c>
      <c r="F3503" t="s">
        <v>1039</v>
      </c>
      <c r="G3503">
        <v>2</v>
      </c>
      <c r="H3503" t="str">
        <f t="shared" si="109"/>
        <v>2 - 1 time</v>
      </c>
      <c r="I3503" t="s">
        <v>84</v>
      </c>
      <c r="J3503" t="s">
        <v>512</v>
      </c>
      <c r="K3503" s="3">
        <v>148</v>
      </c>
    </row>
    <row r="3504" spans="1:11" x14ac:dyDescent="0.25">
      <c r="A3504" t="s">
        <v>92</v>
      </c>
      <c r="B3504" t="s">
        <v>485</v>
      </c>
      <c r="C3504" t="s">
        <v>8</v>
      </c>
      <c r="D3504" t="s">
        <v>367</v>
      </c>
      <c r="E3504" t="str">
        <f t="shared" si="108"/>
        <v>How often have you used the following services during the current academic year?Financial aid advising</v>
      </c>
      <c r="F3504" t="s">
        <v>1039</v>
      </c>
      <c r="G3504">
        <v>3</v>
      </c>
      <c r="H3504" t="str">
        <f t="shared" si="109"/>
        <v>3 - 2–4 times</v>
      </c>
      <c r="I3504" t="s">
        <v>85</v>
      </c>
      <c r="J3504" t="s">
        <v>512</v>
      </c>
      <c r="K3504" s="3">
        <v>152</v>
      </c>
    </row>
    <row r="3505" spans="1:11" x14ac:dyDescent="0.25">
      <c r="A3505" t="s">
        <v>92</v>
      </c>
      <c r="B3505" t="s">
        <v>485</v>
      </c>
      <c r="C3505" t="s">
        <v>8</v>
      </c>
      <c r="D3505" t="s">
        <v>367</v>
      </c>
      <c r="E3505" t="str">
        <f t="shared" si="108"/>
        <v>How often have you used the following services during the current academic year?Financial aid advising</v>
      </c>
      <c r="F3505" t="s">
        <v>1039</v>
      </c>
      <c r="G3505">
        <v>4</v>
      </c>
      <c r="H3505" t="str">
        <f t="shared" si="109"/>
        <v>4 - 5 or more times</v>
      </c>
      <c r="I3505" t="s">
        <v>86</v>
      </c>
      <c r="J3505" t="s">
        <v>512</v>
      </c>
      <c r="K3505" s="3">
        <v>54</v>
      </c>
    </row>
    <row r="3506" spans="1:11" x14ac:dyDescent="0.25">
      <c r="A3506" t="s">
        <v>93</v>
      </c>
      <c r="B3506" t="s">
        <v>485</v>
      </c>
      <c r="C3506" t="s">
        <v>8</v>
      </c>
      <c r="D3506" t="s">
        <v>376</v>
      </c>
      <c r="E3506" t="str">
        <f t="shared" si="108"/>
        <v>How often have you used the following services during the current academic year?Computer lab</v>
      </c>
      <c r="F3506" t="s">
        <v>1041</v>
      </c>
      <c r="G3506">
        <v>1</v>
      </c>
      <c r="H3506" t="str">
        <f t="shared" si="109"/>
        <v>1 - Never</v>
      </c>
      <c r="I3506" t="s">
        <v>10</v>
      </c>
      <c r="J3506" t="s">
        <v>512</v>
      </c>
      <c r="K3506" s="3">
        <v>421</v>
      </c>
    </row>
    <row r="3507" spans="1:11" x14ac:dyDescent="0.25">
      <c r="A3507" t="s">
        <v>93</v>
      </c>
      <c r="B3507" t="s">
        <v>485</v>
      </c>
      <c r="C3507" t="s">
        <v>8</v>
      </c>
      <c r="D3507" t="s">
        <v>376</v>
      </c>
      <c r="E3507" t="str">
        <f t="shared" si="108"/>
        <v>How often have you used the following services during the current academic year?Computer lab</v>
      </c>
      <c r="F3507" t="s">
        <v>1041</v>
      </c>
      <c r="G3507">
        <v>2</v>
      </c>
      <c r="H3507" t="str">
        <f t="shared" si="109"/>
        <v>2 - 1 time</v>
      </c>
      <c r="I3507" t="s">
        <v>84</v>
      </c>
      <c r="J3507" t="s">
        <v>512</v>
      </c>
      <c r="K3507" s="3">
        <v>57</v>
      </c>
    </row>
    <row r="3508" spans="1:11" x14ac:dyDescent="0.25">
      <c r="A3508" t="s">
        <v>93</v>
      </c>
      <c r="B3508" t="s">
        <v>485</v>
      </c>
      <c r="C3508" t="s">
        <v>8</v>
      </c>
      <c r="D3508" t="s">
        <v>376</v>
      </c>
      <c r="E3508" t="str">
        <f t="shared" si="108"/>
        <v>How often have you used the following services during the current academic year?Computer lab</v>
      </c>
      <c r="F3508" t="s">
        <v>1041</v>
      </c>
      <c r="G3508">
        <v>3</v>
      </c>
      <c r="H3508" t="str">
        <f t="shared" si="109"/>
        <v>3 - 2–4 times</v>
      </c>
      <c r="I3508" t="s">
        <v>85</v>
      </c>
      <c r="J3508" t="s">
        <v>512</v>
      </c>
      <c r="K3508" s="3">
        <v>105</v>
      </c>
    </row>
    <row r="3509" spans="1:11" x14ac:dyDescent="0.25">
      <c r="A3509" t="s">
        <v>93</v>
      </c>
      <c r="B3509" t="s">
        <v>485</v>
      </c>
      <c r="C3509" t="s">
        <v>8</v>
      </c>
      <c r="D3509" t="s">
        <v>376</v>
      </c>
      <c r="E3509" t="str">
        <f t="shared" si="108"/>
        <v>How often have you used the following services during the current academic year?Computer lab</v>
      </c>
      <c r="F3509" t="s">
        <v>1041</v>
      </c>
      <c r="G3509">
        <v>4</v>
      </c>
      <c r="H3509" t="str">
        <f t="shared" si="109"/>
        <v>4 - 5 or more times</v>
      </c>
      <c r="I3509" t="s">
        <v>86</v>
      </c>
      <c r="J3509" t="s">
        <v>512</v>
      </c>
      <c r="K3509" s="3">
        <v>55</v>
      </c>
    </row>
    <row r="3510" spans="1:11" x14ac:dyDescent="0.25">
      <c r="A3510" t="s">
        <v>94</v>
      </c>
      <c r="B3510" t="s">
        <v>485</v>
      </c>
      <c r="C3510" t="s">
        <v>8</v>
      </c>
      <c r="D3510" t="s">
        <v>368</v>
      </c>
      <c r="E3510" t="str">
        <f t="shared" si="108"/>
        <v>How often have you used the following services during the current academic year?Student organizations</v>
      </c>
      <c r="F3510" t="s">
        <v>1039</v>
      </c>
      <c r="G3510">
        <v>1</v>
      </c>
      <c r="H3510" t="str">
        <f t="shared" si="109"/>
        <v>1 - Never</v>
      </c>
      <c r="I3510" t="s">
        <v>10</v>
      </c>
      <c r="J3510" t="s">
        <v>512</v>
      </c>
      <c r="K3510" s="3">
        <v>560</v>
      </c>
    </row>
    <row r="3511" spans="1:11" x14ac:dyDescent="0.25">
      <c r="A3511" t="s">
        <v>94</v>
      </c>
      <c r="B3511" t="s">
        <v>485</v>
      </c>
      <c r="C3511" t="s">
        <v>8</v>
      </c>
      <c r="D3511" t="s">
        <v>368</v>
      </c>
      <c r="E3511" t="str">
        <f t="shared" si="108"/>
        <v>How often have you used the following services during the current academic year?Student organizations</v>
      </c>
      <c r="F3511" t="s">
        <v>1039</v>
      </c>
      <c r="G3511">
        <v>2</v>
      </c>
      <c r="H3511" t="str">
        <f t="shared" si="109"/>
        <v>2 - 1 time</v>
      </c>
      <c r="I3511" t="s">
        <v>84</v>
      </c>
      <c r="J3511" t="s">
        <v>512</v>
      </c>
      <c r="K3511" s="3">
        <v>36</v>
      </c>
    </row>
    <row r="3512" spans="1:11" x14ac:dyDescent="0.25">
      <c r="A3512" t="s">
        <v>94</v>
      </c>
      <c r="B3512" t="s">
        <v>485</v>
      </c>
      <c r="C3512" t="s">
        <v>8</v>
      </c>
      <c r="D3512" t="s">
        <v>368</v>
      </c>
      <c r="E3512" t="str">
        <f t="shared" si="108"/>
        <v>How often have you used the following services during the current academic year?Student organizations</v>
      </c>
      <c r="F3512" t="s">
        <v>1039</v>
      </c>
      <c r="G3512">
        <v>3</v>
      </c>
      <c r="H3512" t="str">
        <f t="shared" si="109"/>
        <v>3 - 2–4 times</v>
      </c>
      <c r="I3512" t="s">
        <v>85</v>
      </c>
      <c r="J3512" t="s">
        <v>512</v>
      </c>
      <c r="K3512" s="3">
        <v>25</v>
      </c>
    </row>
    <row r="3513" spans="1:11" x14ac:dyDescent="0.25">
      <c r="A3513" t="s">
        <v>94</v>
      </c>
      <c r="B3513" t="s">
        <v>485</v>
      </c>
      <c r="C3513" t="s">
        <v>8</v>
      </c>
      <c r="D3513" t="s">
        <v>368</v>
      </c>
      <c r="E3513" t="str">
        <f t="shared" si="108"/>
        <v>How often have you used the following services during the current academic year?Student organizations</v>
      </c>
      <c r="F3513" t="s">
        <v>1039</v>
      </c>
      <c r="G3513">
        <v>4</v>
      </c>
      <c r="H3513" t="str">
        <f t="shared" si="109"/>
        <v>4 - 5 or more times</v>
      </c>
      <c r="I3513" t="s">
        <v>86</v>
      </c>
      <c r="J3513" t="s">
        <v>512</v>
      </c>
      <c r="K3513" s="3">
        <v>13</v>
      </c>
    </row>
    <row r="3514" spans="1:11" x14ac:dyDescent="0.25">
      <c r="A3514" t="s">
        <v>95</v>
      </c>
      <c r="B3514" t="s">
        <v>485</v>
      </c>
      <c r="C3514" t="s">
        <v>8</v>
      </c>
      <c r="D3514" t="s">
        <v>369</v>
      </c>
      <c r="E3514" t="str">
        <f t="shared" si="108"/>
        <v>How often have you used the following services during the current academic year?Transfer advising/planning</v>
      </c>
      <c r="F3514" t="s">
        <v>1039</v>
      </c>
      <c r="G3514">
        <v>1</v>
      </c>
      <c r="H3514" t="str">
        <f t="shared" si="109"/>
        <v>1 - Never</v>
      </c>
      <c r="I3514" t="s">
        <v>10</v>
      </c>
      <c r="J3514" t="s">
        <v>512</v>
      </c>
      <c r="K3514" s="3">
        <v>431</v>
      </c>
    </row>
    <row r="3515" spans="1:11" x14ac:dyDescent="0.25">
      <c r="A3515" t="s">
        <v>95</v>
      </c>
      <c r="B3515" t="s">
        <v>485</v>
      </c>
      <c r="C3515" t="s">
        <v>8</v>
      </c>
      <c r="D3515" t="s">
        <v>369</v>
      </c>
      <c r="E3515" t="str">
        <f t="shared" si="108"/>
        <v>How often have you used the following services during the current academic year?Transfer advising/planning</v>
      </c>
      <c r="F3515" t="s">
        <v>1039</v>
      </c>
      <c r="G3515">
        <v>2</v>
      </c>
      <c r="H3515" t="str">
        <f t="shared" si="109"/>
        <v>2 - 1 time</v>
      </c>
      <c r="I3515" t="s">
        <v>84</v>
      </c>
      <c r="J3515" t="s">
        <v>512</v>
      </c>
      <c r="K3515" s="3">
        <v>117</v>
      </c>
    </row>
    <row r="3516" spans="1:11" x14ac:dyDescent="0.25">
      <c r="A3516" t="s">
        <v>95</v>
      </c>
      <c r="B3516" t="s">
        <v>485</v>
      </c>
      <c r="C3516" t="s">
        <v>8</v>
      </c>
      <c r="D3516" t="s">
        <v>369</v>
      </c>
      <c r="E3516" t="str">
        <f t="shared" si="108"/>
        <v>How often have you used the following services during the current academic year?Transfer advising/planning</v>
      </c>
      <c r="F3516" t="s">
        <v>1039</v>
      </c>
      <c r="G3516">
        <v>3</v>
      </c>
      <c r="H3516" t="str">
        <f t="shared" si="109"/>
        <v>3 - 2–4 times</v>
      </c>
      <c r="I3516" t="s">
        <v>85</v>
      </c>
      <c r="J3516" t="s">
        <v>512</v>
      </c>
      <c r="K3516" s="3">
        <v>64</v>
      </c>
    </row>
    <row r="3517" spans="1:11" x14ac:dyDescent="0.25">
      <c r="A3517" t="s">
        <v>95</v>
      </c>
      <c r="B3517" t="s">
        <v>485</v>
      </c>
      <c r="C3517" t="s">
        <v>8</v>
      </c>
      <c r="D3517" t="s">
        <v>369</v>
      </c>
      <c r="E3517" t="str">
        <f t="shared" si="108"/>
        <v>How often have you used the following services during the current academic year?Transfer advising/planning</v>
      </c>
      <c r="F3517" t="s">
        <v>1039</v>
      </c>
      <c r="G3517">
        <v>4</v>
      </c>
      <c r="H3517" t="str">
        <f t="shared" si="109"/>
        <v>4 - 5 or more times</v>
      </c>
      <c r="I3517" t="s">
        <v>86</v>
      </c>
      <c r="J3517" t="s">
        <v>512</v>
      </c>
      <c r="K3517" s="3">
        <v>19</v>
      </c>
    </row>
    <row r="3518" spans="1:11" x14ac:dyDescent="0.25">
      <c r="A3518" t="s">
        <v>96</v>
      </c>
      <c r="B3518" t="s">
        <v>485</v>
      </c>
      <c r="C3518" t="s">
        <v>8</v>
      </c>
      <c r="D3518" t="s">
        <v>370</v>
      </c>
      <c r="E3518" t="str">
        <f t="shared" si="108"/>
        <v>How often have you used the following services during the current academic year?Library resources and services</v>
      </c>
      <c r="F3518" t="s">
        <v>1041</v>
      </c>
      <c r="G3518">
        <v>1</v>
      </c>
      <c r="H3518" t="str">
        <f t="shared" si="109"/>
        <v>1 - Never</v>
      </c>
      <c r="I3518" t="s">
        <v>10</v>
      </c>
      <c r="J3518" t="s">
        <v>512</v>
      </c>
      <c r="K3518" s="3">
        <v>286</v>
      </c>
    </row>
    <row r="3519" spans="1:11" x14ac:dyDescent="0.25">
      <c r="A3519" t="s">
        <v>96</v>
      </c>
      <c r="B3519" t="s">
        <v>485</v>
      </c>
      <c r="C3519" t="s">
        <v>8</v>
      </c>
      <c r="D3519" t="s">
        <v>370</v>
      </c>
      <c r="E3519" t="str">
        <f t="shared" si="108"/>
        <v>How often have you used the following services during the current academic year?Library resources and services</v>
      </c>
      <c r="F3519" t="s">
        <v>1041</v>
      </c>
      <c r="G3519">
        <v>2</v>
      </c>
      <c r="H3519" t="str">
        <f t="shared" si="109"/>
        <v>2 - 1 time</v>
      </c>
      <c r="I3519" t="s">
        <v>84</v>
      </c>
      <c r="J3519" t="s">
        <v>512</v>
      </c>
      <c r="K3519" s="3">
        <v>109</v>
      </c>
    </row>
    <row r="3520" spans="1:11" x14ac:dyDescent="0.25">
      <c r="A3520" t="s">
        <v>96</v>
      </c>
      <c r="B3520" t="s">
        <v>485</v>
      </c>
      <c r="C3520" t="s">
        <v>8</v>
      </c>
      <c r="D3520" t="s">
        <v>370</v>
      </c>
      <c r="E3520" t="str">
        <f t="shared" si="108"/>
        <v>How often have you used the following services during the current academic year?Library resources and services</v>
      </c>
      <c r="F3520" t="s">
        <v>1041</v>
      </c>
      <c r="G3520">
        <v>3</v>
      </c>
      <c r="H3520" t="str">
        <f t="shared" si="109"/>
        <v>3 - 2–4 times</v>
      </c>
      <c r="I3520" t="s">
        <v>85</v>
      </c>
      <c r="J3520" t="s">
        <v>512</v>
      </c>
      <c r="K3520" s="3">
        <v>137</v>
      </c>
    </row>
    <row r="3521" spans="1:11" x14ac:dyDescent="0.25">
      <c r="A3521" t="s">
        <v>96</v>
      </c>
      <c r="B3521" t="s">
        <v>485</v>
      </c>
      <c r="C3521" t="s">
        <v>8</v>
      </c>
      <c r="D3521" t="s">
        <v>370</v>
      </c>
      <c r="E3521" t="str">
        <f t="shared" si="108"/>
        <v>How often have you used the following services during the current academic year?Library resources and services</v>
      </c>
      <c r="F3521" t="s">
        <v>1041</v>
      </c>
      <c r="G3521">
        <v>4</v>
      </c>
      <c r="H3521" t="str">
        <f t="shared" si="109"/>
        <v>4 - 5 or more times</v>
      </c>
      <c r="I3521" t="s">
        <v>86</v>
      </c>
      <c r="J3521" t="s">
        <v>512</v>
      </c>
      <c r="K3521" s="3">
        <v>100</v>
      </c>
    </row>
    <row r="3522" spans="1:11" x14ac:dyDescent="0.25">
      <c r="A3522" t="s">
        <v>97</v>
      </c>
      <c r="B3522" t="s">
        <v>485</v>
      </c>
      <c r="C3522" t="s">
        <v>8</v>
      </c>
      <c r="D3522" t="s">
        <v>371</v>
      </c>
      <c r="E3522" t="str">
        <f t="shared" ref="E3522:E3585" si="110">_xlfn.CONCAT(B3522,D3522)</f>
        <v>How often have you used the following services during the current academic year?Services for students with disabilities</v>
      </c>
      <c r="F3522" t="s">
        <v>1039</v>
      </c>
      <c r="G3522">
        <v>1</v>
      </c>
      <c r="H3522" t="str">
        <f t="shared" ref="H3522:H3585" si="111">CONCATENATE(G3522," - ",I3522)</f>
        <v>1 - Never</v>
      </c>
      <c r="I3522" t="s">
        <v>10</v>
      </c>
      <c r="J3522" t="s">
        <v>512</v>
      </c>
      <c r="K3522" s="3">
        <v>607</v>
      </c>
    </row>
    <row r="3523" spans="1:11" x14ac:dyDescent="0.25">
      <c r="A3523" t="s">
        <v>97</v>
      </c>
      <c r="B3523" t="s">
        <v>485</v>
      </c>
      <c r="C3523" t="s">
        <v>8</v>
      </c>
      <c r="D3523" t="s">
        <v>371</v>
      </c>
      <c r="E3523" t="str">
        <f t="shared" si="110"/>
        <v>How often have you used the following services during the current academic year?Services for students with disabilities</v>
      </c>
      <c r="F3523" t="s">
        <v>1039</v>
      </c>
      <c r="G3523">
        <v>2</v>
      </c>
      <c r="H3523" t="str">
        <f t="shared" si="111"/>
        <v>2 - 1 time</v>
      </c>
      <c r="I3523" t="s">
        <v>84</v>
      </c>
      <c r="J3523" t="s">
        <v>512</v>
      </c>
      <c r="K3523" s="3">
        <v>4</v>
      </c>
    </row>
    <row r="3524" spans="1:11" x14ac:dyDescent="0.25">
      <c r="A3524" t="s">
        <v>97</v>
      </c>
      <c r="B3524" t="s">
        <v>485</v>
      </c>
      <c r="C3524" t="s">
        <v>8</v>
      </c>
      <c r="D3524" t="s">
        <v>371</v>
      </c>
      <c r="E3524" t="str">
        <f t="shared" si="110"/>
        <v>How often have you used the following services during the current academic year?Services for students with disabilities</v>
      </c>
      <c r="F3524" t="s">
        <v>1039</v>
      </c>
      <c r="G3524">
        <v>3</v>
      </c>
      <c r="H3524" t="str">
        <f t="shared" si="111"/>
        <v>3 - 2–4 times</v>
      </c>
      <c r="I3524" t="s">
        <v>85</v>
      </c>
      <c r="J3524" t="s">
        <v>512</v>
      </c>
      <c r="K3524" s="3">
        <v>15</v>
      </c>
    </row>
    <row r="3525" spans="1:11" x14ac:dyDescent="0.25">
      <c r="A3525" t="s">
        <v>97</v>
      </c>
      <c r="B3525" t="s">
        <v>485</v>
      </c>
      <c r="C3525" t="s">
        <v>8</v>
      </c>
      <c r="D3525" t="s">
        <v>371</v>
      </c>
      <c r="E3525" t="str">
        <f t="shared" si="110"/>
        <v>How often have you used the following services during the current academic year?Services for students with disabilities</v>
      </c>
      <c r="F3525" t="s">
        <v>1039</v>
      </c>
      <c r="G3525">
        <v>4</v>
      </c>
      <c r="H3525" t="str">
        <f t="shared" si="111"/>
        <v>4 - 5 or more times</v>
      </c>
      <c r="I3525" t="s">
        <v>86</v>
      </c>
      <c r="J3525" t="s">
        <v>512</v>
      </c>
      <c r="K3525" s="3">
        <v>13</v>
      </c>
    </row>
    <row r="3526" spans="1:11" x14ac:dyDescent="0.25">
      <c r="A3526" t="s">
        <v>98</v>
      </c>
      <c r="B3526" t="s">
        <v>485</v>
      </c>
      <c r="C3526" t="s">
        <v>8</v>
      </c>
      <c r="D3526" t="s">
        <v>372</v>
      </c>
      <c r="E3526" t="str">
        <f t="shared" si="110"/>
        <v>How often have you used the following services during the current academic year?Services for active military and veterans</v>
      </c>
      <c r="F3526" t="s">
        <v>1039</v>
      </c>
      <c r="G3526">
        <v>1</v>
      </c>
      <c r="H3526" t="str">
        <f t="shared" si="111"/>
        <v>1 - Never</v>
      </c>
      <c r="I3526" t="s">
        <v>10</v>
      </c>
      <c r="J3526" t="s">
        <v>512</v>
      </c>
      <c r="K3526" s="3">
        <v>606</v>
      </c>
    </row>
    <row r="3527" spans="1:11" x14ac:dyDescent="0.25">
      <c r="A3527" t="s">
        <v>98</v>
      </c>
      <c r="B3527" t="s">
        <v>485</v>
      </c>
      <c r="C3527" t="s">
        <v>8</v>
      </c>
      <c r="D3527" t="s">
        <v>372</v>
      </c>
      <c r="E3527" t="str">
        <f t="shared" si="110"/>
        <v>How often have you used the following services during the current academic year?Services for active military and veterans</v>
      </c>
      <c r="F3527" t="s">
        <v>1039</v>
      </c>
      <c r="G3527">
        <v>2</v>
      </c>
      <c r="H3527" t="str">
        <f t="shared" si="111"/>
        <v>2 - 1 time</v>
      </c>
      <c r="I3527" t="s">
        <v>84</v>
      </c>
      <c r="J3527" t="s">
        <v>512</v>
      </c>
      <c r="K3527" s="3">
        <v>14</v>
      </c>
    </row>
    <row r="3528" spans="1:11" x14ac:dyDescent="0.25">
      <c r="A3528" t="s">
        <v>98</v>
      </c>
      <c r="B3528" t="s">
        <v>485</v>
      </c>
      <c r="C3528" t="s">
        <v>8</v>
      </c>
      <c r="D3528" t="s">
        <v>372</v>
      </c>
      <c r="E3528" t="str">
        <f t="shared" si="110"/>
        <v>How often have you used the following services during the current academic year?Services for active military and veterans</v>
      </c>
      <c r="F3528" t="s">
        <v>1039</v>
      </c>
      <c r="G3528">
        <v>3</v>
      </c>
      <c r="H3528" t="str">
        <f t="shared" si="111"/>
        <v>3 - 2–4 times</v>
      </c>
      <c r="I3528" t="s">
        <v>85</v>
      </c>
      <c r="J3528" t="s">
        <v>512</v>
      </c>
      <c r="K3528" s="3">
        <v>11</v>
      </c>
    </row>
    <row r="3529" spans="1:11" x14ac:dyDescent="0.25">
      <c r="A3529" t="s">
        <v>98</v>
      </c>
      <c r="B3529" t="s">
        <v>485</v>
      </c>
      <c r="C3529" t="s">
        <v>8</v>
      </c>
      <c r="D3529" t="s">
        <v>372</v>
      </c>
      <c r="E3529" t="str">
        <f t="shared" si="110"/>
        <v>How often have you used the following services during the current academic year?Services for active military and veterans</v>
      </c>
      <c r="F3529" t="s">
        <v>1039</v>
      </c>
      <c r="G3529">
        <v>4</v>
      </c>
      <c r="H3529" t="str">
        <f t="shared" si="111"/>
        <v>4 - 5 or more times</v>
      </c>
      <c r="I3529" t="s">
        <v>86</v>
      </c>
      <c r="J3529" t="s">
        <v>512</v>
      </c>
      <c r="K3529" s="3">
        <v>6</v>
      </c>
    </row>
    <row r="3530" spans="1:11" x14ac:dyDescent="0.25">
      <c r="A3530" t="s">
        <v>99</v>
      </c>
      <c r="B3530" t="s">
        <v>486</v>
      </c>
      <c r="C3530" t="s">
        <v>8</v>
      </c>
      <c r="D3530" t="s">
        <v>373</v>
      </c>
      <c r="E3530" t="str">
        <f t="shared" si="110"/>
        <v>How satisfied are you with the services?Academic advising/planning</v>
      </c>
      <c r="F3530" t="s">
        <v>1039</v>
      </c>
      <c r="G3530">
        <v>1</v>
      </c>
      <c r="H3530" t="str">
        <f t="shared" si="111"/>
        <v>1 - Not at all</v>
      </c>
      <c r="I3530" t="s">
        <v>100</v>
      </c>
      <c r="J3530" t="s">
        <v>512</v>
      </c>
      <c r="K3530" s="3">
        <v>30</v>
      </c>
    </row>
    <row r="3531" spans="1:11" x14ac:dyDescent="0.25">
      <c r="A3531" t="s">
        <v>99</v>
      </c>
      <c r="B3531" t="s">
        <v>486</v>
      </c>
      <c r="C3531" t="s">
        <v>8</v>
      </c>
      <c r="D3531" t="s">
        <v>373</v>
      </c>
      <c r="E3531" t="str">
        <f t="shared" si="110"/>
        <v>How satisfied are you with the services?Academic advising/planning</v>
      </c>
      <c r="F3531" t="s">
        <v>1039</v>
      </c>
      <c r="G3531">
        <v>2</v>
      </c>
      <c r="H3531" t="str">
        <f t="shared" si="111"/>
        <v>2 - Somewhat</v>
      </c>
      <c r="I3531" t="s">
        <v>101</v>
      </c>
      <c r="J3531" t="s">
        <v>512</v>
      </c>
      <c r="K3531" s="3">
        <v>229</v>
      </c>
    </row>
    <row r="3532" spans="1:11" x14ac:dyDescent="0.25">
      <c r="A3532" t="s">
        <v>99</v>
      </c>
      <c r="B3532" t="s">
        <v>486</v>
      </c>
      <c r="C3532" t="s">
        <v>8</v>
      </c>
      <c r="D3532" t="s">
        <v>373</v>
      </c>
      <c r="E3532" t="str">
        <f t="shared" si="110"/>
        <v>How satisfied are you with the services?Academic advising/planning</v>
      </c>
      <c r="F3532" t="s">
        <v>1039</v>
      </c>
      <c r="G3532">
        <v>3</v>
      </c>
      <c r="H3532" t="str">
        <f t="shared" si="111"/>
        <v>3 - Very</v>
      </c>
      <c r="I3532" t="s">
        <v>102</v>
      </c>
      <c r="J3532" t="s">
        <v>512</v>
      </c>
      <c r="K3532" s="3">
        <v>258</v>
      </c>
    </row>
    <row r="3533" spans="1:11" x14ac:dyDescent="0.25">
      <c r="A3533" t="s">
        <v>99</v>
      </c>
      <c r="B3533" t="s">
        <v>486</v>
      </c>
      <c r="C3533" t="s">
        <v>8</v>
      </c>
      <c r="D3533" t="s">
        <v>373</v>
      </c>
      <c r="E3533" t="str">
        <f t="shared" si="110"/>
        <v>How satisfied are you with the services?Academic advising/planning</v>
      </c>
      <c r="F3533" t="s">
        <v>1039</v>
      </c>
      <c r="G3533">
        <v>4</v>
      </c>
      <c r="H3533" t="str">
        <f t="shared" si="111"/>
        <v>4 - N.A.</v>
      </c>
      <c r="I3533" t="s">
        <v>103</v>
      </c>
      <c r="J3533" t="s">
        <v>512</v>
      </c>
      <c r="K3533" s="3">
        <v>14</v>
      </c>
    </row>
    <row r="3534" spans="1:11" x14ac:dyDescent="0.25">
      <c r="A3534" t="s">
        <v>104</v>
      </c>
      <c r="B3534" t="s">
        <v>486</v>
      </c>
      <c r="C3534" t="s">
        <v>8</v>
      </c>
      <c r="D3534" t="s">
        <v>374</v>
      </c>
      <c r="E3534" t="str">
        <f t="shared" si="110"/>
        <v>How satisfied are you with the services?Career counseling</v>
      </c>
      <c r="F3534" t="s">
        <v>1039</v>
      </c>
      <c r="G3534">
        <v>1</v>
      </c>
      <c r="H3534" t="str">
        <f t="shared" si="111"/>
        <v>1 - Not at all</v>
      </c>
      <c r="I3534" t="s">
        <v>100</v>
      </c>
      <c r="J3534" t="s">
        <v>512</v>
      </c>
      <c r="K3534" s="3">
        <v>16</v>
      </c>
    </row>
    <row r="3535" spans="1:11" x14ac:dyDescent="0.25">
      <c r="A3535" t="s">
        <v>104</v>
      </c>
      <c r="B3535" t="s">
        <v>486</v>
      </c>
      <c r="C3535" t="s">
        <v>8</v>
      </c>
      <c r="D3535" t="s">
        <v>374</v>
      </c>
      <c r="E3535" t="str">
        <f t="shared" si="110"/>
        <v>How satisfied are you with the services?Career counseling</v>
      </c>
      <c r="F3535" t="s">
        <v>1039</v>
      </c>
      <c r="G3535">
        <v>2</v>
      </c>
      <c r="H3535" t="str">
        <f t="shared" si="111"/>
        <v>2 - Somewhat</v>
      </c>
      <c r="I3535" t="s">
        <v>101</v>
      </c>
      <c r="J3535" t="s">
        <v>512</v>
      </c>
      <c r="K3535" s="3">
        <v>68</v>
      </c>
    </row>
    <row r="3536" spans="1:11" x14ac:dyDescent="0.25">
      <c r="A3536" t="s">
        <v>104</v>
      </c>
      <c r="B3536" t="s">
        <v>486</v>
      </c>
      <c r="C3536" t="s">
        <v>8</v>
      </c>
      <c r="D3536" t="s">
        <v>374</v>
      </c>
      <c r="E3536" t="str">
        <f t="shared" si="110"/>
        <v>How satisfied are you with the services?Career counseling</v>
      </c>
      <c r="F3536" t="s">
        <v>1039</v>
      </c>
      <c r="G3536">
        <v>3</v>
      </c>
      <c r="H3536" t="str">
        <f t="shared" si="111"/>
        <v>3 - Very</v>
      </c>
      <c r="I3536" t="s">
        <v>102</v>
      </c>
      <c r="J3536" t="s">
        <v>512</v>
      </c>
      <c r="K3536" s="3">
        <v>95</v>
      </c>
    </row>
    <row r="3537" spans="1:11" x14ac:dyDescent="0.25">
      <c r="A3537" t="s">
        <v>104</v>
      </c>
      <c r="B3537" t="s">
        <v>486</v>
      </c>
      <c r="C3537" t="s">
        <v>8</v>
      </c>
      <c r="D3537" t="s">
        <v>374</v>
      </c>
      <c r="E3537" t="str">
        <f t="shared" si="110"/>
        <v>How satisfied are you with the services?Career counseling</v>
      </c>
      <c r="F3537" t="s">
        <v>1039</v>
      </c>
      <c r="G3537">
        <v>4</v>
      </c>
      <c r="H3537" t="str">
        <f t="shared" si="111"/>
        <v>4 - N.A.</v>
      </c>
      <c r="I3537" t="s">
        <v>103</v>
      </c>
      <c r="J3537" t="s">
        <v>512</v>
      </c>
      <c r="K3537" s="3">
        <v>9</v>
      </c>
    </row>
    <row r="3538" spans="1:11" x14ac:dyDescent="0.25">
      <c r="A3538" t="s">
        <v>105</v>
      </c>
      <c r="B3538" t="s">
        <v>486</v>
      </c>
      <c r="C3538" t="s">
        <v>8</v>
      </c>
      <c r="D3538" t="s">
        <v>365</v>
      </c>
      <c r="E3538" t="str">
        <f t="shared" si="110"/>
        <v>How satisfied are you with the services?Job placement assistance</v>
      </c>
      <c r="F3538" t="s">
        <v>1039</v>
      </c>
      <c r="G3538">
        <v>1</v>
      </c>
      <c r="H3538" t="str">
        <f t="shared" si="111"/>
        <v>1 - Not at all</v>
      </c>
      <c r="I3538" t="s">
        <v>100</v>
      </c>
      <c r="J3538" t="s">
        <v>512</v>
      </c>
      <c r="K3538" s="3">
        <v>7</v>
      </c>
    </row>
    <row r="3539" spans="1:11" x14ac:dyDescent="0.25">
      <c r="A3539" t="s">
        <v>105</v>
      </c>
      <c r="B3539" t="s">
        <v>486</v>
      </c>
      <c r="C3539" t="s">
        <v>8</v>
      </c>
      <c r="D3539" t="s">
        <v>365</v>
      </c>
      <c r="E3539" t="str">
        <f t="shared" si="110"/>
        <v>How satisfied are you with the services?Job placement assistance</v>
      </c>
      <c r="F3539" t="s">
        <v>1039</v>
      </c>
      <c r="G3539">
        <v>2</v>
      </c>
      <c r="H3539" t="str">
        <f t="shared" si="111"/>
        <v>2 - Somewhat</v>
      </c>
      <c r="I3539" t="s">
        <v>101</v>
      </c>
      <c r="J3539" t="s">
        <v>512</v>
      </c>
      <c r="K3539" s="3">
        <v>18</v>
      </c>
    </row>
    <row r="3540" spans="1:11" x14ac:dyDescent="0.25">
      <c r="A3540" t="s">
        <v>105</v>
      </c>
      <c r="B3540" t="s">
        <v>486</v>
      </c>
      <c r="C3540" t="s">
        <v>8</v>
      </c>
      <c r="D3540" t="s">
        <v>365</v>
      </c>
      <c r="E3540" t="str">
        <f t="shared" si="110"/>
        <v>How satisfied are you with the services?Job placement assistance</v>
      </c>
      <c r="F3540" t="s">
        <v>1039</v>
      </c>
      <c r="G3540">
        <v>3</v>
      </c>
      <c r="H3540" t="str">
        <f t="shared" si="111"/>
        <v>3 - Very</v>
      </c>
      <c r="I3540" t="s">
        <v>102</v>
      </c>
      <c r="J3540" t="s">
        <v>512</v>
      </c>
      <c r="K3540" s="3">
        <v>10</v>
      </c>
    </row>
    <row r="3541" spans="1:11" x14ac:dyDescent="0.25">
      <c r="A3541" t="s">
        <v>105</v>
      </c>
      <c r="B3541" t="s">
        <v>486</v>
      </c>
      <c r="C3541" t="s">
        <v>8</v>
      </c>
      <c r="D3541" t="s">
        <v>365</v>
      </c>
      <c r="E3541" t="str">
        <f t="shared" si="110"/>
        <v>How satisfied are you with the services?Job placement assistance</v>
      </c>
      <c r="F3541" t="s">
        <v>1039</v>
      </c>
      <c r="G3541">
        <v>4</v>
      </c>
      <c r="H3541" t="str">
        <f t="shared" si="111"/>
        <v>4 - N.A.</v>
      </c>
      <c r="I3541" t="s">
        <v>103</v>
      </c>
      <c r="J3541" t="s">
        <v>512</v>
      </c>
      <c r="K3541" s="3">
        <v>3</v>
      </c>
    </row>
    <row r="3542" spans="1:11" x14ac:dyDescent="0.25">
      <c r="A3542" t="s">
        <v>106</v>
      </c>
      <c r="B3542" t="s">
        <v>486</v>
      </c>
      <c r="C3542" t="s">
        <v>8</v>
      </c>
      <c r="D3542" t="s">
        <v>375</v>
      </c>
      <c r="E3542" t="str">
        <f t="shared" si="110"/>
        <v>How satisfied are you with the services?Peer or other tutoring</v>
      </c>
      <c r="F3542" t="s">
        <v>1041</v>
      </c>
      <c r="G3542">
        <v>1</v>
      </c>
      <c r="H3542" t="str">
        <f t="shared" si="111"/>
        <v>1 - Not at all</v>
      </c>
      <c r="I3542" t="s">
        <v>100</v>
      </c>
      <c r="J3542" t="s">
        <v>512</v>
      </c>
      <c r="K3542" s="3">
        <v>10</v>
      </c>
    </row>
    <row r="3543" spans="1:11" x14ac:dyDescent="0.25">
      <c r="A3543" t="s">
        <v>106</v>
      </c>
      <c r="B3543" t="s">
        <v>486</v>
      </c>
      <c r="C3543" t="s">
        <v>8</v>
      </c>
      <c r="D3543" t="s">
        <v>375</v>
      </c>
      <c r="E3543" t="str">
        <f t="shared" si="110"/>
        <v>How satisfied are you with the services?Peer or other tutoring</v>
      </c>
      <c r="F3543" t="s">
        <v>1041</v>
      </c>
      <c r="G3543">
        <v>2</v>
      </c>
      <c r="H3543" t="str">
        <f t="shared" si="111"/>
        <v>2 - Somewhat</v>
      </c>
      <c r="I3543" t="s">
        <v>101</v>
      </c>
      <c r="J3543" t="s">
        <v>512</v>
      </c>
      <c r="K3543" s="3">
        <v>80</v>
      </c>
    </row>
    <row r="3544" spans="1:11" x14ac:dyDescent="0.25">
      <c r="A3544" t="s">
        <v>106</v>
      </c>
      <c r="B3544" t="s">
        <v>486</v>
      </c>
      <c r="C3544" t="s">
        <v>8</v>
      </c>
      <c r="D3544" t="s">
        <v>375</v>
      </c>
      <c r="E3544" t="str">
        <f t="shared" si="110"/>
        <v>How satisfied are you with the services?Peer or other tutoring</v>
      </c>
      <c r="F3544" t="s">
        <v>1041</v>
      </c>
      <c r="G3544">
        <v>3</v>
      </c>
      <c r="H3544" t="str">
        <f t="shared" si="111"/>
        <v>3 - Very</v>
      </c>
      <c r="I3544" t="s">
        <v>102</v>
      </c>
      <c r="J3544" t="s">
        <v>512</v>
      </c>
      <c r="K3544" s="3">
        <v>101</v>
      </c>
    </row>
    <row r="3545" spans="1:11" x14ac:dyDescent="0.25">
      <c r="A3545" t="s">
        <v>106</v>
      </c>
      <c r="B3545" t="s">
        <v>486</v>
      </c>
      <c r="C3545" t="s">
        <v>8</v>
      </c>
      <c r="D3545" t="s">
        <v>375</v>
      </c>
      <c r="E3545" t="str">
        <f t="shared" si="110"/>
        <v>How satisfied are you with the services?Peer or other tutoring</v>
      </c>
      <c r="F3545" t="s">
        <v>1041</v>
      </c>
      <c r="G3545">
        <v>4</v>
      </c>
      <c r="H3545" t="str">
        <f t="shared" si="111"/>
        <v>4 - N.A.</v>
      </c>
      <c r="I3545" t="s">
        <v>103</v>
      </c>
      <c r="J3545" t="s">
        <v>512</v>
      </c>
      <c r="K3545" s="3">
        <v>14</v>
      </c>
    </row>
    <row r="3546" spans="1:11" x14ac:dyDescent="0.25">
      <c r="A3546" t="s">
        <v>107</v>
      </c>
      <c r="B3546" t="s">
        <v>486</v>
      </c>
      <c r="C3546" t="s">
        <v>8</v>
      </c>
      <c r="D3546" t="s">
        <v>476</v>
      </c>
      <c r="E3546" t="str">
        <f t="shared" si="110"/>
        <v>How satisfied are you with the services?Skill labs (writing, math, etc)</v>
      </c>
      <c r="F3546" t="s">
        <v>1041</v>
      </c>
      <c r="G3546">
        <v>1</v>
      </c>
      <c r="H3546" t="str">
        <f t="shared" si="111"/>
        <v>1 - Not at all</v>
      </c>
      <c r="I3546" t="s">
        <v>100</v>
      </c>
      <c r="J3546" t="s">
        <v>512</v>
      </c>
      <c r="K3546" s="3">
        <v>7</v>
      </c>
    </row>
    <row r="3547" spans="1:11" x14ac:dyDescent="0.25">
      <c r="A3547" t="s">
        <v>107</v>
      </c>
      <c r="B3547" t="s">
        <v>486</v>
      </c>
      <c r="C3547" t="s">
        <v>8</v>
      </c>
      <c r="D3547" t="s">
        <v>476</v>
      </c>
      <c r="E3547" t="str">
        <f t="shared" si="110"/>
        <v>How satisfied are you with the services?Skill labs (writing, math, etc)</v>
      </c>
      <c r="F3547" t="s">
        <v>1041</v>
      </c>
      <c r="G3547">
        <v>2</v>
      </c>
      <c r="H3547" t="str">
        <f t="shared" si="111"/>
        <v>2 - Somewhat</v>
      </c>
      <c r="I3547" t="s">
        <v>101</v>
      </c>
      <c r="J3547" t="s">
        <v>512</v>
      </c>
      <c r="K3547" s="3">
        <v>98</v>
      </c>
    </row>
    <row r="3548" spans="1:11" x14ac:dyDescent="0.25">
      <c r="A3548" t="s">
        <v>107</v>
      </c>
      <c r="B3548" t="s">
        <v>486</v>
      </c>
      <c r="C3548" t="s">
        <v>8</v>
      </c>
      <c r="D3548" t="s">
        <v>476</v>
      </c>
      <c r="E3548" t="str">
        <f t="shared" si="110"/>
        <v>How satisfied are you with the services?Skill labs (writing, math, etc)</v>
      </c>
      <c r="F3548" t="s">
        <v>1041</v>
      </c>
      <c r="G3548">
        <v>3</v>
      </c>
      <c r="H3548" t="str">
        <f t="shared" si="111"/>
        <v>3 - Very</v>
      </c>
      <c r="I3548" t="s">
        <v>102</v>
      </c>
      <c r="J3548" t="s">
        <v>512</v>
      </c>
      <c r="K3548" s="3">
        <v>156</v>
      </c>
    </row>
    <row r="3549" spans="1:11" x14ac:dyDescent="0.25">
      <c r="A3549" t="s">
        <v>107</v>
      </c>
      <c r="B3549" t="s">
        <v>486</v>
      </c>
      <c r="C3549" t="s">
        <v>8</v>
      </c>
      <c r="D3549" t="s">
        <v>476</v>
      </c>
      <c r="E3549" t="str">
        <f t="shared" si="110"/>
        <v>How satisfied are you with the services?Skill labs (writing, math, etc)</v>
      </c>
      <c r="F3549" t="s">
        <v>1041</v>
      </c>
      <c r="G3549">
        <v>4</v>
      </c>
      <c r="H3549" t="str">
        <f t="shared" si="111"/>
        <v>4 - N.A.</v>
      </c>
      <c r="I3549" t="s">
        <v>103</v>
      </c>
      <c r="J3549" t="s">
        <v>512</v>
      </c>
      <c r="K3549" s="3">
        <v>9</v>
      </c>
    </row>
    <row r="3550" spans="1:11" x14ac:dyDescent="0.25">
      <c r="A3550" t="s">
        <v>108</v>
      </c>
      <c r="B3550" t="s">
        <v>486</v>
      </c>
      <c r="C3550" t="s">
        <v>8</v>
      </c>
      <c r="D3550" t="s">
        <v>366</v>
      </c>
      <c r="E3550" t="str">
        <f t="shared" si="110"/>
        <v>How satisfied are you with the services?Child care</v>
      </c>
      <c r="F3550" t="s">
        <v>1039</v>
      </c>
      <c r="G3550">
        <v>1</v>
      </c>
      <c r="H3550" t="str">
        <f t="shared" si="111"/>
        <v>1 - Not at all</v>
      </c>
      <c r="I3550" t="s">
        <v>100</v>
      </c>
      <c r="J3550" t="s">
        <v>512</v>
      </c>
      <c r="K3550" s="3">
        <v>1</v>
      </c>
    </row>
    <row r="3551" spans="1:11" x14ac:dyDescent="0.25">
      <c r="A3551" t="s">
        <v>108</v>
      </c>
      <c r="B3551" t="s">
        <v>486</v>
      </c>
      <c r="C3551" t="s">
        <v>8</v>
      </c>
      <c r="D3551" t="s">
        <v>366</v>
      </c>
      <c r="E3551" t="str">
        <f t="shared" si="110"/>
        <v>How satisfied are you with the services?Child care</v>
      </c>
      <c r="F3551" t="s">
        <v>1039</v>
      </c>
      <c r="G3551">
        <v>2</v>
      </c>
      <c r="H3551" t="str">
        <f t="shared" si="111"/>
        <v>2 - Somewhat</v>
      </c>
      <c r="I3551" t="s">
        <v>101</v>
      </c>
      <c r="J3551" t="s">
        <v>512</v>
      </c>
      <c r="K3551" s="3">
        <v>7</v>
      </c>
    </row>
    <row r="3552" spans="1:11" x14ac:dyDescent="0.25">
      <c r="A3552" t="s">
        <v>108</v>
      </c>
      <c r="B3552" t="s">
        <v>486</v>
      </c>
      <c r="C3552" t="s">
        <v>8</v>
      </c>
      <c r="D3552" t="s">
        <v>366</v>
      </c>
      <c r="E3552" t="str">
        <f t="shared" si="110"/>
        <v>How satisfied are you with the services?Child care</v>
      </c>
      <c r="F3552" t="s">
        <v>1039</v>
      </c>
      <c r="G3552">
        <v>3</v>
      </c>
      <c r="H3552" t="str">
        <f t="shared" si="111"/>
        <v>3 - Very</v>
      </c>
      <c r="I3552" t="s">
        <v>102</v>
      </c>
      <c r="J3552" t="s">
        <v>512</v>
      </c>
      <c r="K3552" s="3">
        <v>5</v>
      </c>
    </row>
    <row r="3553" spans="1:11" x14ac:dyDescent="0.25">
      <c r="A3553" t="s">
        <v>108</v>
      </c>
      <c r="B3553" t="s">
        <v>486</v>
      </c>
      <c r="C3553" t="s">
        <v>8</v>
      </c>
      <c r="D3553" t="s">
        <v>366</v>
      </c>
      <c r="E3553" t="str">
        <f t="shared" si="110"/>
        <v>How satisfied are you with the services?Child care</v>
      </c>
      <c r="F3553" t="s">
        <v>1039</v>
      </c>
      <c r="G3553">
        <v>4</v>
      </c>
      <c r="H3553" t="str">
        <f t="shared" si="111"/>
        <v>4 - N.A.</v>
      </c>
      <c r="I3553" t="s">
        <v>103</v>
      </c>
      <c r="J3553" t="s">
        <v>512</v>
      </c>
      <c r="K3553" s="3">
        <v>6</v>
      </c>
    </row>
    <row r="3554" spans="1:11" x14ac:dyDescent="0.25">
      <c r="A3554" t="s">
        <v>109</v>
      </c>
      <c r="B3554" t="s">
        <v>486</v>
      </c>
      <c r="C3554" t="s">
        <v>8</v>
      </c>
      <c r="D3554" t="s">
        <v>367</v>
      </c>
      <c r="E3554" t="str">
        <f t="shared" si="110"/>
        <v>How satisfied are you with the services?Financial aid advising</v>
      </c>
      <c r="F3554" t="s">
        <v>1039</v>
      </c>
      <c r="G3554">
        <v>1</v>
      </c>
      <c r="H3554" t="str">
        <f t="shared" si="111"/>
        <v>1 - Not at all</v>
      </c>
      <c r="I3554" t="s">
        <v>100</v>
      </c>
      <c r="J3554" t="s">
        <v>512</v>
      </c>
      <c r="K3554" s="3">
        <v>21</v>
      </c>
    </row>
    <row r="3555" spans="1:11" x14ac:dyDescent="0.25">
      <c r="A3555" t="s">
        <v>109</v>
      </c>
      <c r="B3555" t="s">
        <v>486</v>
      </c>
      <c r="C3555" t="s">
        <v>8</v>
      </c>
      <c r="D3555" t="s">
        <v>367</v>
      </c>
      <c r="E3555" t="str">
        <f t="shared" si="110"/>
        <v>How satisfied are you with the services?Financial aid advising</v>
      </c>
      <c r="F3555" t="s">
        <v>1039</v>
      </c>
      <c r="G3555">
        <v>2</v>
      </c>
      <c r="H3555" t="str">
        <f t="shared" si="111"/>
        <v>2 - Somewhat</v>
      </c>
      <c r="I3555" t="s">
        <v>101</v>
      </c>
      <c r="J3555" t="s">
        <v>512</v>
      </c>
      <c r="K3555" s="3">
        <v>124</v>
      </c>
    </row>
    <row r="3556" spans="1:11" x14ac:dyDescent="0.25">
      <c r="A3556" t="s">
        <v>109</v>
      </c>
      <c r="B3556" t="s">
        <v>486</v>
      </c>
      <c r="C3556" t="s">
        <v>8</v>
      </c>
      <c r="D3556" t="s">
        <v>367</v>
      </c>
      <c r="E3556" t="str">
        <f t="shared" si="110"/>
        <v>How satisfied are you with the services?Financial aid advising</v>
      </c>
      <c r="F3556" t="s">
        <v>1039</v>
      </c>
      <c r="G3556">
        <v>3</v>
      </c>
      <c r="H3556" t="str">
        <f t="shared" si="111"/>
        <v>3 - Very</v>
      </c>
      <c r="I3556" t="s">
        <v>102</v>
      </c>
      <c r="J3556" t="s">
        <v>512</v>
      </c>
      <c r="K3556" s="3">
        <v>185</v>
      </c>
    </row>
    <row r="3557" spans="1:11" x14ac:dyDescent="0.25">
      <c r="A3557" t="s">
        <v>109</v>
      </c>
      <c r="B3557" t="s">
        <v>486</v>
      </c>
      <c r="C3557" t="s">
        <v>8</v>
      </c>
      <c r="D3557" t="s">
        <v>367</v>
      </c>
      <c r="E3557" t="str">
        <f t="shared" si="110"/>
        <v>How satisfied are you with the services?Financial aid advising</v>
      </c>
      <c r="F3557" t="s">
        <v>1039</v>
      </c>
      <c r="G3557">
        <v>4</v>
      </c>
      <c r="H3557" t="str">
        <f t="shared" si="111"/>
        <v>4 - N.A.</v>
      </c>
      <c r="I3557" t="s">
        <v>103</v>
      </c>
      <c r="J3557" t="s">
        <v>512</v>
      </c>
      <c r="K3557" s="3">
        <v>7</v>
      </c>
    </row>
    <row r="3558" spans="1:11" x14ac:dyDescent="0.25">
      <c r="A3558" t="s">
        <v>110</v>
      </c>
      <c r="B3558" t="s">
        <v>486</v>
      </c>
      <c r="C3558" t="s">
        <v>8</v>
      </c>
      <c r="D3558" t="s">
        <v>376</v>
      </c>
      <c r="E3558" t="str">
        <f t="shared" si="110"/>
        <v>How satisfied are you with the services?Computer lab</v>
      </c>
      <c r="F3558" t="s">
        <v>1041</v>
      </c>
      <c r="G3558">
        <v>1</v>
      </c>
      <c r="H3558" t="str">
        <f t="shared" si="111"/>
        <v>1 - Not at all</v>
      </c>
      <c r="I3558" t="s">
        <v>100</v>
      </c>
      <c r="J3558" t="s">
        <v>512</v>
      </c>
      <c r="K3558" s="3">
        <v>8</v>
      </c>
    </row>
    <row r="3559" spans="1:11" x14ac:dyDescent="0.25">
      <c r="A3559" t="s">
        <v>110</v>
      </c>
      <c r="B3559" t="s">
        <v>486</v>
      </c>
      <c r="C3559" t="s">
        <v>8</v>
      </c>
      <c r="D3559" t="s">
        <v>376</v>
      </c>
      <c r="E3559" t="str">
        <f t="shared" si="110"/>
        <v>How satisfied are you with the services?Computer lab</v>
      </c>
      <c r="F3559" t="s">
        <v>1041</v>
      </c>
      <c r="G3559">
        <v>2</v>
      </c>
      <c r="H3559" t="str">
        <f t="shared" si="111"/>
        <v>2 - Somewhat</v>
      </c>
      <c r="I3559" t="s">
        <v>101</v>
      </c>
      <c r="J3559" t="s">
        <v>512</v>
      </c>
      <c r="K3559" s="3">
        <v>84</v>
      </c>
    </row>
    <row r="3560" spans="1:11" x14ac:dyDescent="0.25">
      <c r="A3560" t="s">
        <v>110</v>
      </c>
      <c r="B3560" t="s">
        <v>486</v>
      </c>
      <c r="C3560" t="s">
        <v>8</v>
      </c>
      <c r="D3560" t="s">
        <v>376</v>
      </c>
      <c r="E3560" t="str">
        <f t="shared" si="110"/>
        <v>How satisfied are you with the services?Computer lab</v>
      </c>
      <c r="F3560" t="s">
        <v>1041</v>
      </c>
      <c r="G3560">
        <v>3</v>
      </c>
      <c r="H3560" t="str">
        <f t="shared" si="111"/>
        <v>3 - Very</v>
      </c>
      <c r="I3560" t="s">
        <v>102</v>
      </c>
      <c r="J3560" t="s">
        <v>512</v>
      </c>
      <c r="K3560" s="3">
        <v>111</v>
      </c>
    </row>
    <row r="3561" spans="1:11" x14ac:dyDescent="0.25">
      <c r="A3561" t="s">
        <v>110</v>
      </c>
      <c r="B3561" t="s">
        <v>486</v>
      </c>
      <c r="C3561" t="s">
        <v>8</v>
      </c>
      <c r="D3561" t="s">
        <v>376</v>
      </c>
      <c r="E3561" t="str">
        <f t="shared" si="110"/>
        <v>How satisfied are you with the services?Computer lab</v>
      </c>
      <c r="F3561" t="s">
        <v>1041</v>
      </c>
      <c r="G3561">
        <v>4</v>
      </c>
      <c r="H3561" t="str">
        <f t="shared" si="111"/>
        <v>4 - N.A.</v>
      </c>
      <c r="I3561" t="s">
        <v>103</v>
      </c>
      <c r="J3561" t="s">
        <v>512</v>
      </c>
      <c r="K3561" s="3">
        <v>9</v>
      </c>
    </row>
    <row r="3562" spans="1:11" x14ac:dyDescent="0.25">
      <c r="A3562" t="s">
        <v>111</v>
      </c>
      <c r="B3562" t="s">
        <v>486</v>
      </c>
      <c r="C3562" t="s">
        <v>8</v>
      </c>
      <c r="D3562" t="s">
        <v>368</v>
      </c>
      <c r="E3562" t="str">
        <f t="shared" si="110"/>
        <v>How satisfied are you with the services?Student organizations</v>
      </c>
      <c r="F3562" t="s">
        <v>1039</v>
      </c>
      <c r="G3562">
        <v>1</v>
      </c>
      <c r="H3562" t="str">
        <f t="shared" si="111"/>
        <v>1 - Not at all</v>
      </c>
      <c r="I3562" t="s">
        <v>100</v>
      </c>
      <c r="J3562" t="s">
        <v>512</v>
      </c>
      <c r="K3562" s="3">
        <v>9</v>
      </c>
    </row>
    <row r="3563" spans="1:11" x14ac:dyDescent="0.25">
      <c r="A3563" t="s">
        <v>111</v>
      </c>
      <c r="B3563" t="s">
        <v>486</v>
      </c>
      <c r="C3563" t="s">
        <v>8</v>
      </c>
      <c r="D3563" t="s">
        <v>368</v>
      </c>
      <c r="E3563" t="str">
        <f t="shared" si="110"/>
        <v>How satisfied are you with the services?Student organizations</v>
      </c>
      <c r="F3563" t="s">
        <v>1039</v>
      </c>
      <c r="G3563">
        <v>2</v>
      </c>
      <c r="H3563" t="str">
        <f t="shared" si="111"/>
        <v>2 - Somewhat</v>
      </c>
      <c r="I3563" t="s">
        <v>101</v>
      </c>
      <c r="J3563" t="s">
        <v>512</v>
      </c>
      <c r="K3563" s="3">
        <v>33</v>
      </c>
    </row>
    <row r="3564" spans="1:11" x14ac:dyDescent="0.25">
      <c r="A3564" t="s">
        <v>111</v>
      </c>
      <c r="B3564" t="s">
        <v>486</v>
      </c>
      <c r="C3564" t="s">
        <v>8</v>
      </c>
      <c r="D3564" t="s">
        <v>368</v>
      </c>
      <c r="E3564" t="str">
        <f t="shared" si="110"/>
        <v>How satisfied are you with the services?Student organizations</v>
      </c>
      <c r="F3564" t="s">
        <v>1039</v>
      </c>
      <c r="G3564">
        <v>3</v>
      </c>
      <c r="H3564" t="str">
        <f t="shared" si="111"/>
        <v>3 - Very</v>
      </c>
      <c r="I3564" t="s">
        <v>102</v>
      </c>
      <c r="J3564" t="s">
        <v>512</v>
      </c>
      <c r="K3564" s="3">
        <v>27</v>
      </c>
    </row>
    <row r="3565" spans="1:11" x14ac:dyDescent="0.25">
      <c r="A3565" t="s">
        <v>111</v>
      </c>
      <c r="B3565" t="s">
        <v>486</v>
      </c>
      <c r="C3565" t="s">
        <v>8</v>
      </c>
      <c r="D3565" t="s">
        <v>368</v>
      </c>
      <c r="E3565" t="str">
        <f t="shared" si="110"/>
        <v>How satisfied are you with the services?Student organizations</v>
      </c>
      <c r="F3565" t="s">
        <v>1039</v>
      </c>
      <c r="G3565">
        <v>4</v>
      </c>
      <c r="H3565" t="str">
        <f t="shared" si="111"/>
        <v>4 - N.A.</v>
      </c>
      <c r="I3565" t="s">
        <v>103</v>
      </c>
      <c r="J3565" t="s">
        <v>512</v>
      </c>
      <c r="K3565" s="3">
        <v>2</v>
      </c>
    </row>
    <row r="3566" spans="1:11" x14ac:dyDescent="0.25">
      <c r="A3566" t="s">
        <v>112</v>
      </c>
      <c r="B3566" t="s">
        <v>486</v>
      </c>
      <c r="C3566" t="s">
        <v>8</v>
      </c>
      <c r="D3566" t="s">
        <v>369</v>
      </c>
      <c r="E3566" t="str">
        <f t="shared" si="110"/>
        <v>How satisfied are you with the services?Transfer advising/planning</v>
      </c>
      <c r="F3566" t="s">
        <v>1039</v>
      </c>
      <c r="G3566">
        <v>1</v>
      </c>
      <c r="H3566" t="str">
        <f t="shared" si="111"/>
        <v>1 - Not at all</v>
      </c>
      <c r="I3566" t="s">
        <v>100</v>
      </c>
      <c r="J3566" t="s">
        <v>512</v>
      </c>
      <c r="K3566" s="3">
        <v>10</v>
      </c>
    </row>
    <row r="3567" spans="1:11" x14ac:dyDescent="0.25">
      <c r="A3567" t="s">
        <v>112</v>
      </c>
      <c r="B3567" t="s">
        <v>486</v>
      </c>
      <c r="C3567" t="s">
        <v>8</v>
      </c>
      <c r="D3567" t="s">
        <v>369</v>
      </c>
      <c r="E3567" t="str">
        <f t="shared" si="110"/>
        <v>How satisfied are you with the services?Transfer advising/planning</v>
      </c>
      <c r="F3567" t="s">
        <v>1039</v>
      </c>
      <c r="G3567">
        <v>2</v>
      </c>
      <c r="H3567" t="str">
        <f t="shared" si="111"/>
        <v>2 - Somewhat</v>
      </c>
      <c r="I3567" t="s">
        <v>101</v>
      </c>
      <c r="J3567" t="s">
        <v>512</v>
      </c>
      <c r="K3567" s="3">
        <v>84</v>
      </c>
    </row>
    <row r="3568" spans="1:11" x14ac:dyDescent="0.25">
      <c r="A3568" t="s">
        <v>112</v>
      </c>
      <c r="B3568" t="s">
        <v>486</v>
      </c>
      <c r="C3568" t="s">
        <v>8</v>
      </c>
      <c r="D3568" t="s">
        <v>369</v>
      </c>
      <c r="E3568" t="str">
        <f t="shared" si="110"/>
        <v>How satisfied are you with the services?Transfer advising/planning</v>
      </c>
      <c r="F3568" t="s">
        <v>1039</v>
      </c>
      <c r="G3568">
        <v>3</v>
      </c>
      <c r="H3568" t="str">
        <f t="shared" si="111"/>
        <v>3 - Very</v>
      </c>
      <c r="I3568" t="s">
        <v>102</v>
      </c>
      <c r="J3568" t="s">
        <v>512</v>
      </c>
      <c r="K3568" s="3">
        <v>92</v>
      </c>
    </row>
    <row r="3569" spans="1:11" x14ac:dyDescent="0.25">
      <c r="A3569" t="s">
        <v>112</v>
      </c>
      <c r="B3569" t="s">
        <v>486</v>
      </c>
      <c r="C3569" t="s">
        <v>8</v>
      </c>
      <c r="D3569" t="s">
        <v>369</v>
      </c>
      <c r="E3569" t="str">
        <f t="shared" si="110"/>
        <v>How satisfied are you with the services?Transfer advising/planning</v>
      </c>
      <c r="F3569" t="s">
        <v>1039</v>
      </c>
      <c r="G3569">
        <v>4</v>
      </c>
      <c r="H3569" t="str">
        <f t="shared" si="111"/>
        <v>4 - N.A.</v>
      </c>
      <c r="I3569" t="s">
        <v>103</v>
      </c>
      <c r="J3569" t="s">
        <v>512</v>
      </c>
      <c r="K3569" s="3">
        <v>7</v>
      </c>
    </row>
    <row r="3570" spans="1:11" x14ac:dyDescent="0.25">
      <c r="A3570" t="s">
        <v>113</v>
      </c>
      <c r="B3570" t="s">
        <v>486</v>
      </c>
      <c r="C3570" t="s">
        <v>8</v>
      </c>
      <c r="D3570" t="s">
        <v>370</v>
      </c>
      <c r="E3570" t="str">
        <f t="shared" si="110"/>
        <v>How satisfied are you with the services?Library resources and services</v>
      </c>
      <c r="F3570" t="s">
        <v>1041</v>
      </c>
      <c r="G3570">
        <v>1</v>
      </c>
      <c r="H3570" t="str">
        <f t="shared" si="111"/>
        <v>1 - Not at all</v>
      </c>
      <c r="I3570" t="s">
        <v>100</v>
      </c>
      <c r="J3570" t="s">
        <v>512</v>
      </c>
      <c r="K3570" s="3">
        <v>12</v>
      </c>
    </row>
    <row r="3571" spans="1:11" x14ac:dyDescent="0.25">
      <c r="A3571" t="s">
        <v>113</v>
      </c>
      <c r="B3571" t="s">
        <v>486</v>
      </c>
      <c r="C3571" t="s">
        <v>8</v>
      </c>
      <c r="D3571" t="s">
        <v>370</v>
      </c>
      <c r="E3571" t="str">
        <f t="shared" si="110"/>
        <v>How satisfied are you with the services?Library resources and services</v>
      </c>
      <c r="F3571" t="s">
        <v>1041</v>
      </c>
      <c r="G3571">
        <v>2</v>
      </c>
      <c r="H3571" t="str">
        <f t="shared" si="111"/>
        <v>2 - Somewhat</v>
      </c>
      <c r="I3571" t="s">
        <v>101</v>
      </c>
      <c r="J3571" t="s">
        <v>512</v>
      </c>
      <c r="K3571" s="3">
        <v>116</v>
      </c>
    </row>
    <row r="3572" spans="1:11" x14ac:dyDescent="0.25">
      <c r="A3572" t="s">
        <v>113</v>
      </c>
      <c r="B3572" t="s">
        <v>486</v>
      </c>
      <c r="C3572" t="s">
        <v>8</v>
      </c>
      <c r="D3572" t="s">
        <v>370</v>
      </c>
      <c r="E3572" t="str">
        <f t="shared" si="110"/>
        <v>How satisfied are you with the services?Library resources and services</v>
      </c>
      <c r="F3572" t="s">
        <v>1041</v>
      </c>
      <c r="G3572">
        <v>3</v>
      </c>
      <c r="H3572" t="str">
        <f t="shared" si="111"/>
        <v>3 - Very</v>
      </c>
      <c r="I3572" t="s">
        <v>102</v>
      </c>
      <c r="J3572" t="s">
        <v>512</v>
      </c>
      <c r="K3572" s="3">
        <v>199</v>
      </c>
    </row>
    <row r="3573" spans="1:11" x14ac:dyDescent="0.25">
      <c r="A3573" t="s">
        <v>113</v>
      </c>
      <c r="B3573" t="s">
        <v>486</v>
      </c>
      <c r="C3573" t="s">
        <v>8</v>
      </c>
      <c r="D3573" t="s">
        <v>370</v>
      </c>
      <c r="E3573" t="str">
        <f t="shared" si="110"/>
        <v>How satisfied are you with the services?Library resources and services</v>
      </c>
      <c r="F3573" t="s">
        <v>1041</v>
      </c>
      <c r="G3573">
        <v>4</v>
      </c>
      <c r="H3573" t="str">
        <f t="shared" si="111"/>
        <v>4 - N.A.</v>
      </c>
      <c r="I3573" t="s">
        <v>103</v>
      </c>
      <c r="J3573" t="s">
        <v>512</v>
      </c>
      <c r="K3573" s="3">
        <v>9</v>
      </c>
    </row>
    <row r="3574" spans="1:11" x14ac:dyDescent="0.25">
      <c r="A3574" t="s">
        <v>114</v>
      </c>
      <c r="B3574" t="s">
        <v>486</v>
      </c>
      <c r="C3574" t="s">
        <v>8</v>
      </c>
      <c r="D3574" t="s">
        <v>371</v>
      </c>
      <c r="E3574" t="str">
        <f t="shared" si="110"/>
        <v>How satisfied are you with the services?Services for students with disabilities</v>
      </c>
      <c r="F3574" t="s">
        <v>1039</v>
      </c>
      <c r="G3574">
        <v>1</v>
      </c>
      <c r="H3574" t="str">
        <f t="shared" si="111"/>
        <v>1 - Not at all</v>
      </c>
      <c r="I3574" t="s">
        <v>100</v>
      </c>
      <c r="J3574" t="s">
        <v>512</v>
      </c>
      <c r="K3574" s="3">
        <v>2</v>
      </c>
    </row>
    <row r="3575" spans="1:11" x14ac:dyDescent="0.25">
      <c r="A3575" t="s">
        <v>114</v>
      </c>
      <c r="B3575" t="s">
        <v>486</v>
      </c>
      <c r="C3575" t="s">
        <v>8</v>
      </c>
      <c r="D3575" t="s">
        <v>371</v>
      </c>
      <c r="E3575" t="str">
        <f t="shared" si="110"/>
        <v>How satisfied are you with the services?Services for students with disabilities</v>
      </c>
      <c r="F3575" t="s">
        <v>1039</v>
      </c>
      <c r="G3575">
        <v>2</v>
      </c>
      <c r="H3575" t="str">
        <f t="shared" si="111"/>
        <v>2 - Somewhat</v>
      </c>
      <c r="I3575" t="s">
        <v>101</v>
      </c>
      <c r="J3575" t="s">
        <v>512</v>
      </c>
      <c r="K3575" s="3">
        <v>6</v>
      </c>
    </row>
    <row r="3576" spans="1:11" x14ac:dyDescent="0.25">
      <c r="A3576" t="s">
        <v>114</v>
      </c>
      <c r="B3576" t="s">
        <v>486</v>
      </c>
      <c r="C3576" t="s">
        <v>8</v>
      </c>
      <c r="D3576" t="s">
        <v>371</v>
      </c>
      <c r="E3576" t="str">
        <f t="shared" si="110"/>
        <v>How satisfied are you with the services?Services for students with disabilities</v>
      </c>
      <c r="F3576" t="s">
        <v>1039</v>
      </c>
      <c r="G3576">
        <v>3</v>
      </c>
      <c r="H3576" t="str">
        <f t="shared" si="111"/>
        <v>3 - Very</v>
      </c>
      <c r="I3576" t="s">
        <v>102</v>
      </c>
      <c r="J3576" t="s">
        <v>512</v>
      </c>
      <c r="K3576" s="3">
        <v>24</v>
      </c>
    </row>
    <row r="3577" spans="1:11" x14ac:dyDescent="0.25">
      <c r="A3577" t="s">
        <v>114</v>
      </c>
      <c r="B3577" t="s">
        <v>486</v>
      </c>
      <c r="C3577" t="s">
        <v>8</v>
      </c>
      <c r="D3577" t="s">
        <v>371</v>
      </c>
      <c r="E3577" t="str">
        <f t="shared" si="110"/>
        <v>How satisfied are you with the services?Services for students with disabilities</v>
      </c>
      <c r="F3577" t="s">
        <v>1039</v>
      </c>
      <c r="G3577">
        <v>4</v>
      </c>
      <c r="H3577" t="str">
        <f t="shared" si="111"/>
        <v>4 - N.A.</v>
      </c>
      <c r="I3577" t="s">
        <v>103</v>
      </c>
      <c r="J3577" t="s">
        <v>512</v>
      </c>
      <c r="K3577" s="3">
        <v>2</v>
      </c>
    </row>
    <row r="3578" spans="1:11" x14ac:dyDescent="0.25">
      <c r="A3578" t="s">
        <v>115</v>
      </c>
      <c r="B3578" t="s">
        <v>486</v>
      </c>
      <c r="C3578" t="s">
        <v>8</v>
      </c>
      <c r="D3578" t="s">
        <v>372</v>
      </c>
      <c r="E3578" t="str">
        <f t="shared" si="110"/>
        <v>How satisfied are you with the services?Services for active military and veterans</v>
      </c>
      <c r="F3578" t="s">
        <v>1039</v>
      </c>
      <c r="G3578">
        <v>1</v>
      </c>
      <c r="H3578" t="str">
        <f t="shared" si="111"/>
        <v>1 - Not at all</v>
      </c>
      <c r="I3578" t="s">
        <v>100</v>
      </c>
      <c r="J3578" t="s">
        <v>512</v>
      </c>
      <c r="K3578" s="3">
        <v>1</v>
      </c>
    </row>
    <row r="3579" spans="1:11" x14ac:dyDescent="0.25">
      <c r="A3579" t="s">
        <v>115</v>
      </c>
      <c r="B3579" t="s">
        <v>486</v>
      </c>
      <c r="C3579" t="s">
        <v>8</v>
      </c>
      <c r="D3579" t="s">
        <v>372</v>
      </c>
      <c r="E3579" t="str">
        <f t="shared" si="110"/>
        <v>How satisfied are you with the services?Services for active military and veterans</v>
      </c>
      <c r="F3579" t="s">
        <v>1039</v>
      </c>
      <c r="G3579">
        <v>2</v>
      </c>
      <c r="H3579" t="str">
        <f t="shared" si="111"/>
        <v>2 - Somewhat</v>
      </c>
      <c r="I3579" t="s">
        <v>101</v>
      </c>
      <c r="J3579" t="s">
        <v>512</v>
      </c>
      <c r="K3579" s="3">
        <v>7</v>
      </c>
    </row>
    <row r="3580" spans="1:11" x14ac:dyDescent="0.25">
      <c r="A3580" t="s">
        <v>115</v>
      </c>
      <c r="B3580" t="s">
        <v>486</v>
      </c>
      <c r="C3580" t="s">
        <v>8</v>
      </c>
      <c r="D3580" t="s">
        <v>372</v>
      </c>
      <c r="E3580" t="str">
        <f t="shared" si="110"/>
        <v>How satisfied are you with the services?Services for active military and veterans</v>
      </c>
      <c r="F3580" t="s">
        <v>1039</v>
      </c>
      <c r="G3580">
        <v>3</v>
      </c>
      <c r="H3580" t="str">
        <f t="shared" si="111"/>
        <v>3 - Very</v>
      </c>
      <c r="I3580" t="s">
        <v>102</v>
      </c>
      <c r="J3580" t="s">
        <v>512</v>
      </c>
      <c r="K3580" s="3">
        <v>15</v>
      </c>
    </row>
    <row r="3581" spans="1:11" x14ac:dyDescent="0.25">
      <c r="A3581" t="s">
        <v>115</v>
      </c>
      <c r="B3581" t="s">
        <v>486</v>
      </c>
      <c r="C3581" t="s">
        <v>8</v>
      </c>
      <c r="D3581" t="s">
        <v>372</v>
      </c>
      <c r="E3581" t="str">
        <f t="shared" si="110"/>
        <v>How satisfied are you with the services?Services for active military and veterans</v>
      </c>
      <c r="F3581" t="s">
        <v>1039</v>
      </c>
      <c r="G3581">
        <v>4</v>
      </c>
      <c r="H3581" t="str">
        <f t="shared" si="111"/>
        <v>4 - N.A.</v>
      </c>
      <c r="I3581" t="s">
        <v>103</v>
      </c>
      <c r="J3581" t="s">
        <v>512</v>
      </c>
      <c r="K3581" s="3">
        <v>4</v>
      </c>
    </row>
    <row r="3582" spans="1:11" x14ac:dyDescent="0.25">
      <c r="A3582" t="s">
        <v>116</v>
      </c>
      <c r="B3582" t="s">
        <v>487</v>
      </c>
      <c r="C3582" t="s">
        <v>8</v>
      </c>
      <c r="D3582" t="s">
        <v>373</v>
      </c>
      <c r="E3582" t="str">
        <f t="shared" si="110"/>
        <v>How important are the services to you at this college?Academic advising/planning</v>
      </c>
      <c r="F3582" t="s">
        <v>1039</v>
      </c>
      <c r="G3582">
        <v>1</v>
      </c>
      <c r="H3582" t="str">
        <f t="shared" si="111"/>
        <v>1 - Not at all</v>
      </c>
      <c r="I3582" t="s">
        <v>100</v>
      </c>
      <c r="J3582" t="s">
        <v>512</v>
      </c>
      <c r="K3582" s="3">
        <v>46</v>
      </c>
    </row>
    <row r="3583" spans="1:11" x14ac:dyDescent="0.25">
      <c r="A3583" t="s">
        <v>116</v>
      </c>
      <c r="B3583" t="s">
        <v>487</v>
      </c>
      <c r="C3583" t="s">
        <v>8</v>
      </c>
      <c r="D3583" t="s">
        <v>373</v>
      </c>
      <c r="E3583" t="str">
        <f t="shared" si="110"/>
        <v>How important are the services to you at this college?Academic advising/planning</v>
      </c>
      <c r="F3583" t="s">
        <v>1039</v>
      </c>
      <c r="G3583">
        <v>2</v>
      </c>
      <c r="H3583" t="str">
        <f t="shared" si="111"/>
        <v>2 - Somewhat</v>
      </c>
      <c r="I3583" t="s">
        <v>101</v>
      </c>
      <c r="J3583" t="s">
        <v>512</v>
      </c>
      <c r="K3583" s="3">
        <v>148</v>
      </c>
    </row>
    <row r="3584" spans="1:11" x14ac:dyDescent="0.25">
      <c r="A3584" t="s">
        <v>116</v>
      </c>
      <c r="B3584" t="s">
        <v>487</v>
      </c>
      <c r="C3584" t="s">
        <v>8</v>
      </c>
      <c r="D3584" t="s">
        <v>373</v>
      </c>
      <c r="E3584" t="str">
        <f t="shared" si="110"/>
        <v>How important are the services to you at this college?Academic advising/planning</v>
      </c>
      <c r="F3584" t="s">
        <v>1039</v>
      </c>
      <c r="G3584">
        <v>3</v>
      </c>
      <c r="H3584" t="str">
        <f t="shared" si="111"/>
        <v>3 - Very</v>
      </c>
      <c r="I3584" t="s">
        <v>102</v>
      </c>
      <c r="J3584" t="s">
        <v>512</v>
      </c>
      <c r="K3584" s="3">
        <v>436</v>
      </c>
    </row>
    <row r="3585" spans="1:11" x14ac:dyDescent="0.25">
      <c r="A3585" t="s">
        <v>117</v>
      </c>
      <c r="B3585" t="s">
        <v>487</v>
      </c>
      <c r="C3585" t="s">
        <v>8</v>
      </c>
      <c r="D3585" t="s">
        <v>374</v>
      </c>
      <c r="E3585" t="str">
        <f t="shared" si="110"/>
        <v>How important are the services to you at this college?Career counseling</v>
      </c>
      <c r="F3585" t="s">
        <v>1039</v>
      </c>
      <c r="G3585">
        <v>1</v>
      </c>
      <c r="H3585" t="str">
        <f t="shared" si="111"/>
        <v>1 - Not at all</v>
      </c>
      <c r="I3585" t="s">
        <v>100</v>
      </c>
      <c r="J3585" t="s">
        <v>512</v>
      </c>
      <c r="K3585" s="3">
        <v>156</v>
      </c>
    </row>
    <row r="3586" spans="1:11" x14ac:dyDescent="0.25">
      <c r="A3586" t="s">
        <v>117</v>
      </c>
      <c r="B3586" t="s">
        <v>487</v>
      </c>
      <c r="C3586" t="s">
        <v>8</v>
      </c>
      <c r="D3586" t="s">
        <v>374</v>
      </c>
      <c r="E3586" t="str">
        <f t="shared" ref="E3586:E3649" si="112">_xlfn.CONCAT(B3586,D3586)</f>
        <v>How important are the services to you at this college?Career counseling</v>
      </c>
      <c r="F3586" t="s">
        <v>1039</v>
      </c>
      <c r="G3586">
        <v>2</v>
      </c>
      <c r="H3586" t="str">
        <f t="shared" ref="H3586:H3649" si="113">CONCATENATE(G3586," - ",I3586)</f>
        <v>2 - Somewhat</v>
      </c>
      <c r="I3586" t="s">
        <v>101</v>
      </c>
      <c r="J3586" t="s">
        <v>512</v>
      </c>
      <c r="K3586" s="3">
        <v>184</v>
      </c>
    </row>
    <row r="3587" spans="1:11" x14ac:dyDescent="0.25">
      <c r="A3587" t="s">
        <v>117</v>
      </c>
      <c r="B3587" t="s">
        <v>487</v>
      </c>
      <c r="C3587" t="s">
        <v>8</v>
      </c>
      <c r="D3587" t="s">
        <v>374</v>
      </c>
      <c r="E3587" t="str">
        <f t="shared" si="112"/>
        <v>How important are the services to you at this college?Career counseling</v>
      </c>
      <c r="F3587" t="s">
        <v>1039</v>
      </c>
      <c r="G3587">
        <v>3</v>
      </c>
      <c r="H3587" t="str">
        <f t="shared" si="113"/>
        <v>3 - Very</v>
      </c>
      <c r="I3587" t="s">
        <v>102</v>
      </c>
      <c r="J3587" t="s">
        <v>512</v>
      </c>
      <c r="K3587" s="3">
        <v>275</v>
      </c>
    </row>
    <row r="3588" spans="1:11" x14ac:dyDescent="0.25">
      <c r="A3588" t="s">
        <v>118</v>
      </c>
      <c r="B3588" t="s">
        <v>487</v>
      </c>
      <c r="C3588" t="s">
        <v>8</v>
      </c>
      <c r="D3588" t="s">
        <v>365</v>
      </c>
      <c r="E3588" t="str">
        <f t="shared" si="112"/>
        <v>How important are the services to you at this college?Job placement assistance</v>
      </c>
      <c r="F3588" t="s">
        <v>1039</v>
      </c>
      <c r="G3588">
        <v>1</v>
      </c>
      <c r="H3588" t="str">
        <f t="shared" si="113"/>
        <v>1 - Not at all</v>
      </c>
      <c r="I3588" t="s">
        <v>100</v>
      </c>
      <c r="J3588" t="s">
        <v>512</v>
      </c>
      <c r="K3588" s="3">
        <v>236</v>
      </c>
    </row>
    <row r="3589" spans="1:11" x14ac:dyDescent="0.25">
      <c r="A3589" t="s">
        <v>118</v>
      </c>
      <c r="B3589" t="s">
        <v>487</v>
      </c>
      <c r="C3589" t="s">
        <v>8</v>
      </c>
      <c r="D3589" t="s">
        <v>365</v>
      </c>
      <c r="E3589" t="str">
        <f t="shared" si="112"/>
        <v>How important are the services to you at this college?Job placement assistance</v>
      </c>
      <c r="F3589" t="s">
        <v>1039</v>
      </c>
      <c r="G3589">
        <v>2</v>
      </c>
      <c r="H3589" t="str">
        <f t="shared" si="113"/>
        <v>2 - Somewhat</v>
      </c>
      <c r="I3589" t="s">
        <v>101</v>
      </c>
      <c r="J3589" t="s">
        <v>512</v>
      </c>
      <c r="K3589" s="3">
        <v>162</v>
      </c>
    </row>
    <row r="3590" spans="1:11" x14ac:dyDescent="0.25">
      <c r="A3590" t="s">
        <v>118</v>
      </c>
      <c r="B3590" t="s">
        <v>487</v>
      </c>
      <c r="C3590" t="s">
        <v>8</v>
      </c>
      <c r="D3590" t="s">
        <v>365</v>
      </c>
      <c r="E3590" t="str">
        <f t="shared" si="112"/>
        <v>How important are the services to you at this college?Job placement assistance</v>
      </c>
      <c r="F3590" t="s">
        <v>1039</v>
      </c>
      <c r="G3590">
        <v>3</v>
      </c>
      <c r="H3590" t="str">
        <f t="shared" si="113"/>
        <v>3 - Very</v>
      </c>
      <c r="I3590" t="s">
        <v>102</v>
      </c>
      <c r="J3590" t="s">
        <v>512</v>
      </c>
      <c r="K3590" s="3">
        <v>194</v>
      </c>
    </row>
    <row r="3591" spans="1:11" x14ac:dyDescent="0.25">
      <c r="A3591" t="s">
        <v>119</v>
      </c>
      <c r="B3591" t="s">
        <v>487</v>
      </c>
      <c r="C3591" t="s">
        <v>8</v>
      </c>
      <c r="D3591" t="s">
        <v>375</v>
      </c>
      <c r="E3591" t="str">
        <f t="shared" si="112"/>
        <v>How important are the services to you at this college?Peer or other tutoring</v>
      </c>
      <c r="F3591" t="s">
        <v>1041</v>
      </c>
      <c r="G3591">
        <v>1</v>
      </c>
      <c r="H3591" t="str">
        <f t="shared" si="113"/>
        <v>1 - Not at all</v>
      </c>
      <c r="I3591" t="s">
        <v>100</v>
      </c>
      <c r="J3591" t="s">
        <v>512</v>
      </c>
      <c r="K3591" s="3">
        <v>189</v>
      </c>
    </row>
    <row r="3592" spans="1:11" x14ac:dyDescent="0.25">
      <c r="A3592" t="s">
        <v>119</v>
      </c>
      <c r="B3592" t="s">
        <v>487</v>
      </c>
      <c r="C3592" t="s">
        <v>8</v>
      </c>
      <c r="D3592" t="s">
        <v>375</v>
      </c>
      <c r="E3592" t="str">
        <f t="shared" si="112"/>
        <v>How important are the services to you at this college?Peer or other tutoring</v>
      </c>
      <c r="F3592" t="s">
        <v>1041</v>
      </c>
      <c r="G3592">
        <v>2</v>
      </c>
      <c r="H3592" t="str">
        <f t="shared" si="113"/>
        <v>2 - Somewhat</v>
      </c>
      <c r="I3592" t="s">
        <v>101</v>
      </c>
      <c r="J3592" t="s">
        <v>512</v>
      </c>
      <c r="K3592" s="3">
        <v>173</v>
      </c>
    </row>
    <row r="3593" spans="1:11" x14ac:dyDescent="0.25">
      <c r="A3593" t="s">
        <v>119</v>
      </c>
      <c r="B3593" t="s">
        <v>487</v>
      </c>
      <c r="C3593" t="s">
        <v>8</v>
      </c>
      <c r="D3593" t="s">
        <v>375</v>
      </c>
      <c r="E3593" t="str">
        <f t="shared" si="112"/>
        <v>How important are the services to you at this college?Peer or other tutoring</v>
      </c>
      <c r="F3593" t="s">
        <v>1041</v>
      </c>
      <c r="G3593">
        <v>3</v>
      </c>
      <c r="H3593" t="str">
        <f t="shared" si="113"/>
        <v>3 - Very</v>
      </c>
      <c r="I3593" t="s">
        <v>102</v>
      </c>
      <c r="J3593" t="s">
        <v>512</v>
      </c>
      <c r="K3593" s="3">
        <v>238</v>
      </c>
    </row>
    <row r="3594" spans="1:11" x14ac:dyDescent="0.25">
      <c r="A3594" t="s">
        <v>120</v>
      </c>
      <c r="B3594" t="s">
        <v>487</v>
      </c>
      <c r="C3594" t="s">
        <v>8</v>
      </c>
      <c r="D3594" t="s">
        <v>476</v>
      </c>
      <c r="E3594" t="str">
        <f t="shared" si="112"/>
        <v>How important are the services to you at this college?Skill labs (writing, math, etc)</v>
      </c>
      <c r="F3594" t="s">
        <v>1041</v>
      </c>
      <c r="G3594">
        <v>1</v>
      </c>
      <c r="H3594" t="str">
        <f t="shared" si="113"/>
        <v>1 - Not at all</v>
      </c>
      <c r="I3594" t="s">
        <v>100</v>
      </c>
      <c r="J3594" t="s">
        <v>512</v>
      </c>
      <c r="K3594" s="3">
        <v>154</v>
      </c>
    </row>
    <row r="3595" spans="1:11" x14ac:dyDescent="0.25">
      <c r="A3595" t="s">
        <v>120</v>
      </c>
      <c r="B3595" t="s">
        <v>487</v>
      </c>
      <c r="C3595" t="s">
        <v>8</v>
      </c>
      <c r="D3595" t="s">
        <v>476</v>
      </c>
      <c r="E3595" t="str">
        <f t="shared" si="112"/>
        <v>How important are the services to you at this college?Skill labs (writing, math, etc)</v>
      </c>
      <c r="F3595" t="s">
        <v>1041</v>
      </c>
      <c r="G3595">
        <v>2</v>
      </c>
      <c r="H3595" t="str">
        <f t="shared" si="113"/>
        <v>2 - Somewhat</v>
      </c>
      <c r="I3595" t="s">
        <v>101</v>
      </c>
      <c r="J3595" t="s">
        <v>512</v>
      </c>
      <c r="K3595" s="3">
        <v>177</v>
      </c>
    </row>
    <row r="3596" spans="1:11" x14ac:dyDescent="0.25">
      <c r="A3596" t="s">
        <v>120</v>
      </c>
      <c r="B3596" t="s">
        <v>487</v>
      </c>
      <c r="C3596" t="s">
        <v>8</v>
      </c>
      <c r="D3596" t="s">
        <v>476</v>
      </c>
      <c r="E3596" t="str">
        <f t="shared" si="112"/>
        <v>How important are the services to you at this college?Skill labs (writing, math, etc)</v>
      </c>
      <c r="F3596" t="s">
        <v>1041</v>
      </c>
      <c r="G3596">
        <v>3</v>
      </c>
      <c r="H3596" t="str">
        <f t="shared" si="113"/>
        <v>3 - Very</v>
      </c>
      <c r="I3596" t="s">
        <v>102</v>
      </c>
      <c r="J3596" t="s">
        <v>512</v>
      </c>
      <c r="K3596" s="3">
        <v>267</v>
      </c>
    </row>
    <row r="3597" spans="1:11" x14ac:dyDescent="0.25">
      <c r="A3597" t="s">
        <v>121</v>
      </c>
      <c r="B3597" t="s">
        <v>487</v>
      </c>
      <c r="C3597" t="s">
        <v>8</v>
      </c>
      <c r="D3597" t="s">
        <v>366</v>
      </c>
      <c r="E3597" t="str">
        <f t="shared" si="112"/>
        <v>How important are the services to you at this college?Child care</v>
      </c>
      <c r="F3597" t="s">
        <v>1039</v>
      </c>
      <c r="G3597">
        <v>1</v>
      </c>
      <c r="H3597" t="str">
        <f t="shared" si="113"/>
        <v>1 - Not at all</v>
      </c>
      <c r="I3597" t="s">
        <v>100</v>
      </c>
      <c r="J3597" t="s">
        <v>512</v>
      </c>
      <c r="K3597" s="3">
        <v>306</v>
      </c>
    </row>
    <row r="3598" spans="1:11" x14ac:dyDescent="0.25">
      <c r="A3598" t="s">
        <v>121</v>
      </c>
      <c r="B3598" t="s">
        <v>487</v>
      </c>
      <c r="C3598" t="s">
        <v>8</v>
      </c>
      <c r="D3598" t="s">
        <v>366</v>
      </c>
      <c r="E3598" t="str">
        <f t="shared" si="112"/>
        <v>How important are the services to you at this college?Child care</v>
      </c>
      <c r="F3598" t="s">
        <v>1039</v>
      </c>
      <c r="G3598">
        <v>2</v>
      </c>
      <c r="H3598" t="str">
        <f t="shared" si="113"/>
        <v>2 - Somewhat</v>
      </c>
      <c r="I3598" t="s">
        <v>101</v>
      </c>
      <c r="J3598" t="s">
        <v>512</v>
      </c>
      <c r="K3598" s="3">
        <v>103</v>
      </c>
    </row>
    <row r="3599" spans="1:11" x14ac:dyDescent="0.25">
      <c r="A3599" t="s">
        <v>121</v>
      </c>
      <c r="B3599" t="s">
        <v>487</v>
      </c>
      <c r="C3599" t="s">
        <v>8</v>
      </c>
      <c r="D3599" t="s">
        <v>366</v>
      </c>
      <c r="E3599" t="str">
        <f t="shared" si="112"/>
        <v>How important are the services to you at this college?Child care</v>
      </c>
      <c r="F3599" t="s">
        <v>1039</v>
      </c>
      <c r="G3599">
        <v>3</v>
      </c>
      <c r="H3599" t="str">
        <f t="shared" si="113"/>
        <v>3 - Very</v>
      </c>
      <c r="I3599" t="s">
        <v>102</v>
      </c>
      <c r="J3599" t="s">
        <v>512</v>
      </c>
      <c r="K3599" s="3">
        <v>185</v>
      </c>
    </row>
    <row r="3600" spans="1:11" x14ac:dyDescent="0.25">
      <c r="A3600" t="s">
        <v>122</v>
      </c>
      <c r="B3600" t="s">
        <v>487</v>
      </c>
      <c r="C3600" t="s">
        <v>8</v>
      </c>
      <c r="D3600" t="s">
        <v>367</v>
      </c>
      <c r="E3600" t="str">
        <f t="shared" si="112"/>
        <v>How important are the services to you at this college?Financial aid advising</v>
      </c>
      <c r="F3600" t="s">
        <v>1039</v>
      </c>
      <c r="G3600">
        <v>1</v>
      </c>
      <c r="H3600" t="str">
        <f t="shared" si="113"/>
        <v>1 - Not at all</v>
      </c>
      <c r="I3600" t="s">
        <v>100</v>
      </c>
      <c r="J3600" t="s">
        <v>512</v>
      </c>
      <c r="K3600" s="3">
        <v>106</v>
      </c>
    </row>
    <row r="3601" spans="1:11" x14ac:dyDescent="0.25">
      <c r="A3601" t="s">
        <v>122</v>
      </c>
      <c r="B3601" t="s">
        <v>487</v>
      </c>
      <c r="C3601" t="s">
        <v>8</v>
      </c>
      <c r="D3601" t="s">
        <v>367</v>
      </c>
      <c r="E3601" t="str">
        <f t="shared" si="112"/>
        <v>How important are the services to you at this college?Financial aid advising</v>
      </c>
      <c r="F3601" t="s">
        <v>1039</v>
      </c>
      <c r="G3601">
        <v>2</v>
      </c>
      <c r="H3601" t="str">
        <f t="shared" si="113"/>
        <v>2 - Somewhat</v>
      </c>
      <c r="I3601" t="s">
        <v>101</v>
      </c>
      <c r="J3601" t="s">
        <v>512</v>
      </c>
      <c r="K3601" s="3">
        <v>106</v>
      </c>
    </row>
    <row r="3602" spans="1:11" x14ac:dyDescent="0.25">
      <c r="A3602" t="s">
        <v>122</v>
      </c>
      <c r="B3602" t="s">
        <v>487</v>
      </c>
      <c r="C3602" t="s">
        <v>8</v>
      </c>
      <c r="D3602" t="s">
        <v>367</v>
      </c>
      <c r="E3602" t="str">
        <f t="shared" si="112"/>
        <v>How important are the services to you at this college?Financial aid advising</v>
      </c>
      <c r="F3602" t="s">
        <v>1039</v>
      </c>
      <c r="G3602">
        <v>3</v>
      </c>
      <c r="H3602" t="str">
        <f t="shared" si="113"/>
        <v>3 - Very</v>
      </c>
      <c r="I3602" t="s">
        <v>102</v>
      </c>
      <c r="J3602" t="s">
        <v>512</v>
      </c>
      <c r="K3602" s="3">
        <v>384</v>
      </c>
    </row>
    <row r="3603" spans="1:11" x14ac:dyDescent="0.25">
      <c r="A3603" t="s">
        <v>123</v>
      </c>
      <c r="B3603" t="s">
        <v>487</v>
      </c>
      <c r="C3603" t="s">
        <v>8</v>
      </c>
      <c r="D3603" t="s">
        <v>376</v>
      </c>
      <c r="E3603" t="str">
        <f t="shared" si="112"/>
        <v>How important are the services to you at this college?Computer lab</v>
      </c>
      <c r="F3603" t="s">
        <v>1041</v>
      </c>
      <c r="G3603">
        <v>1</v>
      </c>
      <c r="H3603" t="str">
        <f t="shared" si="113"/>
        <v>1 - Not at all</v>
      </c>
      <c r="I3603" t="s">
        <v>100</v>
      </c>
      <c r="J3603" t="s">
        <v>512</v>
      </c>
      <c r="K3603" s="3">
        <v>211</v>
      </c>
    </row>
    <row r="3604" spans="1:11" x14ac:dyDescent="0.25">
      <c r="A3604" t="s">
        <v>123</v>
      </c>
      <c r="B3604" t="s">
        <v>487</v>
      </c>
      <c r="C3604" t="s">
        <v>8</v>
      </c>
      <c r="D3604" t="s">
        <v>376</v>
      </c>
      <c r="E3604" t="str">
        <f t="shared" si="112"/>
        <v>How important are the services to you at this college?Computer lab</v>
      </c>
      <c r="F3604" t="s">
        <v>1041</v>
      </c>
      <c r="G3604">
        <v>2</v>
      </c>
      <c r="H3604" t="str">
        <f t="shared" si="113"/>
        <v>2 - Somewhat</v>
      </c>
      <c r="I3604" t="s">
        <v>101</v>
      </c>
      <c r="J3604" t="s">
        <v>512</v>
      </c>
      <c r="K3604" s="3">
        <v>163</v>
      </c>
    </row>
    <row r="3605" spans="1:11" x14ac:dyDescent="0.25">
      <c r="A3605" t="s">
        <v>123</v>
      </c>
      <c r="B3605" t="s">
        <v>487</v>
      </c>
      <c r="C3605" t="s">
        <v>8</v>
      </c>
      <c r="D3605" t="s">
        <v>376</v>
      </c>
      <c r="E3605" t="str">
        <f t="shared" si="112"/>
        <v>How important are the services to you at this college?Computer lab</v>
      </c>
      <c r="F3605" t="s">
        <v>1041</v>
      </c>
      <c r="G3605">
        <v>3</v>
      </c>
      <c r="H3605" t="str">
        <f t="shared" si="113"/>
        <v>3 - Very</v>
      </c>
      <c r="I3605" t="s">
        <v>102</v>
      </c>
      <c r="J3605" t="s">
        <v>512</v>
      </c>
      <c r="K3605" s="3">
        <v>226</v>
      </c>
    </row>
    <row r="3606" spans="1:11" x14ac:dyDescent="0.25">
      <c r="A3606" t="s">
        <v>124</v>
      </c>
      <c r="B3606" t="s">
        <v>487</v>
      </c>
      <c r="C3606" t="s">
        <v>8</v>
      </c>
      <c r="D3606" t="s">
        <v>368</v>
      </c>
      <c r="E3606" t="str">
        <f t="shared" si="112"/>
        <v>How important are the services to you at this college?Student organizations</v>
      </c>
      <c r="F3606" t="s">
        <v>1039</v>
      </c>
      <c r="G3606">
        <v>1</v>
      </c>
      <c r="H3606" t="str">
        <f t="shared" si="113"/>
        <v>1 - Not at all</v>
      </c>
      <c r="I3606" t="s">
        <v>100</v>
      </c>
      <c r="J3606" t="s">
        <v>512</v>
      </c>
      <c r="K3606" s="3">
        <v>255</v>
      </c>
    </row>
    <row r="3607" spans="1:11" x14ac:dyDescent="0.25">
      <c r="A3607" t="s">
        <v>124</v>
      </c>
      <c r="B3607" t="s">
        <v>487</v>
      </c>
      <c r="C3607" t="s">
        <v>8</v>
      </c>
      <c r="D3607" t="s">
        <v>368</v>
      </c>
      <c r="E3607" t="str">
        <f t="shared" si="112"/>
        <v>How important are the services to you at this college?Student organizations</v>
      </c>
      <c r="F3607" t="s">
        <v>1039</v>
      </c>
      <c r="G3607">
        <v>2</v>
      </c>
      <c r="H3607" t="str">
        <f t="shared" si="113"/>
        <v>2 - Somewhat</v>
      </c>
      <c r="I3607" t="s">
        <v>101</v>
      </c>
      <c r="J3607" t="s">
        <v>512</v>
      </c>
      <c r="K3607" s="3">
        <v>213</v>
      </c>
    </row>
    <row r="3608" spans="1:11" x14ac:dyDescent="0.25">
      <c r="A3608" t="s">
        <v>124</v>
      </c>
      <c r="B3608" t="s">
        <v>487</v>
      </c>
      <c r="C3608" t="s">
        <v>8</v>
      </c>
      <c r="D3608" t="s">
        <v>368</v>
      </c>
      <c r="E3608" t="str">
        <f t="shared" si="112"/>
        <v>How important are the services to you at this college?Student organizations</v>
      </c>
      <c r="F3608" t="s">
        <v>1039</v>
      </c>
      <c r="G3608">
        <v>3</v>
      </c>
      <c r="H3608" t="str">
        <f t="shared" si="113"/>
        <v>3 - Very</v>
      </c>
      <c r="I3608" t="s">
        <v>102</v>
      </c>
      <c r="J3608" t="s">
        <v>512</v>
      </c>
      <c r="K3608" s="3">
        <v>128</v>
      </c>
    </row>
    <row r="3609" spans="1:11" x14ac:dyDescent="0.25">
      <c r="A3609" t="s">
        <v>125</v>
      </c>
      <c r="B3609" t="s">
        <v>487</v>
      </c>
      <c r="C3609" t="s">
        <v>8</v>
      </c>
      <c r="D3609" t="s">
        <v>369</v>
      </c>
      <c r="E3609" t="str">
        <f t="shared" si="112"/>
        <v>How important are the services to you at this college?Transfer advising/planning</v>
      </c>
      <c r="F3609" t="s">
        <v>1039</v>
      </c>
      <c r="G3609">
        <v>1</v>
      </c>
      <c r="H3609" t="str">
        <f t="shared" si="113"/>
        <v>1 - Not at all</v>
      </c>
      <c r="I3609" t="s">
        <v>100</v>
      </c>
      <c r="J3609" t="s">
        <v>512</v>
      </c>
      <c r="K3609" s="3">
        <v>162</v>
      </c>
    </row>
    <row r="3610" spans="1:11" x14ac:dyDescent="0.25">
      <c r="A3610" t="s">
        <v>125</v>
      </c>
      <c r="B3610" t="s">
        <v>487</v>
      </c>
      <c r="C3610" t="s">
        <v>8</v>
      </c>
      <c r="D3610" t="s">
        <v>369</v>
      </c>
      <c r="E3610" t="str">
        <f t="shared" si="112"/>
        <v>How important are the services to you at this college?Transfer advising/planning</v>
      </c>
      <c r="F3610" t="s">
        <v>1039</v>
      </c>
      <c r="G3610">
        <v>2</v>
      </c>
      <c r="H3610" t="str">
        <f t="shared" si="113"/>
        <v>2 - Somewhat</v>
      </c>
      <c r="I3610" t="s">
        <v>101</v>
      </c>
      <c r="J3610" t="s">
        <v>512</v>
      </c>
      <c r="K3610" s="3">
        <v>138</v>
      </c>
    </row>
    <row r="3611" spans="1:11" x14ac:dyDescent="0.25">
      <c r="A3611" t="s">
        <v>125</v>
      </c>
      <c r="B3611" t="s">
        <v>487</v>
      </c>
      <c r="C3611" t="s">
        <v>8</v>
      </c>
      <c r="D3611" t="s">
        <v>369</v>
      </c>
      <c r="E3611" t="str">
        <f t="shared" si="112"/>
        <v>How important are the services to you at this college?Transfer advising/planning</v>
      </c>
      <c r="F3611" t="s">
        <v>1039</v>
      </c>
      <c r="G3611">
        <v>3</v>
      </c>
      <c r="H3611" t="str">
        <f t="shared" si="113"/>
        <v>3 - Very</v>
      </c>
      <c r="I3611" t="s">
        <v>102</v>
      </c>
      <c r="J3611" t="s">
        <v>512</v>
      </c>
      <c r="K3611" s="3">
        <v>294</v>
      </c>
    </row>
    <row r="3612" spans="1:11" x14ac:dyDescent="0.25">
      <c r="A3612" t="s">
        <v>126</v>
      </c>
      <c r="B3612" t="s">
        <v>487</v>
      </c>
      <c r="C3612" t="s">
        <v>8</v>
      </c>
      <c r="D3612" t="s">
        <v>370</v>
      </c>
      <c r="E3612" t="str">
        <f t="shared" si="112"/>
        <v>How important are the services to you at this college?Library resources and services</v>
      </c>
      <c r="F3612" t="s">
        <v>1041</v>
      </c>
      <c r="G3612">
        <v>1</v>
      </c>
      <c r="H3612" t="str">
        <f t="shared" si="113"/>
        <v>1 - Not at all</v>
      </c>
      <c r="I3612" t="s">
        <v>100</v>
      </c>
      <c r="J3612" t="s">
        <v>512</v>
      </c>
      <c r="K3612" s="3">
        <v>119</v>
      </c>
    </row>
    <row r="3613" spans="1:11" x14ac:dyDescent="0.25">
      <c r="A3613" t="s">
        <v>126</v>
      </c>
      <c r="B3613" t="s">
        <v>487</v>
      </c>
      <c r="C3613" t="s">
        <v>8</v>
      </c>
      <c r="D3613" t="s">
        <v>370</v>
      </c>
      <c r="E3613" t="str">
        <f t="shared" si="112"/>
        <v>How important are the services to you at this college?Library resources and services</v>
      </c>
      <c r="F3613" t="s">
        <v>1041</v>
      </c>
      <c r="G3613">
        <v>2</v>
      </c>
      <c r="H3613" t="str">
        <f t="shared" si="113"/>
        <v>2 - Somewhat</v>
      </c>
      <c r="I3613" t="s">
        <v>101</v>
      </c>
      <c r="J3613" t="s">
        <v>512</v>
      </c>
      <c r="K3613" s="3">
        <v>192</v>
      </c>
    </row>
    <row r="3614" spans="1:11" x14ac:dyDescent="0.25">
      <c r="A3614" t="s">
        <v>126</v>
      </c>
      <c r="B3614" t="s">
        <v>487</v>
      </c>
      <c r="C3614" t="s">
        <v>8</v>
      </c>
      <c r="D3614" t="s">
        <v>370</v>
      </c>
      <c r="E3614" t="str">
        <f t="shared" si="112"/>
        <v>How important are the services to you at this college?Library resources and services</v>
      </c>
      <c r="F3614" t="s">
        <v>1041</v>
      </c>
      <c r="G3614">
        <v>3</v>
      </c>
      <c r="H3614" t="str">
        <f t="shared" si="113"/>
        <v>3 - Very</v>
      </c>
      <c r="I3614" t="s">
        <v>102</v>
      </c>
      <c r="J3614" t="s">
        <v>512</v>
      </c>
      <c r="K3614" s="3">
        <v>294</v>
      </c>
    </row>
    <row r="3615" spans="1:11" x14ac:dyDescent="0.25">
      <c r="A3615" t="s">
        <v>127</v>
      </c>
      <c r="B3615" t="s">
        <v>487</v>
      </c>
      <c r="C3615" t="s">
        <v>8</v>
      </c>
      <c r="D3615" t="s">
        <v>371</v>
      </c>
      <c r="E3615" t="str">
        <f t="shared" si="112"/>
        <v>How important are the services to you at this college?Services for students with disabilities</v>
      </c>
      <c r="F3615" t="s">
        <v>1039</v>
      </c>
      <c r="G3615">
        <v>1</v>
      </c>
      <c r="H3615" t="str">
        <f t="shared" si="113"/>
        <v>1 - Not at all</v>
      </c>
      <c r="I3615" t="s">
        <v>100</v>
      </c>
      <c r="J3615" t="s">
        <v>512</v>
      </c>
      <c r="K3615" s="3">
        <v>279</v>
      </c>
    </row>
    <row r="3616" spans="1:11" x14ac:dyDescent="0.25">
      <c r="A3616" t="s">
        <v>127</v>
      </c>
      <c r="B3616" t="s">
        <v>487</v>
      </c>
      <c r="C3616" t="s">
        <v>8</v>
      </c>
      <c r="D3616" t="s">
        <v>371</v>
      </c>
      <c r="E3616" t="str">
        <f t="shared" si="112"/>
        <v>How important are the services to you at this college?Services for students with disabilities</v>
      </c>
      <c r="F3616" t="s">
        <v>1039</v>
      </c>
      <c r="G3616">
        <v>2</v>
      </c>
      <c r="H3616" t="str">
        <f t="shared" si="113"/>
        <v>2 - Somewhat</v>
      </c>
      <c r="I3616" t="s">
        <v>101</v>
      </c>
      <c r="J3616" t="s">
        <v>512</v>
      </c>
      <c r="K3616" s="3">
        <v>82</v>
      </c>
    </row>
    <row r="3617" spans="1:11" x14ac:dyDescent="0.25">
      <c r="A3617" t="s">
        <v>127</v>
      </c>
      <c r="B3617" t="s">
        <v>487</v>
      </c>
      <c r="C3617" t="s">
        <v>8</v>
      </c>
      <c r="D3617" t="s">
        <v>371</v>
      </c>
      <c r="E3617" t="str">
        <f t="shared" si="112"/>
        <v>How important are the services to you at this college?Services for students with disabilities</v>
      </c>
      <c r="F3617" t="s">
        <v>1039</v>
      </c>
      <c r="G3617">
        <v>3</v>
      </c>
      <c r="H3617" t="str">
        <f t="shared" si="113"/>
        <v>3 - Very</v>
      </c>
      <c r="I3617" t="s">
        <v>102</v>
      </c>
      <c r="J3617" t="s">
        <v>512</v>
      </c>
      <c r="K3617" s="3">
        <v>239</v>
      </c>
    </row>
    <row r="3618" spans="1:11" x14ac:dyDescent="0.25">
      <c r="A3618" t="s">
        <v>128</v>
      </c>
      <c r="B3618" t="s">
        <v>487</v>
      </c>
      <c r="C3618" t="s">
        <v>8</v>
      </c>
      <c r="D3618" t="s">
        <v>372</v>
      </c>
      <c r="E3618" t="str">
        <f t="shared" si="112"/>
        <v>How important are the services to you at this college?Services for active military and veterans</v>
      </c>
      <c r="F3618" t="s">
        <v>1039</v>
      </c>
      <c r="G3618">
        <v>1</v>
      </c>
      <c r="H3618" t="str">
        <f t="shared" si="113"/>
        <v>1 - Not at all</v>
      </c>
      <c r="I3618" t="s">
        <v>100</v>
      </c>
      <c r="J3618" t="s">
        <v>512</v>
      </c>
      <c r="K3618" s="3">
        <v>299</v>
      </c>
    </row>
    <row r="3619" spans="1:11" x14ac:dyDescent="0.25">
      <c r="A3619" t="s">
        <v>128</v>
      </c>
      <c r="B3619" t="s">
        <v>487</v>
      </c>
      <c r="C3619" t="s">
        <v>8</v>
      </c>
      <c r="D3619" t="s">
        <v>372</v>
      </c>
      <c r="E3619" t="str">
        <f t="shared" si="112"/>
        <v>How important are the services to you at this college?Services for active military and veterans</v>
      </c>
      <c r="F3619" t="s">
        <v>1039</v>
      </c>
      <c r="G3619">
        <v>2</v>
      </c>
      <c r="H3619" t="str">
        <f t="shared" si="113"/>
        <v>2 - Somewhat</v>
      </c>
      <c r="I3619" t="s">
        <v>101</v>
      </c>
      <c r="J3619" t="s">
        <v>512</v>
      </c>
      <c r="K3619" s="3">
        <v>96</v>
      </c>
    </row>
    <row r="3620" spans="1:11" x14ac:dyDescent="0.25">
      <c r="A3620" t="s">
        <v>128</v>
      </c>
      <c r="B3620" t="s">
        <v>487</v>
      </c>
      <c r="C3620" t="s">
        <v>8</v>
      </c>
      <c r="D3620" t="s">
        <v>372</v>
      </c>
      <c r="E3620" t="str">
        <f t="shared" si="112"/>
        <v>How important are the services to you at this college?Services for active military and veterans</v>
      </c>
      <c r="F3620" t="s">
        <v>1039</v>
      </c>
      <c r="G3620">
        <v>3</v>
      </c>
      <c r="H3620" t="str">
        <f t="shared" si="113"/>
        <v>3 - Very</v>
      </c>
      <c r="I3620" t="s">
        <v>102</v>
      </c>
      <c r="J3620" t="s">
        <v>512</v>
      </c>
      <c r="K3620" s="3">
        <v>210</v>
      </c>
    </row>
    <row r="3621" spans="1:11" x14ac:dyDescent="0.25">
      <c r="A3621" t="s">
        <v>129</v>
      </c>
      <c r="B3621" t="s">
        <v>488</v>
      </c>
      <c r="C3621" t="s">
        <v>8</v>
      </c>
      <c r="D3621" t="s">
        <v>1077</v>
      </c>
      <c r="E3621" t="str">
        <f t="shared" si="112"/>
        <v>During the current academic term at this college, I completed registration before the first class session(s).</v>
      </c>
      <c r="F3621" t="s">
        <v>1039</v>
      </c>
      <c r="G3621">
        <v>1</v>
      </c>
      <c r="H3621" t="str">
        <f t="shared" si="113"/>
        <v>1 - No; I was not registered for any of my courses before the first class session(s)</v>
      </c>
      <c r="I3621" t="s">
        <v>130</v>
      </c>
      <c r="J3621" t="s">
        <v>512</v>
      </c>
      <c r="K3621" s="3">
        <v>15</v>
      </c>
    </row>
    <row r="3622" spans="1:11" x14ac:dyDescent="0.25">
      <c r="A3622" t="s">
        <v>129</v>
      </c>
      <c r="B3622" t="s">
        <v>488</v>
      </c>
      <c r="C3622" t="s">
        <v>8</v>
      </c>
      <c r="D3622" t="s">
        <v>1077</v>
      </c>
      <c r="E3622" t="str">
        <f t="shared" si="112"/>
        <v>During the current academic term at this college, I completed registration before the first class session(s).</v>
      </c>
      <c r="F3622" t="s">
        <v>1039</v>
      </c>
      <c r="G3622">
        <v>2</v>
      </c>
      <c r="H3622" t="str">
        <f t="shared" si="113"/>
        <v>2 - Partly; I was registered for some of my courses before the first class session(s)</v>
      </c>
      <c r="I3622" t="s">
        <v>131</v>
      </c>
      <c r="J3622" t="s">
        <v>512</v>
      </c>
      <c r="K3622" s="3">
        <v>20</v>
      </c>
    </row>
    <row r="3623" spans="1:11" x14ac:dyDescent="0.25">
      <c r="A3623" t="s">
        <v>129</v>
      </c>
      <c r="B3623" t="s">
        <v>488</v>
      </c>
      <c r="C3623" t="s">
        <v>8</v>
      </c>
      <c r="D3623" t="s">
        <v>1077</v>
      </c>
      <c r="E3623" t="str">
        <f t="shared" si="112"/>
        <v>During the current academic term at this college, I completed registration before the first class session(s).</v>
      </c>
      <c r="F3623" t="s">
        <v>1039</v>
      </c>
      <c r="G3623">
        <v>3</v>
      </c>
      <c r="H3623" t="str">
        <f t="shared" si="113"/>
        <v>3 - Mostly; I was registered for most of my courses before the first class session(s)</v>
      </c>
      <c r="I3623" t="s">
        <v>132</v>
      </c>
      <c r="J3623" t="s">
        <v>512</v>
      </c>
      <c r="K3623" s="3">
        <v>46</v>
      </c>
    </row>
    <row r="3624" spans="1:11" x14ac:dyDescent="0.25">
      <c r="A3624" t="s">
        <v>129</v>
      </c>
      <c r="B3624" t="s">
        <v>488</v>
      </c>
      <c r="C3624" t="s">
        <v>8</v>
      </c>
      <c r="D3624" t="s">
        <v>1077</v>
      </c>
      <c r="E3624" t="str">
        <f t="shared" si="112"/>
        <v>During the current academic term at this college, I completed registration before the first class session(s).</v>
      </c>
      <c r="F3624" t="s">
        <v>1039</v>
      </c>
      <c r="G3624">
        <v>4</v>
      </c>
      <c r="H3624" t="str">
        <f t="shared" si="113"/>
        <v>4 - Yes; I was registered for all of my courses before the first class session(s)</v>
      </c>
      <c r="I3624" t="s">
        <v>133</v>
      </c>
      <c r="J3624" t="s">
        <v>512</v>
      </c>
      <c r="K3624" s="3">
        <v>579</v>
      </c>
    </row>
    <row r="3625" spans="1:11" x14ac:dyDescent="0.25">
      <c r="A3625" t="s">
        <v>313</v>
      </c>
      <c r="B3625" t="s">
        <v>505</v>
      </c>
      <c r="C3625" t="s">
        <v>8</v>
      </c>
      <c r="D3625" t="s">
        <v>1077</v>
      </c>
      <c r="E3625" t="str">
        <f t="shared" si="112"/>
        <v>I have too much other debt right now, such as credit card debt, car loan debt, or money owed to family or friends.</v>
      </c>
      <c r="F3625" t="s">
        <v>1039</v>
      </c>
      <c r="G3625">
        <v>1</v>
      </c>
      <c r="H3625" t="str">
        <f t="shared" si="113"/>
        <v>1 - Strongly agree</v>
      </c>
      <c r="I3625" t="s">
        <v>298</v>
      </c>
      <c r="J3625" t="s">
        <v>512</v>
      </c>
      <c r="K3625" s="3">
        <v>67</v>
      </c>
    </row>
    <row r="3626" spans="1:11" x14ac:dyDescent="0.25">
      <c r="A3626" t="s">
        <v>313</v>
      </c>
      <c r="B3626" t="s">
        <v>505</v>
      </c>
      <c r="C3626" t="s">
        <v>8</v>
      </c>
      <c r="D3626" t="s">
        <v>1077</v>
      </c>
      <c r="E3626" t="str">
        <f t="shared" si="112"/>
        <v>I have too much other debt right now, such as credit card debt, car loan debt, or money owed to family or friends.</v>
      </c>
      <c r="F3626" t="s">
        <v>1039</v>
      </c>
      <c r="G3626">
        <v>2</v>
      </c>
      <c r="H3626" t="str">
        <f t="shared" si="113"/>
        <v>2 - Agree</v>
      </c>
      <c r="I3626" t="s">
        <v>299</v>
      </c>
      <c r="J3626" t="s">
        <v>512</v>
      </c>
      <c r="K3626" s="3">
        <v>144</v>
      </c>
    </row>
    <row r="3627" spans="1:11" x14ac:dyDescent="0.25">
      <c r="A3627" t="s">
        <v>313</v>
      </c>
      <c r="B3627" t="s">
        <v>505</v>
      </c>
      <c r="C3627" t="s">
        <v>8</v>
      </c>
      <c r="D3627" t="s">
        <v>1077</v>
      </c>
      <c r="E3627" t="str">
        <f t="shared" si="112"/>
        <v>I have too much other debt right now, such as credit card debt, car loan debt, or money owed to family or friends.</v>
      </c>
      <c r="F3627" t="s">
        <v>1039</v>
      </c>
      <c r="G3627">
        <v>3</v>
      </c>
      <c r="H3627" t="str">
        <f t="shared" si="113"/>
        <v>3 - Disagree</v>
      </c>
      <c r="I3627" t="s">
        <v>300</v>
      </c>
      <c r="J3627" t="s">
        <v>512</v>
      </c>
      <c r="K3627" s="3">
        <v>133</v>
      </c>
    </row>
    <row r="3628" spans="1:11" x14ac:dyDescent="0.25">
      <c r="A3628" t="s">
        <v>313</v>
      </c>
      <c r="B3628" t="s">
        <v>505</v>
      </c>
      <c r="C3628" t="s">
        <v>8</v>
      </c>
      <c r="D3628" t="s">
        <v>1077</v>
      </c>
      <c r="E3628" t="str">
        <f t="shared" si="112"/>
        <v>I have too much other debt right now, such as credit card debt, car loan debt, or money owed to family or friends.</v>
      </c>
      <c r="F3628" t="s">
        <v>1039</v>
      </c>
      <c r="G3628">
        <v>4</v>
      </c>
      <c r="H3628" t="str">
        <f t="shared" si="113"/>
        <v>4 - Strongly disagree</v>
      </c>
      <c r="I3628" t="s">
        <v>301</v>
      </c>
      <c r="J3628" t="s">
        <v>512</v>
      </c>
      <c r="K3628" s="3">
        <v>73</v>
      </c>
    </row>
    <row r="3629" spans="1:11" x14ac:dyDescent="0.25">
      <c r="A3629" t="s">
        <v>313</v>
      </c>
      <c r="B3629" t="s">
        <v>505</v>
      </c>
      <c r="C3629" t="s">
        <v>8</v>
      </c>
      <c r="D3629" t="s">
        <v>1077</v>
      </c>
      <c r="E3629" t="str">
        <f t="shared" si="112"/>
        <v>I have too much other debt right now, such as credit card debt, car loan debt, or money owed to family or friends.</v>
      </c>
      <c r="F3629" t="s">
        <v>1039</v>
      </c>
      <c r="G3629">
        <v>5</v>
      </c>
      <c r="H3629" t="str">
        <f t="shared" si="113"/>
        <v>5 - I do not have any other debt</v>
      </c>
      <c r="I3629" t="s">
        <v>314</v>
      </c>
      <c r="J3629" t="s">
        <v>512</v>
      </c>
      <c r="K3629" s="3">
        <v>215</v>
      </c>
    </row>
    <row r="3630" spans="1:11" x14ac:dyDescent="0.25">
      <c r="A3630" t="s">
        <v>134</v>
      </c>
      <c r="B3630" t="s">
        <v>377</v>
      </c>
      <c r="C3630" t="s">
        <v>8</v>
      </c>
      <c r="D3630" t="s">
        <v>1077</v>
      </c>
      <c r="E3630" t="str">
        <f t="shared" si="112"/>
        <v>The one response that best describes my experience with orientation when I first came to this college is:</v>
      </c>
      <c r="F3630" t="s">
        <v>1039</v>
      </c>
      <c r="G3630">
        <v>1</v>
      </c>
      <c r="H3630" t="str">
        <f t="shared" si="113"/>
        <v>1 - I was unable to participate in orientation due to scheduling or other issues</v>
      </c>
      <c r="I3630" t="s">
        <v>135</v>
      </c>
      <c r="J3630" t="s">
        <v>512</v>
      </c>
      <c r="K3630" s="3">
        <v>83</v>
      </c>
    </row>
    <row r="3631" spans="1:11" x14ac:dyDescent="0.25">
      <c r="A3631" t="s">
        <v>134</v>
      </c>
      <c r="B3631" t="s">
        <v>377</v>
      </c>
      <c r="C3631" t="s">
        <v>8</v>
      </c>
      <c r="D3631" t="s">
        <v>1077</v>
      </c>
      <c r="E3631" t="str">
        <f t="shared" si="112"/>
        <v>The one response that best describes my experience with orientation when I first came to this college is:</v>
      </c>
      <c r="F3631" t="s">
        <v>1039</v>
      </c>
      <c r="G3631">
        <v>2</v>
      </c>
      <c r="H3631" t="str">
        <f t="shared" si="113"/>
        <v>2 - I was not aware of a college orientation</v>
      </c>
      <c r="I3631" t="s">
        <v>136</v>
      </c>
      <c r="J3631" t="s">
        <v>512</v>
      </c>
      <c r="K3631" s="3">
        <v>110</v>
      </c>
    </row>
    <row r="3632" spans="1:11" x14ac:dyDescent="0.25">
      <c r="A3632" t="s">
        <v>134</v>
      </c>
      <c r="B3632" t="s">
        <v>377</v>
      </c>
      <c r="C3632" t="s">
        <v>8</v>
      </c>
      <c r="D3632" t="s">
        <v>1077</v>
      </c>
      <c r="E3632" t="str">
        <f t="shared" si="112"/>
        <v>The one response that best describes my experience with orientation when I first came to this college is:</v>
      </c>
      <c r="F3632" t="s">
        <v>1039</v>
      </c>
      <c r="G3632">
        <v>3</v>
      </c>
      <c r="H3632" t="str">
        <f t="shared" si="113"/>
        <v>3 - I enrolled in an orientation course as part of my course schedule during my first academic term</v>
      </c>
      <c r="I3632" t="s">
        <v>137</v>
      </c>
      <c r="J3632" t="s">
        <v>512</v>
      </c>
      <c r="K3632" s="3">
        <v>74</v>
      </c>
    </row>
    <row r="3633" spans="1:11" x14ac:dyDescent="0.25">
      <c r="A3633" t="s">
        <v>134</v>
      </c>
      <c r="B3633" t="s">
        <v>377</v>
      </c>
      <c r="C3633" t="s">
        <v>8</v>
      </c>
      <c r="D3633" t="s">
        <v>1077</v>
      </c>
      <c r="E3633" t="str">
        <f t="shared" si="112"/>
        <v>The one response that best describes my experience with orientation when I first came to this college is:</v>
      </c>
      <c r="F3633" t="s">
        <v>1039</v>
      </c>
      <c r="G3633">
        <v>4</v>
      </c>
      <c r="H3633" t="str">
        <f t="shared" si="113"/>
        <v>4 - I attended an on-campus orientation prior to the beginning of classes</v>
      </c>
      <c r="I3633" t="s">
        <v>138</v>
      </c>
      <c r="J3633" t="s">
        <v>512</v>
      </c>
      <c r="K3633" s="3">
        <v>221</v>
      </c>
    </row>
    <row r="3634" spans="1:11" x14ac:dyDescent="0.25">
      <c r="A3634" t="s">
        <v>134</v>
      </c>
      <c r="B3634" t="s">
        <v>377</v>
      </c>
      <c r="C3634" t="s">
        <v>8</v>
      </c>
      <c r="D3634" t="s">
        <v>1077</v>
      </c>
      <c r="E3634" t="str">
        <f t="shared" si="112"/>
        <v>The one response that best describes my experience with orientation when I first came to this college is:</v>
      </c>
      <c r="F3634" t="s">
        <v>1039</v>
      </c>
      <c r="G3634">
        <v>5</v>
      </c>
      <c r="H3634" t="str">
        <f t="shared" si="113"/>
        <v>5 - I took part in an online orientation prior to the beginning of classes</v>
      </c>
      <c r="I3634" t="s">
        <v>139</v>
      </c>
      <c r="J3634" t="s">
        <v>512</v>
      </c>
      <c r="K3634" s="3">
        <v>170</v>
      </c>
    </row>
    <row r="3635" spans="1:11" x14ac:dyDescent="0.25">
      <c r="A3635" t="s">
        <v>315</v>
      </c>
      <c r="B3635" t="s">
        <v>506</v>
      </c>
      <c r="C3635" t="s">
        <v>8</v>
      </c>
      <c r="D3635" t="s">
        <v>1077</v>
      </c>
      <c r="E3635" t="str">
        <f t="shared" si="112"/>
        <v>This college has provided me with adequate information about financial assistance (scholarships, grants, loans, etc.).</v>
      </c>
      <c r="F3635" t="s">
        <v>1039</v>
      </c>
      <c r="G3635">
        <v>1</v>
      </c>
      <c r="H3635" t="str">
        <f t="shared" si="113"/>
        <v>1 - Strongly agree</v>
      </c>
      <c r="I3635" t="s">
        <v>298</v>
      </c>
      <c r="J3635" t="s">
        <v>512</v>
      </c>
      <c r="K3635" s="3">
        <v>153</v>
      </c>
    </row>
    <row r="3636" spans="1:11" x14ac:dyDescent="0.25">
      <c r="A3636" t="s">
        <v>315</v>
      </c>
      <c r="B3636" t="s">
        <v>506</v>
      </c>
      <c r="C3636" t="s">
        <v>8</v>
      </c>
      <c r="D3636" t="s">
        <v>1077</v>
      </c>
      <c r="E3636" t="str">
        <f t="shared" si="112"/>
        <v>This college has provided me with adequate information about financial assistance (scholarships, grants, loans, etc.).</v>
      </c>
      <c r="F3636" t="s">
        <v>1039</v>
      </c>
      <c r="G3636">
        <v>2</v>
      </c>
      <c r="H3636" t="str">
        <f t="shared" si="113"/>
        <v>2 - Agree</v>
      </c>
      <c r="I3636" t="s">
        <v>299</v>
      </c>
      <c r="J3636" t="s">
        <v>512</v>
      </c>
      <c r="K3636" s="3">
        <v>283</v>
      </c>
    </row>
    <row r="3637" spans="1:11" x14ac:dyDescent="0.25">
      <c r="A3637" t="s">
        <v>315</v>
      </c>
      <c r="B3637" t="s">
        <v>506</v>
      </c>
      <c r="C3637" t="s">
        <v>8</v>
      </c>
      <c r="D3637" t="s">
        <v>1077</v>
      </c>
      <c r="E3637" t="str">
        <f t="shared" si="112"/>
        <v>This college has provided me with adequate information about financial assistance (scholarships, grants, loans, etc.).</v>
      </c>
      <c r="F3637" t="s">
        <v>1039</v>
      </c>
      <c r="G3637">
        <v>3</v>
      </c>
      <c r="H3637" t="str">
        <f t="shared" si="113"/>
        <v>3 - Disagree</v>
      </c>
      <c r="I3637" t="s">
        <v>300</v>
      </c>
      <c r="J3637" t="s">
        <v>512</v>
      </c>
      <c r="K3637" s="3">
        <v>93</v>
      </c>
    </row>
    <row r="3638" spans="1:11" x14ac:dyDescent="0.25">
      <c r="A3638" t="s">
        <v>315</v>
      </c>
      <c r="B3638" t="s">
        <v>506</v>
      </c>
      <c r="C3638" t="s">
        <v>8</v>
      </c>
      <c r="D3638" t="s">
        <v>1077</v>
      </c>
      <c r="E3638" t="str">
        <f t="shared" si="112"/>
        <v>This college has provided me with adequate information about financial assistance (scholarships, grants, loans, etc.).</v>
      </c>
      <c r="F3638" t="s">
        <v>1039</v>
      </c>
      <c r="G3638">
        <v>4</v>
      </c>
      <c r="H3638" t="str">
        <f t="shared" si="113"/>
        <v>4 - Strongly disagree</v>
      </c>
      <c r="I3638" t="s">
        <v>301</v>
      </c>
      <c r="J3638" t="s">
        <v>512</v>
      </c>
      <c r="K3638" s="3">
        <v>35</v>
      </c>
    </row>
    <row r="3639" spans="1:11" x14ac:dyDescent="0.25">
      <c r="A3639" t="s">
        <v>315</v>
      </c>
      <c r="B3639" t="s">
        <v>506</v>
      </c>
      <c r="C3639" t="s">
        <v>8</v>
      </c>
      <c r="D3639" t="s">
        <v>1077</v>
      </c>
      <c r="E3639" t="str">
        <f t="shared" si="112"/>
        <v>This college has provided me with adequate information about financial assistance (scholarships, grants, loans, etc.).</v>
      </c>
      <c r="F3639" t="s">
        <v>1039</v>
      </c>
      <c r="G3639">
        <v>5</v>
      </c>
      <c r="H3639" t="str">
        <f t="shared" si="113"/>
        <v>5 - I have not needed any information about financial assistance</v>
      </c>
      <c r="I3639" t="s">
        <v>316</v>
      </c>
      <c r="J3639" t="s">
        <v>512</v>
      </c>
      <c r="K3639" s="3">
        <v>71</v>
      </c>
    </row>
    <row r="3640" spans="1:11" x14ac:dyDescent="0.25">
      <c r="A3640" t="s">
        <v>140</v>
      </c>
      <c r="B3640" t="s">
        <v>489</v>
      </c>
      <c r="C3640" t="s">
        <v>8</v>
      </c>
      <c r="D3640" t="s">
        <v>1077</v>
      </c>
      <c r="E3640" t="str">
        <f t="shared" si="112"/>
        <v>During my first academic year at this college, I participated in a first-year experience program.</v>
      </c>
      <c r="F3640" t="s">
        <v>1039</v>
      </c>
      <c r="G3640">
        <v>1</v>
      </c>
      <c r="H3640" t="str">
        <f t="shared" si="113"/>
        <v>1 - No</v>
      </c>
      <c r="I3640" t="s">
        <v>7</v>
      </c>
      <c r="J3640" t="s">
        <v>512</v>
      </c>
      <c r="K3640" s="3">
        <v>529</v>
      </c>
    </row>
    <row r="3641" spans="1:11" x14ac:dyDescent="0.25">
      <c r="A3641" t="s">
        <v>140</v>
      </c>
      <c r="B3641" t="s">
        <v>489</v>
      </c>
      <c r="C3641" t="s">
        <v>8</v>
      </c>
      <c r="D3641" t="s">
        <v>1077</v>
      </c>
      <c r="E3641" t="str">
        <f t="shared" si="112"/>
        <v>During my first academic year at this college, I participated in a first-year experience program.</v>
      </c>
      <c r="F3641" t="s">
        <v>1039</v>
      </c>
      <c r="G3641">
        <v>2</v>
      </c>
      <c r="H3641" t="str">
        <f t="shared" si="113"/>
        <v>2 - Yes</v>
      </c>
      <c r="I3641" t="s">
        <v>8</v>
      </c>
      <c r="J3641" t="s">
        <v>512</v>
      </c>
      <c r="K3641" s="3">
        <v>129</v>
      </c>
    </row>
    <row r="3642" spans="1:11" x14ac:dyDescent="0.25">
      <c r="A3642" t="s">
        <v>317</v>
      </c>
      <c r="B3642" t="s">
        <v>507</v>
      </c>
      <c r="C3642" t="s">
        <v>8</v>
      </c>
      <c r="D3642" t="s">
        <v>1077</v>
      </c>
      <c r="E3642" t="str">
        <f t="shared" si="112"/>
        <v>One reason I have stayed enrolled this academic term is to continue receiving my financial aid.</v>
      </c>
      <c r="F3642" t="s">
        <v>1039</v>
      </c>
      <c r="G3642">
        <v>1</v>
      </c>
      <c r="H3642" t="str">
        <f t="shared" si="113"/>
        <v>1 - Strongly agree</v>
      </c>
      <c r="I3642" t="s">
        <v>298</v>
      </c>
      <c r="J3642" t="s">
        <v>512</v>
      </c>
      <c r="K3642" s="3">
        <v>46</v>
      </c>
    </row>
    <row r="3643" spans="1:11" x14ac:dyDescent="0.25">
      <c r="A3643" t="s">
        <v>317</v>
      </c>
      <c r="B3643" t="s">
        <v>507</v>
      </c>
      <c r="C3643" t="s">
        <v>8</v>
      </c>
      <c r="D3643" t="s">
        <v>1077</v>
      </c>
      <c r="E3643" t="str">
        <f t="shared" si="112"/>
        <v>One reason I have stayed enrolled this academic term is to continue receiving my financial aid.</v>
      </c>
      <c r="F3643" t="s">
        <v>1039</v>
      </c>
      <c r="G3643">
        <v>2</v>
      </c>
      <c r="H3643" t="str">
        <f t="shared" si="113"/>
        <v>2 - Agree</v>
      </c>
      <c r="I3643" t="s">
        <v>299</v>
      </c>
      <c r="J3643" t="s">
        <v>512</v>
      </c>
      <c r="K3643" s="3">
        <v>111</v>
      </c>
    </row>
    <row r="3644" spans="1:11" x14ac:dyDescent="0.25">
      <c r="A3644" t="s">
        <v>317</v>
      </c>
      <c r="B3644" t="s">
        <v>507</v>
      </c>
      <c r="C3644" t="s">
        <v>8</v>
      </c>
      <c r="D3644" t="s">
        <v>1077</v>
      </c>
      <c r="E3644" t="str">
        <f t="shared" si="112"/>
        <v>One reason I have stayed enrolled this academic term is to continue receiving my financial aid.</v>
      </c>
      <c r="F3644" t="s">
        <v>1039</v>
      </c>
      <c r="G3644">
        <v>3</v>
      </c>
      <c r="H3644" t="str">
        <f t="shared" si="113"/>
        <v>3 - Disagree</v>
      </c>
      <c r="I3644" t="s">
        <v>300</v>
      </c>
      <c r="J3644" t="s">
        <v>512</v>
      </c>
      <c r="K3644" s="3">
        <v>161</v>
      </c>
    </row>
    <row r="3645" spans="1:11" x14ac:dyDescent="0.25">
      <c r="A3645" t="s">
        <v>317</v>
      </c>
      <c r="B3645" t="s">
        <v>507</v>
      </c>
      <c r="C3645" t="s">
        <v>8</v>
      </c>
      <c r="D3645" t="s">
        <v>1077</v>
      </c>
      <c r="E3645" t="str">
        <f t="shared" si="112"/>
        <v>One reason I have stayed enrolled this academic term is to continue receiving my financial aid.</v>
      </c>
      <c r="F3645" t="s">
        <v>1039</v>
      </c>
      <c r="G3645">
        <v>4</v>
      </c>
      <c r="H3645" t="str">
        <f t="shared" si="113"/>
        <v>4 - Strongly disagree</v>
      </c>
      <c r="I3645" t="s">
        <v>301</v>
      </c>
      <c r="J3645" t="s">
        <v>512</v>
      </c>
      <c r="K3645" s="3">
        <v>94</v>
      </c>
    </row>
    <row r="3646" spans="1:11" x14ac:dyDescent="0.25">
      <c r="A3646" t="s">
        <v>317</v>
      </c>
      <c r="B3646" t="s">
        <v>507</v>
      </c>
      <c r="C3646" t="s">
        <v>8</v>
      </c>
      <c r="D3646" t="s">
        <v>1077</v>
      </c>
      <c r="E3646" t="str">
        <f t="shared" si="112"/>
        <v>One reason I have stayed enrolled this academic term is to continue receiving my financial aid.</v>
      </c>
      <c r="F3646" t="s">
        <v>1039</v>
      </c>
      <c r="G3646">
        <v>5</v>
      </c>
      <c r="H3646" t="str">
        <f t="shared" si="113"/>
        <v>5 - I do not receive financial aid</v>
      </c>
      <c r="I3646" t="s">
        <v>318</v>
      </c>
      <c r="J3646" t="s">
        <v>512</v>
      </c>
      <c r="K3646" s="3">
        <v>223</v>
      </c>
    </row>
    <row r="3647" spans="1:11" x14ac:dyDescent="0.25">
      <c r="A3647" t="s">
        <v>141</v>
      </c>
      <c r="B3647" t="s">
        <v>490</v>
      </c>
      <c r="C3647" t="s">
        <v>7</v>
      </c>
      <c r="D3647" t="s">
        <v>1077</v>
      </c>
      <c r="E3647" t="str">
        <f t="shared" si="112"/>
        <v>During my first academic term at this college, I participated in an organized learning community (a formal program in which groups of students take two or more classes together).</v>
      </c>
      <c r="F3647" t="s">
        <v>1040</v>
      </c>
      <c r="G3647">
        <v>1</v>
      </c>
      <c r="H3647" t="str">
        <f t="shared" si="113"/>
        <v>1 - No</v>
      </c>
      <c r="I3647" t="s">
        <v>7</v>
      </c>
      <c r="J3647" t="s">
        <v>512</v>
      </c>
      <c r="K3647" s="3">
        <v>612</v>
      </c>
    </row>
    <row r="3648" spans="1:11" x14ac:dyDescent="0.25">
      <c r="A3648" t="s">
        <v>141</v>
      </c>
      <c r="B3648" t="s">
        <v>490</v>
      </c>
      <c r="C3648" t="s">
        <v>7</v>
      </c>
      <c r="D3648" t="s">
        <v>1077</v>
      </c>
      <c r="E3648" t="str">
        <f t="shared" si="112"/>
        <v>During my first academic term at this college, I participated in an organized learning community (a formal program in which groups of students take two or more classes together).</v>
      </c>
      <c r="F3648" t="s">
        <v>1040</v>
      </c>
      <c r="G3648">
        <v>2</v>
      </c>
      <c r="H3648" t="str">
        <f t="shared" si="113"/>
        <v>2 - Yes</v>
      </c>
      <c r="I3648" t="s">
        <v>8</v>
      </c>
      <c r="J3648" t="s">
        <v>512</v>
      </c>
      <c r="K3648" s="3">
        <v>48</v>
      </c>
    </row>
    <row r="3649" spans="1:11" x14ac:dyDescent="0.25">
      <c r="A3649" t="s">
        <v>319</v>
      </c>
      <c r="B3649" t="s">
        <v>508</v>
      </c>
      <c r="C3649" t="s">
        <v>8</v>
      </c>
      <c r="D3649" t="s">
        <v>1077</v>
      </c>
      <c r="E3649" t="str">
        <f t="shared" si="112"/>
        <v>I have the skills and knowledge to manage my finances well.</v>
      </c>
      <c r="F3649" t="s">
        <v>1039</v>
      </c>
      <c r="G3649">
        <v>1</v>
      </c>
      <c r="H3649" t="str">
        <f t="shared" si="113"/>
        <v>1 - Strongly agree</v>
      </c>
      <c r="I3649" t="s">
        <v>298</v>
      </c>
      <c r="J3649" t="s">
        <v>512</v>
      </c>
      <c r="K3649" s="3">
        <v>170</v>
      </c>
    </row>
    <row r="3650" spans="1:11" x14ac:dyDescent="0.25">
      <c r="A3650" t="s">
        <v>319</v>
      </c>
      <c r="B3650" t="s">
        <v>508</v>
      </c>
      <c r="C3650" t="s">
        <v>8</v>
      </c>
      <c r="D3650" t="s">
        <v>1077</v>
      </c>
      <c r="E3650" t="str">
        <f t="shared" ref="E3650:E3713" si="114">_xlfn.CONCAT(B3650,D3650)</f>
        <v>I have the skills and knowledge to manage my finances well.</v>
      </c>
      <c r="F3650" t="s">
        <v>1039</v>
      </c>
      <c r="G3650">
        <v>2</v>
      </c>
      <c r="H3650" t="str">
        <f t="shared" ref="H3650:H3713" si="115">CONCATENATE(G3650," - ",I3650)</f>
        <v>2 - Agree</v>
      </c>
      <c r="I3650" t="s">
        <v>299</v>
      </c>
      <c r="J3650" t="s">
        <v>512</v>
      </c>
      <c r="K3650" s="3">
        <v>341</v>
      </c>
    </row>
    <row r="3651" spans="1:11" x14ac:dyDescent="0.25">
      <c r="A3651" t="s">
        <v>319</v>
      </c>
      <c r="B3651" t="s">
        <v>508</v>
      </c>
      <c r="C3651" t="s">
        <v>8</v>
      </c>
      <c r="D3651" t="s">
        <v>1077</v>
      </c>
      <c r="E3651" t="str">
        <f t="shared" si="114"/>
        <v>I have the skills and knowledge to manage my finances well.</v>
      </c>
      <c r="F3651" t="s">
        <v>1039</v>
      </c>
      <c r="G3651">
        <v>3</v>
      </c>
      <c r="H3651" t="str">
        <f t="shared" si="115"/>
        <v>3 - Disagree</v>
      </c>
      <c r="I3651" t="s">
        <v>300</v>
      </c>
      <c r="J3651" t="s">
        <v>512</v>
      </c>
      <c r="K3651" s="3">
        <v>93</v>
      </c>
    </row>
    <row r="3652" spans="1:11" x14ac:dyDescent="0.25">
      <c r="A3652" t="s">
        <v>319</v>
      </c>
      <c r="B3652" t="s">
        <v>508</v>
      </c>
      <c r="C3652" t="s">
        <v>8</v>
      </c>
      <c r="D3652" t="s">
        <v>1077</v>
      </c>
      <c r="E3652" t="str">
        <f t="shared" si="114"/>
        <v>I have the skills and knowledge to manage my finances well.</v>
      </c>
      <c r="F3652" t="s">
        <v>1039</v>
      </c>
      <c r="G3652">
        <v>4</v>
      </c>
      <c r="H3652" t="str">
        <f t="shared" si="115"/>
        <v>4 - Strongly disagree</v>
      </c>
      <c r="I3652" t="s">
        <v>301</v>
      </c>
      <c r="J3652" t="s">
        <v>512</v>
      </c>
      <c r="K3652" s="3">
        <v>23</v>
      </c>
    </row>
    <row r="3653" spans="1:11" x14ac:dyDescent="0.25">
      <c r="A3653" t="s">
        <v>319</v>
      </c>
      <c r="B3653" t="s">
        <v>508</v>
      </c>
      <c r="C3653" t="s">
        <v>8</v>
      </c>
      <c r="D3653" t="s">
        <v>1077</v>
      </c>
      <c r="E3653" t="str">
        <f t="shared" si="114"/>
        <v>I have the skills and knowledge to manage my finances well.</v>
      </c>
      <c r="F3653" t="s">
        <v>1039</v>
      </c>
      <c r="G3653">
        <v>5</v>
      </c>
      <c r="H3653" t="str">
        <f t="shared" si="115"/>
        <v>5 - I do not manage my own finances</v>
      </c>
      <c r="I3653" t="s">
        <v>320</v>
      </c>
      <c r="J3653" t="s">
        <v>512</v>
      </c>
      <c r="K3653" s="3">
        <v>8</v>
      </c>
    </row>
    <row r="3654" spans="1:11" x14ac:dyDescent="0.25">
      <c r="A3654" t="s">
        <v>321</v>
      </c>
      <c r="B3654" t="s">
        <v>440</v>
      </c>
      <c r="C3654" t="s">
        <v>8</v>
      </c>
      <c r="D3654" t="s">
        <v>1077</v>
      </c>
      <c r="E3654" t="str">
        <f t="shared" si="114"/>
        <v>Does working for pay determine whether you are enrolled full-time or part-time at this college?</v>
      </c>
      <c r="F3654" t="s">
        <v>1039</v>
      </c>
      <c r="G3654">
        <v>1</v>
      </c>
      <c r="H3654" t="str">
        <f t="shared" si="115"/>
        <v>1 - Yes</v>
      </c>
      <c r="I3654" t="s">
        <v>8</v>
      </c>
      <c r="J3654" t="s">
        <v>512</v>
      </c>
      <c r="K3654" s="3">
        <v>369</v>
      </c>
    </row>
    <row r="3655" spans="1:11" x14ac:dyDescent="0.25">
      <c r="A3655" t="s">
        <v>321</v>
      </c>
      <c r="B3655" t="s">
        <v>440</v>
      </c>
      <c r="C3655" t="s">
        <v>8</v>
      </c>
      <c r="D3655" t="s">
        <v>1077</v>
      </c>
      <c r="E3655" t="str">
        <f t="shared" si="114"/>
        <v>Does working for pay determine whether you are enrolled full-time or part-time at this college?</v>
      </c>
      <c r="F3655" t="s">
        <v>1039</v>
      </c>
      <c r="G3655">
        <v>2</v>
      </c>
      <c r="H3655" t="str">
        <f t="shared" si="115"/>
        <v>2 - No</v>
      </c>
      <c r="I3655" t="s">
        <v>7</v>
      </c>
      <c r="J3655" t="s">
        <v>512</v>
      </c>
      <c r="K3655" s="3">
        <v>160</v>
      </c>
    </row>
    <row r="3656" spans="1:11" x14ac:dyDescent="0.25">
      <c r="A3656" t="s">
        <v>321</v>
      </c>
      <c r="B3656" t="s">
        <v>440</v>
      </c>
      <c r="C3656" t="s">
        <v>8</v>
      </c>
      <c r="D3656" t="s">
        <v>1077</v>
      </c>
      <c r="E3656" t="str">
        <f t="shared" si="114"/>
        <v>Does working for pay determine whether you are enrolled full-time or part-time at this college?</v>
      </c>
      <c r="F3656" t="s">
        <v>1039</v>
      </c>
      <c r="G3656">
        <v>3</v>
      </c>
      <c r="H3656" t="str">
        <f t="shared" si="115"/>
        <v>3 - I am not currently working for pay</v>
      </c>
      <c r="I3656" t="s">
        <v>322</v>
      </c>
      <c r="J3656" t="s">
        <v>512</v>
      </c>
      <c r="K3656" s="3">
        <v>100</v>
      </c>
    </row>
    <row r="3657" spans="1:11" x14ac:dyDescent="0.25">
      <c r="A3657" t="s">
        <v>142</v>
      </c>
      <c r="B3657" t="s">
        <v>491</v>
      </c>
      <c r="C3657" t="s">
        <v>8</v>
      </c>
      <c r="D3657" t="s">
        <v>1077</v>
      </c>
      <c r="E3657" t="str">
        <f t="shared" si="114"/>
        <v>During my first academic term at this college, I participated in a student success course (a course that teaches the skills needed to succeed in college).</v>
      </c>
      <c r="F3657" t="s">
        <v>1040</v>
      </c>
      <c r="G3657">
        <v>1</v>
      </c>
      <c r="H3657" t="str">
        <f t="shared" si="115"/>
        <v>1 - No</v>
      </c>
      <c r="I3657" t="s">
        <v>7</v>
      </c>
      <c r="J3657" t="s">
        <v>512</v>
      </c>
      <c r="K3657" s="3">
        <v>453</v>
      </c>
    </row>
    <row r="3658" spans="1:11" x14ac:dyDescent="0.25">
      <c r="A3658" t="s">
        <v>142</v>
      </c>
      <c r="B3658" t="s">
        <v>491</v>
      </c>
      <c r="C3658" t="s">
        <v>8</v>
      </c>
      <c r="D3658" t="s">
        <v>1077</v>
      </c>
      <c r="E3658" t="str">
        <f t="shared" si="114"/>
        <v>During my first academic term at this college, I participated in a student success course (a course that teaches the skills needed to succeed in college).</v>
      </c>
      <c r="F3658" t="s">
        <v>1040</v>
      </c>
      <c r="G3658">
        <v>2</v>
      </c>
      <c r="H3658" t="str">
        <f t="shared" si="115"/>
        <v>2 - Yes</v>
      </c>
      <c r="I3658" t="s">
        <v>8</v>
      </c>
      <c r="J3658" t="s">
        <v>512</v>
      </c>
      <c r="K3658" s="3">
        <v>205</v>
      </c>
    </row>
    <row r="3659" spans="1:11" x14ac:dyDescent="0.25">
      <c r="A3659" t="s">
        <v>323</v>
      </c>
      <c r="B3659" t="s">
        <v>441</v>
      </c>
      <c r="C3659" t="s">
        <v>8</v>
      </c>
      <c r="D3659" t="s">
        <v>1077</v>
      </c>
      <c r="E3659" t="str">
        <f t="shared" si="114"/>
        <v>Are you currently working for pay in the same field as your program, major, or pathway of study?</v>
      </c>
      <c r="F3659" t="s">
        <v>1039</v>
      </c>
      <c r="G3659">
        <v>1</v>
      </c>
      <c r="H3659" t="str">
        <f t="shared" si="115"/>
        <v>1 - Yes</v>
      </c>
      <c r="I3659" t="s">
        <v>8</v>
      </c>
      <c r="J3659" t="s">
        <v>512</v>
      </c>
      <c r="K3659" s="3">
        <v>154</v>
      </c>
    </row>
    <row r="3660" spans="1:11" x14ac:dyDescent="0.25">
      <c r="A3660" t="s">
        <v>323</v>
      </c>
      <c r="B3660" t="s">
        <v>441</v>
      </c>
      <c r="C3660" t="s">
        <v>8</v>
      </c>
      <c r="D3660" t="s">
        <v>1077</v>
      </c>
      <c r="E3660" t="str">
        <f t="shared" si="114"/>
        <v>Are you currently working for pay in the same field as your program, major, or pathway of study?</v>
      </c>
      <c r="F3660" t="s">
        <v>1039</v>
      </c>
      <c r="G3660">
        <v>2</v>
      </c>
      <c r="H3660" t="str">
        <f t="shared" si="115"/>
        <v>2 - No</v>
      </c>
      <c r="I3660" t="s">
        <v>7</v>
      </c>
      <c r="J3660" t="s">
        <v>512</v>
      </c>
      <c r="K3660" s="3">
        <v>345</v>
      </c>
    </row>
    <row r="3661" spans="1:11" x14ac:dyDescent="0.25">
      <c r="A3661" t="s">
        <v>323</v>
      </c>
      <c r="B3661" t="s">
        <v>441</v>
      </c>
      <c r="C3661" t="s">
        <v>8</v>
      </c>
      <c r="D3661" t="s">
        <v>1077</v>
      </c>
      <c r="E3661" t="str">
        <f t="shared" si="114"/>
        <v>Are you currently working for pay in the same field as your program, major, or pathway of study?</v>
      </c>
      <c r="F3661" t="s">
        <v>1039</v>
      </c>
      <c r="G3661">
        <v>3</v>
      </c>
      <c r="H3661" t="str">
        <f t="shared" si="115"/>
        <v>3 - I am not currently working for pay</v>
      </c>
      <c r="I3661" t="s">
        <v>322</v>
      </c>
      <c r="J3661" t="s">
        <v>512</v>
      </c>
      <c r="K3661" s="3">
        <v>101</v>
      </c>
    </row>
    <row r="3662" spans="1:11" x14ac:dyDescent="0.25">
      <c r="A3662" t="s">
        <v>323</v>
      </c>
      <c r="B3662" t="s">
        <v>441</v>
      </c>
      <c r="C3662" t="s">
        <v>8</v>
      </c>
      <c r="D3662" t="s">
        <v>1077</v>
      </c>
      <c r="E3662" t="str">
        <f t="shared" si="114"/>
        <v>Are you currently working for pay in the same field as your program, major, or pathway of study?</v>
      </c>
      <c r="F3662" t="s">
        <v>1039</v>
      </c>
      <c r="G3662">
        <v>4</v>
      </c>
      <c r="H3662" t="str">
        <f t="shared" si="115"/>
        <v>4 - I do not currently have a major, program or pathway of study</v>
      </c>
      <c r="I3662" t="s">
        <v>324</v>
      </c>
      <c r="J3662" t="s">
        <v>512</v>
      </c>
      <c r="K3662" s="3">
        <v>18</v>
      </c>
    </row>
    <row r="3663" spans="1:11" x14ac:dyDescent="0.25">
      <c r="A3663" t="s">
        <v>323</v>
      </c>
      <c r="B3663" t="s">
        <v>441</v>
      </c>
      <c r="C3663" t="s">
        <v>8</v>
      </c>
      <c r="D3663" t="s">
        <v>1077</v>
      </c>
      <c r="E3663" t="str">
        <f t="shared" si="114"/>
        <v>Are you currently working for pay in the same field as your program, major, or pathway of study?</v>
      </c>
      <c r="F3663" t="s">
        <v>1039</v>
      </c>
      <c r="G3663">
        <v>5</v>
      </c>
      <c r="H3663" t="str">
        <f t="shared" si="115"/>
        <v>5 - I am not currently working for pay and I do not have a major, program, or pathway of study</v>
      </c>
      <c r="I3663" t="s">
        <v>325</v>
      </c>
      <c r="J3663" t="s">
        <v>512</v>
      </c>
      <c r="K3663" s="3">
        <v>17</v>
      </c>
    </row>
    <row r="3664" spans="1:11" x14ac:dyDescent="0.25">
      <c r="A3664" t="s">
        <v>143</v>
      </c>
      <c r="B3664" t="s">
        <v>492</v>
      </c>
      <c r="C3664" t="s">
        <v>8</v>
      </c>
      <c r="D3664" t="s">
        <v>1077</v>
      </c>
      <c r="E3664" t="str">
        <f t="shared" si="114"/>
        <v>I was told that I should enroll in a developmental/remedial course (also referred to as Basic Skills, College Prep, etc.) in my first academic term at this college, and I…</v>
      </c>
      <c r="F3664" t="s">
        <v>1040</v>
      </c>
      <c r="G3664">
        <v>1</v>
      </c>
      <c r="H3664" t="str">
        <f t="shared" si="115"/>
        <v>1 - Did not enroll in any of these courses</v>
      </c>
      <c r="I3664" t="s">
        <v>144</v>
      </c>
      <c r="J3664" t="s">
        <v>512</v>
      </c>
      <c r="K3664" s="3">
        <v>119</v>
      </c>
    </row>
    <row r="3665" spans="1:11" x14ac:dyDescent="0.25">
      <c r="A3665" t="s">
        <v>143</v>
      </c>
      <c r="B3665" t="s">
        <v>492</v>
      </c>
      <c r="C3665" t="s">
        <v>8</v>
      </c>
      <c r="D3665" t="s">
        <v>1077</v>
      </c>
      <c r="E3665" t="str">
        <f t="shared" si="114"/>
        <v>I was told that I should enroll in a developmental/remedial course (also referred to as Basic Skills, College Prep, etc.) in my first academic term at this college, and I…</v>
      </c>
      <c r="F3665" t="s">
        <v>1040</v>
      </c>
      <c r="G3665">
        <v>2</v>
      </c>
      <c r="H3665" t="str">
        <f t="shared" si="115"/>
        <v>2 - Did enroll in one of these courses</v>
      </c>
      <c r="I3665" t="s">
        <v>145</v>
      </c>
      <c r="J3665" t="s">
        <v>512</v>
      </c>
      <c r="K3665" s="3">
        <v>155</v>
      </c>
    </row>
    <row r="3666" spans="1:11" x14ac:dyDescent="0.25">
      <c r="A3666" t="s">
        <v>143</v>
      </c>
      <c r="B3666" t="s">
        <v>492</v>
      </c>
      <c r="C3666" t="s">
        <v>8</v>
      </c>
      <c r="D3666" t="s">
        <v>1077</v>
      </c>
      <c r="E3666" t="str">
        <f t="shared" si="114"/>
        <v>I was told that I should enroll in a developmental/remedial course (also referred to as Basic Skills, College Prep, etc.) in my first academic term at this college, and I…</v>
      </c>
      <c r="F3666" t="s">
        <v>1040</v>
      </c>
      <c r="G3666">
        <v>3</v>
      </c>
      <c r="H3666" t="str">
        <f t="shared" si="115"/>
        <v>3 - Did enroll in more than one of these courses</v>
      </c>
      <c r="I3666" t="s">
        <v>146</v>
      </c>
      <c r="J3666" t="s">
        <v>512</v>
      </c>
      <c r="K3666" s="3">
        <v>115</v>
      </c>
    </row>
    <row r="3667" spans="1:11" x14ac:dyDescent="0.25">
      <c r="A3667" t="s">
        <v>143</v>
      </c>
      <c r="B3667" t="s">
        <v>492</v>
      </c>
      <c r="C3667" t="s">
        <v>8</v>
      </c>
      <c r="D3667" t="s">
        <v>1077</v>
      </c>
      <c r="E3667" t="str">
        <f t="shared" si="114"/>
        <v>I was told that I should enroll in a developmental/remedial course (also referred to as Basic Skills, College Prep, etc.) in my first academic term at this college, and I…</v>
      </c>
      <c r="F3667" t="s">
        <v>1040</v>
      </c>
      <c r="G3667">
        <v>4</v>
      </c>
      <c r="H3667" t="str">
        <f t="shared" si="115"/>
        <v>4 - N.A.</v>
      </c>
      <c r="I3667" t="s">
        <v>103</v>
      </c>
      <c r="J3667" t="s">
        <v>512</v>
      </c>
      <c r="K3667" s="3">
        <v>270</v>
      </c>
    </row>
    <row r="3668" spans="1:11" x14ac:dyDescent="0.25">
      <c r="A3668" t="s">
        <v>147</v>
      </c>
      <c r="B3668" t="s">
        <v>493</v>
      </c>
      <c r="C3668" t="s">
        <v>8</v>
      </c>
      <c r="D3668" t="s">
        <v>1077</v>
      </c>
      <c r="E3668" t="str">
        <f t="shared" si="114"/>
        <v>During the current academic term at this college, my instructors clearly explained a class attendance policy that specified how many classes I could miss without a penalty.</v>
      </c>
      <c r="F3668" t="s">
        <v>1040</v>
      </c>
      <c r="G3668">
        <v>1</v>
      </c>
      <c r="H3668" t="str">
        <f t="shared" si="115"/>
        <v>1 - None of my instructors explained a class attendance policy</v>
      </c>
      <c r="I3668" t="s">
        <v>148</v>
      </c>
      <c r="J3668" t="s">
        <v>512</v>
      </c>
      <c r="K3668" s="3">
        <v>29</v>
      </c>
    </row>
    <row r="3669" spans="1:11" x14ac:dyDescent="0.25">
      <c r="A3669" t="s">
        <v>147</v>
      </c>
      <c r="B3669" t="s">
        <v>493</v>
      </c>
      <c r="C3669" t="s">
        <v>8</v>
      </c>
      <c r="D3669" t="s">
        <v>1077</v>
      </c>
      <c r="E3669" t="str">
        <f t="shared" si="114"/>
        <v>During the current academic term at this college, my instructors clearly explained a class attendance policy that specified how many classes I could miss without a penalty.</v>
      </c>
      <c r="F3669" t="s">
        <v>1040</v>
      </c>
      <c r="G3669">
        <v>2</v>
      </c>
      <c r="H3669" t="str">
        <f t="shared" si="115"/>
        <v>2 - Some of my instructors explained a class attendance policy</v>
      </c>
      <c r="I3669" t="s">
        <v>149</v>
      </c>
      <c r="J3669" t="s">
        <v>512</v>
      </c>
      <c r="K3669" s="3">
        <v>47</v>
      </c>
    </row>
    <row r="3670" spans="1:11" x14ac:dyDescent="0.25">
      <c r="A3670" t="s">
        <v>147</v>
      </c>
      <c r="B3670" t="s">
        <v>493</v>
      </c>
      <c r="C3670" t="s">
        <v>8</v>
      </c>
      <c r="D3670" t="s">
        <v>1077</v>
      </c>
      <c r="E3670" t="str">
        <f t="shared" si="114"/>
        <v>During the current academic term at this college, my instructors clearly explained a class attendance policy that specified how many classes I could miss without a penalty.</v>
      </c>
      <c r="F3670" t="s">
        <v>1040</v>
      </c>
      <c r="G3670">
        <v>3</v>
      </c>
      <c r="H3670" t="str">
        <f t="shared" si="115"/>
        <v>3 - Most of my instructors explained a class attendance policy</v>
      </c>
      <c r="I3670" t="s">
        <v>150</v>
      </c>
      <c r="J3670" t="s">
        <v>512</v>
      </c>
      <c r="K3670" s="3">
        <v>81</v>
      </c>
    </row>
    <row r="3671" spans="1:11" x14ac:dyDescent="0.25">
      <c r="A3671" t="s">
        <v>147</v>
      </c>
      <c r="B3671" t="s">
        <v>493</v>
      </c>
      <c r="C3671" t="s">
        <v>8</v>
      </c>
      <c r="D3671" t="s">
        <v>1077</v>
      </c>
      <c r="E3671" t="str">
        <f t="shared" si="114"/>
        <v>During the current academic term at this college, my instructors clearly explained a class attendance policy that specified how many classes I could miss without a penalty.</v>
      </c>
      <c r="F3671" t="s">
        <v>1040</v>
      </c>
      <c r="G3671">
        <v>4</v>
      </c>
      <c r="H3671" t="str">
        <f t="shared" si="115"/>
        <v>4 - All of my instructors explained a class attendance policy</v>
      </c>
      <c r="I3671" t="s">
        <v>151</v>
      </c>
      <c r="J3671" t="s">
        <v>512</v>
      </c>
      <c r="K3671" s="3">
        <v>500</v>
      </c>
    </row>
    <row r="3672" spans="1:11" x14ac:dyDescent="0.25">
      <c r="A3672" t="s">
        <v>326</v>
      </c>
      <c r="B3672" t="s">
        <v>442</v>
      </c>
      <c r="C3672" t="s">
        <v>8</v>
      </c>
      <c r="D3672" t="s">
        <v>1077</v>
      </c>
      <c r="E3672" t="str">
        <f t="shared" si="114"/>
        <v>During this academic term at this college, how many times have you missed class because of work?</v>
      </c>
      <c r="F3672" t="s">
        <v>1039</v>
      </c>
      <c r="G3672">
        <v>1</v>
      </c>
      <c r="H3672" t="str">
        <f t="shared" si="115"/>
        <v>1 - None</v>
      </c>
      <c r="I3672" t="s">
        <v>43</v>
      </c>
      <c r="J3672" t="s">
        <v>512</v>
      </c>
      <c r="K3672" s="3">
        <v>339</v>
      </c>
    </row>
    <row r="3673" spans="1:11" x14ac:dyDescent="0.25">
      <c r="A3673" t="s">
        <v>326</v>
      </c>
      <c r="B3673" t="s">
        <v>442</v>
      </c>
      <c r="C3673" t="s">
        <v>8</v>
      </c>
      <c r="D3673" t="s">
        <v>1077</v>
      </c>
      <c r="E3673" t="str">
        <f t="shared" si="114"/>
        <v>During this academic term at this college, how many times have you missed class because of work?</v>
      </c>
      <c r="F3673" t="s">
        <v>1039</v>
      </c>
      <c r="G3673">
        <v>2</v>
      </c>
      <c r="H3673" t="str">
        <f t="shared" si="115"/>
        <v>2 - One time</v>
      </c>
      <c r="I3673" t="s">
        <v>327</v>
      </c>
      <c r="J3673" t="s">
        <v>512</v>
      </c>
      <c r="K3673" s="3">
        <v>83</v>
      </c>
    </row>
    <row r="3674" spans="1:11" x14ac:dyDescent="0.25">
      <c r="A3674" t="s">
        <v>326</v>
      </c>
      <c r="B3674" t="s">
        <v>442</v>
      </c>
      <c r="C3674" t="s">
        <v>8</v>
      </c>
      <c r="D3674" t="s">
        <v>1077</v>
      </c>
      <c r="E3674" t="str">
        <f t="shared" si="114"/>
        <v>During this academic term at this college, how many times have you missed class because of work?</v>
      </c>
      <c r="F3674" t="s">
        <v>1039</v>
      </c>
      <c r="G3674">
        <v>3</v>
      </c>
      <c r="H3674" t="str">
        <f t="shared" si="115"/>
        <v>3 - Two times</v>
      </c>
      <c r="I3674" t="s">
        <v>328</v>
      </c>
      <c r="J3674" t="s">
        <v>512</v>
      </c>
      <c r="K3674" s="3">
        <v>68</v>
      </c>
    </row>
    <row r="3675" spans="1:11" x14ac:dyDescent="0.25">
      <c r="A3675" t="s">
        <v>326</v>
      </c>
      <c r="B3675" t="s">
        <v>442</v>
      </c>
      <c r="C3675" t="s">
        <v>8</v>
      </c>
      <c r="D3675" t="s">
        <v>1077</v>
      </c>
      <c r="E3675" t="str">
        <f t="shared" si="114"/>
        <v>During this academic term at this college, how many times have you missed class because of work?</v>
      </c>
      <c r="F3675" t="s">
        <v>1039</v>
      </c>
      <c r="G3675">
        <v>4</v>
      </c>
      <c r="H3675" t="str">
        <f t="shared" si="115"/>
        <v>4 - Three or more times</v>
      </c>
      <c r="I3675" t="s">
        <v>329</v>
      </c>
      <c r="J3675" t="s">
        <v>512</v>
      </c>
      <c r="K3675" s="3">
        <v>71</v>
      </c>
    </row>
    <row r="3676" spans="1:11" x14ac:dyDescent="0.25">
      <c r="A3676" t="s">
        <v>326</v>
      </c>
      <c r="B3676" t="s">
        <v>442</v>
      </c>
      <c r="C3676" t="s">
        <v>8</v>
      </c>
      <c r="D3676" t="s">
        <v>1077</v>
      </c>
      <c r="E3676" t="str">
        <f t="shared" si="114"/>
        <v>During this academic term at this college, how many times have you missed class because of work?</v>
      </c>
      <c r="F3676" t="s">
        <v>1039</v>
      </c>
      <c r="G3676">
        <v>5</v>
      </c>
      <c r="H3676" t="str">
        <f t="shared" si="115"/>
        <v>5 - I am not currently working for pay</v>
      </c>
      <c r="I3676" t="s">
        <v>322</v>
      </c>
      <c r="J3676" t="s">
        <v>512</v>
      </c>
      <c r="K3676" s="3">
        <v>74</v>
      </c>
    </row>
    <row r="3677" spans="1:11" x14ac:dyDescent="0.25">
      <c r="A3677" t="s">
        <v>281</v>
      </c>
      <c r="B3677" t="s">
        <v>431</v>
      </c>
      <c r="C3677" t="s">
        <v>8</v>
      </c>
      <c r="D3677" t="s">
        <v>1077</v>
      </c>
      <c r="E3677" t="str">
        <f t="shared" si="114"/>
        <v>Did you take any courses for college credit through this college while you were in high school?</v>
      </c>
      <c r="F3677" t="s">
        <v>1042</v>
      </c>
      <c r="G3677">
        <v>1</v>
      </c>
      <c r="H3677" t="str">
        <f t="shared" si="115"/>
        <v>1 - Yes</v>
      </c>
      <c r="I3677" t="s">
        <v>8</v>
      </c>
      <c r="J3677" t="s">
        <v>512</v>
      </c>
      <c r="K3677" s="3">
        <v>78</v>
      </c>
    </row>
    <row r="3678" spans="1:11" x14ac:dyDescent="0.25">
      <c r="A3678" t="s">
        <v>281</v>
      </c>
      <c r="B3678" t="s">
        <v>431</v>
      </c>
      <c r="C3678" t="s">
        <v>8</v>
      </c>
      <c r="D3678" t="s">
        <v>1077</v>
      </c>
      <c r="E3678" t="str">
        <f t="shared" si="114"/>
        <v>Did you take any courses for college credit through this college while you were in high school?</v>
      </c>
      <c r="F3678" t="s">
        <v>1042</v>
      </c>
      <c r="G3678">
        <v>2</v>
      </c>
      <c r="H3678" t="str">
        <f t="shared" si="115"/>
        <v>2 - No</v>
      </c>
      <c r="I3678" t="s">
        <v>7</v>
      </c>
      <c r="J3678" t="s">
        <v>512</v>
      </c>
      <c r="K3678" s="3">
        <v>276</v>
      </c>
    </row>
    <row r="3679" spans="1:11" x14ac:dyDescent="0.25">
      <c r="A3679" t="s">
        <v>281</v>
      </c>
      <c r="B3679" t="s">
        <v>431</v>
      </c>
      <c r="C3679" t="s">
        <v>8</v>
      </c>
      <c r="D3679" t="s">
        <v>1077</v>
      </c>
      <c r="E3679" t="str">
        <f t="shared" si="114"/>
        <v>Did you take any courses for college credit through this college while you were in high school?</v>
      </c>
      <c r="F3679" t="s">
        <v>1042</v>
      </c>
      <c r="G3679">
        <v>3</v>
      </c>
      <c r="H3679" t="str">
        <f t="shared" si="115"/>
        <v>3 - I did not take courses for college credit while I was in high school</v>
      </c>
      <c r="I3679" t="s">
        <v>280</v>
      </c>
      <c r="J3679" t="s">
        <v>512</v>
      </c>
      <c r="K3679" s="3">
        <v>232</v>
      </c>
    </row>
    <row r="3680" spans="1:11" x14ac:dyDescent="0.25">
      <c r="A3680" t="s">
        <v>3</v>
      </c>
      <c r="B3680" t="s">
        <v>340</v>
      </c>
      <c r="C3680" t="s">
        <v>8</v>
      </c>
      <c r="D3680" t="s">
        <v>1077</v>
      </c>
      <c r="E3680" t="str">
        <f t="shared" si="114"/>
        <v>Thinking about this current academic term, how would you characterize your enrollment at this college?</v>
      </c>
      <c r="F3680" t="s">
        <v>1039</v>
      </c>
      <c r="G3680">
        <v>1</v>
      </c>
      <c r="H3680" t="str">
        <f t="shared" si="115"/>
        <v>1 - Part-time</v>
      </c>
      <c r="I3680" t="s">
        <v>4</v>
      </c>
      <c r="J3680" t="s">
        <v>512</v>
      </c>
      <c r="K3680" s="3">
        <v>581</v>
      </c>
    </row>
    <row r="3681" spans="1:11" x14ac:dyDescent="0.25">
      <c r="A3681" t="s">
        <v>3</v>
      </c>
      <c r="B3681" t="s">
        <v>340</v>
      </c>
      <c r="C3681" t="s">
        <v>8</v>
      </c>
      <c r="D3681" t="s">
        <v>1077</v>
      </c>
      <c r="E3681" t="str">
        <f t="shared" si="114"/>
        <v>Thinking about this current academic term, how would you characterize your enrollment at this college?</v>
      </c>
      <c r="F3681" t="s">
        <v>1039</v>
      </c>
      <c r="G3681">
        <v>2</v>
      </c>
      <c r="H3681" t="str">
        <f t="shared" si="115"/>
        <v>2 - Full-time</v>
      </c>
      <c r="I3681" t="s">
        <v>5</v>
      </c>
      <c r="J3681" t="s">
        <v>512</v>
      </c>
      <c r="K3681" s="3">
        <v>81</v>
      </c>
    </row>
    <row r="3682" spans="1:11" x14ac:dyDescent="0.25">
      <c r="A3682" t="s">
        <v>330</v>
      </c>
      <c r="B3682" t="s">
        <v>443</v>
      </c>
      <c r="C3682" t="s">
        <v>8</v>
      </c>
      <c r="D3682" t="s">
        <v>1077</v>
      </c>
      <c r="E3682" t="str">
        <f t="shared" si="114"/>
        <v>At this college, who are you most likely to go to for help catching up when you miss class because of work?</v>
      </c>
      <c r="F3682" t="s">
        <v>1039</v>
      </c>
      <c r="G3682">
        <v>1</v>
      </c>
      <c r="H3682" t="str">
        <f t="shared" si="115"/>
        <v>1 - Instructors</v>
      </c>
      <c r="I3682" t="s">
        <v>331</v>
      </c>
      <c r="J3682" t="s">
        <v>512</v>
      </c>
      <c r="K3682" s="3">
        <v>280</v>
      </c>
    </row>
    <row r="3683" spans="1:11" x14ac:dyDescent="0.25">
      <c r="A3683" t="s">
        <v>330</v>
      </c>
      <c r="B3683" t="s">
        <v>443</v>
      </c>
      <c r="C3683" t="s">
        <v>8</v>
      </c>
      <c r="D3683" t="s">
        <v>1077</v>
      </c>
      <c r="E3683" t="str">
        <f t="shared" si="114"/>
        <v>At this college, who are you most likely to go to for help catching up when you miss class because of work?</v>
      </c>
      <c r="F3683" t="s">
        <v>1039</v>
      </c>
      <c r="G3683">
        <v>2</v>
      </c>
      <c r="H3683" t="str">
        <f t="shared" si="115"/>
        <v>2 - Classmates</v>
      </c>
      <c r="I3683" t="s">
        <v>332</v>
      </c>
      <c r="J3683" t="s">
        <v>512</v>
      </c>
      <c r="K3683" s="3">
        <v>194</v>
      </c>
    </row>
    <row r="3684" spans="1:11" x14ac:dyDescent="0.25">
      <c r="A3684" t="s">
        <v>330</v>
      </c>
      <c r="B3684" t="s">
        <v>443</v>
      </c>
      <c r="C3684" t="s">
        <v>8</v>
      </c>
      <c r="D3684" t="s">
        <v>1077</v>
      </c>
      <c r="E3684" t="str">
        <f t="shared" si="114"/>
        <v>At this college, who are you most likely to go to for help catching up when you miss class because of work?</v>
      </c>
      <c r="F3684" t="s">
        <v>1039</v>
      </c>
      <c r="G3684">
        <v>3</v>
      </c>
      <c r="H3684" t="str">
        <f t="shared" si="115"/>
        <v>3 - Tutors</v>
      </c>
      <c r="I3684" t="s">
        <v>333</v>
      </c>
      <c r="J3684" t="s">
        <v>512</v>
      </c>
      <c r="K3684" s="3">
        <v>22</v>
      </c>
    </row>
    <row r="3685" spans="1:11" x14ac:dyDescent="0.25">
      <c r="A3685" t="s">
        <v>330</v>
      </c>
      <c r="B3685" t="s">
        <v>443</v>
      </c>
      <c r="C3685" t="s">
        <v>8</v>
      </c>
      <c r="D3685" t="s">
        <v>1077</v>
      </c>
      <c r="E3685" t="str">
        <f t="shared" si="114"/>
        <v>At this college, who are you most likely to go to for help catching up when you miss class because of work?</v>
      </c>
      <c r="F3685" t="s">
        <v>1039</v>
      </c>
      <c r="G3685">
        <v>4</v>
      </c>
      <c r="H3685" t="str">
        <f t="shared" si="115"/>
        <v>4 - No one</v>
      </c>
      <c r="I3685" t="s">
        <v>334</v>
      </c>
      <c r="J3685" t="s">
        <v>512</v>
      </c>
      <c r="K3685" s="3">
        <v>83</v>
      </c>
    </row>
    <row r="3686" spans="1:11" x14ac:dyDescent="0.25">
      <c r="A3686" t="s">
        <v>330</v>
      </c>
      <c r="B3686" t="s">
        <v>443</v>
      </c>
      <c r="C3686" t="s">
        <v>8</v>
      </c>
      <c r="D3686" t="s">
        <v>1077</v>
      </c>
      <c r="E3686" t="str">
        <f t="shared" si="114"/>
        <v>At this college, who are you most likely to go to for help catching up when you miss class because of work?</v>
      </c>
      <c r="F3686" t="s">
        <v>1039</v>
      </c>
      <c r="G3686">
        <v>5</v>
      </c>
      <c r="H3686" t="str">
        <f t="shared" si="115"/>
        <v>5 - I am not currently working for pay</v>
      </c>
      <c r="I3686" t="s">
        <v>322</v>
      </c>
      <c r="J3686" t="s">
        <v>512</v>
      </c>
      <c r="K3686" s="3">
        <v>53</v>
      </c>
    </row>
    <row r="3687" spans="1:11" x14ac:dyDescent="0.25">
      <c r="A3687" t="s">
        <v>478</v>
      </c>
      <c r="B3687" t="s">
        <v>477</v>
      </c>
      <c r="C3687" t="s">
        <v>8</v>
      </c>
      <c r="D3687" t="s">
        <v>1077</v>
      </c>
      <c r="E3687" t="str">
        <f t="shared" si="114"/>
        <v>Before the end of my first academic term at this college, an advisor helped me develop an academic plan (a personalized plan with a defined sequence of courses for completing a college certificate or degree and/or for transferring to a 4-year college or university).</v>
      </c>
      <c r="F3687" t="s">
        <v>1039</v>
      </c>
      <c r="G3687">
        <v>1</v>
      </c>
      <c r="H3687" t="str">
        <f t="shared" si="115"/>
        <v>1 - No</v>
      </c>
      <c r="I3687" t="s">
        <v>7</v>
      </c>
      <c r="J3687" t="s">
        <v>512</v>
      </c>
      <c r="K3687" s="3">
        <v>259</v>
      </c>
    </row>
    <row r="3688" spans="1:11" x14ac:dyDescent="0.25">
      <c r="A3688" t="s">
        <v>478</v>
      </c>
      <c r="B3688" t="s">
        <v>477</v>
      </c>
      <c r="C3688" t="s">
        <v>8</v>
      </c>
      <c r="D3688" t="s">
        <v>1077</v>
      </c>
      <c r="E3688" t="str">
        <f t="shared" si="114"/>
        <v>Before the end of my first academic term at this college, an advisor helped me develop an academic plan (a personalized plan with a defined sequence of courses for completing a college certificate or degree and/or for transferring to a 4-year college or university).</v>
      </c>
      <c r="F3688" t="s">
        <v>1039</v>
      </c>
      <c r="G3688">
        <v>2</v>
      </c>
      <c r="H3688" t="str">
        <f t="shared" si="115"/>
        <v>2 - Yes</v>
      </c>
      <c r="I3688" t="s">
        <v>8</v>
      </c>
      <c r="J3688" t="s">
        <v>512</v>
      </c>
      <c r="K3688" s="3">
        <v>258</v>
      </c>
    </row>
    <row r="3689" spans="1:11" x14ac:dyDescent="0.25">
      <c r="A3689" t="s">
        <v>478</v>
      </c>
      <c r="B3689" t="s">
        <v>477</v>
      </c>
      <c r="C3689" t="s">
        <v>8</v>
      </c>
      <c r="D3689" t="s">
        <v>1077</v>
      </c>
      <c r="E3689" t="str">
        <f t="shared" si="114"/>
        <v>Before the end of my first academic term at this college, an advisor helped me develop an academic plan (a personalized plan with a defined sequence of courses for completing a college certificate or degree and/or for transferring to a 4-year college or university).</v>
      </c>
      <c r="F3689" t="s">
        <v>1039</v>
      </c>
      <c r="G3689">
        <v>3</v>
      </c>
      <c r="H3689" t="str">
        <f t="shared" si="115"/>
        <v>3 - Im still in my first academic term; I have not yet developed an academic plan.</v>
      </c>
      <c r="I3689" t="s">
        <v>153</v>
      </c>
      <c r="J3689" t="s">
        <v>512</v>
      </c>
      <c r="K3689" s="3">
        <v>140</v>
      </c>
    </row>
    <row r="3690" spans="1:11" x14ac:dyDescent="0.25">
      <c r="A3690" t="s">
        <v>154</v>
      </c>
      <c r="B3690" t="s">
        <v>494</v>
      </c>
      <c r="C3690" t="s">
        <v>8</v>
      </c>
      <c r="D3690" t="s">
        <v>1077</v>
      </c>
      <c r="E3690" t="str">
        <f t="shared" si="114"/>
        <v>Someone at this college contacts me if I am struggling with my studies to help me get the assistance I need.</v>
      </c>
      <c r="F3690" t="s">
        <v>1039</v>
      </c>
      <c r="G3690">
        <v>1</v>
      </c>
      <c r="H3690" t="str">
        <f t="shared" si="115"/>
        <v>1 - No</v>
      </c>
      <c r="I3690" t="s">
        <v>7</v>
      </c>
      <c r="J3690" t="s">
        <v>512</v>
      </c>
      <c r="K3690" s="3">
        <v>372</v>
      </c>
    </row>
    <row r="3691" spans="1:11" x14ac:dyDescent="0.25">
      <c r="A3691" t="s">
        <v>154</v>
      </c>
      <c r="B3691" t="s">
        <v>494</v>
      </c>
      <c r="C3691" t="s">
        <v>8</v>
      </c>
      <c r="D3691" t="s">
        <v>1077</v>
      </c>
      <c r="E3691" t="str">
        <f t="shared" si="114"/>
        <v>Someone at this college contacts me if I am struggling with my studies to help me get the assistance I need.</v>
      </c>
      <c r="F3691" t="s">
        <v>1039</v>
      </c>
      <c r="G3691">
        <v>2</v>
      </c>
      <c r="H3691" t="str">
        <f t="shared" si="115"/>
        <v>2 - Yes</v>
      </c>
      <c r="I3691" t="s">
        <v>8</v>
      </c>
      <c r="J3691" t="s">
        <v>512</v>
      </c>
      <c r="K3691" s="3">
        <v>94</v>
      </c>
    </row>
    <row r="3692" spans="1:11" x14ac:dyDescent="0.25">
      <c r="A3692" t="s">
        <v>154</v>
      </c>
      <c r="B3692" t="s">
        <v>494</v>
      </c>
      <c r="C3692" t="s">
        <v>8</v>
      </c>
      <c r="D3692" t="s">
        <v>1077</v>
      </c>
      <c r="E3692" t="str">
        <f t="shared" si="114"/>
        <v>Someone at this college contacts me if I am struggling with my studies to help me get the assistance I need.</v>
      </c>
      <c r="F3692" t="s">
        <v>1039</v>
      </c>
      <c r="G3692">
        <v>3</v>
      </c>
      <c r="H3692" t="str">
        <f t="shared" si="115"/>
        <v>3 - N.A.</v>
      </c>
      <c r="I3692" t="s">
        <v>103</v>
      </c>
      <c r="J3692" t="s">
        <v>512</v>
      </c>
      <c r="K3692" s="3">
        <v>191</v>
      </c>
    </row>
    <row r="3693" spans="1:11" x14ac:dyDescent="0.25">
      <c r="A3693" t="s">
        <v>155</v>
      </c>
      <c r="B3693" t="s">
        <v>495</v>
      </c>
      <c r="C3693" t="s">
        <v>8</v>
      </c>
      <c r="D3693" t="s">
        <v>1077</v>
      </c>
      <c r="E3693" t="str">
        <f t="shared" si="114"/>
        <v>During the current academic year at this college, I have participated in supplemental instruction/supplemental learning (extra class sessions with the instructor or an experienced student).</v>
      </c>
      <c r="F3693" t="s">
        <v>1041</v>
      </c>
      <c r="G3693">
        <v>1</v>
      </c>
      <c r="H3693" t="str">
        <f t="shared" si="115"/>
        <v>1 - Never</v>
      </c>
      <c r="I3693" t="s">
        <v>10</v>
      </c>
      <c r="J3693" t="s">
        <v>512</v>
      </c>
      <c r="K3693" s="3">
        <v>558</v>
      </c>
    </row>
    <row r="3694" spans="1:11" x14ac:dyDescent="0.25">
      <c r="A3694" t="s">
        <v>155</v>
      </c>
      <c r="B3694" t="s">
        <v>495</v>
      </c>
      <c r="C3694" t="s">
        <v>8</v>
      </c>
      <c r="D3694" t="s">
        <v>1077</v>
      </c>
      <c r="E3694" t="str">
        <f t="shared" si="114"/>
        <v>During the current academic year at this college, I have participated in supplemental instruction/supplemental learning (extra class sessions with the instructor or an experienced student).</v>
      </c>
      <c r="F3694" t="s">
        <v>1041</v>
      </c>
      <c r="G3694">
        <v>2</v>
      </c>
      <c r="H3694" t="str">
        <f t="shared" si="115"/>
        <v>2 - Less than 1 time a week</v>
      </c>
      <c r="I3694" t="s">
        <v>156</v>
      </c>
      <c r="J3694" t="s">
        <v>512</v>
      </c>
      <c r="K3694" s="3">
        <v>46</v>
      </c>
    </row>
    <row r="3695" spans="1:11" x14ac:dyDescent="0.25">
      <c r="A3695" t="s">
        <v>155</v>
      </c>
      <c r="B3695" t="s">
        <v>495</v>
      </c>
      <c r="C3695" t="s">
        <v>8</v>
      </c>
      <c r="D3695" t="s">
        <v>1077</v>
      </c>
      <c r="E3695" t="str">
        <f t="shared" si="114"/>
        <v>During the current academic year at this college, I have participated in supplemental instruction/supplemental learning (extra class sessions with the instructor or an experienced student).</v>
      </c>
      <c r="F3695" t="s">
        <v>1041</v>
      </c>
      <c r="G3695">
        <v>3</v>
      </c>
      <c r="H3695" t="str">
        <f t="shared" si="115"/>
        <v>3 - 1–2 times a week</v>
      </c>
      <c r="I3695" t="s">
        <v>157</v>
      </c>
      <c r="J3695" t="s">
        <v>512</v>
      </c>
      <c r="K3695" s="3">
        <v>44</v>
      </c>
    </row>
    <row r="3696" spans="1:11" x14ac:dyDescent="0.25">
      <c r="A3696" t="s">
        <v>155</v>
      </c>
      <c r="B3696" t="s">
        <v>495</v>
      </c>
      <c r="C3696" t="s">
        <v>8</v>
      </c>
      <c r="D3696" t="s">
        <v>1077</v>
      </c>
      <c r="E3696" t="str">
        <f t="shared" si="114"/>
        <v>During the current academic year at this college, I have participated in supplemental instruction/supplemental learning (extra class sessions with the instructor or an experienced student).</v>
      </c>
      <c r="F3696" t="s">
        <v>1041</v>
      </c>
      <c r="G3696">
        <v>4</v>
      </c>
      <c r="H3696" t="str">
        <f t="shared" si="115"/>
        <v>4 - 3–4 times a week</v>
      </c>
      <c r="I3696" t="s">
        <v>158</v>
      </c>
      <c r="J3696" t="s">
        <v>512</v>
      </c>
      <c r="K3696" s="3">
        <v>9</v>
      </c>
    </row>
    <row r="3697" spans="1:11" x14ac:dyDescent="0.25">
      <c r="A3697" t="s">
        <v>155</v>
      </c>
      <c r="B3697" t="s">
        <v>495</v>
      </c>
      <c r="C3697" t="s">
        <v>8</v>
      </c>
      <c r="D3697" t="s">
        <v>1077</v>
      </c>
      <c r="E3697" t="str">
        <f t="shared" si="114"/>
        <v>During the current academic year at this college, I have participated in supplemental instruction/supplemental learning (extra class sessions with the instructor or an experienced student).</v>
      </c>
      <c r="F3697" t="s">
        <v>1041</v>
      </c>
      <c r="G3697">
        <v>5</v>
      </c>
      <c r="H3697" t="str">
        <f t="shared" si="115"/>
        <v>5 - More than 4 times a week</v>
      </c>
      <c r="I3697" t="s">
        <v>159</v>
      </c>
      <c r="J3697" t="s">
        <v>512</v>
      </c>
      <c r="K3697" s="3">
        <v>0</v>
      </c>
    </row>
    <row r="3698" spans="1:11" x14ac:dyDescent="0.25">
      <c r="A3698" t="s">
        <v>160</v>
      </c>
      <c r="B3698" t="s">
        <v>496</v>
      </c>
      <c r="C3698" t="s">
        <v>8</v>
      </c>
      <c r="D3698" t="s">
        <v>378</v>
      </c>
      <c r="E3698" t="str">
        <f t="shared" si="114"/>
        <v>How likely is it that the following issues would cause you to withdraw from class or from this college?Working full-time</v>
      </c>
      <c r="F3698" t="s">
        <v>1039</v>
      </c>
      <c r="G3698">
        <v>1</v>
      </c>
      <c r="H3698" t="str">
        <f t="shared" si="115"/>
        <v>1 - Not likely</v>
      </c>
      <c r="I3698" t="s">
        <v>161</v>
      </c>
      <c r="J3698" t="s">
        <v>512</v>
      </c>
      <c r="K3698" s="3">
        <v>211</v>
      </c>
    </row>
    <row r="3699" spans="1:11" x14ac:dyDescent="0.25">
      <c r="A3699" t="s">
        <v>160</v>
      </c>
      <c r="B3699" t="s">
        <v>496</v>
      </c>
      <c r="C3699" t="s">
        <v>8</v>
      </c>
      <c r="D3699" t="s">
        <v>378</v>
      </c>
      <c r="E3699" t="str">
        <f t="shared" si="114"/>
        <v>How likely is it that the following issues would cause you to withdraw from class or from this college?Working full-time</v>
      </c>
      <c r="F3699" t="s">
        <v>1039</v>
      </c>
      <c r="G3699">
        <v>2</v>
      </c>
      <c r="H3699" t="str">
        <f t="shared" si="115"/>
        <v>2 - Somewhat likely</v>
      </c>
      <c r="I3699" t="s">
        <v>162</v>
      </c>
      <c r="J3699" t="s">
        <v>512</v>
      </c>
      <c r="K3699" s="3">
        <v>158</v>
      </c>
    </row>
    <row r="3700" spans="1:11" x14ac:dyDescent="0.25">
      <c r="A3700" t="s">
        <v>160</v>
      </c>
      <c r="B3700" t="s">
        <v>496</v>
      </c>
      <c r="C3700" t="s">
        <v>8</v>
      </c>
      <c r="D3700" t="s">
        <v>378</v>
      </c>
      <c r="E3700" t="str">
        <f t="shared" si="114"/>
        <v>How likely is it that the following issues would cause you to withdraw from class or from this college?Working full-time</v>
      </c>
      <c r="F3700" t="s">
        <v>1039</v>
      </c>
      <c r="G3700">
        <v>3</v>
      </c>
      <c r="H3700" t="str">
        <f t="shared" si="115"/>
        <v>3 - Likely</v>
      </c>
      <c r="I3700" t="s">
        <v>163</v>
      </c>
      <c r="J3700" t="s">
        <v>512</v>
      </c>
      <c r="K3700" s="3">
        <v>130</v>
      </c>
    </row>
    <row r="3701" spans="1:11" x14ac:dyDescent="0.25">
      <c r="A3701" t="s">
        <v>160</v>
      </c>
      <c r="B3701" t="s">
        <v>496</v>
      </c>
      <c r="C3701" t="s">
        <v>8</v>
      </c>
      <c r="D3701" t="s">
        <v>378</v>
      </c>
      <c r="E3701" t="str">
        <f t="shared" si="114"/>
        <v>How likely is it that the following issues would cause you to withdraw from class or from this college?Working full-time</v>
      </c>
      <c r="F3701" t="s">
        <v>1039</v>
      </c>
      <c r="G3701">
        <v>4</v>
      </c>
      <c r="H3701" t="str">
        <f t="shared" si="115"/>
        <v>4 - Very likely</v>
      </c>
      <c r="I3701" t="s">
        <v>164</v>
      </c>
      <c r="J3701" t="s">
        <v>512</v>
      </c>
      <c r="K3701" s="3">
        <v>148</v>
      </c>
    </row>
    <row r="3702" spans="1:11" x14ac:dyDescent="0.25">
      <c r="A3702" t="s">
        <v>165</v>
      </c>
      <c r="B3702" t="s">
        <v>496</v>
      </c>
      <c r="C3702" t="s">
        <v>8</v>
      </c>
      <c r="D3702" t="s">
        <v>379</v>
      </c>
      <c r="E3702" t="str">
        <f t="shared" si="114"/>
        <v>How likely is it that the following issues would cause you to withdraw from class or from this college?Caring for dependents</v>
      </c>
      <c r="F3702" t="s">
        <v>1039</v>
      </c>
      <c r="G3702">
        <v>1</v>
      </c>
      <c r="H3702" t="str">
        <f t="shared" si="115"/>
        <v>1 - Not likely</v>
      </c>
      <c r="I3702" t="s">
        <v>161</v>
      </c>
      <c r="J3702" t="s">
        <v>512</v>
      </c>
      <c r="K3702" s="3">
        <v>305</v>
      </c>
    </row>
    <row r="3703" spans="1:11" x14ac:dyDescent="0.25">
      <c r="A3703" t="s">
        <v>165</v>
      </c>
      <c r="B3703" t="s">
        <v>496</v>
      </c>
      <c r="C3703" t="s">
        <v>8</v>
      </c>
      <c r="D3703" t="s">
        <v>379</v>
      </c>
      <c r="E3703" t="str">
        <f t="shared" si="114"/>
        <v>How likely is it that the following issues would cause you to withdraw from class or from this college?Caring for dependents</v>
      </c>
      <c r="F3703" t="s">
        <v>1039</v>
      </c>
      <c r="G3703">
        <v>2</v>
      </c>
      <c r="H3703" t="str">
        <f t="shared" si="115"/>
        <v>2 - Somewhat likely</v>
      </c>
      <c r="I3703" t="s">
        <v>162</v>
      </c>
      <c r="J3703" t="s">
        <v>512</v>
      </c>
      <c r="K3703" s="3">
        <v>158</v>
      </c>
    </row>
    <row r="3704" spans="1:11" x14ac:dyDescent="0.25">
      <c r="A3704" t="s">
        <v>165</v>
      </c>
      <c r="B3704" t="s">
        <v>496</v>
      </c>
      <c r="C3704" t="s">
        <v>8</v>
      </c>
      <c r="D3704" t="s">
        <v>379</v>
      </c>
      <c r="E3704" t="str">
        <f t="shared" si="114"/>
        <v>How likely is it that the following issues would cause you to withdraw from class or from this college?Caring for dependents</v>
      </c>
      <c r="F3704" t="s">
        <v>1039</v>
      </c>
      <c r="G3704">
        <v>3</v>
      </c>
      <c r="H3704" t="str">
        <f t="shared" si="115"/>
        <v>3 - Likely</v>
      </c>
      <c r="I3704" t="s">
        <v>163</v>
      </c>
      <c r="J3704" t="s">
        <v>512</v>
      </c>
      <c r="K3704" s="3">
        <v>102</v>
      </c>
    </row>
    <row r="3705" spans="1:11" x14ac:dyDescent="0.25">
      <c r="A3705" t="s">
        <v>165</v>
      </c>
      <c r="B3705" t="s">
        <v>496</v>
      </c>
      <c r="C3705" t="s">
        <v>8</v>
      </c>
      <c r="D3705" t="s">
        <v>379</v>
      </c>
      <c r="E3705" t="str">
        <f t="shared" si="114"/>
        <v>How likely is it that the following issues would cause you to withdraw from class or from this college?Caring for dependents</v>
      </c>
      <c r="F3705" t="s">
        <v>1039</v>
      </c>
      <c r="G3705">
        <v>4</v>
      </c>
      <c r="H3705" t="str">
        <f t="shared" si="115"/>
        <v>4 - Very likely</v>
      </c>
      <c r="I3705" t="s">
        <v>164</v>
      </c>
      <c r="J3705" t="s">
        <v>512</v>
      </c>
      <c r="K3705" s="3">
        <v>79</v>
      </c>
    </row>
    <row r="3706" spans="1:11" x14ac:dyDescent="0.25">
      <c r="A3706" t="s">
        <v>166</v>
      </c>
      <c r="B3706" t="s">
        <v>496</v>
      </c>
      <c r="C3706" t="s">
        <v>8</v>
      </c>
      <c r="D3706" t="s">
        <v>380</v>
      </c>
      <c r="E3706" t="str">
        <f t="shared" si="114"/>
        <v>How likely is it that the following issues would cause you to withdraw from class or from this college?Academically unprepared</v>
      </c>
      <c r="F3706" t="s">
        <v>1039</v>
      </c>
      <c r="G3706">
        <v>1</v>
      </c>
      <c r="H3706" t="str">
        <f t="shared" si="115"/>
        <v>1 - Not likely</v>
      </c>
      <c r="I3706" t="s">
        <v>161</v>
      </c>
      <c r="J3706" t="s">
        <v>512</v>
      </c>
      <c r="K3706" s="3">
        <v>331</v>
      </c>
    </row>
    <row r="3707" spans="1:11" x14ac:dyDescent="0.25">
      <c r="A3707" t="s">
        <v>166</v>
      </c>
      <c r="B3707" t="s">
        <v>496</v>
      </c>
      <c r="C3707" t="s">
        <v>8</v>
      </c>
      <c r="D3707" t="s">
        <v>380</v>
      </c>
      <c r="E3707" t="str">
        <f t="shared" si="114"/>
        <v>How likely is it that the following issues would cause you to withdraw from class or from this college?Academically unprepared</v>
      </c>
      <c r="F3707" t="s">
        <v>1039</v>
      </c>
      <c r="G3707">
        <v>2</v>
      </c>
      <c r="H3707" t="str">
        <f t="shared" si="115"/>
        <v>2 - Somewhat likely</v>
      </c>
      <c r="I3707" t="s">
        <v>162</v>
      </c>
      <c r="J3707" t="s">
        <v>512</v>
      </c>
      <c r="K3707" s="3">
        <v>157</v>
      </c>
    </row>
    <row r="3708" spans="1:11" x14ac:dyDescent="0.25">
      <c r="A3708" t="s">
        <v>166</v>
      </c>
      <c r="B3708" t="s">
        <v>496</v>
      </c>
      <c r="C3708" t="s">
        <v>8</v>
      </c>
      <c r="D3708" t="s">
        <v>380</v>
      </c>
      <c r="E3708" t="str">
        <f t="shared" si="114"/>
        <v>How likely is it that the following issues would cause you to withdraw from class or from this college?Academically unprepared</v>
      </c>
      <c r="F3708" t="s">
        <v>1039</v>
      </c>
      <c r="G3708">
        <v>3</v>
      </c>
      <c r="H3708" t="str">
        <f t="shared" si="115"/>
        <v>3 - Likely</v>
      </c>
      <c r="I3708" t="s">
        <v>163</v>
      </c>
      <c r="J3708" t="s">
        <v>512</v>
      </c>
      <c r="K3708" s="3">
        <v>74</v>
      </c>
    </row>
    <row r="3709" spans="1:11" x14ac:dyDescent="0.25">
      <c r="A3709" t="s">
        <v>166</v>
      </c>
      <c r="B3709" t="s">
        <v>496</v>
      </c>
      <c r="C3709" t="s">
        <v>8</v>
      </c>
      <c r="D3709" t="s">
        <v>380</v>
      </c>
      <c r="E3709" t="str">
        <f t="shared" si="114"/>
        <v>How likely is it that the following issues would cause you to withdraw from class or from this college?Academically unprepared</v>
      </c>
      <c r="F3709" t="s">
        <v>1039</v>
      </c>
      <c r="G3709">
        <v>4</v>
      </c>
      <c r="H3709" t="str">
        <f t="shared" si="115"/>
        <v>4 - Very likely</v>
      </c>
      <c r="I3709" t="s">
        <v>164</v>
      </c>
      <c r="J3709" t="s">
        <v>512</v>
      </c>
      <c r="K3709" s="3">
        <v>78</v>
      </c>
    </row>
    <row r="3710" spans="1:11" x14ac:dyDescent="0.25">
      <c r="A3710" t="s">
        <v>167</v>
      </c>
      <c r="B3710" t="s">
        <v>496</v>
      </c>
      <c r="C3710" t="s">
        <v>8</v>
      </c>
      <c r="D3710" t="s">
        <v>381</v>
      </c>
      <c r="E3710" t="str">
        <f t="shared" si="114"/>
        <v>How likely is it that the following issues would cause you to withdraw from class or from this college?Lack of finances</v>
      </c>
      <c r="F3710" t="s">
        <v>1039</v>
      </c>
      <c r="G3710">
        <v>1</v>
      </c>
      <c r="H3710" t="str">
        <f t="shared" si="115"/>
        <v>1 - Not likely</v>
      </c>
      <c r="I3710" t="s">
        <v>161</v>
      </c>
      <c r="J3710" t="s">
        <v>512</v>
      </c>
      <c r="K3710" s="3">
        <v>217</v>
      </c>
    </row>
    <row r="3711" spans="1:11" x14ac:dyDescent="0.25">
      <c r="A3711" t="s">
        <v>167</v>
      </c>
      <c r="B3711" t="s">
        <v>496</v>
      </c>
      <c r="C3711" t="s">
        <v>8</v>
      </c>
      <c r="D3711" t="s">
        <v>381</v>
      </c>
      <c r="E3711" t="str">
        <f t="shared" si="114"/>
        <v>How likely is it that the following issues would cause you to withdraw from class or from this college?Lack of finances</v>
      </c>
      <c r="F3711" t="s">
        <v>1039</v>
      </c>
      <c r="G3711">
        <v>2</v>
      </c>
      <c r="H3711" t="str">
        <f t="shared" si="115"/>
        <v>2 - Somewhat likely</v>
      </c>
      <c r="I3711" t="s">
        <v>162</v>
      </c>
      <c r="J3711" t="s">
        <v>512</v>
      </c>
      <c r="K3711" s="3">
        <v>126</v>
      </c>
    </row>
    <row r="3712" spans="1:11" x14ac:dyDescent="0.25">
      <c r="A3712" t="s">
        <v>167</v>
      </c>
      <c r="B3712" t="s">
        <v>496</v>
      </c>
      <c r="C3712" t="s">
        <v>8</v>
      </c>
      <c r="D3712" t="s">
        <v>381</v>
      </c>
      <c r="E3712" t="str">
        <f t="shared" si="114"/>
        <v>How likely is it that the following issues would cause you to withdraw from class or from this college?Lack of finances</v>
      </c>
      <c r="F3712" t="s">
        <v>1039</v>
      </c>
      <c r="G3712">
        <v>3</v>
      </c>
      <c r="H3712" t="str">
        <f t="shared" si="115"/>
        <v>3 - Likely</v>
      </c>
      <c r="I3712" t="s">
        <v>163</v>
      </c>
      <c r="J3712" t="s">
        <v>512</v>
      </c>
      <c r="K3712" s="3">
        <v>126</v>
      </c>
    </row>
    <row r="3713" spans="1:11" x14ac:dyDescent="0.25">
      <c r="A3713" t="s">
        <v>167</v>
      </c>
      <c r="B3713" t="s">
        <v>496</v>
      </c>
      <c r="C3713" t="s">
        <v>8</v>
      </c>
      <c r="D3713" t="s">
        <v>381</v>
      </c>
      <c r="E3713" t="str">
        <f t="shared" si="114"/>
        <v>How likely is it that the following issues would cause you to withdraw from class or from this college?Lack of finances</v>
      </c>
      <c r="F3713" t="s">
        <v>1039</v>
      </c>
      <c r="G3713">
        <v>4</v>
      </c>
      <c r="H3713" t="str">
        <f t="shared" si="115"/>
        <v>4 - Very likely</v>
      </c>
      <c r="I3713" t="s">
        <v>164</v>
      </c>
      <c r="J3713" t="s">
        <v>512</v>
      </c>
      <c r="K3713" s="3">
        <v>178</v>
      </c>
    </row>
    <row r="3714" spans="1:11" x14ac:dyDescent="0.25">
      <c r="A3714" t="s">
        <v>168</v>
      </c>
      <c r="B3714" t="s">
        <v>496</v>
      </c>
      <c r="C3714" t="s">
        <v>8</v>
      </c>
      <c r="D3714" t="s">
        <v>382</v>
      </c>
      <c r="E3714" t="str">
        <f t="shared" ref="E3714:E3777" si="116">_xlfn.CONCAT(B3714,D3714)</f>
        <v>How likely is it that the following issues would cause you to withdraw from class or from this college?Transfer to a 4-year college or university</v>
      </c>
      <c r="F3714" t="s">
        <v>1039</v>
      </c>
      <c r="G3714">
        <v>1</v>
      </c>
      <c r="H3714" t="str">
        <f t="shared" ref="H3714:H3777" si="117">CONCATENATE(G3714," - ",I3714)</f>
        <v>1 - Not likely</v>
      </c>
      <c r="I3714" t="s">
        <v>161</v>
      </c>
      <c r="J3714" t="s">
        <v>512</v>
      </c>
      <c r="K3714" s="3">
        <v>217</v>
      </c>
    </row>
    <row r="3715" spans="1:11" x14ac:dyDescent="0.25">
      <c r="A3715" t="s">
        <v>168</v>
      </c>
      <c r="B3715" t="s">
        <v>496</v>
      </c>
      <c r="C3715" t="s">
        <v>8</v>
      </c>
      <c r="D3715" t="s">
        <v>382</v>
      </c>
      <c r="E3715" t="str">
        <f t="shared" si="116"/>
        <v>How likely is it that the following issues would cause you to withdraw from class or from this college?Transfer to a 4-year college or university</v>
      </c>
      <c r="F3715" t="s">
        <v>1039</v>
      </c>
      <c r="G3715">
        <v>2</v>
      </c>
      <c r="H3715" t="str">
        <f t="shared" si="117"/>
        <v>2 - Somewhat likely</v>
      </c>
      <c r="I3715" t="s">
        <v>162</v>
      </c>
      <c r="J3715" t="s">
        <v>512</v>
      </c>
      <c r="K3715" s="3">
        <v>112</v>
      </c>
    </row>
    <row r="3716" spans="1:11" x14ac:dyDescent="0.25">
      <c r="A3716" t="s">
        <v>168</v>
      </c>
      <c r="B3716" t="s">
        <v>496</v>
      </c>
      <c r="C3716" t="s">
        <v>8</v>
      </c>
      <c r="D3716" t="s">
        <v>382</v>
      </c>
      <c r="E3716" t="str">
        <f t="shared" si="116"/>
        <v>How likely is it that the following issues would cause you to withdraw from class or from this college?Transfer to a 4-year college or university</v>
      </c>
      <c r="F3716" t="s">
        <v>1039</v>
      </c>
      <c r="G3716">
        <v>3</v>
      </c>
      <c r="H3716" t="str">
        <f t="shared" si="117"/>
        <v>3 - Likely</v>
      </c>
      <c r="I3716" t="s">
        <v>163</v>
      </c>
      <c r="J3716" t="s">
        <v>512</v>
      </c>
      <c r="K3716" s="3">
        <v>125</v>
      </c>
    </row>
    <row r="3717" spans="1:11" x14ac:dyDescent="0.25">
      <c r="A3717" t="s">
        <v>168</v>
      </c>
      <c r="B3717" t="s">
        <v>496</v>
      </c>
      <c r="C3717" t="s">
        <v>8</v>
      </c>
      <c r="D3717" t="s">
        <v>382</v>
      </c>
      <c r="E3717" t="str">
        <f t="shared" si="116"/>
        <v>How likely is it that the following issues would cause you to withdraw from class or from this college?Transfer to a 4-year college or university</v>
      </c>
      <c r="F3717" t="s">
        <v>1039</v>
      </c>
      <c r="G3717">
        <v>4</v>
      </c>
      <c r="H3717" t="str">
        <f t="shared" si="117"/>
        <v>4 - Very likely</v>
      </c>
      <c r="I3717" t="s">
        <v>164</v>
      </c>
      <c r="J3717" t="s">
        <v>512</v>
      </c>
      <c r="K3717" s="3">
        <v>192</v>
      </c>
    </row>
    <row r="3718" spans="1:11" x14ac:dyDescent="0.25">
      <c r="A3718" t="s">
        <v>169</v>
      </c>
      <c r="B3718" t="s">
        <v>383</v>
      </c>
      <c r="C3718" t="s">
        <v>8</v>
      </c>
      <c r="D3718" t="s">
        <v>1077</v>
      </c>
      <c r="E3718" t="str">
        <f t="shared" si="116"/>
        <v>How supportive are your friends of your attending this college?</v>
      </c>
      <c r="F3718" t="s">
        <v>1039</v>
      </c>
      <c r="G3718">
        <v>1</v>
      </c>
      <c r="H3718" t="str">
        <f t="shared" si="117"/>
        <v>1 - Not very</v>
      </c>
      <c r="I3718" t="s">
        <v>170</v>
      </c>
      <c r="J3718" t="s">
        <v>512</v>
      </c>
      <c r="K3718" s="3">
        <v>23</v>
      </c>
    </row>
    <row r="3719" spans="1:11" x14ac:dyDescent="0.25">
      <c r="A3719" t="s">
        <v>169</v>
      </c>
      <c r="B3719" t="s">
        <v>383</v>
      </c>
      <c r="C3719" t="s">
        <v>8</v>
      </c>
      <c r="D3719" t="s">
        <v>1077</v>
      </c>
      <c r="E3719" t="str">
        <f t="shared" si="116"/>
        <v>How supportive are your friends of your attending this college?</v>
      </c>
      <c r="F3719" t="s">
        <v>1039</v>
      </c>
      <c r="G3719">
        <v>2</v>
      </c>
      <c r="H3719" t="str">
        <f t="shared" si="117"/>
        <v>2 - Somewhat</v>
      </c>
      <c r="I3719" t="s">
        <v>101</v>
      </c>
      <c r="J3719" t="s">
        <v>512</v>
      </c>
      <c r="K3719" s="3">
        <v>75</v>
      </c>
    </row>
    <row r="3720" spans="1:11" x14ac:dyDescent="0.25">
      <c r="A3720" t="s">
        <v>169</v>
      </c>
      <c r="B3720" t="s">
        <v>383</v>
      </c>
      <c r="C3720" t="s">
        <v>8</v>
      </c>
      <c r="D3720" t="s">
        <v>1077</v>
      </c>
      <c r="E3720" t="str">
        <f t="shared" si="116"/>
        <v>How supportive are your friends of your attending this college?</v>
      </c>
      <c r="F3720" t="s">
        <v>1039</v>
      </c>
      <c r="G3720">
        <v>3</v>
      </c>
      <c r="H3720" t="str">
        <f t="shared" si="117"/>
        <v>3 - Quite a bit</v>
      </c>
      <c r="I3720" t="s">
        <v>35</v>
      </c>
      <c r="J3720" t="s">
        <v>512</v>
      </c>
      <c r="K3720" s="3">
        <v>179</v>
      </c>
    </row>
    <row r="3721" spans="1:11" x14ac:dyDescent="0.25">
      <c r="A3721" t="s">
        <v>169</v>
      </c>
      <c r="B3721" t="s">
        <v>383</v>
      </c>
      <c r="C3721" t="s">
        <v>8</v>
      </c>
      <c r="D3721" t="s">
        <v>1077</v>
      </c>
      <c r="E3721" t="str">
        <f t="shared" si="116"/>
        <v>How supportive are your friends of your attending this college?</v>
      </c>
      <c r="F3721" t="s">
        <v>1039</v>
      </c>
      <c r="G3721">
        <v>4</v>
      </c>
      <c r="H3721" t="str">
        <f t="shared" si="117"/>
        <v>4 - Extremely</v>
      </c>
      <c r="I3721" t="s">
        <v>171</v>
      </c>
      <c r="J3721" t="s">
        <v>512</v>
      </c>
      <c r="K3721" s="3">
        <v>377</v>
      </c>
    </row>
    <row r="3722" spans="1:11" x14ac:dyDescent="0.25">
      <c r="A3722" t="s">
        <v>172</v>
      </c>
      <c r="B3722" t="s">
        <v>384</v>
      </c>
      <c r="C3722" t="s">
        <v>8</v>
      </c>
      <c r="D3722" t="s">
        <v>1077</v>
      </c>
      <c r="E3722" t="str">
        <f t="shared" si="116"/>
        <v>How supportive is your immediate family of your attending this college?</v>
      </c>
      <c r="F3722" t="s">
        <v>1039</v>
      </c>
      <c r="G3722">
        <v>1</v>
      </c>
      <c r="H3722" t="str">
        <f t="shared" si="117"/>
        <v>1 - Not very</v>
      </c>
      <c r="I3722" t="s">
        <v>170</v>
      </c>
      <c r="J3722" t="s">
        <v>512</v>
      </c>
      <c r="K3722" s="3">
        <v>16</v>
      </c>
    </row>
    <row r="3723" spans="1:11" x14ac:dyDescent="0.25">
      <c r="A3723" t="s">
        <v>172</v>
      </c>
      <c r="B3723" t="s">
        <v>384</v>
      </c>
      <c r="C3723" t="s">
        <v>8</v>
      </c>
      <c r="D3723" t="s">
        <v>1077</v>
      </c>
      <c r="E3723" t="str">
        <f t="shared" si="116"/>
        <v>How supportive is your immediate family of your attending this college?</v>
      </c>
      <c r="F3723" t="s">
        <v>1039</v>
      </c>
      <c r="G3723">
        <v>2</v>
      </c>
      <c r="H3723" t="str">
        <f t="shared" si="117"/>
        <v>2 - Somewhat</v>
      </c>
      <c r="I3723" t="s">
        <v>101</v>
      </c>
      <c r="J3723" t="s">
        <v>512</v>
      </c>
      <c r="K3723" s="3">
        <v>38</v>
      </c>
    </row>
    <row r="3724" spans="1:11" x14ac:dyDescent="0.25">
      <c r="A3724" t="s">
        <v>172</v>
      </c>
      <c r="B3724" t="s">
        <v>384</v>
      </c>
      <c r="C3724" t="s">
        <v>8</v>
      </c>
      <c r="D3724" t="s">
        <v>1077</v>
      </c>
      <c r="E3724" t="str">
        <f t="shared" si="116"/>
        <v>How supportive is your immediate family of your attending this college?</v>
      </c>
      <c r="F3724" t="s">
        <v>1039</v>
      </c>
      <c r="G3724">
        <v>3</v>
      </c>
      <c r="H3724" t="str">
        <f t="shared" si="117"/>
        <v>3 - Quite a bit</v>
      </c>
      <c r="I3724" t="s">
        <v>35</v>
      </c>
      <c r="J3724" t="s">
        <v>512</v>
      </c>
      <c r="K3724" s="3">
        <v>135</v>
      </c>
    </row>
    <row r="3725" spans="1:11" x14ac:dyDescent="0.25">
      <c r="A3725" t="s">
        <v>172</v>
      </c>
      <c r="B3725" t="s">
        <v>384</v>
      </c>
      <c r="C3725" t="s">
        <v>8</v>
      </c>
      <c r="D3725" t="s">
        <v>1077</v>
      </c>
      <c r="E3725" t="str">
        <f t="shared" si="116"/>
        <v>How supportive is your immediate family of your attending this college?</v>
      </c>
      <c r="F3725" t="s">
        <v>1039</v>
      </c>
      <c r="G3725">
        <v>4</v>
      </c>
      <c r="H3725" t="str">
        <f t="shared" si="117"/>
        <v>4 - Extremely</v>
      </c>
      <c r="I3725" t="s">
        <v>171</v>
      </c>
      <c r="J3725" t="s">
        <v>512</v>
      </c>
      <c r="K3725" s="3">
        <v>465</v>
      </c>
    </row>
    <row r="3726" spans="1:11" x14ac:dyDescent="0.25">
      <c r="A3726" t="s">
        <v>173</v>
      </c>
      <c r="B3726" t="s">
        <v>497</v>
      </c>
      <c r="C3726" t="s">
        <v>8</v>
      </c>
      <c r="D3726" t="s">
        <v>385</v>
      </c>
      <c r="E3726" t="str">
        <f t="shared" si="116"/>
        <v>Indicate which of the following are your reasons/goals for attending this college.Complete a certificate program</v>
      </c>
      <c r="F3726" t="s">
        <v>1039</v>
      </c>
      <c r="G3726">
        <v>1</v>
      </c>
      <c r="H3726" t="str">
        <f t="shared" si="117"/>
        <v>1 - No</v>
      </c>
      <c r="I3726" t="s">
        <v>7</v>
      </c>
      <c r="J3726" t="s">
        <v>512</v>
      </c>
      <c r="K3726" s="3">
        <v>362</v>
      </c>
    </row>
    <row r="3727" spans="1:11" x14ac:dyDescent="0.25">
      <c r="A3727" t="s">
        <v>173</v>
      </c>
      <c r="B3727" t="s">
        <v>497</v>
      </c>
      <c r="C3727" t="s">
        <v>8</v>
      </c>
      <c r="D3727" t="s">
        <v>385</v>
      </c>
      <c r="E3727" t="str">
        <f t="shared" si="116"/>
        <v>Indicate which of the following are your reasons/goals for attending this college.Complete a certificate program</v>
      </c>
      <c r="F3727" t="s">
        <v>1039</v>
      </c>
      <c r="G3727">
        <v>2</v>
      </c>
      <c r="H3727" t="str">
        <f t="shared" si="117"/>
        <v>2 - Yes</v>
      </c>
      <c r="I3727" t="s">
        <v>8</v>
      </c>
      <c r="J3727" t="s">
        <v>512</v>
      </c>
      <c r="K3727" s="3">
        <v>276</v>
      </c>
    </row>
    <row r="3728" spans="1:11" x14ac:dyDescent="0.25">
      <c r="A3728" t="s">
        <v>174</v>
      </c>
      <c r="B3728" t="s">
        <v>497</v>
      </c>
      <c r="C3728" t="s">
        <v>8</v>
      </c>
      <c r="D3728" t="s">
        <v>386</v>
      </c>
      <c r="E3728" t="str">
        <f t="shared" si="116"/>
        <v>Indicate which of the following are your reasons/goals for attending this college.Obtain an associate degree</v>
      </c>
      <c r="F3728" t="s">
        <v>1039</v>
      </c>
      <c r="G3728">
        <v>1</v>
      </c>
      <c r="H3728" t="str">
        <f t="shared" si="117"/>
        <v>1 - No</v>
      </c>
      <c r="I3728" t="s">
        <v>7</v>
      </c>
      <c r="J3728" t="s">
        <v>512</v>
      </c>
      <c r="K3728" s="3">
        <v>134</v>
      </c>
    </row>
    <row r="3729" spans="1:11" x14ac:dyDescent="0.25">
      <c r="A3729" t="s">
        <v>174</v>
      </c>
      <c r="B3729" t="s">
        <v>497</v>
      </c>
      <c r="C3729" t="s">
        <v>8</v>
      </c>
      <c r="D3729" t="s">
        <v>386</v>
      </c>
      <c r="E3729" t="str">
        <f t="shared" si="116"/>
        <v>Indicate which of the following are your reasons/goals for attending this college.Obtain an associate degree</v>
      </c>
      <c r="F3729" t="s">
        <v>1039</v>
      </c>
      <c r="G3729">
        <v>2</v>
      </c>
      <c r="H3729" t="str">
        <f t="shared" si="117"/>
        <v>2 - Yes</v>
      </c>
      <c r="I3729" t="s">
        <v>8</v>
      </c>
      <c r="J3729" t="s">
        <v>512</v>
      </c>
      <c r="K3729" s="3">
        <v>509</v>
      </c>
    </row>
    <row r="3730" spans="1:11" x14ac:dyDescent="0.25">
      <c r="A3730" t="s">
        <v>175</v>
      </c>
      <c r="B3730" t="s">
        <v>497</v>
      </c>
      <c r="C3730" t="s">
        <v>8</v>
      </c>
      <c r="D3730" t="s">
        <v>382</v>
      </c>
      <c r="E3730" t="str">
        <f t="shared" si="116"/>
        <v>Indicate which of the following are your reasons/goals for attending this college.Transfer to a 4-year college or university</v>
      </c>
      <c r="F3730" t="s">
        <v>1039</v>
      </c>
      <c r="G3730">
        <v>1</v>
      </c>
      <c r="H3730" t="str">
        <f t="shared" si="117"/>
        <v>1 - No</v>
      </c>
      <c r="I3730" t="s">
        <v>7</v>
      </c>
      <c r="J3730" t="s">
        <v>512</v>
      </c>
      <c r="K3730" s="3">
        <v>168</v>
      </c>
    </row>
    <row r="3731" spans="1:11" x14ac:dyDescent="0.25">
      <c r="A3731" t="s">
        <v>175</v>
      </c>
      <c r="B3731" t="s">
        <v>497</v>
      </c>
      <c r="C3731" t="s">
        <v>8</v>
      </c>
      <c r="D3731" t="s">
        <v>382</v>
      </c>
      <c r="E3731" t="str">
        <f t="shared" si="116"/>
        <v>Indicate which of the following are your reasons/goals for attending this college.Transfer to a 4-year college or university</v>
      </c>
      <c r="F3731" t="s">
        <v>1039</v>
      </c>
      <c r="G3731">
        <v>2</v>
      </c>
      <c r="H3731" t="str">
        <f t="shared" si="117"/>
        <v>2 - Yes</v>
      </c>
      <c r="I3731" t="s">
        <v>8</v>
      </c>
      <c r="J3731" t="s">
        <v>512</v>
      </c>
      <c r="K3731" s="3">
        <v>475</v>
      </c>
    </row>
    <row r="3732" spans="1:11" x14ac:dyDescent="0.25">
      <c r="A3732" t="s">
        <v>176</v>
      </c>
      <c r="B3732" t="s">
        <v>497</v>
      </c>
      <c r="C3732" t="s">
        <v>8</v>
      </c>
      <c r="D3732" t="s">
        <v>387</v>
      </c>
      <c r="E3732" t="str">
        <f t="shared" si="116"/>
        <v>Indicate which of the following are your reasons/goals for attending this college.Obtain or update job-related skills</v>
      </c>
      <c r="F3732" t="s">
        <v>1039</v>
      </c>
      <c r="G3732">
        <v>1</v>
      </c>
      <c r="H3732" t="str">
        <f t="shared" si="117"/>
        <v>1 - No</v>
      </c>
      <c r="I3732" t="s">
        <v>7</v>
      </c>
      <c r="J3732" t="s">
        <v>512</v>
      </c>
      <c r="K3732" s="3">
        <v>266</v>
      </c>
    </row>
    <row r="3733" spans="1:11" x14ac:dyDescent="0.25">
      <c r="A3733" t="s">
        <v>176</v>
      </c>
      <c r="B3733" t="s">
        <v>497</v>
      </c>
      <c r="C3733" t="s">
        <v>8</v>
      </c>
      <c r="D3733" t="s">
        <v>387</v>
      </c>
      <c r="E3733" t="str">
        <f t="shared" si="116"/>
        <v>Indicate which of the following are your reasons/goals for attending this college.Obtain or update job-related skills</v>
      </c>
      <c r="F3733" t="s">
        <v>1039</v>
      </c>
      <c r="G3733">
        <v>2</v>
      </c>
      <c r="H3733" t="str">
        <f t="shared" si="117"/>
        <v>2 - Yes</v>
      </c>
      <c r="I3733" t="s">
        <v>8</v>
      </c>
      <c r="J3733" t="s">
        <v>512</v>
      </c>
      <c r="K3733" s="3">
        <v>359</v>
      </c>
    </row>
    <row r="3734" spans="1:11" x14ac:dyDescent="0.25">
      <c r="A3734" t="s">
        <v>177</v>
      </c>
      <c r="B3734" t="s">
        <v>497</v>
      </c>
      <c r="C3734" t="s">
        <v>8</v>
      </c>
      <c r="D3734" t="s">
        <v>388</v>
      </c>
      <c r="E3734" t="str">
        <f t="shared" si="116"/>
        <v>Indicate which of the following are your reasons/goals for attending this college.Change careers</v>
      </c>
      <c r="F3734" t="s">
        <v>1039</v>
      </c>
      <c r="G3734">
        <v>1</v>
      </c>
      <c r="H3734" t="str">
        <f t="shared" si="117"/>
        <v>1 - No</v>
      </c>
      <c r="I3734" t="s">
        <v>7</v>
      </c>
      <c r="J3734" t="s">
        <v>512</v>
      </c>
      <c r="K3734" s="3">
        <v>423</v>
      </c>
    </row>
    <row r="3735" spans="1:11" x14ac:dyDescent="0.25">
      <c r="A3735" t="s">
        <v>177</v>
      </c>
      <c r="B3735" t="s">
        <v>497</v>
      </c>
      <c r="C3735" t="s">
        <v>8</v>
      </c>
      <c r="D3735" t="s">
        <v>388</v>
      </c>
      <c r="E3735" t="str">
        <f t="shared" si="116"/>
        <v>Indicate which of the following are your reasons/goals for attending this college.Change careers</v>
      </c>
      <c r="F3735" t="s">
        <v>1039</v>
      </c>
      <c r="G3735">
        <v>2</v>
      </c>
      <c r="H3735" t="str">
        <f t="shared" si="117"/>
        <v>2 - Yes</v>
      </c>
      <c r="I3735" t="s">
        <v>8</v>
      </c>
      <c r="J3735" t="s">
        <v>512</v>
      </c>
      <c r="K3735" s="3">
        <v>206</v>
      </c>
    </row>
    <row r="3736" spans="1:11" x14ac:dyDescent="0.25">
      <c r="A3736" t="s">
        <v>178</v>
      </c>
      <c r="B3736" t="s">
        <v>497</v>
      </c>
      <c r="C3736" t="s">
        <v>8</v>
      </c>
      <c r="D3736" t="s">
        <v>389</v>
      </c>
      <c r="E3736" t="str">
        <f t="shared" si="116"/>
        <v>Indicate which of the following are your reasons/goals for attending this college.Self-improvement/personal enjoyment</v>
      </c>
      <c r="F3736" t="s">
        <v>1039</v>
      </c>
      <c r="G3736">
        <v>1</v>
      </c>
      <c r="H3736" t="str">
        <f t="shared" si="117"/>
        <v>1 - No</v>
      </c>
      <c r="I3736" t="s">
        <v>7</v>
      </c>
      <c r="J3736" t="s">
        <v>512</v>
      </c>
      <c r="K3736" s="3">
        <v>202</v>
      </c>
    </row>
    <row r="3737" spans="1:11" x14ac:dyDescent="0.25">
      <c r="A3737" t="s">
        <v>178</v>
      </c>
      <c r="B3737" t="s">
        <v>497</v>
      </c>
      <c r="C3737" t="s">
        <v>8</v>
      </c>
      <c r="D3737" t="s">
        <v>389</v>
      </c>
      <c r="E3737" t="str">
        <f t="shared" si="116"/>
        <v>Indicate which of the following are your reasons/goals for attending this college.Self-improvement/personal enjoyment</v>
      </c>
      <c r="F3737" t="s">
        <v>1039</v>
      </c>
      <c r="G3737">
        <v>2</v>
      </c>
      <c r="H3737" t="str">
        <f t="shared" si="117"/>
        <v>2 - Yes</v>
      </c>
      <c r="I3737" t="s">
        <v>8</v>
      </c>
      <c r="J3737" t="s">
        <v>512</v>
      </c>
      <c r="K3737" s="3">
        <v>439</v>
      </c>
    </row>
    <row r="3738" spans="1:11" x14ac:dyDescent="0.25">
      <c r="A3738" t="s">
        <v>179</v>
      </c>
      <c r="B3738" t="s">
        <v>498</v>
      </c>
      <c r="C3738" t="s">
        <v>8</v>
      </c>
      <c r="D3738" t="s">
        <v>390</v>
      </c>
      <c r="E3738" t="str">
        <f t="shared" si="116"/>
        <v>Indicate which of the following are sources you use to pay for your tuition at this college.My own income/savings</v>
      </c>
      <c r="F3738" t="s">
        <v>1039</v>
      </c>
      <c r="G3738">
        <v>1</v>
      </c>
      <c r="H3738" t="str">
        <f t="shared" si="117"/>
        <v>1 - Not a source</v>
      </c>
      <c r="I3738" t="s">
        <v>180</v>
      </c>
      <c r="J3738" t="s">
        <v>512</v>
      </c>
      <c r="K3738" s="3">
        <v>140</v>
      </c>
    </row>
    <row r="3739" spans="1:11" x14ac:dyDescent="0.25">
      <c r="A3739" t="s">
        <v>179</v>
      </c>
      <c r="B3739" t="s">
        <v>498</v>
      </c>
      <c r="C3739" t="s">
        <v>8</v>
      </c>
      <c r="D3739" t="s">
        <v>390</v>
      </c>
      <c r="E3739" t="str">
        <f t="shared" si="116"/>
        <v>Indicate which of the following are sources you use to pay for your tuition at this college.My own income/savings</v>
      </c>
      <c r="F3739" t="s">
        <v>1039</v>
      </c>
      <c r="G3739">
        <v>2</v>
      </c>
      <c r="H3739" t="str">
        <f t="shared" si="117"/>
        <v>2 - Minor source</v>
      </c>
      <c r="I3739" t="s">
        <v>181</v>
      </c>
      <c r="J3739" t="s">
        <v>512</v>
      </c>
      <c r="K3739" s="3">
        <v>202</v>
      </c>
    </row>
    <row r="3740" spans="1:11" x14ac:dyDescent="0.25">
      <c r="A3740" t="s">
        <v>179</v>
      </c>
      <c r="B3740" t="s">
        <v>498</v>
      </c>
      <c r="C3740" t="s">
        <v>8</v>
      </c>
      <c r="D3740" t="s">
        <v>390</v>
      </c>
      <c r="E3740" t="str">
        <f t="shared" si="116"/>
        <v>Indicate which of the following are sources you use to pay for your tuition at this college.My own income/savings</v>
      </c>
      <c r="F3740" t="s">
        <v>1039</v>
      </c>
      <c r="G3740">
        <v>3</v>
      </c>
      <c r="H3740" t="str">
        <f t="shared" si="117"/>
        <v>3 - Major source</v>
      </c>
      <c r="I3740" t="s">
        <v>182</v>
      </c>
      <c r="J3740" t="s">
        <v>512</v>
      </c>
      <c r="K3740" s="3">
        <v>302</v>
      </c>
    </row>
    <row r="3741" spans="1:11" x14ac:dyDescent="0.25">
      <c r="A3741" t="s">
        <v>183</v>
      </c>
      <c r="B3741" t="s">
        <v>498</v>
      </c>
      <c r="C3741" t="s">
        <v>8</v>
      </c>
      <c r="D3741" t="s">
        <v>391</v>
      </c>
      <c r="E3741" t="str">
        <f t="shared" si="116"/>
        <v>Indicate which of the following are sources you use to pay for your tuition at this college.Income/savings from family</v>
      </c>
      <c r="F3741" t="s">
        <v>1039</v>
      </c>
      <c r="G3741">
        <v>1</v>
      </c>
      <c r="H3741" t="str">
        <f t="shared" si="117"/>
        <v>1 - Not a source</v>
      </c>
      <c r="I3741" t="s">
        <v>180</v>
      </c>
      <c r="J3741" t="s">
        <v>512</v>
      </c>
      <c r="K3741" s="3">
        <v>374</v>
      </c>
    </row>
    <row r="3742" spans="1:11" x14ac:dyDescent="0.25">
      <c r="A3742" t="s">
        <v>183</v>
      </c>
      <c r="B3742" t="s">
        <v>498</v>
      </c>
      <c r="C3742" t="s">
        <v>8</v>
      </c>
      <c r="D3742" t="s">
        <v>391</v>
      </c>
      <c r="E3742" t="str">
        <f t="shared" si="116"/>
        <v>Indicate which of the following are sources you use to pay for your tuition at this college.Income/savings from family</v>
      </c>
      <c r="F3742" t="s">
        <v>1039</v>
      </c>
      <c r="G3742">
        <v>2</v>
      </c>
      <c r="H3742" t="str">
        <f t="shared" si="117"/>
        <v>2 - Minor source</v>
      </c>
      <c r="I3742" t="s">
        <v>181</v>
      </c>
      <c r="J3742" t="s">
        <v>512</v>
      </c>
      <c r="K3742" s="3">
        <v>139</v>
      </c>
    </row>
    <row r="3743" spans="1:11" x14ac:dyDescent="0.25">
      <c r="A3743" t="s">
        <v>183</v>
      </c>
      <c r="B3743" t="s">
        <v>498</v>
      </c>
      <c r="C3743" t="s">
        <v>8</v>
      </c>
      <c r="D3743" t="s">
        <v>391</v>
      </c>
      <c r="E3743" t="str">
        <f t="shared" si="116"/>
        <v>Indicate which of the following are sources you use to pay for your tuition at this college.Income/savings from family</v>
      </c>
      <c r="F3743" t="s">
        <v>1039</v>
      </c>
      <c r="G3743">
        <v>3</v>
      </c>
      <c r="H3743" t="str">
        <f t="shared" si="117"/>
        <v>3 - Major source</v>
      </c>
      <c r="I3743" t="s">
        <v>182</v>
      </c>
      <c r="J3743" t="s">
        <v>512</v>
      </c>
      <c r="K3743" s="3">
        <v>126</v>
      </c>
    </row>
    <row r="3744" spans="1:11" x14ac:dyDescent="0.25">
      <c r="A3744" t="s">
        <v>184</v>
      </c>
      <c r="B3744" t="s">
        <v>498</v>
      </c>
      <c r="C3744" t="s">
        <v>8</v>
      </c>
      <c r="D3744" t="s">
        <v>392</v>
      </c>
      <c r="E3744" t="str">
        <f t="shared" si="116"/>
        <v>Indicate which of the following are sources you use to pay for your tuition at this college.Employer contributions</v>
      </c>
      <c r="F3744" t="s">
        <v>1039</v>
      </c>
      <c r="G3744">
        <v>1</v>
      </c>
      <c r="H3744" t="str">
        <f t="shared" si="117"/>
        <v>1 - Not a source</v>
      </c>
      <c r="I3744" t="s">
        <v>180</v>
      </c>
      <c r="J3744" t="s">
        <v>512</v>
      </c>
      <c r="K3744" s="3">
        <v>548</v>
      </c>
    </row>
    <row r="3745" spans="1:11" x14ac:dyDescent="0.25">
      <c r="A3745" t="s">
        <v>184</v>
      </c>
      <c r="B3745" t="s">
        <v>498</v>
      </c>
      <c r="C3745" t="s">
        <v>8</v>
      </c>
      <c r="D3745" t="s">
        <v>392</v>
      </c>
      <c r="E3745" t="str">
        <f t="shared" si="116"/>
        <v>Indicate which of the following are sources you use to pay for your tuition at this college.Employer contributions</v>
      </c>
      <c r="F3745" t="s">
        <v>1039</v>
      </c>
      <c r="G3745">
        <v>2</v>
      </c>
      <c r="H3745" t="str">
        <f t="shared" si="117"/>
        <v>2 - Minor source</v>
      </c>
      <c r="I3745" t="s">
        <v>181</v>
      </c>
      <c r="J3745" t="s">
        <v>512</v>
      </c>
      <c r="K3745" s="3">
        <v>46</v>
      </c>
    </row>
    <row r="3746" spans="1:11" x14ac:dyDescent="0.25">
      <c r="A3746" t="s">
        <v>184</v>
      </c>
      <c r="B3746" t="s">
        <v>498</v>
      </c>
      <c r="C3746" t="s">
        <v>8</v>
      </c>
      <c r="D3746" t="s">
        <v>392</v>
      </c>
      <c r="E3746" t="str">
        <f t="shared" si="116"/>
        <v>Indicate which of the following are sources you use to pay for your tuition at this college.Employer contributions</v>
      </c>
      <c r="F3746" t="s">
        <v>1039</v>
      </c>
      <c r="G3746">
        <v>3</v>
      </c>
      <c r="H3746" t="str">
        <f t="shared" si="117"/>
        <v>3 - Major source</v>
      </c>
      <c r="I3746" t="s">
        <v>182</v>
      </c>
      <c r="J3746" t="s">
        <v>512</v>
      </c>
      <c r="K3746" s="3">
        <v>42</v>
      </c>
    </row>
    <row r="3747" spans="1:11" x14ac:dyDescent="0.25">
      <c r="A3747" t="s">
        <v>185</v>
      </c>
      <c r="B3747" t="s">
        <v>498</v>
      </c>
      <c r="C3747" t="s">
        <v>8</v>
      </c>
      <c r="D3747" t="s">
        <v>393</v>
      </c>
      <c r="E3747" t="str">
        <f t="shared" si="116"/>
        <v>Indicate which of the following are sources you use to pay for your tuition at this college.Active military or veterans benefits</v>
      </c>
      <c r="F3747" t="s">
        <v>1039</v>
      </c>
      <c r="G3747">
        <v>1</v>
      </c>
      <c r="H3747" t="str">
        <f t="shared" si="117"/>
        <v>1 - Not a source</v>
      </c>
      <c r="I3747" t="s">
        <v>180</v>
      </c>
      <c r="J3747" t="s">
        <v>512</v>
      </c>
      <c r="K3747" s="3">
        <v>600</v>
      </c>
    </row>
    <row r="3748" spans="1:11" x14ac:dyDescent="0.25">
      <c r="A3748" t="s">
        <v>185</v>
      </c>
      <c r="B3748" t="s">
        <v>498</v>
      </c>
      <c r="C3748" t="s">
        <v>8</v>
      </c>
      <c r="D3748" t="s">
        <v>393</v>
      </c>
      <c r="E3748" t="str">
        <f t="shared" si="116"/>
        <v>Indicate which of the following are sources you use to pay for your tuition at this college.Active military or veterans benefits</v>
      </c>
      <c r="F3748" t="s">
        <v>1039</v>
      </c>
      <c r="G3748">
        <v>2</v>
      </c>
      <c r="H3748" t="str">
        <f t="shared" si="117"/>
        <v>2 - Minor source</v>
      </c>
      <c r="I3748" t="s">
        <v>181</v>
      </c>
      <c r="J3748" t="s">
        <v>512</v>
      </c>
      <c r="K3748" s="3">
        <v>15</v>
      </c>
    </row>
    <row r="3749" spans="1:11" x14ac:dyDescent="0.25">
      <c r="A3749" t="s">
        <v>185</v>
      </c>
      <c r="B3749" t="s">
        <v>498</v>
      </c>
      <c r="C3749" t="s">
        <v>8</v>
      </c>
      <c r="D3749" t="s">
        <v>393</v>
      </c>
      <c r="E3749" t="str">
        <f t="shared" si="116"/>
        <v>Indicate which of the following are sources you use to pay for your tuition at this college.Active military or veterans benefits</v>
      </c>
      <c r="F3749" t="s">
        <v>1039</v>
      </c>
      <c r="G3749">
        <v>3</v>
      </c>
      <c r="H3749" t="str">
        <f t="shared" si="117"/>
        <v>3 - Major source</v>
      </c>
      <c r="I3749" t="s">
        <v>182</v>
      </c>
      <c r="J3749" t="s">
        <v>512</v>
      </c>
      <c r="K3749" s="3">
        <v>27</v>
      </c>
    </row>
    <row r="3750" spans="1:11" x14ac:dyDescent="0.25">
      <c r="A3750" t="s">
        <v>186</v>
      </c>
      <c r="B3750" t="s">
        <v>498</v>
      </c>
      <c r="C3750" t="s">
        <v>8</v>
      </c>
      <c r="D3750" t="s">
        <v>394</v>
      </c>
      <c r="E3750" t="str">
        <f t="shared" si="116"/>
        <v>Indicate which of the following are sources you use to pay for your tuition at this college.Grants</v>
      </c>
      <c r="F3750" t="s">
        <v>1039</v>
      </c>
      <c r="G3750">
        <v>1</v>
      </c>
      <c r="H3750" t="str">
        <f t="shared" si="117"/>
        <v>1 - Not a source</v>
      </c>
      <c r="I3750" t="s">
        <v>180</v>
      </c>
      <c r="J3750" t="s">
        <v>512</v>
      </c>
      <c r="K3750" s="3">
        <v>310</v>
      </c>
    </row>
    <row r="3751" spans="1:11" x14ac:dyDescent="0.25">
      <c r="A3751" t="s">
        <v>186</v>
      </c>
      <c r="B3751" t="s">
        <v>498</v>
      </c>
      <c r="C3751" t="s">
        <v>8</v>
      </c>
      <c r="D3751" t="s">
        <v>394</v>
      </c>
      <c r="E3751" t="str">
        <f t="shared" si="116"/>
        <v>Indicate which of the following are sources you use to pay for your tuition at this college.Grants</v>
      </c>
      <c r="F3751" t="s">
        <v>1039</v>
      </c>
      <c r="G3751">
        <v>2</v>
      </c>
      <c r="H3751" t="str">
        <f t="shared" si="117"/>
        <v>2 - Minor source</v>
      </c>
      <c r="I3751" t="s">
        <v>181</v>
      </c>
      <c r="J3751" t="s">
        <v>512</v>
      </c>
      <c r="K3751" s="3">
        <v>95</v>
      </c>
    </row>
    <row r="3752" spans="1:11" x14ac:dyDescent="0.25">
      <c r="A3752" t="s">
        <v>186</v>
      </c>
      <c r="B3752" t="s">
        <v>498</v>
      </c>
      <c r="C3752" t="s">
        <v>8</v>
      </c>
      <c r="D3752" t="s">
        <v>394</v>
      </c>
      <c r="E3752" t="str">
        <f t="shared" si="116"/>
        <v>Indicate which of the following are sources you use to pay for your tuition at this college.Grants</v>
      </c>
      <c r="F3752" t="s">
        <v>1039</v>
      </c>
      <c r="G3752">
        <v>3</v>
      </c>
      <c r="H3752" t="str">
        <f t="shared" si="117"/>
        <v>3 - Major source</v>
      </c>
      <c r="I3752" t="s">
        <v>182</v>
      </c>
      <c r="J3752" t="s">
        <v>512</v>
      </c>
      <c r="K3752" s="3">
        <v>237</v>
      </c>
    </row>
    <row r="3753" spans="1:11" x14ac:dyDescent="0.25">
      <c r="A3753" t="s">
        <v>187</v>
      </c>
      <c r="B3753" t="s">
        <v>498</v>
      </c>
      <c r="C3753" t="s">
        <v>8</v>
      </c>
      <c r="D3753" t="s">
        <v>395</v>
      </c>
      <c r="E3753" t="str">
        <f t="shared" si="116"/>
        <v>Indicate which of the following are sources you use to pay for your tuition at this college.Scholarships</v>
      </c>
      <c r="F3753" t="s">
        <v>1039</v>
      </c>
      <c r="G3753">
        <v>1</v>
      </c>
      <c r="H3753" t="str">
        <f t="shared" si="117"/>
        <v>1 - Not a source</v>
      </c>
      <c r="I3753" t="s">
        <v>180</v>
      </c>
      <c r="J3753" t="s">
        <v>512</v>
      </c>
      <c r="K3753" s="3">
        <v>509</v>
      </c>
    </row>
    <row r="3754" spans="1:11" x14ac:dyDescent="0.25">
      <c r="A3754" t="s">
        <v>187</v>
      </c>
      <c r="B3754" t="s">
        <v>498</v>
      </c>
      <c r="C3754" t="s">
        <v>8</v>
      </c>
      <c r="D3754" t="s">
        <v>395</v>
      </c>
      <c r="E3754" t="str">
        <f t="shared" si="116"/>
        <v>Indicate which of the following are sources you use to pay for your tuition at this college.Scholarships</v>
      </c>
      <c r="F3754" t="s">
        <v>1039</v>
      </c>
      <c r="G3754">
        <v>2</v>
      </c>
      <c r="H3754" t="str">
        <f t="shared" si="117"/>
        <v>2 - Minor source</v>
      </c>
      <c r="I3754" t="s">
        <v>181</v>
      </c>
      <c r="J3754" t="s">
        <v>512</v>
      </c>
      <c r="K3754" s="3">
        <v>63</v>
      </c>
    </row>
    <row r="3755" spans="1:11" x14ac:dyDescent="0.25">
      <c r="A3755" t="s">
        <v>187</v>
      </c>
      <c r="B3755" t="s">
        <v>498</v>
      </c>
      <c r="C3755" t="s">
        <v>8</v>
      </c>
      <c r="D3755" t="s">
        <v>395</v>
      </c>
      <c r="E3755" t="str">
        <f t="shared" si="116"/>
        <v>Indicate which of the following are sources you use to pay for your tuition at this college.Scholarships</v>
      </c>
      <c r="F3755" t="s">
        <v>1039</v>
      </c>
      <c r="G3755">
        <v>3</v>
      </c>
      <c r="H3755" t="str">
        <f t="shared" si="117"/>
        <v>3 - Major source</v>
      </c>
      <c r="I3755" t="s">
        <v>182</v>
      </c>
      <c r="J3755" t="s">
        <v>512</v>
      </c>
      <c r="K3755" s="3">
        <v>67</v>
      </c>
    </row>
    <row r="3756" spans="1:11" x14ac:dyDescent="0.25">
      <c r="A3756" t="s">
        <v>188</v>
      </c>
      <c r="B3756" t="s">
        <v>498</v>
      </c>
      <c r="C3756" t="s">
        <v>8</v>
      </c>
      <c r="D3756" t="s">
        <v>396</v>
      </c>
      <c r="E3756" t="str">
        <f t="shared" si="116"/>
        <v>Indicate which of the following are sources you use to pay for your tuition at this college.Student loans (bank, etc)</v>
      </c>
      <c r="F3756" t="s">
        <v>1039</v>
      </c>
      <c r="G3756">
        <v>1</v>
      </c>
      <c r="H3756" t="str">
        <f t="shared" si="117"/>
        <v>1 - Not a source</v>
      </c>
      <c r="I3756" t="s">
        <v>180</v>
      </c>
      <c r="J3756" t="s">
        <v>512</v>
      </c>
      <c r="K3756" s="3">
        <v>548</v>
      </c>
    </row>
    <row r="3757" spans="1:11" x14ac:dyDescent="0.25">
      <c r="A3757" t="s">
        <v>188</v>
      </c>
      <c r="B3757" t="s">
        <v>498</v>
      </c>
      <c r="C3757" t="s">
        <v>8</v>
      </c>
      <c r="D3757" t="s">
        <v>396</v>
      </c>
      <c r="E3757" t="str">
        <f t="shared" si="116"/>
        <v>Indicate which of the following are sources you use to pay for your tuition at this college.Student loans (bank, etc)</v>
      </c>
      <c r="F3757" t="s">
        <v>1039</v>
      </c>
      <c r="G3757">
        <v>2</v>
      </c>
      <c r="H3757" t="str">
        <f t="shared" si="117"/>
        <v>2 - Minor source</v>
      </c>
      <c r="I3757" t="s">
        <v>181</v>
      </c>
      <c r="J3757" t="s">
        <v>512</v>
      </c>
      <c r="K3757" s="3">
        <v>37</v>
      </c>
    </row>
    <row r="3758" spans="1:11" x14ac:dyDescent="0.25">
      <c r="A3758" t="s">
        <v>188</v>
      </c>
      <c r="B3758" t="s">
        <v>498</v>
      </c>
      <c r="C3758" t="s">
        <v>8</v>
      </c>
      <c r="D3758" t="s">
        <v>396</v>
      </c>
      <c r="E3758" t="str">
        <f t="shared" si="116"/>
        <v>Indicate which of the following are sources you use to pay for your tuition at this college.Student loans (bank, etc)</v>
      </c>
      <c r="F3758" t="s">
        <v>1039</v>
      </c>
      <c r="G3758">
        <v>3</v>
      </c>
      <c r="H3758" t="str">
        <f t="shared" si="117"/>
        <v>3 - Major source</v>
      </c>
      <c r="I3758" t="s">
        <v>182</v>
      </c>
      <c r="J3758" t="s">
        <v>512</v>
      </c>
      <c r="K3758" s="3">
        <v>52</v>
      </c>
    </row>
    <row r="3759" spans="1:11" x14ac:dyDescent="0.25">
      <c r="A3759" t="s">
        <v>189</v>
      </c>
      <c r="B3759" t="s">
        <v>498</v>
      </c>
      <c r="C3759" t="s">
        <v>8</v>
      </c>
      <c r="D3759" t="s">
        <v>397</v>
      </c>
      <c r="E3759" t="str">
        <f t="shared" si="116"/>
        <v>Indicate which of the following are sources you use to pay for your tuition at this college.Public assistance</v>
      </c>
      <c r="F3759" t="s">
        <v>1039</v>
      </c>
      <c r="G3759">
        <v>1</v>
      </c>
      <c r="H3759" t="str">
        <f t="shared" si="117"/>
        <v>1 - Not a source</v>
      </c>
      <c r="I3759" t="s">
        <v>180</v>
      </c>
      <c r="J3759" t="s">
        <v>512</v>
      </c>
      <c r="K3759" s="3">
        <v>573</v>
      </c>
    </row>
    <row r="3760" spans="1:11" x14ac:dyDescent="0.25">
      <c r="A3760" t="s">
        <v>189</v>
      </c>
      <c r="B3760" t="s">
        <v>498</v>
      </c>
      <c r="C3760" t="s">
        <v>8</v>
      </c>
      <c r="D3760" t="s">
        <v>397</v>
      </c>
      <c r="E3760" t="str">
        <f t="shared" si="116"/>
        <v>Indicate which of the following are sources you use to pay for your tuition at this college.Public assistance</v>
      </c>
      <c r="F3760" t="s">
        <v>1039</v>
      </c>
      <c r="G3760">
        <v>2</v>
      </c>
      <c r="H3760" t="str">
        <f t="shared" si="117"/>
        <v>2 - Minor source</v>
      </c>
      <c r="I3760" t="s">
        <v>181</v>
      </c>
      <c r="J3760" t="s">
        <v>512</v>
      </c>
      <c r="K3760" s="3">
        <v>26</v>
      </c>
    </row>
    <row r="3761" spans="1:11" x14ac:dyDescent="0.25">
      <c r="A3761" t="s">
        <v>189</v>
      </c>
      <c r="B3761" t="s">
        <v>498</v>
      </c>
      <c r="C3761" t="s">
        <v>8</v>
      </c>
      <c r="D3761" t="s">
        <v>397</v>
      </c>
      <c r="E3761" t="str">
        <f t="shared" si="116"/>
        <v>Indicate which of the following are sources you use to pay for your tuition at this college.Public assistance</v>
      </c>
      <c r="F3761" t="s">
        <v>1039</v>
      </c>
      <c r="G3761">
        <v>3</v>
      </c>
      <c r="H3761" t="str">
        <f t="shared" si="117"/>
        <v>3 - Major source</v>
      </c>
      <c r="I3761" t="s">
        <v>182</v>
      </c>
      <c r="J3761" t="s">
        <v>512</v>
      </c>
      <c r="K3761" s="3">
        <v>41</v>
      </c>
    </row>
    <row r="3762" spans="1:11" x14ac:dyDescent="0.25">
      <c r="A3762" t="s">
        <v>190</v>
      </c>
      <c r="B3762" t="s">
        <v>398</v>
      </c>
      <c r="C3762" t="s">
        <v>8</v>
      </c>
      <c r="D3762" t="s">
        <v>1077</v>
      </c>
      <c r="E3762" t="str">
        <f t="shared" si="116"/>
        <v>When do you plan to take classes at this college again?</v>
      </c>
      <c r="F3762" t="s">
        <v>1039</v>
      </c>
      <c r="G3762">
        <v>1</v>
      </c>
      <c r="H3762" t="str">
        <f t="shared" si="117"/>
        <v>1 - I will accomplish my goal(s) during this academic term and will not be returning</v>
      </c>
      <c r="I3762" t="s">
        <v>191</v>
      </c>
      <c r="J3762" t="s">
        <v>512</v>
      </c>
      <c r="K3762" s="3">
        <v>105</v>
      </c>
    </row>
    <row r="3763" spans="1:11" x14ac:dyDescent="0.25">
      <c r="A3763" t="s">
        <v>190</v>
      </c>
      <c r="B3763" t="s">
        <v>398</v>
      </c>
      <c r="C3763" t="s">
        <v>8</v>
      </c>
      <c r="D3763" t="s">
        <v>1077</v>
      </c>
      <c r="E3763" t="str">
        <f t="shared" si="116"/>
        <v>When do you plan to take classes at this college again?</v>
      </c>
      <c r="F3763" t="s">
        <v>1039</v>
      </c>
      <c r="G3763">
        <v>2</v>
      </c>
      <c r="H3763" t="str">
        <f t="shared" si="117"/>
        <v>2 - I have no current plan to return</v>
      </c>
      <c r="I3763" t="s">
        <v>192</v>
      </c>
      <c r="J3763" t="s">
        <v>512</v>
      </c>
      <c r="K3763" s="3">
        <v>31</v>
      </c>
    </row>
    <row r="3764" spans="1:11" x14ac:dyDescent="0.25">
      <c r="A3764" t="s">
        <v>190</v>
      </c>
      <c r="B3764" t="s">
        <v>398</v>
      </c>
      <c r="C3764" t="s">
        <v>8</v>
      </c>
      <c r="D3764" t="s">
        <v>1077</v>
      </c>
      <c r="E3764" t="str">
        <f t="shared" si="116"/>
        <v>When do you plan to take classes at this college again?</v>
      </c>
      <c r="F3764" t="s">
        <v>1039</v>
      </c>
      <c r="G3764">
        <v>3</v>
      </c>
      <c r="H3764" t="str">
        <f t="shared" si="117"/>
        <v>3 - Within the next 12 months</v>
      </c>
      <c r="I3764" t="s">
        <v>193</v>
      </c>
      <c r="J3764" t="s">
        <v>512</v>
      </c>
      <c r="K3764" s="3">
        <v>416</v>
      </c>
    </row>
    <row r="3765" spans="1:11" x14ac:dyDescent="0.25">
      <c r="A3765" t="s">
        <v>190</v>
      </c>
      <c r="B3765" t="s">
        <v>398</v>
      </c>
      <c r="C3765" t="s">
        <v>8</v>
      </c>
      <c r="D3765" t="s">
        <v>1077</v>
      </c>
      <c r="E3765" t="str">
        <f t="shared" si="116"/>
        <v>When do you plan to take classes at this college again?</v>
      </c>
      <c r="F3765" t="s">
        <v>1039</v>
      </c>
      <c r="G3765">
        <v>4</v>
      </c>
      <c r="H3765" t="str">
        <f t="shared" si="117"/>
        <v>4 - Uncertain</v>
      </c>
      <c r="I3765" t="s">
        <v>194</v>
      </c>
      <c r="J3765" t="s">
        <v>512</v>
      </c>
      <c r="K3765" s="3">
        <v>104</v>
      </c>
    </row>
    <row r="3766" spans="1:11" x14ac:dyDescent="0.25">
      <c r="A3766" t="s">
        <v>195</v>
      </c>
      <c r="B3766" t="s">
        <v>399</v>
      </c>
      <c r="C3766" t="s">
        <v>7</v>
      </c>
      <c r="D3766" t="s">
        <v>1077</v>
      </c>
      <c r="E3766" t="str">
        <f t="shared" si="116"/>
        <v>At this college, in what range is your overall college grade point average (GPA)?</v>
      </c>
      <c r="F3766" t="s">
        <v>1039</v>
      </c>
      <c r="G3766">
        <v>1</v>
      </c>
      <c r="H3766" t="str">
        <f t="shared" si="117"/>
        <v>1 - D or lower</v>
      </c>
      <c r="I3766" t="s">
        <v>196</v>
      </c>
      <c r="J3766" t="s">
        <v>512</v>
      </c>
      <c r="K3766" s="3">
        <v>25</v>
      </c>
    </row>
    <row r="3767" spans="1:11" x14ac:dyDescent="0.25">
      <c r="A3767" t="s">
        <v>195</v>
      </c>
      <c r="B3767" t="s">
        <v>399</v>
      </c>
      <c r="C3767" t="s">
        <v>7</v>
      </c>
      <c r="D3767" t="s">
        <v>1077</v>
      </c>
      <c r="E3767" t="str">
        <f t="shared" si="116"/>
        <v>At this college, in what range is your overall college grade point average (GPA)?</v>
      </c>
      <c r="F3767" t="s">
        <v>1039</v>
      </c>
      <c r="G3767">
        <v>2</v>
      </c>
      <c r="H3767" t="str">
        <f t="shared" si="117"/>
        <v>2 - C</v>
      </c>
      <c r="I3767" t="s">
        <v>197</v>
      </c>
      <c r="J3767" t="s">
        <v>512</v>
      </c>
      <c r="K3767" s="3">
        <v>162</v>
      </c>
    </row>
    <row r="3768" spans="1:11" x14ac:dyDescent="0.25">
      <c r="A3768" t="s">
        <v>195</v>
      </c>
      <c r="B3768" t="s">
        <v>399</v>
      </c>
      <c r="C3768" t="s">
        <v>7</v>
      </c>
      <c r="D3768" t="s">
        <v>1077</v>
      </c>
      <c r="E3768" t="str">
        <f t="shared" si="116"/>
        <v>At this college, in what range is your overall college grade point average (GPA)?</v>
      </c>
      <c r="F3768" t="s">
        <v>1039</v>
      </c>
      <c r="G3768">
        <v>3</v>
      </c>
      <c r="H3768" t="str">
        <f t="shared" si="117"/>
        <v>3 - B</v>
      </c>
      <c r="I3768" t="s">
        <v>198</v>
      </c>
      <c r="J3768" t="s">
        <v>512</v>
      </c>
      <c r="K3768" s="3">
        <v>270</v>
      </c>
    </row>
    <row r="3769" spans="1:11" x14ac:dyDescent="0.25">
      <c r="A3769" t="s">
        <v>195</v>
      </c>
      <c r="B3769" t="s">
        <v>399</v>
      </c>
      <c r="C3769" t="s">
        <v>7</v>
      </c>
      <c r="D3769" t="s">
        <v>1077</v>
      </c>
      <c r="E3769" t="str">
        <f t="shared" si="116"/>
        <v>At this college, in what range is your overall college grade point average (GPA)?</v>
      </c>
      <c r="F3769" t="s">
        <v>1039</v>
      </c>
      <c r="G3769">
        <v>4</v>
      </c>
      <c r="H3769" t="str">
        <f t="shared" si="117"/>
        <v>4 - A</v>
      </c>
      <c r="I3769" t="s">
        <v>199</v>
      </c>
      <c r="J3769" t="s">
        <v>512</v>
      </c>
      <c r="K3769" s="3">
        <v>147</v>
      </c>
    </row>
    <row r="3770" spans="1:11" x14ac:dyDescent="0.25">
      <c r="A3770" t="s">
        <v>195</v>
      </c>
      <c r="B3770" t="s">
        <v>399</v>
      </c>
      <c r="C3770" t="s">
        <v>7</v>
      </c>
      <c r="D3770" t="s">
        <v>1077</v>
      </c>
      <c r="E3770" t="str">
        <f t="shared" si="116"/>
        <v>At this college, in what range is your overall college grade point average (GPA)?</v>
      </c>
      <c r="F3770" t="s">
        <v>1039</v>
      </c>
      <c r="G3770">
        <v>5</v>
      </c>
      <c r="H3770" t="str">
        <f t="shared" si="117"/>
        <v>5 - I do not have a GPA at this college</v>
      </c>
      <c r="I3770" t="s">
        <v>200</v>
      </c>
      <c r="J3770" t="s">
        <v>512</v>
      </c>
      <c r="K3770" s="3">
        <v>43</v>
      </c>
    </row>
    <row r="3771" spans="1:11" x14ac:dyDescent="0.25">
      <c r="A3771" t="s">
        <v>6</v>
      </c>
      <c r="B3771" t="s">
        <v>341</v>
      </c>
      <c r="C3771" t="s">
        <v>7</v>
      </c>
      <c r="D3771" t="s">
        <v>1077</v>
      </c>
      <c r="E3771" t="str">
        <f t="shared" si="116"/>
        <v>Have you taken this survey in another class this academic term?</v>
      </c>
      <c r="F3771" t="s">
        <v>1039</v>
      </c>
      <c r="G3771">
        <v>1</v>
      </c>
      <c r="H3771" t="str">
        <f t="shared" si="117"/>
        <v>1 - No</v>
      </c>
      <c r="I3771" t="s">
        <v>7</v>
      </c>
      <c r="J3771" t="s">
        <v>512</v>
      </c>
      <c r="K3771" s="3">
        <v>662</v>
      </c>
    </row>
    <row r="3772" spans="1:11" x14ac:dyDescent="0.25">
      <c r="A3772" t="s">
        <v>6</v>
      </c>
      <c r="B3772" t="s">
        <v>341</v>
      </c>
      <c r="C3772" t="s">
        <v>7</v>
      </c>
      <c r="D3772" t="s">
        <v>1077</v>
      </c>
      <c r="E3772" t="str">
        <f t="shared" si="116"/>
        <v>Have you taken this survey in another class this academic term?</v>
      </c>
      <c r="F3772" t="s">
        <v>1039</v>
      </c>
      <c r="G3772">
        <v>2</v>
      </c>
      <c r="H3772" t="str">
        <f t="shared" si="117"/>
        <v>2 - Yes</v>
      </c>
      <c r="I3772" t="s">
        <v>8</v>
      </c>
      <c r="J3772" t="s">
        <v>512</v>
      </c>
      <c r="K3772" s="3">
        <v>0</v>
      </c>
    </row>
    <row r="3773" spans="1:11" x14ac:dyDescent="0.25">
      <c r="A3773" t="s">
        <v>282</v>
      </c>
      <c r="B3773" t="s">
        <v>432</v>
      </c>
      <c r="C3773" t="s">
        <v>8</v>
      </c>
      <c r="D3773" t="s">
        <v>1077</v>
      </c>
      <c r="E3773" t="str">
        <f t="shared" si="116"/>
        <v>Who was your main source of information about which courses you should take for college credit while you were in high school?</v>
      </c>
      <c r="F3773" t="s">
        <v>1042</v>
      </c>
      <c r="G3773">
        <v>1</v>
      </c>
      <c r="H3773" t="str">
        <f t="shared" si="117"/>
        <v>1 - Someone who works at the high school</v>
      </c>
      <c r="I3773" t="s">
        <v>283</v>
      </c>
      <c r="J3773" t="s">
        <v>512</v>
      </c>
      <c r="K3773" s="3">
        <v>199</v>
      </c>
    </row>
    <row r="3774" spans="1:11" x14ac:dyDescent="0.25">
      <c r="A3774" t="s">
        <v>282</v>
      </c>
      <c r="B3774" t="s">
        <v>432</v>
      </c>
      <c r="C3774" t="s">
        <v>8</v>
      </c>
      <c r="D3774" t="s">
        <v>1077</v>
      </c>
      <c r="E3774" t="str">
        <f t="shared" si="116"/>
        <v>Who was your main source of information about which courses you should take for college credit while you were in high school?</v>
      </c>
      <c r="F3774" t="s">
        <v>1042</v>
      </c>
      <c r="G3774">
        <v>2</v>
      </c>
      <c r="H3774" t="str">
        <f t="shared" si="117"/>
        <v>2 - Someone who works at the college</v>
      </c>
      <c r="I3774" t="s">
        <v>284</v>
      </c>
      <c r="J3774" t="s">
        <v>512</v>
      </c>
      <c r="K3774" s="3">
        <v>65</v>
      </c>
    </row>
    <row r="3775" spans="1:11" x14ac:dyDescent="0.25">
      <c r="A3775" t="s">
        <v>282</v>
      </c>
      <c r="B3775" t="s">
        <v>432</v>
      </c>
      <c r="C3775" t="s">
        <v>8</v>
      </c>
      <c r="D3775" t="s">
        <v>1077</v>
      </c>
      <c r="E3775" t="str">
        <f t="shared" si="116"/>
        <v>Who was your main source of information about which courses you should take for college credit while you were in high school?</v>
      </c>
      <c r="F3775" t="s">
        <v>1042</v>
      </c>
      <c r="G3775">
        <v>3</v>
      </c>
      <c r="H3775" t="str">
        <f t="shared" si="117"/>
        <v>3 - Friends</v>
      </c>
      <c r="I3775" t="s">
        <v>285</v>
      </c>
      <c r="J3775" t="s">
        <v>512</v>
      </c>
      <c r="K3775" s="3">
        <v>38</v>
      </c>
    </row>
    <row r="3776" spans="1:11" x14ac:dyDescent="0.25">
      <c r="A3776" t="s">
        <v>282</v>
      </c>
      <c r="B3776" t="s">
        <v>432</v>
      </c>
      <c r="C3776" t="s">
        <v>8</v>
      </c>
      <c r="D3776" t="s">
        <v>1077</v>
      </c>
      <c r="E3776" t="str">
        <f t="shared" si="116"/>
        <v>Who was your main source of information about which courses you should take for college credit while you were in high school?</v>
      </c>
      <c r="F3776" t="s">
        <v>1042</v>
      </c>
      <c r="G3776">
        <v>4</v>
      </c>
      <c r="H3776" t="str">
        <f t="shared" si="117"/>
        <v>4 - Family members</v>
      </c>
      <c r="I3776" t="s">
        <v>286</v>
      </c>
      <c r="J3776" t="s">
        <v>512</v>
      </c>
      <c r="K3776" s="3">
        <v>39</v>
      </c>
    </row>
    <row r="3777" spans="1:11" x14ac:dyDescent="0.25">
      <c r="A3777" t="s">
        <v>282</v>
      </c>
      <c r="B3777" t="s">
        <v>432</v>
      </c>
      <c r="C3777" t="s">
        <v>8</v>
      </c>
      <c r="D3777" t="s">
        <v>1077</v>
      </c>
      <c r="E3777" t="str">
        <f t="shared" si="116"/>
        <v>Who was your main source of information about which courses you should take for college credit while you were in high school?</v>
      </c>
      <c r="F3777" t="s">
        <v>1042</v>
      </c>
      <c r="G3777">
        <v>5</v>
      </c>
      <c r="H3777" t="str">
        <f t="shared" si="117"/>
        <v>5 - I did not take courses for college credit while I was in high school</v>
      </c>
      <c r="I3777" t="s">
        <v>280</v>
      </c>
      <c r="J3777" t="s">
        <v>512</v>
      </c>
      <c r="K3777" s="3">
        <v>304</v>
      </c>
    </row>
    <row r="3778" spans="1:11" x14ac:dyDescent="0.25">
      <c r="A3778" t="s">
        <v>201</v>
      </c>
      <c r="B3778" t="s">
        <v>400</v>
      </c>
      <c r="C3778" t="s">
        <v>7</v>
      </c>
      <c r="D3778" t="s">
        <v>1077</v>
      </c>
      <c r="E3778" t="str">
        <f t="shared" ref="E3778:E3841" si="118">_xlfn.CONCAT(B3778,D3778)</f>
        <v>In what range was your overall high school grade point average (GPA)?</v>
      </c>
      <c r="F3778" t="s">
        <v>1039</v>
      </c>
      <c r="G3778">
        <v>1</v>
      </c>
      <c r="H3778" t="str">
        <f t="shared" ref="H3778:H3841" si="119">CONCATENATE(G3778," - ",I3778)</f>
        <v>1 - D or lower</v>
      </c>
      <c r="I3778" t="s">
        <v>196</v>
      </c>
      <c r="J3778" t="s">
        <v>512</v>
      </c>
      <c r="K3778" s="3">
        <v>9</v>
      </c>
    </row>
    <row r="3779" spans="1:11" x14ac:dyDescent="0.25">
      <c r="A3779" t="s">
        <v>201</v>
      </c>
      <c r="B3779" t="s">
        <v>400</v>
      </c>
      <c r="C3779" t="s">
        <v>7</v>
      </c>
      <c r="D3779" t="s">
        <v>1077</v>
      </c>
      <c r="E3779" t="str">
        <f t="shared" si="118"/>
        <v>In what range was your overall high school grade point average (GPA)?</v>
      </c>
      <c r="F3779" t="s">
        <v>1039</v>
      </c>
      <c r="G3779">
        <v>2</v>
      </c>
      <c r="H3779" t="str">
        <f t="shared" si="119"/>
        <v>2 - C</v>
      </c>
      <c r="I3779" t="s">
        <v>197</v>
      </c>
      <c r="J3779" t="s">
        <v>512</v>
      </c>
      <c r="K3779" s="3">
        <v>106</v>
      </c>
    </row>
    <row r="3780" spans="1:11" x14ac:dyDescent="0.25">
      <c r="A3780" t="s">
        <v>201</v>
      </c>
      <c r="B3780" t="s">
        <v>400</v>
      </c>
      <c r="C3780" t="s">
        <v>7</v>
      </c>
      <c r="D3780" t="s">
        <v>1077</v>
      </c>
      <c r="E3780" t="str">
        <f t="shared" si="118"/>
        <v>In what range was your overall high school grade point average (GPA)?</v>
      </c>
      <c r="F3780" t="s">
        <v>1039</v>
      </c>
      <c r="G3780">
        <v>3</v>
      </c>
      <c r="H3780" t="str">
        <f t="shared" si="119"/>
        <v>3 - B</v>
      </c>
      <c r="I3780" t="s">
        <v>198</v>
      </c>
      <c r="J3780" t="s">
        <v>512</v>
      </c>
      <c r="K3780" s="3">
        <v>322</v>
      </c>
    </row>
    <row r="3781" spans="1:11" x14ac:dyDescent="0.25">
      <c r="A3781" t="s">
        <v>201</v>
      </c>
      <c r="B3781" t="s">
        <v>400</v>
      </c>
      <c r="C3781" t="s">
        <v>7</v>
      </c>
      <c r="D3781" t="s">
        <v>1077</v>
      </c>
      <c r="E3781" t="str">
        <f t="shared" si="118"/>
        <v>In what range was your overall high school grade point average (GPA)?</v>
      </c>
      <c r="F3781" t="s">
        <v>1039</v>
      </c>
      <c r="G3781">
        <v>4</v>
      </c>
      <c r="H3781" t="str">
        <f t="shared" si="119"/>
        <v>4 - A</v>
      </c>
      <c r="I3781" t="s">
        <v>199</v>
      </c>
      <c r="J3781" t="s">
        <v>512</v>
      </c>
      <c r="K3781" s="3">
        <v>151</v>
      </c>
    </row>
    <row r="3782" spans="1:11" x14ac:dyDescent="0.25">
      <c r="A3782" t="s">
        <v>201</v>
      </c>
      <c r="B3782" t="s">
        <v>400</v>
      </c>
      <c r="C3782" t="s">
        <v>7</v>
      </c>
      <c r="D3782" t="s">
        <v>1077</v>
      </c>
      <c r="E3782" t="str">
        <f t="shared" si="118"/>
        <v>In what range was your overall high school grade point average (GPA)?</v>
      </c>
      <c r="F3782" t="s">
        <v>1039</v>
      </c>
      <c r="G3782">
        <v>5</v>
      </c>
      <c r="H3782" t="str">
        <f t="shared" si="119"/>
        <v>5 - I do not remember</v>
      </c>
      <c r="I3782" t="s">
        <v>202</v>
      </c>
      <c r="J3782" t="s">
        <v>512</v>
      </c>
      <c r="K3782" s="3">
        <v>66</v>
      </c>
    </row>
    <row r="3783" spans="1:11" x14ac:dyDescent="0.25">
      <c r="A3783" t="s">
        <v>203</v>
      </c>
      <c r="B3783" t="s">
        <v>401</v>
      </c>
      <c r="C3783" t="s">
        <v>7</v>
      </c>
      <c r="D3783" t="s">
        <v>1077</v>
      </c>
      <c r="E3783" t="str">
        <f t="shared" si="118"/>
        <v>When do you most frequently take classes at this college?</v>
      </c>
      <c r="F3783" t="s">
        <v>1040</v>
      </c>
      <c r="G3783">
        <v>1</v>
      </c>
      <c r="H3783" t="str">
        <f t="shared" si="119"/>
        <v>1 - Day classes (morning or afternoon)</v>
      </c>
      <c r="I3783" t="s">
        <v>204</v>
      </c>
      <c r="J3783" t="s">
        <v>512</v>
      </c>
      <c r="K3783" s="3">
        <v>476</v>
      </c>
    </row>
    <row r="3784" spans="1:11" x14ac:dyDescent="0.25">
      <c r="A3784" t="s">
        <v>203</v>
      </c>
      <c r="B3784" t="s">
        <v>401</v>
      </c>
      <c r="C3784" t="s">
        <v>7</v>
      </c>
      <c r="D3784" t="s">
        <v>1077</v>
      </c>
      <c r="E3784" t="str">
        <f t="shared" si="118"/>
        <v>When do you most frequently take classes at this college?</v>
      </c>
      <c r="F3784" t="s">
        <v>1040</v>
      </c>
      <c r="G3784">
        <v>2</v>
      </c>
      <c r="H3784" t="str">
        <f t="shared" si="119"/>
        <v>2 - Evening classes</v>
      </c>
      <c r="I3784" t="s">
        <v>205</v>
      </c>
      <c r="J3784" t="s">
        <v>512</v>
      </c>
      <c r="K3784" s="3">
        <v>144</v>
      </c>
    </row>
    <row r="3785" spans="1:11" x14ac:dyDescent="0.25">
      <c r="A3785" t="s">
        <v>203</v>
      </c>
      <c r="B3785" t="s">
        <v>401</v>
      </c>
      <c r="C3785" t="s">
        <v>7</v>
      </c>
      <c r="D3785" t="s">
        <v>1077</v>
      </c>
      <c r="E3785" t="str">
        <f t="shared" si="118"/>
        <v>When do you most frequently take classes at this college?</v>
      </c>
      <c r="F3785" t="s">
        <v>1040</v>
      </c>
      <c r="G3785">
        <v>3</v>
      </c>
      <c r="H3785" t="str">
        <f t="shared" si="119"/>
        <v>3 - Weekend classes</v>
      </c>
      <c r="I3785" t="s">
        <v>206</v>
      </c>
      <c r="J3785" t="s">
        <v>512</v>
      </c>
      <c r="K3785" s="3">
        <v>28</v>
      </c>
    </row>
    <row r="3786" spans="1:11" x14ac:dyDescent="0.25">
      <c r="A3786" t="s">
        <v>207</v>
      </c>
      <c r="B3786" t="s">
        <v>499</v>
      </c>
      <c r="C3786" t="s">
        <v>7</v>
      </c>
      <c r="D3786" t="s">
        <v>402</v>
      </c>
      <c r="E3786" t="str">
        <f t="shared" si="118"/>
        <v>During the current academic term, how many classes are you taking…Face-to-face (a class in which all instruction is face-to-face in a classroom)</v>
      </c>
      <c r="F3786" t="s">
        <v>1040</v>
      </c>
      <c r="G3786">
        <v>1</v>
      </c>
      <c r="H3786" t="str">
        <f t="shared" si="119"/>
        <v>1 - None</v>
      </c>
      <c r="I3786" t="s">
        <v>43</v>
      </c>
      <c r="J3786" t="s">
        <v>512</v>
      </c>
      <c r="K3786" s="3">
        <v>7</v>
      </c>
    </row>
    <row r="3787" spans="1:11" x14ac:dyDescent="0.25">
      <c r="A3787" t="s">
        <v>207</v>
      </c>
      <c r="B3787" t="s">
        <v>499</v>
      </c>
      <c r="C3787" t="s">
        <v>7</v>
      </c>
      <c r="D3787" t="s">
        <v>402</v>
      </c>
      <c r="E3787" t="str">
        <f t="shared" si="118"/>
        <v>During the current academic term, how many classes are you taking…Face-to-face (a class in which all instruction is face-to-face in a classroom)</v>
      </c>
      <c r="F3787" t="s">
        <v>1040</v>
      </c>
      <c r="G3787">
        <v>2</v>
      </c>
      <c r="H3787" t="str">
        <f t="shared" si="119"/>
        <v>2 - 1</v>
      </c>
      <c r="I3787">
        <v>1</v>
      </c>
      <c r="J3787" t="s">
        <v>512</v>
      </c>
      <c r="K3787" s="3">
        <v>158</v>
      </c>
    </row>
    <row r="3788" spans="1:11" x14ac:dyDescent="0.25">
      <c r="A3788" t="s">
        <v>207</v>
      </c>
      <c r="B3788" t="s">
        <v>499</v>
      </c>
      <c r="C3788" t="s">
        <v>7</v>
      </c>
      <c r="D3788" t="s">
        <v>402</v>
      </c>
      <c r="E3788" t="str">
        <f t="shared" si="118"/>
        <v>During the current academic term, how many classes are you taking…Face-to-face (a class in which all instruction is face-to-face in a classroom)</v>
      </c>
      <c r="F3788" t="s">
        <v>1040</v>
      </c>
      <c r="G3788">
        <v>3</v>
      </c>
      <c r="H3788" t="str">
        <f t="shared" si="119"/>
        <v>3 - 2</v>
      </c>
      <c r="I3788">
        <v>2</v>
      </c>
      <c r="J3788" t="s">
        <v>512</v>
      </c>
      <c r="K3788" s="3">
        <v>212</v>
      </c>
    </row>
    <row r="3789" spans="1:11" x14ac:dyDescent="0.25">
      <c r="A3789" t="s">
        <v>207</v>
      </c>
      <c r="B3789" t="s">
        <v>499</v>
      </c>
      <c r="C3789" t="s">
        <v>7</v>
      </c>
      <c r="D3789" t="s">
        <v>402</v>
      </c>
      <c r="E3789" t="str">
        <f t="shared" si="118"/>
        <v>During the current academic term, how many classes are you taking…Face-to-face (a class in which all instruction is face-to-face in a classroom)</v>
      </c>
      <c r="F3789" t="s">
        <v>1040</v>
      </c>
      <c r="G3789">
        <v>4</v>
      </c>
      <c r="H3789" t="str">
        <f t="shared" si="119"/>
        <v>4 - 3</v>
      </c>
      <c r="I3789">
        <v>3</v>
      </c>
      <c r="J3789" t="s">
        <v>512</v>
      </c>
      <c r="K3789" s="3">
        <v>159</v>
      </c>
    </row>
    <row r="3790" spans="1:11" x14ac:dyDescent="0.25">
      <c r="A3790" t="s">
        <v>207</v>
      </c>
      <c r="B3790" t="s">
        <v>499</v>
      </c>
      <c r="C3790" t="s">
        <v>7</v>
      </c>
      <c r="D3790" t="s">
        <v>402</v>
      </c>
      <c r="E3790" t="str">
        <f t="shared" si="118"/>
        <v>During the current academic term, how many classes are you taking…Face-to-face (a class in which all instruction is face-to-face in a classroom)</v>
      </c>
      <c r="F3790" t="s">
        <v>1040</v>
      </c>
      <c r="G3790">
        <v>5</v>
      </c>
      <c r="H3790" t="str">
        <f t="shared" si="119"/>
        <v>5 - 4</v>
      </c>
      <c r="I3790">
        <v>4</v>
      </c>
      <c r="J3790" t="s">
        <v>512</v>
      </c>
      <c r="K3790" s="3">
        <v>92</v>
      </c>
    </row>
    <row r="3791" spans="1:11" x14ac:dyDescent="0.25">
      <c r="A3791" t="s">
        <v>207</v>
      </c>
      <c r="B3791" t="s">
        <v>499</v>
      </c>
      <c r="C3791" t="s">
        <v>7</v>
      </c>
      <c r="D3791" t="s">
        <v>402</v>
      </c>
      <c r="E3791" t="str">
        <f t="shared" si="118"/>
        <v>During the current academic term, how many classes are you taking…Face-to-face (a class in which all instruction is face-to-face in a classroom)</v>
      </c>
      <c r="F3791" t="s">
        <v>1040</v>
      </c>
      <c r="G3791">
        <v>6</v>
      </c>
      <c r="H3791" t="str">
        <f t="shared" si="119"/>
        <v>6 - 5 or more</v>
      </c>
      <c r="I3791" t="s">
        <v>208</v>
      </c>
      <c r="J3791" t="s">
        <v>512</v>
      </c>
      <c r="K3791" s="3">
        <v>26</v>
      </c>
    </row>
    <row r="3792" spans="1:11" x14ac:dyDescent="0.25">
      <c r="A3792" t="s">
        <v>209</v>
      </c>
      <c r="B3792" t="s">
        <v>499</v>
      </c>
      <c r="C3792" t="s">
        <v>7</v>
      </c>
      <c r="D3792" t="s">
        <v>403</v>
      </c>
      <c r="E3792" t="str">
        <f t="shared" si="118"/>
        <v>During the current academic term, how many classes are you taking…Online (a class in which all instruction is online)</v>
      </c>
      <c r="F3792" t="s">
        <v>1040</v>
      </c>
      <c r="G3792">
        <v>1</v>
      </c>
      <c r="H3792" t="str">
        <f t="shared" si="119"/>
        <v>1 - None</v>
      </c>
      <c r="I3792" t="s">
        <v>43</v>
      </c>
      <c r="J3792" t="s">
        <v>512</v>
      </c>
      <c r="K3792" s="3">
        <v>537</v>
      </c>
    </row>
    <row r="3793" spans="1:11" x14ac:dyDescent="0.25">
      <c r="A3793" t="s">
        <v>209</v>
      </c>
      <c r="B3793" t="s">
        <v>499</v>
      </c>
      <c r="C3793" t="s">
        <v>7</v>
      </c>
      <c r="D3793" t="s">
        <v>403</v>
      </c>
      <c r="E3793" t="str">
        <f t="shared" si="118"/>
        <v>During the current academic term, how many classes are you taking…Online (a class in which all instruction is online)</v>
      </c>
      <c r="F3793" t="s">
        <v>1040</v>
      </c>
      <c r="G3793">
        <v>2</v>
      </c>
      <c r="H3793" t="str">
        <f t="shared" si="119"/>
        <v>2 - 1</v>
      </c>
      <c r="I3793">
        <v>1</v>
      </c>
      <c r="J3793" t="s">
        <v>512</v>
      </c>
      <c r="K3793" s="3">
        <v>51</v>
      </c>
    </row>
    <row r="3794" spans="1:11" x14ac:dyDescent="0.25">
      <c r="A3794" t="s">
        <v>209</v>
      </c>
      <c r="B3794" t="s">
        <v>499</v>
      </c>
      <c r="C3794" t="s">
        <v>7</v>
      </c>
      <c r="D3794" t="s">
        <v>403</v>
      </c>
      <c r="E3794" t="str">
        <f t="shared" si="118"/>
        <v>During the current academic term, how many classes are you taking…Online (a class in which all instruction is online)</v>
      </c>
      <c r="F3794" t="s">
        <v>1040</v>
      </c>
      <c r="G3794">
        <v>3</v>
      </c>
      <c r="H3794" t="str">
        <f t="shared" si="119"/>
        <v>3 - 2</v>
      </c>
      <c r="I3794">
        <v>2</v>
      </c>
      <c r="J3794" t="s">
        <v>512</v>
      </c>
      <c r="K3794" s="3">
        <v>16</v>
      </c>
    </row>
    <row r="3795" spans="1:11" x14ac:dyDescent="0.25">
      <c r="A3795" t="s">
        <v>209</v>
      </c>
      <c r="B3795" t="s">
        <v>499</v>
      </c>
      <c r="C3795" t="s">
        <v>7</v>
      </c>
      <c r="D3795" t="s">
        <v>403</v>
      </c>
      <c r="E3795" t="str">
        <f t="shared" si="118"/>
        <v>During the current academic term, how many classes are you taking…Online (a class in which all instruction is online)</v>
      </c>
      <c r="F3795" t="s">
        <v>1040</v>
      </c>
      <c r="G3795">
        <v>4</v>
      </c>
      <c r="H3795" t="str">
        <f t="shared" si="119"/>
        <v>4 - 3</v>
      </c>
      <c r="I3795">
        <v>3</v>
      </c>
      <c r="J3795" t="s">
        <v>512</v>
      </c>
      <c r="K3795" s="3">
        <v>11</v>
      </c>
    </row>
    <row r="3796" spans="1:11" x14ac:dyDescent="0.25">
      <c r="A3796" t="s">
        <v>209</v>
      </c>
      <c r="B3796" t="s">
        <v>499</v>
      </c>
      <c r="C3796" t="s">
        <v>7</v>
      </c>
      <c r="D3796" t="s">
        <v>403</v>
      </c>
      <c r="E3796" t="str">
        <f t="shared" si="118"/>
        <v>During the current academic term, how many classes are you taking…Online (a class in which all instruction is online)</v>
      </c>
      <c r="F3796" t="s">
        <v>1040</v>
      </c>
      <c r="G3796">
        <v>5</v>
      </c>
      <c r="H3796" t="str">
        <f t="shared" si="119"/>
        <v>5 - 4</v>
      </c>
      <c r="I3796">
        <v>4</v>
      </c>
      <c r="J3796" t="s">
        <v>512</v>
      </c>
      <c r="K3796" s="3">
        <v>7</v>
      </c>
    </row>
    <row r="3797" spans="1:11" x14ac:dyDescent="0.25">
      <c r="A3797" t="s">
        <v>209</v>
      </c>
      <c r="B3797" t="s">
        <v>499</v>
      </c>
      <c r="C3797" t="s">
        <v>7</v>
      </c>
      <c r="D3797" t="s">
        <v>403</v>
      </c>
      <c r="E3797" t="str">
        <f t="shared" si="118"/>
        <v>During the current academic term, how many classes are you taking…Online (a class in which all instruction is online)</v>
      </c>
      <c r="F3797" t="s">
        <v>1040</v>
      </c>
      <c r="G3797">
        <v>6</v>
      </c>
      <c r="H3797" t="str">
        <f t="shared" si="119"/>
        <v>6 - 5 or more</v>
      </c>
      <c r="I3797" t="s">
        <v>208</v>
      </c>
      <c r="J3797" t="s">
        <v>512</v>
      </c>
      <c r="K3797" s="3">
        <v>4</v>
      </c>
    </row>
    <row r="3798" spans="1:11" x14ac:dyDescent="0.25">
      <c r="A3798" t="s">
        <v>210</v>
      </c>
      <c r="B3798" t="s">
        <v>499</v>
      </c>
      <c r="C3798" t="s">
        <v>7</v>
      </c>
      <c r="D3798" t="s">
        <v>404</v>
      </c>
      <c r="E3798" t="str">
        <f t="shared" si="118"/>
        <v>During the current academic term, how many classes are you taking…Hybrid (a class that is a mixture of face-to-face and online instruction)</v>
      </c>
      <c r="F3798" t="s">
        <v>1040</v>
      </c>
      <c r="G3798">
        <v>1</v>
      </c>
      <c r="H3798" t="str">
        <f t="shared" si="119"/>
        <v>1 - None</v>
      </c>
      <c r="I3798" t="s">
        <v>43</v>
      </c>
      <c r="J3798" t="s">
        <v>512</v>
      </c>
      <c r="K3798" s="3">
        <v>572</v>
      </c>
    </row>
    <row r="3799" spans="1:11" x14ac:dyDescent="0.25">
      <c r="A3799" t="s">
        <v>210</v>
      </c>
      <c r="B3799" t="s">
        <v>499</v>
      </c>
      <c r="C3799" t="s">
        <v>7</v>
      </c>
      <c r="D3799" t="s">
        <v>404</v>
      </c>
      <c r="E3799" t="str">
        <f t="shared" si="118"/>
        <v>During the current academic term, how many classes are you taking…Hybrid (a class that is a mixture of face-to-face and online instruction)</v>
      </c>
      <c r="F3799" t="s">
        <v>1040</v>
      </c>
      <c r="G3799">
        <v>2</v>
      </c>
      <c r="H3799" t="str">
        <f t="shared" si="119"/>
        <v>2 - 1</v>
      </c>
      <c r="I3799">
        <v>1</v>
      </c>
      <c r="J3799" t="s">
        <v>512</v>
      </c>
      <c r="K3799" s="3">
        <v>26</v>
      </c>
    </row>
    <row r="3800" spans="1:11" x14ac:dyDescent="0.25">
      <c r="A3800" t="s">
        <v>210</v>
      </c>
      <c r="B3800" t="s">
        <v>499</v>
      </c>
      <c r="C3800" t="s">
        <v>7</v>
      </c>
      <c r="D3800" t="s">
        <v>404</v>
      </c>
      <c r="E3800" t="str">
        <f t="shared" si="118"/>
        <v>During the current academic term, how many classes are you taking…Hybrid (a class that is a mixture of face-to-face and online instruction)</v>
      </c>
      <c r="F3800" t="s">
        <v>1040</v>
      </c>
      <c r="G3800">
        <v>3</v>
      </c>
      <c r="H3800" t="str">
        <f t="shared" si="119"/>
        <v>3 - 2</v>
      </c>
      <c r="I3800">
        <v>2</v>
      </c>
      <c r="J3800" t="s">
        <v>512</v>
      </c>
      <c r="K3800" s="3">
        <v>12</v>
      </c>
    </row>
    <row r="3801" spans="1:11" x14ac:dyDescent="0.25">
      <c r="A3801" t="s">
        <v>210</v>
      </c>
      <c r="B3801" t="s">
        <v>499</v>
      </c>
      <c r="C3801" t="s">
        <v>7</v>
      </c>
      <c r="D3801" t="s">
        <v>404</v>
      </c>
      <c r="E3801" t="str">
        <f t="shared" si="118"/>
        <v>During the current academic term, how many classes are you taking…Hybrid (a class that is a mixture of face-to-face and online instruction)</v>
      </c>
      <c r="F3801" t="s">
        <v>1040</v>
      </c>
      <c r="G3801">
        <v>4</v>
      </c>
      <c r="H3801" t="str">
        <f t="shared" si="119"/>
        <v>4 - 3</v>
      </c>
      <c r="I3801">
        <v>3</v>
      </c>
      <c r="J3801" t="s">
        <v>512</v>
      </c>
      <c r="K3801" s="3">
        <v>4</v>
      </c>
    </row>
    <row r="3802" spans="1:11" x14ac:dyDescent="0.25">
      <c r="A3802" t="s">
        <v>210</v>
      </c>
      <c r="B3802" t="s">
        <v>499</v>
      </c>
      <c r="C3802" t="s">
        <v>7</v>
      </c>
      <c r="D3802" t="s">
        <v>404</v>
      </c>
      <c r="E3802" t="str">
        <f t="shared" si="118"/>
        <v>During the current academic term, how many classes are you taking…Hybrid (a class that is a mixture of face-to-face and online instruction)</v>
      </c>
      <c r="F3802" t="s">
        <v>1040</v>
      </c>
      <c r="G3802">
        <v>5</v>
      </c>
      <c r="H3802" t="str">
        <f t="shared" si="119"/>
        <v>5 - 4</v>
      </c>
      <c r="I3802">
        <v>4</v>
      </c>
      <c r="J3802" t="s">
        <v>512</v>
      </c>
      <c r="K3802" s="3">
        <v>3</v>
      </c>
    </row>
    <row r="3803" spans="1:11" x14ac:dyDescent="0.25">
      <c r="A3803" t="s">
        <v>210</v>
      </c>
      <c r="B3803" t="s">
        <v>499</v>
      </c>
      <c r="C3803" t="s">
        <v>7</v>
      </c>
      <c r="D3803" t="s">
        <v>404</v>
      </c>
      <c r="E3803" t="str">
        <f t="shared" si="118"/>
        <v>During the current academic term, how many classes are you taking…Hybrid (a class that is a mixture of face-to-face and online instruction)</v>
      </c>
      <c r="F3803" t="s">
        <v>1040</v>
      </c>
      <c r="G3803">
        <v>6</v>
      </c>
      <c r="H3803" t="str">
        <f t="shared" si="119"/>
        <v>6 - 5 or more</v>
      </c>
      <c r="I3803" t="s">
        <v>208</v>
      </c>
      <c r="J3803" t="s">
        <v>512</v>
      </c>
      <c r="K3803" s="3">
        <v>1</v>
      </c>
    </row>
    <row r="3804" spans="1:11" x14ac:dyDescent="0.25">
      <c r="A3804" t="s">
        <v>211</v>
      </c>
      <c r="B3804" t="s">
        <v>405</v>
      </c>
      <c r="C3804" t="s">
        <v>7</v>
      </c>
      <c r="D3804" t="s">
        <v>1077</v>
      </c>
      <c r="E3804" t="str">
        <f t="shared" si="118"/>
        <v>How many total credit hours have you earned at this college, not counting the courses you are currently taking this academic term?</v>
      </c>
      <c r="F3804" t="s">
        <v>1039</v>
      </c>
      <c r="G3804">
        <v>1</v>
      </c>
      <c r="H3804" t="str">
        <f t="shared" si="119"/>
        <v>1 - None</v>
      </c>
      <c r="I3804" t="s">
        <v>43</v>
      </c>
      <c r="J3804" t="s">
        <v>512</v>
      </c>
      <c r="K3804" s="3">
        <v>87</v>
      </c>
    </row>
    <row r="3805" spans="1:11" x14ac:dyDescent="0.25">
      <c r="A3805" t="s">
        <v>211</v>
      </c>
      <c r="B3805" t="s">
        <v>405</v>
      </c>
      <c r="C3805" t="s">
        <v>7</v>
      </c>
      <c r="D3805" t="s">
        <v>1077</v>
      </c>
      <c r="E3805" t="str">
        <f t="shared" si="118"/>
        <v>How many total credit hours have you earned at this college, not counting the courses you are currently taking this academic term?</v>
      </c>
      <c r="F3805" t="s">
        <v>1039</v>
      </c>
      <c r="G3805">
        <v>2</v>
      </c>
      <c r="H3805" t="str">
        <f t="shared" si="119"/>
        <v>2 - 1–14 credits</v>
      </c>
      <c r="I3805" t="s">
        <v>212</v>
      </c>
      <c r="J3805" t="s">
        <v>512</v>
      </c>
      <c r="K3805" s="3">
        <v>233</v>
      </c>
    </row>
    <row r="3806" spans="1:11" x14ac:dyDescent="0.25">
      <c r="A3806" t="s">
        <v>211</v>
      </c>
      <c r="B3806" t="s">
        <v>405</v>
      </c>
      <c r="C3806" t="s">
        <v>7</v>
      </c>
      <c r="D3806" t="s">
        <v>1077</v>
      </c>
      <c r="E3806" t="str">
        <f t="shared" si="118"/>
        <v>How many total credit hours have you earned at this college, not counting the courses you are currently taking this academic term?</v>
      </c>
      <c r="F3806" t="s">
        <v>1039</v>
      </c>
      <c r="G3806">
        <v>3</v>
      </c>
      <c r="H3806" t="str">
        <f t="shared" si="119"/>
        <v>3 - 15–29 credits</v>
      </c>
      <c r="I3806" t="s">
        <v>213</v>
      </c>
      <c r="J3806" t="s">
        <v>512</v>
      </c>
      <c r="K3806" s="3">
        <v>118</v>
      </c>
    </row>
    <row r="3807" spans="1:11" x14ac:dyDescent="0.25">
      <c r="A3807" t="s">
        <v>211</v>
      </c>
      <c r="B3807" t="s">
        <v>405</v>
      </c>
      <c r="C3807" t="s">
        <v>7</v>
      </c>
      <c r="D3807" t="s">
        <v>1077</v>
      </c>
      <c r="E3807" t="str">
        <f t="shared" si="118"/>
        <v>How many total credit hours have you earned at this college, not counting the courses you are currently taking this academic term?</v>
      </c>
      <c r="F3807" t="s">
        <v>1039</v>
      </c>
      <c r="G3807">
        <v>4</v>
      </c>
      <c r="H3807" t="str">
        <f t="shared" si="119"/>
        <v>4 - 30–44 credits</v>
      </c>
      <c r="I3807" t="s">
        <v>214</v>
      </c>
      <c r="J3807" t="s">
        <v>512</v>
      </c>
      <c r="K3807" s="3">
        <v>71</v>
      </c>
    </row>
    <row r="3808" spans="1:11" x14ac:dyDescent="0.25">
      <c r="A3808" t="s">
        <v>211</v>
      </c>
      <c r="B3808" t="s">
        <v>405</v>
      </c>
      <c r="C3808" t="s">
        <v>7</v>
      </c>
      <c r="D3808" t="s">
        <v>1077</v>
      </c>
      <c r="E3808" t="str">
        <f t="shared" si="118"/>
        <v>How many total credit hours have you earned at this college, not counting the courses you are currently taking this academic term?</v>
      </c>
      <c r="F3808" t="s">
        <v>1039</v>
      </c>
      <c r="G3808">
        <v>5</v>
      </c>
      <c r="H3808" t="str">
        <f t="shared" si="119"/>
        <v>5 - 45–60 credits</v>
      </c>
      <c r="I3808" t="s">
        <v>215</v>
      </c>
      <c r="J3808" t="s">
        <v>512</v>
      </c>
      <c r="K3808" s="3">
        <v>84</v>
      </c>
    </row>
    <row r="3809" spans="1:11" x14ac:dyDescent="0.25">
      <c r="A3809" t="s">
        <v>211</v>
      </c>
      <c r="B3809" t="s">
        <v>405</v>
      </c>
      <c r="C3809" t="s">
        <v>7</v>
      </c>
      <c r="D3809" t="s">
        <v>1077</v>
      </c>
      <c r="E3809" t="str">
        <f t="shared" si="118"/>
        <v>How many total credit hours have you earned at this college, not counting the courses you are currently taking this academic term?</v>
      </c>
      <c r="F3809" t="s">
        <v>1039</v>
      </c>
      <c r="G3809">
        <v>6</v>
      </c>
      <c r="H3809" t="str">
        <f t="shared" si="119"/>
        <v>6 - Over 60 credits</v>
      </c>
      <c r="I3809" t="s">
        <v>216</v>
      </c>
      <c r="J3809" t="s">
        <v>512</v>
      </c>
      <c r="K3809" s="3">
        <v>55</v>
      </c>
    </row>
    <row r="3810" spans="1:11" x14ac:dyDescent="0.25">
      <c r="A3810" t="s">
        <v>217</v>
      </c>
      <c r="B3810" t="s">
        <v>406</v>
      </c>
      <c r="C3810" t="s">
        <v>7</v>
      </c>
      <c r="D3810" t="s">
        <v>1077</v>
      </c>
      <c r="E3810" t="str">
        <f t="shared" si="118"/>
        <v>How many total academic terms have you been enrolled at this college?</v>
      </c>
      <c r="F3810" t="s">
        <v>1039</v>
      </c>
      <c r="G3810">
        <v>1</v>
      </c>
      <c r="H3810" t="str">
        <f t="shared" si="119"/>
        <v>1 - This is my first academic term</v>
      </c>
      <c r="I3810" t="s">
        <v>218</v>
      </c>
      <c r="J3810" t="s">
        <v>512</v>
      </c>
      <c r="K3810" s="3">
        <v>176</v>
      </c>
    </row>
    <row r="3811" spans="1:11" x14ac:dyDescent="0.25">
      <c r="A3811" t="s">
        <v>217</v>
      </c>
      <c r="B3811" t="s">
        <v>406</v>
      </c>
      <c r="C3811" t="s">
        <v>7</v>
      </c>
      <c r="D3811" t="s">
        <v>1077</v>
      </c>
      <c r="E3811" t="str">
        <f t="shared" si="118"/>
        <v>How many total academic terms have you been enrolled at this college?</v>
      </c>
      <c r="F3811" t="s">
        <v>1039</v>
      </c>
      <c r="G3811">
        <v>2</v>
      </c>
      <c r="H3811" t="str">
        <f t="shared" si="119"/>
        <v>2 - This is my second academic term</v>
      </c>
      <c r="I3811" t="s">
        <v>219</v>
      </c>
      <c r="J3811" t="s">
        <v>512</v>
      </c>
      <c r="K3811" s="3">
        <v>165</v>
      </c>
    </row>
    <row r="3812" spans="1:11" x14ac:dyDescent="0.25">
      <c r="A3812" t="s">
        <v>217</v>
      </c>
      <c r="B3812" t="s">
        <v>406</v>
      </c>
      <c r="C3812" t="s">
        <v>7</v>
      </c>
      <c r="D3812" t="s">
        <v>1077</v>
      </c>
      <c r="E3812" t="str">
        <f t="shared" si="118"/>
        <v>How many total academic terms have you been enrolled at this college?</v>
      </c>
      <c r="F3812" t="s">
        <v>1039</v>
      </c>
      <c r="G3812">
        <v>3</v>
      </c>
      <c r="H3812" t="str">
        <f t="shared" si="119"/>
        <v>3 - This is my third or fourth academic term</v>
      </c>
      <c r="I3812" t="s">
        <v>220</v>
      </c>
      <c r="J3812" t="s">
        <v>512</v>
      </c>
      <c r="K3812" s="3">
        <v>152</v>
      </c>
    </row>
    <row r="3813" spans="1:11" x14ac:dyDescent="0.25">
      <c r="A3813" t="s">
        <v>217</v>
      </c>
      <c r="B3813" t="s">
        <v>406</v>
      </c>
      <c r="C3813" t="s">
        <v>7</v>
      </c>
      <c r="D3813" t="s">
        <v>1077</v>
      </c>
      <c r="E3813" t="str">
        <f t="shared" si="118"/>
        <v>How many total academic terms have you been enrolled at this college?</v>
      </c>
      <c r="F3813" t="s">
        <v>1039</v>
      </c>
      <c r="G3813">
        <v>4</v>
      </c>
      <c r="H3813" t="str">
        <f t="shared" si="119"/>
        <v>4 - This is my fifth or sixth academic term</v>
      </c>
      <c r="I3813" t="s">
        <v>221</v>
      </c>
      <c r="J3813" t="s">
        <v>512</v>
      </c>
      <c r="K3813" s="3">
        <v>96</v>
      </c>
    </row>
    <row r="3814" spans="1:11" x14ac:dyDescent="0.25">
      <c r="A3814" t="s">
        <v>217</v>
      </c>
      <c r="B3814" t="s">
        <v>406</v>
      </c>
      <c r="C3814" t="s">
        <v>7</v>
      </c>
      <c r="D3814" t="s">
        <v>1077</v>
      </c>
      <c r="E3814" t="str">
        <f t="shared" si="118"/>
        <v>How many total academic terms have you been enrolled at this college?</v>
      </c>
      <c r="F3814" t="s">
        <v>1039</v>
      </c>
      <c r="G3814">
        <v>5</v>
      </c>
      <c r="H3814" t="str">
        <f t="shared" si="119"/>
        <v>5 - I have been enrolled more than six academic terms</v>
      </c>
      <c r="I3814" t="s">
        <v>222</v>
      </c>
      <c r="J3814" t="s">
        <v>512</v>
      </c>
      <c r="K3814" s="3">
        <v>73</v>
      </c>
    </row>
    <row r="3815" spans="1:11" x14ac:dyDescent="0.25">
      <c r="A3815" t="s">
        <v>223</v>
      </c>
      <c r="B3815" t="s">
        <v>407</v>
      </c>
      <c r="C3815" t="s">
        <v>8</v>
      </c>
      <c r="D3815" t="s">
        <v>1077</v>
      </c>
      <c r="E3815" t="str">
        <f t="shared" si="118"/>
        <v>Would you recommend this college to a friend or family member?</v>
      </c>
      <c r="F3815" t="s">
        <v>1039</v>
      </c>
      <c r="G3815">
        <v>1</v>
      </c>
      <c r="H3815" t="str">
        <f t="shared" si="119"/>
        <v>1 - No</v>
      </c>
      <c r="I3815" t="s">
        <v>7</v>
      </c>
      <c r="J3815" t="s">
        <v>512</v>
      </c>
      <c r="K3815" s="3">
        <v>14</v>
      </c>
    </row>
    <row r="3816" spans="1:11" x14ac:dyDescent="0.25">
      <c r="A3816" t="s">
        <v>223</v>
      </c>
      <c r="B3816" t="s">
        <v>407</v>
      </c>
      <c r="C3816" t="s">
        <v>8</v>
      </c>
      <c r="D3816" t="s">
        <v>1077</v>
      </c>
      <c r="E3816" t="str">
        <f t="shared" si="118"/>
        <v>Would you recommend this college to a friend or family member?</v>
      </c>
      <c r="F3816" t="s">
        <v>1039</v>
      </c>
      <c r="G3816">
        <v>2</v>
      </c>
      <c r="H3816" t="str">
        <f t="shared" si="119"/>
        <v>2 - Yes</v>
      </c>
      <c r="I3816" t="s">
        <v>8</v>
      </c>
      <c r="J3816" t="s">
        <v>512</v>
      </c>
      <c r="K3816" s="3">
        <v>646</v>
      </c>
    </row>
    <row r="3817" spans="1:11" x14ac:dyDescent="0.25">
      <c r="A3817" t="s">
        <v>224</v>
      </c>
      <c r="B3817" t="s">
        <v>408</v>
      </c>
      <c r="C3817" t="s">
        <v>8</v>
      </c>
      <c r="D3817" t="s">
        <v>1077</v>
      </c>
      <c r="E3817" t="str">
        <f t="shared" si="118"/>
        <v>How would you evaluate your overall educational experience at this college?</v>
      </c>
      <c r="F3817" t="s">
        <v>1039</v>
      </c>
      <c r="G3817">
        <v>1</v>
      </c>
      <c r="H3817" t="str">
        <f t="shared" si="119"/>
        <v>1 - Poor</v>
      </c>
      <c r="I3817" t="s">
        <v>225</v>
      </c>
      <c r="J3817" t="s">
        <v>512</v>
      </c>
      <c r="K3817" s="3">
        <v>4</v>
      </c>
    </row>
    <row r="3818" spans="1:11" x14ac:dyDescent="0.25">
      <c r="A3818" t="s">
        <v>224</v>
      </c>
      <c r="B3818" t="s">
        <v>408</v>
      </c>
      <c r="C3818" t="s">
        <v>8</v>
      </c>
      <c r="D3818" t="s">
        <v>1077</v>
      </c>
      <c r="E3818" t="str">
        <f t="shared" si="118"/>
        <v>How would you evaluate your overall educational experience at this college?</v>
      </c>
      <c r="F3818" t="s">
        <v>1039</v>
      </c>
      <c r="G3818">
        <v>2</v>
      </c>
      <c r="H3818" t="str">
        <f t="shared" si="119"/>
        <v>2 - Fair</v>
      </c>
      <c r="I3818" t="s">
        <v>226</v>
      </c>
      <c r="J3818" t="s">
        <v>512</v>
      </c>
      <c r="K3818" s="3">
        <v>82</v>
      </c>
    </row>
    <row r="3819" spans="1:11" x14ac:dyDescent="0.25">
      <c r="A3819" t="s">
        <v>224</v>
      </c>
      <c r="B3819" t="s">
        <v>408</v>
      </c>
      <c r="C3819" t="s">
        <v>8</v>
      </c>
      <c r="D3819" t="s">
        <v>1077</v>
      </c>
      <c r="E3819" t="str">
        <f t="shared" si="118"/>
        <v>How would you evaluate your overall educational experience at this college?</v>
      </c>
      <c r="F3819" t="s">
        <v>1039</v>
      </c>
      <c r="G3819">
        <v>3</v>
      </c>
      <c r="H3819" t="str">
        <f t="shared" si="119"/>
        <v>3 - Good</v>
      </c>
      <c r="I3819" t="s">
        <v>227</v>
      </c>
      <c r="J3819" t="s">
        <v>512</v>
      </c>
      <c r="K3819" s="3">
        <v>327</v>
      </c>
    </row>
    <row r="3820" spans="1:11" x14ac:dyDescent="0.25">
      <c r="A3820" t="s">
        <v>224</v>
      </c>
      <c r="B3820" t="s">
        <v>408</v>
      </c>
      <c r="C3820" t="s">
        <v>8</v>
      </c>
      <c r="D3820" t="s">
        <v>1077</v>
      </c>
      <c r="E3820" t="str">
        <f t="shared" si="118"/>
        <v>How would you evaluate your overall educational experience at this college?</v>
      </c>
      <c r="F3820" t="s">
        <v>1039</v>
      </c>
      <c r="G3820">
        <v>4</v>
      </c>
      <c r="H3820" t="str">
        <f t="shared" si="119"/>
        <v>4 - Excellent</v>
      </c>
      <c r="I3820" t="s">
        <v>228</v>
      </c>
      <c r="J3820" t="s">
        <v>512</v>
      </c>
      <c r="K3820" s="3">
        <v>247</v>
      </c>
    </row>
    <row r="3821" spans="1:11" x14ac:dyDescent="0.25">
      <c r="A3821" t="s">
        <v>229</v>
      </c>
      <c r="B3821" t="s">
        <v>409</v>
      </c>
      <c r="C3821" t="s">
        <v>8</v>
      </c>
      <c r="D3821" t="s">
        <v>1077</v>
      </c>
      <c r="E3821" t="str">
        <f t="shared" si="118"/>
        <v>Do you have children who live with you and depend on you for their care?</v>
      </c>
      <c r="F3821" t="s">
        <v>1039</v>
      </c>
      <c r="G3821">
        <v>1</v>
      </c>
      <c r="H3821" t="str">
        <f t="shared" si="119"/>
        <v>1 - No</v>
      </c>
      <c r="I3821" t="s">
        <v>7</v>
      </c>
      <c r="J3821" t="s">
        <v>512</v>
      </c>
      <c r="K3821" s="3">
        <v>521</v>
      </c>
    </row>
    <row r="3822" spans="1:11" x14ac:dyDescent="0.25">
      <c r="A3822" t="s">
        <v>229</v>
      </c>
      <c r="B3822" t="s">
        <v>409</v>
      </c>
      <c r="C3822" t="s">
        <v>8</v>
      </c>
      <c r="D3822" t="s">
        <v>1077</v>
      </c>
      <c r="E3822" t="str">
        <f t="shared" si="118"/>
        <v>Do you have children who live with you and depend on you for their care?</v>
      </c>
      <c r="F3822" t="s">
        <v>1039</v>
      </c>
      <c r="G3822">
        <v>2</v>
      </c>
      <c r="H3822" t="str">
        <f t="shared" si="119"/>
        <v>2 - Yes</v>
      </c>
      <c r="I3822" t="s">
        <v>8</v>
      </c>
      <c r="J3822" t="s">
        <v>512</v>
      </c>
      <c r="K3822" s="3">
        <v>137</v>
      </c>
    </row>
    <row r="3823" spans="1:11" x14ac:dyDescent="0.25">
      <c r="A3823" t="s">
        <v>230</v>
      </c>
      <c r="B3823" t="s">
        <v>500</v>
      </c>
      <c r="C3823" t="s">
        <v>8</v>
      </c>
      <c r="D3823" t="s">
        <v>1077</v>
      </c>
      <c r="E3823" t="str">
        <f t="shared" si="118"/>
        <v>Mark your age group.</v>
      </c>
      <c r="F3823" t="s">
        <v>1039</v>
      </c>
      <c r="G3823">
        <v>1</v>
      </c>
      <c r="H3823" t="str">
        <f t="shared" si="119"/>
        <v>1 - Under 18</v>
      </c>
      <c r="I3823" t="s">
        <v>231</v>
      </c>
      <c r="J3823" t="s">
        <v>512</v>
      </c>
      <c r="K3823" s="3">
        <v>0</v>
      </c>
    </row>
    <row r="3824" spans="1:11" x14ac:dyDescent="0.25">
      <c r="A3824" t="s">
        <v>230</v>
      </c>
      <c r="B3824" t="s">
        <v>500</v>
      </c>
      <c r="C3824" t="s">
        <v>8</v>
      </c>
      <c r="D3824" t="s">
        <v>1077</v>
      </c>
      <c r="E3824" t="str">
        <f t="shared" si="118"/>
        <v>Mark your age group.</v>
      </c>
      <c r="F3824" t="s">
        <v>1039</v>
      </c>
      <c r="G3824">
        <v>2</v>
      </c>
      <c r="H3824" t="str">
        <f t="shared" si="119"/>
        <v>2 - 18–19</v>
      </c>
      <c r="I3824" t="s">
        <v>232</v>
      </c>
      <c r="J3824" t="s">
        <v>512</v>
      </c>
      <c r="K3824" s="3">
        <v>149</v>
      </c>
    </row>
    <row r="3825" spans="1:11" x14ac:dyDescent="0.25">
      <c r="A3825" t="s">
        <v>230</v>
      </c>
      <c r="B3825" t="s">
        <v>500</v>
      </c>
      <c r="C3825" t="s">
        <v>8</v>
      </c>
      <c r="D3825" t="s">
        <v>1077</v>
      </c>
      <c r="E3825" t="str">
        <f t="shared" si="118"/>
        <v>Mark your age group.</v>
      </c>
      <c r="F3825" t="s">
        <v>1039</v>
      </c>
      <c r="G3825">
        <v>3</v>
      </c>
      <c r="H3825" t="str">
        <f t="shared" si="119"/>
        <v>3 - 20–21</v>
      </c>
      <c r="I3825" t="s">
        <v>233</v>
      </c>
      <c r="J3825" t="s">
        <v>512</v>
      </c>
      <c r="K3825" s="3">
        <v>176</v>
      </c>
    </row>
    <row r="3826" spans="1:11" x14ac:dyDescent="0.25">
      <c r="A3826" t="s">
        <v>230</v>
      </c>
      <c r="B3826" t="s">
        <v>500</v>
      </c>
      <c r="C3826" t="s">
        <v>8</v>
      </c>
      <c r="D3826" t="s">
        <v>1077</v>
      </c>
      <c r="E3826" t="str">
        <f t="shared" si="118"/>
        <v>Mark your age group.</v>
      </c>
      <c r="F3826" t="s">
        <v>1039</v>
      </c>
      <c r="G3826">
        <v>4</v>
      </c>
      <c r="H3826" t="str">
        <f t="shared" si="119"/>
        <v>4 - 22–24</v>
      </c>
      <c r="I3826" t="s">
        <v>234</v>
      </c>
      <c r="J3826" t="s">
        <v>512</v>
      </c>
      <c r="K3826" s="3">
        <v>87</v>
      </c>
    </row>
    <row r="3827" spans="1:11" x14ac:dyDescent="0.25">
      <c r="A3827" t="s">
        <v>230</v>
      </c>
      <c r="B3827" t="s">
        <v>500</v>
      </c>
      <c r="C3827" t="s">
        <v>8</v>
      </c>
      <c r="D3827" t="s">
        <v>1077</v>
      </c>
      <c r="E3827" t="str">
        <f t="shared" si="118"/>
        <v>Mark your age group.</v>
      </c>
      <c r="F3827" t="s">
        <v>1039</v>
      </c>
      <c r="G3827">
        <v>5</v>
      </c>
      <c r="H3827" t="str">
        <f t="shared" si="119"/>
        <v>5 - 25–29</v>
      </c>
      <c r="I3827" t="s">
        <v>235</v>
      </c>
      <c r="J3827" t="s">
        <v>512</v>
      </c>
      <c r="K3827" s="3">
        <v>89</v>
      </c>
    </row>
    <row r="3828" spans="1:11" x14ac:dyDescent="0.25">
      <c r="A3828" t="s">
        <v>230</v>
      </c>
      <c r="B3828" t="s">
        <v>500</v>
      </c>
      <c r="C3828" t="s">
        <v>8</v>
      </c>
      <c r="D3828" t="s">
        <v>1077</v>
      </c>
      <c r="E3828" t="str">
        <f t="shared" si="118"/>
        <v>Mark your age group.</v>
      </c>
      <c r="F3828" t="s">
        <v>1039</v>
      </c>
      <c r="G3828">
        <v>6</v>
      </c>
      <c r="H3828" t="str">
        <f t="shared" si="119"/>
        <v>6 - 30–39</v>
      </c>
      <c r="I3828" t="s">
        <v>236</v>
      </c>
      <c r="J3828" t="s">
        <v>512</v>
      </c>
      <c r="K3828" s="3">
        <v>92</v>
      </c>
    </row>
    <row r="3829" spans="1:11" x14ac:dyDescent="0.25">
      <c r="A3829" t="s">
        <v>230</v>
      </c>
      <c r="B3829" t="s">
        <v>500</v>
      </c>
      <c r="C3829" t="s">
        <v>8</v>
      </c>
      <c r="D3829" t="s">
        <v>1077</v>
      </c>
      <c r="E3829" t="str">
        <f t="shared" si="118"/>
        <v>Mark your age group.</v>
      </c>
      <c r="F3829" t="s">
        <v>1039</v>
      </c>
      <c r="G3829">
        <v>7</v>
      </c>
      <c r="H3829" t="str">
        <f t="shared" si="119"/>
        <v>7 - 40–49</v>
      </c>
      <c r="I3829" t="s">
        <v>237</v>
      </c>
      <c r="J3829" t="s">
        <v>512</v>
      </c>
      <c r="K3829" s="3">
        <v>42</v>
      </c>
    </row>
    <row r="3830" spans="1:11" x14ac:dyDescent="0.25">
      <c r="A3830" t="s">
        <v>230</v>
      </c>
      <c r="B3830" t="s">
        <v>500</v>
      </c>
      <c r="C3830" t="s">
        <v>8</v>
      </c>
      <c r="D3830" t="s">
        <v>1077</v>
      </c>
      <c r="E3830" t="str">
        <f t="shared" si="118"/>
        <v>Mark your age group.</v>
      </c>
      <c r="F3830" t="s">
        <v>1039</v>
      </c>
      <c r="G3830">
        <v>8</v>
      </c>
      <c r="H3830" t="str">
        <f t="shared" si="119"/>
        <v>8 - 50–64</v>
      </c>
      <c r="I3830" t="s">
        <v>238</v>
      </c>
      <c r="J3830" t="s">
        <v>512</v>
      </c>
      <c r="K3830" s="3">
        <v>20</v>
      </c>
    </row>
    <row r="3831" spans="1:11" x14ac:dyDescent="0.25">
      <c r="A3831" t="s">
        <v>230</v>
      </c>
      <c r="B3831" t="s">
        <v>500</v>
      </c>
      <c r="C3831" t="s">
        <v>8</v>
      </c>
      <c r="D3831" t="s">
        <v>1077</v>
      </c>
      <c r="E3831" t="str">
        <f t="shared" si="118"/>
        <v>Mark your age group.</v>
      </c>
      <c r="F3831" t="s">
        <v>1039</v>
      </c>
      <c r="G3831">
        <v>9</v>
      </c>
      <c r="H3831" t="str">
        <f t="shared" si="119"/>
        <v>9 - 65+</v>
      </c>
      <c r="I3831" t="s">
        <v>239</v>
      </c>
      <c r="J3831" t="s">
        <v>512</v>
      </c>
      <c r="K3831" s="3">
        <v>6</v>
      </c>
    </row>
    <row r="3832" spans="1:11" x14ac:dyDescent="0.25">
      <c r="A3832" t="s">
        <v>240</v>
      </c>
      <c r="B3832" t="s">
        <v>410</v>
      </c>
      <c r="C3832" t="s">
        <v>8</v>
      </c>
      <c r="D3832" t="s">
        <v>1077</v>
      </c>
      <c r="E3832" t="str">
        <f t="shared" si="118"/>
        <v>Your gender identity:</v>
      </c>
      <c r="F3832" t="s">
        <v>1039</v>
      </c>
      <c r="G3832">
        <v>1</v>
      </c>
      <c r="H3832" t="str">
        <f t="shared" si="119"/>
        <v>1 - Man</v>
      </c>
      <c r="I3832" t="s">
        <v>241</v>
      </c>
      <c r="J3832" t="s">
        <v>512</v>
      </c>
      <c r="K3832" s="3">
        <v>315</v>
      </c>
    </row>
    <row r="3833" spans="1:11" x14ac:dyDescent="0.25">
      <c r="A3833" t="s">
        <v>240</v>
      </c>
      <c r="B3833" t="s">
        <v>410</v>
      </c>
      <c r="C3833" t="s">
        <v>8</v>
      </c>
      <c r="D3833" t="s">
        <v>1077</v>
      </c>
      <c r="E3833" t="str">
        <f t="shared" si="118"/>
        <v>Your gender identity:</v>
      </c>
      <c r="F3833" t="s">
        <v>1039</v>
      </c>
      <c r="G3833">
        <v>2</v>
      </c>
      <c r="H3833" t="str">
        <f t="shared" si="119"/>
        <v>2 - Woman</v>
      </c>
      <c r="I3833" t="s">
        <v>242</v>
      </c>
      <c r="J3833" t="s">
        <v>512</v>
      </c>
      <c r="K3833" s="3">
        <v>337</v>
      </c>
    </row>
    <row r="3834" spans="1:11" x14ac:dyDescent="0.25">
      <c r="A3834" t="s">
        <v>240</v>
      </c>
      <c r="B3834" t="s">
        <v>410</v>
      </c>
      <c r="C3834" t="s">
        <v>8</v>
      </c>
      <c r="D3834" t="s">
        <v>1077</v>
      </c>
      <c r="E3834" t="str">
        <f t="shared" si="118"/>
        <v>Your gender identity:</v>
      </c>
      <c r="F3834" t="s">
        <v>1039</v>
      </c>
      <c r="G3834">
        <v>3</v>
      </c>
      <c r="H3834" t="str">
        <f t="shared" si="119"/>
        <v>3 - Other</v>
      </c>
      <c r="I3834" t="s">
        <v>243</v>
      </c>
      <c r="J3834" t="s">
        <v>512</v>
      </c>
      <c r="K3834" s="3">
        <v>10</v>
      </c>
    </row>
    <row r="3835" spans="1:11" x14ac:dyDescent="0.25">
      <c r="A3835" t="s">
        <v>240</v>
      </c>
      <c r="B3835" t="s">
        <v>410</v>
      </c>
      <c r="C3835" t="s">
        <v>8</v>
      </c>
      <c r="D3835" t="s">
        <v>1077</v>
      </c>
      <c r="E3835" t="str">
        <f t="shared" si="118"/>
        <v>Your gender identity:</v>
      </c>
      <c r="F3835" t="s">
        <v>1039</v>
      </c>
      <c r="G3835">
        <v>4</v>
      </c>
      <c r="H3835" t="str">
        <f t="shared" si="119"/>
        <v>4 - I prefer not to respond</v>
      </c>
      <c r="I3835" t="s">
        <v>244</v>
      </c>
      <c r="J3835" t="s">
        <v>512</v>
      </c>
      <c r="K3835" s="3">
        <v>0</v>
      </c>
    </row>
    <row r="3836" spans="1:11" x14ac:dyDescent="0.25">
      <c r="A3836" t="s">
        <v>287</v>
      </c>
      <c r="B3836" t="s">
        <v>433</v>
      </c>
      <c r="C3836" t="s">
        <v>8</v>
      </c>
      <c r="D3836" t="s">
        <v>1077</v>
      </c>
      <c r="E3836" t="str">
        <f t="shared" si="118"/>
        <v>What was your main motivation for taking courses for college credit while you were in high school?</v>
      </c>
      <c r="F3836" t="s">
        <v>1042</v>
      </c>
      <c r="G3836">
        <v>1</v>
      </c>
      <c r="H3836" t="str">
        <f t="shared" si="119"/>
        <v>1 - To get a jump start on completing a college degree or certificate</v>
      </c>
      <c r="I3836" t="s">
        <v>288</v>
      </c>
      <c r="J3836" t="s">
        <v>512</v>
      </c>
      <c r="K3836" s="3">
        <v>136</v>
      </c>
    </row>
    <row r="3837" spans="1:11" x14ac:dyDescent="0.25">
      <c r="A3837" t="s">
        <v>287</v>
      </c>
      <c r="B3837" t="s">
        <v>433</v>
      </c>
      <c r="C3837" t="s">
        <v>8</v>
      </c>
      <c r="D3837" t="s">
        <v>1077</v>
      </c>
      <c r="E3837" t="str">
        <f t="shared" si="118"/>
        <v>What was your main motivation for taking courses for college credit while you were in high school?</v>
      </c>
      <c r="F3837" t="s">
        <v>1042</v>
      </c>
      <c r="G3837">
        <v>2</v>
      </c>
      <c r="H3837" t="str">
        <f t="shared" si="119"/>
        <v>2 - To try something new academically</v>
      </c>
      <c r="I3837" t="s">
        <v>289</v>
      </c>
      <c r="J3837" t="s">
        <v>512</v>
      </c>
      <c r="K3837" s="3">
        <v>51</v>
      </c>
    </row>
    <row r="3838" spans="1:11" x14ac:dyDescent="0.25">
      <c r="A3838" t="s">
        <v>287</v>
      </c>
      <c r="B3838" t="s">
        <v>433</v>
      </c>
      <c r="C3838" t="s">
        <v>8</v>
      </c>
      <c r="D3838" t="s">
        <v>1077</v>
      </c>
      <c r="E3838" t="str">
        <f t="shared" si="118"/>
        <v>What was your main motivation for taking courses for college credit while you were in high school?</v>
      </c>
      <c r="F3838" t="s">
        <v>1042</v>
      </c>
      <c r="G3838">
        <v>3</v>
      </c>
      <c r="H3838" t="str">
        <f t="shared" si="119"/>
        <v>3 - To save money on my college education</v>
      </c>
      <c r="I3838" t="s">
        <v>290</v>
      </c>
      <c r="J3838" t="s">
        <v>512</v>
      </c>
      <c r="K3838" s="3">
        <v>47</v>
      </c>
    </row>
    <row r="3839" spans="1:11" x14ac:dyDescent="0.25">
      <c r="A3839" t="s">
        <v>287</v>
      </c>
      <c r="B3839" t="s">
        <v>433</v>
      </c>
      <c r="C3839" t="s">
        <v>8</v>
      </c>
      <c r="D3839" t="s">
        <v>1077</v>
      </c>
      <c r="E3839" t="str">
        <f t="shared" si="118"/>
        <v>What was your main motivation for taking courses for college credit while you were in high school?</v>
      </c>
      <c r="F3839" t="s">
        <v>1042</v>
      </c>
      <c r="G3839">
        <v>4</v>
      </c>
      <c r="H3839" t="str">
        <f t="shared" si="119"/>
        <v>4 - To see what it was like to be a college student</v>
      </c>
      <c r="I3839" t="s">
        <v>291</v>
      </c>
      <c r="J3839" t="s">
        <v>512</v>
      </c>
      <c r="K3839" s="3">
        <v>20</v>
      </c>
    </row>
    <row r="3840" spans="1:11" x14ac:dyDescent="0.25">
      <c r="A3840" t="s">
        <v>287</v>
      </c>
      <c r="B3840" t="s">
        <v>433</v>
      </c>
      <c r="C3840" t="s">
        <v>8</v>
      </c>
      <c r="D3840" t="s">
        <v>1077</v>
      </c>
      <c r="E3840" t="str">
        <f t="shared" si="118"/>
        <v>What was your main motivation for taking courses for college credit while you were in high school?</v>
      </c>
      <c r="F3840" t="s">
        <v>1042</v>
      </c>
      <c r="G3840">
        <v>5</v>
      </c>
      <c r="H3840" t="str">
        <f t="shared" si="119"/>
        <v>5 - I did not take courses for college credit while I was in high school</v>
      </c>
      <c r="I3840" t="s">
        <v>280</v>
      </c>
      <c r="J3840" t="s">
        <v>512</v>
      </c>
      <c r="K3840" s="3">
        <v>383</v>
      </c>
    </row>
    <row r="3841" spans="1:11" x14ac:dyDescent="0.25">
      <c r="A3841" t="s">
        <v>245</v>
      </c>
      <c r="B3841" t="s">
        <v>411</v>
      </c>
      <c r="C3841" t="s">
        <v>8</v>
      </c>
      <c r="D3841" t="s">
        <v>1077</v>
      </c>
      <c r="E3841" t="str">
        <f t="shared" si="118"/>
        <v>Are you married?</v>
      </c>
      <c r="F3841" t="s">
        <v>1039</v>
      </c>
      <c r="G3841">
        <v>1</v>
      </c>
      <c r="H3841" t="str">
        <f t="shared" si="119"/>
        <v>1 - No</v>
      </c>
      <c r="I3841" t="s">
        <v>7</v>
      </c>
      <c r="J3841" t="s">
        <v>512</v>
      </c>
      <c r="K3841" s="3">
        <v>539</v>
      </c>
    </row>
    <row r="3842" spans="1:11" x14ac:dyDescent="0.25">
      <c r="A3842" t="s">
        <v>245</v>
      </c>
      <c r="B3842" t="s">
        <v>411</v>
      </c>
      <c r="C3842" t="s">
        <v>8</v>
      </c>
      <c r="D3842" t="s">
        <v>1077</v>
      </c>
      <c r="E3842" t="str">
        <f t="shared" ref="E3842:E3905" si="120">_xlfn.CONCAT(B3842,D3842)</f>
        <v>Are you married?</v>
      </c>
      <c r="F3842" t="s">
        <v>1039</v>
      </c>
      <c r="G3842">
        <v>2</v>
      </c>
      <c r="H3842" t="str">
        <f t="shared" ref="H3842:H3905" si="121">CONCATENATE(G3842," - ",I3842)</f>
        <v>2 - Yes</v>
      </c>
      <c r="I3842" t="s">
        <v>8</v>
      </c>
      <c r="J3842" t="s">
        <v>512</v>
      </c>
      <c r="K3842" s="3">
        <v>119</v>
      </c>
    </row>
    <row r="3843" spans="1:11" x14ac:dyDescent="0.25">
      <c r="A3843" t="s">
        <v>246</v>
      </c>
      <c r="B3843" t="s">
        <v>412</v>
      </c>
      <c r="C3843" t="s">
        <v>8</v>
      </c>
      <c r="D3843" t="s">
        <v>1077</v>
      </c>
      <c r="E3843" t="str">
        <f t="shared" si="120"/>
        <v>Is English your native (first) language?</v>
      </c>
      <c r="F3843" t="s">
        <v>1039</v>
      </c>
      <c r="G3843">
        <v>1</v>
      </c>
      <c r="H3843" t="str">
        <f t="shared" si="121"/>
        <v>1 - No</v>
      </c>
      <c r="I3843" t="s">
        <v>7</v>
      </c>
      <c r="J3843" t="s">
        <v>512</v>
      </c>
      <c r="K3843" s="3">
        <v>218</v>
      </c>
    </row>
    <row r="3844" spans="1:11" x14ac:dyDescent="0.25">
      <c r="A3844" t="s">
        <v>246</v>
      </c>
      <c r="B3844" t="s">
        <v>412</v>
      </c>
      <c r="C3844" t="s">
        <v>8</v>
      </c>
      <c r="D3844" t="s">
        <v>1077</v>
      </c>
      <c r="E3844" t="str">
        <f t="shared" si="120"/>
        <v>Is English your native (first) language?</v>
      </c>
      <c r="F3844" t="s">
        <v>1039</v>
      </c>
      <c r="G3844">
        <v>2</v>
      </c>
      <c r="H3844" t="str">
        <f t="shared" si="121"/>
        <v>2 - Yes</v>
      </c>
      <c r="I3844" t="s">
        <v>8</v>
      </c>
      <c r="J3844" t="s">
        <v>512</v>
      </c>
      <c r="K3844" s="3">
        <v>440</v>
      </c>
    </row>
    <row r="3845" spans="1:11" x14ac:dyDescent="0.25">
      <c r="A3845" t="s">
        <v>247</v>
      </c>
      <c r="B3845" t="s">
        <v>413</v>
      </c>
      <c r="C3845" t="s">
        <v>8</v>
      </c>
      <c r="D3845">
        <v>0</v>
      </c>
      <c r="E3845" t="str">
        <f t="shared" si="120"/>
        <v>Are you a current or former member of the US Armed Forces, Reserves, or National Guard?0</v>
      </c>
      <c r="F3845" t="s">
        <v>1039</v>
      </c>
      <c r="G3845">
        <v>1</v>
      </c>
      <c r="H3845" t="str">
        <f t="shared" si="121"/>
        <v>1 - No</v>
      </c>
      <c r="I3845" t="s">
        <v>7</v>
      </c>
      <c r="J3845" t="s">
        <v>512</v>
      </c>
      <c r="K3845" s="3">
        <v>633</v>
      </c>
    </row>
    <row r="3846" spans="1:11" x14ac:dyDescent="0.25">
      <c r="A3846" t="s">
        <v>247</v>
      </c>
      <c r="B3846" t="s">
        <v>413</v>
      </c>
      <c r="C3846" t="s">
        <v>8</v>
      </c>
      <c r="D3846">
        <v>0</v>
      </c>
      <c r="E3846" t="str">
        <f t="shared" si="120"/>
        <v>Are you a current or former member of the US Armed Forces, Reserves, or National Guard?0</v>
      </c>
      <c r="F3846" t="s">
        <v>1039</v>
      </c>
      <c r="G3846">
        <v>2</v>
      </c>
      <c r="H3846" t="str">
        <f t="shared" si="121"/>
        <v>2 - Yes</v>
      </c>
      <c r="I3846" t="s">
        <v>8</v>
      </c>
      <c r="J3846" t="s">
        <v>512</v>
      </c>
      <c r="K3846" s="3">
        <v>27</v>
      </c>
    </row>
    <row r="3847" spans="1:11" x14ac:dyDescent="0.25">
      <c r="A3847" t="s">
        <v>248</v>
      </c>
      <c r="B3847" t="s">
        <v>414</v>
      </c>
      <c r="C3847" t="s">
        <v>8</v>
      </c>
      <c r="D3847" t="s">
        <v>1077</v>
      </c>
      <c r="E3847" t="str">
        <f t="shared" si="120"/>
        <v>Are you an international student or non-resident alien?</v>
      </c>
      <c r="F3847" t="s">
        <v>1039</v>
      </c>
      <c r="G3847">
        <v>1</v>
      </c>
      <c r="H3847" t="str">
        <f t="shared" si="121"/>
        <v>1 - No</v>
      </c>
      <c r="I3847" t="s">
        <v>7</v>
      </c>
      <c r="J3847" t="s">
        <v>512</v>
      </c>
      <c r="K3847" s="3">
        <v>640</v>
      </c>
    </row>
    <row r="3848" spans="1:11" x14ac:dyDescent="0.25">
      <c r="A3848" t="s">
        <v>248</v>
      </c>
      <c r="B3848" t="s">
        <v>414</v>
      </c>
      <c r="C3848" t="s">
        <v>8</v>
      </c>
      <c r="D3848" t="s">
        <v>1077</v>
      </c>
      <c r="E3848" t="str">
        <f t="shared" si="120"/>
        <v>Are you an international student or non-resident alien?</v>
      </c>
      <c r="F3848" t="s">
        <v>1039</v>
      </c>
      <c r="G3848">
        <v>2</v>
      </c>
      <c r="H3848" t="str">
        <f t="shared" si="121"/>
        <v>2 - Yes</v>
      </c>
      <c r="I3848" t="s">
        <v>8</v>
      </c>
      <c r="J3848" t="s">
        <v>512</v>
      </c>
      <c r="K3848" s="3">
        <v>22</v>
      </c>
    </row>
    <row r="3849" spans="1:11" x14ac:dyDescent="0.25">
      <c r="A3849" t="s">
        <v>249</v>
      </c>
      <c r="B3849" t="s">
        <v>415</v>
      </c>
      <c r="C3849" t="s">
        <v>7</v>
      </c>
      <c r="D3849" t="s">
        <v>1077</v>
      </c>
      <c r="E3849" t="str">
        <f t="shared" si="120"/>
        <v>Are you a student-athlete on a team sponsored by this college's athletics department?</v>
      </c>
      <c r="F3849" t="s">
        <v>1039</v>
      </c>
      <c r="G3849">
        <v>1</v>
      </c>
      <c r="H3849" t="str">
        <f t="shared" si="121"/>
        <v>1 - No</v>
      </c>
      <c r="I3849" t="s">
        <v>7</v>
      </c>
      <c r="J3849" t="s">
        <v>512</v>
      </c>
      <c r="K3849" s="3">
        <v>655</v>
      </c>
    </row>
    <row r="3850" spans="1:11" x14ac:dyDescent="0.25">
      <c r="A3850" t="s">
        <v>249</v>
      </c>
      <c r="B3850" t="s">
        <v>415</v>
      </c>
      <c r="C3850" t="s">
        <v>7</v>
      </c>
      <c r="D3850" t="s">
        <v>1077</v>
      </c>
      <c r="E3850" t="str">
        <f t="shared" si="120"/>
        <v>Are you a student-athlete on a team sponsored by this college's athletics department?</v>
      </c>
      <c r="F3850" t="s">
        <v>1039</v>
      </c>
      <c r="G3850">
        <v>2</v>
      </c>
      <c r="H3850" t="str">
        <f t="shared" si="121"/>
        <v>2 - Yes</v>
      </c>
      <c r="I3850" t="s">
        <v>8</v>
      </c>
      <c r="J3850" t="s">
        <v>512</v>
      </c>
      <c r="K3850" s="3">
        <v>3</v>
      </c>
    </row>
    <row r="3851" spans="1:11" x14ac:dyDescent="0.25">
      <c r="A3851" t="s">
        <v>250</v>
      </c>
      <c r="B3851" t="s">
        <v>501</v>
      </c>
      <c r="C3851" t="s">
        <v>8</v>
      </c>
      <c r="D3851" t="s">
        <v>416</v>
      </c>
      <c r="E3851" t="str">
        <f t="shared" si="120"/>
        <v>What is your racial or ethnic identification? (Mark all that apply)American Indian or Alaska Native</v>
      </c>
      <c r="F3851" t="s">
        <v>1039</v>
      </c>
      <c r="G3851">
        <v>1</v>
      </c>
      <c r="H3851" t="str">
        <f t="shared" si="121"/>
        <v>1 - Not marked</v>
      </c>
      <c r="I3851" t="s">
        <v>251</v>
      </c>
      <c r="J3851" t="s">
        <v>512</v>
      </c>
      <c r="K3851" s="3">
        <v>652</v>
      </c>
    </row>
    <row r="3852" spans="1:11" x14ac:dyDescent="0.25">
      <c r="A3852" t="s">
        <v>250</v>
      </c>
      <c r="B3852" t="s">
        <v>501</v>
      </c>
      <c r="C3852" t="s">
        <v>8</v>
      </c>
      <c r="D3852" t="s">
        <v>416</v>
      </c>
      <c r="E3852" t="str">
        <f t="shared" si="120"/>
        <v>What is your racial or ethnic identification? (Mark all that apply)American Indian or Alaska Native</v>
      </c>
      <c r="F3852" t="s">
        <v>1039</v>
      </c>
      <c r="G3852">
        <v>2</v>
      </c>
      <c r="H3852" t="str">
        <f t="shared" si="121"/>
        <v>2 - Marked</v>
      </c>
      <c r="I3852" t="s">
        <v>252</v>
      </c>
      <c r="J3852" t="s">
        <v>512</v>
      </c>
      <c r="K3852" s="3">
        <v>10</v>
      </c>
    </row>
    <row r="3853" spans="1:11" x14ac:dyDescent="0.25">
      <c r="A3853" t="s">
        <v>253</v>
      </c>
      <c r="B3853" t="s">
        <v>501</v>
      </c>
      <c r="C3853" t="s">
        <v>8</v>
      </c>
      <c r="D3853" t="s">
        <v>417</v>
      </c>
      <c r="E3853" t="str">
        <f t="shared" si="120"/>
        <v>What is your racial or ethnic identification? (Mark all that apply)Asian</v>
      </c>
      <c r="F3853" t="s">
        <v>1039</v>
      </c>
      <c r="G3853">
        <v>1</v>
      </c>
      <c r="H3853" t="str">
        <f t="shared" si="121"/>
        <v>1 - Not marked</v>
      </c>
      <c r="I3853" t="s">
        <v>251</v>
      </c>
      <c r="J3853" t="s">
        <v>512</v>
      </c>
      <c r="K3853" s="3">
        <v>623</v>
      </c>
    </row>
    <row r="3854" spans="1:11" x14ac:dyDescent="0.25">
      <c r="A3854" t="s">
        <v>253</v>
      </c>
      <c r="B3854" t="s">
        <v>501</v>
      </c>
      <c r="C3854" t="s">
        <v>8</v>
      </c>
      <c r="D3854" t="s">
        <v>417</v>
      </c>
      <c r="E3854" t="str">
        <f t="shared" si="120"/>
        <v>What is your racial or ethnic identification? (Mark all that apply)Asian</v>
      </c>
      <c r="F3854" t="s">
        <v>1039</v>
      </c>
      <c r="G3854">
        <v>2</v>
      </c>
      <c r="H3854" t="str">
        <f t="shared" si="121"/>
        <v>2 - Marked</v>
      </c>
      <c r="I3854" t="s">
        <v>252</v>
      </c>
      <c r="J3854" t="s">
        <v>512</v>
      </c>
      <c r="K3854" s="3">
        <v>39</v>
      </c>
    </row>
    <row r="3855" spans="1:11" x14ac:dyDescent="0.25">
      <c r="A3855" t="s">
        <v>254</v>
      </c>
      <c r="B3855" t="s">
        <v>501</v>
      </c>
      <c r="C3855" t="s">
        <v>8</v>
      </c>
      <c r="D3855" t="s">
        <v>418</v>
      </c>
      <c r="E3855" t="str">
        <f t="shared" si="120"/>
        <v>What is your racial or ethnic identification? (Mark all that apply)Black or African American</v>
      </c>
      <c r="F3855" t="s">
        <v>1039</v>
      </c>
      <c r="G3855">
        <v>1</v>
      </c>
      <c r="H3855" t="str">
        <f t="shared" si="121"/>
        <v>1 - Not marked</v>
      </c>
      <c r="I3855" t="s">
        <v>251</v>
      </c>
      <c r="J3855" t="s">
        <v>512</v>
      </c>
      <c r="K3855" s="3">
        <v>527</v>
      </c>
    </row>
    <row r="3856" spans="1:11" x14ac:dyDescent="0.25">
      <c r="A3856" t="s">
        <v>254</v>
      </c>
      <c r="B3856" t="s">
        <v>501</v>
      </c>
      <c r="C3856" t="s">
        <v>8</v>
      </c>
      <c r="D3856" t="s">
        <v>418</v>
      </c>
      <c r="E3856" t="str">
        <f t="shared" si="120"/>
        <v>What is your racial or ethnic identification? (Mark all that apply)Black or African American</v>
      </c>
      <c r="F3856" t="s">
        <v>1039</v>
      </c>
      <c r="G3856">
        <v>2</v>
      </c>
      <c r="H3856" t="str">
        <f t="shared" si="121"/>
        <v>2 - Marked</v>
      </c>
      <c r="I3856" t="s">
        <v>252</v>
      </c>
      <c r="J3856" t="s">
        <v>512</v>
      </c>
      <c r="K3856" s="3">
        <v>135</v>
      </c>
    </row>
    <row r="3857" spans="1:11" x14ac:dyDescent="0.25">
      <c r="A3857" t="s">
        <v>255</v>
      </c>
      <c r="B3857" t="s">
        <v>501</v>
      </c>
      <c r="C3857" t="s">
        <v>8</v>
      </c>
      <c r="D3857" t="s">
        <v>419</v>
      </c>
      <c r="E3857" t="str">
        <f t="shared" si="120"/>
        <v>What is your racial or ethnic identification? (Mark all that apply)Hispanic or Latino</v>
      </c>
      <c r="F3857" t="s">
        <v>1039</v>
      </c>
      <c r="G3857">
        <v>1</v>
      </c>
      <c r="H3857" t="str">
        <f t="shared" si="121"/>
        <v>1 - Not marked</v>
      </c>
      <c r="I3857" t="s">
        <v>251</v>
      </c>
      <c r="J3857" t="s">
        <v>512</v>
      </c>
      <c r="K3857" s="3">
        <v>366</v>
      </c>
    </row>
    <row r="3858" spans="1:11" x14ac:dyDescent="0.25">
      <c r="A3858" t="s">
        <v>255</v>
      </c>
      <c r="B3858" t="s">
        <v>501</v>
      </c>
      <c r="C3858" t="s">
        <v>8</v>
      </c>
      <c r="D3858" t="s">
        <v>419</v>
      </c>
      <c r="E3858" t="str">
        <f t="shared" si="120"/>
        <v>What is your racial or ethnic identification? (Mark all that apply)Hispanic or Latino</v>
      </c>
      <c r="F3858" t="s">
        <v>1039</v>
      </c>
      <c r="G3858">
        <v>2</v>
      </c>
      <c r="H3858" t="str">
        <f t="shared" si="121"/>
        <v>2 - Marked</v>
      </c>
      <c r="I3858" t="s">
        <v>252</v>
      </c>
      <c r="J3858" t="s">
        <v>512</v>
      </c>
      <c r="K3858" s="3">
        <v>296</v>
      </c>
    </row>
    <row r="3859" spans="1:11" x14ac:dyDescent="0.25">
      <c r="A3859" t="s">
        <v>256</v>
      </c>
      <c r="B3859" t="s">
        <v>501</v>
      </c>
      <c r="C3859" t="s">
        <v>8</v>
      </c>
      <c r="D3859" t="s">
        <v>420</v>
      </c>
      <c r="E3859" t="str">
        <f t="shared" si="120"/>
        <v>What is your racial or ethnic identification? (Mark all that apply)Native Hawaiian</v>
      </c>
      <c r="F3859" t="s">
        <v>1039</v>
      </c>
      <c r="G3859">
        <v>1</v>
      </c>
      <c r="H3859" t="str">
        <f t="shared" si="121"/>
        <v>1 - Not marked</v>
      </c>
      <c r="I3859" t="s">
        <v>251</v>
      </c>
      <c r="J3859" t="s">
        <v>512</v>
      </c>
      <c r="K3859" s="3">
        <v>659</v>
      </c>
    </row>
    <row r="3860" spans="1:11" x14ac:dyDescent="0.25">
      <c r="A3860" t="s">
        <v>256</v>
      </c>
      <c r="B3860" t="s">
        <v>501</v>
      </c>
      <c r="C3860" t="s">
        <v>8</v>
      </c>
      <c r="D3860" t="s">
        <v>420</v>
      </c>
      <c r="E3860" t="str">
        <f t="shared" si="120"/>
        <v>What is your racial or ethnic identification? (Mark all that apply)Native Hawaiian</v>
      </c>
      <c r="F3860" t="s">
        <v>1039</v>
      </c>
      <c r="G3860">
        <v>2</v>
      </c>
      <c r="H3860" t="str">
        <f t="shared" si="121"/>
        <v>2 - Marked</v>
      </c>
      <c r="I3860" t="s">
        <v>252</v>
      </c>
      <c r="J3860" t="s">
        <v>512</v>
      </c>
      <c r="K3860" s="3">
        <v>3</v>
      </c>
    </row>
    <row r="3861" spans="1:11" x14ac:dyDescent="0.25">
      <c r="A3861" t="s">
        <v>257</v>
      </c>
      <c r="B3861" t="s">
        <v>501</v>
      </c>
      <c r="C3861" t="s">
        <v>8</v>
      </c>
      <c r="D3861" t="s">
        <v>421</v>
      </c>
      <c r="E3861" t="str">
        <f t="shared" si="120"/>
        <v>What is your racial or ethnic identification? (Mark all that apply)Pacific Islander (non-Native Hawaiian)</v>
      </c>
      <c r="F3861" t="s">
        <v>1039</v>
      </c>
      <c r="G3861">
        <v>1</v>
      </c>
      <c r="H3861" t="str">
        <f t="shared" si="121"/>
        <v>1 - Not marked</v>
      </c>
      <c r="I3861" t="s">
        <v>251</v>
      </c>
      <c r="J3861" t="s">
        <v>512</v>
      </c>
      <c r="K3861" s="3">
        <v>660</v>
      </c>
    </row>
    <row r="3862" spans="1:11" x14ac:dyDescent="0.25">
      <c r="A3862" t="s">
        <v>257</v>
      </c>
      <c r="B3862" t="s">
        <v>501</v>
      </c>
      <c r="C3862" t="s">
        <v>8</v>
      </c>
      <c r="D3862" t="s">
        <v>421</v>
      </c>
      <c r="E3862" t="str">
        <f t="shared" si="120"/>
        <v>What is your racial or ethnic identification? (Mark all that apply)Pacific Islander (non-Native Hawaiian)</v>
      </c>
      <c r="F3862" t="s">
        <v>1039</v>
      </c>
      <c r="G3862">
        <v>2</v>
      </c>
      <c r="H3862" t="str">
        <f t="shared" si="121"/>
        <v>2 - Marked</v>
      </c>
      <c r="I3862" t="s">
        <v>252</v>
      </c>
      <c r="J3862" t="s">
        <v>512</v>
      </c>
      <c r="K3862" s="3">
        <v>2</v>
      </c>
    </row>
    <row r="3863" spans="1:11" x14ac:dyDescent="0.25">
      <c r="A3863" t="s">
        <v>258</v>
      </c>
      <c r="B3863" t="s">
        <v>501</v>
      </c>
      <c r="C3863" t="s">
        <v>8</v>
      </c>
      <c r="D3863" t="s">
        <v>422</v>
      </c>
      <c r="E3863" t="str">
        <f t="shared" si="120"/>
        <v>What is your racial or ethnic identification? (Mark all that apply)White</v>
      </c>
      <c r="F3863" t="s">
        <v>1039</v>
      </c>
      <c r="G3863">
        <v>1</v>
      </c>
      <c r="H3863" t="str">
        <f t="shared" si="121"/>
        <v>1 - Not marked</v>
      </c>
      <c r="I3863" t="s">
        <v>251</v>
      </c>
      <c r="J3863" t="s">
        <v>512</v>
      </c>
      <c r="K3863" s="3">
        <v>457</v>
      </c>
    </row>
    <row r="3864" spans="1:11" x14ac:dyDescent="0.25">
      <c r="A3864" t="s">
        <v>258</v>
      </c>
      <c r="B3864" t="s">
        <v>501</v>
      </c>
      <c r="C3864" t="s">
        <v>8</v>
      </c>
      <c r="D3864" t="s">
        <v>422</v>
      </c>
      <c r="E3864" t="str">
        <f t="shared" si="120"/>
        <v>What is your racial or ethnic identification? (Mark all that apply)White</v>
      </c>
      <c r="F3864" t="s">
        <v>1039</v>
      </c>
      <c r="G3864">
        <v>2</v>
      </c>
      <c r="H3864" t="str">
        <f t="shared" si="121"/>
        <v>2 - Marked</v>
      </c>
      <c r="I3864" t="s">
        <v>252</v>
      </c>
      <c r="J3864" t="s">
        <v>512</v>
      </c>
      <c r="K3864" s="3">
        <v>205</v>
      </c>
    </row>
    <row r="3865" spans="1:11" x14ac:dyDescent="0.25">
      <c r="A3865" t="s">
        <v>259</v>
      </c>
      <c r="B3865" t="s">
        <v>501</v>
      </c>
      <c r="C3865" t="s">
        <v>8</v>
      </c>
      <c r="D3865" t="s">
        <v>243</v>
      </c>
      <c r="E3865" t="str">
        <f t="shared" si="120"/>
        <v>What is your racial or ethnic identification? (Mark all that apply)Other</v>
      </c>
      <c r="F3865" t="s">
        <v>1039</v>
      </c>
      <c r="G3865">
        <v>1</v>
      </c>
      <c r="H3865" t="str">
        <f t="shared" si="121"/>
        <v>1 - Not marked</v>
      </c>
      <c r="I3865" t="s">
        <v>251</v>
      </c>
      <c r="J3865" t="s">
        <v>512</v>
      </c>
      <c r="K3865" s="3">
        <v>653</v>
      </c>
    </row>
    <row r="3866" spans="1:11" x14ac:dyDescent="0.25">
      <c r="A3866" t="s">
        <v>259</v>
      </c>
      <c r="B3866" t="s">
        <v>501</v>
      </c>
      <c r="C3866" t="s">
        <v>8</v>
      </c>
      <c r="D3866" t="s">
        <v>243</v>
      </c>
      <c r="E3866" t="str">
        <f t="shared" si="120"/>
        <v>What is your racial or ethnic identification? (Mark all that apply)Other</v>
      </c>
      <c r="F3866" t="s">
        <v>1039</v>
      </c>
      <c r="G3866">
        <v>2</v>
      </c>
      <c r="H3866" t="str">
        <f t="shared" si="121"/>
        <v>2 - Marked</v>
      </c>
      <c r="I3866" t="s">
        <v>252</v>
      </c>
      <c r="J3866" t="s">
        <v>512</v>
      </c>
      <c r="K3866" s="3">
        <v>9</v>
      </c>
    </row>
    <row r="3867" spans="1:11" x14ac:dyDescent="0.25">
      <c r="A3867" t="s">
        <v>260</v>
      </c>
      <c r="B3867" t="s">
        <v>501</v>
      </c>
      <c r="C3867" t="s">
        <v>8</v>
      </c>
      <c r="D3867" t="s">
        <v>244</v>
      </c>
      <c r="E3867" t="str">
        <f t="shared" si="120"/>
        <v>What is your racial or ethnic identification? (Mark all that apply)I prefer not to respond</v>
      </c>
      <c r="F3867" t="s">
        <v>1039</v>
      </c>
      <c r="G3867">
        <v>1</v>
      </c>
      <c r="H3867" t="str">
        <f t="shared" si="121"/>
        <v>1 - Not marked</v>
      </c>
      <c r="I3867" t="s">
        <v>251</v>
      </c>
      <c r="J3867" t="s">
        <v>512</v>
      </c>
      <c r="K3867" s="3">
        <v>654</v>
      </c>
    </row>
    <row r="3868" spans="1:11" x14ac:dyDescent="0.25">
      <c r="A3868" t="s">
        <v>260</v>
      </c>
      <c r="B3868" t="s">
        <v>501</v>
      </c>
      <c r="C3868" t="s">
        <v>8</v>
      </c>
      <c r="D3868" t="s">
        <v>244</v>
      </c>
      <c r="E3868" t="str">
        <f t="shared" si="120"/>
        <v>What is your racial or ethnic identification? (Mark all that apply)I prefer not to respond</v>
      </c>
      <c r="F3868" t="s">
        <v>1039</v>
      </c>
      <c r="G3868">
        <v>2</v>
      </c>
      <c r="H3868" t="str">
        <f t="shared" si="121"/>
        <v>2 - Marked</v>
      </c>
      <c r="I3868" t="s">
        <v>252</v>
      </c>
      <c r="J3868" t="s">
        <v>512</v>
      </c>
      <c r="K3868" s="3">
        <v>8</v>
      </c>
    </row>
    <row r="3869" spans="1:11" x14ac:dyDescent="0.25">
      <c r="A3869" t="s">
        <v>261</v>
      </c>
      <c r="B3869" t="s">
        <v>423</v>
      </c>
      <c r="C3869" t="s">
        <v>8</v>
      </c>
      <c r="D3869" t="s">
        <v>1077</v>
      </c>
      <c r="E3869" t="str">
        <f t="shared" si="120"/>
        <v>What is the highest academic credential you have earned?</v>
      </c>
      <c r="F3869" t="s">
        <v>1039</v>
      </c>
      <c r="G3869">
        <v>1</v>
      </c>
      <c r="H3869" t="str">
        <f t="shared" si="121"/>
        <v>1 - None</v>
      </c>
      <c r="I3869" t="s">
        <v>43</v>
      </c>
      <c r="J3869" t="s">
        <v>512</v>
      </c>
      <c r="K3869" s="3">
        <v>9</v>
      </c>
    </row>
    <row r="3870" spans="1:11" x14ac:dyDescent="0.25">
      <c r="A3870" t="s">
        <v>261</v>
      </c>
      <c r="B3870" t="s">
        <v>423</v>
      </c>
      <c r="C3870" t="s">
        <v>8</v>
      </c>
      <c r="D3870" t="s">
        <v>1077</v>
      </c>
      <c r="E3870" t="str">
        <f t="shared" si="120"/>
        <v>What is the highest academic credential you have earned?</v>
      </c>
      <c r="F3870" t="s">
        <v>1039</v>
      </c>
      <c r="G3870">
        <v>2</v>
      </c>
      <c r="H3870" t="str">
        <f t="shared" si="121"/>
        <v>2 - GED</v>
      </c>
      <c r="I3870" t="s">
        <v>262</v>
      </c>
      <c r="J3870" t="s">
        <v>512</v>
      </c>
      <c r="K3870" s="3">
        <v>21</v>
      </c>
    </row>
    <row r="3871" spans="1:11" x14ac:dyDescent="0.25">
      <c r="A3871" t="s">
        <v>261</v>
      </c>
      <c r="B3871" t="s">
        <v>423</v>
      </c>
      <c r="C3871" t="s">
        <v>8</v>
      </c>
      <c r="D3871" t="s">
        <v>1077</v>
      </c>
      <c r="E3871" t="str">
        <f t="shared" si="120"/>
        <v>What is the highest academic credential you have earned?</v>
      </c>
      <c r="F3871" t="s">
        <v>1039</v>
      </c>
      <c r="G3871">
        <v>3</v>
      </c>
      <c r="H3871" t="str">
        <f t="shared" si="121"/>
        <v>3 - High school diploma</v>
      </c>
      <c r="I3871" t="s">
        <v>263</v>
      </c>
      <c r="J3871" t="s">
        <v>512</v>
      </c>
      <c r="K3871" s="3">
        <v>462</v>
      </c>
    </row>
    <row r="3872" spans="1:11" x14ac:dyDescent="0.25">
      <c r="A3872" t="s">
        <v>261</v>
      </c>
      <c r="B3872" t="s">
        <v>423</v>
      </c>
      <c r="C3872" t="s">
        <v>8</v>
      </c>
      <c r="D3872" t="s">
        <v>1077</v>
      </c>
      <c r="E3872" t="str">
        <f t="shared" si="120"/>
        <v>What is the highest academic credential you have earned?</v>
      </c>
      <c r="F3872" t="s">
        <v>1039</v>
      </c>
      <c r="G3872">
        <v>4</v>
      </c>
      <c r="H3872" t="str">
        <f t="shared" si="121"/>
        <v>4 - Vocational/technical certificate</v>
      </c>
      <c r="I3872" t="s">
        <v>264</v>
      </c>
      <c r="J3872" t="s">
        <v>512</v>
      </c>
      <c r="K3872" s="3">
        <v>36</v>
      </c>
    </row>
    <row r="3873" spans="1:11" x14ac:dyDescent="0.25">
      <c r="A3873" t="s">
        <v>261</v>
      </c>
      <c r="B3873" t="s">
        <v>423</v>
      </c>
      <c r="C3873" t="s">
        <v>8</v>
      </c>
      <c r="D3873" t="s">
        <v>1077</v>
      </c>
      <c r="E3873" t="str">
        <f t="shared" si="120"/>
        <v>What is the highest academic credential you have earned?</v>
      </c>
      <c r="F3873" t="s">
        <v>1039</v>
      </c>
      <c r="G3873">
        <v>5</v>
      </c>
      <c r="H3873" t="str">
        <f t="shared" si="121"/>
        <v>5 - Associate degree</v>
      </c>
      <c r="I3873" t="s">
        <v>265</v>
      </c>
      <c r="J3873" t="s">
        <v>512</v>
      </c>
      <c r="K3873" s="3">
        <v>86</v>
      </c>
    </row>
    <row r="3874" spans="1:11" x14ac:dyDescent="0.25">
      <c r="A3874" t="s">
        <v>261</v>
      </c>
      <c r="B3874" t="s">
        <v>423</v>
      </c>
      <c r="C3874" t="s">
        <v>8</v>
      </c>
      <c r="D3874" t="s">
        <v>1077</v>
      </c>
      <c r="E3874" t="str">
        <f t="shared" si="120"/>
        <v>What is the highest academic credential you have earned?</v>
      </c>
      <c r="F3874" t="s">
        <v>1039</v>
      </c>
      <c r="G3874">
        <v>6</v>
      </c>
      <c r="H3874" t="str">
        <f t="shared" si="121"/>
        <v>6 - Bachelors degree</v>
      </c>
      <c r="I3874" t="s">
        <v>266</v>
      </c>
      <c r="J3874" t="s">
        <v>512</v>
      </c>
      <c r="K3874" s="3">
        <v>29</v>
      </c>
    </row>
    <row r="3875" spans="1:11" x14ac:dyDescent="0.25">
      <c r="A3875" t="s">
        <v>261</v>
      </c>
      <c r="B3875" t="s">
        <v>423</v>
      </c>
      <c r="C3875" t="s">
        <v>8</v>
      </c>
      <c r="D3875" t="s">
        <v>1077</v>
      </c>
      <c r="E3875" t="str">
        <f t="shared" si="120"/>
        <v>What is the highest academic credential you have earned?</v>
      </c>
      <c r="F3875" t="s">
        <v>1039</v>
      </c>
      <c r="G3875">
        <v>7</v>
      </c>
      <c r="H3875" t="str">
        <f t="shared" si="121"/>
        <v>7 - Masters/doctoral/professional degree</v>
      </c>
      <c r="I3875" t="s">
        <v>267</v>
      </c>
      <c r="J3875" t="s">
        <v>512</v>
      </c>
      <c r="K3875" s="3">
        <v>8</v>
      </c>
    </row>
    <row r="3876" spans="1:11" x14ac:dyDescent="0.25">
      <c r="A3876" t="s">
        <v>268</v>
      </c>
      <c r="B3876" t="s">
        <v>502</v>
      </c>
      <c r="C3876" t="s">
        <v>8</v>
      </c>
      <c r="D3876" t="s">
        <v>424</v>
      </c>
      <c r="E3876" t="str">
        <f t="shared" si="120"/>
        <v>Who in your family has attended at least some college?  (Mark all that apply)Mother</v>
      </c>
      <c r="F3876" t="s">
        <v>1039</v>
      </c>
      <c r="G3876">
        <v>1</v>
      </c>
      <c r="H3876" t="str">
        <f t="shared" si="121"/>
        <v>1 - Not marked</v>
      </c>
      <c r="I3876" t="s">
        <v>251</v>
      </c>
      <c r="J3876" t="s">
        <v>512</v>
      </c>
      <c r="K3876" s="3">
        <v>390</v>
      </c>
    </row>
    <row r="3877" spans="1:11" x14ac:dyDescent="0.25">
      <c r="A3877" t="s">
        <v>268</v>
      </c>
      <c r="B3877" t="s">
        <v>502</v>
      </c>
      <c r="C3877" t="s">
        <v>8</v>
      </c>
      <c r="D3877" t="s">
        <v>424</v>
      </c>
      <c r="E3877" t="str">
        <f t="shared" si="120"/>
        <v>Who in your family has attended at least some college?  (Mark all that apply)Mother</v>
      </c>
      <c r="F3877" t="s">
        <v>1039</v>
      </c>
      <c r="G3877">
        <v>2</v>
      </c>
      <c r="H3877" t="str">
        <f t="shared" si="121"/>
        <v>2 - Marked</v>
      </c>
      <c r="I3877" t="s">
        <v>252</v>
      </c>
      <c r="J3877" t="s">
        <v>512</v>
      </c>
      <c r="K3877" s="3">
        <v>272</v>
      </c>
    </row>
    <row r="3878" spans="1:11" x14ac:dyDescent="0.25">
      <c r="A3878" t="s">
        <v>269</v>
      </c>
      <c r="B3878" t="s">
        <v>502</v>
      </c>
      <c r="C3878" t="s">
        <v>8</v>
      </c>
      <c r="D3878" t="s">
        <v>425</v>
      </c>
      <c r="E3878" t="str">
        <f t="shared" si="120"/>
        <v>Who in your family has attended at least some college?  (Mark all that apply)Father</v>
      </c>
      <c r="F3878" t="s">
        <v>1039</v>
      </c>
      <c r="G3878">
        <v>1</v>
      </c>
      <c r="H3878" t="str">
        <f t="shared" si="121"/>
        <v>1 - Not marked</v>
      </c>
      <c r="I3878" t="s">
        <v>251</v>
      </c>
      <c r="J3878" t="s">
        <v>512</v>
      </c>
      <c r="K3878" s="3">
        <v>461</v>
      </c>
    </row>
    <row r="3879" spans="1:11" x14ac:dyDescent="0.25">
      <c r="A3879" t="s">
        <v>269</v>
      </c>
      <c r="B3879" t="s">
        <v>502</v>
      </c>
      <c r="C3879" t="s">
        <v>8</v>
      </c>
      <c r="D3879" t="s">
        <v>425</v>
      </c>
      <c r="E3879" t="str">
        <f t="shared" si="120"/>
        <v>Who in your family has attended at least some college?  (Mark all that apply)Father</v>
      </c>
      <c r="F3879" t="s">
        <v>1039</v>
      </c>
      <c r="G3879">
        <v>2</v>
      </c>
      <c r="H3879" t="str">
        <f t="shared" si="121"/>
        <v>2 - Marked</v>
      </c>
      <c r="I3879" t="s">
        <v>252</v>
      </c>
      <c r="J3879" t="s">
        <v>512</v>
      </c>
      <c r="K3879" s="3">
        <v>201</v>
      </c>
    </row>
    <row r="3880" spans="1:11" x14ac:dyDescent="0.25">
      <c r="A3880" t="s">
        <v>270</v>
      </c>
      <c r="B3880" t="s">
        <v>502</v>
      </c>
      <c r="C3880" t="s">
        <v>8</v>
      </c>
      <c r="D3880" t="s">
        <v>426</v>
      </c>
      <c r="E3880" t="str">
        <f t="shared" si="120"/>
        <v>Who in your family has attended at least some college?  (Mark all that apply)Brother/Sister</v>
      </c>
      <c r="F3880" t="s">
        <v>1039</v>
      </c>
      <c r="G3880">
        <v>1</v>
      </c>
      <c r="H3880" t="str">
        <f t="shared" si="121"/>
        <v>1 - Not marked</v>
      </c>
      <c r="I3880" t="s">
        <v>251</v>
      </c>
      <c r="J3880" t="s">
        <v>512</v>
      </c>
      <c r="K3880" s="3">
        <v>357</v>
      </c>
    </row>
    <row r="3881" spans="1:11" x14ac:dyDescent="0.25">
      <c r="A3881" t="s">
        <v>270</v>
      </c>
      <c r="B3881" t="s">
        <v>502</v>
      </c>
      <c r="C3881" t="s">
        <v>8</v>
      </c>
      <c r="D3881" t="s">
        <v>426</v>
      </c>
      <c r="E3881" t="str">
        <f t="shared" si="120"/>
        <v>Who in your family has attended at least some college?  (Mark all that apply)Brother/Sister</v>
      </c>
      <c r="F3881" t="s">
        <v>1039</v>
      </c>
      <c r="G3881">
        <v>2</v>
      </c>
      <c r="H3881" t="str">
        <f t="shared" si="121"/>
        <v>2 - Marked</v>
      </c>
      <c r="I3881" t="s">
        <v>252</v>
      </c>
      <c r="J3881" t="s">
        <v>512</v>
      </c>
      <c r="K3881" s="3">
        <v>305</v>
      </c>
    </row>
    <row r="3882" spans="1:11" x14ac:dyDescent="0.25">
      <c r="A3882" t="s">
        <v>271</v>
      </c>
      <c r="B3882" t="s">
        <v>502</v>
      </c>
      <c r="C3882" t="s">
        <v>8</v>
      </c>
      <c r="D3882" t="s">
        <v>427</v>
      </c>
      <c r="E3882" t="str">
        <f t="shared" si="120"/>
        <v>Who in your family has attended at least some college?  (Mark all that apply)Child</v>
      </c>
      <c r="F3882" t="s">
        <v>1039</v>
      </c>
      <c r="G3882">
        <v>1</v>
      </c>
      <c r="H3882" t="str">
        <f t="shared" si="121"/>
        <v>1 - Not marked</v>
      </c>
      <c r="I3882" t="s">
        <v>251</v>
      </c>
      <c r="J3882" t="s">
        <v>512</v>
      </c>
      <c r="K3882" s="3">
        <v>629</v>
      </c>
    </row>
    <row r="3883" spans="1:11" x14ac:dyDescent="0.25">
      <c r="A3883" t="s">
        <v>271</v>
      </c>
      <c r="B3883" t="s">
        <v>502</v>
      </c>
      <c r="C3883" t="s">
        <v>8</v>
      </c>
      <c r="D3883" t="s">
        <v>427</v>
      </c>
      <c r="E3883" t="str">
        <f t="shared" si="120"/>
        <v>Who in your family has attended at least some college?  (Mark all that apply)Child</v>
      </c>
      <c r="F3883" t="s">
        <v>1039</v>
      </c>
      <c r="G3883">
        <v>2</v>
      </c>
      <c r="H3883" t="str">
        <f t="shared" si="121"/>
        <v>2 - Marked</v>
      </c>
      <c r="I3883" t="s">
        <v>252</v>
      </c>
      <c r="J3883" t="s">
        <v>512</v>
      </c>
      <c r="K3883" s="3">
        <v>33</v>
      </c>
    </row>
    <row r="3884" spans="1:11" x14ac:dyDescent="0.25">
      <c r="A3884" t="s">
        <v>272</v>
      </c>
      <c r="B3884" t="s">
        <v>502</v>
      </c>
      <c r="C3884" t="s">
        <v>8</v>
      </c>
      <c r="D3884" t="s">
        <v>428</v>
      </c>
      <c r="E3884" t="str">
        <f t="shared" si="120"/>
        <v>Who in your family has attended at least some college?  (Mark all that apply)Spouse/Partner</v>
      </c>
      <c r="F3884" t="s">
        <v>1039</v>
      </c>
      <c r="G3884">
        <v>1</v>
      </c>
      <c r="H3884" t="str">
        <f t="shared" si="121"/>
        <v>1 - Not marked</v>
      </c>
      <c r="I3884" t="s">
        <v>251</v>
      </c>
      <c r="J3884" t="s">
        <v>512</v>
      </c>
      <c r="K3884" s="3">
        <v>577</v>
      </c>
    </row>
    <row r="3885" spans="1:11" x14ac:dyDescent="0.25">
      <c r="A3885" t="s">
        <v>272</v>
      </c>
      <c r="B3885" t="s">
        <v>502</v>
      </c>
      <c r="C3885" t="s">
        <v>8</v>
      </c>
      <c r="D3885" t="s">
        <v>428</v>
      </c>
      <c r="E3885" t="str">
        <f t="shared" si="120"/>
        <v>Who in your family has attended at least some college?  (Mark all that apply)Spouse/Partner</v>
      </c>
      <c r="F3885" t="s">
        <v>1039</v>
      </c>
      <c r="G3885">
        <v>2</v>
      </c>
      <c r="H3885" t="str">
        <f t="shared" si="121"/>
        <v>2 - Marked</v>
      </c>
      <c r="I3885" t="s">
        <v>252</v>
      </c>
      <c r="J3885" t="s">
        <v>512</v>
      </c>
      <c r="K3885" s="3">
        <v>85</v>
      </c>
    </row>
    <row r="3886" spans="1:11" x14ac:dyDescent="0.25">
      <c r="A3886" t="s">
        <v>273</v>
      </c>
      <c r="B3886" t="s">
        <v>502</v>
      </c>
      <c r="C3886" t="s">
        <v>8</v>
      </c>
      <c r="D3886" t="s">
        <v>429</v>
      </c>
      <c r="E3886" t="str">
        <f t="shared" si="120"/>
        <v>Who in your family has attended at least some college?  (Mark all that apply)Legal Guardian</v>
      </c>
      <c r="F3886" t="s">
        <v>1039</v>
      </c>
      <c r="G3886">
        <v>1</v>
      </c>
      <c r="H3886" t="str">
        <f t="shared" si="121"/>
        <v>1 - Not marked</v>
      </c>
      <c r="I3886" t="s">
        <v>251</v>
      </c>
      <c r="J3886" t="s">
        <v>512</v>
      </c>
      <c r="K3886" s="3">
        <v>660</v>
      </c>
    </row>
    <row r="3887" spans="1:11" x14ac:dyDescent="0.25">
      <c r="A3887" t="s">
        <v>273</v>
      </c>
      <c r="B3887" t="s">
        <v>502</v>
      </c>
      <c r="C3887" t="s">
        <v>8</v>
      </c>
      <c r="D3887" t="s">
        <v>429</v>
      </c>
      <c r="E3887" t="str">
        <f t="shared" si="120"/>
        <v>Who in your family has attended at least some college?  (Mark all that apply)Legal Guardian</v>
      </c>
      <c r="F3887" t="s">
        <v>1039</v>
      </c>
      <c r="G3887">
        <v>2</v>
      </c>
      <c r="H3887" t="str">
        <f t="shared" si="121"/>
        <v>2 - Marked</v>
      </c>
      <c r="I3887" t="s">
        <v>252</v>
      </c>
      <c r="J3887" t="s">
        <v>512</v>
      </c>
      <c r="K3887" s="3">
        <v>2</v>
      </c>
    </row>
    <row r="3888" spans="1:11" x14ac:dyDescent="0.25">
      <c r="A3888" t="s">
        <v>274</v>
      </c>
      <c r="B3888" t="s">
        <v>502</v>
      </c>
      <c r="C3888" t="s">
        <v>8</v>
      </c>
      <c r="D3888" t="s">
        <v>334</v>
      </c>
      <c r="E3888" t="str">
        <f t="shared" si="120"/>
        <v>Who in your family has attended at least some college?  (Mark all that apply)No one</v>
      </c>
      <c r="F3888" t="s">
        <v>1039</v>
      </c>
      <c r="G3888">
        <v>1</v>
      </c>
      <c r="H3888" t="str">
        <f t="shared" si="121"/>
        <v>1 - Not marked</v>
      </c>
      <c r="I3888" t="s">
        <v>251</v>
      </c>
      <c r="J3888" t="s">
        <v>512</v>
      </c>
      <c r="K3888" s="3">
        <v>498</v>
      </c>
    </row>
    <row r="3889" spans="1:11" x14ac:dyDescent="0.25">
      <c r="A3889" t="s">
        <v>274</v>
      </c>
      <c r="B3889" t="s">
        <v>502</v>
      </c>
      <c r="C3889" t="s">
        <v>8</v>
      </c>
      <c r="D3889" t="s">
        <v>334</v>
      </c>
      <c r="E3889" t="str">
        <f t="shared" si="120"/>
        <v>Who in your family has attended at least some college?  (Mark all that apply)No one</v>
      </c>
      <c r="F3889" t="s">
        <v>1039</v>
      </c>
      <c r="G3889">
        <v>2</v>
      </c>
      <c r="H3889" t="str">
        <f t="shared" si="121"/>
        <v>2 - Marked</v>
      </c>
      <c r="I3889" t="s">
        <v>252</v>
      </c>
      <c r="J3889" t="s">
        <v>512</v>
      </c>
      <c r="K3889" s="3">
        <v>164</v>
      </c>
    </row>
    <row r="3890" spans="1:11" x14ac:dyDescent="0.25">
      <c r="A3890" t="s">
        <v>9</v>
      </c>
      <c r="B3890" t="s">
        <v>1072</v>
      </c>
      <c r="C3890" t="s">
        <v>8</v>
      </c>
      <c r="D3890" t="s">
        <v>444</v>
      </c>
      <c r="E3890" t="str">
        <f t="shared" si="120"/>
        <v>In your experiences at this college during the current academic year, about how often have you done each of the following? - Classroom InteractionAsked questions in class or contributed to class discussions</v>
      </c>
      <c r="F3890" t="s">
        <v>1040</v>
      </c>
      <c r="G3890">
        <v>1</v>
      </c>
      <c r="H3890" t="str">
        <f t="shared" si="121"/>
        <v>1 - Never</v>
      </c>
      <c r="I3890" t="s">
        <v>10</v>
      </c>
      <c r="J3890" t="s">
        <v>512</v>
      </c>
      <c r="K3890" s="3">
        <v>24</v>
      </c>
    </row>
    <row r="3891" spans="1:11" x14ac:dyDescent="0.25">
      <c r="A3891" t="s">
        <v>9</v>
      </c>
      <c r="B3891" t="s">
        <v>1072</v>
      </c>
      <c r="C3891" t="s">
        <v>8</v>
      </c>
      <c r="D3891" t="s">
        <v>444</v>
      </c>
      <c r="E3891" t="str">
        <f t="shared" si="120"/>
        <v>In your experiences at this college during the current academic year, about how often have you done each of the following? - Classroom InteractionAsked questions in class or contributed to class discussions</v>
      </c>
      <c r="F3891" t="s">
        <v>1040</v>
      </c>
      <c r="G3891">
        <v>2</v>
      </c>
      <c r="H3891" t="str">
        <f t="shared" si="121"/>
        <v>2 - Sometimes</v>
      </c>
      <c r="I3891" t="s">
        <v>11</v>
      </c>
      <c r="J3891" t="s">
        <v>512</v>
      </c>
      <c r="K3891" s="3">
        <v>234</v>
      </c>
    </row>
    <row r="3892" spans="1:11" x14ac:dyDescent="0.25">
      <c r="A3892" t="s">
        <v>9</v>
      </c>
      <c r="B3892" t="s">
        <v>1072</v>
      </c>
      <c r="C3892" t="s">
        <v>8</v>
      </c>
      <c r="D3892" t="s">
        <v>444</v>
      </c>
      <c r="E3892" t="str">
        <f t="shared" si="120"/>
        <v>In your experiences at this college during the current academic year, about how often have you done each of the following? - Classroom InteractionAsked questions in class or contributed to class discussions</v>
      </c>
      <c r="F3892" t="s">
        <v>1040</v>
      </c>
      <c r="G3892">
        <v>3</v>
      </c>
      <c r="H3892" t="str">
        <f t="shared" si="121"/>
        <v>3 - Often</v>
      </c>
      <c r="I3892" t="s">
        <v>12</v>
      </c>
      <c r="J3892" t="s">
        <v>512</v>
      </c>
      <c r="K3892" s="3">
        <v>223</v>
      </c>
    </row>
    <row r="3893" spans="1:11" x14ac:dyDescent="0.25">
      <c r="A3893" t="s">
        <v>9</v>
      </c>
      <c r="B3893" t="s">
        <v>1072</v>
      </c>
      <c r="C3893" t="s">
        <v>8</v>
      </c>
      <c r="D3893" t="s">
        <v>444</v>
      </c>
      <c r="E3893" t="str">
        <f t="shared" si="120"/>
        <v>In your experiences at this college during the current academic year, about how often have you done each of the following? - Classroom InteractionAsked questions in class or contributed to class discussions</v>
      </c>
      <c r="F3893" t="s">
        <v>1040</v>
      </c>
      <c r="G3893">
        <v>4</v>
      </c>
      <c r="H3893" t="str">
        <f t="shared" si="121"/>
        <v>4 - Very often</v>
      </c>
      <c r="I3893" t="s">
        <v>13</v>
      </c>
      <c r="J3893" t="s">
        <v>512</v>
      </c>
      <c r="K3893" s="3">
        <v>180</v>
      </c>
    </row>
    <row r="3894" spans="1:11" x14ac:dyDescent="0.25">
      <c r="A3894" t="s">
        <v>14</v>
      </c>
      <c r="B3894" t="s">
        <v>1072</v>
      </c>
      <c r="C3894" t="s">
        <v>8</v>
      </c>
      <c r="D3894" t="s">
        <v>445</v>
      </c>
      <c r="E3894" t="str">
        <f t="shared" si="120"/>
        <v>In your experiences at this college during the current academic year, about how often have you done each of the following? - Classroom InteractionMade a class presentation</v>
      </c>
      <c r="F3894" t="s">
        <v>1040</v>
      </c>
      <c r="G3894">
        <v>1</v>
      </c>
      <c r="H3894" t="str">
        <f t="shared" si="121"/>
        <v>1 - Never</v>
      </c>
      <c r="I3894" t="s">
        <v>10</v>
      </c>
      <c r="J3894" t="s">
        <v>512</v>
      </c>
      <c r="K3894" s="3">
        <v>225</v>
      </c>
    </row>
    <row r="3895" spans="1:11" x14ac:dyDescent="0.25">
      <c r="A3895" t="s">
        <v>14</v>
      </c>
      <c r="B3895" t="s">
        <v>1072</v>
      </c>
      <c r="C3895" t="s">
        <v>8</v>
      </c>
      <c r="D3895" t="s">
        <v>445</v>
      </c>
      <c r="E3895" t="str">
        <f t="shared" si="120"/>
        <v>In your experiences at this college during the current academic year, about how often have you done each of the following? - Classroom InteractionMade a class presentation</v>
      </c>
      <c r="F3895" t="s">
        <v>1040</v>
      </c>
      <c r="G3895">
        <v>2</v>
      </c>
      <c r="H3895" t="str">
        <f t="shared" si="121"/>
        <v>2 - Sometimes</v>
      </c>
      <c r="I3895" t="s">
        <v>11</v>
      </c>
      <c r="J3895" t="s">
        <v>512</v>
      </c>
      <c r="K3895" s="3">
        <v>271</v>
      </c>
    </row>
    <row r="3896" spans="1:11" x14ac:dyDescent="0.25">
      <c r="A3896" t="s">
        <v>14</v>
      </c>
      <c r="B3896" t="s">
        <v>1072</v>
      </c>
      <c r="C3896" t="s">
        <v>8</v>
      </c>
      <c r="D3896" t="s">
        <v>445</v>
      </c>
      <c r="E3896" t="str">
        <f t="shared" si="120"/>
        <v>In your experiences at this college during the current academic year, about how often have you done each of the following? - Classroom InteractionMade a class presentation</v>
      </c>
      <c r="F3896" t="s">
        <v>1040</v>
      </c>
      <c r="G3896">
        <v>3</v>
      </c>
      <c r="H3896" t="str">
        <f t="shared" si="121"/>
        <v>3 - Often</v>
      </c>
      <c r="I3896" t="s">
        <v>12</v>
      </c>
      <c r="J3896" t="s">
        <v>512</v>
      </c>
      <c r="K3896" s="3">
        <v>115</v>
      </c>
    </row>
    <row r="3897" spans="1:11" x14ac:dyDescent="0.25">
      <c r="A3897" t="s">
        <v>14</v>
      </c>
      <c r="B3897" t="s">
        <v>1072</v>
      </c>
      <c r="C3897" t="s">
        <v>8</v>
      </c>
      <c r="D3897" t="s">
        <v>445</v>
      </c>
      <c r="E3897" t="str">
        <f t="shared" si="120"/>
        <v>In your experiences at this college during the current academic year, about how often have you done each of the following? - Classroom InteractionMade a class presentation</v>
      </c>
      <c r="F3897" t="s">
        <v>1040</v>
      </c>
      <c r="G3897">
        <v>4</v>
      </c>
      <c r="H3897" t="str">
        <f t="shared" si="121"/>
        <v>4 - Very often</v>
      </c>
      <c r="I3897" t="s">
        <v>13</v>
      </c>
      <c r="J3897" t="s">
        <v>512</v>
      </c>
      <c r="K3897" s="3">
        <v>50</v>
      </c>
    </row>
    <row r="3898" spans="1:11" x14ac:dyDescent="0.25">
      <c r="A3898" t="s">
        <v>15</v>
      </c>
      <c r="B3898" t="s">
        <v>1072</v>
      </c>
      <c r="C3898" t="s">
        <v>8</v>
      </c>
      <c r="D3898" t="s">
        <v>450</v>
      </c>
      <c r="E3898" t="str">
        <f t="shared" si="120"/>
        <v>In your experiences at this college during the current academic year, about how often have you done each of the following? - Classroom InteractionPrepared two or more drafts of a paper or assignment before turning it in</v>
      </c>
      <c r="F3898" t="s">
        <v>1040</v>
      </c>
      <c r="G3898">
        <v>1</v>
      </c>
      <c r="H3898" t="str">
        <f t="shared" si="121"/>
        <v>1 - Never</v>
      </c>
      <c r="I3898" t="s">
        <v>10</v>
      </c>
      <c r="J3898" t="s">
        <v>512</v>
      </c>
      <c r="K3898" s="3">
        <v>193</v>
      </c>
    </row>
    <row r="3899" spans="1:11" x14ac:dyDescent="0.25">
      <c r="A3899" t="s">
        <v>15</v>
      </c>
      <c r="B3899" t="s">
        <v>1072</v>
      </c>
      <c r="C3899" t="s">
        <v>8</v>
      </c>
      <c r="D3899" t="s">
        <v>450</v>
      </c>
      <c r="E3899" t="str">
        <f t="shared" si="120"/>
        <v>In your experiences at this college during the current academic year, about how often have you done each of the following? - Classroom InteractionPrepared two or more drafts of a paper or assignment before turning it in</v>
      </c>
      <c r="F3899" t="s">
        <v>1040</v>
      </c>
      <c r="G3899">
        <v>2</v>
      </c>
      <c r="H3899" t="str">
        <f t="shared" si="121"/>
        <v>2 - Sometimes</v>
      </c>
      <c r="I3899" t="s">
        <v>11</v>
      </c>
      <c r="J3899" t="s">
        <v>512</v>
      </c>
      <c r="K3899" s="3">
        <v>195</v>
      </c>
    </row>
    <row r="3900" spans="1:11" x14ac:dyDescent="0.25">
      <c r="A3900" t="s">
        <v>15</v>
      </c>
      <c r="B3900" t="s">
        <v>1072</v>
      </c>
      <c r="C3900" t="s">
        <v>8</v>
      </c>
      <c r="D3900" t="s">
        <v>450</v>
      </c>
      <c r="E3900" t="str">
        <f t="shared" si="120"/>
        <v>In your experiences at this college during the current academic year, about how often have you done each of the following? - Classroom InteractionPrepared two or more drafts of a paper or assignment before turning it in</v>
      </c>
      <c r="F3900" t="s">
        <v>1040</v>
      </c>
      <c r="G3900">
        <v>3</v>
      </c>
      <c r="H3900" t="str">
        <f t="shared" si="121"/>
        <v>3 - Often</v>
      </c>
      <c r="I3900" t="s">
        <v>12</v>
      </c>
      <c r="J3900" t="s">
        <v>512</v>
      </c>
      <c r="K3900" s="3">
        <v>172</v>
      </c>
    </row>
    <row r="3901" spans="1:11" x14ac:dyDescent="0.25">
      <c r="A3901" t="s">
        <v>15</v>
      </c>
      <c r="B3901" t="s">
        <v>1072</v>
      </c>
      <c r="C3901" t="s">
        <v>8</v>
      </c>
      <c r="D3901" t="s">
        <v>450</v>
      </c>
      <c r="E3901" t="str">
        <f t="shared" si="120"/>
        <v>In your experiences at this college during the current academic year, about how often have you done each of the following? - Classroom InteractionPrepared two or more drafts of a paper or assignment before turning it in</v>
      </c>
      <c r="F3901" t="s">
        <v>1040</v>
      </c>
      <c r="G3901">
        <v>4</v>
      </c>
      <c r="H3901" t="str">
        <f t="shared" si="121"/>
        <v>4 - Very often</v>
      </c>
      <c r="I3901" t="s">
        <v>13</v>
      </c>
      <c r="J3901" t="s">
        <v>512</v>
      </c>
      <c r="K3901" s="3">
        <v>96</v>
      </c>
    </row>
    <row r="3902" spans="1:11" x14ac:dyDescent="0.25">
      <c r="A3902" t="s">
        <v>16</v>
      </c>
      <c r="B3902" t="s">
        <v>1072</v>
      </c>
      <c r="C3902" t="s">
        <v>8</v>
      </c>
      <c r="D3902" t="s">
        <v>451</v>
      </c>
      <c r="E3902" t="str">
        <f t="shared" si="120"/>
        <v>In your experiences at this college during the current academic year, about how often have you done each of the following? - Classroom InteractionWorked on a paper or project that required integrating ideas or information from various sources</v>
      </c>
      <c r="F3902" t="s">
        <v>1040</v>
      </c>
      <c r="G3902">
        <v>1</v>
      </c>
      <c r="H3902" t="str">
        <f t="shared" si="121"/>
        <v>1 - Never</v>
      </c>
      <c r="I3902" t="s">
        <v>10</v>
      </c>
      <c r="J3902" t="s">
        <v>512</v>
      </c>
      <c r="K3902" s="3">
        <v>114</v>
      </c>
    </row>
    <row r="3903" spans="1:11" x14ac:dyDescent="0.25">
      <c r="A3903" t="s">
        <v>16</v>
      </c>
      <c r="B3903" t="s">
        <v>1072</v>
      </c>
      <c r="C3903" t="s">
        <v>8</v>
      </c>
      <c r="D3903" t="s">
        <v>451</v>
      </c>
      <c r="E3903" t="str">
        <f t="shared" si="120"/>
        <v>In your experiences at this college during the current academic year, about how often have you done each of the following? - Classroom InteractionWorked on a paper or project that required integrating ideas or information from various sources</v>
      </c>
      <c r="F3903" t="s">
        <v>1040</v>
      </c>
      <c r="G3903">
        <v>2</v>
      </c>
      <c r="H3903" t="str">
        <f t="shared" si="121"/>
        <v>2 - Sometimes</v>
      </c>
      <c r="I3903" t="s">
        <v>11</v>
      </c>
      <c r="J3903" t="s">
        <v>512</v>
      </c>
      <c r="K3903" s="3">
        <v>177</v>
      </c>
    </row>
    <row r="3904" spans="1:11" x14ac:dyDescent="0.25">
      <c r="A3904" t="s">
        <v>16</v>
      </c>
      <c r="B3904" t="s">
        <v>1072</v>
      </c>
      <c r="C3904" t="s">
        <v>8</v>
      </c>
      <c r="D3904" t="s">
        <v>451</v>
      </c>
      <c r="E3904" t="str">
        <f t="shared" si="120"/>
        <v>In your experiences at this college during the current academic year, about how often have you done each of the following? - Classroom InteractionWorked on a paper or project that required integrating ideas or information from various sources</v>
      </c>
      <c r="F3904" t="s">
        <v>1040</v>
      </c>
      <c r="G3904">
        <v>3</v>
      </c>
      <c r="H3904" t="str">
        <f t="shared" si="121"/>
        <v>3 - Often</v>
      </c>
      <c r="I3904" t="s">
        <v>12</v>
      </c>
      <c r="J3904" t="s">
        <v>512</v>
      </c>
      <c r="K3904" s="3">
        <v>216</v>
      </c>
    </row>
    <row r="3905" spans="1:11" x14ac:dyDescent="0.25">
      <c r="A3905" t="s">
        <v>16</v>
      </c>
      <c r="B3905" t="s">
        <v>1072</v>
      </c>
      <c r="C3905" t="s">
        <v>8</v>
      </c>
      <c r="D3905" t="s">
        <v>451</v>
      </c>
      <c r="E3905" t="str">
        <f t="shared" si="120"/>
        <v>In your experiences at this college during the current academic year, about how often have you done each of the following? - Classroom InteractionWorked on a paper or project that required integrating ideas or information from various sources</v>
      </c>
      <c r="F3905" t="s">
        <v>1040</v>
      </c>
      <c r="G3905">
        <v>4</v>
      </c>
      <c r="H3905" t="str">
        <f t="shared" si="121"/>
        <v>4 - Very often</v>
      </c>
      <c r="I3905" t="s">
        <v>13</v>
      </c>
      <c r="J3905" t="s">
        <v>512</v>
      </c>
      <c r="K3905" s="3">
        <v>151</v>
      </c>
    </row>
    <row r="3906" spans="1:11" x14ac:dyDescent="0.25">
      <c r="A3906" t="s">
        <v>17</v>
      </c>
      <c r="B3906" t="s">
        <v>1072</v>
      </c>
      <c r="C3906" t="s">
        <v>8</v>
      </c>
      <c r="D3906" t="s">
        <v>452</v>
      </c>
      <c r="E3906" t="str">
        <f t="shared" ref="E3906:E3969" si="122">_xlfn.CONCAT(B3906,D3906)</f>
        <v>In your experiences at this college during the current academic year, about how often have you done each of the following? - Classroom InteractionCome to class without completing readings or assignments</v>
      </c>
      <c r="F3906" t="s">
        <v>1040</v>
      </c>
      <c r="G3906">
        <v>1</v>
      </c>
      <c r="H3906" t="str">
        <f t="shared" ref="H3906:H3969" si="123">CONCATENATE(G3906," - ",I3906)</f>
        <v>1 - Never</v>
      </c>
      <c r="I3906" t="s">
        <v>10</v>
      </c>
      <c r="J3906" t="s">
        <v>512</v>
      </c>
      <c r="K3906" s="3">
        <v>234</v>
      </c>
    </row>
    <row r="3907" spans="1:11" x14ac:dyDescent="0.25">
      <c r="A3907" t="s">
        <v>17</v>
      </c>
      <c r="B3907" t="s">
        <v>1072</v>
      </c>
      <c r="C3907" t="s">
        <v>8</v>
      </c>
      <c r="D3907" t="s">
        <v>452</v>
      </c>
      <c r="E3907" t="str">
        <f t="shared" si="122"/>
        <v>In your experiences at this college during the current academic year, about how often have you done each of the following? - Classroom InteractionCome to class without completing readings or assignments</v>
      </c>
      <c r="F3907" t="s">
        <v>1040</v>
      </c>
      <c r="G3907">
        <v>2</v>
      </c>
      <c r="H3907" t="str">
        <f t="shared" si="123"/>
        <v>2 - Sometimes</v>
      </c>
      <c r="I3907" t="s">
        <v>11</v>
      </c>
      <c r="J3907" t="s">
        <v>512</v>
      </c>
      <c r="K3907" s="3">
        <v>330</v>
      </c>
    </row>
    <row r="3908" spans="1:11" x14ac:dyDescent="0.25">
      <c r="A3908" t="s">
        <v>17</v>
      </c>
      <c r="B3908" t="s">
        <v>1072</v>
      </c>
      <c r="C3908" t="s">
        <v>8</v>
      </c>
      <c r="D3908" t="s">
        <v>452</v>
      </c>
      <c r="E3908" t="str">
        <f t="shared" si="122"/>
        <v>In your experiences at this college during the current academic year, about how often have you done each of the following? - Classroom InteractionCome to class without completing readings or assignments</v>
      </c>
      <c r="F3908" t="s">
        <v>1040</v>
      </c>
      <c r="G3908">
        <v>3</v>
      </c>
      <c r="H3908" t="str">
        <f t="shared" si="123"/>
        <v>3 - Often</v>
      </c>
      <c r="I3908" t="s">
        <v>12</v>
      </c>
      <c r="J3908" t="s">
        <v>512</v>
      </c>
      <c r="K3908" s="3">
        <v>54</v>
      </c>
    </row>
    <row r="3909" spans="1:11" x14ac:dyDescent="0.25">
      <c r="A3909" t="s">
        <v>17</v>
      </c>
      <c r="B3909" t="s">
        <v>1072</v>
      </c>
      <c r="C3909" t="s">
        <v>8</v>
      </c>
      <c r="D3909" t="s">
        <v>452</v>
      </c>
      <c r="E3909" t="str">
        <f t="shared" si="122"/>
        <v>In your experiences at this college during the current academic year, about how often have you done each of the following? - Classroom InteractionCome to class without completing readings or assignments</v>
      </c>
      <c r="F3909" t="s">
        <v>1040</v>
      </c>
      <c r="G3909">
        <v>4</v>
      </c>
      <c r="H3909" t="str">
        <f t="shared" si="123"/>
        <v>4 - Very often</v>
      </c>
      <c r="I3909" t="s">
        <v>13</v>
      </c>
      <c r="J3909" t="s">
        <v>512</v>
      </c>
      <c r="K3909" s="3">
        <v>39</v>
      </c>
    </row>
    <row r="3910" spans="1:11" x14ac:dyDescent="0.25">
      <c r="A3910" t="s">
        <v>18</v>
      </c>
      <c r="B3910" t="s">
        <v>1073</v>
      </c>
      <c r="C3910" t="s">
        <v>8</v>
      </c>
      <c r="D3910" t="s">
        <v>446</v>
      </c>
      <c r="E3910" t="str">
        <f t="shared" si="122"/>
        <v>In your experiences at this college during the current academic year, about how often have you done each of the following? - PeersWorked with other students on projects during class</v>
      </c>
      <c r="F3910" t="s">
        <v>1040</v>
      </c>
      <c r="G3910">
        <v>1</v>
      </c>
      <c r="H3910" t="str">
        <f t="shared" si="123"/>
        <v>1 - Never</v>
      </c>
      <c r="I3910" t="s">
        <v>10</v>
      </c>
      <c r="J3910" t="s">
        <v>512</v>
      </c>
      <c r="K3910" s="3">
        <v>135</v>
      </c>
    </row>
    <row r="3911" spans="1:11" x14ac:dyDescent="0.25">
      <c r="A3911" t="s">
        <v>18</v>
      </c>
      <c r="B3911" t="s">
        <v>1073</v>
      </c>
      <c r="C3911" t="s">
        <v>8</v>
      </c>
      <c r="D3911" t="s">
        <v>446</v>
      </c>
      <c r="E3911" t="str">
        <f t="shared" si="122"/>
        <v>In your experiences at this college during the current academic year, about how often have you done each of the following? - PeersWorked with other students on projects during class</v>
      </c>
      <c r="F3911" t="s">
        <v>1040</v>
      </c>
      <c r="G3911">
        <v>2</v>
      </c>
      <c r="H3911" t="str">
        <f t="shared" si="123"/>
        <v>2 - Sometimes</v>
      </c>
      <c r="I3911" t="s">
        <v>11</v>
      </c>
      <c r="J3911" t="s">
        <v>512</v>
      </c>
      <c r="K3911" s="3">
        <v>237</v>
      </c>
    </row>
    <row r="3912" spans="1:11" x14ac:dyDescent="0.25">
      <c r="A3912" t="s">
        <v>18</v>
      </c>
      <c r="B3912" t="s">
        <v>1073</v>
      </c>
      <c r="C3912" t="s">
        <v>8</v>
      </c>
      <c r="D3912" t="s">
        <v>446</v>
      </c>
      <c r="E3912" t="str">
        <f t="shared" si="122"/>
        <v>In your experiences at this college during the current academic year, about how often have you done each of the following? - PeersWorked with other students on projects during class</v>
      </c>
      <c r="F3912" t="s">
        <v>1040</v>
      </c>
      <c r="G3912">
        <v>3</v>
      </c>
      <c r="H3912" t="str">
        <f t="shared" si="123"/>
        <v>3 - Often</v>
      </c>
      <c r="I3912" t="s">
        <v>12</v>
      </c>
      <c r="J3912" t="s">
        <v>512</v>
      </c>
      <c r="K3912" s="3">
        <v>173</v>
      </c>
    </row>
    <row r="3913" spans="1:11" x14ac:dyDescent="0.25">
      <c r="A3913" t="s">
        <v>18</v>
      </c>
      <c r="B3913" t="s">
        <v>1073</v>
      </c>
      <c r="C3913" t="s">
        <v>8</v>
      </c>
      <c r="D3913" t="s">
        <v>446</v>
      </c>
      <c r="E3913" t="str">
        <f t="shared" si="122"/>
        <v>In your experiences at this college during the current academic year, about how often have you done each of the following? - PeersWorked with other students on projects during class</v>
      </c>
      <c r="F3913" t="s">
        <v>1040</v>
      </c>
      <c r="G3913">
        <v>4</v>
      </c>
      <c r="H3913" t="str">
        <f t="shared" si="123"/>
        <v>4 - Very often</v>
      </c>
      <c r="I3913" t="s">
        <v>13</v>
      </c>
      <c r="J3913" t="s">
        <v>512</v>
      </c>
      <c r="K3913" s="3">
        <v>108</v>
      </c>
    </row>
    <row r="3914" spans="1:11" x14ac:dyDescent="0.25">
      <c r="A3914" t="s">
        <v>19</v>
      </c>
      <c r="B3914" t="s">
        <v>1073</v>
      </c>
      <c r="C3914" t="s">
        <v>8</v>
      </c>
      <c r="D3914" t="s">
        <v>447</v>
      </c>
      <c r="E3914" t="str">
        <f t="shared" si="122"/>
        <v>In your experiences at this college during the current academic year, about how often have you done each of the following? - PeersWorked with classmates outside of class to prepare class assignments</v>
      </c>
      <c r="F3914" t="s">
        <v>1040</v>
      </c>
      <c r="G3914">
        <v>1</v>
      </c>
      <c r="H3914" t="str">
        <f t="shared" si="123"/>
        <v>1 - Never</v>
      </c>
      <c r="I3914" t="s">
        <v>10</v>
      </c>
      <c r="J3914" t="s">
        <v>512</v>
      </c>
      <c r="K3914" s="3">
        <v>313</v>
      </c>
    </row>
    <row r="3915" spans="1:11" x14ac:dyDescent="0.25">
      <c r="A3915" t="s">
        <v>19</v>
      </c>
      <c r="B3915" t="s">
        <v>1073</v>
      </c>
      <c r="C3915" t="s">
        <v>8</v>
      </c>
      <c r="D3915" t="s">
        <v>447</v>
      </c>
      <c r="E3915" t="str">
        <f t="shared" si="122"/>
        <v>In your experiences at this college during the current academic year, about how often have you done each of the following? - PeersWorked with classmates outside of class to prepare class assignments</v>
      </c>
      <c r="F3915" t="s">
        <v>1040</v>
      </c>
      <c r="G3915">
        <v>2</v>
      </c>
      <c r="H3915" t="str">
        <f t="shared" si="123"/>
        <v>2 - Sometimes</v>
      </c>
      <c r="I3915" t="s">
        <v>11</v>
      </c>
      <c r="J3915" t="s">
        <v>512</v>
      </c>
      <c r="K3915" s="3">
        <v>225</v>
      </c>
    </row>
    <row r="3916" spans="1:11" x14ac:dyDescent="0.25">
      <c r="A3916" t="s">
        <v>19</v>
      </c>
      <c r="B3916" t="s">
        <v>1073</v>
      </c>
      <c r="C3916" t="s">
        <v>8</v>
      </c>
      <c r="D3916" t="s">
        <v>447</v>
      </c>
      <c r="E3916" t="str">
        <f t="shared" si="122"/>
        <v>In your experiences at this college during the current academic year, about how often have you done each of the following? - PeersWorked with classmates outside of class to prepare class assignments</v>
      </c>
      <c r="F3916" t="s">
        <v>1040</v>
      </c>
      <c r="G3916">
        <v>3</v>
      </c>
      <c r="H3916" t="str">
        <f t="shared" si="123"/>
        <v>3 - Often</v>
      </c>
      <c r="I3916" t="s">
        <v>12</v>
      </c>
      <c r="J3916" t="s">
        <v>512</v>
      </c>
      <c r="K3916" s="3">
        <v>67</v>
      </c>
    </row>
    <row r="3917" spans="1:11" x14ac:dyDescent="0.25">
      <c r="A3917" t="s">
        <v>19</v>
      </c>
      <c r="B3917" t="s">
        <v>1073</v>
      </c>
      <c r="C3917" t="s">
        <v>8</v>
      </c>
      <c r="D3917" t="s">
        <v>447</v>
      </c>
      <c r="E3917" t="str">
        <f t="shared" si="122"/>
        <v>In your experiences at this college during the current academic year, about how often have you done each of the following? - PeersWorked with classmates outside of class to prepare class assignments</v>
      </c>
      <c r="F3917" t="s">
        <v>1040</v>
      </c>
      <c r="G3917">
        <v>4</v>
      </c>
      <c r="H3917" t="str">
        <f t="shared" si="123"/>
        <v>4 - Very often</v>
      </c>
      <c r="I3917" t="s">
        <v>13</v>
      </c>
      <c r="J3917" t="s">
        <v>512</v>
      </c>
      <c r="K3917" s="3">
        <v>48</v>
      </c>
    </row>
    <row r="3918" spans="1:11" x14ac:dyDescent="0.25">
      <c r="A3918" t="s">
        <v>20</v>
      </c>
      <c r="B3918" t="s">
        <v>1073</v>
      </c>
      <c r="C3918" t="s">
        <v>8</v>
      </c>
      <c r="D3918" t="s">
        <v>448</v>
      </c>
      <c r="E3918" t="str">
        <f t="shared" si="122"/>
        <v>In your experiences at this college during the current academic year, about how often have you done each of the following? - PeersTutored or taught other students (paid or voluntary)</v>
      </c>
      <c r="F3918" t="s">
        <v>1040</v>
      </c>
      <c r="G3918">
        <v>1</v>
      </c>
      <c r="H3918" t="str">
        <f t="shared" si="123"/>
        <v>1 - Never</v>
      </c>
      <c r="I3918" t="s">
        <v>10</v>
      </c>
      <c r="J3918" t="s">
        <v>512</v>
      </c>
      <c r="K3918" s="3">
        <v>539</v>
      </c>
    </row>
    <row r="3919" spans="1:11" x14ac:dyDescent="0.25">
      <c r="A3919" t="s">
        <v>20</v>
      </c>
      <c r="B3919" t="s">
        <v>1073</v>
      </c>
      <c r="C3919" t="s">
        <v>8</v>
      </c>
      <c r="D3919" t="s">
        <v>448</v>
      </c>
      <c r="E3919" t="str">
        <f t="shared" si="122"/>
        <v>In your experiences at this college during the current academic year, about how often have you done each of the following? - PeersTutored or taught other students (paid or voluntary)</v>
      </c>
      <c r="F3919" t="s">
        <v>1040</v>
      </c>
      <c r="G3919">
        <v>2</v>
      </c>
      <c r="H3919" t="str">
        <f t="shared" si="123"/>
        <v>2 - Sometimes</v>
      </c>
      <c r="I3919" t="s">
        <v>11</v>
      </c>
      <c r="J3919" t="s">
        <v>512</v>
      </c>
      <c r="K3919" s="3">
        <v>85</v>
      </c>
    </row>
    <row r="3920" spans="1:11" x14ac:dyDescent="0.25">
      <c r="A3920" t="s">
        <v>20</v>
      </c>
      <c r="B3920" t="s">
        <v>1073</v>
      </c>
      <c r="C3920" t="s">
        <v>8</v>
      </c>
      <c r="D3920" t="s">
        <v>448</v>
      </c>
      <c r="E3920" t="str">
        <f t="shared" si="122"/>
        <v>In your experiences at this college during the current academic year, about how often have you done each of the following? - PeersTutored or taught other students (paid or voluntary)</v>
      </c>
      <c r="F3920" t="s">
        <v>1040</v>
      </c>
      <c r="G3920">
        <v>3</v>
      </c>
      <c r="H3920" t="str">
        <f t="shared" si="123"/>
        <v>3 - Often</v>
      </c>
      <c r="I3920" t="s">
        <v>12</v>
      </c>
      <c r="J3920" t="s">
        <v>512</v>
      </c>
      <c r="K3920" s="3">
        <v>20</v>
      </c>
    </row>
    <row r="3921" spans="1:11" x14ac:dyDescent="0.25">
      <c r="A3921" t="s">
        <v>20</v>
      </c>
      <c r="B3921" t="s">
        <v>1073</v>
      </c>
      <c r="C3921" t="s">
        <v>8</v>
      </c>
      <c r="D3921" t="s">
        <v>448</v>
      </c>
      <c r="E3921" t="str">
        <f t="shared" si="122"/>
        <v>In your experiences at this college during the current academic year, about how often have you done each of the following? - PeersTutored or taught other students (paid or voluntary)</v>
      </c>
      <c r="F3921" t="s">
        <v>1040</v>
      </c>
      <c r="G3921">
        <v>4</v>
      </c>
      <c r="H3921" t="str">
        <f t="shared" si="123"/>
        <v>4 - Very often</v>
      </c>
      <c r="I3921" t="s">
        <v>13</v>
      </c>
      <c r="J3921" t="s">
        <v>512</v>
      </c>
      <c r="K3921" s="3">
        <v>12</v>
      </c>
    </row>
    <row r="3922" spans="1:11" x14ac:dyDescent="0.25">
      <c r="A3922" t="s">
        <v>21</v>
      </c>
      <c r="B3922" t="s">
        <v>1072</v>
      </c>
      <c r="C3922" t="s">
        <v>8</v>
      </c>
      <c r="D3922" t="s">
        <v>449</v>
      </c>
      <c r="E3922" t="str">
        <f t="shared" si="122"/>
        <v>In your experiences at this college during the current academic year, about how often have you done each of the following? - Classroom InteractionParticipated in a community-based project (service-learning activity) as part of a regular course</v>
      </c>
      <c r="F3922" t="s">
        <v>1040</v>
      </c>
      <c r="G3922">
        <v>1</v>
      </c>
      <c r="H3922" t="str">
        <f t="shared" si="123"/>
        <v>1 - Never</v>
      </c>
      <c r="I3922" t="s">
        <v>10</v>
      </c>
      <c r="J3922" t="s">
        <v>512</v>
      </c>
      <c r="K3922" s="3">
        <v>591</v>
      </c>
    </row>
    <row r="3923" spans="1:11" x14ac:dyDescent="0.25">
      <c r="A3923" t="s">
        <v>21</v>
      </c>
      <c r="B3923" t="s">
        <v>1072</v>
      </c>
      <c r="C3923" t="s">
        <v>8</v>
      </c>
      <c r="D3923" t="s">
        <v>449</v>
      </c>
      <c r="E3923" t="str">
        <f t="shared" si="122"/>
        <v>In your experiences at this college during the current academic year, about how often have you done each of the following? - Classroom InteractionParticipated in a community-based project (service-learning activity) as part of a regular course</v>
      </c>
      <c r="F3923" t="s">
        <v>1040</v>
      </c>
      <c r="G3923">
        <v>2</v>
      </c>
      <c r="H3923" t="str">
        <f t="shared" si="123"/>
        <v>2 - Sometimes</v>
      </c>
      <c r="I3923" t="s">
        <v>11</v>
      </c>
      <c r="J3923" t="s">
        <v>512</v>
      </c>
      <c r="K3923" s="3">
        <v>46</v>
      </c>
    </row>
    <row r="3924" spans="1:11" x14ac:dyDescent="0.25">
      <c r="A3924" t="s">
        <v>21</v>
      </c>
      <c r="B3924" t="s">
        <v>1072</v>
      </c>
      <c r="C3924" t="s">
        <v>8</v>
      </c>
      <c r="D3924" t="s">
        <v>449</v>
      </c>
      <c r="E3924" t="str">
        <f t="shared" si="122"/>
        <v>In your experiences at this college during the current academic year, about how often have you done each of the following? - Classroom InteractionParticipated in a community-based project (service-learning activity) as part of a regular course</v>
      </c>
      <c r="F3924" t="s">
        <v>1040</v>
      </c>
      <c r="G3924">
        <v>3</v>
      </c>
      <c r="H3924" t="str">
        <f t="shared" si="123"/>
        <v>3 - Often</v>
      </c>
      <c r="I3924" t="s">
        <v>12</v>
      </c>
      <c r="J3924" t="s">
        <v>512</v>
      </c>
      <c r="K3924" s="3">
        <v>12</v>
      </c>
    </row>
    <row r="3925" spans="1:11" x14ac:dyDescent="0.25">
      <c r="A3925" t="s">
        <v>21</v>
      </c>
      <c r="B3925" t="s">
        <v>1072</v>
      </c>
      <c r="C3925" t="s">
        <v>8</v>
      </c>
      <c r="D3925" t="s">
        <v>449</v>
      </c>
      <c r="E3925" t="str">
        <f t="shared" si="122"/>
        <v>In your experiences at this college during the current academic year, about how often have you done each of the following? - Classroom InteractionParticipated in a community-based project (service-learning activity) as part of a regular course</v>
      </c>
      <c r="F3925" t="s">
        <v>1040</v>
      </c>
      <c r="G3925">
        <v>4</v>
      </c>
      <c r="H3925" t="str">
        <f t="shared" si="123"/>
        <v>4 - Very often</v>
      </c>
      <c r="I3925" t="s">
        <v>13</v>
      </c>
      <c r="J3925" t="s">
        <v>512</v>
      </c>
      <c r="K3925" s="3">
        <v>6</v>
      </c>
    </row>
    <row r="3926" spans="1:11" x14ac:dyDescent="0.25">
      <c r="A3926" t="s">
        <v>22</v>
      </c>
      <c r="B3926" t="s">
        <v>1074</v>
      </c>
      <c r="C3926" t="s">
        <v>8</v>
      </c>
      <c r="D3926" t="s">
        <v>454</v>
      </c>
      <c r="E3926" t="str">
        <f t="shared" si="122"/>
        <v>In your experiences at this college during the current academic year, about how often have you done each of the following? - InstructorUsed e-mail to communicate with an instructor</v>
      </c>
      <c r="F3926" t="s">
        <v>1040</v>
      </c>
      <c r="G3926">
        <v>1</v>
      </c>
      <c r="H3926" t="str">
        <f t="shared" si="123"/>
        <v>1 - Never</v>
      </c>
      <c r="I3926" t="s">
        <v>10</v>
      </c>
      <c r="J3926" t="s">
        <v>512</v>
      </c>
      <c r="K3926" s="3">
        <v>35</v>
      </c>
    </row>
    <row r="3927" spans="1:11" x14ac:dyDescent="0.25">
      <c r="A3927" t="s">
        <v>22</v>
      </c>
      <c r="B3927" t="s">
        <v>1074</v>
      </c>
      <c r="C3927" t="s">
        <v>8</v>
      </c>
      <c r="D3927" t="s">
        <v>454</v>
      </c>
      <c r="E3927" t="str">
        <f t="shared" si="122"/>
        <v>In your experiences at this college during the current academic year, about how often have you done each of the following? - InstructorUsed e-mail to communicate with an instructor</v>
      </c>
      <c r="F3927" t="s">
        <v>1040</v>
      </c>
      <c r="G3927">
        <v>2</v>
      </c>
      <c r="H3927" t="str">
        <f t="shared" si="123"/>
        <v>2 - Sometimes</v>
      </c>
      <c r="I3927" t="s">
        <v>11</v>
      </c>
      <c r="J3927" t="s">
        <v>512</v>
      </c>
      <c r="K3927" s="3">
        <v>196</v>
      </c>
    </row>
    <row r="3928" spans="1:11" x14ac:dyDescent="0.25">
      <c r="A3928" t="s">
        <v>22</v>
      </c>
      <c r="B3928" t="s">
        <v>1074</v>
      </c>
      <c r="C3928" t="s">
        <v>8</v>
      </c>
      <c r="D3928" t="s">
        <v>454</v>
      </c>
      <c r="E3928" t="str">
        <f t="shared" si="122"/>
        <v>In your experiences at this college during the current academic year, about how often have you done each of the following? - InstructorUsed e-mail to communicate with an instructor</v>
      </c>
      <c r="F3928" t="s">
        <v>1040</v>
      </c>
      <c r="G3928">
        <v>3</v>
      </c>
      <c r="H3928" t="str">
        <f t="shared" si="123"/>
        <v>3 - Often</v>
      </c>
      <c r="I3928" t="s">
        <v>12</v>
      </c>
      <c r="J3928" t="s">
        <v>512</v>
      </c>
      <c r="K3928" s="3">
        <v>198</v>
      </c>
    </row>
    <row r="3929" spans="1:11" x14ac:dyDescent="0.25">
      <c r="A3929" t="s">
        <v>22</v>
      </c>
      <c r="B3929" t="s">
        <v>1074</v>
      </c>
      <c r="C3929" t="s">
        <v>8</v>
      </c>
      <c r="D3929" t="s">
        <v>454</v>
      </c>
      <c r="E3929" t="str">
        <f t="shared" si="122"/>
        <v>In your experiences at this college during the current academic year, about how often have you done each of the following? - InstructorUsed e-mail to communicate with an instructor</v>
      </c>
      <c r="F3929" t="s">
        <v>1040</v>
      </c>
      <c r="G3929">
        <v>4</v>
      </c>
      <c r="H3929" t="str">
        <f t="shared" si="123"/>
        <v>4 - Very often</v>
      </c>
      <c r="I3929" t="s">
        <v>13</v>
      </c>
      <c r="J3929" t="s">
        <v>512</v>
      </c>
      <c r="K3929" s="3">
        <v>221</v>
      </c>
    </row>
    <row r="3930" spans="1:11" x14ac:dyDescent="0.25">
      <c r="A3930" t="s">
        <v>23</v>
      </c>
      <c r="B3930" t="s">
        <v>1074</v>
      </c>
      <c r="C3930" t="s">
        <v>8</v>
      </c>
      <c r="D3930" t="s">
        <v>455</v>
      </c>
      <c r="E3930" t="str">
        <f t="shared" si="122"/>
        <v>In your experiences at this college during the current academic year, about how often have you done each of the following? - InstructorDiscussed grades or assignments with an instructor</v>
      </c>
      <c r="F3930" t="s">
        <v>1040</v>
      </c>
      <c r="G3930">
        <v>1</v>
      </c>
      <c r="H3930" t="str">
        <f t="shared" si="123"/>
        <v>1 - Never</v>
      </c>
      <c r="I3930" t="s">
        <v>10</v>
      </c>
      <c r="J3930" t="s">
        <v>512</v>
      </c>
      <c r="K3930" s="3">
        <v>86</v>
      </c>
    </row>
    <row r="3931" spans="1:11" x14ac:dyDescent="0.25">
      <c r="A3931" t="s">
        <v>23</v>
      </c>
      <c r="B3931" t="s">
        <v>1074</v>
      </c>
      <c r="C3931" t="s">
        <v>8</v>
      </c>
      <c r="D3931" t="s">
        <v>455</v>
      </c>
      <c r="E3931" t="str">
        <f t="shared" si="122"/>
        <v>In your experiences at this college during the current academic year, about how often have you done each of the following? - InstructorDiscussed grades or assignments with an instructor</v>
      </c>
      <c r="F3931" t="s">
        <v>1040</v>
      </c>
      <c r="G3931">
        <v>2</v>
      </c>
      <c r="H3931" t="str">
        <f t="shared" si="123"/>
        <v>2 - Sometimes</v>
      </c>
      <c r="I3931" t="s">
        <v>11</v>
      </c>
      <c r="J3931" t="s">
        <v>512</v>
      </c>
      <c r="K3931" s="3">
        <v>264</v>
      </c>
    </row>
    <row r="3932" spans="1:11" x14ac:dyDescent="0.25">
      <c r="A3932" t="s">
        <v>23</v>
      </c>
      <c r="B3932" t="s">
        <v>1074</v>
      </c>
      <c r="C3932" t="s">
        <v>8</v>
      </c>
      <c r="D3932" t="s">
        <v>455</v>
      </c>
      <c r="E3932" t="str">
        <f t="shared" si="122"/>
        <v>In your experiences at this college during the current academic year, about how often have you done each of the following? - InstructorDiscussed grades or assignments with an instructor</v>
      </c>
      <c r="F3932" t="s">
        <v>1040</v>
      </c>
      <c r="G3932">
        <v>3</v>
      </c>
      <c r="H3932" t="str">
        <f t="shared" si="123"/>
        <v>3 - Often</v>
      </c>
      <c r="I3932" t="s">
        <v>12</v>
      </c>
      <c r="J3932" t="s">
        <v>512</v>
      </c>
      <c r="K3932" s="3">
        <v>176</v>
      </c>
    </row>
    <row r="3933" spans="1:11" x14ac:dyDescent="0.25">
      <c r="A3933" t="s">
        <v>23</v>
      </c>
      <c r="B3933" t="s">
        <v>1074</v>
      </c>
      <c r="C3933" t="s">
        <v>8</v>
      </c>
      <c r="D3933" t="s">
        <v>455</v>
      </c>
      <c r="E3933" t="str">
        <f t="shared" si="122"/>
        <v>In your experiences at this college during the current academic year, about how often have you done each of the following? - InstructorDiscussed grades or assignments with an instructor</v>
      </c>
      <c r="F3933" t="s">
        <v>1040</v>
      </c>
      <c r="G3933">
        <v>4</v>
      </c>
      <c r="H3933" t="str">
        <f t="shared" si="123"/>
        <v>4 - Very often</v>
      </c>
      <c r="I3933" t="s">
        <v>13</v>
      </c>
      <c r="J3933" t="s">
        <v>512</v>
      </c>
      <c r="K3933" s="3">
        <v>130</v>
      </c>
    </row>
    <row r="3934" spans="1:11" x14ac:dyDescent="0.25">
      <c r="A3934" t="s">
        <v>24</v>
      </c>
      <c r="B3934" t="s">
        <v>1074</v>
      </c>
      <c r="C3934" t="s">
        <v>8</v>
      </c>
      <c r="D3934" t="s">
        <v>456</v>
      </c>
      <c r="E3934" t="str">
        <f t="shared" si="122"/>
        <v>In your experiences at this college during the current academic year, about how often have you done each of the following? - InstructorTalked about career plans with an instructor or advisor</v>
      </c>
      <c r="F3934" t="s">
        <v>1040</v>
      </c>
      <c r="G3934">
        <v>1</v>
      </c>
      <c r="H3934" t="str">
        <f t="shared" si="123"/>
        <v>1 - Never</v>
      </c>
      <c r="I3934" t="s">
        <v>10</v>
      </c>
      <c r="J3934" t="s">
        <v>512</v>
      </c>
      <c r="K3934" s="3">
        <v>181</v>
      </c>
    </row>
    <row r="3935" spans="1:11" x14ac:dyDescent="0.25">
      <c r="A3935" t="s">
        <v>24</v>
      </c>
      <c r="B3935" t="s">
        <v>1074</v>
      </c>
      <c r="C3935" t="s">
        <v>8</v>
      </c>
      <c r="D3935" t="s">
        <v>456</v>
      </c>
      <c r="E3935" t="str">
        <f t="shared" si="122"/>
        <v>In your experiences at this college during the current academic year, about how often have you done each of the following? - InstructorTalked about career plans with an instructor or advisor</v>
      </c>
      <c r="F3935" t="s">
        <v>1040</v>
      </c>
      <c r="G3935">
        <v>2</v>
      </c>
      <c r="H3935" t="str">
        <f t="shared" si="123"/>
        <v>2 - Sometimes</v>
      </c>
      <c r="I3935" t="s">
        <v>11</v>
      </c>
      <c r="J3935" t="s">
        <v>512</v>
      </c>
      <c r="K3935" s="3">
        <v>281</v>
      </c>
    </row>
    <row r="3936" spans="1:11" x14ac:dyDescent="0.25">
      <c r="A3936" t="s">
        <v>24</v>
      </c>
      <c r="B3936" t="s">
        <v>1074</v>
      </c>
      <c r="C3936" t="s">
        <v>8</v>
      </c>
      <c r="D3936" t="s">
        <v>456</v>
      </c>
      <c r="E3936" t="str">
        <f t="shared" si="122"/>
        <v>In your experiences at this college during the current academic year, about how often have you done each of the following? - InstructorTalked about career plans with an instructor or advisor</v>
      </c>
      <c r="F3936" t="s">
        <v>1040</v>
      </c>
      <c r="G3936">
        <v>3</v>
      </c>
      <c r="H3936" t="str">
        <f t="shared" si="123"/>
        <v>3 - Often</v>
      </c>
      <c r="I3936" t="s">
        <v>12</v>
      </c>
      <c r="J3936" t="s">
        <v>512</v>
      </c>
      <c r="K3936" s="3">
        <v>120</v>
      </c>
    </row>
    <row r="3937" spans="1:11" x14ac:dyDescent="0.25">
      <c r="A3937" t="s">
        <v>24</v>
      </c>
      <c r="B3937" t="s">
        <v>1074</v>
      </c>
      <c r="C3937" t="s">
        <v>8</v>
      </c>
      <c r="D3937" t="s">
        <v>456</v>
      </c>
      <c r="E3937" t="str">
        <f t="shared" si="122"/>
        <v>In your experiences at this college during the current academic year, about how often have you done each of the following? - InstructorTalked about career plans with an instructor or advisor</v>
      </c>
      <c r="F3937" t="s">
        <v>1040</v>
      </c>
      <c r="G3937">
        <v>4</v>
      </c>
      <c r="H3937" t="str">
        <f t="shared" si="123"/>
        <v>4 - Very often</v>
      </c>
      <c r="I3937" t="s">
        <v>13</v>
      </c>
      <c r="J3937" t="s">
        <v>512</v>
      </c>
      <c r="K3937" s="3">
        <v>72</v>
      </c>
    </row>
    <row r="3938" spans="1:11" x14ac:dyDescent="0.25">
      <c r="A3938" t="s">
        <v>25</v>
      </c>
      <c r="B3938" t="s">
        <v>1074</v>
      </c>
      <c r="C3938" t="s">
        <v>8</v>
      </c>
      <c r="D3938" t="s">
        <v>457</v>
      </c>
      <c r="E3938" t="str">
        <f t="shared" si="122"/>
        <v>In your experiences at this college during the current academic year, about how often have you done each of the following? - InstructorDiscussed ideas from your readings or classes with instructors outside of class</v>
      </c>
      <c r="F3938" t="s">
        <v>1040</v>
      </c>
      <c r="G3938">
        <v>1</v>
      </c>
      <c r="H3938" t="str">
        <f t="shared" si="123"/>
        <v>1 - Never</v>
      </c>
      <c r="I3938" t="s">
        <v>10</v>
      </c>
      <c r="J3938" t="s">
        <v>512</v>
      </c>
      <c r="K3938" s="3">
        <v>356</v>
      </c>
    </row>
    <row r="3939" spans="1:11" x14ac:dyDescent="0.25">
      <c r="A3939" t="s">
        <v>25</v>
      </c>
      <c r="B3939" t="s">
        <v>1074</v>
      </c>
      <c r="C3939" t="s">
        <v>8</v>
      </c>
      <c r="D3939" t="s">
        <v>457</v>
      </c>
      <c r="E3939" t="str">
        <f t="shared" si="122"/>
        <v>In your experiences at this college during the current academic year, about how often have you done each of the following? - InstructorDiscussed ideas from your readings or classes with instructors outside of class</v>
      </c>
      <c r="F3939" t="s">
        <v>1040</v>
      </c>
      <c r="G3939">
        <v>2</v>
      </c>
      <c r="H3939" t="str">
        <f t="shared" si="123"/>
        <v>2 - Sometimes</v>
      </c>
      <c r="I3939" t="s">
        <v>11</v>
      </c>
      <c r="J3939" t="s">
        <v>512</v>
      </c>
      <c r="K3939" s="3">
        <v>188</v>
      </c>
    </row>
    <row r="3940" spans="1:11" x14ac:dyDescent="0.25">
      <c r="A3940" t="s">
        <v>25</v>
      </c>
      <c r="B3940" t="s">
        <v>1074</v>
      </c>
      <c r="C3940" t="s">
        <v>8</v>
      </c>
      <c r="D3940" t="s">
        <v>457</v>
      </c>
      <c r="E3940" t="str">
        <f t="shared" si="122"/>
        <v>In your experiences at this college during the current academic year, about how often have you done each of the following? - InstructorDiscussed ideas from your readings or classes with instructors outside of class</v>
      </c>
      <c r="F3940" t="s">
        <v>1040</v>
      </c>
      <c r="G3940">
        <v>3</v>
      </c>
      <c r="H3940" t="str">
        <f t="shared" si="123"/>
        <v>3 - Often</v>
      </c>
      <c r="I3940" t="s">
        <v>12</v>
      </c>
      <c r="J3940" t="s">
        <v>512</v>
      </c>
      <c r="K3940" s="3">
        <v>79</v>
      </c>
    </row>
    <row r="3941" spans="1:11" x14ac:dyDescent="0.25">
      <c r="A3941" t="s">
        <v>25</v>
      </c>
      <c r="B3941" t="s">
        <v>1074</v>
      </c>
      <c r="C3941" t="s">
        <v>8</v>
      </c>
      <c r="D3941" t="s">
        <v>457</v>
      </c>
      <c r="E3941" t="str">
        <f t="shared" si="122"/>
        <v>In your experiences at this college during the current academic year, about how often have you done each of the following? - InstructorDiscussed ideas from your readings or classes with instructors outside of class</v>
      </c>
      <c r="F3941" t="s">
        <v>1040</v>
      </c>
      <c r="G3941">
        <v>4</v>
      </c>
      <c r="H3941" t="str">
        <f t="shared" si="123"/>
        <v>4 - Very often</v>
      </c>
      <c r="I3941" t="s">
        <v>13</v>
      </c>
      <c r="J3941" t="s">
        <v>512</v>
      </c>
      <c r="K3941" s="3">
        <v>31</v>
      </c>
    </row>
    <row r="3942" spans="1:11" x14ac:dyDescent="0.25">
      <c r="A3942" t="s">
        <v>26</v>
      </c>
      <c r="B3942" t="s">
        <v>1074</v>
      </c>
      <c r="C3942" t="s">
        <v>8</v>
      </c>
      <c r="D3942" t="s">
        <v>458</v>
      </c>
      <c r="E3942" t="str">
        <f t="shared" si="122"/>
        <v>In your experiences at this college during the current academic year, about how often have you done each of the following? - InstructorReceived prompt feedback (written or oral) from instructors on your performance</v>
      </c>
      <c r="F3942" t="s">
        <v>1040</v>
      </c>
      <c r="G3942">
        <v>1</v>
      </c>
      <c r="H3942" t="str">
        <f t="shared" si="123"/>
        <v>1 - Never</v>
      </c>
      <c r="I3942" t="s">
        <v>10</v>
      </c>
      <c r="J3942" t="s">
        <v>512</v>
      </c>
      <c r="K3942" s="3">
        <v>77</v>
      </c>
    </row>
    <row r="3943" spans="1:11" x14ac:dyDescent="0.25">
      <c r="A3943" t="s">
        <v>26</v>
      </c>
      <c r="B3943" t="s">
        <v>1074</v>
      </c>
      <c r="C3943" t="s">
        <v>8</v>
      </c>
      <c r="D3943" t="s">
        <v>458</v>
      </c>
      <c r="E3943" t="str">
        <f t="shared" si="122"/>
        <v>In your experiences at this college during the current academic year, about how often have you done each of the following? - InstructorReceived prompt feedback (written or oral) from instructors on your performance</v>
      </c>
      <c r="F3943" t="s">
        <v>1040</v>
      </c>
      <c r="G3943">
        <v>2</v>
      </c>
      <c r="H3943" t="str">
        <f t="shared" si="123"/>
        <v>2 - Sometimes</v>
      </c>
      <c r="I3943" t="s">
        <v>11</v>
      </c>
      <c r="J3943" t="s">
        <v>512</v>
      </c>
      <c r="K3943" s="3">
        <v>225</v>
      </c>
    </row>
    <row r="3944" spans="1:11" x14ac:dyDescent="0.25">
      <c r="A3944" t="s">
        <v>26</v>
      </c>
      <c r="B3944" t="s">
        <v>1074</v>
      </c>
      <c r="C3944" t="s">
        <v>8</v>
      </c>
      <c r="D3944" t="s">
        <v>458</v>
      </c>
      <c r="E3944" t="str">
        <f t="shared" si="122"/>
        <v>In your experiences at this college during the current academic year, about how often have you done each of the following? - InstructorReceived prompt feedback (written or oral) from instructors on your performance</v>
      </c>
      <c r="F3944" t="s">
        <v>1040</v>
      </c>
      <c r="G3944">
        <v>3</v>
      </c>
      <c r="H3944" t="str">
        <f t="shared" si="123"/>
        <v>3 - Often</v>
      </c>
      <c r="I3944" t="s">
        <v>12</v>
      </c>
      <c r="J3944" t="s">
        <v>512</v>
      </c>
      <c r="K3944" s="3">
        <v>199</v>
      </c>
    </row>
    <row r="3945" spans="1:11" x14ac:dyDescent="0.25">
      <c r="A3945" t="s">
        <v>26</v>
      </c>
      <c r="B3945" t="s">
        <v>1074</v>
      </c>
      <c r="C3945" t="s">
        <v>8</v>
      </c>
      <c r="D3945" t="s">
        <v>458</v>
      </c>
      <c r="E3945" t="str">
        <f t="shared" si="122"/>
        <v>In your experiences at this college during the current academic year, about how often have you done each of the following? - InstructorReceived prompt feedback (written or oral) from instructors on your performance</v>
      </c>
      <c r="F3945" t="s">
        <v>1040</v>
      </c>
      <c r="G3945">
        <v>4</v>
      </c>
      <c r="H3945" t="str">
        <f t="shared" si="123"/>
        <v>4 - Very often</v>
      </c>
      <c r="I3945" t="s">
        <v>13</v>
      </c>
      <c r="J3945" t="s">
        <v>512</v>
      </c>
      <c r="K3945" s="3">
        <v>153</v>
      </c>
    </row>
    <row r="3946" spans="1:11" x14ac:dyDescent="0.25">
      <c r="A3946" t="s">
        <v>27</v>
      </c>
      <c r="B3946" t="s">
        <v>1074</v>
      </c>
      <c r="C3946" t="s">
        <v>8</v>
      </c>
      <c r="D3946" t="s">
        <v>460</v>
      </c>
      <c r="E3946" t="str">
        <f t="shared" si="122"/>
        <v>In your experiences at this college during the current academic year, about how often have you done each of the following? - InstructorWorked harder than you thought you could to meet an instructor's standards or expectations</v>
      </c>
      <c r="F3946" t="s">
        <v>1040</v>
      </c>
      <c r="G3946">
        <v>1</v>
      </c>
      <c r="H3946" t="str">
        <f t="shared" si="123"/>
        <v>1 - Never</v>
      </c>
      <c r="I3946" t="s">
        <v>10</v>
      </c>
      <c r="J3946" t="s">
        <v>512</v>
      </c>
      <c r="K3946" s="3">
        <v>111</v>
      </c>
    </row>
    <row r="3947" spans="1:11" x14ac:dyDescent="0.25">
      <c r="A3947" t="s">
        <v>27</v>
      </c>
      <c r="B3947" t="s">
        <v>1074</v>
      </c>
      <c r="C3947" t="s">
        <v>8</v>
      </c>
      <c r="D3947" t="s">
        <v>460</v>
      </c>
      <c r="E3947" t="str">
        <f t="shared" si="122"/>
        <v>In your experiences at this college during the current academic year, about how often have you done each of the following? - InstructorWorked harder than you thought you could to meet an instructor's standards or expectations</v>
      </c>
      <c r="F3947" t="s">
        <v>1040</v>
      </c>
      <c r="G3947">
        <v>2</v>
      </c>
      <c r="H3947" t="str">
        <f t="shared" si="123"/>
        <v>2 - Sometimes</v>
      </c>
      <c r="I3947" t="s">
        <v>11</v>
      </c>
      <c r="J3947" t="s">
        <v>512</v>
      </c>
      <c r="K3947" s="3">
        <v>247</v>
      </c>
    </row>
    <row r="3948" spans="1:11" x14ac:dyDescent="0.25">
      <c r="A3948" t="s">
        <v>27</v>
      </c>
      <c r="B3948" t="s">
        <v>1074</v>
      </c>
      <c r="C3948" t="s">
        <v>8</v>
      </c>
      <c r="D3948" t="s">
        <v>460</v>
      </c>
      <c r="E3948" t="str">
        <f t="shared" si="122"/>
        <v>In your experiences at this college during the current academic year, about how often have you done each of the following? - InstructorWorked harder than you thought you could to meet an instructor's standards or expectations</v>
      </c>
      <c r="F3948" t="s">
        <v>1040</v>
      </c>
      <c r="G3948">
        <v>3</v>
      </c>
      <c r="H3948" t="str">
        <f t="shared" si="123"/>
        <v>3 - Often</v>
      </c>
      <c r="I3948" t="s">
        <v>12</v>
      </c>
      <c r="J3948" t="s">
        <v>512</v>
      </c>
      <c r="K3948" s="3">
        <v>180</v>
      </c>
    </row>
    <row r="3949" spans="1:11" x14ac:dyDescent="0.25">
      <c r="A3949" t="s">
        <v>27</v>
      </c>
      <c r="B3949" t="s">
        <v>1074</v>
      </c>
      <c r="C3949" t="s">
        <v>8</v>
      </c>
      <c r="D3949" t="s">
        <v>460</v>
      </c>
      <c r="E3949" t="str">
        <f t="shared" si="122"/>
        <v>In your experiences at this college during the current academic year, about how often have you done each of the following? - InstructorWorked harder than you thought you could to meet an instructor's standards or expectations</v>
      </c>
      <c r="F3949" t="s">
        <v>1040</v>
      </c>
      <c r="G3949">
        <v>4</v>
      </c>
      <c r="H3949" t="str">
        <f t="shared" si="123"/>
        <v>4 - Very often</v>
      </c>
      <c r="I3949" t="s">
        <v>13</v>
      </c>
      <c r="J3949" t="s">
        <v>512</v>
      </c>
      <c r="K3949" s="3">
        <v>114</v>
      </c>
    </row>
    <row r="3950" spans="1:11" x14ac:dyDescent="0.25">
      <c r="A3950" t="s">
        <v>28</v>
      </c>
      <c r="B3950" t="s">
        <v>1074</v>
      </c>
      <c r="C3950" t="s">
        <v>8</v>
      </c>
      <c r="D3950" t="s">
        <v>459</v>
      </c>
      <c r="E3950" t="str">
        <f t="shared" si="122"/>
        <v>In your experiences at this college during the current academic year, about how often have you done each of the following? - InstructorWorked with instructors on activities other than coursework</v>
      </c>
      <c r="F3950" t="s">
        <v>1040</v>
      </c>
      <c r="G3950">
        <v>1</v>
      </c>
      <c r="H3950" t="str">
        <f t="shared" si="123"/>
        <v>1 - Never</v>
      </c>
      <c r="I3950" t="s">
        <v>10</v>
      </c>
      <c r="J3950" t="s">
        <v>512</v>
      </c>
      <c r="K3950" s="3">
        <v>501</v>
      </c>
    </row>
    <row r="3951" spans="1:11" x14ac:dyDescent="0.25">
      <c r="A3951" t="s">
        <v>28</v>
      </c>
      <c r="B3951" t="s">
        <v>1074</v>
      </c>
      <c r="C3951" t="s">
        <v>8</v>
      </c>
      <c r="D3951" t="s">
        <v>459</v>
      </c>
      <c r="E3951" t="str">
        <f t="shared" si="122"/>
        <v>In your experiences at this college during the current academic year, about how often have you done each of the following? - InstructorWorked with instructors on activities other than coursework</v>
      </c>
      <c r="F3951" t="s">
        <v>1040</v>
      </c>
      <c r="G3951">
        <v>2</v>
      </c>
      <c r="H3951" t="str">
        <f t="shared" si="123"/>
        <v>2 - Sometimes</v>
      </c>
      <c r="I3951" t="s">
        <v>11</v>
      </c>
      <c r="J3951" t="s">
        <v>512</v>
      </c>
      <c r="K3951" s="3">
        <v>90</v>
      </c>
    </row>
    <row r="3952" spans="1:11" x14ac:dyDescent="0.25">
      <c r="A3952" t="s">
        <v>28</v>
      </c>
      <c r="B3952" t="s">
        <v>1074</v>
      </c>
      <c r="C3952" t="s">
        <v>8</v>
      </c>
      <c r="D3952" t="s">
        <v>459</v>
      </c>
      <c r="E3952" t="str">
        <f t="shared" si="122"/>
        <v>In your experiences at this college during the current academic year, about how often have you done each of the following? - InstructorWorked with instructors on activities other than coursework</v>
      </c>
      <c r="F3952" t="s">
        <v>1040</v>
      </c>
      <c r="G3952">
        <v>3</v>
      </c>
      <c r="H3952" t="str">
        <f t="shared" si="123"/>
        <v>3 - Often</v>
      </c>
      <c r="I3952" t="s">
        <v>12</v>
      </c>
      <c r="J3952" t="s">
        <v>512</v>
      </c>
      <c r="K3952" s="3">
        <v>36</v>
      </c>
    </row>
    <row r="3953" spans="1:11" x14ac:dyDescent="0.25">
      <c r="A3953" t="s">
        <v>28</v>
      </c>
      <c r="B3953" t="s">
        <v>1074</v>
      </c>
      <c r="C3953" t="s">
        <v>8</v>
      </c>
      <c r="D3953" t="s">
        <v>459</v>
      </c>
      <c r="E3953" t="str">
        <f t="shared" si="122"/>
        <v>In your experiences at this college during the current academic year, about how often have you done each of the following? - InstructorWorked with instructors on activities other than coursework</v>
      </c>
      <c r="F3953" t="s">
        <v>1040</v>
      </c>
      <c r="G3953">
        <v>4</v>
      </c>
      <c r="H3953" t="str">
        <f t="shared" si="123"/>
        <v>4 - Very often</v>
      </c>
      <c r="I3953" t="s">
        <v>13</v>
      </c>
      <c r="J3953" t="s">
        <v>512</v>
      </c>
      <c r="K3953" s="3">
        <v>19</v>
      </c>
    </row>
    <row r="3954" spans="1:11" x14ac:dyDescent="0.25">
      <c r="A3954" t="s">
        <v>29</v>
      </c>
      <c r="B3954" t="s">
        <v>1073</v>
      </c>
      <c r="C3954" t="s">
        <v>8</v>
      </c>
      <c r="D3954" t="s">
        <v>342</v>
      </c>
      <c r="E3954" t="str">
        <f t="shared" si="122"/>
        <v>In your experiences at this college during the current academic year, about how often have you done each of the following? - PeersDiscussed ideas from your readings or classes with others outside of class (students, family members, co-workers, etc</v>
      </c>
      <c r="F3954" t="s">
        <v>1040</v>
      </c>
      <c r="G3954">
        <v>1</v>
      </c>
      <c r="H3954" t="str">
        <f t="shared" si="123"/>
        <v>1 - Never</v>
      </c>
      <c r="I3954" t="s">
        <v>10</v>
      </c>
      <c r="J3954" t="s">
        <v>512</v>
      </c>
      <c r="K3954" s="3">
        <v>133</v>
      </c>
    </row>
    <row r="3955" spans="1:11" x14ac:dyDescent="0.25">
      <c r="A3955" t="s">
        <v>29</v>
      </c>
      <c r="B3955" t="s">
        <v>1073</v>
      </c>
      <c r="C3955" t="s">
        <v>8</v>
      </c>
      <c r="D3955" t="s">
        <v>342</v>
      </c>
      <c r="E3955" t="str">
        <f t="shared" si="122"/>
        <v>In your experiences at this college during the current academic year, about how often have you done each of the following? - PeersDiscussed ideas from your readings or classes with others outside of class (students, family members, co-workers, etc</v>
      </c>
      <c r="F3955" t="s">
        <v>1040</v>
      </c>
      <c r="G3955">
        <v>2</v>
      </c>
      <c r="H3955" t="str">
        <f t="shared" si="123"/>
        <v>2 - Sometimes</v>
      </c>
      <c r="I3955" t="s">
        <v>11</v>
      </c>
      <c r="J3955" t="s">
        <v>512</v>
      </c>
      <c r="K3955" s="3">
        <v>228</v>
      </c>
    </row>
    <row r="3956" spans="1:11" x14ac:dyDescent="0.25">
      <c r="A3956" t="s">
        <v>29</v>
      </c>
      <c r="B3956" t="s">
        <v>1073</v>
      </c>
      <c r="C3956" t="s">
        <v>8</v>
      </c>
      <c r="D3956" t="s">
        <v>342</v>
      </c>
      <c r="E3956" t="str">
        <f t="shared" si="122"/>
        <v>In your experiences at this college during the current academic year, about how often have you done each of the following? - PeersDiscussed ideas from your readings or classes with others outside of class (students, family members, co-workers, etc</v>
      </c>
      <c r="F3956" t="s">
        <v>1040</v>
      </c>
      <c r="G3956">
        <v>3</v>
      </c>
      <c r="H3956" t="str">
        <f t="shared" si="123"/>
        <v>3 - Often</v>
      </c>
      <c r="I3956" t="s">
        <v>12</v>
      </c>
      <c r="J3956" t="s">
        <v>512</v>
      </c>
      <c r="K3956" s="3">
        <v>169</v>
      </c>
    </row>
    <row r="3957" spans="1:11" x14ac:dyDescent="0.25">
      <c r="A3957" t="s">
        <v>29</v>
      </c>
      <c r="B3957" t="s">
        <v>1073</v>
      </c>
      <c r="C3957" t="s">
        <v>8</v>
      </c>
      <c r="D3957" t="s">
        <v>342</v>
      </c>
      <c r="E3957" t="str">
        <f t="shared" si="122"/>
        <v>In your experiences at this college during the current academic year, about how often have you done each of the following? - PeersDiscussed ideas from your readings or classes with others outside of class (students, family members, co-workers, etc</v>
      </c>
      <c r="F3957" t="s">
        <v>1040</v>
      </c>
      <c r="G3957">
        <v>4</v>
      </c>
      <c r="H3957" t="str">
        <f t="shared" si="123"/>
        <v>4 - Very often</v>
      </c>
      <c r="I3957" t="s">
        <v>13</v>
      </c>
      <c r="J3957" t="s">
        <v>512</v>
      </c>
      <c r="K3957" s="3">
        <v>120</v>
      </c>
    </row>
    <row r="3958" spans="1:11" x14ac:dyDescent="0.25">
      <c r="A3958" t="s">
        <v>30</v>
      </c>
      <c r="B3958" t="s">
        <v>1073</v>
      </c>
      <c r="C3958" t="s">
        <v>8</v>
      </c>
      <c r="D3958" t="s">
        <v>343</v>
      </c>
      <c r="E3958" t="str">
        <f t="shared" si="122"/>
        <v>In your experiences at this college during the current academic year, about how often have you done each of the following? - PeersHad serious conversations with students who differ from you</v>
      </c>
      <c r="F3958" t="s">
        <v>1040</v>
      </c>
      <c r="G3958">
        <v>1</v>
      </c>
      <c r="H3958" t="str">
        <f t="shared" si="123"/>
        <v>1 - Never</v>
      </c>
      <c r="I3958" t="s">
        <v>10</v>
      </c>
      <c r="J3958" t="s">
        <v>512</v>
      </c>
      <c r="K3958" s="3">
        <v>312</v>
      </c>
    </row>
    <row r="3959" spans="1:11" x14ac:dyDescent="0.25">
      <c r="A3959" t="s">
        <v>30</v>
      </c>
      <c r="B3959" t="s">
        <v>1073</v>
      </c>
      <c r="C3959" t="s">
        <v>8</v>
      </c>
      <c r="D3959" t="s">
        <v>343</v>
      </c>
      <c r="E3959" t="str">
        <f t="shared" si="122"/>
        <v>In your experiences at this college during the current academic year, about how often have you done each of the following? - PeersHad serious conversations with students who differ from you</v>
      </c>
      <c r="F3959" t="s">
        <v>1040</v>
      </c>
      <c r="G3959">
        <v>2</v>
      </c>
      <c r="H3959" t="str">
        <f t="shared" si="123"/>
        <v>2 - Sometimes</v>
      </c>
      <c r="I3959" t="s">
        <v>11</v>
      </c>
      <c r="J3959" t="s">
        <v>512</v>
      </c>
      <c r="K3959" s="3">
        <v>232</v>
      </c>
    </row>
    <row r="3960" spans="1:11" x14ac:dyDescent="0.25">
      <c r="A3960" t="s">
        <v>30</v>
      </c>
      <c r="B3960" t="s">
        <v>1073</v>
      </c>
      <c r="C3960" t="s">
        <v>8</v>
      </c>
      <c r="D3960" t="s">
        <v>343</v>
      </c>
      <c r="E3960" t="str">
        <f t="shared" si="122"/>
        <v>In your experiences at this college during the current academic year, about how often have you done each of the following? - PeersHad serious conversations with students who differ from you</v>
      </c>
      <c r="F3960" t="s">
        <v>1040</v>
      </c>
      <c r="G3960">
        <v>3</v>
      </c>
      <c r="H3960" t="str">
        <f t="shared" si="123"/>
        <v>3 - Often</v>
      </c>
      <c r="I3960" t="s">
        <v>12</v>
      </c>
      <c r="J3960" t="s">
        <v>512</v>
      </c>
      <c r="K3960" s="3">
        <v>86</v>
      </c>
    </row>
    <row r="3961" spans="1:11" x14ac:dyDescent="0.25">
      <c r="A3961" t="s">
        <v>30</v>
      </c>
      <c r="B3961" t="s">
        <v>1073</v>
      </c>
      <c r="C3961" t="s">
        <v>8</v>
      </c>
      <c r="D3961" t="s">
        <v>343</v>
      </c>
      <c r="E3961" t="str">
        <f t="shared" si="122"/>
        <v>In your experiences at this college during the current academic year, about how often have you done each of the following? - PeersHad serious conversations with students who differ from you</v>
      </c>
      <c r="F3961" t="s">
        <v>1040</v>
      </c>
      <c r="G3961">
        <v>4</v>
      </c>
      <c r="H3961" t="str">
        <f t="shared" si="123"/>
        <v>4 - Very often</v>
      </c>
      <c r="I3961" t="s">
        <v>13</v>
      </c>
      <c r="J3961" t="s">
        <v>512</v>
      </c>
      <c r="K3961" s="3">
        <v>26</v>
      </c>
    </row>
    <row r="3962" spans="1:11" x14ac:dyDescent="0.25">
      <c r="A3962" t="s">
        <v>31</v>
      </c>
      <c r="B3962" t="s">
        <v>1072</v>
      </c>
      <c r="C3962" t="s">
        <v>8</v>
      </c>
      <c r="D3962" t="s">
        <v>344</v>
      </c>
      <c r="E3962" t="str">
        <f t="shared" si="122"/>
        <v>In your experiences at this college during the current academic year, about how often have you done each of the following? - Classroom InteractionSkipped class</v>
      </c>
      <c r="F3962" t="s">
        <v>1040</v>
      </c>
      <c r="G3962">
        <v>1</v>
      </c>
      <c r="H3962" t="str">
        <f t="shared" si="123"/>
        <v>1 - Never</v>
      </c>
      <c r="I3962" t="s">
        <v>10</v>
      </c>
      <c r="J3962" t="s">
        <v>512</v>
      </c>
      <c r="K3962" s="3">
        <v>385</v>
      </c>
    </row>
    <row r="3963" spans="1:11" x14ac:dyDescent="0.25">
      <c r="A3963" t="s">
        <v>31</v>
      </c>
      <c r="B3963" t="s">
        <v>1072</v>
      </c>
      <c r="C3963" t="s">
        <v>8</v>
      </c>
      <c r="D3963" t="s">
        <v>344</v>
      </c>
      <c r="E3963" t="str">
        <f t="shared" si="122"/>
        <v>In your experiences at this college during the current academic year, about how often have you done each of the following? - Classroom InteractionSkipped class</v>
      </c>
      <c r="F3963" t="s">
        <v>1040</v>
      </c>
      <c r="G3963">
        <v>2</v>
      </c>
      <c r="H3963" t="str">
        <f t="shared" si="123"/>
        <v>2 - Sometimes</v>
      </c>
      <c r="I3963" t="s">
        <v>11</v>
      </c>
      <c r="J3963" t="s">
        <v>512</v>
      </c>
      <c r="K3963" s="3">
        <v>245</v>
      </c>
    </row>
    <row r="3964" spans="1:11" x14ac:dyDescent="0.25">
      <c r="A3964" t="s">
        <v>31</v>
      </c>
      <c r="B3964" t="s">
        <v>1072</v>
      </c>
      <c r="C3964" t="s">
        <v>8</v>
      </c>
      <c r="D3964" t="s">
        <v>344</v>
      </c>
      <c r="E3964" t="str">
        <f t="shared" si="122"/>
        <v>In your experiences at this college during the current academic year, about how often have you done each of the following? - Classroom InteractionSkipped class</v>
      </c>
      <c r="F3964" t="s">
        <v>1040</v>
      </c>
      <c r="G3964">
        <v>3</v>
      </c>
      <c r="H3964" t="str">
        <f t="shared" si="123"/>
        <v>3 - Often</v>
      </c>
      <c r="I3964" t="s">
        <v>12</v>
      </c>
      <c r="J3964" t="s">
        <v>512</v>
      </c>
      <c r="K3964" s="3">
        <v>19</v>
      </c>
    </row>
    <row r="3965" spans="1:11" x14ac:dyDescent="0.25">
      <c r="A3965" t="s">
        <v>31</v>
      </c>
      <c r="B3965" t="s">
        <v>1072</v>
      </c>
      <c r="C3965" t="s">
        <v>8</v>
      </c>
      <c r="D3965" t="s">
        <v>344</v>
      </c>
      <c r="E3965" t="str">
        <f t="shared" si="122"/>
        <v>In your experiences at this college during the current academic year, about how often have you done each of the following? - Classroom InteractionSkipped class</v>
      </c>
      <c r="F3965" t="s">
        <v>1040</v>
      </c>
      <c r="G3965">
        <v>4</v>
      </c>
      <c r="H3965" t="str">
        <f t="shared" si="123"/>
        <v>4 - Very often</v>
      </c>
      <c r="I3965" t="s">
        <v>13</v>
      </c>
      <c r="J3965" t="s">
        <v>512</v>
      </c>
      <c r="K3965" s="3">
        <v>8</v>
      </c>
    </row>
    <row r="3966" spans="1:11" x14ac:dyDescent="0.25">
      <c r="A3966" t="s">
        <v>292</v>
      </c>
      <c r="B3966" t="s">
        <v>434</v>
      </c>
      <c r="C3966" t="s">
        <v>8</v>
      </c>
      <c r="D3966" t="s">
        <v>1077</v>
      </c>
      <c r="E3966" t="str">
        <f t="shared" si="122"/>
        <v>Did you feel better prepared to take classes at this college because you had taken courses for college credit while you were in high school?</v>
      </c>
      <c r="F3966" t="s">
        <v>1042</v>
      </c>
      <c r="G3966">
        <v>1</v>
      </c>
      <c r="H3966" t="str">
        <f t="shared" si="123"/>
        <v>1 - Yes</v>
      </c>
      <c r="I3966" t="s">
        <v>8</v>
      </c>
      <c r="J3966" t="s">
        <v>512</v>
      </c>
      <c r="K3966" s="3">
        <v>164</v>
      </c>
    </row>
    <row r="3967" spans="1:11" x14ac:dyDescent="0.25">
      <c r="A3967" t="s">
        <v>292</v>
      </c>
      <c r="B3967" t="s">
        <v>434</v>
      </c>
      <c r="C3967" t="s">
        <v>8</v>
      </c>
      <c r="D3967" t="s">
        <v>1077</v>
      </c>
      <c r="E3967" t="str">
        <f t="shared" si="122"/>
        <v>Did you feel better prepared to take classes at this college because you had taken courses for college credit while you were in high school?</v>
      </c>
      <c r="F3967" t="s">
        <v>1042</v>
      </c>
      <c r="G3967">
        <v>2</v>
      </c>
      <c r="H3967" t="str">
        <f t="shared" si="123"/>
        <v>2 - No</v>
      </c>
      <c r="I3967" t="s">
        <v>7</v>
      </c>
      <c r="J3967" t="s">
        <v>512</v>
      </c>
      <c r="K3967" s="3">
        <v>88</v>
      </c>
    </row>
    <row r="3968" spans="1:11" x14ac:dyDescent="0.25">
      <c r="A3968" t="s">
        <v>292</v>
      </c>
      <c r="B3968" t="s">
        <v>434</v>
      </c>
      <c r="C3968" t="s">
        <v>8</v>
      </c>
      <c r="D3968" t="s">
        <v>1077</v>
      </c>
      <c r="E3968" t="str">
        <f t="shared" si="122"/>
        <v>Did you feel better prepared to take classes at this college because you had taken courses for college credit while you were in high school?</v>
      </c>
      <c r="F3968" t="s">
        <v>1042</v>
      </c>
      <c r="G3968">
        <v>3</v>
      </c>
      <c r="H3968" t="str">
        <f t="shared" si="123"/>
        <v>3 - I did not take courses for college credit while I was in high school</v>
      </c>
      <c r="I3968" t="s">
        <v>280</v>
      </c>
      <c r="J3968" t="s">
        <v>512</v>
      </c>
      <c r="K3968" s="3">
        <v>321</v>
      </c>
    </row>
    <row r="3969" spans="1:11" x14ac:dyDescent="0.25">
      <c r="A3969" t="s">
        <v>32</v>
      </c>
      <c r="B3969" t="s">
        <v>479</v>
      </c>
      <c r="C3969" t="s">
        <v>8</v>
      </c>
      <c r="D3969" t="s">
        <v>345</v>
      </c>
      <c r="E3969" t="str">
        <f t="shared" si="122"/>
        <v>During the current academic year, how much has your coursework at this college emphasized the following mental activities?Memorizing facts, ideas, or methods from your courses and readings so you can repeat them in pretty much the same form</v>
      </c>
      <c r="F3969" t="s">
        <v>1040</v>
      </c>
      <c r="G3969">
        <v>1</v>
      </c>
      <c r="H3969" t="str">
        <f t="shared" si="123"/>
        <v>1 - Very little</v>
      </c>
      <c r="I3969" t="s">
        <v>33</v>
      </c>
      <c r="J3969" t="s">
        <v>512</v>
      </c>
      <c r="K3969" s="3">
        <v>50</v>
      </c>
    </row>
    <row r="3970" spans="1:11" x14ac:dyDescent="0.25">
      <c r="A3970" t="s">
        <v>32</v>
      </c>
      <c r="B3970" t="s">
        <v>479</v>
      </c>
      <c r="C3970" t="s">
        <v>8</v>
      </c>
      <c r="D3970" t="s">
        <v>345</v>
      </c>
      <c r="E3970" t="str">
        <f t="shared" ref="E3970:E4033" si="124">_xlfn.CONCAT(B3970,D3970)</f>
        <v>During the current academic year, how much has your coursework at this college emphasized the following mental activities?Memorizing facts, ideas, or methods from your courses and readings so you can repeat them in pretty much the same form</v>
      </c>
      <c r="F3970" t="s">
        <v>1040</v>
      </c>
      <c r="G3970">
        <v>2</v>
      </c>
      <c r="H3970" t="str">
        <f t="shared" ref="H3970:H4033" si="125">CONCATENATE(G3970," - ",I3970)</f>
        <v>2 - Some</v>
      </c>
      <c r="I3970" t="s">
        <v>34</v>
      </c>
      <c r="J3970" t="s">
        <v>512</v>
      </c>
      <c r="K3970" s="3">
        <v>198</v>
      </c>
    </row>
    <row r="3971" spans="1:11" x14ac:dyDescent="0.25">
      <c r="A3971" t="s">
        <v>32</v>
      </c>
      <c r="B3971" t="s">
        <v>479</v>
      </c>
      <c r="C3971" t="s">
        <v>8</v>
      </c>
      <c r="D3971" t="s">
        <v>345</v>
      </c>
      <c r="E3971" t="str">
        <f t="shared" si="124"/>
        <v>During the current academic year, how much has your coursework at this college emphasized the following mental activities?Memorizing facts, ideas, or methods from your courses and readings so you can repeat them in pretty much the same form</v>
      </c>
      <c r="F3971" t="s">
        <v>1040</v>
      </c>
      <c r="G3971">
        <v>3</v>
      </c>
      <c r="H3971" t="str">
        <f t="shared" si="125"/>
        <v>3 - Quite a bit</v>
      </c>
      <c r="I3971" t="s">
        <v>35</v>
      </c>
      <c r="J3971" t="s">
        <v>512</v>
      </c>
      <c r="K3971" s="3">
        <v>245</v>
      </c>
    </row>
    <row r="3972" spans="1:11" x14ac:dyDescent="0.25">
      <c r="A3972" t="s">
        <v>32</v>
      </c>
      <c r="B3972" t="s">
        <v>479</v>
      </c>
      <c r="C3972" t="s">
        <v>8</v>
      </c>
      <c r="D3972" t="s">
        <v>345</v>
      </c>
      <c r="E3972" t="str">
        <f t="shared" si="124"/>
        <v>During the current academic year, how much has your coursework at this college emphasized the following mental activities?Memorizing facts, ideas, or methods from your courses and readings so you can repeat them in pretty much the same form</v>
      </c>
      <c r="F3972" t="s">
        <v>1040</v>
      </c>
      <c r="G3972">
        <v>4</v>
      </c>
      <c r="H3972" t="str">
        <f t="shared" si="125"/>
        <v>4 - Very much</v>
      </c>
      <c r="I3972" t="s">
        <v>36</v>
      </c>
      <c r="J3972" t="s">
        <v>512</v>
      </c>
      <c r="K3972" s="3">
        <v>165</v>
      </c>
    </row>
    <row r="3973" spans="1:11" x14ac:dyDescent="0.25">
      <c r="A3973" t="s">
        <v>37</v>
      </c>
      <c r="B3973" t="s">
        <v>479</v>
      </c>
      <c r="C3973" t="s">
        <v>8</v>
      </c>
      <c r="D3973" t="s">
        <v>461</v>
      </c>
      <c r="E3973" t="str">
        <f t="shared" si="124"/>
        <v>During the current academic year, how much has your coursework at this college emphasized the following mental activities?Analyzing the basic elements of an idea, experience, or theory</v>
      </c>
      <c r="F3973" t="s">
        <v>1040</v>
      </c>
      <c r="G3973">
        <v>1</v>
      </c>
      <c r="H3973" t="str">
        <f t="shared" si="125"/>
        <v>1 - Very little</v>
      </c>
      <c r="I3973" t="s">
        <v>33</v>
      </c>
      <c r="J3973" t="s">
        <v>512</v>
      </c>
      <c r="K3973" s="3">
        <v>39</v>
      </c>
    </row>
    <row r="3974" spans="1:11" x14ac:dyDescent="0.25">
      <c r="A3974" t="s">
        <v>37</v>
      </c>
      <c r="B3974" t="s">
        <v>479</v>
      </c>
      <c r="C3974" t="s">
        <v>8</v>
      </c>
      <c r="D3974" t="s">
        <v>461</v>
      </c>
      <c r="E3974" t="str">
        <f t="shared" si="124"/>
        <v>During the current academic year, how much has your coursework at this college emphasized the following mental activities?Analyzing the basic elements of an idea, experience, or theory</v>
      </c>
      <c r="F3974" t="s">
        <v>1040</v>
      </c>
      <c r="G3974">
        <v>2</v>
      </c>
      <c r="H3974" t="str">
        <f t="shared" si="125"/>
        <v>2 - Some</v>
      </c>
      <c r="I3974" t="s">
        <v>34</v>
      </c>
      <c r="J3974" t="s">
        <v>512</v>
      </c>
      <c r="K3974" s="3">
        <v>194</v>
      </c>
    </row>
    <row r="3975" spans="1:11" x14ac:dyDescent="0.25">
      <c r="A3975" t="s">
        <v>37</v>
      </c>
      <c r="B3975" t="s">
        <v>479</v>
      </c>
      <c r="C3975" t="s">
        <v>8</v>
      </c>
      <c r="D3975" t="s">
        <v>461</v>
      </c>
      <c r="E3975" t="str">
        <f t="shared" si="124"/>
        <v>During the current academic year, how much has your coursework at this college emphasized the following mental activities?Analyzing the basic elements of an idea, experience, or theory</v>
      </c>
      <c r="F3975" t="s">
        <v>1040</v>
      </c>
      <c r="G3975">
        <v>3</v>
      </c>
      <c r="H3975" t="str">
        <f t="shared" si="125"/>
        <v>3 - Quite a bit</v>
      </c>
      <c r="I3975" t="s">
        <v>35</v>
      </c>
      <c r="J3975" t="s">
        <v>512</v>
      </c>
      <c r="K3975" s="3">
        <v>245</v>
      </c>
    </row>
    <row r="3976" spans="1:11" x14ac:dyDescent="0.25">
      <c r="A3976" t="s">
        <v>37</v>
      </c>
      <c r="B3976" t="s">
        <v>479</v>
      </c>
      <c r="C3976" t="s">
        <v>8</v>
      </c>
      <c r="D3976" t="s">
        <v>461</v>
      </c>
      <c r="E3976" t="str">
        <f t="shared" si="124"/>
        <v>During the current academic year, how much has your coursework at this college emphasized the following mental activities?Analyzing the basic elements of an idea, experience, or theory</v>
      </c>
      <c r="F3976" t="s">
        <v>1040</v>
      </c>
      <c r="G3976">
        <v>4</v>
      </c>
      <c r="H3976" t="str">
        <f t="shared" si="125"/>
        <v>4 - Very much</v>
      </c>
      <c r="I3976" t="s">
        <v>36</v>
      </c>
      <c r="J3976" t="s">
        <v>512</v>
      </c>
      <c r="K3976" s="3">
        <v>182</v>
      </c>
    </row>
    <row r="3977" spans="1:11" x14ac:dyDescent="0.25">
      <c r="A3977" t="s">
        <v>38</v>
      </c>
      <c r="B3977" t="s">
        <v>479</v>
      </c>
      <c r="C3977" t="s">
        <v>8</v>
      </c>
      <c r="D3977" t="s">
        <v>462</v>
      </c>
      <c r="E3977" t="str">
        <f t="shared" si="124"/>
        <v>During the current academic year, how much has your coursework at this college emphasized the following mental activities?Forming a new idea or understanding from various pieces of information</v>
      </c>
      <c r="F3977" t="s">
        <v>1040</v>
      </c>
      <c r="G3977">
        <v>1</v>
      </c>
      <c r="H3977" t="str">
        <f t="shared" si="125"/>
        <v>1 - Very little</v>
      </c>
      <c r="I3977" t="s">
        <v>33</v>
      </c>
      <c r="J3977" t="s">
        <v>512</v>
      </c>
      <c r="K3977" s="3">
        <v>49</v>
      </c>
    </row>
    <row r="3978" spans="1:11" x14ac:dyDescent="0.25">
      <c r="A3978" t="s">
        <v>38</v>
      </c>
      <c r="B3978" t="s">
        <v>479</v>
      </c>
      <c r="C3978" t="s">
        <v>8</v>
      </c>
      <c r="D3978" t="s">
        <v>462</v>
      </c>
      <c r="E3978" t="str">
        <f t="shared" si="124"/>
        <v>During the current academic year, how much has your coursework at this college emphasized the following mental activities?Forming a new idea or understanding from various pieces of information</v>
      </c>
      <c r="F3978" t="s">
        <v>1040</v>
      </c>
      <c r="G3978">
        <v>2</v>
      </c>
      <c r="H3978" t="str">
        <f t="shared" si="125"/>
        <v>2 - Some</v>
      </c>
      <c r="I3978" t="s">
        <v>34</v>
      </c>
      <c r="J3978" t="s">
        <v>512</v>
      </c>
      <c r="K3978" s="3">
        <v>161</v>
      </c>
    </row>
    <row r="3979" spans="1:11" x14ac:dyDescent="0.25">
      <c r="A3979" t="s">
        <v>38</v>
      </c>
      <c r="B3979" t="s">
        <v>479</v>
      </c>
      <c r="C3979" t="s">
        <v>8</v>
      </c>
      <c r="D3979" t="s">
        <v>462</v>
      </c>
      <c r="E3979" t="str">
        <f t="shared" si="124"/>
        <v>During the current academic year, how much has your coursework at this college emphasized the following mental activities?Forming a new idea or understanding from various pieces of information</v>
      </c>
      <c r="F3979" t="s">
        <v>1040</v>
      </c>
      <c r="G3979">
        <v>3</v>
      </c>
      <c r="H3979" t="str">
        <f t="shared" si="125"/>
        <v>3 - Quite a bit</v>
      </c>
      <c r="I3979" t="s">
        <v>35</v>
      </c>
      <c r="J3979" t="s">
        <v>512</v>
      </c>
      <c r="K3979" s="3">
        <v>248</v>
      </c>
    </row>
    <row r="3980" spans="1:11" x14ac:dyDescent="0.25">
      <c r="A3980" t="s">
        <v>38</v>
      </c>
      <c r="B3980" t="s">
        <v>479</v>
      </c>
      <c r="C3980" t="s">
        <v>8</v>
      </c>
      <c r="D3980" t="s">
        <v>462</v>
      </c>
      <c r="E3980" t="str">
        <f t="shared" si="124"/>
        <v>During the current academic year, how much has your coursework at this college emphasized the following mental activities?Forming a new idea or understanding from various pieces of information</v>
      </c>
      <c r="F3980" t="s">
        <v>1040</v>
      </c>
      <c r="G3980">
        <v>4</v>
      </c>
      <c r="H3980" t="str">
        <f t="shared" si="125"/>
        <v>4 - Very much</v>
      </c>
      <c r="I3980" t="s">
        <v>36</v>
      </c>
      <c r="J3980" t="s">
        <v>512</v>
      </c>
      <c r="K3980" s="3">
        <v>197</v>
      </c>
    </row>
    <row r="3981" spans="1:11" x14ac:dyDescent="0.25">
      <c r="A3981" t="s">
        <v>39</v>
      </c>
      <c r="B3981" t="s">
        <v>479</v>
      </c>
      <c r="C3981" t="s">
        <v>8</v>
      </c>
      <c r="D3981" t="s">
        <v>463</v>
      </c>
      <c r="E3981" t="str">
        <f t="shared" si="124"/>
        <v>During the current academic year, how much has your coursework at this college emphasized the following mental activities?Making judgements about the value or soundness of information, arguments, or methods</v>
      </c>
      <c r="F3981" t="s">
        <v>1040</v>
      </c>
      <c r="G3981">
        <v>1</v>
      </c>
      <c r="H3981" t="str">
        <f t="shared" si="125"/>
        <v>1 - Very little</v>
      </c>
      <c r="I3981" t="s">
        <v>33</v>
      </c>
      <c r="J3981" t="s">
        <v>512</v>
      </c>
      <c r="K3981" s="3">
        <v>111</v>
      </c>
    </row>
    <row r="3982" spans="1:11" x14ac:dyDescent="0.25">
      <c r="A3982" t="s">
        <v>39</v>
      </c>
      <c r="B3982" t="s">
        <v>479</v>
      </c>
      <c r="C3982" t="s">
        <v>8</v>
      </c>
      <c r="D3982" t="s">
        <v>463</v>
      </c>
      <c r="E3982" t="str">
        <f t="shared" si="124"/>
        <v>During the current academic year, how much has your coursework at this college emphasized the following mental activities?Making judgements about the value or soundness of information, arguments, or methods</v>
      </c>
      <c r="F3982" t="s">
        <v>1040</v>
      </c>
      <c r="G3982">
        <v>2</v>
      </c>
      <c r="H3982" t="str">
        <f t="shared" si="125"/>
        <v>2 - Some</v>
      </c>
      <c r="I3982" t="s">
        <v>34</v>
      </c>
      <c r="J3982" t="s">
        <v>512</v>
      </c>
      <c r="K3982" s="3">
        <v>195</v>
      </c>
    </row>
    <row r="3983" spans="1:11" x14ac:dyDescent="0.25">
      <c r="A3983" t="s">
        <v>39</v>
      </c>
      <c r="B3983" t="s">
        <v>479</v>
      </c>
      <c r="C3983" t="s">
        <v>8</v>
      </c>
      <c r="D3983" t="s">
        <v>463</v>
      </c>
      <c r="E3983" t="str">
        <f t="shared" si="124"/>
        <v>During the current academic year, how much has your coursework at this college emphasized the following mental activities?Making judgements about the value or soundness of information, arguments, or methods</v>
      </c>
      <c r="F3983" t="s">
        <v>1040</v>
      </c>
      <c r="G3983">
        <v>3</v>
      </c>
      <c r="H3983" t="str">
        <f t="shared" si="125"/>
        <v>3 - Quite a bit</v>
      </c>
      <c r="I3983" t="s">
        <v>35</v>
      </c>
      <c r="J3983" t="s">
        <v>512</v>
      </c>
      <c r="K3983" s="3">
        <v>225</v>
      </c>
    </row>
    <row r="3984" spans="1:11" x14ac:dyDescent="0.25">
      <c r="A3984" t="s">
        <v>39</v>
      </c>
      <c r="B3984" t="s">
        <v>479</v>
      </c>
      <c r="C3984" t="s">
        <v>8</v>
      </c>
      <c r="D3984" t="s">
        <v>463</v>
      </c>
      <c r="E3984" t="str">
        <f t="shared" si="124"/>
        <v>During the current academic year, how much has your coursework at this college emphasized the following mental activities?Making judgements about the value or soundness of information, arguments, or methods</v>
      </c>
      <c r="F3984" t="s">
        <v>1040</v>
      </c>
      <c r="G3984">
        <v>4</v>
      </c>
      <c r="H3984" t="str">
        <f t="shared" si="125"/>
        <v>4 - Very much</v>
      </c>
      <c r="I3984" t="s">
        <v>36</v>
      </c>
      <c r="J3984" t="s">
        <v>512</v>
      </c>
      <c r="K3984" s="3">
        <v>127</v>
      </c>
    </row>
    <row r="3985" spans="1:11" x14ac:dyDescent="0.25">
      <c r="A3985" t="s">
        <v>40</v>
      </c>
      <c r="B3985" t="s">
        <v>479</v>
      </c>
      <c r="C3985" t="s">
        <v>8</v>
      </c>
      <c r="D3985" t="s">
        <v>464</v>
      </c>
      <c r="E3985" t="str">
        <f t="shared" si="124"/>
        <v>During the current academic year, how much has your coursework at this college emphasized the following mental activities?Applying theories or concepts to practical problems or in new situations</v>
      </c>
      <c r="F3985" t="s">
        <v>1040</v>
      </c>
      <c r="G3985">
        <v>1</v>
      </c>
      <c r="H3985" t="str">
        <f t="shared" si="125"/>
        <v>1 - Very little</v>
      </c>
      <c r="I3985" t="s">
        <v>33</v>
      </c>
      <c r="J3985" t="s">
        <v>512</v>
      </c>
      <c r="K3985" s="3">
        <v>77</v>
      </c>
    </row>
    <row r="3986" spans="1:11" x14ac:dyDescent="0.25">
      <c r="A3986" t="s">
        <v>40</v>
      </c>
      <c r="B3986" t="s">
        <v>479</v>
      </c>
      <c r="C3986" t="s">
        <v>8</v>
      </c>
      <c r="D3986" t="s">
        <v>464</v>
      </c>
      <c r="E3986" t="str">
        <f t="shared" si="124"/>
        <v>During the current academic year, how much has your coursework at this college emphasized the following mental activities?Applying theories or concepts to practical problems or in new situations</v>
      </c>
      <c r="F3986" t="s">
        <v>1040</v>
      </c>
      <c r="G3986">
        <v>2</v>
      </c>
      <c r="H3986" t="str">
        <f t="shared" si="125"/>
        <v>2 - Some</v>
      </c>
      <c r="I3986" t="s">
        <v>34</v>
      </c>
      <c r="J3986" t="s">
        <v>512</v>
      </c>
      <c r="K3986" s="3">
        <v>221</v>
      </c>
    </row>
    <row r="3987" spans="1:11" x14ac:dyDescent="0.25">
      <c r="A3987" t="s">
        <v>40</v>
      </c>
      <c r="B3987" t="s">
        <v>479</v>
      </c>
      <c r="C3987" t="s">
        <v>8</v>
      </c>
      <c r="D3987" t="s">
        <v>464</v>
      </c>
      <c r="E3987" t="str">
        <f t="shared" si="124"/>
        <v>During the current academic year, how much has your coursework at this college emphasized the following mental activities?Applying theories or concepts to practical problems or in new situations</v>
      </c>
      <c r="F3987" t="s">
        <v>1040</v>
      </c>
      <c r="G3987">
        <v>3</v>
      </c>
      <c r="H3987" t="str">
        <f t="shared" si="125"/>
        <v>3 - Quite a bit</v>
      </c>
      <c r="I3987" t="s">
        <v>35</v>
      </c>
      <c r="J3987" t="s">
        <v>512</v>
      </c>
      <c r="K3987" s="3">
        <v>210</v>
      </c>
    </row>
    <row r="3988" spans="1:11" x14ac:dyDescent="0.25">
      <c r="A3988" t="s">
        <v>40</v>
      </c>
      <c r="B3988" t="s">
        <v>479</v>
      </c>
      <c r="C3988" t="s">
        <v>8</v>
      </c>
      <c r="D3988" t="s">
        <v>464</v>
      </c>
      <c r="E3988" t="str">
        <f t="shared" si="124"/>
        <v>During the current academic year, how much has your coursework at this college emphasized the following mental activities?Applying theories or concepts to practical problems or in new situations</v>
      </c>
      <c r="F3988" t="s">
        <v>1040</v>
      </c>
      <c r="G3988">
        <v>4</v>
      </c>
      <c r="H3988" t="str">
        <f t="shared" si="125"/>
        <v>4 - Very much</v>
      </c>
      <c r="I3988" t="s">
        <v>36</v>
      </c>
      <c r="J3988" t="s">
        <v>512</v>
      </c>
      <c r="K3988" s="3">
        <v>141</v>
      </c>
    </row>
    <row r="3989" spans="1:11" x14ac:dyDescent="0.25">
      <c r="A3989" t="s">
        <v>41</v>
      </c>
      <c r="B3989" t="s">
        <v>479</v>
      </c>
      <c r="C3989" t="s">
        <v>8</v>
      </c>
      <c r="D3989" t="s">
        <v>465</v>
      </c>
      <c r="E3989" t="str">
        <f t="shared" si="124"/>
        <v>During the current academic year, how much has your coursework at this college emphasized the following mental activities?Using information you have read or heard to perform a new skill</v>
      </c>
      <c r="F3989" t="s">
        <v>1040</v>
      </c>
      <c r="G3989">
        <v>1</v>
      </c>
      <c r="H3989" t="str">
        <f t="shared" si="125"/>
        <v>1 - Very little</v>
      </c>
      <c r="I3989" t="s">
        <v>33</v>
      </c>
      <c r="J3989" t="s">
        <v>512</v>
      </c>
      <c r="K3989" s="3">
        <v>75</v>
      </c>
    </row>
    <row r="3990" spans="1:11" x14ac:dyDescent="0.25">
      <c r="A3990" t="s">
        <v>41</v>
      </c>
      <c r="B3990" t="s">
        <v>479</v>
      </c>
      <c r="C3990" t="s">
        <v>8</v>
      </c>
      <c r="D3990" t="s">
        <v>465</v>
      </c>
      <c r="E3990" t="str">
        <f t="shared" si="124"/>
        <v>During the current academic year, how much has your coursework at this college emphasized the following mental activities?Using information you have read or heard to perform a new skill</v>
      </c>
      <c r="F3990" t="s">
        <v>1040</v>
      </c>
      <c r="G3990">
        <v>2</v>
      </c>
      <c r="H3990" t="str">
        <f t="shared" si="125"/>
        <v>2 - Some</v>
      </c>
      <c r="I3990" t="s">
        <v>34</v>
      </c>
      <c r="J3990" t="s">
        <v>512</v>
      </c>
      <c r="K3990" s="3">
        <v>189</v>
      </c>
    </row>
    <row r="3991" spans="1:11" x14ac:dyDescent="0.25">
      <c r="A3991" t="s">
        <v>41</v>
      </c>
      <c r="B3991" t="s">
        <v>479</v>
      </c>
      <c r="C3991" t="s">
        <v>8</v>
      </c>
      <c r="D3991" t="s">
        <v>465</v>
      </c>
      <c r="E3991" t="str">
        <f t="shared" si="124"/>
        <v>During the current academic year, how much has your coursework at this college emphasized the following mental activities?Using information you have read or heard to perform a new skill</v>
      </c>
      <c r="F3991" t="s">
        <v>1040</v>
      </c>
      <c r="G3991">
        <v>3</v>
      </c>
      <c r="H3991" t="str">
        <f t="shared" si="125"/>
        <v>3 - Quite a bit</v>
      </c>
      <c r="I3991" t="s">
        <v>35</v>
      </c>
      <c r="J3991" t="s">
        <v>512</v>
      </c>
      <c r="K3991" s="3">
        <v>217</v>
      </c>
    </row>
    <row r="3992" spans="1:11" x14ac:dyDescent="0.25">
      <c r="A3992" t="s">
        <v>41</v>
      </c>
      <c r="B3992" t="s">
        <v>479</v>
      </c>
      <c r="C3992" t="s">
        <v>8</v>
      </c>
      <c r="D3992" t="s">
        <v>465</v>
      </c>
      <c r="E3992" t="str">
        <f t="shared" si="124"/>
        <v>During the current academic year, how much has your coursework at this college emphasized the following mental activities?Using information you have read or heard to perform a new skill</v>
      </c>
      <c r="F3992" t="s">
        <v>1040</v>
      </c>
      <c r="G3992">
        <v>4</v>
      </c>
      <c r="H3992" t="str">
        <f t="shared" si="125"/>
        <v>4 - Very much</v>
      </c>
      <c r="I3992" t="s">
        <v>36</v>
      </c>
      <c r="J3992" t="s">
        <v>512</v>
      </c>
      <c r="K3992" s="3">
        <v>177</v>
      </c>
    </row>
    <row r="3993" spans="1:11" x14ac:dyDescent="0.25">
      <c r="A3993" t="s">
        <v>293</v>
      </c>
      <c r="B3993" t="s">
        <v>435</v>
      </c>
      <c r="C3993" t="s">
        <v>8</v>
      </c>
      <c r="D3993" t="s">
        <v>1077</v>
      </c>
      <c r="E3993" t="str">
        <f t="shared" si="124"/>
        <v>Has an academic advisor at this college helped you select a program, major, or pathway of study?</v>
      </c>
      <c r="F3993" t="s">
        <v>1039</v>
      </c>
      <c r="G3993">
        <v>1</v>
      </c>
      <c r="H3993" t="str">
        <f t="shared" si="125"/>
        <v>1 - Yes, prior to starting classes my first academic term at this college</v>
      </c>
      <c r="I3993" t="s">
        <v>294</v>
      </c>
      <c r="J3993" t="s">
        <v>512</v>
      </c>
      <c r="K3993" s="3">
        <v>318</v>
      </c>
    </row>
    <row r="3994" spans="1:11" x14ac:dyDescent="0.25">
      <c r="A3994" t="s">
        <v>293</v>
      </c>
      <c r="B3994" t="s">
        <v>435</v>
      </c>
      <c r="C3994" t="s">
        <v>8</v>
      </c>
      <c r="D3994" t="s">
        <v>1077</v>
      </c>
      <c r="E3994" t="str">
        <f t="shared" si="124"/>
        <v>Has an academic advisor at this college helped you select a program, major, or pathway of study?</v>
      </c>
      <c r="F3994" t="s">
        <v>1039</v>
      </c>
      <c r="G3994">
        <v>2</v>
      </c>
      <c r="H3994" t="str">
        <f t="shared" si="125"/>
        <v>2 - Yes, but after classes began my first academic term at this college</v>
      </c>
      <c r="I3994" t="s">
        <v>295</v>
      </c>
      <c r="J3994" t="s">
        <v>512</v>
      </c>
      <c r="K3994" s="3">
        <v>110</v>
      </c>
    </row>
    <row r="3995" spans="1:11" x14ac:dyDescent="0.25">
      <c r="A3995" t="s">
        <v>293</v>
      </c>
      <c r="B3995" t="s">
        <v>435</v>
      </c>
      <c r="C3995" t="s">
        <v>8</v>
      </c>
      <c r="D3995" t="s">
        <v>1077</v>
      </c>
      <c r="E3995" t="str">
        <f t="shared" si="124"/>
        <v>Has an academic advisor at this college helped you select a program, major, or pathway of study?</v>
      </c>
      <c r="F3995" t="s">
        <v>1039</v>
      </c>
      <c r="G3995">
        <v>3</v>
      </c>
      <c r="H3995" t="str">
        <f t="shared" si="125"/>
        <v>3 - No</v>
      </c>
      <c r="I3995" t="s">
        <v>7</v>
      </c>
      <c r="J3995" t="s">
        <v>512</v>
      </c>
      <c r="K3995" s="3">
        <v>174</v>
      </c>
    </row>
    <row r="3996" spans="1:11" x14ac:dyDescent="0.25">
      <c r="A3996" t="s">
        <v>293</v>
      </c>
      <c r="B3996" t="s">
        <v>435</v>
      </c>
      <c r="C3996" t="s">
        <v>8</v>
      </c>
      <c r="D3996" t="s">
        <v>1077</v>
      </c>
      <c r="E3996" t="str">
        <f t="shared" si="124"/>
        <v>Has an academic advisor at this college helped you select a program, major, or pathway of study?</v>
      </c>
      <c r="F3996" t="s">
        <v>1039</v>
      </c>
      <c r="G3996">
        <v>4</v>
      </c>
      <c r="H3996" t="str">
        <f t="shared" si="125"/>
        <v>4 - I have not met (in person or online) with an academic advisor at this college</v>
      </c>
      <c r="I3996" t="s">
        <v>296</v>
      </c>
      <c r="J3996" t="s">
        <v>512</v>
      </c>
      <c r="K3996" s="3">
        <v>33</v>
      </c>
    </row>
    <row r="3997" spans="1:11" x14ac:dyDescent="0.25">
      <c r="A3997" t="s">
        <v>42</v>
      </c>
      <c r="B3997" t="s">
        <v>480</v>
      </c>
      <c r="C3997" t="s">
        <v>8</v>
      </c>
      <c r="D3997" t="s">
        <v>466</v>
      </c>
      <c r="E3997" t="str">
        <f t="shared" si="124"/>
        <v>During the current academic year, how much reading and writing have you done at this college?Number of assigned textbooks, manuals, books, or packets of course readings</v>
      </c>
      <c r="F3997" t="s">
        <v>1040</v>
      </c>
      <c r="G3997">
        <v>1</v>
      </c>
      <c r="H3997" t="str">
        <f t="shared" si="125"/>
        <v>1 - None</v>
      </c>
      <c r="I3997" t="s">
        <v>43</v>
      </c>
      <c r="J3997" t="s">
        <v>512</v>
      </c>
      <c r="K3997" s="3">
        <v>37</v>
      </c>
    </row>
    <row r="3998" spans="1:11" x14ac:dyDescent="0.25">
      <c r="A3998" t="s">
        <v>42</v>
      </c>
      <c r="B3998" t="s">
        <v>480</v>
      </c>
      <c r="C3998" t="s">
        <v>8</v>
      </c>
      <c r="D3998" t="s">
        <v>466</v>
      </c>
      <c r="E3998" t="str">
        <f t="shared" si="124"/>
        <v>During the current academic year, how much reading and writing have you done at this college?Number of assigned textbooks, manuals, books, or packets of course readings</v>
      </c>
      <c r="F3998" t="s">
        <v>1040</v>
      </c>
      <c r="G3998">
        <v>2</v>
      </c>
      <c r="H3998" t="str">
        <f t="shared" si="125"/>
        <v>2 - 1–4</v>
      </c>
      <c r="I3998" t="s">
        <v>44</v>
      </c>
      <c r="J3998" t="s">
        <v>512</v>
      </c>
      <c r="K3998" s="3">
        <v>336</v>
      </c>
    </row>
    <row r="3999" spans="1:11" x14ac:dyDescent="0.25">
      <c r="A3999" t="s">
        <v>42</v>
      </c>
      <c r="B3999" t="s">
        <v>480</v>
      </c>
      <c r="C3999" t="s">
        <v>8</v>
      </c>
      <c r="D3999" t="s">
        <v>466</v>
      </c>
      <c r="E3999" t="str">
        <f t="shared" si="124"/>
        <v>During the current academic year, how much reading and writing have you done at this college?Number of assigned textbooks, manuals, books, or packets of course readings</v>
      </c>
      <c r="F3999" t="s">
        <v>1040</v>
      </c>
      <c r="G3999">
        <v>3</v>
      </c>
      <c r="H3999" t="str">
        <f t="shared" si="125"/>
        <v>3 - 5–10</v>
      </c>
      <c r="I3999" t="s">
        <v>45</v>
      </c>
      <c r="J3999" t="s">
        <v>512</v>
      </c>
      <c r="K3999" s="3">
        <v>142</v>
      </c>
    </row>
    <row r="4000" spans="1:11" x14ac:dyDescent="0.25">
      <c r="A4000" t="s">
        <v>42</v>
      </c>
      <c r="B4000" t="s">
        <v>480</v>
      </c>
      <c r="C4000" t="s">
        <v>8</v>
      </c>
      <c r="D4000" t="s">
        <v>466</v>
      </c>
      <c r="E4000" t="str">
        <f t="shared" si="124"/>
        <v>During the current academic year, how much reading and writing have you done at this college?Number of assigned textbooks, manuals, books, or packets of course readings</v>
      </c>
      <c r="F4000" t="s">
        <v>1040</v>
      </c>
      <c r="G4000">
        <v>4</v>
      </c>
      <c r="H4000" t="str">
        <f t="shared" si="125"/>
        <v>4 - 11–20</v>
      </c>
      <c r="I4000" t="s">
        <v>46</v>
      </c>
      <c r="J4000" t="s">
        <v>512</v>
      </c>
      <c r="K4000" s="3">
        <v>85</v>
      </c>
    </row>
    <row r="4001" spans="1:11" x14ac:dyDescent="0.25">
      <c r="A4001" t="s">
        <v>42</v>
      </c>
      <c r="B4001" t="s">
        <v>480</v>
      </c>
      <c r="C4001" t="s">
        <v>8</v>
      </c>
      <c r="D4001" t="s">
        <v>466</v>
      </c>
      <c r="E4001" t="str">
        <f t="shared" si="124"/>
        <v>During the current academic year, how much reading and writing have you done at this college?Number of assigned textbooks, manuals, books, or packets of course readings</v>
      </c>
      <c r="F4001" t="s">
        <v>1040</v>
      </c>
      <c r="G4001">
        <v>5</v>
      </c>
      <c r="H4001" t="str">
        <f t="shared" si="125"/>
        <v>5 - More than 20</v>
      </c>
      <c r="I4001" t="s">
        <v>47</v>
      </c>
      <c r="J4001" t="s">
        <v>512</v>
      </c>
      <c r="K4001" s="3">
        <v>54</v>
      </c>
    </row>
    <row r="4002" spans="1:11" x14ac:dyDescent="0.25">
      <c r="A4002" t="s">
        <v>48</v>
      </c>
      <c r="B4002" t="s">
        <v>480</v>
      </c>
      <c r="C4002" t="s">
        <v>8</v>
      </c>
      <c r="D4002" t="s">
        <v>453</v>
      </c>
      <c r="E4002" t="str">
        <f t="shared" si="124"/>
        <v>During the current academic year, how much reading and writing have you done at this college?Number of books read on your own (not assigned) for personal enjoyment or academic enrichment</v>
      </c>
      <c r="F4002" t="s">
        <v>1040</v>
      </c>
      <c r="G4002">
        <v>1</v>
      </c>
      <c r="H4002" t="str">
        <f t="shared" si="125"/>
        <v>1 - None</v>
      </c>
      <c r="I4002" t="s">
        <v>43</v>
      </c>
      <c r="J4002" t="s">
        <v>512</v>
      </c>
      <c r="K4002" s="3">
        <v>214</v>
      </c>
    </row>
    <row r="4003" spans="1:11" x14ac:dyDescent="0.25">
      <c r="A4003" t="s">
        <v>48</v>
      </c>
      <c r="B4003" t="s">
        <v>480</v>
      </c>
      <c r="C4003" t="s">
        <v>8</v>
      </c>
      <c r="D4003" t="s">
        <v>453</v>
      </c>
      <c r="E4003" t="str">
        <f t="shared" si="124"/>
        <v>During the current academic year, how much reading and writing have you done at this college?Number of books read on your own (not assigned) for personal enjoyment or academic enrichment</v>
      </c>
      <c r="F4003" t="s">
        <v>1040</v>
      </c>
      <c r="G4003">
        <v>2</v>
      </c>
      <c r="H4003" t="str">
        <f t="shared" si="125"/>
        <v>2 - 1–4</v>
      </c>
      <c r="I4003" t="s">
        <v>44</v>
      </c>
      <c r="J4003" t="s">
        <v>512</v>
      </c>
      <c r="K4003" s="3">
        <v>318</v>
      </c>
    </row>
    <row r="4004" spans="1:11" x14ac:dyDescent="0.25">
      <c r="A4004" t="s">
        <v>48</v>
      </c>
      <c r="B4004" t="s">
        <v>480</v>
      </c>
      <c r="C4004" t="s">
        <v>8</v>
      </c>
      <c r="D4004" t="s">
        <v>453</v>
      </c>
      <c r="E4004" t="str">
        <f t="shared" si="124"/>
        <v>During the current academic year, how much reading and writing have you done at this college?Number of books read on your own (not assigned) for personal enjoyment or academic enrichment</v>
      </c>
      <c r="F4004" t="s">
        <v>1040</v>
      </c>
      <c r="G4004">
        <v>3</v>
      </c>
      <c r="H4004" t="str">
        <f t="shared" si="125"/>
        <v>3 - 5–10</v>
      </c>
      <c r="I4004" t="s">
        <v>45</v>
      </c>
      <c r="J4004" t="s">
        <v>512</v>
      </c>
      <c r="K4004" s="3">
        <v>76</v>
      </c>
    </row>
    <row r="4005" spans="1:11" x14ac:dyDescent="0.25">
      <c r="A4005" t="s">
        <v>48</v>
      </c>
      <c r="B4005" t="s">
        <v>480</v>
      </c>
      <c r="C4005" t="s">
        <v>8</v>
      </c>
      <c r="D4005" t="s">
        <v>453</v>
      </c>
      <c r="E4005" t="str">
        <f t="shared" si="124"/>
        <v>During the current academic year, how much reading and writing have you done at this college?Number of books read on your own (not assigned) for personal enjoyment or academic enrichment</v>
      </c>
      <c r="F4005" t="s">
        <v>1040</v>
      </c>
      <c r="G4005">
        <v>4</v>
      </c>
      <c r="H4005" t="str">
        <f t="shared" si="125"/>
        <v>4 - 11–20</v>
      </c>
      <c r="I4005" t="s">
        <v>46</v>
      </c>
      <c r="J4005" t="s">
        <v>512</v>
      </c>
      <c r="K4005" s="3">
        <v>15</v>
      </c>
    </row>
    <row r="4006" spans="1:11" x14ac:dyDescent="0.25">
      <c r="A4006" t="s">
        <v>48</v>
      </c>
      <c r="B4006" t="s">
        <v>480</v>
      </c>
      <c r="C4006" t="s">
        <v>8</v>
      </c>
      <c r="D4006" t="s">
        <v>453</v>
      </c>
      <c r="E4006" t="str">
        <f t="shared" si="124"/>
        <v>During the current academic year, how much reading and writing have you done at this college?Number of books read on your own (not assigned) for personal enjoyment or academic enrichment</v>
      </c>
      <c r="F4006" t="s">
        <v>1040</v>
      </c>
      <c r="G4006">
        <v>5</v>
      </c>
      <c r="H4006" t="str">
        <f t="shared" si="125"/>
        <v>5 - More than 20</v>
      </c>
      <c r="I4006" t="s">
        <v>47</v>
      </c>
      <c r="J4006" t="s">
        <v>512</v>
      </c>
      <c r="K4006" s="3">
        <v>34</v>
      </c>
    </row>
    <row r="4007" spans="1:11" x14ac:dyDescent="0.25">
      <c r="A4007" t="s">
        <v>49</v>
      </c>
      <c r="B4007" t="s">
        <v>480</v>
      </c>
      <c r="C4007" t="s">
        <v>8</v>
      </c>
      <c r="D4007" t="s">
        <v>467</v>
      </c>
      <c r="E4007" t="str">
        <f t="shared" si="124"/>
        <v>During the current academic year, how much reading and writing have you done at this college?Number of written papers or reports of any length</v>
      </c>
      <c r="F4007" t="s">
        <v>1040</v>
      </c>
      <c r="G4007">
        <v>1</v>
      </c>
      <c r="H4007" t="str">
        <f t="shared" si="125"/>
        <v>1 - None</v>
      </c>
      <c r="I4007" t="s">
        <v>43</v>
      </c>
      <c r="J4007" t="s">
        <v>512</v>
      </c>
      <c r="K4007" s="3">
        <v>131</v>
      </c>
    </row>
    <row r="4008" spans="1:11" x14ac:dyDescent="0.25">
      <c r="A4008" t="s">
        <v>49</v>
      </c>
      <c r="B4008" t="s">
        <v>480</v>
      </c>
      <c r="C4008" t="s">
        <v>8</v>
      </c>
      <c r="D4008" t="s">
        <v>467</v>
      </c>
      <c r="E4008" t="str">
        <f t="shared" si="124"/>
        <v>During the current academic year, how much reading and writing have you done at this college?Number of written papers or reports of any length</v>
      </c>
      <c r="F4008" t="s">
        <v>1040</v>
      </c>
      <c r="G4008">
        <v>2</v>
      </c>
      <c r="H4008" t="str">
        <f t="shared" si="125"/>
        <v>2 - 1–4</v>
      </c>
      <c r="I4008" t="s">
        <v>44</v>
      </c>
      <c r="J4008" t="s">
        <v>512</v>
      </c>
      <c r="K4008" s="3">
        <v>259</v>
      </c>
    </row>
    <row r="4009" spans="1:11" x14ac:dyDescent="0.25">
      <c r="A4009" t="s">
        <v>49</v>
      </c>
      <c r="B4009" t="s">
        <v>480</v>
      </c>
      <c r="C4009" t="s">
        <v>8</v>
      </c>
      <c r="D4009" t="s">
        <v>467</v>
      </c>
      <c r="E4009" t="str">
        <f t="shared" si="124"/>
        <v>During the current academic year, how much reading and writing have you done at this college?Number of written papers or reports of any length</v>
      </c>
      <c r="F4009" t="s">
        <v>1040</v>
      </c>
      <c r="G4009">
        <v>3</v>
      </c>
      <c r="H4009" t="str">
        <f t="shared" si="125"/>
        <v>3 - 5–10</v>
      </c>
      <c r="I4009" t="s">
        <v>45</v>
      </c>
      <c r="J4009" t="s">
        <v>512</v>
      </c>
      <c r="K4009" s="3">
        <v>166</v>
      </c>
    </row>
    <row r="4010" spans="1:11" x14ac:dyDescent="0.25">
      <c r="A4010" t="s">
        <v>49</v>
      </c>
      <c r="B4010" t="s">
        <v>480</v>
      </c>
      <c r="C4010" t="s">
        <v>8</v>
      </c>
      <c r="D4010" t="s">
        <v>467</v>
      </c>
      <c r="E4010" t="str">
        <f t="shared" si="124"/>
        <v>During the current academic year, how much reading and writing have you done at this college?Number of written papers or reports of any length</v>
      </c>
      <c r="F4010" t="s">
        <v>1040</v>
      </c>
      <c r="G4010">
        <v>4</v>
      </c>
      <c r="H4010" t="str">
        <f t="shared" si="125"/>
        <v>4 - 11–20</v>
      </c>
      <c r="I4010" t="s">
        <v>46</v>
      </c>
      <c r="J4010" t="s">
        <v>512</v>
      </c>
      <c r="K4010" s="3">
        <v>75</v>
      </c>
    </row>
    <row r="4011" spans="1:11" x14ac:dyDescent="0.25">
      <c r="A4011" t="s">
        <v>49</v>
      </c>
      <c r="B4011" t="s">
        <v>480</v>
      </c>
      <c r="C4011" t="s">
        <v>8</v>
      </c>
      <c r="D4011" t="s">
        <v>467</v>
      </c>
      <c r="E4011" t="str">
        <f t="shared" si="124"/>
        <v>During the current academic year, how much reading and writing have you done at this college?Number of written papers or reports of any length</v>
      </c>
      <c r="F4011" t="s">
        <v>1040</v>
      </c>
      <c r="G4011">
        <v>5</v>
      </c>
      <c r="H4011" t="str">
        <f t="shared" si="125"/>
        <v>5 - More than 20</v>
      </c>
      <c r="I4011" t="s">
        <v>47</v>
      </c>
      <c r="J4011" t="s">
        <v>512</v>
      </c>
      <c r="K4011" s="3">
        <v>21</v>
      </c>
    </row>
    <row r="4012" spans="1:11" x14ac:dyDescent="0.25">
      <c r="A4012" t="s">
        <v>50</v>
      </c>
      <c r="B4012" t="s">
        <v>468</v>
      </c>
      <c r="C4012" t="s">
        <v>8</v>
      </c>
      <c r="D4012" t="s">
        <v>1077</v>
      </c>
      <c r="E4012" t="str">
        <f t="shared" si="124"/>
        <v>Mark the response that best represents the extent to which your examinations during the current academic year have challenged you to do your best work at this college</v>
      </c>
      <c r="F4012" t="s">
        <v>1040</v>
      </c>
      <c r="G4012">
        <v>1</v>
      </c>
      <c r="H4012" t="str">
        <f t="shared" si="125"/>
        <v>1 - Extremely easy</v>
      </c>
      <c r="I4012" t="s">
        <v>51</v>
      </c>
      <c r="J4012" t="s">
        <v>512</v>
      </c>
      <c r="K4012" s="3">
        <v>8</v>
      </c>
    </row>
    <row r="4013" spans="1:11" x14ac:dyDescent="0.25">
      <c r="A4013" t="s">
        <v>50</v>
      </c>
      <c r="B4013" t="s">
        <v>468</v>
      </c>
      <c r="C4013" t="s">
        <v>8</v>
      </c>
      <c r="D4013" t="s">
        <v>1077</v>
      </c>
      <c r="E4013" t="str">
        <f t="shared" si="124"/>
        <v>Mark the response that best represents the extent to which your examinations during the current academic year have challenged you to do your best work at this college</v>
      </c>
      <c r="F4013" t="s">
        <v>1040</v>
      </c>
      <c r="G4013">
        <v>2</v>
      </c>
      <c r="H4013" t="str">
        <f t="shared" si="125"/>
        <v>2 - Very Easy</v>
      </c>
      <c r="I4013" t="s">
        <v>522</v>
      </c>
      <c r="J4013" t="s">
        <v>512</v>
      </c>
      <c r="K4013" s="3">
        <v>9</v>
      </c>
    </row>
    <row r="4014" spans="1:11" x14ac:dyDescent="0.25">
      <c r="A4014" t="s">
        <v>50</v>
      </c>
      <c r="B4014" t="s">
        <v>468</v>
      </c>
      <c r="C4014" t="s">
        <v>8</v>
      </c>
      <c r="D4014" t="s">
        <v>1077</v>
      </c>
      <c r="E4014" t="str">
        <f t="shared" si="124"/>
        <v>Mark the response that best represents the extent to which your examinations during the current academic year have challenged you to do your best work at this college</v>
      </c>
      <c r="F4014" t="s">
        <v>1040</v>
      </c>
      <c r="G4014">
        <v>3</v>
      </c>
      <c r="H4014" t="str">
        <f t="shared" si="125"/>
        <v>3 - Easy</v>
      </c>
      <c r="I4014" t="s">
        <v>518</v>
      </c>
      <c r="J4014" t="s">
        <v>512</v>
      </c>
      <c r="K4014" s="3">
        <v>56</v>
      </c>
    </row>
    <row r="4015" spans="1:11" x14ac:dyDescent="0.25">
      <c r="A4015" t="s">
        <v>50</v>
      </c>
      <c r="B4015" t="s">
        <v>468</v>
      </c>
      <c r="C4015" t="s">
        <v>8</v>
      </c>
      <c r="D4015" t="s">
        <v>1077</v>
      </c>
      <c r="E4015" t="str">
        <f t="shared" si="124"/>
        <v>Mark the response that best represents the extent to which your examinations during the current academic year have challenged you to do your best work at this college</v>
      </c>
      <c r="F4015" t="s">
        <v>1040</v>
      </c>
      <c r="G4015">
        <v>4</v>
      </c>
      <c r="H4015" t="str">
        <f t="shared" si="125"/>
        <v>4 - Nuetral</v>
      </c>
      <c r="I4015" t="s">
        <v>519</v>
      </c>
      <c r="J4015" t="s">
        <v>512</v>
      </c>
      <c r="K4015" s="3">
        <v>182</v>
      </c>
    </row>
    <row r="4016" spans="1:11" x14ac:dyDescent="0.25">
      <c r="A4016" t="s">
        <v>50</v>
      </c>
      <c r="B4016" t="s">
        <v>468</v>
      </c>
      <c r="C4016" t="s">
        <v>8</v>
      </c>
      <c r="D4016" t="s">
        <v>1077</v>
      </c>
      <c r="E4016" t="str">
        <f t="shared" si="124"/>
        <v>Mark the response that best represents the extent to which your examinations during the current academic year have challenged you to do your best work at this college</v>
      </c>
      <c r="F4016" t="s">
        <v>1040</v>
      </c>
      <c r="G4016">
        <v>5</v>
      </c>
      <c r="H4016" t="str">
        <f t="shared" si="125"/>
        <v>5 - Challenging</v>
      </c>
      <c r="I4016" t="s">
        <v>520</v>
      </c>
      <c r="J4016" t="s">
        <v>512</v>
      </c>
      <c r="K4016" s="3">
        <v>211</v>
      </c>
    </row>
    <row r="4017" spans="1:11" x14ac:dyDescent="0.25">
      <c r="A4017" t="s">
        <v>50</v>
      </c>
      <c r="B4017" t="s">
        <v>468</v>
      </c>
      <c r="C4017" t="s">
        <v>8</v>
      </c>
      <c r="D4017" t="s">
        <v>1077</v>
      </c>
      <c r="E4017" t="str">
        <f t="shared" si="124"/>
        <v>Mark the response that best represents the extent to which your examinations during the current academic year have challenged you to do your best work at this college</v>
      </c>
      <c r="F4017" t="s">
        <v>1040</v>
      </c>
      <c r="G4017">
        <v>6</v>
      </c>
      <c r="H4017" t="str">
        <f t="shared" si="125"/>
        <v>6 - Very Challenging</v>
      </c>
      <c r="I4017" t="s">
        <v>521</v>
      </c>
      <c r="J4017" t="s">
        <v>512</v>
      </c>
      <c r="K4017" s="3">
        <v>107</v>
      </c>
    </row>
    <row r="4018" spans="1:11" x14ac:dyDescent="0.25">
      <c r="A4018" t="s">
        <v>50</v>
      </c>
      <c r="B4018" t="s">
        <v>468</v>
      </c>
      <c r="C4018" t="s">
        <v>8</v>
      </c>
      <c r="D4018" t="s">
        <v>1077</v>
      </c>
      <c r="E4018" t="str">
        <f t="shared" si="124"/>
        <v>Mark the response that best represents the extent to which your examinations during the current academic year have challenged you to do your best work at this college</v>
      </c>
      <c r="F4018" t="s">
        <v>1040</v>
      </c>
      <c r="G4018">
        <v>7</v>
      </c>
      <c r="H4018" t="str">
        <f t="shared" si="125"/>
        <v>7 - Extremely challenging</v>
      </c>
      <c r="I4018" t="s">
        <v>52</v>
      </c>
      <c r="J4018" t="s">
        <v>512</v>
      </c>
      <c r="K4018" s="3">
        <v>42</v>
      </c>
    </row>
    <row r="4019" spans="1:11" x14ac:dyDescent="0.25">
      <c r="A4019" t="s">
        <v>297</v>
      </c>
      <c r="B4019" t="s">
        <v>503</v>
      </c>
      <c r="C4019" t="s">
        <v>8</v>
      </c>
      <c r="D4019" t="s">
        <v>1077</v>
      </c>
      <c r="E4019" t="str">
        <f t="shared" si="124"/>
        <v>Prior to meeting (in person or online) with an academic advisor at this college, I knew what I wanted my major to be.</v>
      </c>
      <c r="F4019" t="s">
        <v>1039</v>
      </c>
      <c r="G4019">
        <v>1</v>
      </c>
      <c r="H4019" t="str">
        <f t="shared" si="125"/>
        <v>1 - Strongly agree</v>
      </c>
      <c r="I4019" t="s">
        <v>298</v>
      </c>
      <c r="J4019" t="s">
        <v>512</v>
      </c>
      <c r="K4019" s="3">
        <v>249</v>
      </c>
    </row>
    <row r="4020" spans="1:11" x14ac:dyDescent="0.25">
      <c r="A4020" t="s">
        <v>297</v>
      </c>
      <c r="B4020" t="s">
        <v>503</v>
      </c>
      <c r="C4020" t="s">
        <v>8</v>
      </c>
      <c r="D4020" t="s">
        <v>1077</v>
      </c>
      <c r="E4020" t="str">
        <f t="shared" si="124"/>
        <v>Prior to meeting (in person or online) with an academic advisor at this college, I knew what I wanted my major to be.</v>
      </c>
      <c r="F4020" t="s">
        <v>1039</v>
      </c>
      <c r="G4020">
        <v>2</v>
      </c>
      <c r="H4020" t="str">
        <f t="shared" si="125"/>
        <v>2 - Agree</v>
      </c>
      <c r="I4020" t="s">
        <v>299</v>
      </c>
      <c r="J4020" t="s">
        <v>512</v>
      </c>
      <c r="K4020" s="3">
        <v>202</v>
      </c>
    </row>
    <row r="4021" spans="1:11" x14ac:dyDescent="0.25">
      <c r="A4021" t="s">
        <v>297</v>
      </c>
      <c r="B4021" t="s">
        <v>503</v>
      </c>
      <c r="C4021" t="s">
        <v>8</v>
      </c>
      <c r="D4021" t="s">
        <v>1077</v>
      </c>
      <c r="E4021" t="str">
        <f t="shared" si="124"/>
        <v>Prior to meeting (in person or online) with an academic advisor at this college, I knew what I wanted my major to be.</v>
      </c>
      <c r="F4021" t="s">
        <v>1039</v>
      </c>
      <c r="G4021">
        <v>3</v>
      </c>
      <c r="H4021" t="str">
        <f t="shared" si="125"/>
        <v>3 - Disagree</v>
      </c>
      <c r="I4021" t="s">
        <v>300</v>
      </c>
      <c r="J4021" t="s">
        <v>512</v>
      </c>
      <c r="K4021" s="3">
        <v>94</v>
      </c>
    </row>
    <row r="4022" spans="1:11" x14ac:dyDescent="0.25">
      <c r="A4022" t="s">
        <v>297</v>
      </c>
      <c r="B4022" t="s">
        <v>503</v>
      </c>
      <c r="C4022" t="s">
        <v>8</v>
      </c>
      <c r="D4022" t="s">
        <v>1077</v>
      </c>
      <c r="E4022" t="str">
        <f t="shared" si="124"/>
        <v>Prior to meeting (in person or online) with an academic advisor at this college, I knew what I wanted my major to be.</v>
      </c>
      <c r="F4022" t="s">
        <v>1039</v>
      </c>
      <c r="G4022">
        <v>4</v>
      </c>
      <c r="H4022" t="str">
        <f t="shared" si="125"/>
        <v>4 - Strongly disagree</v>
      </c>
      <c r="I4022" t="s">
        <v>301</v>
      </c>
      <c r="J4022" t="s">
        <v>512</v>
      </c>
      <c r="K4022" s="3">
        <v>46</v>
      </c>
    </row>
    <row r="4023" spans="1:11" x14ac:dyDescent="0.25">
      <c r="A4023" t="s">
        <v>297</v>
      </c>
      <c r="B4023" t="s">
        <v>503</v>
      </c>
      <c r="C4023" t="s">
        <v>8</v>
      </c>
      <c r="D4023" t="s">
        <v>1077</v>
      </c>
      <c r="E4023" t="str">
        <f t="shared" si="124"/>
        <v>Prior to meeting (in person or online) with an academic advisor at this college, I knew what I wanted my major to be.</v>
      </c>
      <c r="F4023" t="s">
        <v>1039</v>
      </c>
      <c r="G4023">
        <v>5</v>
      </c>
      <c r="H4023" t="str">
        <f t="shared" si="125"/>
        <v>5 - I have not met with an academic advisor at this college</v>
      </c>
      <c r="I4023" t="s">
        <v>302</v>
      </c>
      <c r="J4023" t="s">
        <v>512</v>
      </c>
      <c r="K4023" s="3">
        <v>50</v>
      </c>
    </row>
    <row r="4024" spans="1:11" x14ac:dyDescent="0.25">
      <c r="A4024" t="s">
        <v>303</v>
      </c>
      <c r="B4024" t="s">
        <v>436</v>
      </c>
      <c r="C4024" t="s">
        <v>8</v>
      </c>
      <c r="D4024" t="s">
        <v>1077</v>
      </c>
      <c r="E4024" t="str">
        <f t="shared" si="124"/>
        <v>After first meeting (in person or online) with an academic advisor at this college, my understanding of how long it would take to complete my academic goals …</v>
      </c>
      <c r="F4024" t="s">
        <v>1039</v>
      </c>
      <c r="G4024">
        <v>1</v>
      </c>
      <c r="H4024" t="str">
        <f t="shared" si="125"/>
        <v>1 - Changed to a shorter amount of time</v>
      </c>
      <c r="I4024" t="s">
        <v>304</v>
      </c>
      <c r="J4024" t="s">
        <v>512</v>
      </c>
      <c r="K4024" s="3">
        <v>53</v>
      </c>
    </row>
    <row r="4025" spans="1:11" x14ac:dyDescent="0.25">
      <c r="A4025" t="s">
        <v>303</v>
      </c>
      <c r="B4025" t="s">
        <v>436</v>
      </c>
      <c r="C4025" t="s">
        <v>8</v>
      </c>
      <c r="D4025" t="s">
        <v>1077</v>
      </c>
      <c r="E4025" t="str">
        <f t="shared" si="124"/>
        <v>After first meeting (in person or online) with an academic advisor at this college, my understanding of how long it would take to complete my academic goals …</v>
      </c>
      <c r="F4025" t="s">
        <v>1039</v>
      </c>
      <c r="G4025">
        <v>2</v>
      </c>
      <c r="H4025" t="str">
        <f t="shared" si="125"/>
        <v>2 - Changed to a longer amount of time</v>
      </c>
      <c r="I4025" t="s">
        <v>305</v>
      </c>
      <c r="J4025" t="s">
        <v>512</v>
      </c>
      <c r="K4025" s="3">
        <v>162</v>
      </c>
    </row>
    <row r="4026" spans="1:11" x14ac:dyDescent="0.25">
      <c r="A4026" t="s">
        <v>303</v>
      </c>
      <c r="B4026" t="s">
        <v>436</v>
      </c>
      <c r="C4026" t="s">
        <v>8</v>
      </c>
      <c r="D4026" t="s">
        <v>1077</v>
      </c>
      <c r="E4026" t="str">
        <f t="shared" si="124"/>
        <v>After first meeting (in person or online) with an academic advisor at this college, my understanding of how long it would take to complete my academic goals …</v>
      </c>
      <c r="F4026" t="s">
        <v>1039</v>
      </c>
      <c r="G4026">
        <v>3</v>
      </c>
      <c r="H4026" t="str">
        <f t="shared" si="125"/>
        <v>3 - Did not change</v>
      </c>
      <c r="I4026" t="s">
        <v>306</v>
      </c>
      <c r="J4026" t="s">
        <v>512</v>
      </c>
      <c r="K4026" s="3">
        <v>175</v>
      </c>
    </row>
    <row r="4027" spans="1:11" x14ac:dyDescent="0.25">
      <c r="A4027" t="s">
        <v>303</v>
      </c>
      <c r="B4027" t="s">
        <v>436</v>
      </c>
      <c r="C4027" t="s">
        <v>8</v>
      </c>
      <c r="D4027" t="s">
        <v>1077</v>
      </c>
      <c r="E4027" t="str">
        <f t="shared" si="124"/>
        <v>After first meeting (in person or online) with an academic advisor at this college, my understanding of how long it would take to complete my academic goals …</v>
      </c>
      <c r="F4027" t="s">
        <v>1039</v>
      </c>
      <c r="G4027">
        <v>4</v>
      </c>
      <c r="H4027" t="str">
        <f t="shared" si="125"/>
        <v>4 - I do not remember</v>
      </c>
      <c r="I4027" t="s">
        <v>202</v>
      </c>
      <c r="J4027" t="s">
        <v>512</v>
      </c>
      <c r="K4027" s="3">
        <v>170</v>
      </c>
    </row>
    <row r="4028" spans="1:11" x14ac:dyDescent="0.25">
      <c r="A4028" t="s">
        <v>303</v>
      </c>
      <c r="B4028" t="s">
        <v>436</v>
      </c>
      <c r="C4028" t="s">
        <v>8</v>
      </c>
      <c r="D4028" t="s">
        <v>1077</v>
      </c>
      <c r="E4028" t="str">
        <f t="shared" si="124"/>
        <v>After first meeting (in person or online) with an academic advisor at this college, my understanding of how long it would take to complete my academic goals …</v>
      </c>
      <c r="F4028" t="s">
        <v>1039</v>
      </c>
      <c r="G4028">
        <v>5</v>
      </c>
      <c r="H4028" t="str">
        <f t="shared" si="125"/>
        <v>5 - I have not met with an academic advisor at this college</v>
      </c>
      <c r="I4028" t="s">
        <v>302</v>
      </c>
      <c r="J4028" t="s">
        <v>512</v>
      </c>
      <c r="K4028" s="3">
        <v>80</v>
      </c>
    </row>
    <row r="4029" spans="1:11" x14ac:dyDescent="0.25">
      <c r="A4029" t="s">
        <v>53</v>
      </c>
      <c r="B4029" t="s">
        <v>481</v>
      </c>
      <c r="C4029" t="s">
        <v>8</v>
      </c>
      <c r="D4029" t="s">
        <v>346</v>
      </c>
      <c r="E4029" t="str">
        <f t="shared" si="124"/>
        <v>Which of the following have you done, or are you currently doing at this college?Internship, field experience, co-op experience, or clinical assignment</v>
      </c>
      <c r="F4029" t="s">
        <v>1040</v>
      </c>
      <c r="G4029">
        <v>1</v>
      </c>
      <c r="H4029" t="str">
        <f t="shared" si="125"/>
        <v>1 - No</v>
      </c>
      <c r="I4029" t="s">
        <v>7</v>
      </c>
      <c r="J4029" t="s">
        <v>512</v>
      </c>
      <c r="K4029" s="3">
        <v>602</v>
      </c>
    </row>
    <row r="4030" spans="1:11" x14ac:dyDescent="0.25">
      <c r="A4030" t="s">
        <v>53</v>
      </c>
      <c r="B4030" t="s">
        <v>481</v>
      </c>
      <c r="C4030" t="s">
        <v>8</v>
      </c>
      <c r="D4030" t="s">
        <v>346</v>
      </c>
      <c r="E4030" t="str">
        <f t="shared" si="124"/>
        <v>Which of the following have you done, or are you currently doing at this college?Internship, field experience, co-op experience, or clinical assignment</v>
      </c>
      <c r="F4030" t="s">
        <v>1040</v>
      </c>
      <c r="G4030">
        <v>2</v>
      </c>
      <c r="H4030" t="str">
        <f t="shared" si="125"/>
        <v>2 - Yes</v>
      </c>
      <c r="I4030" t="s">
        <v>8</v>
      </c>
      <c r="J4030" t="s">
        <v>512</v>
      </c>
      <c r="K4030" s="3">
        <v>48</v>
      </c>
    </row>
    <row r="4031" spans="1:11" x14ac:dyDescent="0.25">
      <c r="A4031" t="s">
        <v>54</v>
      </c>
      <c r="B4031" t="s">
        <v>481</v>
      </c>
      <c r="C4031" t="s">
        <v>8</v>
      </c>
      <c r="D4031" t="s">
        <v>347</v>
      </c>
      <c r="E4031" t="str">
        <f t="shared" si="124"/>
        <v>Which of the following have you done, or are you currently doing at this college?An English course taught specifically for students whose first language is not English (ESL, ESOL)</v>
      </c>
      <c r="F4031" t="s">
        <v>1040</v>
      </c>
      <c r="G4031">
        <v>1</v>
      </c>
      <c r="H4031" t="str">
        <f t="shared" si="125"/>
        <v>1 - No</v>
      </c>
      <c r="I4031" t="s">
        <v>7</v>
      </c>
      <c r="J4031" t="s">
        <v>512</v>
      </c>
      <c r="K4031" s="3">
        <v>615</v>
      </c>
    </row>
    <row r="4032" spans="1:11" x14ac:dyDescent="0.25">
      <c r="A4032" t="s">
        <v>54</v>
      </c>
      <c r="B4032" t="s">
        <v>481</v>
      </c>
      <c r="C4032" t="s">
        <v>8</v>
      </c>
      <c r="D4032" t="s">
        <v>347</v>
      </c>
      <c r="E4032" t="str">
        <f t="shared" si="124"/>
        <v>Which of the following have you done, or are you currently doing at this college?An English course taught specifically for students whose first language is not English (ESL, ESOL)</v>
      </c>
      <c r="F4032" t="s">
        <v>1040</v>
      </c>
      <c r="G4032">
        <v>2</v>
      </c>
      <c r="H4032" t="str">
        <f t="shared" si="125"/>
        <v>2 - Yes</v>
      </c>
      <c r="I4032" t="s">
        <v>8</v>
      </c>
      <c r="J4032" t="s">
        <v>512</v>
      </c>
      <c r="K4032" s="3">
        <v>34</v>
      </c>
    </row>
    <row r="4033" spans="1:11" x14ac:dyDescent="0.25">
      <c r="A4033" t="s">
        <v>55</v>
      </c>
      <c r="B4033" t="s">
        <v>481</v>
      </c>
      <c r="C4033" t="s">
        <v>8</v>
      </c>
      <c r="D4033" t="s">
        <v>348</v>
      </c>
      <c r="E4033" t="str">
        <f t="shared" si="124"/>
        <v>Which of the following have you done, or are you currently doing at this college?Developmental/remedial reading course (also referred to as Basic Skills, College Prep, etc</v>
      </c>
      <c r="F4033" t="s">
        <v>1040</v>
      </c>
      <c r="G4033">
        <v>1</v>
      </c>
      <c r="H4033" t="str">
        <f t="shared" si="125"/>
        <v>1 - No</v>
      </c>
      <c r="I4033" t="s">
        <v>7</v>
      </c>
      <c r="J4033" t="s">
        <v>512</v>
      </c>
      <c r="K4033" s="3">
        <v>502</v>
      </c>
    </row>
    <row r="4034" spans="1:11" x14ac:dyDescent="0.25">
      <c r="A4034" t="s">
        <v>55</v>
      </c>
      <c r="B4034" t="s">
        <v>481</v>
      </c>
      <c r="C4034" t="s">
        <v>8</v>
      </c>
      <c r="D4034" t="s">
        <v>348</v>
      </c>
      <c r="E4034" t="str">
        <f t="shared" ref="E4034:E4097" si="126">_xlfn.CONCAT(B4034,D4034)</f>
        <v>Which of the following have you done, or are you currently doing at this college?Developmental/remedial reading course (also referred to as Basic Skills, College Prep, etc</v>
      </c>
      <c r="F4034" t="s">
        <v>1040</v>
      </c>
      <c r="G4034">
        <v>2</v>
      </c>
      <c r="H4034" t="str">
        <f t="shared" ref="H4034:H4097" si="127">CONCATENATE(G4034," - ",I4034)</f>
        <v>2 - Yes</v>
      </c>
      <c r="I4034" t="s">
        <v>8</v>
      </c>
      <c r="J4034" t="s">
        <v>512</v>
      </c>
      <c r="K4034" s="3">
        <v>147</v>
      </c>
    </row>
    <row r="4035" spans="1:11" x14ac:dyDescent="0.25">
      <c r="A4035" t="s">
        <v>56</v>
      </c>
      <c r="B4035" t="s">
        <v>481</v>
      </c>
      <c r="C4035" t="s">
        <v>8</v>
      </c>
      <c r="D4035" t="s">
        <v>349</v>
      </c>
      <c r="E4035" t="str">
        <f t="shared" si="126"/>
        <v>Which of the following have you done, or are you currently doing at this college?Developmental/remedial writing course (also referred to as Basic Skills, College Prep, etc</v>
      </c>
      <c r="F4035" t="s">
        <v>1040</v>
      </c>
      <c r="G4035">
        <v>1</v>
      </c>
      <c r="H4035" t="str">
        <f t="shared" si="127"/>
        <v>1 - No</v>
      </c>
      <c r="I4035" t="s">
        <v>7</v>
      </c>
      <c r="J4035" t="s">
        <v>512</v>
      </c>
      <c r="K4035" s="3">
        <v>497</v>
      </c>
    </row>
    <row r="4036" spans="1:11" x14ac:dyDescent="0.25">
      <c r="A4036" t="s">
        <v>56</v>
      </c>
      <c r="B4036" t="s">
        <v>481</v>
      </c>
      <c r="C4036" t="s">
        <v>8</v>
      </c>
      <c r="D4036" t="s">
        <v>349</v>
      </c>
      <c r="E4036" t="str">
        <f t="shared" si="126"/>
        <v>Which of the following have you done, or are you currently doing at this college?Developmental/remedial writing course (also referred to as Basic Skills, College Prep, etc</v>
      </c>
      <c r="F4036" t="s">
        <v>1040</v>
      </c>
      <c r="G4036">
        <v>2</v>
      </c>
      <c r="H4036" t="str">
        <f t="shared" si="127"/>
        <v>2 - Yes</v>
      </c>
      <c r="I4036" t="s">
        <v>8</v>
      </c>
      <c r="J4036" t="s">
        <v>512</v>
      </c>
      <c r="K4036" s="3">
        <v>153</v>
      </c>
    </row>
    <row r="4037" spans="1:11" x14ac:dyDescent="0.25">
      <c r="A4037" t="s">
        <v>57</v>
      </c>
      <c r="B4037" t="s">
        <v>481</v>
      </c>
      <c r="C4037" t="s">
        <v>8</v>
      </c>
      <c r="D4037" t="s">
        <v>350</v>
      </c>
      <c r="E4037" t="str">
        <f t="shared" si="126"/>
        <v>Which of the following have you done, or are you currently doing at this college?Developmental/remedial math course (also referred to as Basic Skills, College Prep, etc</v>
      </c>
      <c r="F4037" t="s">
        <v>1040</v>
      </c>
      <c r="G4037">
        <v>1</v>
      </c>
      <c r="H4037" t="str">
        <f t="shared" si="127"/>
        <v>1 - No</v>
      </c>
      <c r="I4037" t="s">
        <v>7</v>
      </c>
      <c r="J4037" t="s">
        <v>512</v>
      </c>
      <c r="K4037" s="3">
        <v>445</v>
      </c>
    </row>
    <row r="4038" spans="1:11" x14ac:dyDescent="0.25">
      <c r="A4038" t="s">
        <v>57</v>
      </c>
      <c r="B4038" t="s">
        <v>481</v>
      </c>
      <c r="C4038" t="s">
        <v>8</v>
      </c>
      <c r="D4038" t="s">
        <v>350</v>
      </c>
      <c r="E4038" t="str">
        <f t="shared" si="126"/>
        <v>Which of the following have you done, or are you currently doing at this college?Developmental/remedial math course (also referred to as Basic Skills, College Prep, etc</v>
      </c>
      <c r="F4038" t="s">
        <v>1040</v>
      </c>
      <c r="G4038">
        <v>2</v>
      </c>
      <c r="H4038" t="str">
        <f t="shared" si="127"/>
        <v>2 - Yes</v>
      </c>
      <c r="I4038" t="s">
        <v>8</v>
      </c>
      <c r="J4038" t="s">
        <v>512</v>
      </c>
      <c r="K4038" s="3">
        <v>201</v>
      </c>
    </row>
    <row r="4039" spans="1:11" x14ac:dyDescent="0.25">
      <c r="A4039" t="s">
        <v>58</v>
      </c>
      <c r="B4039" t="s">
        <v>481</v>
      </c>
      <c r="C4039" t="s">
        <v>8</v>
      </c>
      <c r="D4039" t="s">
        <v>351</v>
      </c>
      <c r="E4039" t="str">
        <f t="shared" si="126"/>
        <v>Which of the following have you done, or are you currently doing at this college?Honors course</v>
      </c>
      <c r="F4039" t="s">
        <v>1040</v>
      </c>
      <c r="G4039">
        <v>1</v>
      </c>
      <c r="H4039" t="str">
        <f t="shared" si="127"/>
        <v>1 - No</v>
      </c>
      <c r="I4039" t="s">
        <v>7</v>
      </c>
      <c r="J4039" t="s">
        <v>512</v>
      </c>
      <c r="K4039" s="3">
        <v>624</v>
      </c>
    </row>
    <row r="4040" spans="1:11" x14ac:dyDescent="0.25">
      <c r="A4040" t="s">
        <v>58</v>
      </c>
      <c r="B4040" t="s">
        <v>481</v>
      </c>
      <c r="C4040" t="s">
        <v>8</v>
      </c>
      <c r="D4040" t="s">
        <v>351</v>
      </c>
      <c r="E4040" t="str">
        <f t="shared" si="126"/>
        <v>Which of the following have you done, or are you currently doing at this college?Honors course</v>
      </c>
      <c r="F4040" t="s">
        <v>1040</v>
      </c>
      <c r="G4040">
        <v>2</v>
      </c>
      <c r="H4040" t="str">
        <f t="shared" si="127"/>
        <v>2 - Yes</v>
      </c>
      <c r="I4040" t="s">
        <v>8</v>
      </c>
      <c r="J4040" t="s">
        <v>512</v>
      </c>
      <c r="K4040" s="3">
        <v>18</v>
      </c>
    </row>
    <row r="4041" spans="1:11" x14ac:dyDescent="0.25">
      <c r="A4041" t="s">
        <v>307</v>
      </c>
      <c r="B4041" t="s">
        <v>504</v>
      </c>
      <c r="C4041" t="s">
        <v>8</v>
      </c>
      <c r="D4041" t="s">
        <v>1077</v>
      </c>
      <c r="E4041" t="str">
        <f t="shared" si="126"/>
        <v>An academic advisor at this college has talked with me about my commitments outside of school (work, children, dependents, etc.) to help me figure out how many courses to take.</v>
      </c>
      <c r="F4041" t="s">
        <v>1039</v>
      </c>
      <c r="G4041">
        <v>1</v>
      </c>
      <c r="H4041" t="str">
        <f t="shared" si="127"/>
        <v>1 - Strongly agree</v>
      </c>
      <c r="I4041" t="s">
        <v>298</v>
      </c>
      <c r="J4041" t="s">
        <v>512</v>
      </c>
      <c r="K4041" s="3">
        <v>100</v>
      </c>
    </row>
    <row r="4042" spans="1:11" x14ac:dyDescent="0.25">
      <c r="A4042" t="s">
        <v>307</v>
      </c>
      <c r="B4042" t="s">
        <v>504</v>
      </c>
      <c r="C4042" t="s">
        <v>8</v>
      </c>
      <c r="D4042" t="s">
        <v>1077</v>
      </c>
      <c r="E4042" t="str">
        <f t="shared" si="126"/>
        <v>An academic advisor at this college has talked with me about my commitments outside of school (work, children, dependents, etc.) to help me figure out how many courses to take.</v>
      </c>
      <c r="F4042" t="s">
        <v>1039</v>
      </c>
      <c r="G4042">
        <v>2</v>
      </c>
      <c r="H4042" t="str">
        <f t="shared" si="127"/>
        <v>2 - Agree</v>
      </c>
      <c r="I4042" t="s">
        <v>299</v>
      </c>
      <c r="J4042" t="s">
        <v>512</v>
      </c>
      <c r="K4042" s="3">
        <v>162</v>
      </c>
    </row>
    <row r="4043" spans="1:11" x14ac:dyDescent="0.25">
      <c r="A4043" t="s">
        <v>307</v>
      </c>
      <c r="B4043" t="s">
        <v>504</v>
      </c>
      <c r="C4043" t="s">
        <v>8</v>
      </c>
      <c r="D4043" t="s">
        <v>1077</v>
      </c>
      <c r="E4043" t="str">
        <f t="shared" si="126"/>
        <v>An academic advisor at this college has talked with me about my commitments outside of school (work, children, dependents, etc.) to help me figure out how many courses to take.</v>
      </c>
      <c r="F4043" t="s">
        <v>1039</v>
      </c>
      <c r="G4043">
        <v>3</v>
      </c>
      <c r="H4043" t="str">
        <f t="shared" si="127"/>
        <v>3 - Disagree</v>
      </c>
      <c r="I4043" t="s">
        <v>300</v>
      </c>
      <c r="J4043" t="s">
        <v>512</v>
      </c>
      <c r="K4043" s="3">
        <v>167</v>
      </c>
    </row>
    <row r="4044" spans="1:11" x14ac:dyDescent="0.25">
      <c r="A4044" t="s">
        <v>307</v>
      </c>
      <c r="B4044" t="s">
        <v>504</v>
      </c>
      <c r="C4044" t="s">
        <v>8</v>
      </c>
      <c r="D4044" t="s">
        <v>1077</v>
      </c>
      <c r="E4044" t="str">
        <f t="shared" si="126"/>
        <v>An academic advisor at this college has talked with me about my commitments outside of school (work, children, dependents, etc.) to help me figure out how many courses to take.</v>
      </c>
      <c r="F4044" t="s">
        <v>1039</v>
      </c>
      <c r="G4044">
        <v>4</v>
      </c>
      <c r="H4044" t="str">
        <f t="shared" si="127"/>
        <v>4 - Strongly disagree</v>
      </c>
      <c r="I4044" t="s">
        <v>301</v>
      </c>
      <c r="J4044" t="s">
        <v>512</v>
      </c>
      <c r="K4044" s="3">
        <v>112</v>
      </c>
    </row>
    <row r="4045" spans="1:11" x14ac:dyDescent="0.25">
      <c r="A4045" t="s">
        <v>307</v>
      </c>
      <c r="B4045" t="s">
        <v>504</v>
      </c>
      <c r="C4045" t="s">
        <v>8</v>
      </c>
      <c r="D4045" t="s">
        <v>1077</v>
      </c>
      <c r="E4045" t="str">
        <f t="shared" si="126"/>
        <v>An academic advisor at this college has talked with me about my commitments outside of school (work, children, dependents, etc.) to help me figure out how many courses to take.</v>
      </c>
      <c r="F4045" t="s">
        <v>1039</v>
      </c>
      <c r="G4045">
        <v>5</v>
      </c>
      <c r="H4045" t="str">
        <f t="shared" si="127"/>
        <v>5 - I have not met (in person or online) with an academic advisor at this college</v>
      </c>
      <c r="I4045" t="s">
        <v>296</v>
      </c>
      <c r="J4045" t="s">
        <v>512</v>
      </c>
      <c r="K4045" s="3">
        <v>94</v>
      </c>
    </row>
    <row r="4046" spans="1:11" x14ac:dyDescent="0.25">
      <c r="A4046" t="s">
        <v>59</v>
      </c>
      <c r="B4046" t="s">
        <v>482</v>
      </c>
      <c r="C4046" t="s">
        <v>8</v>
      </c>
      <c r="D4046" t="s">
        <v>469</v>
      </c>
      <c r="E4046" t="str">
        <f t="shared" si="126"/>
        <v>How much does this college emphasize the following?Encouraging you to spend significant amounts of time studying</v>
      </c>
      <c r="F4046" t="s">
        <v>1039</v>
      </c>
      <c r="G4046">
        <v>1</v>
      </c>
      <c r="H4046" t="str">
        <f t="shared" si="127"/>
        <v>1 - Very little</v>
      </c>
      <c r="I4046" t="s">
        <v>33</v>
      </c>
      <c r="J4046" t="s">
        <v>512</v>
      </c>
      <c r="K4046" s="3">
        <v>24</v>
      </c>
    </row>
    <row r="4047" spans="1:11" x14ac:dyDescent="0.25">
      <c r="A4047" t="s">
        <v>59</v>
      </c>
      <c r="B4047" t="s">
        <v>482</v>
      </c>
      <c r="C4047" t="s">
        <v>8</v>
      </c>
      <c r="D4047" t="s">
        <v>469</v>
      </c>
      <c r="E4047" t="str">
        <f t="shared" si="126"/>
        <v>How much does this college emphasize the following?Encouraging you to spend significant amounts of time studying</v>
      </c>
      <c r="F4047" t="s">
        <v>1039</v>
      </c>
      <c r="G4047">
        <v>2</v>
      </c>
      <c r="H4047" t="str">
        <f t="shared" si="127"/>
        <v>2 - Some</v>
      </c>
      <c r="I4047" t="s">
        <v>34</v>
      </c>
      <c r="J4047" t="s">
        <v>512</v>
      </c>
      <c r="K4047" s="3">
        <v>162</v>
      </c>
    </row>
    <row r="4048" spans="1:11" x14ac:dyDescent="0.25">
      <c r="A4048" t="s">
        <v>59</v>
      </c>
      <c r="B4048" t="s">
        <v>482</v>
      </c>
      <c r="C4048" t="s">
        <v>8</v>
      </c>
      <c r="D4048" t="s">
        <v>469</v>
      </c>
      <c r="E4048" t="str">
        <f t="shared" si="126"/>
        <v>How much does this college emphasize the following?Encouraging you to spend significant amounts of time studying</v>
      </c>
      <c r="F4048" t="s">
        <v>1039</v>
      </c>
      <c r="G4048">
        <v>3</v>
      </c>
      <c r="H4048" t="str">
        <f t="shared" si="127"/>
        <v>3 - Quite a bit</v>
      </c>
      <c r="I4048" t="s">
        <v>35</v>
      </c>
      <c r="J4048" t="s">
        <v>512</v>
      </c>
      <c r="K4048" s="3">
        <v>285</v>
      </c>
    </row>
    <row r="4049" spans="1:11" x14ac:dyDescent="0.25">
      <c r="A4049" t="s">
        <v>59</v>
      </c>
      <c r="B4049" t="s">
        <v>482</v>
      </c>
      <c r="C4049" t="s">
        <v>8</v>
      </c>
      <c r="D4049" t="s">
        <v>469</v>
      </c>
      <c r="E4049" t="str">
        <f t="shared" si="126"/>
        <v>How much does this college emphasize the following?Encouraging you to spend significant amounts of time studying</v>
      </c>
      <c r="F4049" t="s">
        <v>1039</v>
      </c>
      <c r="G4049">
        <v>4</v>
      </c>
      <c r="H4049" t="str">
        <f t="shared" si="127"/>
        <v>4 - Very much</v>
      </c>
      <c r="I4049" t="s">
        <v>36</v>
      </c>
      <c r="J4049" t="s">
        <v>512</v>
      </c>
      <c r="K4049" s="3">
        <v>184</v>
      </c>
    </row>
    <row r="4050" spans="1:11" x14ac:dyDescent="0.25">
      <c r="A4050" t="s">
        <v>60</v>
      </c>
      <c r="B4050" t="s">
        <v>482</v>
      </c>
      <c r="C4050" t="s">
        <v>8</v>
      </c>
      <c r="D4050" t="s">
        <v>470</v>
      </c>
      <c r="E4050" t="str">
        <f t="shared" si="126"/>
        <v>How much does this college emphasize the following?Providing the support you need to help you succeed at this college</v>
      </c>
      <c r="F4050" t="s">
        <v>1039</v>
      </c>
      <c r="G4050">
        <v>1</v>
      </c>
      <c r="H4050" t="str">
        <f t="shared" si="127"/>
        <v>1 - Very little</v>
      </c>
      <c r="I4050" t="s">
        <v>33</v>
      </c>
      <c r="J4050" t="s">
        <v>512</v>
      </c>
      <c r="K4050" s="3">
        <v>29</v>
      </c>
    </row>
    <row r="4051" spans="1:11" x14ac:dyDescent="0.25">
      <c r="A4051" t="s">
        <v>60</v>
      </c>
      <c r="B4051" t="s">
        <v>482</v>
      </c>
      <c r="C4051" t="s">
        <v>8</v>
      </c>
      <c r="D4051" t="s">
        <v>470</v>
      </c>
      <c r="E4051" t="str">
        <f t="shared" si="126"/>
        <v>How much does this college emphasize the following?Providing the support you need to help you succeed at this college</v>
      </c>
      <c r="F4051" t="s">
        <v>1039</v>
      </c>
      <c r="G4051">
        <v>2</v>
      </c>
      <c r="H4051" t="str">
        <f t="shared" si="127"/>
        <v>2 - Some</v>
      </c>
      <c r="I4051" t="s">
        <v>34</v>
      </c>
      <c r="J4051" t="s">
        <v>512</v>
      </c>
      <c r="K4051" s="3">
        <v>137</v>
      </c>
    </row>
    <row r="4052" spans="1:11" x14ac:dyDescent="0.25">
      <c r="A4052" t="s">
        <v>60</v>
      </c>
      <c r="B4052" t="s">
        <v>482</v>
      </c>
      <c r="C4052" t="s">
        <v>8</v>
      </c>
      <c r="D4052" t="s">
        <v>470</v>
      </c>
      <c r="E4052" t="str">
        <f t="shared" si="126"/>
        <v>How much does this college emphasize the following?Providing the support you need to help you succeed at this college</v>
      </c>
      <c r="F4052" t="s">
        <v>1039</v>
      </c>
      <c r="G4052">
        <v>3</v>
      </c>
      <c r="H4052" t="str">
        <f t="shared" si="127"/>
        <v>3 - Quite a bit</v>
      </c>
      <c r="I4052" t="s">
        <v>35</v>
      </c>
      <c r="J4052" t="s">
        <v>512</v>
      </c>
      <c r="K4052" s="3">
        <v>248</v>
      </c>
    </row>
    <row r="4053" spans="1:11" x14ac:dyDescent="0.25">
      <c r="A4053" t="s">
        <v>60</v>
      </c>
      <c r="B4053" t="s">
        <v>482</v>
      </c>
      <c r="C4053" t="s">
        <v>8</v>
      </c>
      <c r="D4053" t="s">
        <v>470</v>
      </c>
      <c r="E4053" t="str">
        <f t="shared" si="126"/>
        <v>How much does this college emphasize the following?Providing the support you need to help you succeed at this college</v>
      </c>
      <c r="F4053" t="s">
        <v>1039</v>
      </c>
      <c r="G4053">
        <v>4</v>
      </c>
      <c r="H4053" t="str">
        <f t="shared" si="127"/>
        <v>4 - Very much</v>
      </c>
      <c r="I4053" t="s">
        <v>36</v>
      </c>
      <c r="J4053" t="s">
        <v>512</v>
      </c>
      <c r="K4053" s="3">
        <v>243</v>
      </c>
    </row>
    <row r="4054" spans="1:11" x14ac:dyDescent="0.25">
      <c r="A4054" t="s">
        <v>61</v>
      </c>
      <c r="B4054" t="s">
        <v>482</v>
      </c>
      <c r="C4054" t="s">
        <v>8</v>
      </c>
      <c r="D4054" t="s">
        <v>471</v>
      </c>
      <c r="E4054" t="str">
        <f t="shared" si="126"/>
        <v>How much does this college emphasize the following?Encouraging contact among students from different economic, social, and racial or ethnic backgrounds</v>
      </c>
      <c r="F4054" t="s">
        <v>1039</v>
      </c>
      <c r="G4054">
        <v>1</v>
      </c>
      <c r="H4054" t="str">
        <f t="shared" si="127"/>
        <v>1 - Very little</v>
      </c>
      <c r="I4054" t="s">
        <v>33</v>
      </c>
      <c r="J4054" t="s">
        <v>512</v>
      </c>
      <c r="K4054" s="3">
        <v>90</v>
      </c>
    </row>
    <row r="4055" spans="1:11" x14ac:dyDescent="0.25">
      <c r="A4055" t="s">
        <v>61</v>
      </c>
      <c r="B4055" t="s">
        <v>482</v>
      </c>
      <c r="C4055" t="s">
        <v>8</v>
      </c>
      <c r="D4055" t="s">
        <v>471</v>
      </c>
      <c r="E4055" t="str">
        <f t="shared" si="126"/>
        <v>How much does this college emphasize the following?Encouraging contact among students from different economic, social, and racial or ethnic backgrounds</v>
      </c>
      <c r="F4055" t="s">
        <v>1039</v>
      </c>
      <c r="G4055">
        <v>2</v>
      </c>
      <c r="H4055" t="str">
        <f t="shared" si="127"/>
        <v>2 - Some</v>
      </c>
      <c r="I4055" t="s">
        <v>34</v>
      </c>
      <c r="J4055" t="s">
        <v>512</v>
      </c>
      <c r="K4055" s="3">
        <v>211</v>
      </c>
    </row>
    <row r="4056" spans="1:11" x14ac:dyDescent="0.25">
      <c r="A4056" t="s">
        <v>61</v>
      </c>
      <c r="B4056" t="s">
        <v>482</v>
      </c>
      <c r="C4056" t="s">
        <v>8</v>
      </c>
      <c r="D4056" t="s">
        <v>471</v>
      </c>
      <c r="E4056" t="str">
        <f t="shared" si="126"/>
        <v>How much does this college emphasize the following?Encouraging contact among students from different economic, social, and racial or ethnic backgrounds</v>
      </c>
      <c r="F4056" t="s">
        <v>1039</v>
      </c>
      <c r="G4056">
        <v>3</v>
      </c>
      <c r="H4056" t="str">
        <f t="shared" si="127"/>
        <v>3 - Quite a bit</v>
      </c>
      <c r="I4056" t="s">
        <v>35</v>
      </c>
      <c r="J4056" t="s">
        <v>512</v>
      </c>
      <c r="K4056" s="3">
        <v>196</v>
      </c>
    </row>
    <row r="4057" spans="1:11" x14ac:dyDescent="0.25">
      <c r="A4057" t="s">
        <v>61</v>
      </c>
      <c r="B4057" t="s">
        <v>482</v>
      </c>
      <c r="C4057" t="s">
        <v>8</v>
      </c>
      <c r="D4057" t="s">
        <v>471</v>
      </c>
      <c r="E4057" t="str">
        <f t="shared" si="126"/>
        <v>How much does this college emphasize the following?Encouraging contact among students from different economic, social, and racial or ethnic backgrounds</v>
      </c>
      <c r="F4057" t="s">
        <v>1039</v>
      </c>
      <c r="G4057">
        <v>4</v>
      </c>
      <c r="H4057" t="str">
        <f t="shared" si="127"/>
        <v>4 - Very much</v>
      </c>
      <c r="I4057" t="s">
        <v>36</v>
      </c>
      <c r="J4057" t="s">
        <v>512</v>
      </c>
      <c r="K4057" s="3">
        <v>159</v>
      </c>
    </row>
    <row r="4058" spans="1:11" x14ac:dyDescent="0.25">
      <c r="A4058" t="s">
        <v>62</v>
      </c>
      <c r="B4058" t="s">
        <v>482</v>
      </c>
      <c r="C4058" t="s">
        <v>8</v>
      </c>
      <c r="D4058" t="s">
        <v>352</v>
      </c>
      <c r="E4058" t="str">
        <f t="shared" si="126"/>
        <v>How much does this college emphasize the following?Helping you cope with your non-academic responsibilities (work, family, etc</v>
      </c>
      <c r="F4058" t="s">
        <v>1039</v>
      </c>
      <c r="G4058">
        <v>1</v>
      </c>
      <c r="H4058" t="str">
        <f t="shared" si="127"/>
        <v>1 - Very little</v>
      </c>
      <c r="I4058" t="s">
        <v>33</v>
      </c>
      <c r="J4058" t="s">
        <v>512</v>
      </c>
      <c r="K4058" s="3">
        <v>217</v>
      </c>
    </row>
    <row r="4059" spans="1:11" x14ac:dyDescent="0.25">
      <c r="A4059" t="s">
        <v>62</v>
      </c>
      <c r="B4059" t="s">
        <v>482</v>
      </c>
      <c r="C4059" t="s">
        <v>8</v>
      </c>
      <c r="D4059" t="s">
        <v>352</v>
      </c>
      <c r="E4059" t="str">
        <f t="shared" si="126"/>
        <v>How much does this college emphasize the following?Helping you cope with your non-academic responsibilities (work, family, etc</v>
      </c>
      <c r="F4059" t="s">
        <v>1039</v>
      </c>
      <c r="G4059">
        <v>2</v>
      </c>
      <c r="H4059" t="str">
        <f t="shared" si="127"/>
        <v>2 - Some</v>
      </c>
      <c r="I4059" t="s">
        <v>34</v>
      </c>
      <c r="J4059" t="s">
        <v>512</v>
      </c>
      <c r="K4059" s="3">
        <v>239</v>
      </c>
    </row>
    <row r="4060" spans="1:11" x14ac:dyDescent="0.25">
      <c r="A4060" t="s">
        <v>62</v>
      </c>
      <c r="B4060" t="s">
        <v>482</v>
      </c>
      <c r="C4060" t="s">
        <v>8</v>
      </c>
      <c r="D4060" t="s">
        <v>352</v>
      </c>
      <c r="E4060" t="str">
        <f t="shared" si="126"/>
        <v>How much does this college emphasize the following?Helping you cope with your non-academic responsibilities (work, family, etc</v>
      </c>
      <c r="F4060" t="s">
        <v>1039</v>
      </c>
      <c r="G4060">
        <v>3</v>
      </c>
      <c r="H4060" t="str">
        <f t="shared" si="127"/>
        <v>3 - Quite a bit</v>
      </c>
      <c r="I4060" t="s">
        <v>35</v>
      </c>
      <c r="J4060" t="s">
        <v>512</v>
      </c>
      <c r="K4060" s="3">
        <v>130</v>
      </c>
    </row>
    <row r="4061" spans="1:11" x14ac:dyDescent="0.25">
      <c r="A4061" t="s">
        <v>62</v>
      </c>
      <c r="B4061" t="s">
        <v>482</v>
      </c>
      <c r="C4061" t="s">
        <v>8</v>
      </c>
      <c r="D4061" t="s">
        <v>352</v>
      </c>
      <c r="E4061" t="str">
        <f t="shared" si="126"/>
        <v>How much does this college emphasize the following?Helping you cope with your non-academic responsibilities (work, family, etc</v>
      </c>
      <c r="F4061" t="s">
        <v>1039</v>
      </c>
      <c r="G4061">
        <v>4</v>
      </c>
      <c r="H4061" t="str">
        <f t="shared" si="127"/>
        <v>4 - Very much</v>
      </c>
      <c r="I4061" t="s">
        <v>36</v>
      </c>
      <c r="J4061" t="s">
        <v>512</v>
      </c>
      <c r="K4061" s="3">
        <v>70</v>
      </c>
    </row>
    <row r="4062" spans="1:11" x14ac:dyDescent="0.25">
      <c r="A4062" t="s">
        <v>63</v>
      </c>
      <c r="B4062" t="s">
        <v>482</v>
      </c>
      <c r="C4062" t="s">
        <v>8</v>
      </c>
      <c r="D4062" t="s">
        <v>472</v>
      </c>
      <c r="E4062" t="str">
        <f t="shared" si="126"/>
        <v>How much does this college emphasize the following?Providing the support you need to thrive socially</v>
      </c>
      <c r="F4062" t="s">
        <v>1039</v>
      </c>
      <c r="G4062">
        <v>1</v>
      </c>
      <c r="H4062" t="str">
        <f t="shared" si="127"/>
        <v>1 - Very little</v>
      </c>
      <c r="I4062" t="s">
        <v>33</v>
      </c>
      <c r="J4062" t="s">
        <v>512</v>
      </c>
      <c r="K4062" s="3">
        <v>153</v>
      </c>
    </row>
    <row r="4063" spans="1:11" x14ac:dyDescent="0.25">
      <c r="A4063" t="s">
        <v>63</v>
      </c>
      <c r="B4063" t="s">
        <v>482</v>
      </c>
      <c r="C4063" t="s">
        <v>8</v>
      </c>
      <c r="D4063" t="s">
        <v>472</v>
      </c>
      <c r="E4063" t="str">
        <f t="shared" si="126"/>
        <v>How much does this college emphasize the following?Providing the support you need to thrive socially</v>
      </c>
      <c r="F4063" t="s">
        <v>1039</v>
      </c>
      <c r="G4063">
        <v>2</v>
      </c>
      <c r="H4063" t="str">
        <f t="shared" si="127"/>
        <v>2 - Some</v>
      </c>
      <c r="I4063" t="s">
        <v>34</v>
      </c>
      <c r="J4063" t="s">
        <v>512</v>
      </c>
      <c r="K4063" s="3">
        <v>245</v>
      </c>
    </row>
    <row r="4064" spans="1:11" x14ac:dyDescent="0.25">
      <c r="A4064" t="s">
        <v>63</v>
      </c>
      <c r="B4064" t="s">
        <v>482</v>
      </c>
      <c r="C4064" t="s">
        <v>8</v>
      </c>
      <c r="D4064" t="s">
        <v>472</v>
      </c>
      <c r="E4064" t="str">
        <f t="shared" si="126"/>
        <v>How much does this college emphasize the following?Providing the support you need to thrive socially</v>
      </c>
      <c r="F4064" t="s">
        <v>1039</v>
      </c>
      <c r="G4064">
        <v>3</v>
      </c>
      <c r="H4064" t="str">
        <f t="shared" si="127"/>
        <v>3 - Quite a bit</v>
      </c>
      <c r="I4064" t="s">
        <v>35</v>
      </c>
      <c r="J4064" t="s">
        <v>512</v>
      </c>
      <c r="K4064" s="3">
        <v>184</v>
      </c>
    </row>
    <row r="4065" spans="1:11" x14ac:dyDescent="0.25">
      <c r="A4065" t="s">
        <v>63</v>
      </c>
      <c r="B4065" t="s">
        <v>482</v>
      </c>
      <c r="C4065" t="s">
        <v>8</v>
      </c>
      <c r="D4065" t="s">
        <v>472</v>
      </c>
      <c r="E4065" t="str">
        <f t="shared" si="126"/>
        <v>How much does this college emphasize the following?Providing the support you need to thrive socially</v>
      </c>
      <c r="F4065" t="s">
        <v>1039</v>
      </c>
      <c r="G4065">
        <v>4</v>
      </c>
      <c r="H4065" t="str">
        <f t="shared" si="127"/>
        <v>4 - Very much</v>
      </c>
      <c r="I4065" t="s">
        <v>36</v>
      </c>
      <c r="J4065" t="s">
        <v>512</v>
      </c>
      <c r="K4065" s="3">
        <v>70</v>
      </c>
    </row>
    <row r="4066" spans="1:11" x14ac:dyDescent="0.25">
      <c r="A4066" t="s">
        <v>64</v>
      </c>
      <c r="B4066" t="s">
        <v>482</v>
      </c>
      <c r="C4066" t="s">
        <v>8</v>
      </c>
      <c r="D4066" t="s">
        <v>473</v>
      </c>
      <c r="E4066" t="str">
        <f t="shared" si="126"/>
        <v>How much does this college emphasize the following?Providing the financial support you need to afford your education</v>
      </c>
      <c r="F4066" t="s">
        <v>1039</v>
      </c>
      <c r="G4066">
        <v>1</v>
      </c>
      <c r="H4066" t="str">
        <f t="shared" si="127"/>
        <v>1 - Very little</v>
      </c>
      <c r="I4066" t="s">
        <v>33</v>
      </c>
      <c r="J4066" t="s">
        <v>512</v>
      </c>
      <c r="K4066" s="3">
        <v>106</v>
      </c>
    </row>
    <row r="4067" spans="1:11" x14ac:dyDescent="0.25">
      <c r="A4067" t="s">
        <v>64</v>
      </c>
      <c r="B4067" t="s">
        <v>482</v>
      </c>
      <c r="C4067" t="s">
        <v>8</v>
      </c>
      <c r="D4067" t="s">
        <v>473</v>
      </c>
      <c r="E4067" t="str">
        <f t="shared" si="126"/>
        <v>How much does this college emphasize the following?Providing the financial support you need to afford your education</v>
      </c>
      <c r="F4067" t="s">
        <v>1039</v>
      </c>
      <c r="G4067">
        <v>2</v>
      </c>
      <c r="H4067" t="str">
        <f t="shared" si="127"/>
        <v>2 - Some</v>
      </c>
      <c r="I4067" t="s">
        <v>34</v>
      </c>
      <c r="J4067" t="s">
        <v>512</v>
      </c>
      <c r="K4067" s="3">
        <v>169</v>
      </c>
    </row>
    <row r="4068" spans="1:11" x14ac:dyDescent="0.25">
      <c r="A4068" t="s">
        <v>64</v>
      </c>
      <c r="B4068" t="s">
        <v>482</v>
      </c>
      <c r="C4068" t="s">
        <v>8</v>
      </c>
      <c r="D4068" t="s">
        <v>473</v>
      </c>
      <c r="E4068" t="str">
        <f t="shared" si="126"/>
        <v>How much does this college emphasize the following?Providing the financial support you need to afford your education</v>
      </c>
      <c r="F4068" t="s">
        <v>1039</v>
      </c>
      <c r="G4068">
        <v>3</v>
      </c>
      <c r="H4068" t="str">
        <f t="shared" si="127"/>
        <v>3 - Quite a bit</v>
      </c>
      <c r="I4068" t="s">
        <v>35</v>
      </c>
      <c r="J4068" t="s">
        <v>512</v>
      </c>
      <c r="K4068" s="3">
        <v>195</v>
      </c>
    </row>
    <row r="4069" spans="1:11" x14ac:dyDescent="0.25">
      <c r="A4069" t="s">
        <v>64</v>
      </c>
      <c r="B4069" t="s">
        <v>482</v>
      </c>
      <c r="C4069" t="s">
        <v>8</v>
      </c>
      <c r="D4069" t="s">
        <v>473</v>
      </c>
      <c r="E4069" t="str">
        <f t="shared" si="126"/>
        <v>How much does this college emphasize the following?Providing the financial support you need to afford your education</v>
      </c>
      <c r="F4069" t="s">
        <v>1039</v>
      </c>
      <c r="G4069">
        <v>4</v>
      </c>
      <c r="H4069" t="str">
        <f t="shared" si="127"/>
        <v>4 - Very much</v>
      </c>
      <c r="I4069" t="s">
        <v>36</v>
      </c>
      <c r="J4069" t="s">
        <v>512</v>
      </c>
      <c r="K4069" s="3">
        <v>183</v>
      </c>
    </row>
    <row r="4070" spans="1:11" x14ac:dyDescent="0.25">
      <c r="A4070" t="s">
        <v>0</v>
      </c>
      <c r="B4070" t="s">
        <v>339</v>
      </c>
      <c r="C4070" t="s">
        <v>8</v>
      </c>
      <c r="D4070" t="s">
        <v>1077</v>
      </c>
      <c r="E4070" t="str">
        <f t="shared" si="126"/>
        <v>Did you begin college at this college or elsewhere?</v>
      </c>
      <c r="F4070" t="s">
        <v>1039</v>
      </c>
      <c r="G4070">
        <v>1</v>
      </c>
      <c r="H4070" t="str">
        <f t="shared" si="127"/>
        <v>1 - Started here</v>
      </c>
      <c r="I4070" t="s">
        <v>1</v>
      </c>
      <c r="J4070" t="s">
        <v>514</v>
      </c>
      <c r="K4070" s="3">
        <v>427</v>
      </c>
    </row>
    <row r="4071" spans="1:11" x14ac:dyDescent="0.25">
      <c r="A4071" t="s">
        <v>0</v>
      </c>
      <c r="B4071" t="s">
        <v>339</v>
      </c>
      <c r="C4071" t="s">
        <v>8</v>
      </c>
      <c r="D4071" t="s">
        <v>1077</v>
      </c>
      <c r="E4071" t="str">
        <f t="shared" si="126"/>
        <v>Did you begin college at this college or elsewhere?</v>
      </c>
      <c r="F4071" t="s">
        <v>1039</v>
      </c>
      <c r="G4071">
        <v>2</v>
      </c>
      <c r="H4071" t="str">
        <f t="shared" si="127"/>
        <v>2 - Started elsewhere</v>
      </c>
      <c r="I4071" t="s">
        <v>2</v>
      </c>
      <c r="J4071" t="s">
        <v>514</v>
      </c>
      <c r="K4071" s="3">
        <v>185</v>
      </c>
    </row>
    <row r="4072" spans="1:11" x14ac:dyDescent="0.25">
      <c r="A4072" t="s">
        <v>275</v>
      </c>
      <c r="B4072" t="s">
        <v>430</v>
      </c>
      <c r="C4072" t="s">
        <v>8</v>
      </c>
      <c r="D4072" t="s">
        <v>1077</v>
      </c>
      <c r="E4072" t="str">
        <f t="shared" si="126"/>
        <v>How many courses for college credit did you take while you were in high school?</v>
      </c>
      <c r="F4072" t="s">
        <v>1042</v>
      </c>
      <c r="G4072">
        <v>1</v>
      </c>
      <c r="H4072" t="str">
        <f t="shared" si="127"/>
        <v>1 - One</v>
      </c>
      <c r="I4072" t="s">
        <v>276</v>
      </c>
      <c r="J4072" t="s">
        <v>514</v>
      </c>
      <c r="K4072" s="3">
        <v>62</v>
      </c>
    </row>
    <row r="4073" spans="1:11" x14ac:dyDescent="0.25">
      <c r="A4073" t="s">
        <v>275</v>
      </c>
      <c r="B4073" t="s">
        <v>430</v>
      </c>
      <c r="C4073" t="s">
        <v>8</v>
      </c>
      <c r="D4073" t="s">
        <v>1077</v>
      </c>
      <c r="E4073" t="str">
        <f t="shared" si="126"/>
        <v>How many courses for college credit did you take while you were in high school?</v>
      </c>
      <c r="F4073" t="s">
        <v>1042</v>
      </c>
      <c r="G4073">
        <v>2</v>
      </c>
      <c r="H4073" t="str">
        <f t="shared" si="127"/>
        <v>2 - Two</v>
      </c>
      <c r="I4073" t="s">
        <v>277</v>
      </c>
      <c r="J4073" t="s">
        <v>514</v>
      </c>
      <c r="K4073" s="3">
        <v>75</v>
      </c>
    </row>
    <row r="4074" spans="1:11" x14ac:dyDescent="0.25">
      <c r="A4074" t="s">
        <v>275</v>
      </c>
      <c r="B4074" t="s">
        <v>430</v>
      </c>
      <c r="C4074" t="s">
        <v>8</v>
      </c>
      <c r="D4074" t="s">
        <v>1077</v>
      </c>
      <c r="E4074" t="str">
        <f t="shared" si="126"/>
        <v>How many courses for college credit did you take while you were in high school?</v>
      </c>
      <c r="F4074" t="s">
        <v>1042</v>
      </c>
      <c r="G4074">
        <v>3</v>
      </c>
      <c r="H4074" t="str">
        <f t="shared" si="127"/>
        <v>3 - Three</v>
      </c>
      <c r="I4074" t="s">
        <v>278</v>
      </c>
      <c r="J4074" t="s">
        <v>514</v>
      </c>
      <c r="K4074" s="3">
        <v>20</v>
      </c>
    </row>
    <row r="4075" spans="1:11" x14ac:dyDescent="0.25">
      <c r="A4075" t="s">
        <v>275</v>
      </c>
      <c r="B4075" t="s">
        <v>430</v>
      </c>
      <c r="C4075" t="s">
        <v>8</v>
      </c>
      <c r="D4075" t="s">
        <v>1077</v>
      </c>
      <c r="E4075" t="str">
        <f t="shared" si="126"/>
        <v>How many courses for college credit did you take while you were in high school?</v>
      </c>
      <c r="F4075" t="s">
        <v>1042</v>
      </c>
      <c r="G4075">
        <v>4</v>
      </c>
      <c r="H4075" t="str">
        <f t="shared" si="127"/>
        <v>4 - Four or more</v>
      </c>
      <c r="I4075" t="s">
        <v>279</v>
      </c>
      <c r="J4075" t="s">
        <v>514</v>
      </c>
      <c r="K4075" s="3">
        <v>85</v>
      </c>
    </row>
    <row r="4076" spans="1:11" x14ac:dyDescent="0.25">
      <c r="A4076" t="s">
        <v>275</v>
      </c>
      <c r="B4076" t="s">
        <v>430</v>
      </c>
      <c r="C4076" t="s">
        <v>8</v>
      </c>
      <c r="D4076" t="s">
        <v>1077</v>
      </c>
      <c r="E4076" t="str">
        <f t="shared" si="126"/>
        <v>How many courses for college credit did you take while you were in high school?</v>
      </c>
      <c r="F4076" t="s">
        <v>1042</v>
      </c>
      <c r="G4076">
        <v>5</v>
      </c>
      <c r="H4076" t="str">
        <f t="shared" si="127"/>
        <v>5 - I did not take courses for college credit while I was in high school</v>
      </c>
      <c r="I4076" t="s">
        <v>280</v>
      </c>
      <c r="J4076" t="s">
        <v>514</v>
      </c>
      <c r="K4076" s="3">
        <v>346</v>
      </c>
    </row>
    <row r="4077" spans="1:11" x14ac:dyDescent="0.25">
      <c r="A4077" t="s">
        <v>308</v>
      </c>
      <c r="B4077" t="s">
        <v>437</v>
      </c>
      <c r="C4077" t="s">
        <v>8</v>
      </c>
      <c r="D4077" t="s">
        <v>1077</v>
      </c>
      <c r="E4077" t="str">
        <f t="shared" si="126"/>
        <v>At this college, has a librarian presented information in a class you are taking?</v>
      </c>
      <c r="F4077" t="s">
        <v>1041</v>
      </c>
      <c r="G4077">
        <v>1</v>
      </c>
      <c r="H4077" t="str">
        <f t="shared" si="127"/>
        <v>1 - Yes</v>
      </c>
      <c r="I4077" t="s">
        <v>8</v>
      </c>
      <c r="J4077" t="s">
        <v>514</v>
      </c>
      <c r="K4077" s="3">
        <v>133</v>
      </c>
    </row>
    <row r="4078" spans="1:11" x14ac:dyDescent="0.25">
      <c r="A4078" t="s">
        <v>308</v>
      </c>
      <c r="B4078" t="s">
        <v>437</v>
      </c>
      <c r="C4078" t="s">
        <v>8</v>
      </c>
      <c r="D4078" t="s">
        <v>1077</v>
      </c>
      <c r="E4078" t="str">
        <f t="shared" si="126"/>
        <v>At this college, has a librarian presented information in a class you are taking?</v>
      </c>
      <c r="F4078" t="s">
        <v>1041</v>
      </c>
      <c r="G4078">
        <v>2</v>
      </c>
      <c r="H4078" t="str">
        <f t="shared" si="127"/>
        <v>2 - No</v>
      </c>
      <c r="I4078" t="s">
        <v>7</v>
      </c>
      <c r="J4078" t="s">
        <v>514</v>
      </c>
      <c r="K4078" s="3">
        <v>332</v>
      </c>
    </row>
    <row r="4079" spans="1:11" x14ac:dyDescent="0.25">
      <c r="A4079" t="s">
        <v>308</v>
      </c>
      <c r="B4079" t="s">
        <v>437</v>
      </c>
      <c r="C4079" t="s">
        <v>8</v>
      </c>
      <c r="D4079" t="s">
        <v>1077</v>
      </c>
      <c r="E4079" t="str">
        <f t="shared" si="126"/>
        <v>At this college, has a librarian presented information in a class you are taking?</v>
      </c>
      <c r="F4079" t="s">
        <v>1041</v>
      </c>
      <c r="G4079">
        <v>3</v>
      </c>
      <c r="H4079" t="str">
        <f t="shared" si="127"/>
        <v>3 - I do not recall</v>
      </c>
      <c r="I4079" t="s">
        <v>309</v>
      </c>
      <c r="J4079" t="s">
        <v>514</v>
      </c>
      <c r="K4079" s="3">
        <v>107</v>
      </c>
    </row>
    <row r="4080" spans="1:11" x14ac:dyDescent="0.25">
      <c r="A4080" t="s">
        <v>65</v>
      </c>
      <c r="B4080" t="s">
        <v>483</v>
      </c>
      <c r="C4080" t="s">
        <v>8</v>
      </c>
      <c r="D4080" t="s">
        <v>353</v>
      </c>
      <c r="E4080" t="str">
        <f t="shared" si="126"/>
        <v>About how many hours do you spend in a typical 7-day week doing each of the following?Preparing for class (studying, reading, writing, rehearsing, doing homework, etc</v>
      </c>
      <c r="F4080" t="s">
        <v>1039</v>
      </c>
      <c r="G4080">
        <v>1</v>
      </c>
      <c r="H4080" t="str">
        <f t="shared" si="127"/>
        <v>1 - None</v>
      </c>
      <c r="I4080" t="s">
        <v>43</v>
      </c>
      <c r="J4080" t="s">
        <v>514</v>
      </c>
      <c r="K4080" s="3">
        <v>5</v>
      </c>
    </row>
    <row r="4081" spans="1:11" x14ac:dyDescent="0.25">
      <c r="A4081" t="s">
        <v>65</v>
      </c>
      <c r="B4081" t="s">
        <v>483</v>
      </c>
      <c r="C4081" t="s">
        <v>8</v>
      </c>
      <c r="D4081" t="s">
        <v>353</v>
      </c>
      <c r="E4081" t="str">
        <f t="shared" si="126"/>
        <v>About how many hours do you spend in a typical 7-day week doing each of the following?Preparing for class (studying, reading, writing, rehearsing, doing homework, etc</v>
      </c>
      <c r="F4081" t="s">
        <v>1039</v>
      </c>
      <c r="G4081">
        <v>2</v>
      </c>
      <c r="H4081" t="str">
        <f t="shared" si="127"/>
        <v>2 - 1–5</v>
      </c>
      <c r="I4081" t="s">
        <v>66</v>
      </c>
      <c r="J4081" t="s">
        <v>514</v>
      </c>
      <c r="K4081" s="3">
        <v>255</v>
      </c>
    </row>
    <row r="4082" spans="1:11" x14ac:dyDescent="0.25">
      <c r="A4082" t="s">
        <v>65</v>
      </c>
      <c r="B4082" t="s">
        <v>483</v>
      </c>
      <c r="C4082" t="s">
        <v>8</v>
      </c>
      <c r="D4082" t="s">
        <v>353</v>
      </c>
      <c r="E4082" t="str">
        <f t="shared" si="126"/>
        <v>About how many hours do you spend in a typical 7-day week doing each of the following?Preparing for class (studying, reading, writing, rehearsing, doing homework, etc</v>
      </c>
      <c r="F4082" t="s">
        <v>1039</v>
      </c>
      <c r="G4082">
        <v>3</v>
      </c>
      <c r="H4082" t="str">
        <f t="shared" si="127"/>
        <v>3 - 6–10</v>
      </c>
      <c r="I4082" t="s">
        <v>67</v>
      </c>
      <c r="J4082" t="s">
        <v>514</v>
      </c>
      <c r="K4082" s="3">
        <v>169</v>
      </c>
    </row>
    <row r="4083" spans="1:11" x14ac:dyDescent="0.25">
      <c r="A4083" t="s">
        <v>65</v>
      </c>
      <c r="B4083" t="s">
        <v>483</v>
      </c>
      <c r="C4083" t="s">
        <v>8</v>
      </c>
      <c r="D4083" t="s">
        <v>353</v>
      </c>
      <c r="E4083" t="str">
        <f t="shared" si="126"/>
        <v>About how many hours do you spend in a typical 7-day week doing each of the following?Preparing for class (studying, reading, writing, rehearsing, doing homework, etc</v>
      </c>
      <c r="F4083" t="s">
        <v>1039</v>
      </c>
      <c r="G4083">
        <v>4</v>
      </c>
      <c r="H4083" t="str">
        <f t="shared" si="127"/>
        <v>4 - 11–20</v>
      </c>
      <c r="I4083" t="s">
        <v>46</v>
      </c>
      <c r="J4083" t="s">
        <v>514</v>
      </c>
      <c r="K4083" s="3">
        <v>125</v>
      </c>
    </row>
    <row r="4084" spans="1:11" x14ac:dyDescent="0.25">
      <c r="A4084" t="s">
        <v>65</v>
      </c>
      <c r="B4084" t="s">
        <v>483</v>
      </c>
      <c r="C4084" t="s">
        <v>8</v>
      </c>
      <c r="D4084" t="s">
        <v>353</v>
      </c>
      <c r="E4084" t="str">
        <f t="shared" si="126"/>
        <v>About how many hours do you spend in a typical 7-day week doing each of the following?Preparing for class (studying, reading, writing, rehearsing, doing homework, etc</v>
      </c>
      <c r="F4084" t="s">
        <v>1039</v>
      </c>
      <c r="G4084">
        <v>5</v>
      </c>
      <c r="H4084" t="str">
        <f t="shared" si="127"/>
        <v>5 - 21–30</v>
      </c>
      <c r="I4084" t="s">
        <v>68</v>
      </c>
      <c r="J4084" t="s">
        <v>514</v>
      </c>
      <c r="K4084" s="3">
        <v>27</v>
      </c>
    </row>
    <row r="4085" spans="1:11" x14ac:dyDescent="0.25">
      <c r="A4085" t="s">
        <v>65</v>
      </c>
      <c r="B4085" t="s">
        <v>483</v>
      </c>
      <c r="C4085" t="s">
        <v>8</v>
      </c>
      <c r="D4085" t="s">
        <v>353</v>
      </c>
      <c r="E4085" t="str">
        <f t="shared" si="126"/>
        <v>About how many hours do you spend in a typical 7-day week doing each of the following?Preparing for class (studying, reading, writing, rehearsing, doing homework, etc</v>
      </c>
      <c r="F4085" t="s">
        <v>1039</v>
      </c>
      <c r="G4085">
        <v>6</v>
      </c>
      <c r="H4085" t="str">
        <f t="shared" si="127"/>
        <v>6 - More than 30</v>
      </c>
      <c r="I4085" t="s">
        <v>69</v>
      </c>
      <c r="J4085" t="s">
        <v>514</v>
      </c>
      <c r="K4085" s="3">
        <v>24</v>
      </c>
    </row>
    <row r="4086" spans="1:11" x14ac:dyDescent="0.25">
      <c r="A4086" t="s">
        <v>70</v>
      </c>
      <c r="B4086" t="s">
        <v>483</v>
      </c>
      <c r="C4086" t="s">
        <v>8</v>
      </c>
      <c r="D4086" t="s">
        <v>354</v>
      </c>
      <c r="E4086" t="str">
        <f t="shared" si="126"/>
        <v>About how many hours do you spend in a typical 7-day week doing each of the following?Working for pay</v>
      </c>
      <c r="F4086" t="s">
        <v>1039</v>
      </c>
      <c r="G4086">
        <v>1</v>
      </c>
      <c r="H4086" t="str">
        <f t="shared" si="127"/>
        <v>1 - None</v>
      </c>
      <c r="I4086" t="s">
        <v>43</v>
      </c>
      <c r="J4086" t="s">
        <v>514</v>
      </c>
      <c r="K4086" s="3">
        <v>122</v>
      </c>
    </row>
    <row r="4087" spans="1:11" x14ac:dyDescent="0.25">
      <c r="A4087" t="s">
        <v>70</v>
      </c>
      <c r="B4087" t="s">
        <v>483</v>
      </c>
      <c r="C4087" t="s">
        <v>8</v>
      </c>
      <c r="D4087" t="s">
        <v>354</v>
      </c>
      <c r="E4087" t="str">
        <f t="shared" si="126"/>
        <v>About how many hours do you spend in a typical 7-day week doing each of the following?Working for pay</v>
      </c>
      <c r="F4087" t="s">
        <v>1039</v>
      </c>
      <c r="G4087">
        <v>2</v>
      </c>
      <c r="H4087" t="str">
        <f t="shared" si="127"/>
        <v>2 - 1–5</v>
      </c>
      <c r="I4087" t="s">
        <v>66</v>
      </c>
      <c r="J4087" t="s">
        <v>514</v>
      </c>
      <c r="K4087" s="3">
        <v>40</v>
      </c>
    </row>
    <row r="4088" spans="1:11" x14ac:dyDescent="0.25">
      <c r="A4088" t="s">
        <v>70</v>
      </c>
      <c r="B4088" t="s">
        <v>483</v>
      </c>
      <c r="C4088" t="s">
        <v>8</v>
      </c>
      <c r="D4088" t="s">
        <v>354</v>
      </c>
      <c r="E4088" t="str">
        <f t="shared" si="126"/>
        <v>About how many hours do you spend in a typical 7-day week doing each of the following?Working for pay</v>
      </c>
      <c r="F4088" t="s">
        <v>1039</v>
      </c>
      <c r="G4088">
        <v>3</v>
      </c>
      <c r="H4088" t="str">
        <f t="shared" si="127"/>
        <v>3 - 6–10</v>
      </c>
      <c r="I4088" t="s">
        <v>67</v>
      </c>
      <c r="J4088" t="s">
        <v>514</v>
      </c>
      <c r="K4088" s="3">
        <v>52</v>
      </c>
    </row>
    <row r="4089" spans="1:11" x14ac:dyDescent="0.25">
      <c r="A4089" t="s">
        <v>70</v>
      </c>
      <c r="B4089" t="s">
        <v>483</v>
      </c>
      <c r="C4089" t="s">
        <v>8</v>
      </c>
      <c r="D4089" t="s">
        <v>354</v>
      </c>
      <c r="E4089" t="str">
        <f t="shared" si="126"/>
        <v>About how many hours do you spend in a typical 7-day week doing each of the following?Working for pay</v>
      </c>
      <c r="F4089" t="s">
        <v>1039</v>
      </c>
      <c r="G4089">
        <v>4</v>
      </c>
      <c r="H4089" t="str">
        <f t="shared" si="127"/>
        <v>4 - 11–20</v>
      </c>
      <c r="I4089" t="s">
        <v>46</v>
      </c>
      <c r="J4089" t="s">
        <v>514</v>
      </c>
      <c r="K4089" s="3">
        <v>50</v>
      </c>
    </row>
    <row r="4090" spans="1:11" x14ac:dyDescent="0.25">
      <c r="A4090" t="s">
        <v>70</v>
      </c>
      <c r="B4090" t="s">
        <v>483</v>
      </c>
      <c r="C4090" t="s">
        <v>8</v>
      </c>
      <c r="D4090" t="s">
        <v>354</v>
      </c>
      <c r="E4090" t="str">
        <f t="shared" si="126"/>
        <v>About how many hours do you spend in a typical 7-day week doing each of the following?Working for pay</v>
      </c>
      <c r="F4090" t="s">
        <v>1039</v>
      </c>
      <c r="G4090">
        <v>5</v>
      </c>
      <c r="H4090" t="str">
        <f t="shared" si="127"/>
        <v>5 - 21–30</v>
      </c>
      <c r="I4090" t="s">
        <v>68</v>
      </c>
      <c r="J4090" t="s">
        <v>514</v>
      </c>
      <c r="K4090" s="3">
        <v>131</v>
      </c>
    </row>
    <row r="4091" spans="1:11" x14ac:dyDescent="0.25">
      <c r="A4091" t="s">
        <v>70</v>
      </c>
      <c r="B4091" t="s">
        <v>483</v>
      </c>
      <c r="C4091" t="s">
        <v>8</v>
      </c>
      <c r="D4091" t="s">
        <v>354</v>
      </c>
      <c r="E4091" t="str">
        <f t="shared" si="126"/>
        <v>About how many hours do you spend in a typical 7-day week doing each of the following?Working for pay</v>
      </c>
      <c r="F4091" t="s">
        <v>1039</v>
      </c>
      <c r="G4091">
        <v>6</v>
      </c>
      <c r="H4091" t="str">
        <f t="shared" si="127"/>
        <v>6 - More than 30</v>
      </c>
      <c r="I4091" t="s">
        <v>69</v>
      </c>
      <c r="J4091" t="s">
        <v>514</v>
      </c>
      <c r="K4091" s="3">
        <v>207</v>
      </c>
    </row>
    <row r="4092" spans="1:11" x14ac:dyDescent="0.25">
      <c r="A4092" t="s">
        <v>71</v>
      </c>
      <c r="B4092" t="s">
        <v>483</v>
      </c>
      <c r="C4092" t="s">
        <v>8</v>
      </c>
      <c r="D4092" t="s">
        <v>474</v>
      </c>
      <c r="E4092" t="str">
        <f t="shared" si="126"/>
        <v>About how many hours do you spend in a typical 7-day week doing each of the following?Participating in college-sponsored activities (organizations, campus publications, student government, intramural sports, etc)</v>
      </c>
      <c r="F4092" t="s">
        <v>1039</v>
      </c>
      <c r="G4092">
        <v>1</v>
      </c>
      <c r="H4092" t="str">
        <f t="shared" si="127"/>
        <v>1 - None</v>
      </c>
      <c r="I4092" t="s">
        <v>43</v>
      </c>
      <c r="J4092" t="s">
        <v>514</v>
      </c>
      <c r="K4092" s="3">
        <v>517</v>
      </c>
    </row>
    <row r="4093" spans="1:11" x14ac:dyDescent="0.25">
      <c r="A4093" t="s">
        <v>71</v>
      </c>
      <c r="B4093" t="s">
        <v>483</v>
      </c>
      <c r="C4093" t="s">
        <v>8</v>
      </c>
      <c r="D4093" t="s">
        <v>474</v>
      </c>
      <c r="E4093" t="str">
        <f t="shared" si="126"/>
        <v>About how many hours do you spend in a typical 7-day week doing each of the following?Participating in college-sponsored activities (organizations, campus publications, student government, intramural sports, etc)</v>
      </c>
      <c r="F4093" t="s">
        <v>1039</v>
      </c>
      <c r="G4093">
        <v>2</v>
      </c>
      <c r="H4093" t="str">
        <f t="shared" si="127"/>
        <v>2 - 1–5</v>
      </c>
      <c r="I4093" t="s">
        <v>66</v>
      </c>
      <c r="J4093" t="s">
        <v>514</v>
      </c>
      <c r="K4093" s="3">
        <v>73</v>
      </c>
    </row>
    <row r="4094" spans="1:11" x14ac:dyDescent="0.25">
      <c r="A4094" t="s">
        <v>71</v>
      </c>
      <c r="B4094" t="s">
        <v>483</v>
      </c>
      <c r="C4094" t="s">
        <v>8</v>
      </c>
      <c r="D4094" t="s">
        <v>474</v>
      </c>
      <c r="E4094" t="str">
        <f t="shared" si="126"/>
        <v>About how many hours do you spend in a typical 7-day week doing each of the following?Participating in college-sponsored activities (organizations, campus publications, student government, intramural sports, etc)</v>
      </c>
      <c r="F4094" t="s">
        <v>1039</v>
      </c>
      <c r="G4094">
        <v>3</v>
      </c>
      <c r="H4094" t="str">
        <f t="shared" si="127"/>
        <v>3 - 6–10</v>
      </c>
      <c r="I4094" t="s">
        <v>67</v>
      </c>
      <c r="J4094" t="s">
        <v>514</v>
      </c>
      <c r="K4094" s="3">
        <v>16</v>
      </c>
    </row>
    <row r="4095" spans="1:11" x14ac:dyDescent="0.25">
      <c r="A4095" t="s">
        <v>71</v>
      </c>
      <c r="B4095" t="s">
        <v>483</v>
      </c>
      <c r="C4095" t="s">
        <v>8</v>
      </c>
      <c r="D4095" t="s">
        <v>474</v>
      </c>
      <c r="E4095" t="str">
        <f t="shared" si="126"/>
        <v>About how many hours do you spend in a typical 7-day week doing each of the following?Participating in college-sponsored activities (organizations, campus publications, student government, intramural sports, etc)</v>
      </c>
      <c r="F4095" t="s">
        <v>1039</v>
      </c>
      <c r="G4095">
        <v>4</v>
      </c>
      <c r="H4095" t="str">
        <f t="shared" si="127"/>
        <v>4 - 11–20</v>
      </c>
      <c r="I4095" t="s">
        <v>46</v>
      </c>
      <c r="J4095" t="s">
        <v>514</v>
      </c>
      <c r="K4095" s="3">
        <v>4</v>
      </c>
    </row>
    <row r="4096" spans="1:11" x14ac:dyDescent="0.25">
      <c r="A4096" t="s">
        <v>71</v>
      </c>
      <c r="B4096" t="s">
        <v>483</v>
      </c>
      <c r="C4096" t="s">
        <v>8</v>
      </c>
      <c r="D4096" t="s">
        <v>474</v>
      </c>
      <c r="E4096" t="str">
        <f t="shared" si="126"/>
        <v>About how many hours do you spend in a typical 7-day week doing each of the following?Participating in college-sponsored activities (organizations, campus publications, student government, intramural sports, etc)</v>
      </c>
      <c r="F4096" t="s">
        <v>1039</v>
      </c>
      <c r="G4096">
        <v>5</v>
      </c>
      <c r="H4096" t="str">
        <f t="shared" si="127"/>
        <v>5 - 21–30</v>
      </c>
      <c r="I4096" t="s">
        <v>68</v>
      </c>
      <c r="J4096" t="s">
        <v>514</v>
      </c>
      <c r="K4096" s="3">
        <v>1</v>
      </c>
    </row>
    <row r="4097" spans="1:11" x14ac:dyDescent="0.25">
      <c r="A4097" t="s">
        <v>71</v>
      </c>
      <c r="B4097" t="s">
        <v>483</v>
      </c>
      <c r="C4097" t="s">
        <v>8</v>
      </c>
      <c r="D4097" t="s">
        <v>474</v>
      </c>
      <c r="E4097" t="str">
        <f t="shared" si="126"/>
        <v>About how many hours do you spend in a typical 7-day week doing each of the following?Participating in college-sponsored activities (organizations, campus publications, student government, intramural sports, etc)</v>
      </c>
      <c r="F4097" t="s">
        <v>1039</v>
      </c>
      <c r="G4097">
        <v>6</v>
      </c>
      <c r="H4097" t="str">
        <f t="shared" si="127"/>
        <v>6 - More than 30</v>
      </c>
      <c r="I4097" t="s">
        <v>69</v>
      </c>
      <c r="J4097" t="s">
        <v>514</v>
      </c>
      <c r="K4097" s="3">
        <v>0</v>
      </c>
    </row>
    <row r="4098" spans="1:11" x14ac:dyDescent="0.25">
      <c r="A4098" t="s">
        <v>72</v>
      </c>
      <c r="B4098" t="s">
        <v>483</v>
      </c>
      <c r="C4098" t="s">
        <v>8</v>
      </c>
      <c r="D4098" t="s">
        <v>475</v>
      </c>
      <c r="E4098" t="str">
        <f t="shared" ref="E4098:E4161" si="128">_xlfn.CONCAT(B4098,D4098)</f>
        <v>About how many hours do you spend in a typical 7-day week doing each of the following?Providing care for dependents living with you (parents, children, spouse, etc)</v>
      </c>
      <c r="F4098" t="s">
        <v>1039</v>
      </c>
      <c r="G4098">
        <v>1</v>
      </c>
      <c r="H4098" t="str">
        <f t="shared" ref="H4098:H4161" si="129">CONCATENATE(G4098," - ",I4098)</f>
        <v>1 - None</v>
      </c>
      <c r="I4098" t="s">
        <v>43</v>
      </c>
      <c r="J4098" t="s">
        <v>514</v>
      </c>
      <c r="K4098" s="3">
        <v>310</v>
      </c>
    </row>
    <row r="4099" spans="1:11" x14ac:dyDescent="0.25">
      <c r="A4099" t="s">
        <v>72</v>
      </c>
      <c r="B4099" t="s">
        <v>483</v>
      </c>
      <c r="C4099" t="s">
        <v>8</v>
      </c>
      <c r="D4099" t="s">
        <v>475</v>
      </c>
      <c r="E4099" t="str">
        <f t="shared" si="128"/>
        <v>About how many hours do you spend in a typical 7-day week doing each of the following?Providing care for dependents living with you (parents, children, spouse, etc)</v>
      </c>
      <c r="F4099" t="s">
        <v>1039</v>
      </c>
      <c r="G4099">
        <v>2</v>
      </c>
      <c r="H4099" t="str">
        <f t="shared" si="129"/>
        <v>2 - 1–5</v>
      </c>
      <c r="I4099" t="s">
        <v>66</v>
      </c>
      <c r="J4099" t="s">
        <v>514</v>
      </c>
      <c r="K4099" s="3">
        <v>85</v>
      </c>
    </row>
    <row r="4100" spans="1:11" x14ac:dyDescent="0.25">
      <c r="A4100" t="s">
        <v>72</v>
      </c>
      <c r="B4100" t="s">
        <v>483</v>
      </c>
      <c r="C4100" t="s">
        <v>8</v>
      </c>
      <c r="D4100" t="s">
        <v>475</v>
      </c>
      <c r="E4100" t="str">
        <f t="shared" si="128"/>
        <v>About how many hours do you spend in a typical 7-day week doing each of the following?Providing care for dependents living with you (parents, children, spouse, etc)</v>
      </c>
      <c r="F4100" t="s">
        <v>1039</v>
      </c>
      <c r="G4100">
        <v>3</v>
      </c>
      <c r="H4100" t="str">
        <f t="shared" si="129"/>
        <v>3 - 6–10</v>
      </c>
      <c r="I4100" t="s">
        <v>67</v>
      </c>
      <c r="J4100" t="s">
        <v>514</v>
      </c>
      <c r="K4100" s="3">
        <v>80</v>
      </c>
    </row>
    <row r="4101" spans="1:11" x14ac:dyDescent="0.25">
      <c r="A4101" t="s">
        <v>72</v>
      </c>
      <c r="B4101" t="s">
        <v>483</v>
      </c>
      <c r="C4101" t="s">
        <v>8</v>
      </c>
      <c r="D4101" t="s">
        <v>475</v>
      </c>
      <c r="E4101" t="str">
        <f t="shared" si="128"/>
        <v>About how many hours do you spend in a typical 7-day week doing each of the following?Providing care for dependents living with you (parents, children, spouse, etc)</v>
      </c>
      <c r="F4101" t="s">
        <v>1039</v>
      </c>
      <c r="G4101">
        <v>4</v>
      </c>
      <c r="H4101" t="str">
        <f t="shared" si="129"/>
        <v>4 - 11–20</v>
      </c>
      <c r="I4101" t="s">
        <v>46</v>
      </c>
      <c r="J4101" t="s">
        <v>514</v>
      </c>
      <c r="K4101" s="3">
        <v>28</v>
      </c>
    </row>
    <row r="4102" spans="1:11" x14ac:dyDescent="0.25">
      <c r="A4102" t="s">
        <v>72</v>
      </c>
      <c r="B4102" t="s">
        <v>483</v>
      </c>
      <c r="C4102" t="s">
        <v>8</v>
      </c>
      <c r="D4102" t="s">
        <v>475</v>
      </c>
      <c r="E4102" t="str">
        <f t="shared" si="128"/>
        <v>About how many hours do you spend in a typical 7-day week doing each of the following?Providing care for dependents living with you (parents, children, spouse, etc)</v>
      </c>
      <c r="F4102" t="s">
        <v>1039</v>
      </c>
      <c r="G4102">
        <v>5</v>
      </c>
      <c r="H4102" t="str">
        <f t="shared" si="129"/>
        <v>5 - 21–30</v>
      </c>
      <c r="I4102" t="s">
        <v>68</v>
      </c>
      <c r="J4102" t="s">
        <v>514</v>
      </c>
      <c r="K4102" s="3">
        <v>14</v>
      </c>
    </row>
    <row r="4103" spans="1:11" x14ac:dyDescent="0.25">
      <c r="A4103" t="s">
        <v>72</v>
      </c>
      <c r="B4103" t="s">
        <v>483</v>
      </c>
      <c r="C4103" t="s">
        <v>8</v>
      </c>
      <c r="D4103" t="s">
        <v>475</v>
      </c>
      <c r="E4103" t="str">
        <f t="shared" si="128"/>
        <v>About how many hours do you spend in a typical 7-day week doing each of the following?Providing care for dependents living with you (parents, children, spouse, etc)</v>
      </c>
      <c r="F4103" t="s">
        <v>1039</v>
      </c>
      <c r="G4103">
        <v>6</v>
      </c>
      <c r="H4103" t="str">
        <f t="shared" si="129"/>
        <v>6 - More than 30</v>
      </c>
      <c r="I4103" t="s">
        <v>69</v>
      </c>
      <c r="J4103" t="s">
        <v>514</v>
      </c>
      <c r="K4103" s="3">
        <v>92</v>
      </c>
    </row>
    <row r="4104" spans="1:11" x14ac:dyDescent="0.25">
      <c r="A4104" t="s">
        <v>73</v>
      </c>
      <c r="B4104" t="s">
        <v>483</v>
      </c>
      <c r="C4104" t="s">
        <v>8</v>
      </c>
      <c r="D4104" t="s">
        <v>355</v>
      </c>
      <c r="E4104" t="str">
        <f t="shared" si="128"/>
        <v>About how many hours do you spend in a typical 7-day week doing each of the following?Commuting to and from classes</v>
      </c>
      <c r="F4104" t="s">
        <v>1039</v>
      </c>
      <c r="G4104">
        <v>1</v>
      </c>
      <c r="H4104" t="str">
        <f t="shared" si="129"/>
        <v>1 - None</v>
      </c>
      <c r="I4104" t="s">
        <v>43</v>
      </c>
      <c r="J4104" t="s">
        <v>514</v>
      </c>
      <c r="K4104" s="3">
        <v>49</v>
      </c>
    </row>
    <row r="4105" spans="1:11" x14ac:dyDescent="0.25">
      <c r="A4105" t="s">
        <v>73</v>
      </c>
      <c r="B4105" t="s">
        <v>483</v>
      </c>
      <c r="C4105" t="s">
        <v>8</v>
      </c>
      <c r="D4105" t="s">
        <v>355</v>
      </c>
      <c r="E4105" t="str">
        <f t="shared" si="128"/>
        <v>About how many hours do you spend in a typical 7-day week doing each of the following?Commuting to and from classes</v>
      </c>
      <c r="F4105" t="s">
        <v>1039</v>
      </c>
      <c r="G4105">
        <v>2</v>
      </c>
      <c r="H4105" t="str">
        <f t="shared" si="129"/>
        <v>2 - 1–5</v>
      </c>
      <c r="I4105" t="s">
        <v>66</v>
      </c>
      <c r="J4105" t="s">
        <v>514</v>
      </c>
      <c r="K4105" s="3">
        <v>435</v>
      </c>
    </row>
    <row r="4106" spans="1:11" x14ac:dyDescent="0.25">
      <c r="A4106" t="s">
        <v>73</v>
      </c>
      <c r="B4106" t="s">
        <v>483</v>
      </c>
      <c r="C4106" t="s">
        <v>8</v>
      </c>
      <c r="D4106" t="s">
        <v>355</v>
      </c>
      <c r="E4106" t="str">
        <f t="shared" si="128"/>
        <v>About how many hours do you spend in a typical 7-day week doing each of the following?Commuting to and from classes</v>
      </c>
      <c r="F4106" t="s">
        <v>1039</v>
      </c>
      <c r="G4106">
        <v>3</v>
      </c>
      <c r="H4106" t="str">
        <f t="shared" si="129"/>
        <v>3 - 6–10</v>
      </c>
      <c r="I4106" t="s">
        <v>67</v>
      </c>
      <c r="J4106" t="s">
        <v>514</v>
      </c>
      <c r="K4106" s="3">
        <v>80</v>
      </c>
    </row>
    <row r="4107" spans="1:11" x14ac:dyDescent="0.25">
      <c r="A4107" t="s">
        <v>73</v>
      </c>
      <c r="B4107" t="s">
        <v>483</v>
      </c>
      <c r="C4107" t="s">
        <v>8</v>
      </c>
      <c r="D4107" t="s">
        <v>355</v>
      </c>
      <c r="E4107" t="str">
        <f t="shared" si="128"/>
        <v>About how many hours do you spend in a typical 7-day week doing each of the following?Commuting to and from classes</v>
      </c>
      <c r="F4107" t="s">
        <v>1039</v>
      </c>
      <c r="G4107">
        <v>4</v>
      </c>
      <c r="H4107" t="str">
        <f t="shared" si="129"/>
        <v>4 - 11–20</v>
      </c>
      <c r="I4107" t="s">
        <v>46</v>
      </c>
      <c r="J4107" t="s">
        <v>514</v>
      </c>
      <c r="K4107" s="3">
        <v>27</v>
      </c>
    </row>
    <row r="4108" spans="1:11" x14ac:dyDescent="0.25">
      <c r="A4108" t="s">
        <v>73</v>
      </c>
      <c r="B4108" t="s">
        <v>483</v>
      </c>
      <c r="C4108" t="s">
        <v>8</v>
      </c>
      <c r="D4108" t="s">
        <v>355</v>
      </c>
      <c r="E4108" t="str">
        <f t="shared" si="128"/>
        <v>About how many hours do you spend in a typical 7-day week doing each of the following?Commuting to and from classes</v>
      </c>
      <c r="F4108" t="s">
        <v>1039</v>
      </c>
      <c r="G4108">
        <v>5</v>
      </c>
      <c r="H4108" t="str">
        <f t="shared" si="129"/>
        <v>5 - 21–30</v>
      </c>
      <c r="I4108" t="s">
        <v>68</v>
      </c>
      <c r="J4108" t="s">
        <v>514</v>
      </c>
      <c r="K4108" s="3">
        <v>1</v>
      </c>
    </row>
    <row r="4109" spans="1:11" x14ac:dyDescent="0.25">
      <c r="A4109" t="s">
        <v>73</v>
      </c>
      <c r="B4109" t="s">
        <v>483</v>
      </c>
      <c r="C4109" t="s">
        <v>8</v>
      </c>
      <c r="D4109" t="s">
        <v>355</v>
      </c>
      <c r="E4109" t="str">
        <f t="shared" si="128"/>
        <v>About how many hours do you spend in a typical 7-day week doing each of the following?Commuting to and from classes</v>
      </c>
      <c r="F4109" t="s">
        <v>1039</v>
      </c>
      <c r="G4109">
        <v>6</v>
      </c>
      <c r="H4109" t="str">
        <f t="shared" si="129"/>
        <v>6 - More than 30</v>
      </c>
      <c r="I4109" t="s">
        <v>69</v>
      </c>
      <c r="J4109" t="s">
        <v>514</v>
      </c>
      <c r="K4109" s="3">
        <v>15</v>
      </c>
    </row>
    <row r="4110" spans="1:11" x14ac:dyDescent="0.25">
      <c r="A4110" t="s">
        <v>310</v>
      </c>
      <c r="B4110" t="s">
        <v>438</v>
      </c>
      <c r="C4110" t="s">
        <v>8</v>
      </c>
      <c r="D4110" t="s">
        <v>1077</v>
      </c>
      <c r="E4110" t="str">
        <f t="shared" si="128"/>
        <v>During the current academic year at this college, how often have you gone to the library to seek assistance with finding resource materials to help with your coursework?</v>
      </c>
      <c r="F4110" t="s">
        <v>1041</v>
      </c>
      <c r="G4110">
        <v>1</v>
      </c>
      <c r="H4110" t="str">
        <f t="shared" si="129"/>
        <v>1 - Very often</v>
      </c>
      <c r="I4110" t="s">
        <v>13</v>
      </c>
      <c r="J4110" t="s">
        <v>514</v>
      </c>
      <c r="K4110" s="3">
        <v>35</v>
      </c>
    </row>
    <row r="4111" spans="1:11" x14ac:dyDescent="0.25">
      <c r="A4111" t="s">
        <v>310</v>
      </c>
      <c r="B4111" t="s">
        <v>438</v>
      </c>
      <c r="C4111" t="s">
        <v>8</v>
      </c>
      <c r="D4111" t="s">
        <v>1077</v>
      </c>
      <c r="E4111" t="str">
        <f t="shared" si="128"/>
        <v>During the current academic year at this college, how often have you gone to the library to seek assistance with finding resource materials to help with your coursework?</v>
      </c>
      <c r="F4111" t="s">
        <v>1041</v>
      </c>
      <c r="G4111">
        <v>2</v>
      </c>
      <c r="H4111" t="str">
        <f t="shared" si="129"/>
        <v>2 - Often</v>
      </c>
      <c r="I4111" t="s">
        <v>12</v>
      </c>
      <c r="J4111" t="s">
        <v>514</v>
      </c>
      <c r="K4111" s="3">
        <v>45</v>
      </c>
    </row>
    <row r="4112" spans="1:11" x14ac:dyDescent="0.25">
      <c r="A4112" t="s">
        <v>310</v>
      </c>
      <c r="B4112" t="s">
        <v>438</v>
      </c>
      <c r="C4112" t="s">
        <v>8</v>
      </c>
      <c r="D4112" t="s">
        <v>1077</v>
      </c>
      <c r="E4112" t="str">
        <f t="shared" si="128"/>
        <v>During the current academic year at this college, how often have you gone to the library to seek assistance with finding resource materials to help with your coursework?</v>
      </c>
      <c r="F4112" t="s">
        <v>1041</v>
      </c>
      <c r="G4112">
        <v>3</v>
      </c>
      <c r="H4112" t="str">
        <f t="shared" si="129"/>
        <v>3 - Sometimes</v>
      </c>
      <c r="I4112" t="s">
        <v>11</v>
      </c>
      <c r="J4112" t="s">
        <v>514</v>
      </c>
      <c r="K4112" s="3">
        <v>84</v>
      </c>
    </row>
    <row r="4113" spans="1:11" x14ac:dyDescent="0.25">
      <c r="A4113" t="s">
        <v>310</v>
      </c>
      <c r="B4113" t="s">
        <v>438</v>
      </c>
      <c r="C4113" t="s">
        <v>8</v>
      </c>
      <c r="D4113" t="s">
        <v>1077</v>
      </c>
      <c r="E4113" t="str">
        <f t="shared" si="128"/>
        <v>During the current academic year at this college, how often have you gone to the library to seek assistance with finding resource materials to help with your coursework?</v>
      </c>
      <c r="F4113" t="s">
        <v>1041</v>
      </c>
      <c r="G4113">
        <v>4</v>
      </c>
      <c r="H4113" t="str">
        <f t="shared" si="129"/>
        <v>4 - Rarely</v>
      </c>
      <c r="I4113" t="s">
        <v>311</v>
      </c>
      <c r="J4113" t="s">
        <v>514</v>
      </c>
      <c r="K4113" s="3">
        <v>99</v>
      </c>
    </row>
    <row r="4114" spans="1:11" x14ac:dyDescent="0.25">
      <c r="A4114" t="s">
        <v>310</v>
      </c>
      <c r="B4114" t="s">
        <v>438</v>
      </c>
      <c r="C4114" t="s">
        <v>8</v>
      </c>
      <c r="D4114" t="s">
        <v>1077</v>
      </c>
      <c r="E4114" t="str">
        <f t="shared" si="128"/>
        <v>During the current academic year at this college, how often have you gone to the library to seek assistance with finding resource materials to help with your coursework?</v>
      </c>
      <c r="F4114" t="s">
        <v>1041</v>
      </c>
      <c r="G4114">
        <v>5</v>
      </c>
      <c r="H4114" t="str">
        <f t="shared" si="129"/>
        <v>5 - Never</v>
      </c>
      <c r="I4114" t="s">
        <v>10</v>
      </c>
      <c r="J4114" t="s">
        <v>514</v>
      </c>
      <c r="K4114" s="3">
        <v>325</v>
      </c>
    </row>
    <row r="4115" spans="1:11" x14ac:dyDescent="0.25">
      <c r="A4115" t="s">
        <v>74</v>
      </c>
      <c r="B4115" t="s">
        <v>484</v>
      </c>
      <c r="C4115" t="s">
        <v>8</v>
      </c>
      <c r="D4115" t="s">
        <v>356</v>
      </c>
      <c r="E4115" t="str">
        <f t="shared" si="128"/>
        <v>How much has your experience at this college contributed to your knowledge, skills, and personal development in the following areas?Acquiring job- or work-related knowledge and skills</v>
      </c>
      <c r="F4115" t="s">
        <v>1040</v>
      </c>
      <c r="G4115">
        <v>1</v>
      </c>
      <c r="H4115" t="str">
        <f t="shared" si="129"/>
        <v>1 - Very little</v>
      </c>
      <c r="I4115" t="s">
        <v>33</v>
      </c>
      <c r="J4115" t="s">
        <v>514</v>
      </c>
      <c r="K4115" s="3">
        <v>124</v>
      </c>
    </row>
    <row r="4116" spans="1:11" x14ac:dyDescent="0.25">
      <c r="A4116" t="s">
        <v>74</v>
      </c>
      <c r="B4116" t="s">
        <v>484</v>
      </c>
      <c r="C4116" t="s">
        <v>8</v>
      </c>
      <c r="D4116" t="s">
        <v>356</v>
      </c>
      <c r="E4116" t="str">
        <f t="shared" si="128"/>
        <v>How much has your experience at this college contributed to your knowledge, skills, and personal development in the following areas?Acquiring job- or work-related knowledge and skills</v>
      </c>
      <c r="F4116" t="s">
        <v>1040</v>
      </c>
      <c r="G4116">
        <v>2</v>
      </c>
      <c r="H4116" t="str">
        <f t="shared" si="129"/>
        <v>2 - Some</v>
      </c>
      <c r="I4116" t="s">
        <v>34</v>
      </c>
      <c r="J4116" t="s">
        <v>514</v>
      </c>
      <c r="K4116" s="3">
        <v>186</v>
      </c>
    </row>
    <row r="4117" spans="1:11" x14ac:dyDescent="0.25">
      <c r="A4117" t="s">
        <v>74</v>
      </c>
      <c r="B4117" t="s">
        <v>484</v>
      </c>
      <c r="C4117" t="s">
        <v>8</v>
      </c>
      <c r="D4117" t="s">
        <v>356</v>
      </c>
      <c r="E4117" t="str">
        <f t="shared" si="128"/>
        <v>How much has your experience at this college contributed to your knowledge, skills, and personal development in the following areas?Acquiring job- or work-related knowledge and skills</v>
      </c>
      <c r="F4117" t="s">
        <v>1040</v>
      </c>
      <c r="G4117">
        <v>3</v>
      </c>
      <c r="H4117" t="str">
        <f t="shared" si="129"/>
        <v>3 - Quite a bit</v>
      </c>
      <c r="I4117" t="s">
        <v>35</v>
      </c>
      <c r="J4117" t="s">
        <v>514</v>
      </c>
      <c r="K4117" s="3">
        <v>148</v>
      </c>
    </row>
    <row r="4118" spans="1:11" x14ac:dyDescent="0.25">
      <c r="A4118" t="s">
        <v>74</v>
      </c>
      <c r="B4118" t="s">
        <v>484</v>
      </c>
      <c r="C4118" t="s">
        <v>8</v>
      </c>
      <c r="D4118" t="s">
        <v>356</v>
      </c>
      <c r="E4118" t="str">
        <f t="shared" si="128"/>
        <v>How much has your experience at this college contributed to your knowledge, skills, and personal development in the following areas?Acquiring job- or work-related knowledge and skills</v>
      </c>
      <c r="F4118" t="s">
        <v>1040</v>
      </c>
      <c r="G4118">
        <v>4</v>
      </c>
      <c r="H4118" t="str">
        <f t="shared" si="129"/>
        <v>4 - Very much</v>
      </c>
      <c r="I4118" t="s">
        <v>36</v>
      </c>
      <c r="J4118" t="s">
        <v>514</v>
      </c>
      <c r="K4118" s="3">
        <v>147</v>
      </c>
    </row>
    <row r="4119" spans="1:11" x14ac:dyDescent="0.25">
      <c r="A4119" t="s">
        <v>75</v>
      </c>
      <c r="B4119" t="s">
        <v>484</v>
      </c>
      <c r="C4119" t="s">
        <v>8</v>
      </c>
      <c r="D4119" t="s">
        <v>357</v>
      </c>
      <c r="E4119" t="str">
        <f t="shared" si="128"/>
        <v>How much has your experience at this college contributed to your knowledge, skills, and personal development in the following areas?Writing clearly and effectively</v>
      </c>
      <c r="F4119" t="s">
        <v>1040</v>
      </c>
      <c r="G4119">
        <v>1</v>
      </c>
      <c r="H4119" t="str">
        <f t="shared" si="129"/>
        <v>1 - Very little</v>
      </c>
      <c r="I4119" t="s">
        <v>33</v>
      </c>
      <c r="J4119" t="s">
        <v>514</v>
      </c>
      <c r="K4119" s="3">
        <v>77</v>
      </c>
    </row>
    <row r="4120" spans="1:11" x14ac:dyDescent="0.25">
      <c r="A4120" t="s">
        <v>75</v>
      </c>
      <c r="B4120" t="s">
        <v>484</v>
      </c>
      <c r="C4120" t="s">
        <v>8</v>
      </c>
      <c r="D4120" t="s">
        <v>357</v>
      </c>
      <c r="E4120" t="str">
        <f t="shared" si="128"/>
        <v>How much has your experience at this college contributed to your knowledge, skills, and personal development in the following areas?Writing clearly and effectively</v>
      </c>
      <c r="F4120" t="s">
        <v>1040</v>
      </c>
      <c r="G4120">
        <v>2</v>
      </c>
      <c r="H4120" t="str">
        <f t="shared" si="129"/>
        <v>2 - Some</v>
      </c>
      <c r="I4120" t="s">
        <v>34</v>
      </c>
      <c r="J4120" t="s">
        <v>514</v>
      </c>
      <c r="K4120" s="3">
        <v>156</v>
      </c>
    </row>
    <row r="4121" spans="1:11" x14ac:dyDescent="0.25">
      <c r="A4121" t="s">
        <v>75</v>
      </c>
      <c r="B4121" t="s">
        <v>484</v>
      </c>
      <c r="C4121" t="s">
        <v>8</v>
      </c>
      <c r="D4121" t="s">
        <v>357</v>
      </c>
      <c r="E4121" t="str">
        <f t="shared" si="128"/>
        <v>How much has your experience at this college contributed to your knowledge, skills, and personal development in the following areas?Writing clearly and effectively</v>
      </c>
      <c r="F4121" t="s">
        <v>1040</v>
      </c>
      <c r="G4121">
        <v>3</v>
      </c>
      <c r="H4121" t="str">
        <f t="shared" si="129"/>
        <v>3 - Quite a bit</v>
      </c>
      <c r="I4121" t="s">
        <v>35</v>
      </c>
      <c r="J4121" t="s">
        <v>514</v>
      </c>
      <c r="K4121" s="3">
        <v>209</v>
      </c>
    </row>
    <row r="4122" spans="1:11" x14ac:dyDescent="0.25">
      <c r="A4122" t="s">
        <v>75</v>
      </c>
      <c r="B4122" t="s">
        <v>484</v>
      </c>
      <c r="C4122" t="s">
        <v>8</v>
      </c>
      <c r="D4122" t="s">
        <v>357</v>
      </c>
      <c r="E4122" t="str">
        <f t="shared" si="128"/>
        <v>How much has your experience at this college contributed to your knowledge, skills, and personal development in the following areas?Writing clearly and effectively</v>
      </c>
      <c r="F4122" t="s">
        <v>1040</v>
      </c>
      <c r="G4122">
        <v>4</v>
      </c>
      <c r="H4122" t="str">
        <f t="shared" si="129"/>
        <v>4 - Very much</v>
      </c>
      <c r="I4122" t="s">
        <v>36</v>
      </c>
      <c r="J4122" t="s">
        <v>514</v>
      </c>
      <c r="K4122" s="3">
        <v>166</v>
      </c>
    </row>
    <row r="4123" spans="1:11" x14ac:dyDescent="0.25">
      <c r="A4123" t="s">
        <v>76</v>
      </c>
      <c r="B4123" t="s">
        <v>484</v>
      </c>
      <c r="C4123" t="s">
        <v>8</v>
      </c>
      <c r="D4123" t="s">
        <v>358</v>
      </c>
      <c r="E4123" t="str">
        <f t="shared" si="128"/>
        <v>How much has your experience at this college contributed to your knowledge, skills, and personal development in the following areas?Speaking clearly and effectively</v>
      </c>
      <c r="F4123" t="s">
        <v>1040</v>
      </c>
      <c r="G4123">
        <v>1</v>
      </c>
      <c r="H4123" t="str">
        <f t="shared" si="129"/>
        <v>1 - Very little</v>
      </c>
      <c r="I4123" t="s">
        <v>33</v>
      </c>
      <c r="J4123" t="s">
        <v>514</v>
      </c>
      <c r="K4123" s="3">
        <v>82</v>
      </c>
    </row>
    <row r="4124" spans="1:11" x14ac:dyDescent="0.25">
      <c r="A4124" t="s">
        <v>76</v>
      </c>
      <c r="B4124" t="s">
        <v>484</v>
      </c>
      <c r="C4124" t="s">
        <v>8</v>
      </c>
      <c r="D4124" t="s">
        <v>358</v>
      </c>
      <c r="E4124" t="str">
        <f t="shared" si="128"/>
        <v>How much has your experience at this college contributed to your knowledge, skills, and personal development in the following areas?Speaking clearly and effectively</v>
      </c>
      <c r="F4124" t="s">
        <v>1040</v>
      </c>
      <c r="G4124">
        <v>2</v>
      </c>
      <c r="H4124" t="str">
        <f t="shared" si="129"/>
        <v>2 - Some</v>
      </c>
      <c r="I4124" t="s">
        <v>34</v>
      </c>
      <c r="J4124" t="s">
        <v>514</v>
      </c>
      <c r="K4124" s="3">
        <v>154</v>
      </c>
    </row>
    <row r="4125" spans="1:11" x14ac:dyDescent="0.25">
      <c r="A4125" t="s">
        <v>76</v>
      </c>
      <c r="B4125" t="s">
        <v>484</v>
      </c>
      <c r="C4125" t="s">
        <v>8</v>
      </c>
      <c r="D4125" t="s">
        <v>358</v>
      </c>
      <c r="E4125" t="str">
        <f t="shared" si="128"/>
        <v>How much has your experience at this college contributed to your knowledge, skills, and personal development in the following areas?Speaking clearly and effectively</v>
      </c>
      <c r="F4125" t="s">
        <v>1040</v>
      </c>
      <c r="G4125">
        <v>3</v>
      </c>
      <c r="H4125" t="str">
        <f t="shared" si="129"/>
        <v>3 - Quite a bit</v>
      </c>
      <c r="I4125" t="s">
        <v>35</v>
      </c>
      <c r="J4125" t="s">
        <v>514</v>
      </c>
      <c r="K4125" s="3">
        <v>205</v>
      </c>
    </row>
    <row r="4126" spans="1:11" x14ac:dyDescent="0.25">
      <c r="A4126" t="s">
        <v>76</v>
      </c>
      <c r="B4126" t="s">
        <v>484</v>
      </c>
      <c r="C4126" t="s">
        <v>8</v>
      </c>
      <c r="D4126" t="s">
        <v>358</v>
      </c>
      <c r="E4126" t="str">
        <f t="shared" si="128"/>
        <v>How much has your experience at this college contributed to your knowledge, skills, and personal development in the following areas?Speaking clearly and effectively</v>
      </c>
      <c r="F4126" t="s">
        <v>1040</v>
      </c>
      <c r="G4126">
        <v>4</v>
      </c>
      <c r="H4126" t="str">
        <f t="shared" si="129"/>
        <v>4 - Very much</v>
      </c>
      <c r="I4126" t="s">
        <v>36</v>
      </c>
      <c r="J4126" t="s">
        <v>514</v>
      </c>
      <c r="K4126" s="3">
        <v>165</v>
      </c>
    </row>
    <row r="4127" spans="1:11" x14ac:dyDescent="0.25">
      <c r="A4127" t="s">
        <v>77</v>
      </c>
      <c r="B4127" t="s">
        <v>484</v>
      </c>
      <c r="C4127" t="s">
        <v>8</v>
      </c>
      <c r="D4127" t="s">
        <v>359</v>
      </c>
      <c r="E4127" t="str">
        <f t="shared" si="128"/>
        <v>How much has your experience at this college contributed to your knowledge, skills, and personal development in the following areas?Thinking critically and analytically</v>
      </c>
      <c r="F4127" t="s">
        <v>1040</v>
      </c>
      <c r="G4127">
        <v>1</v>
      </c>
      <c r="H4127" t="str">
        <f t="shared" si="129"/>
        <v>1 - Very little</v>
      </c>
      <c r="I4127" t="s">
        <v>33</v>
      </c>
      <c r="J4127" t="s">
        <v>514</v>
      </c>
      <c r="K4127" s="3">
        <v>35</v>
      </c>
    </row>
    <row r="4128" spans="1:11" x14ac:dyDescent="0.25">
      <c r="A4128" t="s">
        <v>77</v>
      </c>
      <c r="B4128" t="s">
        <v>484</v>
      </c>
      <c r="C4128" t="s">
        <v>8</v>
      </c>
      <c r="D4128" t="s">
        <v>359</v>
      </c>
      <c r="E4128" t="str">
        <f t="shared" si="128"/>
        <v>How much has your experience at this college contributed to your knowledge, skills, and personal development in the following areas?Thinking critically and analytically</v>
      </c>
      <c r="F4128" t="s">
        <v>1040</v>
      </c>
      <c r="G4128">
        <v>2</v>
      </c>
      <c r="H4128" t="str">
        <f t="shared" si="129"/>
        <v>2 - Some</v>
      </c>
      <c r="I4128" t="s">
        <v>34</v>
      </c>
      <c r="J4128" t="s">
        <v>514</v>
      </c>
      <c r="K4128" s="3">
        <v>125</v>
      </c>
    </row>
    <row r="4129" spans="1:11" x14ac:dyDescent="0.25">
      <c r="A4129" t="s">
        <v>77</v>
      </c>
      <c r="B4129" t="s">
        <v>484</v>
      </c>
      <c r="C4129" t="s">
        <v>8</v>
      </c>
      <c r="D4129" t="s">
        <v>359</v>
      </c>
      <c r="E4129" t="str">
        <f t="shared" si="128"/>
        <v>How much has your experience at this college contributed to your knowledge, skills, and personal development in the following areas?Thinking critically and analytically</v>
      </c>
      <c r="F4129" t="s">
        <v>1040</v>
      </c>
      <c r="G4129">
        <v>3</v>
      </c>
      <c r="H4129" t="str">
        <f t="shared" si="129"/>
        <v>3 - Quite a bit</v>
      </c>
      <c r="I4129" t="s">
        <v>35</v>
      </c>
      <c r="J4129" t="s">
        <v>514</v>
      </c>
      <c r="K4129" s="3">
        <v>235</v>
      </c>
    </row>
    <row r="4130" spans="1:11" x14ac:dyDescent="0.25">
      <c r="A4130" t="s">
        <v>77</v>
      </c>
      <c r="B4130" t="s">
        <v>484</v>
      </c>
      <c r="C4130" t="s">
        <v>8</v>
      </c>
      <c r="D4130" t="s">
        <v>359</v>
      </c>
      <c r="E4130" t="str">
        <f t="shared" si="128"/>
        <v>How much has your experience at this college contributed to your knowledge, skills, and personal development in the following areas?Thinking critically and analytically</v>
      </c>
      <c r="F4130" t="s">
        <v>1040</v>
      </c>
      <c r="G4130">
        <v>4</v>
      </c>
      <c r="H4130" t="str">
        <f t="shared" si="129"/>
        <v>4 - Very much</v>
      </c>
      <c r="I4130" t="s">
        <v>36</v>
      </c>
      <c r="J4130" t="s">
        <v>514</v>
      </c>
      <c r="K4130" s="3">
        <v>208</v>
      </c>
    </row>
    <row r="4131" spans="1:11" x14ac:dyDescent="0.25">
      <c r="A4131" t="s">
        <v>78</v>
      </c>
      <c r="B4131" t="s">
        <v>484</v>
      </c>
      <c r="C4131" t="s">
        <v>8</v>
      </c>
      <c r="D4131" t="s">
        <v>360</v>
      </c>
      <c r="E4131" t="str">
        <f t="shared" si="128"/>
        <v>How much has your experience at this college contributed to your knowledge, skills, and personal development in the following areas?Solving numerical problems</v>
      </c>
      <c r="F4131" t="s">
        <v>1040</v>
      </c>
      <c r="G4131">
        <v>1</v>
      </c>
      <c r="H4131" t="str">
        <f t="shared" si="129"/>
        <v>1 - Very little</v>
      </c>
      <c r="I4131" t="s">
        <v>33</v>
      </c>
      <c r="J4131" t="s">
        <v>514</v>
      </c>
      <c r="K4131" s="3">
        <v>113</v>
      </c>
    </row>
    <row r="4132" spans="1:11" x14ac:dyDescent="0.25">
      <c r="A4132" t="s">
        <v>78</v>
      </c>
      <c r="B4132" t="s">
        <v>484</v>
      </c>
      <c r="C4132" t="s">
        <v>8</v>
      </c>
      <c r="D4132" t="s">
        <v>360</v>
      </c>
      <c r="E4132" t="str">
        <f t="shared" si="128"/>
        <v>How much has your experience at this college contributed to your knowledge, skills, and personal development in the following areas?Solving numerical problems</v>
      </c>
      <c r="F4132" t="s">
        <v>1040</v>
      </c>
      <c r="G4132">
        <v>2</v>
      </c>
      <c r="H4132" t="str">
        <f t="shared" si="129"/>
        <v>2 - Some</v>
      </c>
      <c r="I4132" t="s">
        <v>34</v>
      </c>
      <c r="J4132" t="s">
        <v>514</v>
      </c>
      <c r="K4132" s="3">
        <v>157</v>
      </c>
    </row>
    <row r="4133" spans="1:11" x14ac:dyDescent="0.25">
      <c r="A4133" t="s">
        <v>78</v>
      </c>
      <c r="B4133" t="s">
        <v>484</v>
      </c>
      <c r="C4133" t="s">
        <v>8</v>
      </c>
      <c r="D4133" t="s">
        <v>360</v>
      </c>
      <c r="E4133" t="str">
        <f t="shared" si="128"/>
        <v>How much has your experience at this college contributed to your knowledge, skills, and personal development in the following areas?Solving numerical problems</v>
      </c>
      <c r="F4133" t="s">
        <v>1040</v>
      </c>
      <c r="G4133">
        <v>3</v>
      </c>
      <c r="H4133" t="str">
        <f t="shared" si="129"/>
        <v>3 - Quite a bit</v>
      </c>
      <c r="I4133" t="s">
        <v>35</v>
      </c>
      <c r="J4133" t="s">
        <v>514</v>
      </c>
      <c r="K4133" s="3">
        <v>177</v>
      </c>
    </row>
    <row r="4134" spans="1:11" x14ac:dyDescent="0.25">
      <c r="A4134" t="s">
        <v>78</v>
      </c>
      <c r="B4134" t="s">
        <v>484</v>
      </c>
      <c r="C4134" t="s">
        <v>8</v>
      </c>
      <c r="D4134" t="s">
        <v>360</v>
      </c>
      <c r="E4134" t="str">
        <f t="shared" si="128"/>
        <v>How much has your experience at this college contributed to your knowledge, skills, and personal development in the following areas?Solving numerical problems</v>
      </c>
      <c r="F4134" t="s">
        <v>1040</v>
      </c>
      <c r="G4134">
        <v>4</v>
      </c>
      <c r="H4134" t="str">
        <f t="shared" si="129"/>
        <v>4 - Very much</v>
      </c>
      <c r="I4134" t="s">
        <v>36</v>
      </c>
      <c r="J4134" t="s">
        <v>514</v>
      </c>
      <c r="K4134" s="3">
        <v>160</v>
      </c>
    </row>
    <row r="4135" spans="1:11" x14ac:dyDescent="0.25">
      <c r="A4135" t="s">
        <v>79</v>
      </c>
      <c r="B4135" t="s">
        <v>484</v>
      </c>
      <c r="C4135" t="s">
        <v>8</v>
      </c>
      <c r="D4135" t="s">
        <v>361</v>
      </c>
      <c r="E4135" t="str">
        <f t="shared" si="128"/>
        <v>How much has your experience at this college contributed to your knowledge, skills, and personal development in the following areas?Working effectively with others</v>
      </c>
      <c r="F4135" t="s">
        <v>1040</v>
      </c>
      <c r="G4135">
        <v>1</v>
      </c>
      <c r="H4135" t="str">
        <f t="shared" si="129"/>
        <v>1 - Very little</v>
      </c>
      <c r="I4135" t="s">
        <v>33</v>
      </c>
      <c r="J4135" t="s">
        <v>514</v>
      </c>
      <c r="K4135" s="3">
        <v>62</v>
      </c>
    </row>
    <row r="4136" spans="1:11" x14ac:dyDescent="0.25">
      <c r="A4136" t="s">
        <v>79</v>
      </c>
      <c r="B4136" t="s">
        <v>484</v>
      </c>
      <c r="C4136" t="s">
        <v>8</v>
      </c>
      <c r="D4136" t="s">
        <v>361</v>
      </c>
      <c r="E4136" t="str">
        <f t="shared" si="128"/>
        <v>How much has your experience at this college contributed to your knowledge, skills, and personal development in the following areas?Working effectively with others</v>
      </c>
      <c r="F4136" t="s">
        <v>1040</v>
      </c>
      <c r="G4136">
        <v>2</v>
      </c>
      <c r="H4136" t="str">
        <f t="shared" si="129"/>
        <v>2 - Some</v>
      </c>
      <c r="I4136" t="s">
        <v>34</v>
      </c>
      <c r="J4136" t="s">
        <v>514</v>
      </c>
      <c r="K4136" s="3">
        <v>153</v>
      </c>
    </row>
    <row r="4137" spans="1:11" x14ac:dyDescent="0.25">
      <c r="A4137" t="s">
        <v>79</v>
      </c>
      <c r="B4137" t="s">
        <v>484</v>
      </c>
      <c r="C4137" t="s">
        <v>8</v>
      </c>
      <c r="D4137" t="s">
        <v>361</v>
      </c>
      <c r="E4137" t="str">
        <f t="shared" si="128"/>
        <v>How much has your experience at this college contributed to your knowledge, skills, and personal development in the following areas?Working effectively with others</v>
      </c>
      <c r="F4137" t="s">
        <v>1040</v>
      </c>
      <c r="G4137">
        <v>3</v>
      </c>
      <c r="H4137" t="str">
        <f t="shared" si="129"/>
        <v>3 - Quite a bit</v>
      </c>
      <c r="I4137" t="s">
        <v>35</v>
      </c>
      <c r="J4137" t="s">
        <v>514</v>
      </c>
      <c r="K4137" s="3">
        <v>214</v>
      </c>
    </row>
    <row r="4138" spans="1:11" x14ac:dyDescent="0.25">
      <c r="A4138" t="s">
        <v>79</v>
      </c>
      <c r="B4138" t="s">
        <v>484</v>
      </c>
      <c r="C4138" t="s">
        <v>8</v>
      </c>
      <c r="D4138" t="s">
        <v>361</v>
      </c>
      <c r="E4138" t="str">
        <f t="shared" si="128"/>
        <v>How much has your experience at this college contributed to your knowledge, skills, and personal development in the following areas?Working effectively with others</v>
      </c>
      <c r="F4138" t="s">
        <v>1040</v>
      </c>
      <c r="G4138">
        <v>4</v>
      </c>
      <c r="H4138" t="str">
        <f t="shared" si="129"/>
        <v>4 - Very much</v>
      </c>
      <c r="I4138" t="s">
        <v>36</v>
      </c>
      <c r="J4138" t="s">
        <v>514</v>
      </c>
      <c r="K4138" s="3">
        <v>180</v>
      </c>
    </row>
    <row r="4139" spans="1:11" x14ac:dyDescent="0.25">
      <c r="A4139" t="s">
        <v>80</v>
      </c>
      <c r="B4139" t="s">
        <v>484</v>
      </c>
      <c r="C4139" t="s">
        <v>8</v>
      </c>
      <c r="D4139" t="s">
        <v>362</v>
      </c>
      <c r="E4139" t="str">
        <f t="shared" si="128"/>
        <v>How much has your experience at this college contributed to your knowledge, skills, and personal development in the following areas?Learning effectively on your own</v>
      </c>
      <c r="F4139" t="s">
        <v>1040</v>
      </c>
      <c r="G4139">
        <v>1</v>
      </c>
      <c r="H4139" t="str">
        <f t="shared" si="129"/>
        <v>1 - Very little</v>
      </c>
      <c r="I4139" t="s">
        <v>33</v>
      </c>
      <c r="J4139" t="s">
        <v>514</v>
      </c>
      <c r="K4139" s="3">
        <v>49</v>
      </c>
    </row>
    <row r="4140" spans="1:11" x14ac:dyDescent="0.25">
      <c r="A4140" t="s">
        <v>80</v>
      </c>
      <c r="B4140" t="s">
        <v>484</v>
      </c>
      <c r="C4140" t="s">
        <v>8</v>
      </c>
      <c r="D4140" t="s">
        <v>362</v>
      </c>
      <c r="E4140" t="str">
        <f t="shared" si="128"/>
        <v>How much has your experience at this college contributed to your knowledge, skills, and personal development in the following areas?Learning effectively on your own</v>
      </c>
      <c r="F4140" t="s">
        <v>1040</v>
      </c>
      <c r="G4140">
        <v>2</v>
      </c>
      <c r="H4140" t="str">
        <f t="shared" si="129"/>
        <v>2 - Some</v>
      </c>
      <c r="I4140" t="s">
        <v>34</v>
      </c>
      <c r="J4140" t="s">
        <v>514</v>
      </c>
      <c r="K4140" s="3">
        <v>97</v>
      </c>
    </row>
    <row r="4141" spans="1:11" x14ac:dyDescent="0.25">
      <c r="A4141" t="s">
        <v>80</v>
      </c>
      <c r="B4141" t="s">
        <v>484</v>
      </c>
      <c r="C4141" t="s">
        <v>8</v>
      </c>
      <c r="D4141" t="s">
        <v>362</v>
      </c>
      <c r="E4141" t="str">
        <f t="shared" si="128"/>
        <v>How much has your experience at this college contributed to your knowledge, skills, and personal development in the following areas?Learning effectively on your own</v>
      </c>
      <c r="F4141" t="s">
        <v>1040</v>
      </c>
      <c r="G4141">
        <v>3</v>
      </c>
      <c r="H4141" t="str">
        <f t="shared" si="129"/>
        <v>3 - Quite a bit</v>
      </c>
      <c r="I4141" t="s">
        <v>35</v>
      </c>
      <c r="J4141" t="s">
        <v>514</v>
      </c>
      <c r="K4141" s="3">
        <v>227</v>
      </c>
    </row>
    <row r="4142" spans="1:11" x14ac:dyDescent="0.25">
      <c r="A4142" t="s">
        <v>80</v>
      </c>
      <c r="B4142" t="s">
        <v>484</v>
      </c>
      <c r="C4142" t="s">
        <v>8</v>
      </c>
      <c r="D4142" t="s">
        <v>362</v>
      </c>
      <c r="E4142" t="str">
        <f t="shared" si="128"/>
        <v>How much has your experience at this college contributed to your knowledge, skills, and personal development in the following areas?Learning effectively on your own</v>
      </c>
      <c r="F4142" t="s">
        <v>1040</v>
      </c>
      <c r="G4142">
        <v>4</v>
      </c>
      <c r="H4142" t="str">
        <f t="shared" si="129"/>
        <v>4 - Very much</v>
      </c>
      <c r="I4142" t="s">
        <v>36</v>
      </c>
      <c r="J4142" t="s">
        <v>514</v>
      </c>
      <c r="K4142" s="3">
        <v>234</v>
      </c>
    </row>
    <row r="4143" spans="1:11" x14ac:dyDescent="0.25">
      <c r="A4143" t="s">
        <v>81</v>
      </c>
      <c r="B4143" t="s">
        <v>484</v>
      </c>
      <c r="C4143" t="s">
        <v>8</v>
      </c>
      <c r="D4143" t="s">
        <v>363</v>
      </c>
      <c r="E4143" t="str">
        <f t="shared" si="128"/>
        <v>How much has your experience at this college contributed to your knowledge, skills, and personal development in the following areas?Developing clearer career goals</v>
      </c>
      <c r="F4143" t="s">
        <v>1040</v>
      </c>
      <c r="G4143">
        <v>1</v>
      </c>
      <c r="H4143" t="str">
        <f t="shared" si="129"/>
        <v>1 - Very little</v>
      </c>
      <c r="I4143" t="s">
        <v>33</v>
      </c>
      <c r="J4143" t="s">
        <v>514</v>
      </c>
      <c r="K4143" s="3">
        <v>86</v>
      </c>
    </row>
    <row r="4144" spans="1:11" x14ac:dyDescent="0.25">
      <c r="A4144" t="s">
        <v>81</v>
      </c>
      <c r="B4144" t="s">
        <v>484</v>
      </c>
      <c r="C4144" t="s">
        <v>8</v>
      </c>
      <c r="D4144" t="s">
        <v>363</v>
      </c>
      <c r="E4144" t="str">
        <f t="shared" si="128"/>
        <v>How much has your experience at this college contributed to your knowledge, skills, and personal development in the following areas?Developing clearer career goals</v>
      </c>
      <c r="F4144" t="s">
        <v>1040</v>
      </c>
      <c r="G4144">
        <v>2</v>
      </c>
      <c r="H4144" t="str">
        <f t="shared" si="129"/>
        <v>2 - Some</v>
      </c>
      <c r="I4144" t="s">
        <v>34</v>
      </c>
      <c r="J4144" t="s">
        <v>514</v>
      </c>
      <c r="K4144" s="3">
        <v>155</v>
      </c>
    </row>
    <row r="4145" spans="1:11" x14ac:dyDescent="0.25">
      <c r="A4145" t="s">
        <v>81</v>
      </c>
      <c r="B4145" t="s">
        <v>484</v>
      </c>
      <c r="C4145" t="s">
        <v>8</v>
      </c>
      <c r="D4145" t="s">
        <v>363</v>
      </c>
      <c r="E4145" t="str">
        <f t="shared" si="128"/>
        <v>How much has your experience at this college contributed to your knowledge, skills, and personal development in the following areas?Developing clearer career goals</v>
      </c>
      <c r="F4145" t="s">
        <v>1040</v>
      </c>
      <c r="G4145">
        <v>3</v>
      </c>
      <c r="H4145" t="str">
        <f t="shared" si="129"/>
        <v>3 - Quite a bit</v>
      </c>
      <c r="I4145" t="s">
        <v>35</v>
      </c>
      <c r="J4145" t="s">
        <v>514</v>
      </c>
      <c r="K4145" s="3">
        <v>176</v>
      </c>
    </row>
    <row r="4146" spans="1:11" x14ac:dyDescent="0.25">
      <c r="A4146" t="s">
        <v>81</v>
      </c>
      <c r="B4146" t="s">
        <v>484</v>
      </c>
      <c r="C4146" t="s">
        <v>8</v>
      </c>
      <c r="D4146" t="s">
        <v>363</v>
      </c>
      <c r="E4146" t="str">
        <f t="shared" si="128"/>
        <v>How much has your experience at this college contributed to your knowledge, skills, and personal development in the following areas?Developing clearer career goals</v>
      </c>
      <c r="F4146" t="s">
        <v>1040</v>
      </c>
      <c r="G4146">
        <v>4</v>
      </c>
      <c r="H4146" t="str">
        <f t="shared" si="129"/>
        <v>4 - Very much</v>
      </c>
      <c r="I4146" t="s">
        <v>36</v>
      </c>
      <c r="J4146" t="s">
        <v>514</v>
      </c>
      <c r="K4146" s="3">
        <v>191</v>
      </c>
    </row>
    <row r="4147" spans="1:11" x14ac:dyDescent="0.25">
      <c r="A4147" t="s">
        <v>82</v>
      </c>
      <c r="B4147" t="s">
        <v>484</v>
      </c>
      <c r="C4147" t="s">
        <v>8</v>
      </c>
      <c r="D4147" t="s">
        <v>364</v>
      </c>
      <c r="E4147" t="str">
        <f t="shared" si="128"/>
        <v>How much has your experience at this college contributed to your knowledge, skills, and personal development in the following areas?Gaining information about career opportunities</v>
      </c>
      <c r="F4147" t="s">
        <v>1040</v>
      </c>
      <c r="G4147">
        <v>1</v>
      </c>
      <c r="H4147" t="str">
        <f t="shared" si="129"/>
        <v>1 - Very little</v>
      </c>
      <c r="I4147" t="s">
        <v>33</v>
      </c>
      <c r="J4147" t="s">
        <v>514</v>
      </c>
      <c r="K4147" s="3">
        <v>116</v>
      </c>
    </row>
    <row r="4148" spans="1:11" x14ac:dyDescent="0.25">
      <c r="A4148" t="s">
        <v>82</v>
      </c>
      <c r="B4148" t="s">
        <v>484</v>
      </c>
      <c r="C4148" t="s">
        <v>8</v>
      </c>
      <c r="D4148" t="s">
        <v>364</v>
      </c>
      <c r="E4148" t="str">
        <f t="shared" si="128"/>
        <v>How much has your experience at this college contributed to your knowledge, skills, and personal development in the following areas?Gaining information about career opportunities</v>
      </c>
      <c r="F4148" t="s">
        <v>1040</v>
      </c>
      <c r="G4148">
        <v>2</v>
      </c>
      <c r="H4148" t="str">
        <f t="shared" si="129"/>
        <v>2 - Some</v>
      </c>
      <c r="I4148" t="s">
        <v>34</v>
      </c>
      <c r="J4148" t="s">
        <v>514</v>
      </c>
      <c r="K4148" s="3">
        <v>159</v>
      </c>
    </row>
    <row r="4149" spans="1:11" x14ac:dyDescent="0.25">
      <c r="A4149" t="s">
        <v>82</v>
      </c>
      <c r="B4149" t="s">
        <v>484</v>
      </c>
      <c r="C4149" t="s">
        <v>8</v>
      </c>
      <c r="D4149" t="s">
        <v>364</v>
      </c>
      <c r="E4149" t="str">
        <f t="shared" si="128"/>
        <v>How much has your experience at this college contributed to your knowledge, skills, and personal development in the following areas?Gaining information about career opportunities</v>
      </c>
      <c r="F4149" t="s">
        <v>1040</v>
      </c>
      <c r="G4149">
        <v>3</v>
      </c>
      <c r="H4149" t="str">
        <f t="shared" si="129"/>
        <v>3 - Quite a bit</v>
      </c>
      <c r="I4149" t="s">
        <v>35</v>
      </c>
      <c r="J4149" t="s">
        <v>514</v>
      </c>
      <c r="K4149" s="3">
        <v>153</v>
      </c>
    </row>
    <row r="4150" spans="1:11" x14ac:dyDescent="0.25">
      <c r="A4150" t="s">
        <v>82</v>
      </c>
      <c r="B4150" t="s">
        <v>484</v>
      </c>
      <c r="C4150" t="s">
        <v>8</v>
      </c>
      <c r="D4150" t="s">
        <v>364</v>
      </c>
      <c r="E4150" t="str">
        <f t="shared" si="128"/>
        <v>How much has your experience at this college contributed to your knowledge, skills, and personal development in the following areas?Gaining information about career opportunities</v>
      </c>
      <c r="F4150" t="s">
        <v>1040</v>
      </c>
      <c r="G4150">
        <v>4</v>
      </c>
      <c r="H4150" t="str">
        <f t="shared" si="129"/>
        <v>4 - Very much</v>
      </c>
      <c r="I4150" t="s">
        <v>36</v>
      </c>
      <c r="J4150" t="s">
        <v>514</v>
      </c>
      <c r="K4150" s="3">
        <v>181</v>
      </c>
    </row>
    <row r="4151" spans="1:11" x14ac:dyDescent="0.25">
      <c r="A4151" t="s">
        <v>312</v>
      </c>
      <c r="B4151" t="s">
        <v>439</v>
      </c>
      <c r="C4151" t="s">
        <v>8</v>
      </c>
      <c r="D4151" t="s">
        <v>1077</v>
      </c>
      <c r="E4151" t="str">
        <f t="shared" si="128"/>
        <v>During the current academic year at this college, how often have you accessed the library’s website from a location other than the library?</v>
      </c>
      <c r="F4151" t="s">
        <v>1041</v>
      </c>
      <c r="G4151">
        <v>1</v>
      </c>
      <c r="H4151" t="str">
        <f t="shared" si="129"/>
        <v>1 - Very often</v>
      </c>
      <c r="I4151" t="s">
        <v>13</v>
      </c>
      <c r="J4151" t="s">
        <v>514</v>
      </c>
      <c r="K4151" s="3">
        <v>56</v>
      </c>
    </row>
    <row r="4152" spans="1:11" x14ac:dyDescent="0.25">
      <c r="A4152" t="s">
        <v>312</v>
      </c>
      <c r="B4152" t="s">
        <v>439</v>
      </c>
      <c r="C4152" t="s">
        <v>8</v>
      </c>
      <c r="D4152" t="s">
        <v>1077</v>
      </c>
      <c r="E4152" t="str">
        <f t="shared" si="128"/>
        <v>During the current academic year at this college, how often have you accessed the library’s website from a location other than the library?</v>
      </c>
      <c r="F4152" t="s">
        <v>1041</v>
      </c>
      <c r="G4152">
        <v>2</v>
      </c>
      <c r="H4152" t="str">
        <f t="shared" si="129"/>
        <v>2 - Often</v>
      </c>
      <c r="I4152" t="s">
        <v>12</v>
      </c>
      <c r="J4152" t="s">
        <v>514</v>
      </c>
      <c r="K4152" s="3">
        <v>97</v>
      </c>
    </row>
    <row r="4153" spans="1:11" x14ac:dyDescent="0.25">
      <c r="A4153" t="s">
        <v>312</v>
      </c>
      <c r="B4153" t="s">
        <v>439</v>
      </c>
      <c r="C4153" t="s">
        <v>8</v>
      </c>
      <c r="D4153" t="s">
        <v>1077</v>
      </c>
      <c r="E4153" t="str">
        <f t="shared" si="128"/>
        <v>During the current academic year at this college, how often have you accessed the library’s website from a location other than the library?</v>
      </c>
      <c r="F4153" t="s">
        <v>1041</v>
      </c>
      <c r="G4153">
        <v>3</v>
      </c>
      <c r="H4153" t="str">
        <f t="shared" si="129"/>
        <v>3 - Sometimes</v>
      </c>
      <c r="I4153" t="s">
        <v>11</v>
      </c>
      <c r="J4153" t="s">
        <v>514</v>
      </c>
      <c r="K4153" s="3">
        <v>108</v>
      </c>
    </row>
    <row r="4154" spans="1:11" x14ac:dyDescent="0.25">
      <c r="A4154" t="s">
        <v>312</v>
      </c>
      <c r="B4154" t="s">
        <v>439</v>
      </c>
      <c r="C4154" t="s">
        <v>8</v>
      </c>
      <c r="D4154" t="s">
        <v>1077</v>
      </c>
      <c r="E4154" t="str">
        <f t="shared" si="128"/>
        <v>During the current academic year at this college, how often have you accessed the library’s website from a location other than the library?</v>
      </c>
      <c r="F4154" t="s">
        <v>1041</v>
      </c>
      <c r="G4154">
        <v>4</v>
      </c>
      <c r="H4154" t="str">
        <f t="shared" si="129"/>
        <v>4 - Rarely</v>
      </c>
      <c r="I4154" t="s">
        <v>311</v>
      </c>
      <c r="J4154" t="s">
        <v>514</v>
      </c>
      <c r="K4154" s="3">
        <v>97</v>
      </c>
    </row>
    <row r="4155" spans="1:11" x14ac:dyDescent="0.25">
      <c r="A4155" t="s">
        <v>312</v>
      </c>
      <c r="B4155" t="s">
        <v>439</v>
      </c>
      <c r="C4155" t="s">
        <v>8</v>
      </c>
      <c r="D4155" t="s">
        <v>1077</v>
      </c>
      <c r="E4155" t="str">
        <f t="shared" si="128"/>
        <v>During the current academic year at this college, how often have you accessed the library’s website from a location other than the library?</v>
      </c>
      <c r="F4155" t="s">
        <v>1041</v>
      </c>
      <c r="G4155">
        <v>5</v>
      </c>
      <c r="H4155" t="str">
        <f t="shared" si="129"/>
        <v>5 - Never</v>
      </c>
      <c r="I4155" t="s">
        <v>10</v>
      </c>
      <c r="J4155" t="s">
        <v>514</v>
      </c>
      <c r="K4155" s="3">
        <v>229</v>
      </c>
    </row>
    <row r="4156" spans="1:11" x14ac:dyDescent="0.25">
      <c r="A4156" t="s">
        <v>83</v>
      </c>
      <c r="B4156" t="s">
        <v>485</v>
      </c>
      <c r="C4156" t="s">
        <v>8</v>
      </c>
      <c r="D4156" t="s">
        <v>373</v>
      </c>
      <c r="E4156" t="str">
        <f t="shared" si="128"/>
        <v>How often have you used the following services during the current academic year?Academic advising/planning</v>
      </c>
      <c r="F4156" t="s">
        <v>1039</v>
      </c>
      <c r="G4156">
        <v>1</v>
      </c>
      <c r="H4156" t="str">
        <f t="shared" si="129"/>
        <v>1 - Never</v>
      </c>
      <c r="I4156" t="s">
        <v>10</v>
      </c>
      <c r="J4156" t="s">
        <v>514</v>
      </c>
      <c r="K4156" s="3">
        <v>72</v>
      </c>
    </row>
    <row r="4157" spans="1:11" x14ac:dyDescent="0.25">
      <c r="A4157" t="s">
        <v>83</v>
      </c>
      <c r="B4157" t="s">
        <v>485</v>
      </c>
      <c r="C4157" t="s">
        <v>8</v>
      </c>
      <c r="D4157" t="s">
        <v>373</v>
      </c>
      <c r="E4157" t="str">
        <f t="shared" si="128"/>
        <v>How often have you used the following services during the current academic year?Academic advising/planning</v>
      </c>
      <c r="F4157" t="s">
        <v>1039</v>
      </c>
      <c r="G4157">
        <v>2</v>
      </c>
      <c r="H4157" t="str">
        <f t="shared" si="129"/>
        <v>2 - 1 time</v>
      </c>
      <c r="I4157" t="s">
        <v>84</v>
      </c>
      <c r="J4157" t="s">
        <v>514</v>
      </c>
      <c r="K4157" s="3">
        <v>155</v>
      </c>
    </row>
    <row r="4158" spans="1:11" x14ac:dyDescent="0.25">
      <c r="A4158" t="s">
        <v>83</v>
      </c>
      <c r="B4158" t="s">
        <v>485</v>
      </c>
      <c r="C4158" t="s">
        <v>8</v>
      </c>
      <c r="D4158" t="s">
        <v>373</v>
      </c>
      <c r="E4158" t="str">
        <f t="shared" si="128"/>
        <v>How often have you used the following services during the current academic year?Academic advising/planning</v>
      </c>
      <c r="F4158" t="s">
        <v>1039</v>
      </c>
      <c r="G4158">
        <v>3</v>
      </c>
      <c r="H4158" t="str">
        <f t="shared" si="129"/>
        <v>3 - 2–4 times</v>
      </c>
      <c r="I4158" t="s">
        <v>85</v>
      </c>
      <c r="J4158" t="s">
        <v>514</v>
      </c>
      <c r="K4158" s="3">
        <v>294</v>
      </c>
    </row>
    <row r="4159" spans="1:11" x14ac:dyDescent="0.25">
      <c r="A4159" t="s">
        <v>83</v>
      </c>
      <c r="B4159" t="s">
        <v>485</v>
      </c>
      <c r="C4159" t="s">
        <v>8</v>
      </c>
      <c r="D4159" t="s">
        <v>373</v>
      </c>
      <c r="E4159" t="str">
        <f t="shared" si="128"/>
        <v>How often have you used the following services during the current academic year?Academic advising/planning</v>
      </c>
      <c r="F4159" t="s">
        <v>1039</v>
      </c>
      <c r="G4159">
        <v>4</v>
      </c>
      <c r="H4159" t="str">
        <f t="shared" si="129"/>
        <v>4 - 5 or more times</v>
      </c>
      <c r="I4159" t="s">
        <v>86</v>
      </c>
      <c r="J4159" t="s">
        <v>514</v>
      </c>
      <c r="K4159" s="3">
        <v>82</v>
      </c>
    </row>
    <row r="4160" spans="1:11" x14ac:dyDescent="0.25">
      <c r="A4160" t="s">
        <v>87</v>
      </c>
      <c r="B4160" t="s">
        <v>485</v>
      </c>
      <c r="C4160" t="s">
        <v>8</v>
      </c>
      <c r="D4160" t="s">
        <v>374</v>
      </c>
      <c r="E4160" t="str">
        <f t="shared" si="128"/>
        <v>How often have you used the following services during the current academic year?Career counseling</v>
      </c>
      <c r="F4160" t="s">
        <v>1039</v>
      </c>
      <c r="G4160">
        <v>1</v>
      </c>
      <c r="H4160" t="str">
        <f t="shared" si="129"/>
        <v>1 - Never</v>
      </c>
      <c r="I4160" t="s">
        <v>10</v>
      </c>
      <c r="J4160" t="s">
        <v>514</v>
      </c>
      <c r="K4160" s="3">
        <v>415</v>
      </c>
    </row>
    <row r="4161" spans="1:11" x14ac:dyDescent="0.25">
      <c r="A4161" t="s">
        <v>87</v>
      </c>
      <c r="B4161" t="s">
        <v>485</v>
      </c>
      <c r="C4161" t="s">
        <v>8</v>
      </c>
      <c r="D4161" t="s">
        <v>374</v>
      </c>
      <c r="E4161" t="str">
        <f t="shared" si="128"/>
        <v>How often have you used the following services during the current academic year?Career counseling</v>
      </c>
      <c r="F4161" t="s">
        <v>1039</v>
      </c>
      <c r="G4161">
        <v>2</v>
      </c>
      <c r="H4161" t="str">
        <f t="shared" si="129"/>
        <v>2 - 1 time</v>
      </c>
      <c r="I4161" t="s">
        <v>84</v>
      </c>
      <c r="J4161" t="s">
        <v>514</v>
      </c>
      <c r="K4161" s="3">
        <v>103</v>
      </c>
    </row>
    <row r="4162" spans="1:11" x14ac:dyDescent="0.25">
      <c r="A4162" t="s">
        <v>87</v>
      </c>
      <c r="B4162" t="s">
        <v>485</v>
      </c>
      <c r="C4162" t="s">
        <v>8</v>
      </c>
      <c r="D4162" t="s">
        <v>374</v>
      </c>
      <c r="E4162" t="str">
        <f t="shared" ref="E4162:E4225" si="130">_xlfn.CONCAT(B4162,D4162)</f>
        <v>How often have you used the following services during the current academic year?Career counseling</v>
      </c>
      <c r="F4162" t="s">
        <v>1039</v>
      </c>
      <c r="G4162">
        <v>3</v>
      </c>
      <c r="H4162" t="str">
        <f t="shared" ref="H4162:H4225" si="131">CONCATENATE(G4162," - ",I4162)</f>
        <v>3 - 2–4 times</v>
      </c>
      <c r="I4162" t="s">
        <v>85</v>
      </c>
      <c r="J4162" t="s">
        <v>514</v>
      </c>
      <c r="K4162" s="3">
        <v>64</v>
      </c>
    </row>
    <row r="4163" spans="1:11" x14ac:dyDescent="0.25">
      <c r="A4163" t="s">
        <v>87</v>
      </c>
      <c r="B4163" t="s">
        <v>485</v>
      </c>
      <c r="C4163" t="s">
        <v>8</v>
      </c>
      <c r="D4163" t="s">
        <v>374</v>
      </c>
      <c r="E4163" t="str">
        <f t="shared" si="130"/>
        <v>How often have you used the following services during the current academic year?Career counseling</v>
      </c>
      <c r="F4163" t="s">
        <v>1039</v>
      </c>
      <c r="G4163">
        <v>4</v>
      </c>
      <c r="H4163" t="str">
        <f t="shared" si="131"/>
        <v>4 - 5 or more times</v>
      </c>
      <c r="I4163" t="s">
        <v>86</v>
      </c>
      <c r="J4163" t="s">
        <v>514</v>
      </c>
      <c r="K4163" s="3">
        <v>21</v>
      </c>
    </row>
    <row r="4164" spans="1:11" x14ac:dyDescent="0.25">
      <c r="A4164" t="s">
        <v>88</v>
      </c>
      <c r="B4164" t="s">
        <v>485</v>
      </c>
      <c r="C4164" t="s">
        <v>8</v>
      </c>
      <c r="D4164" t="s">
        <v>365</v>
      </c>
      <c r="E4164" t="str">
        <f t="shared" si="130"/>
        <v>How often have you used the following services during the current academic year?Job placement assistance</v>
      </c>
      <c r="F4164" t="s">
        <v>1039</v>
      </c>
      <c r="G4164">
        <v>1</v>
      </c>
      <c r="H4164" t="str">
        <f t="shared" si="131"/>
        <v>1 - Never</v>
      </c>
      <c r="I4164" t="s">
        <v>10</v>
      </c>
      <c r="J4164" t="s">
        <v>514</v>
      </c>
      <c r="K4164" s="3">
        <v>552</v>
      </c>
    </row>
    <row r="4165" spans="1:11" x14ac:dyDescent="0.25">
      <c r="A4165" t="s">
        <v>88</v>
      </c>
      <c r="B4165" t="s">
        <v>485</v>
      </c>
      <c r="C4165" t="s">
        <v>8</v>
      </c>
      <c r="D4165" t="s">
        <v>365</v>
      </c>
      <c r="E4165" t="str">
        <f t="shared" si="130"/>
        <v>How often have you used the following services during the current academic year?Job placement assistance</v>
      </c>
      <c r="F4165" t="s">
        <v>1039</v>
      </c>
      <c r="G4165">
        <v>2</v>
      </c>
      <c r="H4165" t="str">
        <f t="shared" si="131"/>
        <v>2 - 1 time</v>
      </c>
      <c r="I4165" t="s">
        <v>84</v>
      </c>
      <c r="J4165" t="s">
        <v>514</v>
      </c>
      <c r="K4165" s="3">
        <v>27</v>
      </c>
    </row>
    <row r="4166" spans="1:11" x14ac:dyDescent="0.25">
      <c r="A4166" t="s">
        <v>88</v>
      </c>
      <c r="B4166" t="s">
        <v>485</v>
      </c>
      <c r="C4166" t="s">
        <v>8</v>
      </c>
      <c r="D4166" t="s">
        <v>365</v>
      </c>
      <c r="E4166" t="str">
        <f t="shared" si="130"/>
        <v>How often have you used the following services during the current academic year?Job placement assistance</v>
      </c>
      <c r="F4166" t="s">
        <v>1039</v>
      </c>
      <c r="G4166">
        <v>3</v>
      </c>
      <c r="H4166" t="str">
        <f t="shared" si="131"/>
        <v>3 - 2–4 times</v>
      </c>
      <c r="I4166" t="s">
        <v>85</v>
      </c>
      <c r="J4166" t="s">
        <v>514</v>
      </c>
      <c r="K4166" s="3">
        <v>8</v>
      </c>
    </row>
    <row r="4167" spans="1:11" x14ac:dyDescent="0.25">
      <c r="A4167" t="s">
        <v>88</v>
      </c>
      <c r="B4167" t="s">
        <v>485</v>
      </c>
      <c r="C4167" t="s">
        <v>8</v>
      </c>
      <c r="D4167" t="s">
        <v>365</v>
      </c>
      <c r="E4167" t="str">
        <f t="shared" si="130"/>
        <v>How often have you used the following services during the current academic year?Job placement assistance</v>
      </c>
      <c r="F4167" t="s">
        <v>1039</v>
      </c>
      <c r="G4167">
        <v>4</v>
      </c>
      <c r="H4167" t="str">
        <f t="shared" si="131"/>
        <v>4 - 5 or more times</v>
      </c>
      <c r="I4167" t="s">
        <v>86</v>
      </c>
      <c r="J4167" t="s">
        <v>514</v>
      </c>
      <c r="K4167" s="3">
        <v>3</v>
      </c>
    </row>
    <row r="4168" spans="1:11" x14ac:dyDescent="0.25">
      <c r="A4168" t="s">
        <v>89</v>
      </c>
      <c r="B4168" t="s">
        <v>485</v>
      </c>
      <c r="C4168" t="s">
        <v>8</v>
      </c>
      <c r="D4168" t="s">
        <v>375</v>
      </c>
      <c r="E4168" t="str">
        <f t="shared" si="130"/>
        <v>How often have you used the following services during the current academic year?Peer or other tutoring</v>
      </c>
      <c r="F4168" t="s">
        <v>1041</v>
      </c>
      <c r="G4168">
        <v>1</v>
      </c>
      <c r="H4168" t="str">
        <f t="shared" si="131"/>
        <v>1 - Never</v>
      </c>
      <c r="I4168" t="s">
        <v>10</v>
      </c>
      <c r="J4168" t="s">
        <v>514</v>
      </c>
      <c r="K4168" s="3">
        <v>369</v>
      </c>
    </row>
    <row r="4169" spans="1:11" x14ac:dyDescent="0.25">
      <c r="A4169" t="s">
        <v>89</v>
      </c>
      <c r="B4169" t="s">
        <v>485</v>
      </c>
      <c r="C4169" t="s">
        <v>8</v>
      </c>
      <c r="D4169" t="s">
        <v>375</v>
      </c>
      <c r="E4169" t="str">
        <f t="shared" si="130"/>
        <v>How often have you used the following services during the current academic year?Peer or other tutoring</v>
      </c>
      <c r="F4169" t="s">
        <v>1041</v>
      </c>
      <c r="G4169">
        <v>2</v>
      </c>
      <c r="H4169" t="str">
        <f t="shared" si="131"/>
        <v>2 - 1 time</v>
      </c>
      <c r="I4169" t="s">
        <v>84</v>
      </c>
      <c r="J4169" t="s">
        <v>514</v>
      </c>
      <c r="K4169" s="3">
        <v>75</v>
      </c>
    </row>
    <row r="4170" spans="1:11" x14ac:dyDescent="0.25">
      <c r="A4170" t="s">
        <v>89</v>
      </c>
      <c r="B4170" t="s">
        <v>485</v>
      </c>
      <c r="C4170" t="s">
        <v>8</v>
      </c>
      <c r="D4170" t="s">
        <v>375</v>
      </c>
      <c r="E4170" t="str">
        <f t="shared" si="130"/>
        <v>How often have you used the following services during the current academic year?Peer or other tutoring</v>
      </c>
      <c r="F4170" t="s">
        <v>1041</v>
      </c>
      <c r="G4170">
        <v>3</v>
      </c>
      <c r="H4170" t="str">
        <f t="shared" si="131"/>
        <v>3 - 2–4 times</v>
      </c>
      <c r="I4170" t="s">
        <v>85</v>
      </c>
      <c r="J4170" t="s">
        <v>514</v>
      </c>
      <c r="K4170" s="3">
        <v>53</v>
      </c>
    </row>
    <row r="4171" spans="1:11" x14ac:dyDescent="0.25">
      <c r="A4171" t="s">
        <v>89</v>
      </c>
      <c r="B4171" t="s">
        <v>485</v>
      </c>
      <c r="C4171" t="s">
        <v>8</v>
      </c>
      <c r="D4171" t="s">
        <v>375</v>
      </c>
      <c r="E4171" t="str">
        <f t="shared" si="130"/>
        <v>How often have you used the following services during the current academic year?Peer or other tutoring</v>
      </c>
      <c r="F4171" t="s">
        <v>1041</v>
      </c>
      <c r="G4171">
        <v>4</v>
      </c>
      <c r="H4171" t="str">
        <f t="shared" si="131"/>
        <v>4 - 5 or more times</v>
      </c>
      <c r="I4171" t="s">
        <v>86</v>
      </c>
      <c r="J4171" t="s">
        <v>514</v>
      </c>
      <c r="K4171" s="3">
        <v>97</v>
      </c>
    </row>
    <row r="4172" spans="1:11" x14ac:dyDescent="0.25">
      <c r="A4172" t="s">
        <v>90</v>
      </c>
      <c r="B4172" t="s">
        <v>485</v>
      </c>
      <c r="C4172" t="s">
        <v>8</v>
      </c>
      <c r="D4172" t="s">
        <v>476</v>
      </c>
      <c r="E4172" t="str">
        <f t="shared" si="130"/>
        <v>How often have you used the following services during the current academic year?Skill labs (writing, math, etc)</v>
      </c>
      <c r="F4172" t="s">
        <v>1041</v>
      </c>
      <c r="G4172">
        <v>1</v>
      </c>
      <c r="H4172" t="str">
        <f t="shared" si="131"/>
        <v>1 - Never</v>
      </c>
      <c r="I4172" t="s">
        <v>10</v>
      </c>
      <c r="J4172" t="s">
        <v>514</v>
      </c>
      <c r="K4172" s="3">
        <v>296</v>
      </c>
    </row>
    <row r="4173" spans="1:11" x14ac:dyDescent="0.25">
      <c r="A4173" t="s">
        <v>90</v>
      </c>
      <c r="B4173" t="s">
        <v>485</v>
      </c>
      <c r="C4173" t="s">
        <v>8</v>
      </c>
      <c r="D4173" t="s">
        <v>476</v>
      </c>
      <c r="E4173" t="str">
        <f t="shared" si="130"/>
        <v>How often have you used the following services during the current academic year?Skill labs (writing, math, etc)</v>
      </c>
      <c r="F4173" t="s">
        <v>1041</v>
      </c>
      <c r="G4173">
        <v>2</v>
      </c>
      <c r="H4173" t="str">
        <f t="shared" si="131"/>
        <v>2 - 1 time</v>
      </c>
      <c r="I4173" t="s">
        <v>84</v>
      </c>
      <c r="J4173" t="s">
        <v>514</v>
      </c>
      <c r="K4173" s="3">
        <v>86</v>
      </c>
    </row>
    <row r="4174" spans="1:11" x14ac:dyDescent="0.25">
      <c r="A4174" t="s">
        <v>90</v>
      </c>
      <c r="B4174" t="s">
        <v>485</v>
      </c>
      <c r="C4174" t="s">
        <v>8</v>
      </c>
      <c r="D4174" t="s">
        <v>476</v>
      </c>
      <c r="E4174" t="str">
        <f t="shared" si="130"/>
        <v>How often have you used the following services during the current academic year?Skill labs (writing, math, etc)</v>
      </c>
      <c r="F4174" t="s">
        <v>1041</v>
      </c>
      <c r="G4174">
        <v>3</v>
      </c>
      <c r="H4174" t="str">
        <f t="shared" si="131"/>
        <v>3 - 2–4 times</v>
      </c>
      <c r="I4174" t="s">
        <v>85</v>
      </c>
      <c r="J4174" t="s">
        <v>514</v>
      </c>
      <c r="K4174" s="3">
        <v>107</v>
      </c>
    </row>
    <row r="4175" spans="1:11" x14ac:dyDescent="0.25">
      <c r="A4175" t="s">
        <v>90</v>
      </c>
      <c r="B4175" t="s">
        <v>485</v>
      </c>
      <c r="C4175" t="s">
        <v>8</v>
      </c>
      <c r="D4175" t="s">
        <v>476</v>
      </c>
      <c r="E4175" t="str">
        <f t="shared" si="130"/>
        <v>How often have you used the following services during the current academic year?Skill labs (writing, math, etc)</v>
      </c>
      <c r="F4175" t="s">
        <v>1041</v>
      </c>
      <c r="G4175">
        <v>4</v>
      </c>
      <c r="H4175" t="str">
        <f t="shared" si="131"/>
        <v>4 - 5 or more times</v>
      </c>
      <c r="I4175" t="s">
        <v>86</v>
      </c>
      <c r="J4175" t="s">
        <v>514</v>
      </c>
      <c r="K4175" s="3">
        <v>105</v>
      </c>
    </row>
    <row r="4176" spans="1:11" x14ac:dyDescent="0.25">
      <c r="A4176" t="s">
        <v>91</v>
      </c>
      <c r="B4176" t="s">
        <v>485</v>
      </c>
      <c r="C4176" t="s">
        <v>8</v>
      </c>
      <c r="D4176" t="s">
        <v>366</v>
      </c>
      <c r="E4176" t="str">
        <f t="shared" si="130"/>
        <v>How often have you used the following services during the current academic year?Child care</v>
      </c>
      <c r="F4176" t="s">
        <v>1039</v>
      </c>
      <c r="G4176">
        <v>1</v>
      </c>
      <c r="H4176" t="str">
        <f t="shared" si="131"/>
        <v>1 - Never</v>
      </c>
      <c r="I4176" t="s">
        <v>10</v>
      </c>
      <c r="J4176" t="s">
        <v>514</v>
      </c>
      <c r="K4176" s="3">
        <v>564</v>
      </c>
    </row>
    <row r="4177" spans="1:11" x14ac:dyDescent="0.25">
      <c r="A4177" t="s">
        <v>91</v>
      </c>
      <c r="B4177" t="s">
        <v>485</v>
      </c>
      <c r="C4177" t="s">
        <v>8</v>
      </c>
      <c r="D4177" t="s">
        <v>366</v>
      </c>
      <c r="E4177" t="str">
        <f t="shared" si="130"/>
        <v>How often have you used the following services during the current academic year?Child care</v>
      </c>
      <c r="F4177" t="s">
        <v>1039</v>
      </c>
      <c r="G4177">
        <v>2</v>
      </c>
      <c r="H4177" t="str">
        <f t="shared" si="131"/>
        <v>2 - 1 time</v>
      </c>
      <c r="I4177" t="s">
        <v>84</v>
      </c>
      <c r="J4177" t="s">
        <v>514</v>
      </c>
      <c r="K4177" s="3">
        <v>8</v>
      </c>
    </row>
    <row r="4178" spans="1:11" x14ac:dyDescent="0.25">
      <c r="A4178" t="s">
        <v>91</v>
      </c>
      <c r="B4178" t="s">
        <v>485</v>
      </c>
      <c r="C4178" t="s">
        <v>8</v>
      </c>
      <c r="D4178" t="s">
        <v>366</v>
      </c>
      <c r="E4178" t="str">
        <f t="shared" si="130"/>
        <v>How often have you used the following services during the current academic year?Child care</v>
      </c>
      <c r="F4178" t="s">
        <v>1039</v>
      </c>
      <c r="G4178">
        <v>3</v>
      </c>
      <c r="H4178" t="str">
        <f t="shared" si="131"/>
        <v>3 - 2–4 times</v>
      </c>
      <c r="I4178" t="s">
        <v>85</v>
      </c>
      <c r="J4178" t="s">
        <v>514</v>
      </c>
      <c r="K4178" s="3">
        <v>5</v>
      </c>
    </row>
    <row r="4179" spans="1:11" x14ac:dyDescent="0.25">
      <c r="A4179" t="s">
        <v>91</v>
      </c>
      <c r="B4179" t="s">
        <v>485</v>
      </c>
      <c r="C4179" t="s">
        <v>8</v>
      </c>
      <c r="D4179" t="s">
        <v>366</v>
      </c>
      <c r="E4179" t="str">
        <f t="shared" si="130"/>
        <v>How often have you used the following services during the current academic year?Child care</v>
      </c>
      <c r="F4179" t="s">
        <v>1039</v>
      </c>
      <c r="G4179">
        <v>4</v>
      </c>
      <c r="H4179" t="str">
        <f t="shared" si="131"/>
        <v>4 - 5 or more times</v>
      </c>
      <c r="I4179" t="s">
        <v>86</v>
      </c>
      <c r="J4179" t="s">
        <v>514</v>
      </c>
      <c r="K4179" s="3">
        <v>8</v>
      </c>
    </row>
    <row r="4180" spans="1:11" x14ac:dyDescent="0.25">
      <c r="A4180" t="s">
        <v>92</v>
      </c>
      <c r="B4180" t="s">
        <v>485</v>
      </c>
      <c r="C4180" t="s">
        <v>8</v>
      </c>
      <c r="D4180" t="s">
        <v>367</v>
      </c>
      <c r="E4180" t="str">
        <f t="shared" si="130"/>
        <v>How often have you used the following services during the current academic year?Financial aid advising</v>
      </c>
      <c r="F4180" t="s">
        <v>1039</v>
      </c>
      <c r="G4180">
        <v>1</v>
      </c>
      <c r="H4180" t="str">
        <f t="shared" si="131"/>
        <v>1 - Never</v>
      </c>
      <c r="I4180" t="s">
        <v>10</v>
      </c>
      <c r="J4180" t="s">
        <v>514</v>
      </c>
      <c r="K4180" s="3">
        <v>259</v>
      </c>
    </row>
    <row r="4181" spans="1:11" x14ac:dyDescent="0.25">
      <c r="A4181" t="s">
        <v>92</v>
      </c>
      <c r="B4181" t="s">
        <v>485</v>
      </c>
      <c r="C4181" t="s">
        <v>8</v>
      </c>
      <c r="D4181" t="s">
        <v>367</v>
      </c>
      <c r="E4181" t="str">
        <f t="shared" si="130"/>
        <v>How often have you used the following services during the current academic year?Financial aid advising</v>
      </c>
      <c r="F4181" t="s">
        <v>1039</v>
      </c>
      <c r="G4181">
        <v>2</v>
      </c>
      <c r="H4181" t="str">
        <f t="shared" si="131"/>
        <v>2 - 1 time</v>
      </c>
      <c r="I4181" t="s">
        <v>84</v>
      </c>
      <c r="J4181" t="s">
        <v>514</v>
      </c>
      <c r="K4181" s="3">
        <v>136</v>
      </c>
    </row>
    <row r="4182" spans="1:11" x14ac:dyDescent="0.25">
      <c r="A4182" t="s">
        <v>92</v>
      </c>
      <c r="B4182" t="s">
        <v>485</v>
      </c>
      <c r="C4182" t="s">
        <v>8</v>
      </c>
      <c r="D4182" t="s">
        <v>367</v>
      </c>
      <c r="E4182" t="str">
        <f t="shared" si="130"/>
        <v>How often have you used the following services during the current academic year?Financial aid advising</v>
      </c>
      <c r="F4182" t="s">
        <v>1039</v>
      </c>
      <c r="G4182">
        <v>3</v>
      </c>
      <c r="H4182" t="str">
        <f t="shared" si="131"/>
        <v>3 - 2–4 times</v>
      </c>
      <c r="I4182" t="s">
        <v>85</v>
      </c>
      <c r="J4182" t="s">
        <v>514</v>
      </c>
      <c r="K4182" s="3">
        <v>149</v>
      </c>
    </row>
    <row r="4183" spans="1:11" x14ac:dyDescent="0.25">
      <c r="A4183" t="s">
        <v>92</v>
      </c>
      <c r="B4183" t="s">
        <v>485</v>
      </c>
      <c r="C4183" t="s">
        <v>8</v>
      </c>
      <c r="D4183" t="s">
        <v>367</v>
      </c>
      <c r="E4183" t="str">
        <f t="shared" si="130"/>
        <v>How often have you used the following services during the current academic year?Financial aid advising</v>
      </c>
      <c r="F4183" t="s">
        <v>1039</v>
      </c>
      <c r="G4183">
        <v>4</v>
      </c>
      <c r="H4183" t="str">
        <f t="shared" si="131"/>
        <v>4 - 5 or more times</v>
      </c>
      <c r="I4183" t="s">
        <v>86</v>
      </c>
      <c r="J4183" t="s">
        <v>514</v>
      </c>
      <c r="K4183" s="3">
        <v>54</v>
      </c>
    </row>
    <row r="4184" spans="1:11" x14ac:dyDescent="0.25">
      <c r="A4184" t="s">
        <v>93</v>
      </c>
      <c r="B4184" t="s">
        <v>485</v>
      </c>
      <c r="C4184" t="s">
        <v>8</v>
      </c>
      <c r="D4184" t="s">
        <v>376</v>
      </c>
      <c r="E4184" t="str">
        <f t="shared" si="130"/>
        <v>How often have you used the following services during the current academic year?Computer lab</v>
      </c>
      <c r="F4184" t="s">
        <v>1041</v>
      </c>
      <c r="G4184">
        <v>1</v>
      </c>
      <c r="H4184" t="str">
        <f t="shared" si="131"/>
        <v>1 - Never</v>
      </c>
      <c r="I4184" t="s">
        <v>10</v>
      </c>
      <c r="J4184" t="s">
        <v>514</v>
      </c>
      <c r="K4184" s="3">
        <v>422</v>
      </c>
    </row>
    <row r="4185" spans="1:11" x14ac:dyDescent="0.25">
      <c r="A4185" t="s">
        <v>93</v>
      </c>
      <c r="B4185" t="s">
        <v>485</v>
      </c>
      <c r="C4185" t="s">
        <v>8</v>
      </c>
      <c r="D4185" t="s">
        <v>376</v>
      </c>
      <c r="E4185" t="str">
        <f t="shared" si="130"/>
        <v>How often have you used the following services during the current academic year?Computer lab</v>
      </c>
      <c r="F4185" t="s">
        <v>1041</v>
      </c>
      <c r="G4185">
        <v>2</v>
      </c>
      <c r="H4185" t="str">
        <f t="shared" si="131"/>
        <v>2 - 1 time</v>
      </c>
      <c r="I4185" t="s">
        <v>84</v>
      </c>
      <c r="J4185" t="s">
        <v>514</v>
      </c>
      <c r="K4185" s="3">
        <v>77</v>
      </c>
    </row>
    <row r="4186" spans="1:11" x14ac:dyDescent="0.25">
      <c r="A4186" t="s">
        <v>93</v>
      </c>
      <c r="B4186" t="s">
        <v>485</v>
      </c>
      <c r="C4186" t="s">
        <v>8</v>
      </c>
      <c r="D4186" t="s">
        <v>376</v>
      </c>
      <c r="E4186" t="str">
        <f t="shared" si="130"/>
        <v>How often have you used the following services during the current academic year?Computer lab</v>
      </c>
      <c r="F4186" t="s">
        <v>1041</v>
      </c>
      <c r="G4186">
        <v>3</v>
      </c>
      <c r="H4186" t="str">
        <f t="shared" si="131"/>
        <v>3 - 2–4 times</v>
      </c>
      <c r="I4186" t="s">
        <v>85</v>
      </c>
      <c r="J4186" t="s">
        <v>514</v>
      </c>
      <c r="K4186" s="3">
        <v>52</v>
      </c>
    </row>
    <row r="4187" spans="1:11" x14ac:dyDescent="0.25">
      <c r="A4187" t="s">
        <v>93</v>
      </c>
      <c r="B4187" t="s">
        <v>485</v>
      </c>
      <c r="C4187" t="s">
        <v>8</v>
      </c>
      <c r="D4187" t="s">
        <v>376</v>
      </c>
      <c r="E4187" t="str">
        <f t="shared" si="130"/>
        <v>How often have you used the following services during the current academic year?Computer lab</v>
      </c>
      <c r="F4187" t="s">
        <v>1041</v>
      </c>
      <c r="G4187">
        <v>4</v>
      </c>
      <c r="H4187" t="str">
        <f t="shared" si="131"/>
        <v>4 - 5 or more times</v>
      </c>
      <c r="I4187" t="s">
        <v>86</v>
      </c>
      <c r="J4187" t="s">
        <v>514</v>
      </c>
      <c r="K4187" s="3">
        <v>36</v>
      </c>
    </row>
    <row r="4188" spans="1:11" x14ac:dyDescent="0.25">
      <c r="A4188" t="s">
        <v>94</v>
      </c>
      <c r="B4188" t="s">
        <v>485</v>
      </c>
      <c r="C4188" t="s">
        <v>8</v>
      </c>
      <c r="D4188" t="s">
        <v>368</v>
      </c>
      <c r="E4188" t="str">
        <f t="shared" si="130"/>
        <v>How often have you used the following services during the current academic year?Student organizations</v>
      </c>
      <c r="F4188" t="s">
        <v>1039</v>
      </c>
      <c r="G4188">
        <v>1</v>
      </c>
      <c r="H4188" t="str">
        <f t="shared" si="131"/>
        <v>1 - Never</v>
      </c>
      <c r="I4188" t="s">
        <v>10</v>
      </c>
      <c r="J4188" t="s">
        <v>514</v>
      </c>
      <c r="K4188" s="3">
        <v>483</v>
      </c>
    </row>
    <row r="4189" spans="1:11" x14ac:dyDescent="0.25">
      <c r="A4189" t="s">
        <v>94</v>
      </c>
      <c r="B4189" t="s">
        <v>485</v>
      </c>
      <c r="C4189" t="s">
        <v>8</v>
      </c>
      <c r="D4189" t="s">
        <v>368</v>
      </c>
      <c r="E4189" t="str">
        <f t="shared" si="130"/>
        <v>How often have you used the following services during the current academic year?Student organizations</v>
      </c>
      <c r="F4189" t="s">
        <v>1039</v>
      </c>
      <c r="G4189">
        <v>2</v>
      </c>
      <c r="H4189" t="str">
        <f t="shared" si="131"/>
        <v>2 - 1 time</v>
      </c>
      <c r="I4189" t="s">
        <v>84</v>
      </c>
      <c r="J4189" t="s">
        <v>514</v>
      </c>
      <c r="K4189" s="3">
        <v>50</v>
      </c>
    </row>
    <row r="4190" spans="1:11" x14ac:dyDescent="0.25">
      <c r="A4190" t="s">
        <v>94</v>
      </c>
      <c r="B4190" t="s">
        <v>485</v>
      </c>
      <c r="C4190" t="s">
        <v>8</v>
      </c>
      <c r="D4190" t="s">
        <v>368</v>
      </c>
      <c r="E4190" t="str">
        <f t="shared" si="130"/>
        <v>How often have you used the following services during the current academic year?Student organizations</v>
      </c>
      <c r="F4190" t="s">
        <v>1039</v>
      </c>
      <c r="G4190">
        <v>3</v>
      </c>
      <c r="H4190" t="str">
        <f t="shared" si="131"/>
        <v>3 - 2–4 times</v>
      </c>
      <c r="I4190" t="s">
        <v>85</v>
      </c>
      <c r="J4190" t="s">
        <v>514</v>
      </c>
      <c r="K4190" s="3">
        <v>37</v>
      </c>
    </row>
    <row r="4191" spans="1:11" x14ac:dyDescent="0.25">
      <c r="A4191" t="s">
        <v>94</v>
      </c>
      <c r="B4191" t="s">
        <v>485</v>
      </c>
      <c r="C4191" t="s">
        <v>8</v>
      </c>
      <c r="D4191" t="s">
        <v>368</v>
      </c>
      <c r="E4191" t="str">
        <f t="shared" si="130"/>
        <v>How often have you used the following services during the current academic year?Student organizations</v>
      </c>
      <c r="F4191" t="s">
        <v>1039</v>
      </c>
      <c r="G4191">
        <v>4</v>
      </c>
      <c r="H4191" t="str">
        <f t="shared" si="131"/>
        <v>4 - 5 or more times</v>
      </c>
      <c r="I4191" t="s">
        <v>86</v>
      </c>
      <c r="J4191" t="s">
        <v>514</v>
      </c>
      <c r="K4191" s="3">
        <v>31</v>
      </c>
    </row>
    <row r="4192" spans="1:11" x14ac:dyDescent="0.25">
      <c r="A4192" t="s">
        <v>95</v>
      </c>
      <c r="B4192" t="s">
        <v>485</v>
      </c>
      <c r="C4192" t="s">
        <v>8</v>
      </c>
      <c r="D4192" t="s">
        <v>369</v>
      </c>
      <c r="E4192" t="str">
        <f t="shared" si="130"/>
        <v>How often have you used the following services during the current academic year?Transfer advising/planning</v>
      </c>
      <c r="F4192" t="s">
        <v>1039</v>
      </c>
      <c r="G4192">
        <v>1</v>
      </c>
      <c r="H4192" t="str">
        <f t="shared" si="131"/>
        <v>1 - Never</v>
      </c>
      <c r="I4192" t="s">
        <v>10</v>
      </c>
      <c r="J4192" t="s">
        <v>514</v>
      </c>
      <c r="K4192" s="3">
        <v>383</v>
      </c>
    </row>
    <row r="4193" spans="1:11" x14ac:dyDescent="0.25">
      <c r="A4193" t="s">
        <v>95</v>
      </c>
      <c r="B4193" t="s">
        <v>485</v>
      </c>
      <c r="C4193" t="s">
        <v>8</v>
      </c>
      <c r="D4193" t="s">
        <v>369</v>
      </c>
      <c r="E4193" t="str">
        <f t="shared" si="130"/>
        <v>How often have you used the following services during the current academic year?Transfer advising/planning</v>
      </c>
      <c r="F4193" t="s">
        <v>1039</v>
      </c>
      <c r="G4193">
        <v>2</v>
      </c>
      <c r="H4193" t="str">
        <f t="shared" si="131"/>
        <v>2 - 1 time</v>
      </c>
      <c r="I4193" t="s">
        <v>84</v>
      </c>
      <c r="J4193" t="s">
        <v>514</v>
      </c>
      <c r="K4193" s="3">
        <v>118</v>
      </c>
    </row>
    <row r="4194" spans="1:11" x14ac:dyDescent="0.25">
      <c r="A4194" t="s">
        <v>95</v>
      </c>
      <c r="B4194" t="s">
        <v>485</v>
      </c>
      <c r="C4194" t="s">
        <v>8</v>
      </c>
      <c r="D4194" t="s">
        <v>369</v>
      </c>
      <c r="E4194" t="str">
        <f t="shared" si="130"/>
        <v>How often have you used the following services during the current academic year?Transfer advising/planning</v>
      </c>
      <c r="F4194" t="s">
        <v>1039</v>
      </c>
      <c r="G4194">
        <v>3</v>
      </c>
      <c r="H4194" t="str">
        <f t="shared" si="131"/>
        <v>3 - 2–4 times</v>
      </c>
      <c r="I4194" t="s">
        <v>85</v>
      </c>
      <c r="J4194" t="s">
        <v>514</v>
      </c>
      <c r="K4194" s="3">
        <v>75</v>
      </c>
    </row>
    <row r="4195" spans="1:11" x14ac:dyDescent="0.25">
      <c r="A4195" t="s">
        <v>95</v>
      </c>
      <c r="B4195" t="s">
        <v>485</v>
      </c>
      <c r="C4195" t="s">
        <v>8</v>
      </c>
      <c r="D4195" t="s">
        <v>369</v>
      </c>
      <c r="E4195" t="str">
        <f t="shared" si="130"/>
        <v>How often have you used the following services during the current academic year?Transfer advising/planning</v>
      </c>
      <c r="F4195" t="s">
        <v>1039</v>
      </c>
      <c r="G4195">
        <v>4</v>
      </c>
      <c r="H4195" t="str">
        <f t="shared" si="131"/>
        <v>4 - 5 or more times</v>
      </c>
      <c r="I4195" t="s">
        <v>86</v>
      </c>
      <c r="J4195" t="s">
        <v>514</v>
      </c>
      <c r="K4195" s="3">
        <v>15</v>
      </c>
    </row>
    <row r="4196" spans="1:11" x14ac:dyDescent="0.25">
      <c r="A4196" t="s">
        <v>96</v>
      </c>
      <c r="B4196" t="s">
        <v>485</v>
      </c>
      <c r="C4196" t="s">
        <v>8</v>
      </c>
      <c r="D4196" t="s">
        <v>370</v>
      </c>
      <c r="E4196" t="str">
        <f t="shared" si="130"/>
        <v>How often have you used the following services during the current academic year?Library resources and services</v>
      </c>
      <c r="F4196" t="s">
        <v>1041</v>
      </c>
      <c r="G4196">
        <v>1</v>
      </c>
      <c r="H4196" t="str">
        <f t="shared" si="131"/>
        <v>1 - Never</v>
      </c>
      <c r="I4196" t="s">
        <v>10</v>
      </c>
      <c r="J4196" t="s">
        <v>514</v>
      </c>
      <c r="K4196" s="3">
        <v>227</v>
      </c>
    </row>
    <row r="4197" spans="1:11" x14ac:dyDescent="0.25">
      <c r="A4197" t="s">
        <v>96</v>
      </c>
      <c r="B4197" t="s">
        <v>485</v>
      </c>
      <c r="C4197" t="s">
        <v>8</v>
      </c>
      <c r="D4197" t="s">
        <v>370</v>
      </c>
      <c r="E4197" t="str">
        <f t="shared" si="130"/>
        <v>How often have you used the following services during the current academic year?Library resources and services</v>
      </c>
      <c r="F4197" t="s">
        <v>1041</v>
      </c>
      <c r="G4197">
        <v>2</v>
      </c>
      <c r="H4197" t="str">
        <f t="shared" si="131"/>
        <v>2 - 1 time</v>
      </c>
      <c r="I4197" t="s">
        <v>84</v>
      </c>
      <c r="J4197" t="s">
        <v>514</v>
      </c>
      <c r="K4197" s="3">
        <v>105</v>
      </c>
    </row>
    <row r="4198" spans="1:11" x14ac:dyDescent="0.25">
      <c r="A4198" t="s">
        <v>96</v>
      </c>
      <c r="B4198" t="s">
        <v>485</v>
      </c>
      <c r="C4198" t="s">
        <v>8</v>
      </c>
      <c r="D4198" t="s">
        <v>370</v>
      </c>
      <c r="E4198" t="str">
        <f t="shared" si="130"/>
        <v>How often have you used the following services during the current academic year?Library resources and services</v>
      </c>
      <c r="F4198" t="s">
        <v>1041</v>
      </c>
      <c r="G4198">
        <v>3</v>
      </c>
      <c r="H4198" t="str">
        <f t="shared" si="131"/>
        <v>3 - 2–4 times</v>
      </c>
      <c r="I4198" t="s">
        <v>85</v>
      </c>
      <c r="J4198" t="s">
        <v>514</v>
      </c>
      <c r="K4198" s="3">
        <v>166</v>
      </c>
    </row>
    <row r="4199" spans="1:11" x14ac:dyDescent="0.25">
      <c r="A4199" t="s">
        <v>96</v>
      </c>
      <c r="B4199" t="s">
        <v>485</v>
      </c>
      <c r="C4199" t="s">
        <v>8</v>
      </c>
      <c r="D4199" t="s">
        <v>370</v>
      </c>
      <c r="E4199" t="str">
        <f t="shared" si="130"/>
        <v>How often have you used the following services during the current academic year?Library resources and services</v>
      </c>
      <c r="F4199" t="s">
        <v>1041</v>
      </c>
      <c r="G4199">
        <v>4</v>
      </c>
      <c r="H4199" t="str">
        <f t="shared" si="131"/>
        <v>4 - 5 or more times</v>
      </c>
      <c r="I4199" t="s">
        <v>86</v>
      </c>
      <c r="J4199" t="s">
        <v>514</v>
      </c>
      <c r="K4199" s="3">
        <v>99</v>
      </c>
    </row>
    <row r="4200" spans="1:11" x14ac:dyDescent="0.25">
      <c r="A4200" t="s">
        <v>97</v>
      </c>
      <c r="B4200" t="s">
        <v>485</v>
      </c>
      <c r="C4200" t="s">
        <v>8</v>
      </c>
      <c r="D4200" t="s">
        <v>371</v>
      </c>
      <c r="E4200" t="str">
        <f t="shared" si="130"/>
        <v>How often have you used the following services during the current academic year?Services for students with disabilities</v>
      </c>
      <c r="F4200" t="s">
        <v>1039</v>
      </c>
      <c r="G4200">
        <v>1</v>
      </c>
      <c r="H4200" t="str">
        <f t="shared" si="131"/>
        <v>1 - Never</v>
      </c>
      <c r="I4200" t="s">
        <v>10</v>
      </c>
      <c r="J4200" t="s">
        <v>514</v>
      </c>
      <c r="K4200" s="3">
        <v>564</v>
      </c>
    </row>
    <row r="4201" spans="1:11" x14ac:dyDescent="0.25">
      <c r="A4201" t="s">
        <v>97</v>
      </c>
      <c r="B4201" t="s">
        <v>485</v>
      </c>
      <c r="C4201" t="s">
        <v>8</v>
      </c>
      <c r="D4201" t="s">
        <v>371</v>
      </c>
      <c r="E4201" t="str">
        <f t="shared" si="130"/>
        <v>How often have you used the following services during the current academic year?Services for students with disabilities</v>
      </c>
      <c r="F4201" t="s">
        <v>1039</v>
      </c>
      <c r="G4201">
        <v>2</v>
      </c>
      <c r="H4201" t="str">
        <f t="shared" si="131"/>
        <v>2 - 1 time</v>
      </c>
      <c r="I4201" t="s">
        <v>84</v>
      </c>
      <c r="J4201" t="s">
        <v>514</v>
      </c>
      <c r="K4201" s="3">
        <v>11</v>
      </c>
    </row>
    <row r="4202" spans="1:11" x14ac:dyDescent="0.25">
      <c r="A4202" t="s">
        <v>97</v>
      </c>
      <c r="B4202" t="s">
        <v>485</v>
      </c>
      <c r="C4202" t="s">
        <v>8</v>
      </c>
      <c r="D4202" t="s">
        <v>371</v>
      </c>
      <c r="E4202" t="str">
        <f t="shared" si="130"/>
        <v>How often have you used the following services during the current academic year?Services for students with disabilities</v>
      </c>
      <c r="F4202" t="s">
        <v>1039</v>
      </c>
      <c r="G4202">
        <v>3</v>
      </c>
      <c r="H4202" t="str">
        <f t="shared" si="131"/>
        <v>3 - 2–4 times</v>
      </c>
      <c r="I4202" t="s">
        <v>85</v>
      </c>
      <c r="J4202" t="s">
        <v>514</v>
      </c>
      <c r="K4202" s="3">
        <v>5</v>
      </c>
    </row>
    <row r="4203" spans="1:11" x14ac:dyDescent="0.25">
      <c r="A4203" t="s">
        <v>97</v>
      </c>
      <c r="B4203" t="s">
        <v>485</v>
      </c>
      <c r="C4203" t="s">
        <v>8</v>
      </c>
      <c r="D4203" t="s">
        <v>371</v>
      </c>
      <c r="E4203" t="str">
        <f t="shared" si="130"/>
        <v>How often have you used the following services during the current academic year?Services for students with disabilities</v>
      </c>
      <c r="F4203" t="s">
        <v>1039</v>
      </c>
      <c r="G4203">
        <v>4</v>
      </c>
      <c r="H4203" t="str">
        <f t="shared" si="131"/>
        <v>4 - 5 or more times</v>
      </c>
      <c r="I4203" t="s">
        <v>86</v>
      </c>
      <c r="J4203" t="s">
        <v>514</v>
      </c>
      <c r="K4203" s="3">
        <v>13</v>
      </c>
    </row>
    <row r="4204" spans="1:11" x14ac:dyDescent="0.25">
      <c r="A4204" t="s">
        <v>98</v>
      </c>
      <c r="B4204" t="s">
        <v>485</v>
      </c>
      <c r="C4204" t="s">
        <v>8</v>
      </c>
      <c r="D4204" t="s">
        <v>372</v>
      </c>
      <c r="E4204" t="str">
        <f t="shared" si="130"/>
        <v>How often have you used the following services during the current academic year?Services for active military and veterans</v>
      </c>
      <c r="F4204" t="s">
        <v>1039</v>
      </c>
      <c r="G4204">
        <v>1</v>
      </c>
      <c r="H4204" t="str">
        <f t="shared" si="131"/>
        <v>1 - Never</v>
      </c>
      <c r="I4204" t="s">
        <v>10</v>
      </c>
      <c r="J4204" t="s">
        <v>514</v>
      </c>
      <c r="K4204" s="3">
        <v>569</v>
      </c>
    </row>
    <row r="4205" spans="1:11" x14ac:dyDescent="0.25">
      <c r="A4205" t="s">
        <v>98</v>
      </c>
      <c r="B4205" t="s">
        <v>485</v>
      </c>
      <c r="C4205" t="s">
        <v>8</v>
      </c>
      <c r="D4205" t="s">
        <v>372</v>
      </c>
      <c r="E4205" t="str">
        <f t="shared" si="130"/>
        <v>How often have you used the following services during the current academic year?Services for active military and veterans</v>
      </c>
      <c r="F4205" t="s">
        <v>1039</v>
      </c>
      <c r="G4205">
        <v>2</v>
      </c>
      <c r="H4205" t="str">
        <f t="shared" si="131"/>
        <v>2 - 1 time</v>
      </c>
      <c r="I4205" t="s">
        <v>84</v>
      </c>
      <c r="J4205" t="s">
        <v>514</v>
      </c>
      <c r="K4205" s="3">
        <v>8</v>
      </c>
    </row>
    <row r="4206" spans="1:11" x14ac:dyDescent="0.25">
      <c r="A4206" t="s">
        <v>98</v>
      </c>
      <c r="B4206" t="s">
        <v>485</v>
      </c>
      <c r="C4206" t="s">
        <v>8</v>
      </c>
      <c r="D4206" t="s">
        <v>372</v>
      </c>
      <c r="E4206" t="str">
        <f t="shared" si="130"/>
        <v>How often have you used the following services during the current academic year?Services for active military and veterans</v>
      </c>
      <c r="F4206" t="s">
        <v>1039</v>
      </c>
      <c r="G4206">
        <v>3</v>
      </c>
      <c r="H4206" t="str">
        <f t="shared" si="131"/>
        <v>3 - 2–4 times</v>
      </c>
      <c r="I4206" t="s">
        <v>85</v>
      </c>
      <c r="J4206" t="s">
        <v>514</v>
      </c>
      <c r="K4206" s="3">
        <v>7</v>
      </c>
    </row>
    <row r="4207" spans="1:11" x14ac:dyDescent="0.25">
      <c r="A4207" t="s">
        <v>98</v>
      </c>
      <c r="B4207" t="s">
        <v>485</v>
      </c>
      <c r="C4207" t="s">
        <v>8</v>
      </c>
      <c r="D4207" t="s">
        <v>372</v>
      </c>
      <c r="E4207" t="str">
        <f t="shared" si="130"/>
        <v>How often have you used the following services during the current academic year?Services for active military and veterans</v>
      </c>
      <c r="F4207" t="s">
        <v>1039</v>
      </c>
      <c r="G4207">
        <v>4</v>
      </c>
      <c r="H4207" t="str">
        <f t="shared" si="131"/>
        <v>4 - 5 or more times</v>
      </c>
      <c r="I4207" t="s">
        <v>86</v>
      </c>
      <c r="J4207" t="s">
        <v>514</v>
      </c>
      <c r="K4207" s="3">
        <v>11</v>
      </c>
    </row>
    <row r="4208" spans="1:11" x14ac:dyDescent="0.25">
      <c r="A4208" t="s">
        <v>99</v>
      </c>
      <c r="B4208" t="s">
        <v>486</v>
      </c>
      <c r="C4208" t="s">
        <v>8</v>
      </c>
      <c r="D4208" t="s">
        <v>373</v>
      </c>
      <c r="E4208" t="str">
        <f t="shared" si="130"/>
        <v>How satisfied are you with the services?Academic advising/planning</v>
      </c>
      <c r="F4208" t="s">
        <v>1039</v>
      </c>
      <c r="G4208">
        <v>1</v>
      </c>
      <c r="H4208" t="str">
        <f t="shared" si="131"/>
        <v>1 - Not at all</v>
      </c>
      <c r="I4208" t="s">
        <v>100</v>
      </c>
      <c r="J4208" t="s">
        <v>514</v>
      </c>
      <c r="K4208" s="3">
        <v>32</v>
      </c>
    </row>
    <row r="4209" spans="1:11" x14ac:dyDescent="0.25">
      <c r="A4209" t="s">
        <v>99</v>
      </c>
      <c r="B4209" t="s">
        <v>486</v>
      </c>
      <c r="C4209" t="s">
        <v>8</v>
      </c>
      <c r="D4209" t="s">
        <v>373</v>
      </c>
      <c r="E4209" t="str">
        <f t="shared" si="130"/>
        <v>How satisfied are you with the services?Academic advising/planning</v>
      </c>
      <c r="F4209" t="s">
        <v>1039</v>
      </c>
      <c r="G4209">
        <v>2</v>
      </c>
      <c r="H4209" t="str">
        <f t="shared" si="131"/>
        <v>2 - Somewhat</v>
      </c>
      <c r="I4209" t="s">
        <v>101</v>
      </c>
      <c r="J4209" t="s">
        <v>514</v>
      </c>
      <c r="K4209" s="3">
        <v>213</v>
      </c>
    </row>
    <row r="4210" spans="1:11" x14ac:dyDescent="0.25">
      <c r="A4210" t="s">
        <v>99</v>
      </c>
      <c r="B4210" t="s">
        <v>486</v>
      </c>
      <c r="C4210" t="s">
        <v>8</v>
      </c>
      <c r="D4210" t="s">
        <v>373</v>
      </c>
      <c r="E4210" t="str">
        <f t="shared" si="130"/>
        <v>How satisfied are you with the services?Academic advising/planning</v>
      </c>
      <c r="F4210" t="s">
        <v>1039</v>
      </c>
      <c r="G4210">
        <v>3</v>
      </c>
      <c r="H4210" t="str">
        <f t="shared" si="131"/>
        <v>3 - Very</v>
      </c>
      <c r="I4210" t="s">
        <v>102</v>
      </c>
      <c r="J4210" t="s">
        <v>514</v>
      </c>
      <c r="K4210" s="3">
        <v>265</v>
      </c>
    </row>
    <row r="4211" spans="1:11" x14ac:dyDescent="0.25">
      <c r="A4211" t="s">
        <v>99</v>
      </c>
      <c r="B4211" t="s">
        <v>486</v>
      </c>
      <c r="C4211" t="s">
        <v>8</v>
      </c>
      <c r="D4211" t="s">
        <v>373</v>
      </c>
      <c r="E4211" t="str">
        <f t="shared" si="130"/>
        <v>How satisfied are you with the services?Academic advising/planning</v>
      </c>
      <c r="F4211" t="s">
        <v>1039</v>
      </c>
      <c r="G4211">
        <v>4</v>
      </c>
      <c r="H4211" t="str">
        <f t="shared" si="131"/>
        <v>4 - N.A.</v>
      </c>
      <c r="I4211" t="s">
        <v>103</v>
      </c>
      <c r="J4211" t="s">
        <v>514</v>
      </c>
      <c r="K4211" s="3">
        <v>1</v>
      </c>
    </row>
    <row r="4212" spans="1:11" x14ac:dyDescent="0.25">
      <c r="A4212" t="s">
        <v>104</v>
      </c>
      <c r="B4212" t="s">
        <v>486</v>
      </c>
      <c r="C4212" t="s">
        <v>8</v>
      </c>
      <c r="D4212" t="s">
        <v>374</v>
      </c>
      <c r="E4212" t="str">
        <f t="shared" si="130"/>
        <v>How satisfied are you with the services?Career counseling</v>
      </c>
      <c r="F4212" t="s">
        <v>1039</v>
      </c>
      <c r="G4212">
        <v>1</v>
      </c>
      <c r="H4212" t="str">
        <f t="shared" si="131"/>
        <v>1 - Not at all</v>
      </c>
      <c r="I4212" t="s">
        <v>100</v>
      </c>
      <c r="J4212" t="s">
        <v>514</v>
      </c>
      <c r="K4212" s="3">
        <v>7</v>
      </c>
    </row>
    <row r="4213" spans="1:11" x14ac:dyDescent="0.25">
      <c r="A4213" t="s">
        <v>104</v>
      </c>
      <c r="B4213" t="s">
        <v>486</v>
      </c>
      <c r="C4213" t="s">
        <v>8</v>
      </c>
      <c r="D4213" t="s">
        <v>374</v>
      </c>
      <c r="E4213" t="str">
        <f t="shared" si="130"/>
        <v>How satisfied are you with the services?Career counseling</v>
      </c>
      <c r="F4213" t="s">
        <v>1039</v>
      </c>
      <c r="G4213">
        <v>2</v>
      </c>
      <c r="H4213" t="str">
        <f t="shared" si="131"/>
        <v>2 - Somewhat</v>
      </c>
      <c r="I4213" t="s">
        <v>101</v>
      </c>
      <c r="J4213" t="s">
        <v>514</v>
      </c>
      <c r="K4213" s="3">
        <v>64</v>
      </c>
    </row>
    <row r="4214" spans="1:11" x14ac:dyDescent="0.25">
      <c r="A4214" t="s">
        <v>104</v>
      </c>
      <c r="B4214" t="s">
        <v>486</v>
      </c>
      <c r="C4214" t="s">
        <v>8</v>
      </c>
      <c r="D4214" t="s">
        <v>374</v>
      </c>
      <c r="E4214" t="str">
        <f t="shared" si="130"/>
        <v>How satisfied are you with the services?Career counseling</v>
      </c>
      <c r="F4214" t="s">
        <v>1039</v>
      </c>
      <c r="G4214">
        <v>3</v>
      </c>
      <c r="H4214" t="str">
        <f t="shared" si="131"/>
        <v>3 - Very</v>
      </c>
      <c r="I4214" t="s">
        <v>102</v>
      </c>
      <c r="J4214" t="s">
        <v>514</v>
      </c>
      <c r="K4214" s="3">
        <v>101</v>
      </c>
    </row>
    <row r="4215" spans="1:11" x14ac:dyDescent="0.25">
      <c r="A4215" t="s">
        <v>104</v>
      </c>
      <c r="B4215" t="s">
        <v>486</v>
      </c>
      <c r="C4215" t="s">
        <v>8</v>
      </c>
      <c r="D4215" t="s">
        <v>374</v>
      </c>
      <c r="E4215" t="str">
        <f t="shared" si="130"/>
        <v>How satisfied are you with the services?Career counseling</v>
      </c>
      <c r="F4215" t="s">
        <v>1039</v>
      </c>
      <c r="G4215">
        <v>4</v>
      </c>
      <c r="H4215" t="str">
        <f t="shared" si="131"/>
        <v>4 - N.A.</v>
      </c>
      <c r="I4215" t="s">
        <v>103</v>
      </c>
      <c r="J4215" t="s">
        <v>514</v>
      </c>
      <c r="K4215" s="3">
        <v>3</v>
      </c>
    </row>
    <row r="4216" spans="1:11" x14ac:dyDescent="0.25">
      <c r="A4216" t="s">
        <v>105</v>
      </c>
      <c r="B4216" t="s">
        <v>486</v>
      </c>
      <c r="C4216" t="s">
        <v>8</v>
      </c>
      <c r="D4216" t="s">
        <v>365</v>
      </c>
      <c r="E4216" t="str">
        <f t="shared" si="130"/>
        <v>How satisfied are you with the services?Job placement assistance</v>
      </c>
      <c r="F4216" t="s">
        <v>1039</v>
      </c>
      <c r="G4216">
        <v>1</v>
      </c>
      <c r="H4216" t="str">
        <f t="shared" si="131"/>
        <v>1 - Not at all</v>
      </c>
      <c r="I4216" t="s">
        <v>100</v>
      </c>
      <c r="J4216" t="s">
        <v>514</v>
      </c>
      <c r="K4216" s="3">
        <v>2</v>
      </c>
    </row>
    <row r="4217" spans="1:11" x14ac:dyDescent="0.25">
      <c r="A4217" t="s">
        <v>105</v>
      </c>
      <c r="B4217" t="s">
        <v>486</v>
      </c>
      <c r="C4217" t="s">
        <v>8</v>
      </c>
      <c r="D4217" t="s">
        <v>365</v>
      </c>
      <c r="E4217" t="str">
        <f t="shared" si="130"/>
        <v>How satisfied are you with the services?Job placement assistance</v>
      </c>
      <c r="F4217" t="s">
        <v>1039</v>
      </c>
      <c r="G4217">
        <v>2</v>
      </c>
      <c r="H4217" t="str">
        <f t="shared" si="131"/>
        <v>2 - Somewhat</v>
      </c>
      <c r="I4217" t="s">
        <v>101</v>
      </c>
      <c r="J4217" t="s">
        <v>514</v>
      </c>
      <c r="K4217" s="3">
        <v>8</v>
      </c>
    </row>
    <row r="4218" spans="1:11" x14ac:dyDescent="0.25">
      <c r="A4218" t="s">
        <v>105</v>
      </c>
      <c r="B4218" t="s">
        <v>486</v>
      </c>
      <c r="C4218" t="s">
        <v>8</v>
      </c>
      <c r="D4218" t="s">
        <v>365</v>
      </c>
      <c r="E4218" t="str">
        <f t="shared" si="130"/>
        <v>How satisfied are you with the services?Job placement assistance</v>
      </c>
      <c r="F4218" t="s">
        <v>1039</v>
      </c>
      <c r="G4218">
        <v>3</v>
      </c>
      <c r="H4218" t="str">
        <f t="shared" si="131"/>
        <v>3 - Very</v>
      </c>
      <c r="I4218" t="s">
        <v>102</v>
      </c>
      <c r="J4218" t="s">
        <v>514</v>
      </c>
      <c r="K4218" s="3">
        <v>20</v>
      </c>
    </row>
    <row r="4219" spans="1:11" x14ac:dyDescent="0.25">
      <c r="A4219" t="s">
        <v>105</v>
      </c>
      <c r="B4219" t="s">
        <v>486</v>
      </c>
      <c r="C4219" t="s">
        <v>8</v>
      </c>
      <c r="D4219" t="s">
        <v>365</v>
      </c>
      <c r="E4219" t="str">
        <f t="shared" si="130"/>
        <v>How satisfied are you with the services?Job placement assistance</v>
      </c>
      <c r="F4219" t="s">
        <v>1039</v>
      </c>
      <c r="G4219">
        <v>4</v>
      </c>
      <c r="H4219" t="str">
        <f t="shared" si="131"/>
        <v>4 - N.A.</v>
      </c>
      <c r="I4219" t="s">
        <v>103</v>
      </c>
      <c r="J4219" t="s">
        <v>514</v>
      </c>
      <c r="K4219" s="3">
        <v>3</v>
      </c>
    </row>
    <row r="4220" spans="1:11" x14ac:dyDescent="0.25">
      <c r="A4220" t="s">
        <v>106</v>
      </c>
      <c r="B4220" t="s">
        <v>486</v>
      </c>
      <c r="C4220" t="s">
        <v>8</v>
      </c>
      <c r="D4220" t="s">
        <v>375</v>
      </c>
      <c r="E4220" t="str">
        <f t="shared" si="130"/>
        <v>How satisfied are you with the services?Peer or other tutoring</v>
      </c>
      <c r="F4220" t="s">
        <v>1041</v>
      </c>
      <c r="G4220">
        <v>1</v>
      </c>
      <c r="H4220" t="str">
        <f t="shared" si="131"/>
        <v>1 - Not at all</v>
      </c>
      <c r="I4220" t="s">
        <v>100</v>
      </c>
      <c r="J4220" t="s">
        <v>514</v>
      </c>
      <c r="K4220" s="3">
        <v>9</v>
      </c>
    </row>
    <row r="4221" spans="1:11" x14ac:dyDescent="0.25">
      <c r="A4221" t="s">
        <v>106</v>
      </c>
      <c r="B4221" t="s">
        <v>486</v>
      </c>
      <c r="C4221" t="s">
        <v>8</v>
      </c>
      <c r="D4221" t="s">
        <v>375</v>
      </c>
      <c r="E4221" t="str">
        <f t="shared" si="130"/>
        <v>How satisfied are you with the services?Peer or other tutoring</v>
      </c>
      <c r="F4221" t="s">
        <v>1041</v>
      </c>
      <c r="G4221">
        <v>2</v>
      </c>
      <c r="H4221" t="str">
        <f t="shared" si="131"/>
        <v>2 - Somewhat</v>
      </c>
      <c r="I4221" t="s">
        <v>101</v>
      </c>
      <c r="J4221" t="s">
        <v>514</v>
      </c>
      <c r="K4221" s="3">
        <v>55</v>
      </c>
    </row>
    <row r="4222" spans="1:11" x14ac:dyDescent="0.25">
      <c r="A4222" t="s">
        <v>106</v>
      </c>
      <c r="B4222" t="s">
        <v>486</v>
      </c>
      <c r="C4222" t="s">
        <v>8</v>
      </c>
      <c r="D4222" t="s">
        <v>375</v>
      </c>
      <c r="E4222" t="str">
        <f t="shared" si="130"/>
        <v>How satisfied are you with the services?Peer or other tutoring</v>
      </c>
      <c r="F4222" t="s">
        <v>1041</v>
      </c>
      <c r="G4222">
        <v>3</v>
      </c>
      <c r="H4222" t="str">
        <f t="shared" si="131"/>
        <v>3 - Very</v>
      </c>
      <c r="I4222" t="s">
        <v>102</v>
      </c>
      <c r="J4222" t="s">
        <v>514</v>
      </c>
      <c r="K4222" s="3">
        <v>153</v>
      </c>
    </row>
    <row r="4223" spans="1:11" x14ac:dyDescent="0.25">
      <c r="A4223" t="s">
        <v>106</v>
      </c>
      <c r="B4223" t="s">
        <v>486</v>
      </c>
      <c r="C4223" t="s">
        <v>8</v>
      </c>
      <c r="D4223" t="s">
        <v>375</v>
      </c>
      <c r="E4223" t="str">
        <f t="shared" si="130"/>
        <v>How satisfied are you with the services?Peer or other tutoring</v>
      </c>
      <c r="F4223" t="s">
        <v>1041</v>
      </c>
      <c r="G4223">
        <v>4</v>
      </c>
      <c r="H4223" t="str">
        <f t="shared" si="131"/>
        <v>4 - N.A.</v>
      </c>
      <c r="I4223" t="s">
        <v>103</v>
      </c>
      <c r="J4223" t="s">
        <v>514</v>
      </c>
      <c r="K4223" s="3">
        <v>4</v>
      </c>
    </row>
    <row r="4224" spans="1:11" x14ac:dyDescent="0.25">
      <c r="A4224" t="s">
        <v>107</v>
      </c>
      <c r="B4224" t="s">
        <v>486</v>
      </c>
      <c r="C4224" t="s">
        <v>8</v>
      </c>
      <c r="D4224" t="s">
        <v>476</v>
      </c>
      <c r="E4224" t="str">
        <f t="shared" si="130"/>
        <v>How satisfied are you with the services?Skill labs (writing, math, etc)</v>
      </c>
      <c r="F4224" t="s">
        <v>1041</v>
      </c>
      <c r="G4224">
        <v>1</v>
      </c>
      <c r="H4224" t="str">
        <f t="shared" si="131"/>
        <v>1 - Not at all</v>
      </c>
      <c r="I4224" t="s">
        <v>100</v>
      </c>
      <c r="J4224" t="s">
        <v>514</v>
      </c>
      <c r="K4224" s="3">
        <v>6</v>
      </c>
    </row>
    <row r="4225" spans="1:11" x14ac:dyDescent="0.25">
      <c r="A4225" t="s">
        <v>107</v>
      </c>
      <c r="B4225" t="s">
        <v>486</v>
      </c>
      <c r="C4225" t="s">
        <v>8</v>
      </c>
      <c r="D4225" t="s">
        <v>476</v>
      </c>
      <c r="E4225" t="str">
        <f t="shared" si="130"/>
        <v>How satisfied are you with the services?Skill labs (writing, math, etc)</v>
      </c>
      <c r="F4225" t="s">
        <v>1041</v>
      </c>
      <c r="G4225">
        <v>2</v>
      </c>
      <c r="H4225" t="str">
        <f t="shared" si="131"/>
        <v>2 - Somewhat</v>
      </c>
      <c r="I4225" t="s">
        <v>101</v>
      </c>
      <c r="J4225" t="s">
        <v>514</v>
      </c>
      <c r="K4225" s="3">
        <v>82</v>
      </c>
    </row>
    <row r="4226" spans="1:11" x14ac:dyDescent="0.25">
      <c r="A4226" t="s">
        <v>107</v>
      </c>
      <c r="B4226" t="s">
        <v>486</v>
      </c>
      <c r="C4226" t="s">
        <v>8</v>
      </c>
      <c r="D4226" t="s">
        <v>476</v>
      </c>
      <c r="E4226" t="str">
        <f t="shared" ref="E4226:E4289" si="132">_xlfn.CONCAT(B4226,D4226)</f>
        <v>How satisfied are you with the services?Skill labs (writing, math, etc)</v>
      </c>
      <c r="F4226" t="s">
        <v>1041</v>
      </c>
      <c r="G4226">
        <v>3</v>
      </c>
      <c r="H4226" t="str">
        <f t="shared" ref="H4226:H4289" si="133">CONCATENATE(G4226," - ",I4226)</f>
        <v>3 - Very</v>
      </c>
      <c r="I4226" t="s">
        <v>102</v>
      </c>
      <c r="J4226" t="s">
        <v>514</v>
      </c>
      <c r="K4226" s="3">
        <v>188</v>
      </c>
    </row>
    <row r="4227" spans="1:11" x14ac:dyDescent="0.25">
      <c r="A4227" t="s">
        <v>107</v>
      </c>
      <c r="B4227" t="s">
        <v>486</v>
      </c>
      <c r="C4227" t="s">
        <v>8</v>
      </c>
      <c r="D4227" t="s">
        <v>476</v>
      </c>
      <c r="E4227" t="str">
        <f t="shared" si="132"/>
        <v>How satisfied are you with the services?Skill labs (writing, math, etc)</v>
      </c>
      <c r="F4227" t="s">
        <v>1041</v>
      </c>
      <c r="G4227">
        <v>4</v>
      </c>
      <c r="H4227" t="str">
        <f t="shared" si="133"/>
        <v>4 - N.A.</v>
      </c>
      <c r="I4227" t="s">
        <v>103</v>
      </c>
      <c r="J4227" t="s">
        <v>514</v>
      </c>
      <c r="K4227" s="3">
        <v>9</v>
      </c>
    </row>
    <row r="4228" spans="1:11" x14ac:dyDescent="0.25">
      <c r="A4228" t="s">
        <v>108</v>
      </c>
      <c r="B4228" t="s">
        <v>486</v>
      </c>
      <c r="C4228" t="s">
        <v>8</v>
      </c>
      <c r="D4228" t="s">
        <v>366</v>
      </c>
      <c r="E4228" t="str">
        <f t="shared" si="132"/>
        <v>How satisfied are you with the services?Child care</v>
      </c>
      <c r="F4228" t="s">
        <v>1039</v>
      </c>
      <c r="G4228">
        <v>1</v>
      </c>
      <c r="H4228" t="str">
        <f t="shared" si="133"/>
        <v>1 - Not at all</v>
      </c>
      <c r="I4228" t="s">
        <v>100</v>
      </c>
      <c r="J4228" t="s">
        <v>514</v>
      </c>
      <c r="K4228" s="3">
        <v>3</v>
      </c>
    </row>
    <row r="4229" spans="1:11" x14ac:dyDescent="0.25">
      <c r="A4229" t="s">
        <v>108</v>
      </c>
      <c r="B4229" t="s">
        <v>486</v>
      </c>
      <c r="C4229" t="s">
        <v>8</v>
      </c>
      <c r="D4229" t="s">
        <v>366</v>
      </c>
      <c r="E4229" t="str">
        <f t="shared" si="132"/>
        <v>How satisfied are you with the services?Child care</v>
      </c>
      <c r="F4229" t="s">
        <v>1039</v>
      </c>
      <c r="G4229">
        <v>2</v>
      </c>
      <c r="H4229" t="str">
        <f t="shared" si="133"/>
        <v>2 - Somewhat</v>
      </c>
      <c r="I4229" t="s">
        <v>101</v>
      </c>
      <c r="J4229" t="s">
        <v>514</v>
      </c>
      <c r="K4229" s="3">
        <v>3</v>
      </c>
    </row>
    <row r="4230" spans="1:11" x14ac:dyDescent="0.25">
      <c r="A4230" t="s">
        <v>108</v>
      </c>
      <c r="B4230" t="s">
        <v>486</v>
      </c>
      <c r="C4230" t="s">
        <v>8</v>
      </c>
      <c r="D4230" t="s">
        <v>366</v>
      </c>
      <c r="E4230" t="str">
        <f t="shared" si="132"/>
        <v>How satisfied are you with the services?Child care</v>
      </c>
      <c r="F4230" t="s">
        <v>1039</v>
      </c>
      <c r="G4230">
        <v>3</v>
      </c>
      <c r="H4230" t="str">
        <f t="shared" si="133"/>
        <v>3 - Very</v>
      </c>
      <c r="I4230" t="s">
        <v>102</v>
      </c>
      <c r="J4230" t="s">
        <v>514</v>
      </c>
      <c r="K4230" s="3">
        <v>9</v>
      </c>
    </row>
    <row r="4231" spans="1:11" x14ac:dyDescent="0.25">
      <c r="A4231" t="s">
        <v>108</v>
      </c>
      <c r="B4231" t="s">
        <v>486</v>
      </c>
      <c r="C4231" t="s">
        <v>8</v>
      </c>
      <c r="D4231" t="s">
        <v>366</v>
      </c>
      <c r="E4231" t="str">
        <f t="shared" si="132"/>
        <v>How satisfied are you with the services?Child care</v>
      </c>
      <c r="F4231" t="s">
        <v>1039</v>
      </c>
      <c r="G4231">
        <v>4</v>
      </c>
      <c r="H4231" t="str">
        <f t="shared" si="133"/>
        <v>4 - N.A.</v>
      </c>
      <c r="I4231" t="s">
        <v>103</v>
      </c>
      <c r="J4231" t="s">
        <v>514</v>
      </c>
      <c r="K4231" s="3">
        <v>8</v>
      </c>
    </row>
    <row r="4232" spans="1:11" x14ac:dyDescent="0.25">
      <c r="A4232" t="s">
        <v>109</v>
      </c>
      <c r="B4232" t="s">
        <v>486</v>
      </c>
      <c r="C4232" t="s">
        <v>8</v>
      </c>
      <c r="D4232" t="s">
        <v>367</v>
      </c>
      <c r="E4232" t="str">
        <f t="shared" si="132"/>
        <v>How satisfied are you with the services?Financial aid advising</v>
      </c>
      <c r="F4232" t="s">
        <v>1039</v>
      </c>
      <c r="G4232">
        <v>1</v>
      </c>
      <c r="H4232" t="str">
        <f t="shared" si="133"/>
        <v>1 - Not at all</v>
      </c>
      <c r="I4232" t="s">
        <v>100</v>
      </c>
      <c r="J4232" t="s">
        <v>514</v>
      </c>
      <c r="K4232" s="3">
        <v>17</v>
      </c>
    </row>
    <row r="4233" spans="1:11" x14ac:dyDescent="0.25">
      <c r="A4233" t="s">
        <v>109</v>
      </c>
      <c r="B4233" t="s">
        <v>486</v>
      </c>
      <c r="C4233" t="s">
        <v>8</v>
      </c>
      <c r="D4233" t="s">
        <v>367</v>
      </c>
      <c r="E4233" t="str">
        <f t="shared" si="132"/>
        <v>How satisfied are you with the services?Financial aid advising</v>
      </c>
      <c r="F4233" t="s">
        <v>1039</v>
      </c>
      <c r="G4233">
        <v>2</v>
      </c>
      <c r="H4233" t="str">
        <f t="shared" si="133"/>
        <v>2 - Somewhat</v>
      </c>
      <c r="I4233" t="s">
        <v>101</v>
      </c>
      <c r="J4233" t="s">
        <v>514</v>
      </c>
      <c r="K4233" s="3">
        <v>116</v>
      </c>
    </row>
    <row r="4234" spans="1:11" x14ac:dyDescent="0.25">
      <c r="A4234" t="s">
        <v>109</v>
      </c>
      <c r="B4234" t="s">
        <v>486</v>
      </c>
      <c r="C4234" t="s">
        <v>8</v>
      </c>
      <c r="D4234" t="s">
        <v>367</v>
      </c>
      <c r="E4234" t="str">
        <f t="shared" si="132"/>
        <v>How satisfied are you with the services?Financial aid advising</v>
      </c>
      <c r="F4234" t="s">
        <v>1039</v>
      </c>
      <c r="G4234">
        <v>3</v>
      </c>
      <c r="H4234" t="str">
        <f t="shared" si="133"/>
        <v>3 - Very</v>
      </c>
      <c r="I4234" t="s">
        <v>102</v>
      </c>
      <c r="J4234" t="s">
        <v>514</v>
      </c>
      <c r="K4234" s="3">
        <v>173</v>
      </c>
    </row>
    <row r="4235" spans="1:11" x14ac:dyDescent="0.25">
      <c r="A4235" t="s">
        <v>109</v>
      </c>
      <c r="B4235" t="s">
        <v>486</v>
      </c>
      <c r="C4235" t="s">
        <v>8</v>
      </c>
      <c r="D4235" t="s">
        <v>367</v>
      </c>
      <c r="E4235" t="str">
        <f t="shared" si="132"/>
        <v>How satisfied are you with the services?Financial aid advising</v>
      </c>
      <c r="F4235" t="s">
        <v>1039</v>
      </c>
      <c r="G4235">
        <v>4</v>
      </c>
      <c r="H4235" t="str">
        <f t="shared" si="133"/>
        <v>4 - N.A.</v>
      </c>
      <c r="I4235" t="s">
        <v>103</v>
      </c>
      <c r="J4235" t="s">
        <v>514</v>
      </c>
      <c r="K4235" s="3">
        <v>16</v>
      </c>
    </row>
    <row r="4236" spans="1:11" x14ac:dyDescent="0.25">
      <c r="A4236" t="s">
        <v>110</v>
      </c>
      <c r="B4236" t="s">
        <v>486</v>
      </c>
      <c r="C4236" t="s">
        <v>8</v>
      </c>
      <c r="D4236" t="s">
        <v>376</v>
      </c>
      <c r="E4236" t="str">
        <f t="shared" si="132"/>
        <v>How satisfied are you with the services?Computer lab</v>
      </c>
      <c r="F4236" t="s">
        <v>1041</v>
      </c>
      <c r="G4236">
        <v>1</v>
      </c>
      <c r="H4236" t="str">
        <f t="shared" si="133"/>
        <v>1 - Not at all</v>
      </c>
      <c r="I4236" t="s">
        <v>100</v>
      </c>
      <c r="J4236" t="s">
        <v>514</v>
      </c>
      <c r="K4236" s="3">
        <v>8</v>
      </c>
    </row>
    <row r="4237" spans="1:11" x14ac:dyDescent="0.25">
      <c r="A4237" t="s">
        <v>110</v>
      </c>
      <c r="B4237" t="s">
        <v>486</v>
      </c>
      <c r="C4237" t="s">
        <v>8</v>
      </c>
      <c r="D4237" t="s">
        <v>376</v>
      </c>
      <c r="E4237" t="str">
        <f t="shared" si="132"/>
        <v>How satisfied are you with the services?Computer lab</v>
      </c>
      <c r="F4237" t="s">
        <v>1041</v>
      </c>
      <c r="G4237">
        <v>2</v>
      </c>
      <c r="H4237" t="str">
        <f t="shared" si="133"/>
        <v>2 - Somewhat</v>
      </c>
      <c r="I4237" t="s">
        <v>101</v>
      </c>
      <c r="J4237" t="s">
        <v>514</v>
      </c>
      <c r="K4237" s="3">
        <v>45</v>
      </c>
    </row>
    <row r="4238" spans="1:11" x14ac:dyDescent="0.25">
      <c r="A4238" t="s">
        <v>110</v>
      </c>
      <c r="B4238" t="s">
        <v>486</v>
      </c>
      <c r="C4238" t="s">
        <v>8</v>
      </c>
      <c r="D4238" t="s">
        <v>376</v>
      </c>
      <c r="E4238" t="str">
        <f t="shared" si="132"/>
        <v>How satisfied are you with the services?Computer lab</v>
      </c>
      <c r="F4238" t="s">
        <v>1041</v>
      </c>
      <c r="G4238">
        <v>3</v>
      </c>
      <c r="H4238" t="str">
        <f t="shared" si="133"/>
        <v>3 - Very</v>
      </c>
      <c r="I4238" t="s">
        <v>102</v>
      </c>
      <c r="J4238" t="s">
        <v>514</v>
      </c>
      <c r="K4238" s="3">
        <v>100</v>
      </c>
    </row>
    <row r="4239" spans="1:11" x14ac:dyDescent="0.25">
      <c r="A4239" t="s">
        <v>110</v>
      </c>
      <c r="B4239" t="s">
        <v>486</v>
      </c>
      <c r="C4239" t="s">
        <v>8</v>
      </c>
      <c r="D4239" t="s">
        <v>376</v>
      </c>
      <c r="E4239" t="str">
        <f t="shared" si="132"/>
        <v>How satisfied are you with the services?Computer lab</v>
      </c>
      <c r="F4239" t="s">
        <v>1041</v>
      </c>
      <c r="G4239">
        <v>4</v>
      </c>
      <c r="H4239" t="str">
        <f t="shared" si="133"/>
        <v>4 - N.A.</v>
      </c>
      <c r="I4239" t="s">
        <v>103</v>
      </c>
      <c r="J4239" t="s">
        <v>514</v>
      </c>
      <c r="K4239" s="3">
        <v>9</v>
      </c>
    </row>
    <row r="4240" spans="1:11" x14ac:dyDescent="0.25">
      <c r="A4240" t="s">
        <v>111</v>
      </c>
      <c r="B4240" t="s">
        <v>486</v>
      </c>
      <c r="C4240" t="s">
        <v>8</v>
      </c>
      <c r="D4240" t="s">
        <v>368</v>
      </c>
      <c r="E4240" t="str">
        <f t="shared" si="132"/>
        <v>How satisfied are you with the services?Student organizations</v>
      </c>
      <c r="F4240" t="s">
        <v>1039</v>
      </c>
      <c r="G4240">
        <v>1</v>
      </c>
      <c r="H4240" t="str">
        <f t="shared" si="133"/>
        <v>1 - Not at all</v>
      </c>
      <c r="I4240" t="s">
        <v>100</v>
      </c>
      <c r="J4240" t="s">
        <v>514</v>
      </c>
      <c r="K4240" s="3">
        <v>4</v>
      </c>
    </row>
    <row r="4241" spans="1:11" x14ac:dyDescent="0.25">
      <c r="A4241" t="s">
        <v>111</v>
      </c>
      <c r="B4241" t="s">
        <v>486</v>
      </c>
      <c r="C4241" t="s">
        <v>8</v>
      </c>
      <c r="D4241" t="s">
        <v>368</v>
      </c>
      <c r="E4241" t="str">
        <f t="shared" si="132"/>
        <v>How satisfied are you with the services?Student organizations</v>
      </c>
      <c r="F4241" t="s">
        <v>1039</v>
      </c>
      <c r="G4241">
        <v>2</v>
      </c>
      <c r="H4241" t="str">
        <f t="shared" si="133"/>
        <v>2 - Somewhat</v>
      </c>
      <c r="I4241" t="s">
        <v>101</v>
      </c>
      <c r="J4241" t="s">
        <v>514</v>
      </c>
      <c r="K4241" s="3">
        <v>41</v>
      </c>
    </row>
    <row r="4242" spans="1:11" x14ac:dyDescent="0.25">
      <c r="A4242" t="s">
        <v>111</v>
      </c>
      <c r="B4242" t="s">
        <v>486</v>
      </c>
      <c r="C4242" t="s">
        <v>8</v>
      </c>
      <c r="D4242" t="s">
        <v>368</v>
      </c>
      <c r="E4242" t="str">
        <f t="shared" si="132"/>
        <v>How satisfied are you with the services?Student organizations</v>
      </c>
      <c r="F4242" t="s">
        <v>1039</v>
      </c>
      <c r="G4242">
        <v>3</v>
      </c>
      <c r="H4242" t="str">
        <f t="shared" si="133"/>
        <v>3 - Very</v>
      </c>
      <c r="I4242" t="s">
        <v>102</v>
      </c>
      <c r="J4242" t="s">
        <v>514</v>
      </c>
      <c r="K4242" s="3">
        <v>63</v>
      </c>
    </row>
    <row r="4243" spans="1:11" x14ac:dyDescent="0.25">
      <c r="A4243" t="s">
        <v>111</v>
      </c>
      <c r="B4243" t="s">
        <v>486</v>
      </c>
      <c r="C4243" t="s">
        <v>8</v>
      </c>
      <c r="D4243" t="s">
        <v>368</v>
      </c>
      <c r="E4243" t="str">
        <f t="shared" si="132"/>
        <v>How satisfied are you with the services?Student organizations</v>
      </c>
      <c r="F4243" t="s">
        <v>1039</v>
      </c>
      <c r="G4243">
        <v>4</v>
      </c>
      <c r="H4243" t="str">
        <f t="shared" si="133"/>
        <v>4 - N.A.</v>
      </c>
      <c r="I4243" t="s">
        <v>103</v>
      </c>
      <c r="J4243" t="s">
        <v>514</v>
      </c>
      <c r="K4243" s="3">
        <v>1</v>
      </c>
    </row>
    <row r="4244" spans="1:11" x14ac:dyDescent="0.25">
      <c r="A4244" t="s">
        <v>112</v>
      </c>
      <c r="B4244" t="s">
        <v>486</v>
      </c>
      <c r="C4244" t="s">
        <v>8</v>
      </c>
      <c r="D4244" t="s">
        <v>369</v>
      </c>
      <c r="E4244" t="str">
        <f t="shared" si="132"/>
        <v>How satisfied are you with the services?Transfer advising/planning</v>
      </c>
      <c r="F4244" t="s">
        <v>1039</v>
      </c>
      <c r="G4244">
        <v>1</v>
      </c>
      <c r="H4244" t="str">
        <f t="shared" si="133"/>
        <v>1 - Not at all</v>
      </c>
      <c r="I4244" t="s">
        <v>100</v>
      </c>
      <c r="J4244" t="s">
        <v>514</v>
      </c>
      <c r="K4244" s="3">
        <v>7</v>
      </c>
    </row>
    <row r="4245" spans="1:11" x14ac:dyDescent="0.25">
      <c r="A4245" t="s">
        <v>112</v>
      </c>
      <c r="B4245" t="s">
        <v>486</v>
      </c>
      <c r="C4245" t="s">
        <v>8</v>
      </c>
      <c r="D4245" t="s">
        <v>369</v>
      </c>
      <c r="E4245" t="str">
        <f t="shared" si="132"/>
        <v>How satisfied are you with the services?Transfer advising/planning</v>
      </c>
      <c r="F4245" t="s">
        <v>1039</v>
      </c>
      <c r="G4245">
        <v>2</v>
      </c>
      <c r="H4245" t="str">
        <f t="shared" si="133"/>
        <v>2 - Somewhat</v>
      </c>
      <c r="I4245" t="s">
        <v>101</v>
      </c>
      <c r="J4245" t="s">
        <v>514</v>
      </c>
      <c r="K4245" s="3">
        <v>75</v>
      </c>
    </row>
    <row r="4246" spans="1:11" x14ac:dyDescent="0.25">
      <c r="A4246" t="s">
        <v>112</v>
      </c>
      <c r="B4246" t="s">
        <v>486</v>
      </c>
      <c r="C4246" t="s">
        <v>8</v>
      </c>
      <c r="D4246" t="s">
        <v>369</v>
      </c>
      <c r="E4246" t="str">
        <f t="shared" si="132"/>
        <v>How satisfied are you with the services?Transfer advising/planning</v>
      </c>
      <c r="F4246" t="s">
        <v>1039</v>
      </c>
      <c r="G4246">
        <v>3</v>
      </c>
      <c r="H4246" t="str">
        <f t="shared" si="133"/>
        <v>3 - Very</v>
      </c>
      <c r="I4246" t="s">
        <v>102</v>
      </c>
      <c r="J4246" t="s">
        <v>514</v>
      </c>
      <c r="K4246" s="3">
        <v>113</v>
      </c>
    </row>
    <row r="4247" spans="1:11" x14ac:dyDescent="0.25">
      <c r="A4247" t="s">
        <v>112</v>
      </c>
      <c r="B4247" t="s">
        <v>486</v>
      </c>
      <c r="C4247" t="s">
        <v>8</v>
      </c>
      <c r="D4247" t="s">
        <v>369</v>
      </c>
      <c r="E4247" t="str">
        <f t="shared" si="132"/>
        <v>How satisfied are you with the services?Transfer advising/planning</v>
      </c>
      <c r="F4247" t="s">
        <v>1039</v>
      </c>
      <c r="G4247">
        <v>4</v>
      </c>
      <c r="H4247" t="str">
        <f t="shared" si="133"/>
        <v>4 - N.A.</v>
      </c>
      <c r="I4247" t="s">
        <v>103</v>
      </c>
      <c r="J4247" t="s">
        <v>514</v>
      </c>
      <c r="K4247" s="3">
        <v>5</v>
      </c>
    </row>
    <row r="4248" spans="1:11" x14ac:dyDescent="0.25">
      <c r="A4248" t="s">
        <v>113</v>
      </c>
      <c r="B4248" t="s">
        <v>486</v>
      </c>
      <c r="C4248" t="s">
        <v>8</v>
      </c>
      <c r="D4248" t="s">
        <v>370</v>
      </c>
      <c r="E4248" t="str">
        <f t="shared" si="132"/>
        <v>How satisfied are you with the services?Library resources and services</v>
      </c>
      <c r="F4248" t="s">
        <v>1041</v>
      </c>
      <c r="G4248">
        <v>1</v>
      </c>
      <c r="H4248" t="str">
        <f t="shared" si="133"/>
        <v>1 - Not at all</v>
      </c>
      <c r="I4248" t="s">
        <v>100</v>
      </c>
      <c r="J4248" t="s">
        <v>514</v>
      </c>
      <c r="K4248" s="3">
        <v>1</v>
      </c>
    </row>
    <row r="4249" spans="1:11" x14ac:dyDescent="0.25">
      <c r="A4249" t="s">
        <v>113</v>
      </c>
      <c r="B4249" t="s">
        <v>486</v>
      </c>
      <c r="C4249" t="s">
        <v>8</v>
      </c>
      <c r="D4249" t="s">
        <v>370</v>
      </c>
      <c r="E4249" t="str">
        <f t="shared" si="132"/>
        <v>How satisfied are you with the services?Library resources and services</v>
      </c>
      <c r="F4249" t="s">
        <v>1041</v>
      </c>
      <c r="G4249">
        <v>2</v>
      </c>
      <c r="H4249" t="str">
        <f t="shared" si="133"/>
        <v>2 - Somewhat</v>
      </c>
      <c r="I4249" t="s">
        <v>101</v>
      </c>
      <c r="J4249" t="s">
        <v>514</v>
      </c>
      <c r="K4249" s="3">
        <v>104</v>
      </c>
    </row>
    <row r="4250" spans="1:11" x14ac:dyDescent="0.25">
      <c r="A4250" t="s">
        <v>113</v>
      </c>
      <c r="B4250" t="s">
        <v>486</v>
      </c>
      <c r="C4250" t="s">
        <v>8</v>
      </c>
      <c r="D4250" t="s">
        <v>370</v>
      </c>
      <c r="E4250" t="str">
        <f t="shared" si="132"/>
        <v>How satisfied are you with the services?Library resources and services</v>
      </c>
      <c r="F4250" t="s">
        <v>1041</v>
      </c>
      <c r="G4250">
        <v>3</v>
      </c>
      <c r="H4250" t="str">
        <f t="shared" si="133"/>
        <v>3 - Very</v>
      </c>
      <c r="I4250" t="s">
        <v>102</v>
      </c>
      <c r="J4250" t="s">
        <v>514</v>
      </c>
      <c r="K4250" s="3">
        <v>229</v>
      </c>
    </row>
    <row r="4251" spans="1:11" x14ac:dyDescent="0.25">
      <c r="A4251" t="s">
        <v>113</v>
      </c>
      <c r="B4251" t="s">
        <v>486</v>
      </c>
      <c r="C4251" t="s">
        <v>8</v>
      </c>
      <c r="D4251" t="s">
        <v>370</v>
      </c>
      <c r="E4251" t="str">
        <f t="shared" si="132"/>
        <v>How satisfied are you with the services?Library resources and services</v>
      </c>
      <c r="F4251" t="s">
        <v>1041</v>
      </c>
      <c r="G4251">
        <v>4</v>
      </c>
      <c r="H4251" t="str">
        <f t="shared" si="133"/>
        <v>4 - N.A.</v>
      </c>
      <c r="I4251" t="s">
        <v>103</v>
      </c>
      <c r="J4251" t="s">
        <v>514</v>
      </c>
      <c r="K4251" s="3">
        <v>17</v>
      </c>
    </row>
    <row r="4252" spans="1:11" x14ac:dyDescent="0.25">
      <c r="A4252" t="s">
        <v>114</v>
      </c>
      <c r="B4252" t="s">
        <v>486</v>
      </c>
      <c r="C4252" t="s">
        <v>8</v>
      </c>
      <c r="D4252" t="s">
        <v>371</v>
      </c>
      <c r="E4252" t="str">
        <f t="shared" si="132"/>
        <v>How satisfied are you with the services?Services for students with disabilities</v>
      </c>
      <c r="F4252" t="s">
        <v>1039</v>
      </c>
      <c r="G4252">
        <v>1</v>
      </c>
      <c r="H4252" t="str">
        <f t="shared" si="133"/>
        <v>1 - Not at all</v>
      </c>
      <c r="I4252" t="s">
        <v>100</v>
      </c>
      <c r="J4252" t="s">
        <v>514</v>
      </c>
      <c r="K4252" s="3">
        <v>1</v>
      </c>
    </row>
    <row r="4253" spans="1:11" x14ac:dyDescent="0.25">
      <c r="A4253" t="s">
        <v>114</v>
      </c>
      <c r="B4253" t="s">
        <v>486</v>
      </c>
      <c r="C4253" t="s">
        <v>8</v>
      </c>
      <c r="D4253" t="s">
        <v>371</v>
      </c>
      <c r="E4253" t="str">
        <f t="shared" si="132"/>
        <v>How satisfied are you with the services?Services for students with disabilities</v>
      </c>
      <c r="F4253" t="s">
        <v>1039</v>
      </c>
      <c r="G4253">
        <v>2</v>
      </c>
      <c r="H4253" t="str">
        <f t="shared" si="133"/>
        <v>2 - Somewhat</v>
      </c>
      <c r="I4253" t="s">
        <v>101</v>
      </c>
      <c r="J4253" t="s">
        <v>514</v>
      </c>
      <c r="K4253" s="3">
        <v>2</v>
      </c>
    </row>
    <row r="4254" spans="1:11" x14ac:dyDescent="0.25">
      <c r="A4254" t="s">
        <v>114</v>
      </c>
      <c r="B4254" t="s">
        <v>486</v>
      </c>
      <c r="C4254" t="s">
        <v>8</v>
      </c>
      <c r="D4254" t="s">
        <v>371</v>
      </c>
      <c r="E4254" t="str">
        <f t="shared" si="132"/>
        <v>How satisfied are you with the services?Services for students with disabilities</v>
      </c>
      <c r="F4254" t="s">
        <v>1039</v>
      </c>
      <c r="G4254">
        <v>3</v>
      </c>
      <c r="H4254" t="str">
        <f t="shared" si="133"/>
        <v>3 - Very</v>
      </c>
      <c r="I4254" t="s">
        <v>102</v>
      </c>
      <c r="J4254" t="s">
        <v>514</v>
      </c>
      <c r="K4254" s="3">
        <v>19</v>
      </c>
    </row>
    <row r="4255" spans="1:11" x14ac:dyDescent="0.25">
      <c r="A4255" t="s">
        <v>114</v>
      </c>
      <c r="B4255" t="s">
        <v>486</v>
      </c>
      <c r="C4255" t="s">
        <v>8</v>
      </c>
      <c r="D4255" t="s">
        <v>371</v>
      </c>
      <c r="E4255" t="str">
        <f t="shared" si="132"/>
        <v>How satisfied are you with the services?Services for students with disabilities</v>
      </c>
      <c r="F4255" t="s">
        <v>1039</v>
      </c>
      <c r="G4255">
        <v>4</v>
      </c>
      <c r="H4255" t="str">
        <f t="shared" si="133"/>
        <v>4 - N.A.</v>
      </c>
      <c r="I4255" t="s">
        <v>103</v>
      </c>
      <c r="J4255" t="s">
        <v>514</v>
      </c>
      <c r="K4255" s="3">
        <v>1</v>
      </c>
    </row>
    <row r="4256" spans="1:11" x14ac:dyDescent="0.25">
      <c r="A4256" t="s">
        <v>115</v>
      </c>
      <c r="B4256" t="s">
        <v>486</v>
      </c>
      <c r="C4256" t="s">
        <v>8</v>
      </c>
      <c r="D4256" t="s">
        <v>372</v>
      </c>
      <c r="E4256" t="str">
        <f t="shared" si="132"/>
        <v>How satisfied are you with the services?Services for active military and veterans</v>
      </c>
      <c r="F4256" t="s">
        <v>1039</v>
      </c>
      <c r="G4256">
        <v>1</v>
      </c>
      <c r="H4256" t="str">
        <f t="shared" si="133"/>
        <v>1 - Not at all</v>
      </c>
      <c r="I4256" t="s">
        <v>100</v>
      </c>
      <c r="J4256" t="s">
        <v>514</v>
      </c>
      <c r="K4256" s="3">
        <v>6</v>
      </c>
    </row>
    <row r="4257" spans="1:11" x14ac:dyDescent="0.25">
      <c r="A4257" t="s">
        <v>115</v>
      </c>
      <c r="B4257" t="s">
        <v>486</v>
      </c>
      <c r="C4257" t="s">
        <v>8</v>
      </c>
      <c r="D4257" t="s">
        <v>372</v>
      </c>
      <c r="E4257" t="str">
        <f t="shared" si="132"/>
        <v>How satisfied are you with the services?Services for active military and veterans</v>
      </c>
      <c r="F4257" t="s">
        <v>1039</v>
      </c>
      <c r="G4257">
        <v>2</v>
      </c>
      <c r="H4257" t="str">
        <f t="shared" si="133"/>
        <v>2 - Somewhat</v>
      </c>
      <c r="I4257" t="s">
        <v>101</v>
      </c>
      <c r="J4257" t="s">
        <v>514</v>
      </c>
      <c r="K4257" s="3">
        <v>8</v>
      </c>
    </row>
    <row r="4258" spans="1:11" x14ac:dyDescent="0.25">
      <c r="A4258" t="s">
        <v>115</v>
      </c>
      <c r="B4258" t="s">
        <v>486</v>
      </c>
      <c r="C4258" t="s">
        <v>8</v>
      </c>
      <c r="D4258" t="s">
        <v>372</v>
      </c>
      <c r="E4258" t="str">
        <f t="shared" si="132"/>
        <v>How satisfied are you with the services?Services for active military and veterans</v>
      </c>
      <c r="F4258" t="s">
        <v>1039</v>
      </c>
      <c r="G4258">
        <v>3</v>
      </c>
      <c r="H4258" t="str">
        <f t="shared" si="133"/>
        <v>3 - Very</v>
      </c>
      <c r="I4258" t="s">
        <v>102</v>
      </c>
      <c r="J4258" t="s">
        <v>514</v>
      </c>
      <c r="K4258" s="3">
        <v>14</v>
      </c>
    </row>
    <row r="4259" spans="1:11" x14ac:dyDescent="0.25">
      <c r="A4259" t="s">
        <v>115</v>
      </c>
      <c r="B4259" t="s">
        <v>486</v>
      </c>
      <c r="C4259" t="s">
        <v>8</v>
      </c>
      <c r="D4259" t="s">
        <v>372</v>
      </c>
      <c r="E4259" t="str">
        <f t="shared" si="132"/>
        <v>How satisfied are you with the services?Services for active military and veterans</v>
      </c>
      <c r="F4259" t="s">
        <v>1039</v>
      </c>
      <c r="G4259">
        <v>4</v>
      </c>
      <c r="H4259" t="str">
        <f t="shared" si="133"/>
        <v>4 - N.A.</v>
      </c>
      <c r="I4259" t="s">
        <v>103</v>
      </c>
      <c r="J4259" t="s">
        <v>514</v>
      </c>
      <c r="K4259" s="3">
        <v>1</v>
      </c>
    </row>
    <row r="4260" spans="1:11" x14ac:dyDescent="0.25">
      <c r="A4260" t="s">
        <v>116</v>
      </c>
      <c r="B4260" t="s">
        <v>487</v>
      </c>
      <c r="C4260" t="s">
        <v>8</v>
      </c>
      <c r="D4260" t="s">
        <v>373</v>
      </c>
      <c r="E4260" t="str">
        <f t="shared" si="132"/>
        <v>How important are the services to you at this college?Academic advising/planning</v>
      </c>
      <c r="F4260" t="s">
        <v>1039</v>
      </c>
      <c r="G4260">
        <v>1</v>
      </c>
      <c r="H4260" t="str">
        <f t="shared" si="133"/>
        <v>1 - Not at all</v>
      </c>
      <c r="I4260" t="s">
        <v>100</v>
      </c>
      <c r="J4260" t="s">
        <v>514</v>
      </c>
      <c r="K4260" s="3">
        <v>28</v>
      </c>
    </row>
    <row r="4261" spans="1:11" x14ac:dyDescent="0.25">
      <c r="A4261" t="s">
        <v>116</v>
      </c>
      <c r="B4261" t="s">
        <v>487</v>
      </c>
      <c r="C4261" t="s">
        <v>8</v>
      </c>
      <c r="D4261" t="s">
        <v>373</v>
      </c>
      <c r="E4261" t="str">
        <f t="shared" si="132"/>
        <v>How important are the services to you at this college?Academic advising/planning</v>
      </c>
      <c r="F4261" t="s">
        <v>1039</v>
      </c>
      <c r="G4261">
        <v>2</v>
      </c>
      <c r="H4261" t="str">
        <f t="shared" si="133"/>
        <v>2 - Somewhat</v>
      </c>
      <c r="I4261" t="s">
        <v>101</v>
      </c>
      <c r="J4261" t="s">
        <v>514</v>
      </c>
      <c r="K4261" s="3">
        <v>98</v>
      </c>
    </row>
    <row r="4262" spans="1:11" x14ac:dyDescent="0.25">
      <c r="A4262" t="s">
        <v>116</v>
      </c>
      <c r="B4262" t="s">
        <v>487</v>
      </c>
      <c r="C4262" t="s">
        <v>8</v>
      </c>
      <c r="D4262" t="s">
        <v>373</v>
      </c>
      <c r="E4262" t="str">
        <f t="shared" si="132"/>
        <v>How important are the services to you at this college?Academic advising/planning</v>
      </c>
      <c r="F4262" t="s">
        <v>1039</v>
      </c>
      <c r="G4262">
        <v>3</v>
      </c>
      <c r="H4262" t="str">
        <f t="shared" si="133"/>
        <v>3 - Very</v>
      </c>
      <c r="I4262" t="s">
        <v>102</v>
      </c>
      <c r="J4262" t="s">
        <v>514</v>
      </c>
      <c r="K4262" s="3">
        <v>449</v>
      </c>
    </row>
    <row r="4263" spans="1:11" x14ac:dyDescent="0.25">
      <c r="A4263" t="s">
        <v>117</v>
      </c>
      <c r="B4263" t="s">
        <v>487</v>
      </c>
      <c r="C4263" t="s">
        <v>8</v>
      </c>
      <c r="D4263" t="s">
        <v>374</v>
      </c>
      <c r="E4263" t="str">
        <f t="shared" si="132"/>
        <v>How important are the services to you at this college?Career counseling</v>
      </c>
      <c r="F4263" t="s">
        <v>1039</v>
      </c>
      <c r="G4263">
        <v>1</v>
      </c>
      <c r="H4263" t="str">
        <f t="shared" si="133"/>
        <v>1 - Not at all</v>
      </c>
      <c r="I4263" t="s">
        <v>100</v>
      </c>
      <c r="J4263" t="s">
        <v>514</v>
      </c>
      <c r="K4263" s="3">
        <v>126</v>
      </c>
    </row>
    <row r="4264" spans="1:11" x14ac:dyDescent="0.25">
      <c r="A4264" t="s">
        <v>117</v>
      </c>
      <c r="B4264" t="s">
        <v>487</v>
      </c>
      <c r="C4264" t="s">
        <v>8</v>
      </c>
      <c r="D4264" t="s">
        <v>374</v>
      </c>
      <c r="E4264" t="str">
        <f t="shared" si="132"/>
        <v>How important are the services to you at this college?Career counseling</v>
      </c>
      <c r="F4264" t="s">
        <v>1039</v>
      </c>
      <c r="G4264">
        <v>2</v>
      </c>
      <c r="H4264" t="str">
        <f t="shared" si="133"/>
        <v>2 - Somewhat</v>
      </c>
      <c r="I4264" t="s">
        <v>101</v>
      </c>
      <c r="J4264" t="s">
        <v>514</v>
      </c>
      <c r="K4264" s="3">
        <v>155</v>
      </c>
    </row>
    <row r="4265" spans="1:11" x14ac:dyDescent="0.25">
      <c r="A4265" t="s">
        <v>117</v>
      </c>
      <c r="B4265" t="s">
        <v>487</v>
      </c>
      <c r="C4265" t="s">
        <v>8</v>
      </c>
      <c r="D4265" t="s">
        <v>374</v>
      </c>
      <c r="E4265" t="str">
        <f t="shared" si="132"/>
        <v>How important are the services to you at this college?Career counseling</v>
      </c>
      <c r="F4265" t="s">
        <v>1039</v>
      </c>
      <c r="G4265">
        <v>3</v>
      </c>
      <c r="H4265" t="str">
        <f t="shared" si="133"/>
        <v>3 - Very</v>
      </c>
      <c r="I4265" t="s">
        <v>102</v>
      </c>
      <c r="J4265" t="s">
        <v>514</v>
      </c>
      <c r="K4265" s="3">
        <v>294</v>
      </c>
    </row>
    <row r="4266" spans="1:11" x14ac:dyDescent="0.25">
      <c r="A4266" t="s">
        <v>118</v>
      </c>
      <c r="B4266" t="s">
        <v>487</v>
      </c>
      <c r="C4266" t="s">
        <v>8</v>
      </c>
      <c r="D4266" t="s">
        <v>365</v>
      </c>
      <c r="E4266" t="str">
        <f t="shared" si="132"/>
        <v>How important are the services to you at this college?Job placement assistance</v>
      </c>
      <c r="F4266" t="s">
        <v>1039</v>
      </c>
      <c r="G4266">
        <v>1</v>
      </c>
      <c r="H4266" t="str">
        <f t="shared" si="133"/>
        <v>1 - Not at all</v>
      </c>
      <c r="I4266" t="s">
        <v>100</v>
      </c>
      <c r="J4266" t="s">
        <v>514</v>
      </c>
      <c r="K4266" s="3">
        <v>209</v>
      </c>
    </row>
    <row r="4267" spans="1:11" x14ac:dyDescent="0.25">
      <c r="A4267" t="s">
        <v>118</v>
      </c>
      <c r="B4267" t="s">
        <v>487</v>
      </c>
      <c r="C4267" t="s">
        <v>8</v>
      </c>
      <c r="D4267" t="s">
        <v>365</v>
      </c>
      <c r="E4267" t="str">
        <f t="shared" si="132"/>
        <v>How important are the services to you at this college?Job placement assistance</v>
      </c>
      <c r="F4267" t="s">
        <v>1039</v>
      </c>
      <c r="G4267">
        <v>2</v>
      </c>
      <c r="H4267" t="str">
        <f t="shared" si="133"/>
        <v>2 - Somewhat</v>
      </c>
      <c r="I4267" t="s">
        <v>101</v>
      </c>
      <c r="J4267" t="s">
        <v>514</v>
      </c>
      <c r="K4267" s="3">
        <v>175</v>
      </c>
    </row>
    <row r="4268" spans="1:11" x14ac:dyDescent="0.25">
      <c r="A4268" t="s">
        <v>118</v>
      </c>
      <c r="B4268" t="s">
        <v>487</v>
      </c>
      <c r="C4268" t="s">
        <v>8</v>
      </c>
      <c r="D4268" t="s">
        <v>365</v>
      </c>
      <c r="E4268" t="str">
        <f t="shared" si="132"/>
        <v>How important are the services to you at this college?Job placement assistance</v>
      </c>
      <c r="F4268" t="s">
        <v>1039</v>
      </c>
      <c r="G4268">
        <v>3</v>
      </c>
      <c r="H4268" t="str">
        <f t="shared" si="133"/>
        <v>3 - Very</v>
      </c>
      <c r="I4268" t="s">
        <v>102</v>
      </c>
      <c r="J4268" t="s">
        <v>514</v>
      </c>
      <c r="K4268" s="3">
        <v>182</v>
      </c>
    </row>
    <row r="4269" spans="1:11" x14ac:dyDescent="0.25">
      <c r="A4269" t="s">
        <v>119</v>
      </c>
      <c r="B4269" t="s">
        <v>487</v>
      </c>
      <c r="C4269" t="s">
        <v>8</v>
      </c>
      <c r="D4269" t="s">
        <v>375</v>
      </c>
      <c r="E4269" t="str">
        <f t="shared" si="132"/>
        <v>How important are the services to you at this college?Peer or other tutoring</v>
      </c>
      <c r="F4269" t="s">
        <v>1041</v>
      </c>
      <c r="G4269">
        <v>1</v>
      </c>
      <c r="H4269" t="str">
        <f t="shared" si="133"/>
        <v>1 - Not at all</v>
      </c>
      <c r="I4269" t="s">
        <v>100</v>
      </c>
      <c r="J4269" t="s">
        <v>514</v>
      </c>
      <c r="K4269" s="3">
        <v>136</v>
      </c>
    </row>
    <row r="4270" spans="1:11" x14ac:dyDescent="0.25">
      <c r="A4270" t="s">
        <v>119</v>
      </c>
      <c r="B4270" t="s">
        <v>487</v>
      </c>
      <c r="C4270" t="s">
        <v>8</v>
      </c>
      <c r="D4270" t="s">
        <v>375</v>
      </c>
      <c r="E4270" t="str">
        <f t="shared" si="132"/>
        <v>How important are the services to you at this college?Peer or other tutoring</v>
      </c>
      <c r="F4270" t="s">
        <v>1041</v>
      </c>
      <c r="G4270">
        <v>2</v>
      </c>
      <c r="H4270" t="str">
        <f t="shared" si="133"/>
        <v>2 - Somewhat</v>
      </c>
      <c r="I4270" t="s">
        <v>101</v>
      </c>
      <c r="J4270" t="s">
        <v>514</v>
      </c>
      <c r="K4270" s="3">
        <v>167</v>
      </c>
    </row>
    <row r="4271" spans="1:11" x14ac:dyDescent="0.25">
      <c r="A4271" t="s">
        <v>119</v>
      </c>
      <c r="B4271" t="s">
        <v>487</v>
      </c>
      <c r="C4271" t="s">
        <v>8</v>
      </c>
      <c r="D4271" t="s">
        <v>375</v>
      </c>
      <c r="E4271" t="str">
        <f t="shared" si="132"/>
        <v>How important are the services to you at this college?Peer or other tutoring</v>
      </c>
      <c r="F4271" t="s">
        <v>1041</v>
      </c>
      <c r="G4271">
        <v>3</v>
      </c>
      <c r="H4271" t="str">
        <f t="shared" si="133"/>
        <v>3 - Very</v>
      </c>
      <c r="I4271" t="s">
        <v>102</v>
      </c>
      <c r="J4271" t="s">
        <v>514</v>
      </c>
      <c r="K4271" s="3">
        <v>266</v>
      </c>
    </row>
    <row r="4272" spans="1:11" x14ac:dyDescent="0.25">
      <c r="A4272" t="s">
        <v>120</v>
      </c>
      <c r="B4272" t="s">
        <v>487</v>
      </c>
      <c r="C4272" t="s">
        <v>8</v>
      </c>
      <c r="D4272" t="s">
        <v>476</v>
      </c>
      <c r="E4272" t="str">
        <f t="shared" si="132"/>
        <v>How important are the services to you at this college?Skill labs (writing, math, etc)</v>
      </c>
      <c r="F4272" t="s">
        <v>1041</v>
      </c>
      <c r="G4272">
        <v>1</v>
      </c>
      <c r="H4272" t="str">
        <f t="shared" si="133"/>
        <v>1 - Not at all</v>
      </c>
      <c r="I4272" t="s">
        <v>100</v>
      </c>
      <c r="J4272" t="s">
        <v>514</v>
      </c>
      <c r="K4272" s="3">
        <v>115</v>
      </c>
    </row>
    <row r="4273" spans="1:11" x14ac:dyDescent="0.25">
      <c r="A4273" t="s">
        <v>120</v>
      </c>
      <c r="B4273" t="s">
        <v>487</v>
      </c>
      <c r="C4273" t="s">
        <v>8</v>
      </c>
      <c r="D4273" t="s">
        <v>476</v>
      </c>
      <c r="E4273" t="str">
        <f t="shared" si="132"/>
        <v>How important are the services to you at this college?Skill labs (writing, math, etc)</v>
      </c>
      <c r="F4273" t="s">
        <v>1041</v>
      </c>
      <c r="G4273">
        <v>2</v>
      </c>
      <c r="H4273" t="str">
        <f t="shared" si="133"/>
        <v>2 - Somewhat</v>
      </c>
      <c r="I4273" t="s">
        <v>101</v>
      </c>
      <c r="J4273" t="s">
        <v>514</v>
      </c>
      <c r="K4273" s="3">
        <v>150</v>
      </c>
    </row>
    <row r="4274" spans="1:11" x14ac:dyDescent="0.25">
      <c r="A4274" t="s">
        <v>120</v>
      </c>
      <c r="B4274" t="s">
        <v>487</v>
      </c>
      <c r="C4274" t="s">
        <v>8</v>
      </c>
      <c r="D4274" t="s">
        <v>476</v>
      </c>
      <c r="E4274" t="str">
        <f t="shared" si="132"/>
        <v>How important are the services to you at this college?Skill labs (writing, math, etc)</v>
      </c>
      <c r="F4274" t="s">
        <v>1041</v>
      </c>
      <c r="G4274">
        <v>3</v>
      </c>
      <c r="H4274" t="str">
        <f t="shared" si="133"/>
        <v>3 - Very</v>
      </c>
      <c r="I4274" t="s">
        <v>102</v>
      </c>
      <c r="J4274" t="s">
        <v>514</v>
      </c>
      <c r="K4274" s="3">
        <v>299</v>
      </c>
    </row>
    <row r="4275" spans="1:11" x14ac:dyDescent="0.25">
      <c r="A4275" t="s">
        <v>121</v>
      </c>
      <c r="B4275" t="s">
        <v>487</v>
      </c>
      <c r="C4275" t="s">
        <v>8</v>
      </c>
      <c r="D4275" t="s">
        <v>366</v>
      </c>
      <c r="E4275" t="str">
        <f t="shared" si="132"/>
        <v>How important are the services to you at this college?Child care</v>
      </c>
      <c r="F4275" t="s">
        <v>1039</v>
      </c>
      <c r="G4275">
        <v>1</v>
      </c>
      <c r="H4275" t="str">
        <f t="shared" si="133"/>
        <v>1 - Not at all</v>
      </c>
      <c r="I4275" t="s">
        <v>100</v>
      </c>
      <c r="J4275" t="s">
        <v>514</v>
      </c>
      <c r="K4275" s="3">
        <v>283</v>
      </c>
    </row>
    <row r="4276" spans="1:11" x14ac:dyDescent="0.25">
      <c r="A4276" t="s">
        <v>121</v>
      </c>
      <c r="B4276" t="s">
        <v>487</v>
      </c>
      <c r="C4276" t="s">
        <v>8</v>
      </c>
      <c r="D4276" t="s">
        <v>366</v>
      </c>
      <c r="E4276" t="str">
        <f t="shared" si="132"/>
        <v>How important are the services to you at this college?Child care</v>
      </c>
      <c r="F4276" t="s">
        <v>1039</v>
      </c>
      <c r="G4276">
        <v>2</v>
      </c>
      <c r="H4276" t="str">
        <f t="shared" si="133"/>
        <v>2 - Somewhat</v>
      </c>
      <c r="I4276" t="s">
        <v>101</v>
      </c>
      <c r="J4276" t="s">
        <v>514</v>
      </c>
      <c r="K4276" s="3">
        <v>104</v>
      </c>
    </row>
    <row r="4277" spans="1:11" x14ac:dyDescent="0.25">
      <c r="A4277" t="s">
        <v>121</v>
      </c>
      <c r="B4277" t="s">
        <v>487</v>
      </c>
      <c r="C4277" t="s">
        <v>8</v>
      </c>
      <c r="D4277" t="s">
        <v>366</v>
      </c>
      <c r="E4277" t="str">
        <f t="shared" si="132"/>
        <v>How important are the services to you at this college?Child care</v>
      </c>
      <c r="F4277" t="s">
        <v>1039</v>
      </c>
      <c r="G4277">
        <v>3</v>
      </c>
      <c r="H4277" t="str">
        <f t="shared" si="133"/>
        <v>3 - Very</v>
      </c>
      <c r="I4277" t="s">
        <v>102</v>
      </c>
      <c r="J4277" t="s">
        <v>514</v>
      </c>
      <c r="K4277" s="3">
        <v>170</v>
      </c>
    </row>
    <row r="4278" spans="1:11" x14ac:dyDescent="0.25">
      <c r="A4278" t="s">
        <v>122</v>
      </c>
      <c r="B4278" t="s">
        <v>487</v>
      </c>
      <c r="C4278" t="s">
        <v>8</v>
      </c>
      <c r="D4278" t="s">
        <v>367</v>
      </c>
      <c r="E4278" t="str">
        <f t="shared" si="132"/>
        <v>How important are the services to you at this college?Financial aid advising</v>
      </c>
      <c r="F4278" t="s">
        <v>1039</v>
      </c>
      <c r="G4278">
        <v>1</v>
      </c>
      <c r="H4278" t="str">
        <f t="shared" si="133"/>
        <v>1 - Not at all</v>
      </c>
      <c r="I4278" t="s">
        <v>100</v>
      </c>
      <c r="J4278" t="s">
        <v>514</v>
      </c>
      <c r="K4278" s="3">
        <v>99</v>
      </c>
    </row>
    <row r="4279" spans="1:11" x14ac:dyDescent="0.25">
      <c r="A4279" t="s">
        <v>122</v>
      </c>
      <c r="B4279" t="s">
        <v>487</v>
      </c>
      <c r="C4279" t="s">
        <v>8</v>
      </c>
      <c r="D4279" t="s">
        <v>367</v>
      </c>
      <c r="E4279" t="str">
        <f t="shared" si="132"/>
        <v>How important are the services to you at this college?Financial aid advising</v>
      </c>
      <c r="F4279" t="s">
        <v>1039</v>
      </c>
      <c r="G4279">
        <v>2</v>
      </c>
      <c r="H4279" t="str">
        <f t="shared" si="133"/>
        <v>2 - Somewhat</v>
      </c>
      <c r="I4279" t="s">
        <v>101</v>
      </c>
      <c r="J4279" t="s">
        <v>514</v>
      </c>
      <c r="K4279" s="3">
        <v>124</v>
      </c>
    </row>
    <row r="4280" spans="1:11" x14ac:dyDescent="0.25">
      <c r="A4280" t="s">
        <v>122</v>
      </c>
      <c r="B4280" t="s">
        <v>487</v>
      </c>
      <c r="C4280" t="s">
        <v>8</v>
      </c>
      <c r="D4280" t="s">
        <v>367</v>
      </c>
      <c r="E4280" t="str">
        <f t="shared" si="132"/>
        <v>How important are the services to you at this college?Financial aid advising</v>
      </c>
      <c r="F4280" t="s">
        <v>1039</v>
      </c>
      <c r="G4280">
        <v>3</v>
      </c>
      <c r="H4280" t="str">
        <f t="shared" si="133"/>
        <v>3 - Very</v>
      </c>
      <c r="I4280" t="s">
        <v>102</v>
      </c>
      <c r="J4280" t="s">
        <v>514</v>
      </c>
      <c r="K4280" s="3">
        <v>351</v>
      </c>
    </row>
    <row r="4281" spans="1:11" x14ac:dyDescent="0.25">
      <c r="A4281" t="s">
        <v>123</v>
      </c>
      <c r="B4281" t="s">
        <v>487</v>
      </c>
      <c r="C4281" t="s">
        <v>8</v>
      </c>
      <c r="D4281" t="s">
        <v>376</v>
      </c>
      <c r="E4281" t="str">
        <f t="shared" si="132"/>
        <v>How important are the services to you at this college?Computer lab</v>
      </c>
      <c r="F4281" t="s">
        <v>1041</v>
      </c>
      <c r="G4281">
        <v>1</v>
      </c>
      <c r="H4281" t="str">
        <f t="shared" si="133"/>
        <v>1 - Not at all</v>
      </c>
      <c r="I4281" t="s">
        <v>100</v>
      </c>
      <c r="J4281" t="s">
        <v>514</v>
      </c>
      <c r="K4281" s="3">
        <v>197</v>
      </c>
    </row>
    <row r="4282" spans="1:11" x14ac:dyDescent="0.25">
      <c r="A4282" t="s">
        <v>123</v>
      </c>
      <c r="B4282" t="s">
        <v>487</v>
      </c>
      <c r="C4282" t="s">
        <v>8</v>
      </c>
      <c r="D4282" t="s">
        <v>376</v>
      </c>
      <c r="E4282" t="str">
        <f t="shared" si="132"/>
        <v>How important are the services to you at this college?Computer lab</v>
      </c>
      <c r="F4282" t="s">
        <v>1041</v>
      </c>
      <c r="G4282">
        <v>2</v>
      </c>
      <c r="H4282" t="str">
        <f t="shared" si="133"/>
        <v>2 - Somewhat</v>
      </c>
      <c r="I4282" t="s">
        <v>101</v>
      </c>
      <c r="J4282" t="s">
        <v>514</v>
      </c>
      <c r="K4282" s="3">
        <v>153</v>
      </c>
    </row>
    <row r="4283" spans="1:11" x14ac:dyDescent="0.25">
      <c r="A4283" t="s">
        <v>123</v>
      </c>
      <c r="B4283" t="s">
        <v>487</v>
      </c>
      <c r="C4283" t="s">
        <v>8</v>
      </c>
      <c r="D4283" t="s">
        <v>376</v>
      </c>
      <c r="E4283" t="str">
        <f t="shared" si="132"/>
        <v>How important are the services to you at this college?Computer lab</v>
      </c>
      <c r="F4283" t="s">
        <v>1041</v>
      </c>
      <c r="G4283">
        <v>3</v>
      </c>
      <c r="H4283" t="str">
        <f t="shared" si="133"/>
        <v>3 - Very</v>
      </c>
      <c r="I4283" t="s">
        <v>102</v>
      </c>
      <c r="J4283" t="s">
        <v>514</v>
      </c>
      <c r="K4283" s="3">
        <v>209</v>
      </c>
    </row>
    <row r="4284" spans="1:11" x14ac:dyDescent="0.25">
      <c r="A4284" t="s">
        <v>124</v>
      </c>
      <c r="B4284" t="s">
        <v>487</v>
      </c>
      <c r="C4284" t="s">
        <v>8</v>
      </c>
      <c r="D4284" t="s">
        <v>368</v>
      </c>
      <c r="E4284" t="str">
        <f t="shared" si="132"/>
        <v>How important are the services to you at this college?Student organizations</v>
      </c>
      <c r="F4284" t="s">
        <v>1039</v>
      </c>
      <c r="G4284">
        <v>1</v>
      </c>
      <c r="H4284" t="str">
        <f t="shared" si="133"/>
        <v>1 - Not at all</v>
      </c>
      <c r="I4284" t="s">
        <v>100</v>
      </c>
      <c r="J4284" t="s">
        <v>514</v>
      </c>
      <c r="K4284" s="3">
        <v>205</v>
      </c>
    </row>
    <row r="4285" spans="1:11" x14ac:dyDescent="0.25">
      <c r="A4285" t="s">
        <v>124</v>
      </c>
      <c r="B4285" t="s">
        <v>487</v>
      </c>
      <c r="C4285" t="s">
        <v>8</v>
      </c>
      <c r="D4285" t="s">
        <v>368</v>
      </c>
      <c r="E4285" t="str">
        <f t="shared" si="132"/>
        <v>How important are the services to you at this college?Student organizations</v>
      </c>
      <c r="F4285" t="s">
        <v>1039</v>
      </c>
      <c r="G4285">
        <v>2</v>
      </c>
      <c r="H4285" t="str">
        <f t="shared" si="133"/>
        <v>2 - Somewhat</v>
      </c>
      <c r="I4285" t="s">
        <v>101</v>
      </c>
      <c r="J4285" t="s">
        <v>514</v>
      </c>
      <c r="K4285" s="3">
        <v>184</v>
      </c>
    </row>
    <row r="4286" spans="1:11" x14ac:dyDescent="0.25">
      <c r="A4286" t="s">
        <v>124</v>
      </c>
      <c r="B4286" t="s">
        <v>487</v>
      </c>
      <c r="C4286" t="s">
        <v>8</v>
      </c>
      <c r="D4286" t="s">
        <v>368</v>
      </c>
      <c r="E4286" t="str">
        <f t="shared" si="132"/>
        <v>How important are the services to you at this college?Student organizations</v>
      </c>
      <c r="F4286" t="s">
        <v>1039</v>
      </c>
      <c r="G4286">
        <v>3</v>
      </c>
      <c r="H4286" t="str">
        <f t="shared" si="133"/>
        <v>3 - Very</v>
      </c>
      <c r="I4286" t="s">
        <v>102</v>
      </c>
      <c r="J4286" t="s">
        <v>514</v>
      </c>
      <c r="K4286" s="3">
        <v>170</v>
      </c>
    </row>
    <row r="4287" spans="1:11" x14ac:dyDescent="0.25">
      <c r="A4287" t="s">
        <v>125</v>
      </c>
      <c r="B4287" t="s">
        <v>487</v>
      </c>
      <c r="C4287" t="s">
        <v>8</v>
      </c>
      <c r="D4287" t="s">
        <v>369</v>
      </c>
      <c r="E4287" t="str">
        <f t="shared" si="132"/>
        <v>How important are the services to you at this college?Transfer advising/planning</v>
      </c>
      <c r="F4287" t="s">
        <v>1039</v>
      </c>
      <c r="G4287">
        <v>1</v>
      </c>
      <c r="H4287" t="str">
        <f t="shared" si="133"/>
        <v>1 - Not at all</v>
      </c>
      <c r="I4287" t="s">
        <v>100</v>
      </c>
      <c r="J4287" t="s">
        <v>514</v>
      </c>
      <c r="K4287" s="3">
        <v>124</v>
      </c>
    </row>
    <row r="4288" spans="1:11" x14ac:dyDescent="0.25">
      <c r="A4288" t="s">
        <v>125</v>
      </c>
      <c r="B4288" t="s">
        <v>487</v>
      </c>
      <c r="C4288" t="s">
        <v>8</v>
      </c>
      <c r="D4288" t="s">
        <v>369</v>
      </c>
      <c r="E4288" t="str">
        <f t="shared" si="132"/>
        <v>How important are the services to you at this college?Transfer advising/planning</v>
      </c>
      <c r="F4288" t="s">
        <v>1039</v>
      </c>
      <c r="G4288">
        <v>2</v>
      </c>
      <c r="H4288" t="str">
        <f t="shared" si="133"/>
        <v>2 - Somewhat</v>
      </c>
      <c r="I4288" t="s">
        <v>101</v>
      </c>
      <c r="J4288" t="s">
        <v>514</v>
      </c>
      <c r="K4288" s="3">
        <v>133</v>
      </c>
    </row>
    <row r="4289" spans="1:11" x14ac:dyDescent="0.25">
      <c r="A4289" t="s">
        <v>125</v>
      </c>
      <c r="B4289" t="s">
        <v>487</v>
      </c>
      <c r="C4289" t="s">
        <v>8</v>
      </c>
      <c r="D4289" t="s">
        <v>369</v>
      </c>
      <c r="E4289" t="str">
        <f t="shared" si="132"/>
        <v>How important are the services to you at this college?Transfer advising/planning</v>
      </c>
      <c r="F4289" t="s">
        <v>1039</v>
      </c>
      <c r="G4289">
        <v>3</v>
      </c>
      <c r="H4289" t="str">
        <f t="shared" si="133"/>
        <v>3 - Very</v>
      </c>
      <c r="I4289" t="s">
        <v>102</v>
      </c>
      <c r="J4289" t="s">
        <v>514</v>
      </c>
      <c r="K4289" s="3">
        <v>301</v>
      </c>
    </row>
    <row r="4290" spans="1:11" x14ac:dyDescent="0.25">
      <c r="A4290" t="s">
        <v>126</v>
      </c>
      <c r="B4290" t="s">
        <v>487</v>
      </c>
      <c r="C4290" t="s">
        <v>8</v>
      </c>
      <c r="D4290" t="s">
        <v>370</v>
      </c>
      <c r="E4290" t="str">
        <f t="shared" ref="E4290:E4353" si="134">_xlfn.CONCAT(B4290,D4290)</f>
        <v>How important are the services to you at this college?Library resources and services</v>
      </c>
      <c r="F4290" t="s">
        <v>1041</v>
      </c>
      <c r="G4290">
        <v>1</v>
      </c>
      <c r="H4290" t="str">
        <f t="shared" ref="H4290:H4353" si="135">CONCATENATE(G4290," - ",I4290)</f>
        <v>1 - Not at all</v>
      </c>
      <c r="I4290" t="s">
        <v>100</v>
      </c>
      <c r="J4290" t="s">
        <v>514</v>
      </c>
      <c r="K4290" s="3">
        <v>104</v>
      </c>
    </row>
    <row r="4291" spans="1:11" x14ac:dyDescent="0.25">
      <c r="A4291" t="s">
        <v>126</v>
      </c>
      <c r="B4291" t="s">
        <v>487</v>
      </c>
      <c r="C4291" t="s">
        <v>8</v>
      </c>
      <c r="D4291" t="s">
        <v>370</v>
      </c>
      <c r="E4291" t="str">
        <f t="shared" si="134"/>
        <v>How important are the services to you at this college?Library resources and services</v>
      </c>
      <c r="F4291" t="s">
        <v>1041</v>
      </c>
      <c r="G4291">
        <v>2</v>
      </c>
      <c r="H4291" t="str">
        <f t="shared" si="135"/>
        <v>2 - Somewhat</v>
      </c>
      <c r="I4291" t="s">
        <v>101</v>
      </c>
      <c r="J4291" t="s">
        <v>514</v>
      </c>
      <c r="K4291" s="3">
        <v>119</v>
      </c>
    </row>
    <row r="4292" spans="1:11" x14ac:dyDescent="0.25">
      <c r="A4292" t="s">
        <v>126</v>
      </c>
      <c r="B4292" t="s">
        <v>487</v>
      </c>
      <c r="C4292" t="s">
        <v>8</v>
      </c>
      <c r="D4292" t="s">
        <v>370</v>
      </c>
      <c r="E4292" t="str">
        <f t="shared" si="134"/>
        <v>How important are the services to you at this college?Library resources and services</v>
      </c>
      <c r="F4292" t="s">
        <v>1041</v>
      </c>
      <c r="G4292">
        <v>3</v>
      </c>
      <c r="H4292" t="str">
        <f t="shared" si="135"/>
        <v>3 - Very</v>
      </c>
      <c r="I4292" t="s">
        <v>102</v>
      </c>
      <c r="J4292" t="s">
        <v>514</v>
      </c>
      <c r="K4292" s="3">
        <v>343</v>
      </c>
    </row>
    <row r="4293" spans="1:11" x14ac:dyDescent="0.25">
      <c r="A4293" t="s">
        <v>127</v>
      </c>
      <c r="B4293" t="s">
        <v>487</v>
      </c>
      <c r="C4293" t="s">
        <v>8</v>
      </c>
      <c r="D4293" t="s">
        <v>371</v>
      </c>
      <c r="E4293" t="str">
        <f t="shared" si="134"/>
        <v>How important are the services to you at this college?Services for students with disabilities</v>
      </c>
      <c r="F4293" t="s">
        <v>1039</v>
      </c>
      <c r="G4293">
        <v>1</v>
      </c>
      <c r="H4293" t="str">
        <f t="shared" si="135"/>
        <v>1 - Not at all</v>
      </c>
      <c r="I4293" t="s">
        <v>100</v>
      </c>
      <c r="J4293" t="s">
        <v>514</v>
      </c>
      <c r="K4293" s="3">
        <v>245</v>
      </c>
    </row>
    <row r="4294" spans="1:11" x14ac:dyDescent="0.25">
      <c r="A4294" t="s">
        <v>127</v>
      </c>
      <c r="B4294" t="s">
        <v>487</v>
      </c>
      <c r="C4294" t="s">
        <v>8</v>
      </c>
      <c r="D4294" t="s">
        <v>371</v>
      </c>
      <c r="E4294" t="str">
        <f t="shared" si="134"/>
        <v>How important are the services to you at this college?Services for students with disabilities</v>
      </c>
      <c r="F4294" t="s">
        <v>1039</v>
      </c>
      <c r="G4294">
        <v>2</v>
      </c>
      <c r="H4294" t="str">
        <f t="shared" si="135"/>
        <v>2 - Somewhat</v>
      </c>
      <c r="I4294" t="s">
        <v>101</v>
      </c>
      <c r="J4294" t="s">
        <v>514</v>
      </c>
      <c r="K4294" s="3">
        <v>78</v>
      </c>
    </row>
    <row r="4295" spans="1:11" x14ac:dyDescent="0.25">
      <c r="A4295" t="s">
        <v>127</v>
      </c>
      <c r="B4295" t="s">
        <v>487</v>
      </c>
      <c r="C4295" t="s">
        <v>8</v>
      </c>
      <c r="D4295" t="s">
        <v>371</v>
      </c>
      <c r="E4295" t="str">
        <f t="shared" si="134"/>
        <v>How important are the services to you at this college?Services for students with disabilities</v>
      </c>
      <c r="F4295" t="s">
        <v>1039</v>
      </c>
      <c r="G4295">
        <v>3</v>
      </c>
      <c r="H4295" t="str">
        <f t="shared" si="135"/>
        <v>3 - Very</v>
      </c>
      <c r="I4295" t="s">
        <v>102</v>
      </c>
      <c r="J4295" t="s">
        <v>514</v>
      </c>
      <c r="K4295" s="3">
        <v>240</v>
      </c>
    </row>
    <row r="4296" spans="1:11" x14ac:dyDescent="0.25">
      <c r="A4296" t="s">
        <v>128</v>
      </c>
      <c r="B4296" t="s">
        <v>487</v>
      </c>
      <c r="C4296" t="s">
        <v>8</v>
      </c>
      <c r="D4296" t="s">
        <v>372</v>
      </c>
      <c r="E4296" t="str">
        <f t="shared" si="134"/>
        <v>How important are the services to you at this college?Services for active military and veterans</v>
      </c>
      <c r="F4296" t="s">
        <v>1039</v>
      </c>
      <c r="G4296">
        <v>1</v>
      </c>
      <c r="H4296" t="str">
        <f t="shared" si="135"/>
        <v>1 - Not at all</v>
      </c>
      <c r="I4296" t="s">
        <v>100</v>
      </c>
      <c r="J4296" t="s">
        <v>514</v>
      </c>
      <c r="K4296" s="3">
        <v>258</v>
      </c>
    </row>
    <row r="4297" spans="1:11" x14ac:dyDescent="0.25">
      <c r="A4297" t="s">
        <v>128</v>
      </c>
      <c r="B4297" t="s">
        <v>487</v>
      </c>
      <c r="C4297" t="s">
        <v>8</v>
      </c>
      <c r="D4297" t="s">
        <v>372</v>
      </c>
      <c r="E4297" t="str">
        <f t="shared" si="134"/>
        <v>How important are the services to you at this college?Services for active military and veterans</v>
      </c>
      <c r="F4297" t="s">
        <v>1039</v>
      </c>
      <c r="G4297">
        <v>2</v>
      </c>
      <c r="H4297" t="str">
        <f t="shared" si="135"/>
        <v>2 - Somewhat</v>
      </c>
      <c r="I4297" t="s">
        <v>101</v>
      </c>
      <c r="J4297" t="s">
        <v>514</v>
      </c>
      <c r="K4297" s="3">
        <v>86</v>
      </c>
    </row>
    <row r="4298" spans="1:11" x14ac:dyDescent="0.25">
      <c r="A4298" t="s">
        <v>128</v>
      </c>
      <c r="B4298" t="s">
        <v>487</v>
      </c>
      <c r="C4298" t="s">
        <v>8</v>
      </c>
      <c r="D4298" t="s">
        <v>372</v>
      </c>
      <c r="E4298" t="str">
        <f t="shared" si="134"/>
        <v>How important are the services to you at this college?Services for active military and veterans</v>
      </c>
      <c r="F4298" t="s">
        <v>1039</v>
      </c>
      <c r="G4298">
        <v>3</v>
      </c>
      <c r="H4298" t="str">
        <f t="shared" si="135"/>
        <v>3 - Very</v>
      </c>
      <c r="I4298" t="s">
        <v>102</v>
      </c>
      <c r="J4298" t="s">
        <v>514</v>
      </c>
      <c r="K4298" s="3">
        <v>219</v>
      </c>
    </row>
    <row r="4299" spans="1:11" x14ac:dyDescent="0.25">
      <c r="A4299" t="s">
        <v>129</v>
      </c>
      <c r="B4299" t="s">
        <v>488</v>
      </c>
      <c r="C4299" t="s">
        <v>8</v>
      </c>
      <c r="D4299" t="s">
        <v>1077</v>
      </c>
      <c r="E4299" t="str">
        <f t="shared" si="134"/>
        <v>During the current academic term at this college, I completed registration before the first class session(s).</v>
      </c>
      <c r="F4299" t="s">
        <v>1039</v>
      </c>
      <c r="G4299">
        <v>1</v>
      </c>
      <c r="H4299" t="str">
        <f t="shared" si="135"/>
        <v>1 - No; I was not registered for any of my courses before the first class session(s)</v>
      </c>
      <c r="I4299" t="s">
        <v>130</v>
      </c>
      <c r="J4299" t="s">
        <v>514</v>
      </c>
      <c r="K4299" s="3">
        <v>11</v>
      </c>
    </row>
    <row r="4300" spans="1:11" x14ac:dyDescent="0.25">
      <c r="A4300" t="s">
        <v>129</v>
      </c>
      <c r="B4300" t="s">
        <v>488</v>
      </c>
      <c r="C4300" t="s">
        <v>8</v>
      </c>
      <c r="D4300" t="s">
        <v>1077</v>
      </c>
      <c r="E4300" t="str">
        <f t="shared" si="134"/>
        <v>During the current academic term at this college, I completed registration before the first class session(s).</v>
      </c>
      <c r="F4300" t="s">
        <v>1039</v>
      </c>
      <c r="G4300">
        <v>2</v>
      </c>
      <c r="H4300" t="str">
        <f t="shared" si="135"/>
        <v>2 - Partly; I was registered for some of my courses before the first class session(s)</v>
      </c>
      <c r="I4300" t="s">
        <v>131</v>
      </c>
      <c r="J4300" t="s">
        <v>514</v>
      </c>
      <c r="K4300" s="3">
        <v>19</v>
      </c>
    </row>
    <row r="4301" spans="1:11" x14ac:dyDescent="0.25">
      <c r="A4301" t="s">
        <v>129</v>
      </c>
      <c r="B4301" t="s">
        <v>488</v>
      </c>
      <c r="C4301" t="s">
        <v>8</v>
      </c>
      <c r="D4301" t="s">
        <v>1077</v>
      </c>
      <c r="E4301" t="str">
        <f t="shared" si="134"/>
        <v>During the current academic term at this college, I completed registration before the first class session(s).</v>
      </c>
      <c r="F4301" t="s">
        <v>1039</v>
      </c>
      <c r="G4301">
        <v>3</v>
      </c>
      <c r="H4301" t="str">
        <f t="shared" si="135"/>
        <v>3 - Mostly; I was registered for most of my courses before the first class session(s)</v>
      </c>
      <c r="I4301" t="s">
        <v>132</v>
      </c>
      <c r="J4301" t="s">
        <v>514</v>
      </c>
      <c r="K4301" s="3">
        <v>41</v>
      </c>
    </row>
    <row r="4302" spans="1:11" x14ac:dyDescent="0.25">
      <c r="A4302" t="s">
        <v>129</v>
      </c>
      <c r="B4302" t="s">
        <v>488</v>
      </c>
      <c r="C4302" t="s">
        <v>8</v>
      </c>
      <c r="D4302" t="s">
        <v>1077</v>
      </c>
      <c r="E4302" t="str">
        <f t="shared" si="134"/>
        <v>During the current academic term at this college, I completed registration before the first class session(s).</v>
      </c>
      <c r="F4302" t="s">
        <v>1039</v>
      </c>
      <c r="G4302">
        <v>4</v>
      </c>
      <c r="H4302" t="str">
        <f t="shared" si="135"/>
        <v>4 - Yes; I was registered for all of my courses before the first class session(s)</v>
      </c>
      <c r="I4302" t="s">
        <v>133</v>
      </c>
      <c r="J4302" t="s">
        <v>514</v>
      </c>
      <c r="K4302" s="3">
        <v>536</v>
      </c>
    </row>
    <row r="4303" spans="1:11" x14ac:dyDescent="0.25">
      <c r="A4303" t="s">
        <v>313</v>
      </c>
      <c r="B4303" t="s">
        <v>505</v>
      </c>
      <c r="C4303" t="s">
        <v>8</v>
      </c>
      <c r="D4303" t="s">
        <v>1077</v>
      </c>
      <c r="E4303" t="str">
        <f t="shared" si="134"/>
        <v>I have too much other debt right now, such as credit card debt, car loan debt, or money owed to family or friends.</v>
      </c>
      <c r="F4303" t="s">
        <v>1039</v>
      </c>
      <c r="G4303">
        <v>1</v>
      </c>
      <c r="H4303" t="str">
        <f t="shared" si="135"/>
        <v>1 - Strongly agree</v>
      </c>
      <c r="I4303" t="s">
        <v>298</v>
      </c>
      <c r="J4303" t="s">
        <v>514</v>
      </c>
      <c r="K4303" s="3">
        <v>83</v>
      </c>
    </row>
    <row r="4304" spans="1:11" x14ac:dyDescent="0.25">
      <c r="A4304" t="s">
        <v>313</v>
      </c>
      <c r="B4304" t="s">
        <v>505</v>
      </c>
      <c r="C4304" t="s">
        <v>8</v>
      </c>
      <c r="D4304" t="s">
        <v>1077</v>
      </c>
      <c r="E4304" t="str">
        <f t="shared" si="134"/>
        <v>I have too much other debt right now, such as credit card debt, car loan debt, or money owed to family or friends.</v>
      </c>
      <c r="F4304" t="s">
        <v>1039</v>
      </c>
      <c r="G4304">
        <v>2</v>
      </c>
      <c r="H4304" t="str">
        <f t="shared" si="135"/>
        <v>2 - Agree</v>
      </c>
      <c r="I4304" t="s">
        <v>299</v>
      </c>
      <c r="J4304" t="s">
        <v>514</v>
      </c>
      <c r="K4304" s="3">
        <v>93</v>
      </c>
    </row>
    <row r="4305" spans="1:11" x14ac:dyDescent="0.25">
      <c r="A4305" t="s">
        <v>313</v>
      </c>
      <c r="B4305" t="s">
        <v>505</v>
      </c>
      <c r="C4305" t="s">
        <v>8</v>
      </c>
      <c r="D4305" t="s">
        <v>1077</v>
      </c>
      <c r="E4305" t="str">
        <f t="shared" si="134"/>
        <v>I have too much other debt right now, such as credit card debt, car loan debt, or money owed to family or friends.</v>
      </c>
      <c r="F4305" t="s">
        <v>1039</v>
      </c>
      <c r="G4305">
        <v>3</v>
      </c>
      <c r="H4305" t="str">
        <f t="shared" si="135"/>
        <v>3 - Disagree</v>
      </c>
      <c r="I4305" t="s">
        <v>300</v>
      </c>
      <c r="J4305" t="s">
        <v>514</v>
      </c>
      <c r="K4305" s="3">
        <v>116</v>
      </c>
    </row>
    <row r="4306" spans="1:11" x14ac:dyDescent="0.25">
      <c r="A4306" t="s">
        <v>313</v>
      </c>
      <c r="B4306" t="s">
        <v>505</v>
      </c>
      <c r="C4306" t="s">
        <v>8</v>
      </c>
      <c r="D4306" t="s">
        <v>1077</v>
      </c>
      <c r="E4306" t="str">
        <f t="shared" si="134"/>
        <v>I have too much other debt right now, such as credit card debt, car loan debt, or money owed to family or friends.</v>
      </c>
      <c r="F4306" t="s">
        <v>1039</v>
      </c>
      <c r="G4306">
        <v>4</v>
      </c>
      <c r="H4306" t="str">
        <f t="shared" si="135"/>
        <v>4 - Strongly disagree</v>
      </c>
      <c r="I4306" t="s">
        <v>301</v>
      </c>
      <c r="J4306" t="s">
        <v>514</v>
      </c>
      <c r="K4306" s="3">
        <v>85</v>
      </c>
    </row>
    <row r="4307" spans="1:11" x14ac:dyDescent="0.25">
      <c r="A4307" t="s">
        <v>313</v>
      </c>
      <c r="B4307" t="s">
        <v>505</v>
      </c>
      <c r="C4307" t="s">
        <v>8</v>
      </c>
      <c r="D4307" t="s">
        <v>1077</v>
      </c>
      <c r="E4307" t="str">
        <f t="shared" si="134"/>
        <v>I have too much other debt right now, such as credit card debt, car loan debt, or money owed to family or friends.</v>
      </c>
      <c r="F4307" t="s">
        <v>1039</v>
      </c>
      <c r="G4307">
        <v>5</v>
      </c>
      <c r="H4307" t="str">
        <f t="shared" si="135"/>
        <v>5 - I do not have any other debt</v>
      </c>
      <c r="I4307" t="s">
        <v>314</v>
      </c>
      <c r="J4307" t="s">
        <v>514</v>
      </c>
      <c r="K4307" s="3">
        <v>210</v>
      </c>
    </row>
    <row r="4308" spans="1:11" x14ac:dyDescent="0.25">
      <c r="A4308" t="s">
        <v>134</v>
      </c>
      <c r="B4308" t="s">
        <v>377</v>
      </c>
      <c r="C4308" t="s">
        <v>8</v>
      </c>
      <c r="D4308" t="s">
        <v>1077</v>
      </c>
      <c r="E4308" t="str">
        <f t="shared" si="134"/>
        <v>The one response that best describes my experience with orientation when I first came to this college is:</v>
      </c>
      <c r="F4308" t="s">
        <v>1039</v>
      </c>
      <c r="G4308">
        <v>1</v>
      </c>
      <c r="H4308" t="str">
        <f t="shared" si="135"/>
        <v>1 - I was unable to participate in orientation due to scheduling or other issues</v>
      </c>
      <c r="I4308" t="s">
        <v>135</v>
      </c>
      <c r="J4308" t="s">
        <v>514</v>
      </c>
      <c r="K4308" s="3">
        <v>47</v>
      </c>
    </row>
    <row r="4309" spans="1:11" x14ac:dyDescent="0.25">
      <c r="A4309" t="s">
        <v>134</v>
      </c>
      <c r="B4309" t="s">
        <v>377</v>
      </c>
      <c r="C4309" t="s">
        <v>8</v>
      </c>
      <c r="D4309" t="s">
        <v>1077</v>
      </c>
      <c r="E4309" t="str">
        <f t="shared" si="134"/>
        <v>The one response that best describes my experience with orientation when I first came to this college is:</v>
      </c>
      <c r="F4309" t="s">
        <v>1039</v>
      </c>
      <c r="G4309">
        <v>2</v>
      </c>
      <c r="H4309" t="str">
        <f t="shared" si="135"/>
        <v>2 - I was not aware of a college orientation</v>
      </c>
      <c r="I4309" t="s">
        <v>136</v>
      </c>
      <c r="J4309" t="s">
        <v>514</v>
      </c>
      <c r="K4309" s="3">
        <v>133</v>
      </c>
    </row>
    <row r="4310" spans="1:11" x14ac:dyDescent="0.25">
      <c r="A4310" t="s">
        <v>134</v>
      </c>
      <c r="B4310" t="s">
        <v>377</v>
      </c>
      <c r="C4310" t="s">
        <v>8</v>
      </c>
      <c r="D4310" t="s">
        <v>1077</v>
      </c>
      <c r="E4310" t="str">
        <f t="shared" si="134"/>
        <v>The one response that best describes my experience with orientation when I first came to this college is:</v>
      </c>
      <c r="F4310" t="s">
        <v>1039</v>
      </c>
      <c r="G4310">
        <v>3</v>
      </c>
      <c r="H4310" t="str">
        <f t="shared" si="135"/>
        <v>3 - I enrolled in an orientation course as part of my course schedule during my first academic term</v>
      </c>
      <c r="I4310" t="s">
        <v>137</v>
      </c>
      <c r="J4310" t="s">
        <v>514</v>
      </c>
      <c r="K4310" s="3">
        <v>58</v>
      </c>
    </row>
    <row r="4311" spans="1:11" x14ac:dyDescent="0.25">
      <c r="A4311" t="s">
        <v>134</v>
      </c>
      <c r="B4311" t="s">
        <v>377</v>
      </c>
      <c r="C4311" t="s">
        <v>8</v>
      </c>
      <c r="D4311" t="s">
        <v>1077</v>
      </c>
      <c r="E4311" t="str">
        <f t="shared" si="134"/>
        <v>The one response that best describes my experience with orientation when I first came to this college is:</v>
      </c>
      <c r="F4311" t="s">
        <v>1039</v>
      </c>
      <c r="G4311">
        <v>4</v>
      </c>
      <c r="H4311" t="str">
        <f t="shared" si="135"/>
        <v>4 - I attended an on-campus orientation prior to the beginning of classes</v>
      </c>
      <c r="I4311" t="s">
        <v>138</v>
      </c>
      <c r="J4311" t="s">
        <v>514</v>
      </c>
      <c r="K4311" s="3">
        <v>191</v>
      </c>
    </row>
    <row r="4312" spans="1:11" x14ac:dyDescent="0.25">
      <c r="A4312" t="s">
        <v>134</v>
      </c>
      <c r="B4312" t="s">
        <v>377</v>
      </c>
      <c r="C4312" t="s">
        <v>8</v>
      </c>
      <c r="D4312" t="s">
        <v>1077</v>
      </c>
      <c r="E4312" t="str">
        <f t="shared" si="134"/>
        <v>The one response that best describes my experience with orientation when I first came to this college is:</v>
      </c>
      <c r="F4312" t="s">
        <v>1039</v>
      </c>
      <c r="G4312">
        <v>5</v>
      </c>
      <c r="H4312" t="str">
        <f t="shared" si="135"/>
        <v>5 - I took part in an online orientation prior to the beginning of classes</v>
      </c>
      <c r="I4312" t="s">
        <v>139</v>
      </c>
      <c r="J4312" t="s">
        <v>514</v>
      </c>
      <c r="K4312" s="3">
        <v>179</v>
      </c>
    </row>
    <row r="4313" spans="1:11" x14ac:dyDescent="0.25">
      <c r="A4313" t="s">
        <v>315</v>
      </c>
      <c r="B4313" t="s">
        <v>506</v>
      </c>
      <c r="C4313" t="s">
        <v>8</v>
      </c>
      <c r="D4313" t="s">
        <v>1077</v>
      </c>
      <c r="E4313" t="str">
        <f t="shared" si="134"/>
        <v>This college has provided me with adequate information about financial assistance (scholarships, grants, loans, etc.).</v>
      </c>
      <c r="F4313" t="s">
        <v>1039</v>
      </c>
      <c r="G4313">
        <v>1</v>
      </c>
      <c r="H4313" t="str">
        <f t="shared" si="135"/>
        <v>1 - Strongly agree</v>
      </c>
      <c r="I4313" t="s">
        <v>298</v>
      </c>
      <c r="J4313" t="s">
        <v>514</v>
      </c>
      <c r="K4313" s="3">
        <v>186</v>
      </c>
    </row>
    <row r="4314" spans="1:11" x14ac:dyDescent="0.25">
      <c r="A4314" t="s">
        <v>315</v>
      </c>
      <c r="B4314" t="s">
        <v>506</v>
      </c>
      <c r="C4314" t="s">
        <v>8</v>
      </c>
      <c r="D4314" t="s">
        <v>1077</v>
      </c>
      <c r="E4314" t="str">
        <f t="shared" si="134"/>
        <v>This college has provided me with adequate information about financial assistance (scholarships, grants, loans, etc.).</v>
      </c>
      <c r="F4314" t="s">
        <v>1039</v>
      </c>
      <c r="G4314">
        <v>2</v>
      </c>
      <c r="H4314" t="str">
        <f t="shared" si="135"/>
        <v>2 - Agree</v>
      </c>
      <c r="I4314" t="s">
        <v>299</v>
      </c>
      <c r="J4314" t="s">
        <v>514</v>
      </c>
      <c r="K4314" s="3">
        <v>246</v>
      </c>
    </row>
    <row r="4315" spans="1:11" x14ac:dyDescent="0.25">
      <c r="A4315" t="s">
        <v>315</v>
      </c>
      <c r="B4315" t="s">
        <v>506</v>
      </c>
      <c r="C4315" t="s">
        <v>8</v>
      </c>
      <c r="D4315" t="s">
        <v>1077</v>
      </c>
      <c r="E4315" t="str">
        <f t="shared" si="134"/>
        <v>This college has provided me with adequate information about financial assistance (scholarships, grants, loans, etc.).</v>
      </c>
      <c r="F4315" t="s">
        <v>1039</v>
      </c>
      <c r="G4315">
        <v>3</v>
      </c>
      <c r="H4315" t="str">
        <f t="shared" si="135"/>
        <v>3 - Disagree</v>
      </c>
      <c r="I4315" t="s">
        <v>300</v>
      </c>
      <c r="J4315" t="s">
        <v>514</v>
      </c>
      <c r="K4315" s="3">
        <v>70</v>
      </c>
    </row>
    <row r="4316" spans="1:11" x14ac:dyDescent="0.25">
      <c r="A4316" t="s">
        <v>315</v>
      </c>
      <c r="B4316" t="s">
        <v>506</v>
      </c>
      <c r="C4316" t="s">
        <v>8</v>
      </c>
      <c r="D4316" t="s">
        <v>1077</v>
      </c>
      <c r="E4316" t="str">
        <f t="shared" si="134"/>
        <v>This college has provided me with adequate information about financial assistance (scholarships, grants, loans, etc.).</v>
      </c>
      <c r="F4316" t="s">
        <v>1039</v>
      </c>
      <c r="G4316">
        <v>4</v>
      </c>
      <c r="H4316" t="str">
        <f t="shared" si="135"/>
        <v>4 - Strongly disagree</v>
      </c>
      <c r="I4316" t="s">
        <v>301</v>
      </c>
      <c r="J4316" t="s">
        <v>514</v>
      </c>
      <c r="K4316" s="3">
        <v>33</v>
      </c>
    </row>
    <row r="4317" spans="1:11" x14ac:dyDescent="0.25">
      <c r="A4317" t="s">
        <v>315</v>
      </c>
      <c r="B4317" t="s">
        <v>506</v>
      </c>
      <c r="C4317" t="s">
        <v>8</v>
      </c>
      <c r="D4317" t="s">
        <v>1077</v>
      </c>
      <c r="E4317" t="str">
        <f t="shared" si="134"/>
        <v>This college has provided me with adequate information about financial assistance (scholarships, grants, loans, etc.).</v>
      </c>
      <c r="F4317" t="s">
        <v>1039</v>
      </c>
      <c r="G4317">
        <v>5</v>
      </c>
      <c r="H4317" t="str">
        <f t="shared" si="135"/>
        <v>5 - I have not needed any information about financial assistance</v>
      </c>
      <c r="I4317" t="s">
        <v>316</v>
      </c>
      <c r="J4317" t="s">
        <v>514</v>
      </c>
      <c r="K4317" s="3">
        <v>49</v>
      </c>
    </row>
    <row r="4318" spans="1:11" x14ac:dyDescent="0.25">
      <c r="A4318" t="s">
        <v>140</v>
      </c>
      <c r="B4318" t="s">
        <v>489</v>
      </c>
      <c r="C4318" t="s">
        <v>8</v>
      </c>
      <c r="D4318" t="s">
        <v>1077</v>
      </c>
      <c r="E4318" t="str">
        <f t="shared" si="134"/>
        <v>During my first academic year at this college, I participated in a first-year experience program.</v>
      </c>
      <c r="F4318" t="s">
        <v>1039</v>
      </c>
      <c r="G4318">
        <v>1</v>
      </c>
      <c r="H4318" t="str">
        <f t="shared" si="135"/>
        <v>1 - No</v>
      </c>
      <c r="I4318" t="s">
        <v>7</v>
      </c>
      <c r="J4318" t="s">
        <v>514</v>
      </c>
      <c r="K4318" s="3">
        <v>473</v>
      </c>
    </row>
    <row r="4319" spans="1:11" x14ac:dyDescent="0.25">
      <c r="A4319" t="s">
        <v>140</v>
      </c>
      <c r="B4319" t="s">
        <v>489</v>
      </c>
      <c r="C4319" t="s">
        <v>8</v>
      </c>
      <c r="D4319" t="s">
        <v>1077</v>
      </c>
      <c r="E4319" t="str">
        <f t="shared" si="134"/>
        <v>During my first academic year at this college, I participated in a first-year experience program.</v>
      </c>
      <c r="F4319" t="s">
        <v>1039</v>
      </c>
      <c r="G4319">
        <v>2</v>
      </c>
      <c r="H4319" t="str">
        <f t="shared" si="135"/>
        <v>2 - Yes</v>
      </c>
      <c r="I4319" t="s">
        <v>8</v>
      </c>
      <c r="J4319" t="s">
        <v>514</v>
      </c>
      <c r="K4319" s="3">
        <v>135</v>
      </c>
    </row>
    <row r="4320" spans="1:11" x14ac:dyDescent="0.25">
      <c r="A4320" t="s">
        <v>317</v>
      </c>
      <c r="B4320" t="s">
        <v>507</v>
      </c>
      <c r="C4320" t="s">
        <v>8</v>
      </c>
      <c r="D4320" t="s">
        <v>1077</v>
      </c>
      <c r="E4320" t="str">
        <f t="shared" si="134"/>
        <v>One reason I have stayed enrolled this academic term is to continue receiving my financial aid.</v>
      </c>
      <c r="F4320" t="s">
        <v>1039</v>
      </c>
      <c r="G4320">
        <v>1</v>
      </c>
      <c r="H4320" t="str">
        <f t="shared" si="135"/>
        <v>1 - Strongly agree</v>
      </c>
      <c r="I4320" t="s">
        <v>298</v>
      </c>
      <c r="J4320" t="s">
        <v>514</v>
      </c>
      <c r="K4320" s="3">
        <v>76</v>
      </c>
    </row>
    <row r="4321" spans="1:11" x14ac:dyDescent="0.25">
      <c r="A4321" t="s">
        <v>317</v>
      </c>
      <c r="B4321" t="s">
        <v>507</v>
      </c>
      <c r="C4321" t="s">
        <v>8</v>
      </c>
      <c r="D4321" t="s">
        <v>1077</v>
      </c>
      <c r="E4321" t="str">
        <f t="shared" si="134"/>
        <v>One reason I have stayed enrolled this academic term is to continue receiving my financial aid.</v>
      </c>
      <c r="F4321" t="s">
        <v>1039</v>
      </c>
      <c r="G4321">
        <v>2</v>
      </c>
      <c r="H4321" t="str">
        <f t="shared" si="135"/>
        <v>2 - Agree</v>
      </c>
      <c r="I4321" t="s">
        <v>299</v>
      </c>
      <c r="J4321" t="s">
        <v>514</v>
      </c>
      <c r="K4321" s="3">
        <v>81</v>
      </c>
    </row>
    <row r="4322" spans="1:11" x14ac:dyDescent="0.25">
      <c r="A4322" t="s">
        <v>317</v>
      </c>
      <c r="B4322" t="s">
        <v>507</v>
      </c>
      <c r="C4322" t="s">
        <v>8</v>
      </c>
      <c r="D4322" t="s">
        <v>1077</v>
      </c>
      <c r="E4322" t="str">
        <f t="shared" si="134"/>
        <v>One reason I have stayed enrolled this academic term is to continue receiving my financial aid.</v>
      </c>
      <c r="F4322" t="s">
        <v>1039</v>
      </c>
      <c r="G4322">
        <v>3</v>
      </c>
      <c r="H4322" t="str">
        <f t="shared" si="135"/>
        <v>3 - Disagree</v>
      </c>
      <c r="I4322" t="s">
        <v>300</v>
      </c>
      <c r="J4322" t="s">
        <v>514</v>
      </c>
      <c r="K4322" s="3">
        <v>134</v>
      </c>
    </row>
    <row r="4323" spans="1:11" x14ac:dyDescent="0.25">
      <c r="A4323" t="s">
        <v>317</v>
      </c>
      <c r="B4323" t="s">
        <v>507</v>
      </c>
      <c r="C4323" t="s">
        <v>8</v>
      </c>
      <c r="D4323" t="s">
        <v>1077</v>
      </c>
      <c r="E4323" t="str">
        <f t="shared" si="134"/>
        <v>One reason I have stayed enrolled this academic term is to continue receiving my financial aid.</v>
      </c>
      <c r="F4323" t="s">
        <v>1039</v>
      </c>
      <c r="G4323">
        <v>4</v>
      </c>
      <c r="H4323" t="str">
        <f t="shared" si="135"/>
        <v>4 - Strongly disagree</v>
      </c>
      <c r="I4323" t="s">
        <v>301</v>
      </c>
      <c r="J4323" t="s">
        <v>514</v>
      </c>
      <c r="K4323" s="3">
        <v>104</v>
      </c>
    </row>
    <row r="4324" spans="1:11" x14ac:dyDescent="0.25">
      <c r="A4324" t="s">
        <v>317</v>
      </c>
      <c r="B4324" t="s">
        <v>507</v>
      </c>
      <c r="C4324" t="s">
        <v>8</v>
      </c>
      <c r="D4324" t="s">
        <v>1077</v>
      </c>
      <c r="E4324" t="str">
        <f t="shared" si="134"/>
        <v>One reason I have stayed enrolled this academic term is to continue receiving my financial aid.</v>
      </c>
      <c r="F4324" t="s">
        <v>1039</v>
      </c>
      <c r="G4324">
        <v>5</v>
      </c>
      <c r="H4324" t="str">
        <f t="shared" si="135"/>
        <v>5 - I do not receive financial aid</v>
      </c>
      <c r="I4324" t="s">
        <v>318</v>
      </c>
      <c r="J4324" t="s">
        <v>514</v>
      </c>
      <c r="K4324" s="3">
        <v>186</v>
      </c>
    </row>
    <row r="4325" spans="1:11" x14ac:dyDescent="0.25">
      <c r="A4325" t="s">
        <v>141</v>
      </c>
      <c r="B4325" t="s">
        <v>490</v>
      </c>
      <c r="C4325" t="s">
        <v>7</v>
      </c>
      <c r="D4325" t="s">
        <v>1077</v>
      </c>
      <c r="E4325" t="str">
        <f t="shared" si="134"/>
        <v>During my first academic term at this college, I participated in an organized learning community (a formal program in which groups of students take two or more classes together).</v>
      </c>
      <c r="F4325" t="s">
        <v>1040</v>
      </c>
      <c r="G4325">
        <v>1</v>
      </c>
      <c r="H4325" t="str">
        <f t="shared" si="135"/>
        <v>1 - No</v>
      </c>
      <c r="I4325" t="s">
        <v>7</v>
      </c>
      <c r="J4325" t="s">
        <v>514</v>
      </c>
      <c r="K4325" s="3">
        <v>544</v>
      </c>
    </row>
    <row r="4326" spans="1:11" x14ac:dyDescent="0.25">
      <c r="A4326" t="s">
        <v>141</v>
      </c>
      <c r="B4326" t="s">
        <v>490</v>
      </c>
      <c r="C4326" t="s">
        <v>7</v>
      </c>
      <c r="D4326" t="s">
        <v>1077</v>
      </c>
      <c r="E4326" t="str">
        <f t="shared" si="134"/>
        <v>During my first academic term at this college, I participated in an organized learning community (a formal program in which groups of students take two or more classes together).</v>
      </c>
      <c r="F4326" t="s">
        <v>1040</v>
      </c>
      <c r="G4326">
        <v>2</v>
      </c>
      <c r="H4326" t="str">
        <f t="shared" si="135"/>
        <v>2 - Yes</v>
      </c>
      <c r="I4326" t="s">
        <v>8</v>
      </c>
      <c r="J4326" t="s">
        <v>514</v>
      </c>
      <c r="K4326" s="3">
        <v>61</v>
      </c>
    </row>
    <row r="4327" spans="1:11" x14ac:dyDescent="0.25">
      <c r="A4327" t="s">
        <v>319</v>
      </c>
      <c r="B4327" t="s">
        <v>508</v>
      </c>
      <c r="C4327" t="s">
        <v>8</v>
      </c>
      <c r="D4327" t="s">
        <v>1077</v>
      </c>
      <c r="E4327" t="str">
        <f t="shared" si="134"/>
        <v>I have the skills and knowledge to manage my finances well.</v>
      </c>
      <c r="F4327" t="s">
        <v>1039</v>
      </c>
      <c r="G4327">
        <v>1</v>
      </c>
      <c r="H4327" t="str">
        <f t="shared" si="135"/>
        <v>1 - Strongly agree</v>
      </c>
      <c r="I4327" t="s">
        <v>298</v>
      </c>
      <c r="J4327" t="s">
        <v>514</v>
      </c>
      <c r="K4327" s="3">
        <v>191</v>
      </c>
    </row>
    <row r="4328" spans="1:11" x14ac:dyDescent="0.25">
      <c r="A4328" t="s">
        <v>319</v>
      </c>
      <c r="B4328" t="s">
        <v>508</v>
      </c>
      <c r="C4328" t="s">
        <v>8</v>
      </c>
      <c r="D4328" t="s">
        <v>1077</v>
      </c>
      <c r="E4328" t="str">
        <f t="shared" si="134"/>
        <v>I have the skills and knowledge to manage my finances well.</v>
      </c>
      <c r="F4328" t="s">
        <v>1039</v>
      </c>
      <c r="G4328">
        <v>2</v>
      </c>
      <c r="H4328" t="str">
        <f t="shared" si="135"/>
        <v>2 - Agree</v>
      </c>
      <c r="I4328" t="s">
        <v>299</v>
      </c>
      <c r="J4328" t="s">
        <v>514</v>
      </c>
      <c r="K4328" s="3">
        <v>262</v>
      </c>
    </row>
    <row r="4329" spans="1:11" x14ac:dyDescent="0.25">
      <c r="A4329" t="s">
        <v>319</v>
      </c>
      <c r="B4329" t="s">
        <v>508</v>
      </c>
      <c r="C4329" t="s">
        <v>8</v>
      </c>
      <c r="D4329" t="s">
        <v>1077</v>
      </c>
      <c r="E4329" t="str">
        <f t="shared" si="134"/>
        <v>I have the skills and knowledge to manage my finances well.</v>
      </c>
      <c r="F4329" t="s">
        <v>1039</v>
      </c>
      <c r="G4329">
        <v>3</v>
      </c>
      <c r="H4329" t="str">
        <f t="shared" si="135"/>
        <v>3 - Disagree</v>
      </c>
      <c r="I4329" t="s">
        <v>300</v>
      </c>
      <c r="J4329" t="s">
        <v>514</v>
      </c>
      <c r="K4329" s="3">
        <v>82</v>
      </c>
    </row>
    <row r="4330" spans="1:11" x14ac:dyDescent="0.25">
      <c r="A4330" t="s">
        <v>319</v>
      </c>
      <c r="B4330" t="s">
        <v>508</v>
      </c>
      <c r="C4330" t="s">
        <v>8</v>
      </c>
      <c r="D4330" t="s">
        <v>1077</v>
      </c>
      <c r="E4330" t="str">
        <f t="shared" si="134"/>
        <v>I have the skills and knowledge to manage my finances well.</v>
      </c>
      <c r="F4330" t="s">
        <v>1039</v>
      </c>
      <c r="G4330">
        <v>4</v>
      </c>
      <c r="H4330" t="str">
        <f t="shared" si="135"/>
        <v>4 - Strongly disagree</v>
      </c>
      <c r="I4330" t="s">
        <v>301</v>
      </c>
      <c r="J4330" t="s">
        <v>514</v>
      </c>
      <c r="K4330" s="3">
        <v>23</v>
      </c>
    </row>
    <row r="4331" spans="1:11" x14ac:dyDescent="0.25">
      <c r="A4331" t="s">
        <v>319</v>
      </c>
      <c r="B4331" t="s">
        <v>508</v>
      </c>
      <c r="C4331" t="s">
        <v>8</v>
      </c>
      <c r="D4331" t="s">
        <v>1077</v>
      </c>
      <c r="E4331" t="str">
        <f t="shared" si="134"/>
        <v>I have the skills and knowledge to manage my finances well.</v>
      </c>
      <c r="F4331" t="s">
        <v>1039</v>
      </c>
      <c r="G4331">
        <v>5</v>
      </c>
      <c r="H4331" t="str">
        <f t="shared" si="135"/>
        <v>5 - I do not manage my own finances</v>
      </c>
      <c r="I4331" t="s">
        <v>320</v>
      </c>
      <c r="J4331" t="s">
        <v>514</v>
      </c>
      <c r="K4331" s="3">
        <v>27</v>
      </c>
    </row>
    <row r="4332" spans="1:11" x14ac:dyDescent="0.25">
      <c r="A4332" t="s">
        <v>321</v>
      </c>
      <c r="B4332" t="s">
        <v>440</v>
      </c>
      <c r="C4332" t="s">
        <v>8</v>
      </c>
      <c r="D4332" t="s">
        <v>1077</v>
      </c>
      <c r="E4332" t="str">
        <f t="shared" si="134"/>
        <v>Does working for pay determine whether you are enrolled full-time or part-time at this college?</v>
      </c>
      <c r="F4332" t="s">
        <v>1039</v>
      </c>
      <c r="G4332">
        <v>1</v>
      </c>
      <c r="H4332" t="str">
        <f t="shared" si="135"/>
        <v>1 - Yes</v>
      </c>
      <c r="I4332" t="s">
        <v>8</v>
      </c>
      <c r="J4332" t="s">
        <v>514</v>
      </c>
      <c r="K4332" s="3">
        <v>333</v>
      </c>
    </row>
    <row r="4333" spans="1:11" x14ac:dyDescent="0.25">
      <c r="A4333" t="s">
        <v>321</v>
      </c>
      <c r="B4333" t="s">
        <v>440</v>
      </c>
      <c r="C4333" t="s">
        <v>8</v>
      </c>
      <c r="D4333" t="s">
        <v>1077</v>
      </c>
      <c r="E4333" t="str">
        <f t="shared" si="134"/>
        <v>Does working for pay determine whether you are enrolled full-time or part-time at this college?</v>
      </c>
      <c r="F4333" t="s">
        <v>1039</v>
      </c>
      <c r="G4333">
        <v>2</v>
      </c>
      <c r="H4333" t="str">
        <f t="shared" si="135"/>
        <v>2 - No</v>
      </c>
      <c r="I4333" t="s">
        <v>7</v>
      </c>
      <c r="J4333" t="s">
        <v>514</v>
      </c>
      <c r="K4333" s="3">
        <v>138</v>
      </c>
    </row>
    <row r="4334" spans="1:11" x14ac:dyDescent="0.25">
      <c r="A4334" t="s">
        <v>321</v>
      </c>
      <c r="B4334" t="s">
        <v>440</v>
      </c>
      <c r="C4334" t="s">
        <v>8</v>
      </c>
      <c r="D4334" t="s">
        <v>1077</v>
      </c>
      <c r="E4334" t="str">
        <f t="shared" si="134"/>
        <v>Does working for pay determine whether you are enrolled full-time or part-time at this college?</v>
      </c>
      <c r="F4334" t="s">
        <v>1039</v>
      </c>
      <c r="G4334">
        <v>3</v>
      </c>
      <c r="H4334" t="str">
        <f t="shared" si="135"/>
        <v>3 - I am not currently working for pay</v>
      </c>
      <c r="I4334" t="s">
        <v>322</v>
      </c>
      <c r="J4334" t="s">
        <v>514</v>
      </c>
      <c r="K4334" s="3">
        <v>107</v>
      </c>
    </row>
    <row r="4335" spans="1:11" x14ac:dyDescent="0.25">
      <c r="A4335" t="s">
        <v>142</v>
      </c>
      <c r="B4335" t="s">
        <v>491</v>
      </c>
      <c r="C4335" t="s">
        <v>8</v>
      </c>
      <c r="D4335" t="s">
        <v>1077</v>
      </c>
      <c r="E4335" t="str">
        <f t="shared" si="134"/>
        <v>During my first academic term at this college, I participated in a student success course (a course that teaches the skills needed to succeed in college).</v>
      </c>
      <c r="F4335" t="s">
        <v>1040</v>
      </c>
      <c r="G4335">
        <v>1</v>
      </c>
      <c r="H4335" t="str">
        <f t="shared" si="135"/>
        <v>1 - No</v>
      </c>
      <c r="I4335" t="s">
        <v>7</v>
      </c>
      <c r="J4335" t="s">
        <v>514</v>
      </c>
      <c r="K4335" s="3">
        <v>406</v>
      </c>
    </row>
    <row r="4336" spans="1:11" x14ac:dyDescent="0.25">
      <c r="A4336" t="s">
        <v>142</v>
      </c>
      <c r="B4336" t="s">
        <v>491</v>
      </c>
      <c r="C4336" t="s">
        <v>8</v>
      </c>
      <c r="D4336" t="s">
        <v>1077</v>
      </c>
      <c r="E4336" t="str">
        <f t="shared" si="134"/>
        <v>During my first academic term at this college, I participated in a student success course (a course that teaches the skills needed to succeed in college).</v>
      </c>
      <c r="F4336" t="s">
        <v>1040</v>
      </c>
      <c r="G4336">
        <v>2</v>
      </c>
      <c r="H4336" t="str">
        <f t="shared" si="135"/>
        <v>2 - Yes</v>
      </c>
      <c r="I4336" t="s">
        <v>8</v>
      </c>
      <c r="J4336" t="s">
        <v>514</v>
      </c>
      <c r="K4336" s="3">
        <v>196</v>
      </c>
    </row>
    <row r="4337" spans="1:11" x14ac:dyDescent="0.25">
      <c r="A4337" t="s">
        <v>323</v>
      </c>
      <c r="B4337" t="s">
        <v>441</v>
      </c>
      <c r="C4337" t="s">
        <v>8</v>
      </c>
      <c r="D4337" t="s">
        <v>1077</v>
      </c>
      <c r="E4337" t="str">
        <f t="shared" si="134"/>
        <v>Are you currently working for pay in the same field as your program, major, or pathway of study?</v>
      </c>
      <c r="F4337" t="s">
        <v>1039</v>
      </c>
      <c r="G4337">
        <v>1</v>
      </c>
      <c r="H4337" t="str">
        <f t="shared" si="135"/>
        <v>1 - Yes</v>
      </c>
      <c r="I4337" t="s">
        <v>8</v>
      </c>
      <c r="J4337" t="s">
        <v>514</v>
      </c>
      <c r="K4337" s="3">
        <v>123</v>
      </c>
    </row>
    <row r="4338" spans="1:11" x14ac:dyDescent="0.25">
      <c r="A4338" t="s">
        <v>323</v>
      </c>
      <c r="B4338" t="s">
        <v>441</v>
      </c>
      <c r="C4338" t="s">
        <v>8</v>
      </c>
      <c r="D4338" t="s">
        <v>1077</v>
      </c>
      <c r="E4338" t="str">
        <f t="shared" si="134"/>
        <v>Are you currently working for pay in the same field as your program, major, or pathway of study?</v>
      </c>
      <c r="F4338" t="s">
        <v>1039</v>
      </c>
      <c r="G4338">
        <v>2</v>
      </c>
      <c r="H4338" t="str">
        <f t="shared" si="135"/>
        <v>2 - No</v>
      </c>
      <c r="I4338" t="s">
        <v>7</v>
      </c>
      <c r="J4338" t="s">
        <v>514</v>
      </c>
      <c r="K4338" s="3">
        <v>330</v>
      </c>
    </row>
    <row r="4339" spans="1:11" x14ac:dyDescent="0.25">
      <c r="A4339" t="s">
        <v>323</v>
      </c>
      <c r="B4339" t="s">
        <v>441</v>
      </c>
      <c r="C4339" t="s">
        <v>8</v>
      </c>
      <c r="D4339" t="s">
        <v>1077</v>
      </c>
      <c r="E4339" t="str">
        <f t="shared" si="134"/>
        <v>Are you currently working for pay in the same field as your program, major, or pathway of study?</v>
      </c>
      <c r="F4339" t="s">
        <v>1039</v>
      </c>
      <c r="G4339">
        <v>3</v>
      </c>
      <c r="H4339" t="str">
        <f t="shared" si="135"/>
        <v>3 - I am not currently working for pay</v>
      </c>
      <c r="I4339" t="s">
        <v>322</v>
      </c>
      <c r="J4339" t="s">
        <v>514</v>
      </c>
      <c r="K4339" s="3">
        <v>93</v>
      </c>
    </row>
    <row r="4340" spans="1:11" x14ac:dyDescent="0.25">
      <c r="A4340" t="s">
        <v>323</v>
      </c>
      <c r="B4340" t="s">
        <v>441</v>
      </c>
      <c r="C4340" t="s">
        <v>8</v>
      </c>
      <c r="D4340" t="s">
        <v>1077</v>
      </c>
      <c r="E4340" t="str">
        <f t="shared" si="134"/>
        <v>Are you currently working for pay in the same field as your program, major, or pathway of study?</v>
      </c>
      <c r="F4340" t="s">
        <v>1039</v>
      </c>
      <c r="G4340">
        <v>4</v>
      </c>
      <c r="H4340" t="str">
        <f t="shared" si="135"/>
        <v>4 - I do not currently have a major, program or pathway of study</v>
      </c>
      <c r="I4340" t="s">
        <v>324</v>
      </c>
      <c r="J4340" t="s">
        <v>514</v>
      </c>
      <c r="K4340" s="3">
        <v>13</v>
      </c>
    </row>
    <row r="4341" spans="1:11" x14ac:dyDescent="0.25">
      <c r="A4341" t="s">
        <v>323</v>
      </c>
      <c r="B4341" t="s">
        <v>441</v>
      </c>
      <c r="C4341" t="s">
        <v>8</v>
      </c>
      <c r="D4341" t="s">
        <v>1077</v>
      </c>
      <c r="E4341" t="str">
        <f t="shared" si="134"/>
        <v>Are you currently working for pay in the same field as your program, major, or pathway of study?</v>
      </c>
      <c r="F4341" t="s">
        <v>1039</v>
      </c>
      <c r="G4341">
        <v>5</v>
      </c>
      <c r="H4341" t="str">
        <f t="shared" si="135"/>
        <v>5 - I am not currently working for pay and I do not have a major, program, or pathway of study</v>
      </c>
      <c r="I4341" t="s">
        <v>325</v>
      </c>
      <c r="J4341" t="s">
        <v>514</v>
      </c>
      <c r="K4341" s="3">
        <v>25</v>
      </c>
    </row>
    <row r="4342" spans="1:11" x14ac:dyDescent="0.25">
      <c r="A4342" t="s">
        <v>143</v>
      </c>
      <c r="B4342" t="s">
        <v>492</v>
      </c>
      <c r="C4342" t="s">
        <v>8</v>
      </c>
      <c r="D4342" t="s">
        <v>1077</v>
      </c>
      <c r="E4342" t="str">
        <f t="shared" si="134"/>
        <v>I was told that I should enroll in a developmental/remedial course (also referred to as Basic Skills, College Prep, etc.) in my first academic term at this college, and I…</v>
      </c>
      <c r="F4342" t="s">
        <v>1040</v>
      </c>
      <c r="G4342">
        <v>1</v>
      </c>
      <c r="H4342" t="str">
        <f t="shared" si="135"/>
        <v>1 - Did not enroll in any of these courses</v>
      </c>
      <c r="I4342" t="s">
        <v>144</v>
      </c>
      <c r="J4342" t="s">
        <v>514</v>
      </c>
      <c r="K4342" s="3">
        <v>88</v>
      </c>
    </row>
    <row r="4343" spans="1:11" x14ac:dyDescent="0.25">
      <c r="A4343" t="s">
        <v>143</v>
      </c>
      <c r="B4343" t="s">
        <v>492</v>
      </c>
      <c r="C4343" t="s">
        <v>8</v>
      </c>
      <c r="D4343" t="s">
        <v>1077</v>
      </c>
      <c r="E4343" t="str">
        <f t="shared" si="134"/>
        <v>I was told that I should enroll in a developmental/remedial course (also referred to as Basic Skills, College Prep, etc.) in my first academic term at this college, and I…</v>
      </c>
      <c r="F4343" t="s">
        <v>1040</v>
      </c>
      <c r="G4343">
        <v>2</v>
      </c>
      <c r="H4343" t="str">
        <f t="shared" si="135"/>
        <v>2 - Did enroll in one of these courses</v>
      </c>
      <c r="I4343" t="s">
        <v>145</v>
      </c>
      <c r="J4343" t="s">
        <v>514</v>
      </c>
      <c r="K4343" s="3">
        <v>149</v>
      </c>
    </row>
    <row r="4344" spans="1:11" x14ac:dyDescent="0.25">
      <c r="A4344" t="s">
        <v>143</v>
      </c>
      <c r="B4344" t="s">
        <v>492</v>
      </c>
      <c r="C4344" t="s">
        <v>8</v>
      </c>
      <c r="D4344" t="s">
        <v>1077</v>
      </c>
      <c r="E4344" t="str">
        <f t="shared" si="134"/>
        <v>I was told that I should enroll in a developmental/remedial course (also referred to as Basic Skills, College Prep, etc.) in my first academic term at this college, and I…</v>
      </c>
      <c r="F4344" t="s">
        <v>1040</v>
      </c>
      <c r="G4344">
        <v>3</v>
      </c>
      <c r="H4344" t="str">
        <f t="shared" si="135"/>
        <v>3 - Did enroll in more than one of these courses</v>
      </c>
      <c r="I4344" t="s">
        <v>146</v>
      </c>
      <c r="J4344" t="s">
        <v>514</v>
      </c>
      <c r="K4344" s="3">
        <v>89</v>
      </c>
    </row>
    <row r="4345" spans="1:11" x14ac:dyDescent="0.25">
      <c r="A4345" t="s">
        <v>143</v>
      </c>
      <c r="B4345" t="s">
        <v>492</v>
      </c>
      <c r="C4345" t="s">
        <v>8</v>
      </c>
      <c r="D4345" t="s">
        <v>1077</v>
      </c>
      <c r="E4345" t="str">
        <f t="shared" si="134"/>
        <v>I was told that I should enroll in a developmental/remedial course (also referred to as Basic Skills, College Prep, etc.) in my first academic term at this college, and I…</v>
      </c>
      <c r="F4345" t="s">
        <v>1040</v>
      </c>
      <c r="G4345">
        <v>4</v>
      </c>
      <c r="H4345" t="str">
        <f t="shared" si="135"/>
        <v>4 - N.A.</v>
      </c>
      <c r="I4345" t="s">
        <v>103</v>
      </c>
      <c r="J4345" t="s">
        <v>514</v>
      </c>
      <c r="K4345" s="3">
        <v>277</v>
      </c>
    </row>
    <row r="4346" spans="1:11" x14ac:dyDescent="0.25">
      <c r="A4346" t="s">
        <v>147</v>
      </c>
      <c r="B4346" t="s">
        <v>493</v>
      </c>
      <c r="C4346" t="s">
        <v>8</v>
      </c>
      <c r="D4346" t="s">
        <v>1077</v>
      </c>
      <c r="E4346" t="str">
        <f t="shared" si="134"/>
        <v>During the current academic term at this college, my instructors clearly explained a class attendance policy that specified how many classes I could miss without a penalty.</v>
      </c>
      <c r="F4346" t="s">
        <v>1040</v>
      </c>
      <c r="G4346">
        <v>1</v>
      </c>
      <c r="H4346" t="str">
        <f t="shared" si="135"/>
        <v>1 - None of my instructors explained a class attendance policy</v>
      </c>
      <c r="I4346" t="s">
        <v>148</v>
      </c>
      <c r="J4346" t="s">
        <v>514</v>
      </c>
      <c r="K4346" s="3">
        <v>13</v>
      </c>
    </row>
    <row r="4347" spans="1:11" x14ac:dyDescent="0.25">
      <c r="A4347" t="s">
        <v>147</v>
      </c>
      <c r="B4347" t="s">
        <v>493</v>
      </c>
      <c r="C4347" t="s">
        <v>8</v>
      </c>
      <c r="D4347" t="s">
        <v>1077</v>
      </c>
      <c r="E4347" t="str">
        <f t="shared" si="134"/>
        <v>During the current academic term at this college, my instructors clearly explained a class attendance policy that specified how many classes I could miss without a penalty.</v>
      </c>
      <c r="F4347" t="s">
        <v>1040</v>
      </c>
      <c r="G4347">
        <v>2</v>
      </c>
      <c r="H4347" t="str">
        <f t="shared" si="135"/>
        <v>2 - Some of my instructors explained a class attendance policy</v>
      </c>
      <c r="I4347" t="s">
        <v>149</v>
      </c>
      <c r="J4347" t="s">
        <v>514</v>
      </c>
      <c r="K4347" s="3">
        <v>55</v>
      </c>
    </row>
    <row r="4348" spans="1:11" x14ac:dyDescent="0.25">
      <c r="A4348" t="s">
        <v>147</v>
      </c>
      <c r="B4348" t="s">
        <v>493</v>
      </c>
      <c r="C4348" t="s">
        <v>8</v>
      </c>
      <c r="D4348" t="s">
        <v>1077</v>
      </c>
      <c r="E4348" t="str">
        <f t="shared" si="134"/>
        <v>During the current academic term at this college, my instructors clearly explained a class attendance policy that specified how many classes I could miss without a penalty.</v>
      </c>
      <c r="F4348" t="s">
        <v>1040</v>
      </c>
      <c r="G4348">
        <v>3</v>
      </c>
      <c r="H4348" t="str">
        <f t="shared" si="135"/>
        <v>3 - Most of my instructors explained a class attendance policy</v>
      </c>
      <c r="I4348" t="s">
        <v>150</v>
      </c>
      <c r="J4348" t="s">
        <v>514</v>
      </c>
      <c r="K4348" s="3">
        <v>63</v>
      </c>
    </row>
    <row r="4349" spans="1:11" x14ac:dyDescent="0.25">
      <c r="A4349" t="s">
        <v>147</v>
      </c>
      <c r="B4349" t="s">
        <v>493</v>
      </c>
      <c r="C4349" t="s">
        <v>8</v>
      </c>
      <c r="D4349" t="s">
        <v>1077</v>
      </c>
      <c r="E4349" t="str">
        <f t="shared" si="134"/>
        <v>During the current academic term at this college, my instructors clearly explained a class attendance policy that specified how many classes I could miss without a penalty.</v>
      </c>
      <c r="F4349" t="s">
        <v>1040</v>
      </c>
      <c r="G4349">
        <v>4</v>
      </c>
      <c r="H4349" t="str">
        <f t="shared" si="135"/>
        <v>4 - All of my instructors explained a class attendance policy</v>
      </c>
      <c r="I4349" t="s">
        <v>151</v>
      </c>
      <c r="J4349" t="s">
        <v>514</v>
      </c>
      <c r="K4349" s="3">
        <v>471</v>
      </c>
    </row>
    <row r="4350" spans="1:11" x14ac:dyDescent="0.25">
      <c r="A4350" t="s">
        <v>326</v>
      </c>
      <c r="B4350" t="s">
        <v>442</v>
      </c>
      <c r="C4350" t="s">
        <v>8</v>
      </c>
      <c r="D4350" t="s">
        <v>1077</v>
      </c>
      <c r="E4350" t="str">
        <f t="shared" si="134"/>
        <v>During this academic term at this college, how many times have you missed class because of work?</v>
      </c>
      <c r="F4350" t="s">
        <v>1039</v>
      </c>
      <c r="G4350">
        <v>1</v>
      </c>
      <c r="H4350" t="str">
        <f t="shared" si="135"/>
        <v>1 - None</v>
      </c>
      <c r="I4350" t="s">
        <v>43</v>
      </c>
      <c r="J4350" t="s">
        <v>514</v>
      </c>
      <c r="K4350" s="3">
        <v>330</v>
      </c>
    </row>
    <row r="4351" spans="1:11" x14ac:dyDescent="0.25">
      <c r="A4351" t="s">
        <v>326</v>
      </c>
      <c r="B4351" t="s">
        <v>442</v>
      </c>
      <c r="C4351" t="s">
        <v>8</v>
      </c>
      <c r="D4351" t="s">
        <v>1077</v>
      </c>
      <c r="E4351" t="str">
        <f t="shared" si="134"/>
        <v>During this academic term at this college, how many times have you missed class because of work?</v>
      </c>
      <c r="F4351" t="s">
        <v>1039</v>
      </c>
      <c r="G4351">
        <v>2</v>
      </c>
      <c r="H4351" t="str">
        <f t="shared" si="135"/>
        <v>2 - One time</v>
      </c>
      <c r="I4351" t="s">
        <v>327</v>
      </c>
      <c r="J4351" t="s">
        <v>514</v>
      </c>
      <c r="K4351" s="3">
        <v>71</v>
      </c>
    </row>
    <row r="4352" spans="1:11" x14ac:dyDescent="0.25">
      <c r="A4352" t="s">
        <v>326</v>
      </c>
      <c r="B4352" t="s">
        <v>442</v>
      </c>
      <c r="C4352" t="s">
        <v>8</v>
      </c>
      <c r="D4352" t="s">
        <v>1077</v>
      </c>
      <c r="E4352" t="str">
        <f t="shared" si="134"/>
        <v>During this academic term at this college, how many times have you missed class because of work?</v>
      </c>
      <c r="F4352" t="s">
        <v>1039</v>
      </c>
      <c r="G4352">
        <v>3</v>
      </c>
      <c r="H4352" t="str">
        <f t="shared" si="135"/>
        <v>3 - Two times</v>
      </c>
      <c r="I4352" t="s">
        <v>328</v>
      </c>
      <c r="J4352" t="s">
        <v>514</v>
      </c>
      <c r="K4352" s="3">
        <v>76</v>
      </c>
    </row>
    <row r="4353" spans="1:11" x14ac:dyDescent="0.25">
      <c r="A4353" t="s">
        <v>326</v>
      </c>
      <c r="B4353" t="s">
        <v>442</v>
      </c>
      <c r="C4353" t="s">
        <v>8</v>
      </c>
      <c r="D4353" t="s">
        <v>1077</v>
      </c>
      <c r="E4353" t="str">
        <f t="shared" si="134"/>
        <v>During this academic term at this college, how many times have you missed class because of work?</v>
      </c>
      <c r="F4353" t="s">
        <v>1039</v>
      </c>
      <c r="G4353">
        <v>4</v>
      </c>
      <c r="H4353" t="str">
        <f t="shared" si="135"/>
        <v>4 - Three or more times</v>
      </c>
      <c r="I4353" t="s">
        <v>329</v>
      </c>
      <c r="J4353" t="s">
        <v>514</v>
      </c>
      <c r="K4353" s="3">
        <v>46</v>
      </c>
    </row>
    <row r="4354" spans="1:11" x14ac:dyDescent="0.25">
      <c r="A4354" t="s">
        <v>326</v>
      </c>
      <c r="B4354" t="s">
        <v>442</v>
      </c>
      <c r="C4354" t="s">
        <v>8</v>
      </c>
      <c r="D4354" t="s">
        <v>1077</v>
      </c>
      <c r="E4354" t="str">
        <f t="shared" ref="E4354:E4417" si="136">_xlfn.CONCAT(B4354,D4354)</f>
        <v>During this academic term at this college, how many times have you missed class because of work?</v>
      </c>
      <c r="F4354" t="s">
        <v>1039</v>
      </c>
      <c r="G4354">
        <v>5</v>
      </c>
      <c r="H4354" t="str">
        <f t="shared" ref="H4354:H4417" si="137">CONCATENATE(G4354," - ",I4354)</f>
        <v>5 - I am not currently working for pay</v>
      </c>
      <c r="I4354" t="s">
        <v>322</v>
      </c>
      <c r="J4354" t="s">
        <v>514</v>
      </c>
      <c r="K4354" s="3">
        <v>61</v>
      </c>
    </row>
    <row r="4355" spans="1:11" x14ac:dyDescent="0.25">
      <c r="A4355" t="s">
        <v>281</v>
      </c>
      <c r="B4355" t="s">
        <v>431</v>
      </c>
      <c r="C4355" t="s">
        <v>8</v>
      </c>
      <c r="D4355" t="s">
        <v>1077</v>
      </c>
      <c r="E4355" t="str">
        <f t="shared" si="136"/>
        <v>Did you take any courses for college credit through this college while you were in high school?</v>
      </c>
      <c r="F4355" t="s">
        <v>1042</v>
      </c>
      <c r="G4355">
        <v>1</v>
      </c>
      <c r="H4355" t="str">
        <f t="shared" si="137"/>
        <v>1 - Yes</v>
      </c>
      <c r="I4355" t="s">
        <v>8</v>
      </c>
      <c r="J4355" t="s">
        <v>514</v>
      </c>
      <c r="K4355" s="3">
        <v>71</v>
      </c>
    </row>
    <row r="4356" spans="1:11" x14ac:dyDescent="0.25">
      <c r="A4356" t="s">
        <v>281</v>
      </c>
      <c r="B4356" t="s">
        <v>431</v>
      </c>
      <c r="C4356" t="s">
        <v>8</v>
      </c>
      <c r="D4356" t="s">
        <v>1077</v>
      </c>
      <c r="E4356" t="str">
        <f t="shared" si="136"/>
        <v>Did you take any courses for college credit through this college while you were in high school?</v>
      </c>
      <c r="F4356" t="s">
        <v>1042</v>
      </c>
      <c r="G4356">
        <v>2</v>
      </c>
      <c r="H4356" t="str">
        <f t="shared" si="137"/>
        <v>2 - No</v>
      </c>
      <c r="I4356" t="s">
        <v>7</v>
      </c>
      <c r="J4356" t="s">
        <v>514</v>
      </c>
      <c r="K4356" s="3">
        <v>253</v>
      </c>
    </row>
    <row r="4357" spans="1:11" x14ac:dyDescent="0.25">
      <c r="A4357" t="s">
        <v>281</v>
      </c>
      <c r="B4357" t="s">
        <v>431</v>
      </c>
      <c r="C4357" t="s">
        <v>8</v>
      </c>
      <c r="D4357" t="s">
        <v>1077</v>
      </c>
      <c r="E4357" t="str">
        <f t="shared" si="136"/>
        <v>Did you take any courses for college credit through this college while you were in high school?</v>
      </c>
      <c r="F4357" t="s">
        <v>1042</v>
      </c>
      <c r="G4357">
        <v>3</v>
      </c>
      <c r="H4357" t="str">
        <f t="shared" si="137"/>
        <v>3 - I did not take courses for college credit while I was in high school</v>
      </c>
      <c r="I4357" t="s">
        <v>280</v>
      </c>
      <c r="J4357" t="s">
        <v>514</v>
      </c>
      <c r="K4357" s="3">
        <v>214</v>
      </c>
    </row>
    <row r="4358" spans="1:11" x14ac:dyDescent="0.25">
      <c r="A4358" t="s">
        <v>3</v>
      </c>
      <c r="B4358" t="s">
        <v>340</v>
      </c>
      <c r="C4358" t="s">
        <v>8</v>
      </c>
      <c r="D4358" t="s">
        <v>1077</v>
      </c>
      <c r="E4358" t="str">
        <f t="shared" si="136"/>
        <v>Thinking about this current academic term, how would you characterize your enrollment at this college?</v>
      </c>
      <c r="F4358" t="s">
        <v>1039</v>
      </c>
      <c r="G4358">
        <v>1</v>
      </c>
      <c r="H4358" t="str">
        <f t="shared" si="137"/>
        <v>1 - Part-time</v>
      </c>
      <c r="I4358" t="s">
        <v>4</v>
      </c>
      <c r="J4358" t="s">
        <v>514</v>
      </c>
      <c r="K4358" s="3">
        <v>538</v>
      </c>
    </row>
    <row r="4359" spans="1:11" x14ac:dyDescent="0.25">
      <c r="A4359" t="s">
        <v>3</v>
      </c>
      <c r="B4359" t="s">
        <v>340</v>
      </c>
      <c r="C4359" t="s">
        <v>8</v>
      </c>
      <c r="D4359" t="s">
        <v>1077</v>
      </c>
      <c r="E4359" t="str">
        <f t="shared" si="136"/>
        <v>Thinking about this current academic term, how would you characterize your enrollment at this college?</v>
      </c>
      <c r="F4359" t="s">
        <v>1039</v>
      </c>
      <c r="G4359">
        <v>2</v>
      </c>
      <c r="H4359" t="str">
        <f t="shared" si="137"/>
        <v>2 - Full-time</v>
      </c>
      <c r="I4359" t="s">
        <v>5</v>
      </c>
      <c r="J4359" t="s">
        <v>514</v>
      </c>
      <c r="K4359" s="3">
        <v>74</v>
      </c>
    </row>
    <row r="4360" spans="1:11" x14ac:dyDescent="0.25">
      <c r="A4360" t="s">
        <v>330</v>
      </c>
      <c r="B4360" t="s">
        <v>443</v>
      </c>
      <c r="C4360" t="s">
        <v>8</v>
      </c>
      <c r="D4360" t="s">
        <v>1077</v>
      </c>
      <c r="E4360" t="str">
        <f t="shared" si="136"/>
        <v>At this college, who are you most likely to go to for help catching up when you miss class because of work?</v>
      </c>
      <c r="F4360" t="s">
        <v>1039</v>
      </c>
      <c r="G4360">
        <v>1</v>
      </c>
      <c r="H4360" t="str">
        <f t="shared" si="137"/>
        <v>1 - Instructors</v>
      </c>
      <c r="I4360" t="s">
        <v>331</v>
      </c>
      <c r="J4360" t="s">
        <v>514</v>
      </c>
      <c r="K4360" s="3">
        <v>236</v>
      </c>
    </row>
    <row r="4361" spans="1:11" x14ac:dyDescent="0.25">
      <c r="A4361" t="s">
        <v>330</v>
      </c>
      <c r="B4361" t="s">
        <v>443</v>
      </c>
      <c r="C4361" t="s">
        <v>8</v>
      </c>
      <c r="D4361" t="s">
        <v>1077</v>
      </c>
      <c r="E4361" t="str">
        <f t="shared" si="136"/>
        <v>At this college, who are you most likely to go to for help catching up when you miss class because of work?</v>
      </c>
      <c r="F4361" t="s">
        <v>1039</v>
      </c>
      <c r="G4361">
        <v>2</v>
      </c>
      <c r="H4361" t="str">
        <f t="shared" si="137"/>
        <v>2 - Classmates</v>
      </c>
      <c r="I4361" t="s">
        <v>332</v>
      </c>
      <c r="J4361" t="s">
        <v>514</v>
      </c>
      <c r="K4361" s="3">
        <v>212</v>
      </c>
    </row>
    <row r="4362" spans="1:11" x14ac:dyDescent="0.25">
      <c r="A4362" t="s">
        <v>330</v>
      </c>
      <c r="B4362" t="s">
        <v>443</v>
      </c>
      <c r="C4362" t="s">
        <v>8</v>
      </c>
      <c r="D4362" t="s">
        <v>1077</v>
      </c>
      <c r="E4362" t="str">
        <f t="shared" si="136"/>
        <v>At this college, who are you most likely to go to for help catching up when you miss class because of work?</v>
      </c>
      <c r="F4362" t="s">
        <v>1039</v>
      </c>
      <c r="G4362">
        <v>3</v>
      </c>
      <c r="H4362" t="str">
        <f t="shared" si="137"/>
        <v>3 - Tutors</v>
      </c>
      <c r="I4362" t="s">
        <v>333</v>
      </c>
      <c r="J4362" t="s">
        <v>514</v>
      </c>
      <c r="K4362" s="3">
        <v>17</v>
      </c>
    </row>
    <row r="4363" spans="1:11" x14ac:dyDescent="0.25">
      <c r="A4363" t="s">
        <v>330</v>
      </c>
      <c r="B4363" t="s">
        <v>443</v>
      </c>
      <c r="C4363" t="s">
        <v>8</v>
      </c>
      <c r="D4363" t="s">
        <v>1077</v>
      </c>
      <c r="E4363" t="str">
        <f t="shared" si="136"/>
        <v>At this college, who are you most likely to go to for help catching up when you miss class because of work?</v>
      </c>
      <c r="F4363" t="s">
        <v>1039</v>
      </c>
      <c r="G4363">
        <v>4</v>
      </c>
      <c r="H4363" t="str">
        <f t="shared" si="137"/>
        <v>4 - No one</v>
      </c>
      <c r="I4363" t="s">
        <v>334</v>
      </c>
      <c r="J4363" t="s">
        <v>514</v>
      </c>
      <c r="K4363" s="3">
        <v>57</v>
      </c>
    </row>
    <row r="4364" spans="1:11" x14ac:dyDescent="0.25">
      <c r="A4364" t="s">
        <v>330</v>
      </c>
      <c r="B4364" t="s">
        <v>443</v>
      </c>
      <c r="C4364" t="s">
        <v>8</v>
      </c>
      <c r="D4364" t="s">
        <v>1077</v>
      </c>
      <c r="E4364" t="str">
        <f t="shared" si="136"/>
        <v>At this college, who are you most likely to go to for help catching up when you miss class because of work?</v>
      </c>
      <c r="F4364" t="s">
        <v>1039</v>
      </c>
      <c r="G4364">
        <v>5</v>
      </c>
      <c r="H4364" t="str">
        <f t="shared" si="137"/>
        <v>5 - I am not currently working for pay</v>
      </c>
      <c r="I4364" t="s">
        <v>322</v>
      </c>
      <c r="J4364" t="s">
        <v>514</v>
      </c>
      <c r="K4364" s="3">
        <v>59</v>
      </c>
    </row>
    <row r="4365" spans="1:11" x14ac:dyDescent="0.25">
      <c r="A4365" t="s">
        <v>478</v>
      </c>
      <c r="B4365" t="s">
        <v>477</v>
      </c>
      <c r="C4365" t="s">
        <v>8</v>
      </c>
      <c r="D4365" t="s">
        <v>1077</v>
      </c>
      <c r="E4365" t="str">
        <f t="shared" si="136"/>
        <v>Before the end of my first academic term at this college, an advisor helped me develop an academic plan (a personalized plan with a defined sequence of courses for completing a college certificate or degree and/or for transferring to a 4-year college or university).</v>
      </c>
      <c r="F4365" t="s">
        <v>1039</v>
      </c>
      <c r="G4365">
        <v>1</v>
      </c>
      <c r="H4365" t="str">
        <f t="shared" si="137"/>
        <v>1 - No</v>
      </c>
      <c r="I4365" t="s">
        <v>7</v>
      </c>
      <c r="J4365" t="s">
        <v>514</v>
      </c>
      <c r="K4365" s="3">
        <v>202</v>
      </c>
    </row>
    <row r="4366" spans="1:11" x14ac:dyDescent="0.25">
      <c r="A4366" t="s">
        <v>478</v>
      </c>
      <c r="B4366" t="s">
        <v>477</v>
      </c>
      <c r="C4366" t="s">
        <v>8</v>
      </c>
      <c r="D4366" t="s">
        <v>1077</v>
      </c>
      <c r="E4366" t="str">
        <f t="shared" si="136"/>
        <v>Before the end of my first academic term at this college, an advisor helped me develop an academic plan (a personalized plan with a defined sequence of courses for completing a college certificate or degree and/or for transferring to a 4-year college or university).</v>
      </c>
      <c r="F4366" t="s">
        <v>1039</v>
      </c>
      <c r="G4366">
        <v>2</v>
      </c>
      <c r="H4366" t="str">
        <f t="shared" si="137"/>
        <v>2 - Yes</v>
      </c>
      <c r="I4366" t="s">
        <v>8</v>
      </c>
      <c r="J4366" t="s">
        <v>514</v>
      </c>
      <c r="K4366" s="3">
        <v>309</v>
      </c>
    </row>
    <row r="4367" spans="1:11" x14ac:dyDescent="0.25">
      <c r="A4367" t="s">
        <v>478</v>
      </c>
      <c r="B4367" t="s">
        <v>477</v>
      </c>
      <c r="C4367" t="s">
        <v>8</v>
      </c>
      <c r="D4367" t="s">
        <v>1077</v>
      </c>
      <c r="E4367" t="str">
        <f t="shared" si="136"/>
        <v>Before the end of my first academic term at this college, an advisor helped me develop an academic plan (a personalized plan with a defined sequence of courses for completing a college certificate or degree and/or for transferring to a 4-year college or university).</v>
      </c>
      <c r="F4367" t="s">
        <v>1039</v>
      </c>
      <c r="G4367">
        <v>3</v>
      </c>
      <c r="H4367" t="str">
        <f t="shared" si="137"/>
        <v>3 - Im still in my first academic term; I have not yet developed an academic plan.</v>
      </c>
      <c r="I4367" t="s">
        <v>153</v>
      </c>
      <c r="J4367" t="s">
        <v>514</v>
      </c>
      <c r="K4367" s="3">
        <v>91</v>
      </c>
    </row>
    <row r="4368" spans="1:11" x14ac:dyDescent="0.25">
      <c r="A4368" t="s">
        <v>154</v>
      </c>
      <c r="B4368" t="s">
        <v>494</v>
      </c>
      <c r="C4368" t="s">
        <v>8</v>
      </c>
      <c r="D4368" t="s">
        <v>1077</v>
      </c>
      <c r="E4368" t="str">
        <f t="shared" si="136"/>
        <v>Someone at this college contacts me if I am struggling with my studies to help me get the assistance I need.</v>
      </c>
      <c r="F4368" t="s">
        <v>1039</v>
      </c>
      <c r="G4368">
        <v>1</v>
      </c>
      <c r="H4368" t="str">
        <f t="shared" si="137"/>
        <v>1 - No</v>
      </c>
      <c r="I4368" t="s">
        <v>7</v>
      </c>
      <c r="J4368" t="s">
        <v>514</v>
      </c>
      <c r="K4368" s="3">
        <v>340</v>
      </c>
    </row>
    <row r="4369" spans="1:11" x14ac:dyDescent="0.25">
      <c r="A4369" t="s">
        <v>154</v>
      </c>
      <c r="B4369" t="s">
        <v>494</v>
      </c>
      <c r="C4369" t="s">
        <v>8</v>
      </c>
      <c r="D4369" t="s">
        <v>1077</v>
      </c>
      <c r="E4369" t="str">
        <f t="shared" si="136"/>
        <v>Someone at this college contacts me if I am struggling with my studies to help me get the assistance I need.</v>
      </c>
      <c r="F4369" t="s">
        <v>1039</v>
      </c>
      <c r="G4369">
        <v>2</v>
      </c>
      <c r="H4369" t="str">
        <f t="shared" si="137"/>
        <v>2 - Yes</v>
      </c>
      <c r="I4369" t="s">
        <v>8</v>
      </c>
      <c r="J4369" t="s">
        <v>514</v>
      </c>
      <c r="K4369" s="3">
        <v>110</v>
      </c>
    </row>
    <row r="4370" spans="1:11" x14ac:dyDescent="0.25">
      <c r="A4370" t="s">
        <v>154</v>
      </c>
      <c r="B4370" t="s">
        <v>494</v>
      </c>
      <c r="C4370" t="s">
        <v>8</v>
      </c>
      <c r="D4370" t="s">
        <v>1077</v>
      </c>
      <c r="E4370" t="str">
        <f t="shared" si="136"/>
        <v>Someone at this college contacts me if I am struggling with my studies to help me get the assistance I need.</v>
      </c>
      <c r="F4370" t="s">
        <v>1039</v>
      </c>
      <c r="G4370">
        <v>3</v>
      </c>
      <c r="H4370" t="str">
        <f t="shared" si="137"/>
        <v>3 - N.A.</v>
      </c>
      <c r="I4370" t="s">
        <v>103</v>
      </c>
      <c r="J4370" t="s">
        <v>514</v>
      </c>
      <c r="K4370" s="3">
        <v>152</v>
      </c>
    </row>
    <row r="4371" spans="1:11" x14ac:dyDescent="0.25">
      <c r="A4371" t="s">
        <v>155</v>
      </c>
      <c r="B4371" t="s">
        <v>495</v>
      </c>
      <c r="C4371" t="s">
        <v>8</v>
      </c>
      <c r="D4371" t="s">
        <v>1077</v>
      </c>
      <c r="E4371" t="str">
        <f t="shared" si="136"/>
        <v>During the current academic year at this college, I have participated in supplemental instruction/supplemental learning (extra class sessions with the instructor or an experienced student).</v>
      </c>
      <c r="F4371" t="s">
        <v>1041</v>
      </c>
      <c r="G4371">
        <v>1</v>
      </c>
      <c r="H4371" t="str">
        <f t="shared" si="137"/>
        <v>1 - Never</v>
      </c>
      <c r="I4371" t="s">
        <v>10</v>
      </c>
      <c r="J4371" t="s">
        <v>514</v>
      </c>
      <c r="K4371" s="3">
        <v>456</v>
      </c>
    </row>
    <row r="4372" spans="1:11" x14ac:dyDescent="0.25">
      <c r="A4372" t="s">
        <v>155</v>
      </c>
      <c r="B4372" t="s">
        <v>495</v>
      </c>
      <c r="C4372" t="s">
        <v>8</v>
      </c>
      <c r="D4372" t="s">
        <v>1077</v>
      </c>
      <c r="E4372" t="str">
        <f t="shared" si="136"/>
        <v>During the current academic year at this college, I have participated in supplemental instruction/supplemental learning (extra class sessions with the instructor or an experienced student).</v>
      </c>
      <c r="F4372" t="s">
        <v>1041</v>
      </c>
      <c r="G4372">
        <v>2</v>
      </c>
      <c r="H4372" t="str">
        <f t="shared" si="137"/>
        <v>2 - Less than 1 time a week</v>
      </c>
      <c r="I4372" t="s">
        <v>156</v>
      </c>
      <c r="J4372" t="s">
        <v>514</v>
      </c>
      <c r="K4372" s="3">
        <v>64</v>
      </c>
    </row>
    <row r="4373" spans="1:11" x14ac:dyDescent="0.25">
      <c r="A4373" t="s">
        <v>155</v>
      </c>
      <c r="B4373" t="s">
        <v>495</v>
      </c>
      <c r="C4373" t="s">
        <v>8</v>
      </c>
      <c r="D4373" t="s">
        <v>1077</v>
      </c>
      <c r="E4373" t="str">
        <f t="shared" si="136"/>
        <v>During the current academic year at this college, I have participated in supplemental instruction/supplemental learning (extra class sessions with the instructor or an experienced student).</v>
      </c>
      <c r="F4373" t="s">
        <v>1041</v>
      </c>
      <c r="G4373">
        <v>3</v>
      </c>
      <c r="H4373" t="str">
        <f t="shared" si="137"/>
        <v>3 - 1–2 times a week</v>
      </c>
      <c r="I4373" t="s">
        <v>157</v>
      </c>
      <c r="J4373" t="s">
        <v>514</v>
      </c>
      <c r="K4373" s="3">
        <v>56</v>
      </c>
    </row>
    <row r="4374" spans="1:11" x14ac:dyDescent="0.25">
      <c r="A4374" t="s">
        <v>155</v>
      </c>
      <c r="B4374" t="s">
        <v>495</v>
      </c>
      <c r="C4374" t="s">
        <v>8</v>
      </c>
      <c r="D4374" t="s">
        <v>1077</v>
      </c>
      <c r="E4374" t="str">
        <f t="shared" si="136"/>
        <v>During the current academic year at this college, I have participated in supplemental instruction/supplemental learning (extra class sessions with the instructor or an experienced student).</v>
      </c>
      <c r="F4374" t="s">
        <v>1041</v>
      </c>
      <c r="G4374">
        <v>4</v>
      </c>
      <c r="H4374" t="str">
        <f t="shared" si="137"/>
        <v>4 - 3–4 times a week</v>
      </c>
      <c r="I4374" t="s">
        <v>158</v>
      </c>
      <c r="J4374" t="s">
        <v>514</v>
      </c>
      <c r="K4374" s="3">
        <v>20</v>
      </c>
    </row>
    <row r="4375" spans="1:11" x14ac:dyDescent="0.25">
      <c r="A4375" t="s">
        <v>155</v>
      </c>
      <c r="B4375" t="s">
        <v>495</v>
      </c>
      <c r="C4375" t="s">
        <v>8</v>
      </c>
      <c r="D4375" t="s">
        <v>1077</v>
      </c>
      <c r="E4375" t="str">
        <f t="shared" si="136"/>
        <v>During the current academic year at this college, I have participated in supplemental instruction/supplemental learning (extra class sessions with the instructor or an experienced student).</v>
      </c>
      <c r="F4375" t="s">
        <v>1041</v>
      </c>
      <c r="G4375">
        <v>5</v>
      </c>
      <c r="H4375" t="str">
        <f t="shared" si="137"/>
        <v>5 - More than 4 times a week</v>
      </c>
      <c r="I4375" t="s">
        <v>159</v>
      </c>
      <c r="J4375" t="s">
        <v>514</v>
      </c>
      <c r="K4375" s="3">
        <v>3</v>
      </c>
    </row>
    <row r="4376" spans="1:11" x14ac:dyDescent="0.25">
      <c r="A4376" t="s">
        <v>160</v>
      </c>
      <c r="B4376" t="s">
        <v>496</v>
      </c>
      <c r="C4376" t="s">
        <v>8</v>
      </c>
      <c r="D4376" t="s">
        <v>378</v>
      </c>
      <c r="E4376" t="str">
        <f t="shared" si="136"/>
        <v>How likely is it that the following issues would cause you to withdraw from class or from this college?Working full-time</v>
      </c>
      <c r="F4376" t="s">
        <v>1039</v>
      </c>
      <c r="G4376">
        <v>1</v>
      </c>
      <c r="H4376" t="str">
        <f t="shared" si="137"/>
        <v>1 - Not likely</v>
      </c>
      <c r="I4376" t="s">
        <v>161</v>
      </c>
      <c r="J4376" t="s">
        <v>514</v>
      </c>
      <c r="K4376" s="3">
        <v>236</v>
      </c>
    </row>
    <row r="4377" spans="1:11" x14ac:dyDescent="0.25">
      <c r="A4377" t="s">
        <v>160</v>
      </c>
      <c r="B4377" t="s">
        <v>496</v>
      </c>
      <c r="C4377" t="s">
        <v>8</v>
      </c>
      <c r="D4377" t="s">
        <v>378</v>
      </c>
      <c r="E4377" t="str">
        <f t="shared" si="136"/>
        <v>How likely is it that the following issues would cause you to withdraw from class or from this college?Working full-time</v>
      </c>
      <c r="F4377" t="s">
        <v>1039</v>
      </c>
      <c r="G4377">
        <v>2</v>
      </c>
      <c r="H4377" t="str">
        <f t="shared" si="137"/>
        <v>2 - Somewhat likely</v>
      </c>
      <c r="I4377" t="s">
        <v>162</v>
      </c>
      <c r="J4377" t="s">
        <v>514</v>
      </c>
      <c r="K4377" s="3">
        <v>145</v>
      </c>
    </row>
    <row r="4378" spans="1:11" x14ac:dyDescent="0.25">
      <c r="A4378" t="s">
        <v>160</v>
      </c>
      <c r="B4378" t="s">
        <v>496</v>
      </c>
      <c r="C4378" t="s">
        <v>8</v>
      </c>
      <c r="D4378" t="s">
        <v>378</v>
      </c>
      <c r="E4378" t="str">
        <f t="shared" si="136"/>
        <v>How likely is it that the following issues would cause you to withdraw from class or from this college?Working full-time</v>
      </c>
      <c r="F4378" t="s">
        <v>1039</v>
      </c>
      <c r="G4378">
        <v>3</v>
      </c>
      <c r="H4378" t="str">
        <f t="shared" si="137"/>
        <v>3 - Likely</v>
      </c>
      <c r="I4378" t="s">
        <v>163</v>
      </c>
      <c r="J4378" t="s">
        <v>514</v>
      </c>
      <c r="K4378" s="3">
        <v>93</v>
      </c>
    </row>
    <row r="4379" spans="1:11" x14ac:dyDescent="0.25">
      <c r="A4379" t="s">
        <v>160</v>
      </c>
      <c r="B4379" t="s">
        <v>496</v>
      </c>
      <c r="C4379" t="s">
        <v>8</v>
      </c>
      <c r="D4379" t="s">
        <v>378</v>
      </c>
      <c r="E4379" t="str">
        <f t="shared" si="136"/>
        <v>How likely is it that the following issues would cause you to withdraw from class or from this college?Working full-time</v>
      </c>
      <c r="F4379" t="s">
        <v>1039</v>
      </c>
      <c r="G4379">
        <v>4</v>
      </c>
      <c r="H4379" t="str">
        <f t="shared" si="137"/>
        <v>4 - Very likely</v>
      </c>
      <c r="I4379" t="s">
        <v>164</v>
      </c>
      <c r="J4379" t="s">
        <v>514</v>
      </c>
      <c r="K4379" s="3">
        <v>124</v>
      </c>
    </row>
    <row r="4380" spans="1:11" x14ac:dyDescent="0.25">
      <c r="A4380" t="s">
        <v>165</v>
      </c>
      <c r="B4380" t="s">
        <v>496</v>
      </c>
      <c r="C4380" t="s">
        <v>8</v>
      </c>
      <c r="D4380" t="s">
        <v>379</v>
      </c>
      <c r="E4380" t="str">
        <f t="shared" si="136"/>
        <v>How likely is it that the following issues would cause you to withdraw from class or from this college?Caring for dependents</v>
      </c>
      <c r="F4380" t="s">
        <v>1039</v>
      </c>
      <c r="G4380">
        <v>1</v>
      </c>
      <c r="H4380" t="str">
        <f t="shared" si="137"/>
        <v>1 - Not likely</v>
      </c>
      <c r="I4380" t="s">
        <v>161</v>
      </c>
      <c r="J4380" t="s">
        <v>514</v>
      </c>
      <c r="K4380" s="3">
        <v>303</v>
      </c>
    </row>
    <row r="4381" spans="1:11" x14ac:dyDescent="0.25">
      <c r="A4381" t="s">
        <v>165</v>
      </c>
      <c r="B4381" t="s">
        <v>496</v>
      </c>
      <c r="C4381" t="s">
        <v>8</v>
      </c>
      <c r="D4381" t="s">
        <v>379</v>
      </c>
      <c r="E4381" t="str">
        <f t="shared" si="136"/>
        <v>How likely is it that the following issues would cause you to withdraw from class or from this college?Caring for dependents</v>
      </c>
      <c r="F4381" t="s">
        <v>1039</v>
      </c>
      <c r="G4381">
        <v>2</v>
      </c>
      <c r="H4381" t="str">
        <f t="shared" si="137"/>
        <v>2 - Somewhat likely</v>
      </c>
      <c r="I4381" t="s">
        <v>162</v>
      </c>
      <c r="J4381" t="s">
        <v>514</v>
      </c>
      <c r="K4381" s="3">
        <v>149</v>
      </c>
    </row>
    <row r="4382" spans="1:11" x14ac:dyDescent="0.25">
      <c r="A4382" t="s">
        <v>165</v>
      </c>
      <c r="B4382" t="s">
        <v>496</v>
      </c>
      <c r="C4382" t="s">
        <v>8</v>
      </c>
      <c r="D4382" t="s">
        <v>379</v>
      </c>
      <c r="E4382" t="str">
        <f t="shared" si="136"/>
        <v>How likely is it that the following issues would cause you to withdraw from class or from this college?Caring for dependents</v>
      </c>
      <c r="F4382" t="s">
        <v>1039</v>
      </c>
      <c r="G4382">
        <v>3</v>
      </c>
      <c r="H4382" t="str">
        <f t="shared" si="137"/>
        <v>3 - Likely</v>
      </c>
      <c r="I4382" t="s">
        <v>163</v>
      </c>
      <c r="J4382" t="s">
        <v>514</v>
      </c>
      <c r="K4382" s="3">
        <v>66</v>
      </c>
    </row>
    <row r="4383" spans="1:11" x14ac:dyDescent="0.25">
      <c r="A4383" t="s">
        <v>165</v>
      </c>
      <c r="B4383" t="s">
        <v>496</v>
      </c>
      <c r="C4383" t="s">
        <v>8</v>
      </c>
      <c r="D4383" t="s">
        <v>379</v>
      </c>
      <c r="E4383" t="str">
        <f t="shared" si="136"/>
        <v>How likely is it that the following issues would cause you to withdraw from class or from this college?Caring for dependents</v>
      </c>
      <c r="F4383" t="s">
        <v>1039</v>
      </c>
      <c r="G4383">
        <v>4</v>
      </c>
      <c r="H4383" t="str">
        <f t="shared" si="137"/>
        <v>4 - Very likely</v>
      </c>
      <c r="I4383" t="s">
        <v>164</v>
      </c>
      <c r="J4383" t="s">
        <v>514</v>
      </c>
      <c r="K4383" s="3">
        <v>77</v>
      </c>
    </row>
    <row r="4384" spans="1:11" x14ac:dyDescent="0.25">
      <c r="A4384" t="s">
        <v>166</v>
      </c>
      <c r="B4384" t="s">
        <v>496</v>
      </c>
      <c r="C4384" t="s">
        <v>8</v>
      </c>
      <c r="D4384" t="s">
        <v>380</v>
      </c>
      <c r="E4384" t="str">
        <f t="shared" si="136"/>
        <v>How likely is it that the following issues would cause you to withdraw from class or from this college?Academically unprepared</v>
      </c>
      <c r="F4384" t="s">
        <v>1039</v>
      </c>
      <c r="G4384">
        <v>1</v>
      </c>
      <c r="H4384" t="str">
        <f t="shared" si="137"/>
        <v>1 - Not likely</v>
      </c>
      <c r="I4384" t="s">
        <v>161</v>
      </c>
      <c r="J4384" t="s">
        <v>514</v>
      </c>
      <c r="K4384" s="3">
        <v>330</v>
      </c>
    </row>
    <row r="4385" spans="1:11" x14ac:dyDescent="0.25">
      <c r="A4385" t="s">
        <v>166</v>
      </c>
      <c r="B4385" t="s">
        <v>496</v>
      </c>
      <c r="C4385" t="s">
        <v>8</v>
      </c>
      <c r="D4385" t="s">
        <v>380</v>
      </c>
      <c r="E4385" t="str">
        <f t="shared" si="136"/>
        <v>How likely is it that the following issues would cause you to withdraw from class or from this college?Academically unprepared</v>
      </c>
      <c r="F4385" t="s">
        <v>1039</v>
      </c>
      <c r="G4385">
        <v>2</v>
      </c>
      <c r="H4385" t="str">
        <f t="shared" si="137"/>
        <v>2 - Somewhat likely</v>
      </c>
      <c r="I4385" t="s">
        <v>162</v>
      </c>
      <c r="J4385" t="s">
        <v>514</v>
      </c>
      <c r="K4385" s="3">
        <v>133</v>
      </c>
    </row>
    <row r="4386" spans="1:11" x14ac:dyDescent="0.25">
      <c r="A4386" t="s">
        <v>166</v>
      </c>
      <c r="B4386" t="s">
        <v>496</v>
      </c>
      <c r="C4386" t="s">
        <v>8</v>
      </c>
      <c r="D4386" t="s">
        <v>380</v>
      </c>
      <c r="E4386" t="str">
        <f t="shared" si="136"/>
        <v>How likely is it that the following issues would cause you to withdraw from class or from this college?Academically unprepared</v>
      </c>
      <c r="F4386" t="s">
        <v>1039</v>
      </c>
      <c r="G4386">
        <v>3</v>
      </c>
      <c r="H4386" t="str">
        <f t="shared" si="137"/>
        <v>3 - Likely</v>
      </c>
      <c r="I4386" t="s">
        <v>163</v>
      </c>
      <c r="J4386" t="s">
        <v>514</v>
      </c>
      <c r="K4386" s="3">
        <v>74</v>
      </c>
    </row>
    <row r="4387" spans="1:11" x14ac:dyDescent="0.25">
      <c r="A4387" t="s">
        <v>166</v>
      </c>
      <c r="B4387" t="s">
        <v>496</v>
      </c>
      <c r="C4387" t="s">
        <v>8</v>
      </c>
      <c r="D4387" t="s">
        <v>380</v>
      </c>
      <c r="E4387" t="str">
        <f t="shared" si="136"/>
        <v>How likely is it that the following issues would cause you to withdraw from class or from this college?Academically unprepared</v>
      </c>
      <c r="F4387" t="s">
        <v>1039</v>
      </c>
      <c r="G4387">
        <v>4</v>
      </c>
      <c r="H4387" t="str">
        <f t="shared" si="137"/>
        <v>4 - Very likely</v>
      </c>
      <c r="I4387" t="s">
        <v>164</v>
      </c>
      <c r="J4387" t="s">
        <v>514</v>
      </c>
      <c r="K4387" s="3">
        <v>49</v>
      </c>
    </row>
    <row r="4388" spans="1:11" x14ac:dyDescent="0.25">
      <c r="A4388" t="s">
        <v>167</v>
      </c>
      <c r="B4388" t="s">
        <v>496</v>
      </c>
      <c r="C4388" t="s">
        <v>8</v>
      </c>
      <c r="D4388" t="s">
        <v>381</v>
      </c>
      <c r="E4388" t="str">
        <f t="shared" si="136"/>
        <v>How likely is it that the following issues would cause you to withdraw from class or from this college?Lack of finances</v>
      </c>
      <c r="F4388" t="s">
        <v>1039</v>
      </c>
      <c r="G4388">
        <v>1</v>
      </c>
      <c r="H4388" t="str">
        <f t="shared" si="137"/>
        <v>1 - Not likely</v>
      </c>
      <c r="I4388" t="s">
        <v>161</v>
      </c>
      <c r="J4388" t="s">
        <v>514</v>
      </c>
      <c r="K4388" s="3">
        <v>227</v>
      </c>
    </row>
    <row r="4389" spans="1:11" x14ac:dyDescent="0.25">
      <c r="A4389" t="s">
        <v>167</v>
      </c>
      <c r="B4389" t="s">
        <v>496</v>
      </c>
      <c r="C4389" t="s">
        <v>8</v>
      </c>
      <c r="D4389" t="s">
        <v>381</v>
      </c>
      <c r="E4389" t="str">
        <f t="shared" si="136"/>
        <v>How likely is it that the following issues would cause you to withdraw from class or from this college?Lack of finances</v>
      </c>
      <c r="F4389" t="s">
        <v>1039</v>
      </c>
      <c r="G4389">
        <v>2</v>
      </c>
      <c r="H4389" t="str">
        <f t="shared" si="137"/>
        <v>2 - Somewhat likely</v>
      </c>
      <c r="I4389" t="s">
        <v>162</v>
      </c>
      <c r="J4389" t="s">
        <v>514</v>
      </c>
      <c r="K4389" s="3">
        <v>121</v>
      </c>
    </row>
    <row r="4390" spans="1:11" x14ac:dyDescent="0.25">
      <c r="A4390" t="s">
        <v>167</v>
      </c>
      <c r="B4390" t="s">
        <v>496</v>
      </c>
      <c r="C4390" t="s">
        <v>8</v>
      </c>
      <c r="D4390" t="s">
        <v>381</v>
      </c>
      <c r="E4390" t="str">
        <f t="shared" si="136"/>
        <v>How likely is it that the following issues would cause you to withdraw from class or from this college?Lack of finances</v>
      </c>
      <c r="F4390" t="s">
        <v>1039</v>
      </c>
      <c r="G4390">
        <v>3</v>
      </c>
      <c r="H4390" t="str">
        <f t="shared" si="137"/>
        <v>3 - Likely</v>
      </c>
      <c r="I4390" t="s">
        <v>163</v>
      </c>
      <c r="J4390" t="s">
        <v>514</v>
      </c>
      <c r="K4390" s="3">
        <v>84</v>
      </c>
    </row>
    <row r="4391" spans="1:11" x14ac:dyDescent="0.25">
      <c r="A4391" t="s">
        <v>167</v>
      </c>
      <c r="B4391" t="s">
        <v>496</v>
      </c>
      <c r="C4391" t="s">
        <v>8</v>
      </c>
      <c r="D4391" t="s">
        <v>381</v>
      </c>
      <c r="E4391" t="str">
        <f t="shared" si="136"/>
        <v>How likely is it that the following issues would cause you to withdraw from class or from this college?Lack of finances</v>
      </c>
      <c r="F4391" t="s">
        <v>1039</v>
      </c>
      <c r="G4391">
        <v>4</v>
      </c>
      <c r="H4391" t="str">
        <f t="shared" si="137"/>
        <v>4 - Very likely</v>
      </c>
      <c r="I4391" t="s">
        <v>164</v>
      </c>
      <c r="J4391" t="s">
        <v>514</v>
      </c>
      <c r="K4391" s="3">
        <v>167</v>
      </c>
    </row>
    <row r="4392" spans="1:11" x14ac:dyDescent="0.25">
      <c r="A4392" t="s">
        <v>168</v>
      </c>
      <c r="B4392" t="s">
        <v>496</v>
      </c>
      <c r="C4392" t="s">
        <v>8</v>
      </c>
      <c r="D4392" t="s">
        <v>382</v>
      </c>
      <c r="E4392" t="str">
        <f t="shared" si="136"/>
        <v>How likely is it that the following issues would cause you to withdraw from class or from this college?Transfer to a 4-year college or university</v>
      </c>
      <c r="F4392" t="s">
        <v>1039</v>
      </c>
      <c r="G4392">
        <v>1</v>
      </c>
      <c r="H4392" t="str">
        <f t="shared" si="137"/>
        <v>1 - Not likely</v>
      </c>
      <c r="I4392" t="s">
        <v>161</v>
      </c>
      <c r="J4392" t="s">
        <v>514</v>
      </c>
      <c r="K4392" s="3">
        <v>224</v>
      </c>
    </row>
    <row r="4393" spans="1:11" x14ac:dyDescent="0.25">
      <c r="A4393" t="s">
        <v>168</v>
      </c>
      <c r="B4393" t="s">
        <v>496</v>
      </c>
      <c r="C4393" t="s">
        <v>8</v>
      </c>
      <c r="D4393" t="s">
        <v>382</v>
      </c>
      <c r="E4393" t="str">
        <f t="shared" si="136"/>
        <v>How likely is it that the following issues would cause you to withdraw from class or from this college?Transfer to a 4-year college or university</v>
      </c>
      <c r="F4393" t="s">
        <v>1039</v>
      </c>
      <c r="G4393">
        <v>2</v>
      </c>
      <c r="H4393" t="str">
        <f t="shared" si="137"/>
        <v>2 - Somewhat likely</v>
      </c>
      <c r="I4393" t="s">
        <v>162</v>
      </c>
      <c r="J4393" t="s">
        <v>514</v>
      </c>
      <c r="K4393" s="3">
        <v>118</v>
      </c>
    </row>
    <row r="4394" spans="1:11" x14ac:dyDescent="0.25">
      <c r="A4394" t="s">
        <v>168</v>
      </c>
      <c r="B4394" t="s">
        <v>496</v>
      </c>
      <c r="C4394" t="s">
        <v>8</v>
      </c>
      <c r="D4394" t="s">
        <v>382</v>
      </c>
      <c r="E4394" t="str">
        <f t="shared" si="136"/>
        <v>How likely is it that the following issues would cause you to withdraw from class or from this college?Transfer to a 4-year college or university</v>
      </c>
      <c r="F4394" t="s">
        <v>1039</v>
      </c>
      <c r="G4394">
        <v>3</v>
      </c>
      <c r="H4394" t="str">
        <f t="shared" si="137"/>
        <v>3 - Likely</v>
      </c>
      <c r="I4394" t="s">
        <v>163</v>
      </c>
      <c r="J4394" t="s">
        <v>514</v>
      </c>
      <c r="K4394" s="3">
        <v>101</v>
      </c>
    </row>
    <row r="4395" spans="1:11" x14ac:dyDescent="0.25">
      <c r="A4395" t="s">
        <v>168</v>
      </c>
      <c r="B4395" t="s">
        <v>496</v>
      </c>
      <c r="C4395" t="s">
        <v>8</v>
      </c>
      <c r="D4395" t="s">
        <v>382</v>
      </c>
      <c r="E4395" t="str">
        <f t="shared" si="136"/>
        <v>How likely is it that the following issues would cause you to withdraw from class or from this college?Transfer to a 4-year college or university</v>
      </c>
      <c r="F4395" t="s">
        <v>1039</v>
      </c>
      <c r="G4395">
        <v>4</v>
      </c>
      <c r="H4395" t="str">
        <f t="shared" si="137"/>
        <v>4 - Very likely</v>
      </c>
      <c r="I4395" t="s">
        <v>164</v>
      </c>
      <c r="J4395" t="s">
        <v>514</v>
      </c>
      <c r="K4395" s="3">
        <v>156</v>
      </c>
    </row>
    <row r="4396" spans="1:11" x14ac:dyDescent="0.25">
      <c r="A4396" t="s">
        <v>169</v>
      </c>
      <c r="B4396" t="s">
        <v>383</v>
      </c>
      <c r="C4396" t="s">
        <v>8</v>
      </c>
      <c r="D4396" t="s">
        <v>1077</v>
      </c>
      <c r="E4396" t="str">
        <f t="shared" si="136"/>
        <v>How supportive are your friends of your attending this college?</v>
      </c>
      <c r="F4396" t="s">
        <v>1039</v>
      </c>
      <c r="G4396">
        <v>1</v>
      </c>
      <c r="H4396" t="str">
        <f t="shared" si="137"/>
        <v>1 - Not very</v>
      </c>
      <c r="I4396" t="s">
        <v>170</v>
      </c>
      <c r="J4396" t="s">
        <v>514</v>
      </c>
      <c r="K4396" s="3">
        <v>16</v>
      </c>
    </row>
    <row r="4397" spans="1:11" x14ac:dyDescent="0.25">
      <c r="A4397" t="s">
        <v>169</v>
      </c>
      <c r="B4397" t="s">
        <v>383</v>
      </c>
      <c r="C4397" t="s">
        <v>8</v>
      </c>
      <c r="D4397" t="s">
        <v>1077</v>
      </c>
      <c r="E4397" t="str">
        <f t="shared" si="136"/>
        <v>How supportive are your friends of your attending this college?</v>
      </c>
      <c r="F4397" t="s">
        <v>1039</v>
      </c>
      <c r="G4397">
        <v>2</v>
      </c>
      <c r="H4397" t="str">
        <f t="shared" si="137"/>
        <v>2 - Somewhat</v>
      </c>
      <c r="I4397" t="s">
        <v>101</v>
      </c>
      <c r="J4397" t="s">
        <v>514</v>
      </c>
      <c r="K4397" s="3">
        <v>71</v>
      </c>
    </row>
    <row r="4398" spans="1:11" x14ac:dyDescent="0.25">
      <c r="A4398" t="s">
        <v>169</v>
      </c>
      <c r="B4398" t="s">
        <v>383</v>
      </c>
      <c r="C4398" t="s">
        <v>8</v>
      </c>
      <c r="D4398" t="s">
        <v>1077</v>
      </c>
      <c r="E4398" t="str">
        <f t="shared" si="136"/>
        <v>How supportive are your friends of your attending this college?</v>
      </c>
      <c r="F4398" t="s">
        <v>1039</v>
      </c>
      <c r="G4398">
        <v>3</v>
      </c>
      <c r="H4398" t="str">
        <f t="shared" si="137"/>
        <v>3 - Quite a bit</v>
      </c>
      <c r="I4398" t="s">
        <v>35</v>
      </c>
      <c r="J4398" t="s">
        <v>514</v>
      </c>
      <c r="K4398" s="3">
        <v>173</v>
      </c>
    </row>
    <row r="4399" spans="1:11" x14ac:dyDescent="0.25">
      <c r="A4399" t="s">
        <v>169</v>
      </c>
      <c r="B4399" t="s">
        <v>383</v>
      </c>
      <c r="C4399" t="s">
        <v>8</v>
      </c>
      <c r="D4399" t="s">
        <v>1077</v>
      </c>
      <c r="E4399" t="str">
        <f t="shared" si="136"/>
        <v>How supportive are your friends of your attending this college?</v>
      </c>
      <c r="F4399" t="s">
        <v>1039</v>
      </c>
      <c r="G4399">
        <v>4</v>
      </c>
      <c r="H4399" t="str">
        <f t="shared" si="137"/>
        <v>4 - Extremely</v>
      </c>
      <c r="I4399" t="s">
        <v>171</v>
      </c>
      <c r="J4399" t="s">
        <v>514</v>
      </c>
      <c r="K4399" s="3">
        <v>336</v>
      </c>
    </row>
    <row r="4400" spans="1:11" x14ac:dyDescent="0.25">
      <c r="A4400" t="s">
        <v>172</v>
      </c>
      <c r="B4400" t="s">
        <v>384</v>
      </c>
      <c r="C4400" t="s">
        <v>8</v>
      </c>
      <c r="D4400" t="s">
        <v>1077</v>
      </c>
      <c r="E4400" t="str">
        <f t="shared" si="136"/>
        <v>How supportive is your immediate family of your attending this college?</v>
      </c>
      <c r="F4400" t="s">
        <v>1039</v>
      </c>
      <c r="G4400">
        <v>1</v>
      </c>
      <c r="H4400" t="str">
        <f t="shared" si="137"/>
        <v>1 - Not very</v>
      </c>
      <c r="I4400" t="s">
        <v>170</v>
      </c>
      <c r="J4400" t="s">
        <v>514</v>
      </c>
      <c r="K4400" s="3">
        <v>14</v>
      </c>
    </row>
    <row r="4401" spans="1:11" x14ac:dyDescent="0.25">
      <c r="A4401" t="s">
        <v>172</v>
      </c>
      <c r="B4401" t="s">
        <v>384</v>
      </c>
      <c r="C4401" t="s">
        <v>8</v>
      </c>
      <c r="D4401" t="s">
        <v>1077</v>
      </c>
      <c r="E4401" t="str">
        <f t="shared" si="136"/>
        <v>How supportive is your immediate family of your attending this college?</v>
      </c>
      <c r="F4401" t="s">
        <v>1039</v>
      </c>
      <c r="G4401">
        <v>2</v>
      </c>
      <c r="H4401" t="str">
        <f t="shared" si="137"/>
        <v>2 - Somewhat</v>
      </c>
      <c r="I4401" t="s">
        <v>101</v>
      </c>
      <c r="J4401" t="s">
        <v>514</v>
      </c>
      <c r="K4401" s="3">
        <v>59</v>
      </c>
    </row>
    <row r="4402" spans="1:11" x14ac:dyDescent="0.25">
      <c r="A4402" t="s">
        <v>172</v>
      </c>
      <c r="B4402" t="s">
        <v>384</v>
      </c>
      <c r="C4402" t="s">
        <v>8</v>
      </c>
      <c r="D4402" t="s">
        <v>1077</v>
      </c>
      <c r="E4402" t="str">
        <f t="shared" si="136"/>
        <v>How supportive is your immediate family of your attending this college?</v>
      </c>
      <c r="F4402" t="s">
        <v>1039</v>
      </c>
      <c r="G4402">
        <v>3</v>
      </c>
      <c r="H4402" t="str">
        <f t="shared" si="137"/>
        <v>3 - Quite a bit</v>
      </c>
      <c r="I4402" t="s">
        <v>35</v>
      </c>
      <c r="J4402" t="s">
        <v>514</v>
      </c>
      <c r="K4402" s="3">
        <v>106</v>
      </c>
    </row>
    <row r="4403" spans="1:11" x14ac:dyDescent="0.25">
      <c r="A4403" t="s">
        <v>172</v>
      </c>
      <c r="B4403" t="s">
        <v>384</v>
      </c>
      <c r="C4403" t="s">
        <v>8</v>
      </c>
      <c r="D4403" t="s">
        <v>1077</v>
      </c>
      <c r="E4403" t="str">
        <f t="shared" si="136"/>
        <v>How supportive is your immediate family of your attending this college?</v>
      </c>
      <c r="F4403" t="s">
        <v>1039</v>
      </c>
      <c r="G4403">
        <v>4</v>
      </c>
      <c r="H4403" t="str">
        <f t="shared" si="137"/>
        <v>4 - Extremely</v>
      </c>
      <c r="I4403" t="s">
        <v>171</v>
      </c>
      <c r="J4403" t="s">
        <v>514</v>
      </c>
      <c r="K4403" s="3">
        <v>419</v>
      </c>
    </row>
    <row r="4404" spans="1:11" x14ac:dyDescent="0.25">
      <c r="A4404" t="s">
        <v>173</v>
      </c>
      <c r="B4404" t="s">
        <v>497</v>
      </c>
      <c r="C4404" t="s">
        <v>8</v>
      </c>
      <c r="D4404" t="s">
        <v>385</v>
      </c>
      <c r="E4404" t="str">
        <f t="shared" si="136"/>
        <v>Indicate which of the following are your reasons/goals for attending this college.Complete a certificate program</v>
      </c>
      <c r="F4404" t="s">
        <v>1039</v>
      </c>
      <c r="G4404">
        <v>1</v>
      </c>
      <c r="H4404" t="str">
        <f t="shared" si="137"/>
        <v>1 - No</v>
      </c>
      <c r="I4404" t="s">
        <v>7</v>
      </c>
      <c r="J4404" t="s">
        <v>514</v>
      </c>
      <c r="K4404" s="3">
        <v>310</v>
      </c>
    </row>
    <row r="4405" spans="1:11" x14ac:dyDescent="0.25">
      <c r="A4405" t="s">
        <v>173</v>
      </c>
      <c r="B4405" t="s">
        <v>497</v>
      </c>
      <c r="C4405" t="s">
        <v>8</v>
      </c>
      <c r="D4405" t="s">
        <v>385</v>
      </c>
      <c r="E4405" t="str">
        <f t="shared" si="136"/>
        <v>Indicate which of the following are your reasons/goals for attending this college.Complete a certificate program</v>
      </c>
      <c r="F4405" t="s">
        <v>1039</v>
      </c>
      <c r="G4405">
        <v>2</v>
      </c>
      <c r="H4405" t="str">
        <f t="shared" si="137"/>
        <v>2 - Yes</v>
      </c>
      <c r="I4405" t="s">
        <v>8</v>
      </c>
      <c r="J4405" t="s">
        <v>514</v>
      </c>
      <c r="K4405" s="3">
        <v>279</v>
      </c>
    </row>
    <row r="4406" spans="1:11" x14ac:dyDescent="0.25">
      <c r="A4406" t="s">
        <v>174</v>
      </c>
      <c r="B4406" t="s">
        <v>497</v>
      </c>
      <c r="C4406" t="s">
        <v>8</v>
      </c>
      <c r="D4406" t="s">
        <v>386</v>
      </c>
      <c r="E4406" t="str">
        <f t="shared" si="136"/>
        <v>Indicate which of the following are your reasons/goals for attending this college.Obtain an associate degree</v>
      </c>
      <c r="F4406" t="s">
        <v>1039</v>
      </c>
      <c r="G4406">
        <v>1</v>
      </c>
      <c r="H4406" t="str">
        <f t="shared" si="137"/>
        <v>1 - No</v>
      </c>
      <c r="I4406" t="s">
        <v>7</v>
      </c>
      <c r="J4406" t="s">
        <v>514</v>
      </c>
      <c r="K4406" s="3">
        <v>108</v>
      </c>
    </row>
    <row r="4407" spans="1:11" x14ac:dyDescent="0.25">
      <c r="A4407" t="s">
        <v>174</v>
      </c>
      <c r="B4407" t="s">
        <v>497</v>
      </c>
      <c r="C4407" t="s">
        <v>8</v>
      </c>
      <c r="D4407" t="s">
        <v>386</v>
      </c>
      <c r="E4407" t="str">
        <f t="shared" si="136"/>
        <v>Indicate which of the following are your reasons/goals for attending this college.Obtain an associate degree</v>
      </c>
      <c r="F4407" t="s">
        <v>1039</v>
      </c>
      <c r="G4407">
        <v>2</v>
      </c>
      <c r="H4407" t="str">
        <f t="shared" si="137"/>
        <v>2 - Yes</v>
      </c>
      <c r="I4407" t="s">
        <v>8</v>
      </c>
      <c r="J4407" t="s">
        <v>514</v>
      </c>
      <c r="K4407" s="3">
        <v>482</v>
      </c>
    </row>
    <row r="4408" spans="1:11" x14ac:dyDescent="0.25">
      <c r="A4408" t="s">
        <v>175</v>
      </c>
      <c r="B4408" t="s">
        <v>497</v>
      </c>
      <c r="C4408" t="s">
        <v>8</v>
      </c>
      <c r="D4408" t="s">
        <v>382</v>
      </c>
      <c r="E4408" t="str">
        <f t="shared" si="136"/>
        <v>Indicate which of the following are your reasons/goals for attending this college.Transfer to a 4-year college or university</v>
      </c>
      <c r="F4408" t="s">
        <v>1039</v>
      </c>
      <c r="G4408">
        <v>1</v>
      </c>
      <c r="H4408" t="str">
        <f t="shared" si="137"/>
        <v>1 - No</v>
      </c>
      <c r="I4408" t="s">
        <v>7</v>
      </c>
      <c r="J4408" t="s">
        <v>514</v>
      </c>
      <c r="K4408" s="3">
        <v>152</v>
      </c>
    </row>
    <row r="4409" spans="1:11" x14ac:dyDescent="0.25">
      <c r="A4409" t="s">
        <v>175</v>
      </c>
      <c r="B4409" t="s">
        <v>497</v>
      </c>
      <c r="C4409" t="s">
        <v>8</v>
      </c>
      <c r="D4409" t="s">
        <v>382</v>
      </c>
      <c r="E4409" t="str">
        <f t="shared" si="136"/>
        <v>Indicate which of the following are your reasons/goals for attending this college.Transfer to a 4-year college or university</v>
      </c>
      <c r="F4409" t="s">
        <v>1039</v>
      </c>
      <c r="G4409">
        <v>2</v>
      </c>
      <c r="H4409" t="str">
        <f t="shared" si="137"/>
        <v>2 - Yes</v>
      </c>
      <c r="I4409" t="s">
        <v>8</v>
      </c>
      <c r="J4409" t="s">
        <v>514</v>
      </c>
      <c r="K4409" s="3">
        <v>446</v>
      </c>
    </row>
    <row r="4410" spans="1:11" x14ac:dyDescent="0.25">
      <c r="A4410" t="s">
        <v>176</v>
      </c>
      <c r="B4410" t="s">
        <v>497</v>
      </c>
      <c r="C4410" t="s">
        <v>8</v>
      </c>
      <c r="D4410" t="s">
        <v>387</v>
      </c>
      <c r="E4410" t="str">
        <f t="shared" si="136"/>
        <v>Indicate which of the following are your reasons/goals for attending this college.Obtain or update job-related skills</v>
      </c>
      <c r="F4410" t="s">
        <v>1039</v>
      </c>
      <c r="G4410">
        <v>1</v>
      </c>
      <c r="H4410" t="str">
        <f t="shared" si="137"/>
        <v>1 - No</v>
      </c>
      <c r="I4410" t="s">
        <v>7</v>
      </c>
      <c r="J4410" t="s">
        <v>514</v>
      </c>
      <c r="K4410" s="3">
        <v>225</v>
      </c>
    </row>
    <row r="4411" spans="1:11" x14ac:dyDescent="0.25">
      <c r="A4411" t="s">
        <v>176</v>
      </c>
      <c r="B4411" t="s">
        <v>497</v>
      </c>
      <c r="C4411" t="s">
        <v>8</v>
      </c>
      <c r="D4411" t="s">
        <v>387</v>
      </c>
      <c r="E4411" t="str">
        <f t="shared" si="136"/>
        <v>Indicate which of the following are your reasons/goals for attending this college.Obtain or update job-related skills</v>
      </c>
      <c r="F4411" t="s">
        <v>1039</v>
      </c>
      <c r="G4411">
        <v>2</v>
      </c>
      <c r="H4411" t="str">
        <f t="shared" si="137"/>
        <v>2 - Yes</v>
      </c>
      <c r="I4411" t="s">
        <v>8</v>
      </c>
      <c r="J4411" t="s">
        <v>514</v>
      </c>
      <c r="K4411" s="3">
        <v>371</v>
      </c>
    </row>
    <row r="4412" spans="1:11" x14ac:dyDescent="0.25">
      <c r="A4412" t="s">
        <v>177</v>
      </c>
      <c r="B4412" t="s">
        <v>497</v>
      </c>
      <c r="C4412" t="s">
        <v>8</v>
      </c>
      <c r="D4412" t="s">
        <v>388</v>
      </c>
      <c r="E4412" t="str">
        <f t="shared" si="136"/>
        <v>Indicate which of the following are your reasons/goals for attending this college.Change careers</v>
      </c>
      <c r="F4412" t="s">
        <v>1039</v>
      </c>
      <c r="G4412">
        <v>1</v>
      </c>
      <c r="H4412" t="str">
        <f t="shared" si="137"/>
        <v>1 - No</v>
      </c>
      <c r="I4412" t="s">
        <v>7</v>
      </c>
      <c r="J4412" t="s">
        <v>514</v>
      </c>
      <c r="K4412" s="3">
        <v>421</v>
      </c>
    </row>
    <row r="4413" spans="1:11" x14ac:dyDescent="0.25">
      <c r="A4413" t="s">
        <v>177</v>
      </c>
      <c r="B4413" t="s">
        <v>497</v>
      </c>
      <c r="C4413" t="s">
        <v>8</v>
      </c>
      <c r="D4413" t="s">
        <v>388</v>
      </c>
      <c r="E4413" t="str">
        <f t="shared" si="136"/>
        <v>Indicate which of the following are your reasons/goals for attending this college.Change careers</v>
      </c>
      <c r="F4413" t="s">
        <v>1039</v>
      </c>
      <c r="G4413">
        <v>2</v>
      </c>
      <c r="H4413" t="str">
        <f t="shared" si="137"/>
        <v>2 - Yes</v>
      </c>
      <c r="I4413" t="s">
        <v>8</v>
      </c>
      <c r="J4413" t="s">
        <v>514</v>
      </c>
      <c r="K4413" s="3">
        <v>170</v>
      </c>
    </row>
    <row r="4414" spans="1:11" x14ac:dyDescent="0.25">
      <c r="A4414" t="s">
        <v>178</v>
      </c>
      <c r="B4414" t="s">
        <v>497</v>
      </c>
      <c r="C4414" t="s">
        <v>8</v>
      </c>
      <c r="D4414" t="s">
        <v>389</v>
      </c>
      <c r="E4414" t="str">
        <f t="shared" si="136"/>
        <v>Indicate which of the following are your reasons/goals for attending this college.Self-improvement/personal enjoyment</v>
      </c>
      <c r="F4414" t="s">
        <v>1039</v>
      </c>
      <c r="G4414">
        <v>1</v>
      </c>
      <c r="H4414" t="str">
        <f t="shared" si="137"/>
        <v>1 - No</v>
      </c>
      <c r="I4414" t="s">
        <v>7</v>
      </c>
      <c r="J4414" t="s">
        <v>514</v>
      </c>
      <c r="K4414" s="3">
        <v>200</v>
      </c>
    </row>
    <row r="4415" spans="1:11" x14ac:dyDescent="0.25">
      <c r="A4415" t="s">
        <v>178</v>
      </c>
      <c r="B4415" t="s">
        <v>497</v>
      </c>
      <c r="C4415" t="s">
        <v>8</v>
      </c>
      <c r="D4415" t="s">
        <v>389</v>
      </c>
      <c r="E4415" t="str">
        <f t="shared" si="136"/>
        <v>Indicate which of the following are your reasons/goals for attending this college.Self-improvement/personal enjoyment</v>
      </c>
      <c r="F4415" t="s">
        <v>1039</v>
      </c>
      <c r="G4415">
        <v>2</v>
      </c>
      <c r="H4415" t="str">
        <f t="shared" si="137"/>
        <v>2 - Yes</v>
      </c>
      <c r="I4415" t="s">
        <v>8</v>
      </c>
      <c r="J4415" t="s">
        <v>514</v>
      </c>
      <c r="K4415" s="3">
        <v>399</v>
      </c>
    </row>
    <row r="4416" spans="1:11" x14ac:dyDescent="0.25">
      <c r="A4416" t="s">
        <v>179</v>
      </c>
      <c r="B4416" t="s">
        <v>498</v>
      </c>
      <c r="C4416" t="s">
        <v>8</v>
      </c>
      <c r="D4416" t="s">
        <v>390</v>
      </c>
      <c r="E4416" t="str">
        <f t="shared" si="136"/>
        <v>Indicate which of the following are sources you use to pay for your tuition at this college.My own income/savings</v>
      </c>
      <c r="F4416" t="s">
        <v>1039</v>
      </c>
      <c r="G4416">
        <v>1</v>
      </c>
      <c r="H4416" t="str">
        <f t="shared" si="137"/>
        <v>1 - Not a source</v>
      </c>
      <c r="I4416" t="s">
        <v>180</v>
      </c>
      <c r="J4416" t="s">
        <v>514</v>
      </c>
      <c r="K4416" s="3">
        <v>162</v>
      </c>
    </row>
    <row r="4417" spans="1:11" x14ac:dyDescent="0.25">
      <c r="A4417" t="s">
        <v>179</v>
      </c>
      <c r="B4417" t="s">
        <v>498</v>
      </c>
      <c r="C4417" t="s">
        <v>8</v>
      </c>
      <c r="D4417" t="s">
        <v>390</v>
      </c>
      <c r="E4417" t="str">
        <f t="shared" si="136"/>
        <v>Indicate which of the following are sources you use to pay for your tuition at this college.My own income/savings</v>
      </c>
      <c r="F4417" t="s">
        <v>1039</v>
      </c>
      <c r="G4417">
        <v>2</v>
      </c>
      <c r="H4417" t="str">
        <f t="shared" si="137"/>
        <v>2 - Minor source</v>
      </c>
      <c r="I4417" t="s">
        <v>181</v>
      </c>
      <c r="J4417" t="s">
        <v>514</v>
      </c>
      <c r="K4417" s="3">
        <v>165</v>
      </c>
    </row>
    <row r="4418" spans="1:11" x14ac:dyDescent="0.25">
      <c r="A4418" t="s">
        <v>179</v>
      </c>
      <c r="B4418" t="s">
        <v>498</v>
      </c>
      <c r="C4418" t="s">
        <v>8</v>
      </c>
      <c r="D4418" t="s">
        <v>390</v>
      </c>
      <c r="E4418" t="str">
        <f t="shared" ref="E4418:E4481" si="138">_xlfn.CONCAT(B4418,D4418)</f>
        <v>Indicate which of the following are sources you use to pay for your tuition at this college.My own income/savings</v>
      </c>
      <c r="F4418" t="s">
        <v>1039</v>
      </c>
      <c r="G4418">
        <v>3</v>
      </c>
      <c r="H4418" t="str">
        <f t="shared" ref="H4418:H4481" si="139">CONCATENATE(G4418," - ",I4418)</f>
        <v>3 - Major source</v>
      </c>
      <c r="I4418" t="s">
        <v>182</v>
      </c>
      <c r="J4418" t="s">
        <v>514</v>
      </c>
      <c r="K4418" s="3">
        <v>272</v>
      </c>
    </row>
    <row r="4419" spans="1:11" x14ac:dyDescent="0.25">
      <c r="A4419" t="s">
        <v>183</v>
      </c>
      <c r="B4419" t="s">
        <v>498</v>
      </c>
      <c r="C4419" t="s">
        <v>8</v>
      </c>
      <c r="D4419" t="s">
        <v>391</v>
      </c>
      <c r="E4419" t="str">
        <f t="shared" si="138"/>
        <v>Indicate which of the following are sources you use to pay for your tuition at this college.Income/savings from family</v>
      </c>
      <c r="F4419" t="s">
        <v>1039</v>
      </c>
      <c r="G4419">
        <v>1</v>
      </c>
      <c r="H4419" t="str">
        <f t="shared" si="139"/>
        <v>1 - Not a source</v>
      </c>
      <c r="I4419" t="s">
        <v>180</v>
      </c>
      <c r="J4419" t="s">
        <v>514</v>
      </c>
      <c r="K4419" s="3">
        <v>358</v>
      </c>
    </row>
    <row r="4420" spans="1:11" x14ac:dyDescent="0.25">
      <c r="A4420" t="s">
        <v>183</v>
      </c>
      <c r="B4420" t="s">
        <v>498</v>
      </c>
      <c r="C4420" t="s">
        <v>8</v>
      </c>
      <c r="D4420" t="s">
        <v>391</v>
      </c>
      <c r="E4420" t="str">
        <f t="shared" si="138"/>
        <v>Indicate which of the following are sources you use to pay for your tuition at this college.Income/savings from family</v>
      </c>
      <c r="F4420" t="s">
        <v>1039</v>
      </c>
      <c r="G4420">
        <v>2</v>
      </c>
      <c r="H4420" t="str">
        <f t="shared" si="139"/>
        <v>2 - Minor source</v>
      </c>
      <c r="I4420" t="s">
        <v>181</v>
      </c>
      <c r="J4420" t="s">
        <v>514</v>
      </c>
      <c r="K4420" s="3">
        <v>121</v>
      </c>
    </row>
    <row r="4421" spans="1:11" x14ac:dyDescent="0.25">
      <c r="A4421" t="s">
        <v>183</v>
      </c>
      <c r="B4421" t="s">
        <v>498</v>
      </c>
      <c r="C4421" t="s">
        <v>8</v>
      </c>
      <c r="D4421" t="s">
        <v>391</v>
      </c>
      <c r="E4421" t="str">
        <f t="shared" si="138"/>
        <v>Indicate which of the following are sources you use to pay for your tuition at this college.Income/savings from family</v>
      </c>
      <c r="F4421" t="s">
        <v>1039</v>
      </c>
      <c r="G4421">
        <v>3</v>
      </c>
      <c r="H4421" t="str">
        <f t="shared" si="139"/>
        <v>3 - Major source</v>
      </c>
      <c r="I4421" t="s">
        <v>182</v>
      </c>
      <c r="J4421" t="s">
        <v>514</v>
      </c>
      <c r="K4421" s="3">
        <v>119</v>
      </c>
    </row>
    <row r="4422" spans="1:11" x14ac:dyDescent="0.25">
      <c r="A4422" t="s">
        <v>184</v>
      </c>
      <c r="B4422" t="s">
        <v>498</v>
      </c>
      <c r="C4422" t="s">
        <v>8</v>
      </c>
      <c r="D4422" t="s">
        <v>392</v>
      </c>
      <c r="E4422" t="str">
        <f t="shared" si="138"/>
        <v>Indicate which of the following are sources you use to pay for your tuition at this college.Employer contributions</v>
      </c>
      <c r="F4422" t="s">
        <v>1039</v>
      </c>
      <c r="G4422">
        <v>1</v>
      </c>
      <c r="H4422" t="str">
        <f t="shared" si="139"/>
        <v>1 - Not a source</v>
      </c>
      <c r="I4422" t="s">
        <v>180</v>
      </c>
      <c r="J4422" t="s">
        <v>514</v>
      </c>
      <c r="K4422" s="3">
        <v>507</v>
      </c>
    </row>
    <row r="4423" spans="1:11" x14ac:dyDescent="0.25">
      <c r="A4423" t="s">
        <v>184</v>
      </c>
      <c r="B4423" t="s">
        <v>498</v>
      </c>
      <c r="C4423" t="s">
        <v>8</v>
      </c>
      <c r="D4423" t="s">
        <v>392</v>
      </c>
      <c r="E4423" t="str">
        <f t="shared" si="138"/>
        <v>Indicate which of the following are sources you use to pay for your tuition at this college.Employer contributions</v>
      </c>
      <c r="F4423" t="s">
        <v>1039</v>
      </c>
      <c r="G4423">
        <v>2</v>
      </c>
      <c r="H4423" t="str">
        <f t="shared" si="139"/>
        <v>2 - Minor source</v>
      </c>
      <c r="I4423" t="s">
        <v>181</v>
      </c>
      <c r="J4423" t="s">
        <v>514</v>
      </c>
      <c r="K4423" s="3">
        <v>44</v>
      </c>
    </row>
    <row r="4424" spans="1:11" x14ac:dyDescent="0.25">
      <c r="A4424" t="s">
        <v>184</v>
      </c>
      <c r="B4424" t="s">
        <v>498</v>
      </c>
      <c r="C4424" t="s">
        <v>8</v>
      </c>
      <c r="D4424" t="s">
        <v>392</v>
      </c>
      <c r="E4424" t="str">
        <f t="shared" si="138"/>
        <v>Indicate which of the following are sources you use to pay for your tuition at this college.Employer contributions</v>
      </c>
      <c r="F4424" t="s">
        <v>1039</v>
      </c>
      <c r="G4424">
        <v>3</v>
      </c>
      <c r="H4424" t="str">
        <f t="shared" si="139"/>
        <v>3 - Major source</v>
      </c>
      <c r="I4424" t="s">
        <v>182</v>
      </c>
      <c r="J4424" t="s">
        <v>514</v>
      </c>
      <c r="K4424" s="3">
        <v>47</v>
      </c>
    </row>
    <row r="4425" spans="1:11" x14ac:dyDescent="0.25">
      <c r="A4425" t="s">
        <v>185</v>
      </c>
      <c r="B4425" t="s">
        <v>498</v>
      </c>
      <c r="C4425" t="s">
        <v>8</v>
      </c>
      <c r="D4425" t="s">
        <v>393</v>
      </c>
      <c r="E4425" t="str">
        <f t="shared" si="138"/>
        <v>Indicate which of the following are sources you use to pay for your tuition at this college.Active military or veterans benefits</v>
      </c>
      <c r="F4425" t="s">
        <v>1039</v>
      </c>
      <c r="G4425">
        <v>1</v>
      </c>
      <c r="H4425" t="str">
        <f t="shared" si="139"/>
        <v>1 - Not a source</v>
      </c>
      <c r="I4425" t="s">
        <v>180</v>
      </c>
      <c r="J4425" t="s">
        <v>514</v>
      </c>
      <c r="K4425" s="3">
        <v>574</v>
      </c>
    </row>
    <row r="4426" spans="1:11" x14ac:dyDescent="0.25">
      <c r="A4426" t="s">
        <v>185</v>
      </c>
      <c r="B4426" t="s">
        <v>498</v>
      </c>
      <c r="C4426" t="s">
        <v>8</v>
      </c>
      <c r="D4426" t="s">
        <v>393</v>
      </c>
      <c r="E4426" t="str">
        <f t="shared" si="138"/>
        <v>Indicate which of the following are sources you use to pay for your tuition at this college.Active military or veterans benefits</v>
      </c>
      <c r="F4426" t="s">
        <v>1039</v>
      </c>
      <c r="G4426">
        <v>2</v>
      </c>
      <c r="H4426" t="str">
        <f t="shared" si="139"/>
        <v>2 - Minor source</v>
      </c>
      <c r="I4426" t="s">
        <v>181</v>
      </c>
      <c r="J4426" t="s">
        <v>514</v>
      </c>
      <c r="K4426" s="3">
        <v>3</v>
      </c>
    </row>
    <row r="4427" spans="1:11" x14ac:dyDescent="0.25">
      <c r="A4427" t="s">
        <v>185</v>
      </c>
      <c r="B4427" t="s">
        <v>498</v>
      </c>
      <c r="C4427" t="s">
        <v>8</v>
      </c>
      <c r="D4427" t="s">
        <v>393</v>
      </c>
      <c r="E4427" t="str">
        <f t="shared" si="138"/>
        <v>Indicate which of the following are sources you use to pay for your tuition at this college.Active military or veterans benefits</v>
      </c>
      <c r="F4427" t="s">
        <v>1039</v>
      </c>
      <c r="G4427">
        <v>3</v>
      </c>
      <c r="H4427" t="str">
        <f t="shared" si="139"/>
        <v>3 - Major source</v>
      </c>
      <c r="I4427" t="s">
        <v>182</v>
      </c>
      <c r="J4427" t="s">
        <v>514</v>
      </c>
      <c r="K4427" s="3">
        <v>20</v>
      </c>
    </row>
    <row r="4428" spans="1:11" x14ac:dyDescent="0.25">
      <c r="A4428" t="s">
        <v>186</v>
      </c>
      <c r="B4428" t="s">
        <v>498</v>
      </c>
      <c r="C4428" t="s">
        <v>8</v>
      </c>
      <c r="D4428" t="s">
        <v>394</v>
      </c>
      <c r="E4428" t="str">
        <f t="shared" si="138"/>
        <v>Indicate which of the following are sources you use to pay for your tuition at this college.Grants</v>
      </c>
      <c r="F4428" t="s">
        <v>1039</v>
      </c>
      <c r="G4428">
        <v>1</v>
      </c>
      <c r="H4428" t="str">
        <f t="shared" si="139"/>
        <v>1 - Not a source</v>
      </c>
      <c r="I4428" t="s">
        <v>180</v>
      </c>
      <c r="J4428" t="s">
        <v>514</v>
      </c>
      <c r="K4428" s="3">
        <v>312</v>
      </c>
    </row>
    <row r="4429" spans="1:11" x14ac:dyDescent="0.25">
      <c r="A4429" t="s">
        <v>186</v>
      </c>
      <c r="B4429" t="s">
        <v>498</v>
      </c>
      <c r="C4429" t="s">
        <v>8</v>
      </c>
      <c r="D4429" t="s">
        <v>394</v>
      </c>
      <c r="E4429" t="str">
        <f t="shared" si="138"/>
        <v>Indicate which of the following are sources you use to pay for your tuition at this college.Grants</v>
      </c>
      <c r="F4429" t="s">
        <v>1039</v>
      </c>
      <c r="G4429">
        <v>2</v>
      </c>
      <c r="H4429" t="str">
        <f t="shared" si="139"/>
        <v>2 - Minor source</v>
      </c>
      <c r="I4429" t="s">
        <v>181</v>
      </c>
      <c r="J4429" t="s">
        <v>514</v>
      </c>
      <c r="K4429" s="3">
        <v>69</v>
      </c>
    </row>
    <row r="4430" spans="1:11" x14ac:dyDescent="0.25">
      <c r="A4430" t="s">
        <v>186</v>
      </c>
      <c r="B4430" t="s">
        <v>498</v>
      </c>
      <c r="C4430" t="s">
        <v>8</v>
      </c>
      <c r="D4430" t="s">
        <v>394</v>
      </c>
      <c r="E4430" t="str">
        <f t="shared" si="138"/>
        <v>Indicate which of the following are sources you use to pay for your tuition at this college.Grants</v>
      </c>
      <c r="F4430" t="s">
        <v>1039</v>
      </c>
      <c r="G4430">
        <v>3</v>
      </c>
      <c r="H4430" t="str">
        <f t="shared" si="139"/>
        <v>3 - Major source</v>
      </c>
      <c r="I4430" t="s">
        <v>182</v>
      </c>
      <c r="J4430" t="s">
        <v>514</v>
      </c>
      <c r="K4430" s="3">
        <v>219</v>
      </c>
    </row>
    <row r="4431" spans="1:11" x14ac:dyDescent="0.25">
      <c r="A4431" t="s">
        <v>187</v>
      </c>
      <c r="B4431" t="s">
        <v>498</v>
      </c>
      <c r="C4431" t="s">
        <v>8</v>
      </c>
      <c r="D4431" t="s">
        <v>395</v>
      </c>
      <c r="E4431" t="str">
        <f t="shared" si="138"/>
        <v>Indicate which of the following are sources you use to pay for your tuition at this college.Scholarships</v>
      </c>
      <c r="F4431" t="s">
        <v>1039</v>
      </c>
      <c r="G4431">
        <v>1</v>
      </c>
      <c r="H4431" t="str">
        <f t="shared" si="139"/>
        <v>1 - Not a source</v>
      </c>
      <c r="I4431" t="s">
        <v>180</v>
      </c>
      <c r="J4431" t="s">
        <v>514</v>
      </c>
      <c r="K4431" s="3">
        <v>476</v>
      </c>
    </row>
    <row r="4432" spans="1:11" x14ac:dyDescent="0.25">
      <c r="A4432" t="s">
        <v>187</v>
      </c>
      <c r="B4432" t="s">
        <v>498</v>
      </c>
      <c r="C4432" t="s">
        <v>8</v>
      </c>
      <c r="D4432" t="s">
        <v>395</v>
      </c>
      <c r="E4432" t="str">
        <f t="shared" si="138"/>
        <v>Indicate which of the following are sources you use to pay for your tuition at this college.Scholarships</v>
      </c>
      <c r="F4432" t="s">
        <v>1039</v>
      </c>
      <c r="G4432">
        <v>2</v>
      </c>
      <c r="H4432" t="str">
        <f t="shared" si="139"/>
        <v>2 - Minor source</v>
      </c>
      <c r="I4432" t="s">
        <v>181</v>
      </c>
      <c r="J4432" t="s">
        <v>514</v>
      </c>
      <c r="K4432" s="3">
        <v>48</v>
      </c>
    </row>
    <row r="4433" spans="1:11" x14ac:dyDescent="0.25">
      <c r="A4433" t="s">
        <v>187</v>
      </c>
      <c r="B4433" t="s">
        <v>498</v>
      </c>
      <c r="C4433" t="s">
        <v>8</v>
      </c>
      <c r="D4433" t="s">
        <v>395</v>
      </c>
      <c r="E4433" t="str">
        <f t="shared" si="138"/>
        <v>Indicate which of the following are sources you use to pay for your tuition at this college.Scholarships</v>
      </c>
      <c r="F4433" t="s">
        <v>1039</v>
      </c>
      <c r="G4433">
        <v>3</v>
      </c>
      <c r="H4433" t="str">
        <f t="shared" si="139"/>
        <v>3 - Major source</v>
      </c>
      <c r="I4433" t="s">
        <v>182</v>
      </c>
      <c r="J4433" t="s">
        <v>514</v>
      </c>
      <c r="K4433" s="3">
        <v>76</v>
      </c>
    </row>
    <row r="4434" spans="1:11" x14ac:dyDescent="0.25">
      <c r="A4434" t="s">
        <v>188</v>
      </c>
      <c r="B4434" t="s">
        <v>498</v>
      </c>
      <c r="C4434" t="s">
        <v>8</v>
      </c>
      <c r="D4434" t="s">
        <v>396</v>
      </c>
      <c r="E4434" t="str">
        <f t="shared" si="138"/>
        <v>Indicate which of the following are sources you use to pay for your tuition at this college.Student loans (bank, etc)</v>
      </c>
      <c r="F4434" t="s">
        <v>1039</v>
      </c>
      <c r="G4434">
        <v>1</v>
      </c>
      <c r="H4434" t="str">
        <f t="shared" si="139"/>
        <v>1 - Not a source</v>
      </c>
      <c r="I4434" t="s">
        <v>180</v>
      </c>
      <c r="J4434" t="s">
        <v>514</v>
      </c>
      <c r="K4434" s="3">
        <v>495</v>
      </c>
    </row>
    <row r="4435" spans="1:11" x14ac:dyDescent="0.25">
      <c r="A4435" t="s">
        <v>188</v>
      </c>
      <c r="B4435" t="s">
        <v>498</v>
      </c>
      <c r="C4435" t="s">
        <v>8</v>
      </c>
      <c r="D4435" t="s">
        <v>396</v>
      </c>
      <c r="E4435" t="str">
        <f t="shared" si="138"/>
        <v>Indicate which of the following are sources you use to pay for your tuition at this college.Student loans (bank, etc)</v>
      </c>
      <c r="F4435" t="s">
        <v>1039</v>
      </c>
      <c r="G4435">
        <v>2</v>
      </c>
      <c r="H4435" t="str">
        <f t="shared" si="139"/>
        <v>2 - Minor source</v>
      </c>
      <c r="I4435" t="s">
        <v>181</v>
      </c>
      <c r="J4435" t="s">
        <v>514</v>
      </c>
      <c r="K4435" s="3">
        <v>55</v>
      </c>
    </row>
    <row r="4436" spans="1:11" x14ac:dyDescent="0.25">
      <c r="A4436" t="s">
        <v>188</v>
      </c>
      <c r="B4436" t="s">
        <v>498</v>
      </c>
      <c r="C4436" t="s">
        <v>8</v>
      </c>
      <c r="D4436" t="s">
        <v>396</v>
      </c>
      <c r="E4436" t="str">
        <f t="shared" si="138"/>
        <v>Indicate which of the following are sources you use to pay for your tuition at this college.Student loans (bank, etc)</v>
      </c>
      <c r="F4436" t="s">
        <v>1039</v>
      </c>
      <c r="G4436">
        <v>3</v>
      </c>
      <c r="H4436" t="str">
        <f t="shared" si="139"/>
        <v>3 - Major source</v>
      </c>
      <c r="I4436" t="s">
        <v>182</v>
      </c>
      <c r="J4436" t="s">
        <v>514</v>
      </c>
      <c r="K4436" s="3">
        <v>46</v>
      </c>
    </row>
    <row r="4437" spans="1:11" x14ac:dyDescent="0.25">
      <c r="A4437" t="s">
        <v>189</v>
      </c>
      <c r="B4437" t="s">
        <v>498</v>
      </c>
      <c r="C4437" t="s">
        <v>8</v>
      </c>
      <c r="D4437" t="s">
        <v>397</v>
      </c>
      <c r="E4437" t="str">
        <f t="shared" si="138"/>
        <v>Indicate which of the following are sources you use to pay for your tuition at this college.Public assistance</v>
      </c>
      <c r="F4437" t="s">
        <v>1039</v>
      </c>
      <c r="G4437">
        <v>1</v>
      </c>
      <c r="H4437" t="str">
        <f t="shared" si="139"/>
        <v>1 - Not a source</v>
      </c>
      <c r="I4437" t="s">
        <v>180</v>
      </c>
      <c r="J4437" t="s">
        <v>514</v>
      </c>
      <c r="K4437" s="3">
        <v>532</v>
      </c>
    </row>
    <row r="4438" spans="1:11" x14ac:dyDescent="0.25">
      <c r="A4438" t="s">
        <v>189</v>
      </c>
      <c r="B4438" t="s">
        <v>498</v>
      </c>
      <c r="C4438" t="s">
        <v>8</v>
      </c>
      <c r="D4438" t="s">
        <v>397</v>
      </c>
      <c r="E4438" t="str">
        <f t="shared" si="138"/>
        <v>Indicate which of the following are sources you use to pay for your tuition at this college.Public assistance</v>
      </c>
      <c r="F4438" t="s">
        <v>1039</v>
      </c>
      <c r="G4438">
        <v>2</v>
      </c>
      <c r="H4438" t="str">
        <f t="shared" si="139"/>
        <v>2 - Minor source</v>
      </c>
      <c r="I4438" t="s">
        <v>181</v>
      </c>
      <c r="J4438" t="s">
        <v>514</v>
      </c>
      <c r="K4438" s="3">
        <v>25</v>
      </c>
    </row>
    <row r="4439" spans="1:11" x14ac:dyDescent="0.25">
      <c r="A4439" t="s">
        <v>189</v>
      </c>
      <c r="B4439" t="s">
        <v>498</v>
      </c>
      <c r="C4439" t="s">
        <v>8</v>
      </c>
      <c r="D4439" t="s">
        <v>397</v>
      </c>
      <c r="E4439" t="str">
        <f t="shared" si="138"/>
        <v>Indicate which of the following are sources you use to pay for your tuition at this college.Public assistance</v>
      </c>
      <c r="F4439" t="s">
        <v>1039</v>
      </c>
      <c r="G4439">
        <v>3</v>
      </c>
      <c r="H4439" t="str">
        <f t="shared" si="139"/>
        <v>3 - Major source</v>
      </c>
      <c r="I4439" t="s">
        <v>182</v>
      </c>
      <c r="J4439" t="s">
        <v>514</v>
      </c>
      <c r="K4439" s="3">
        <v>37</v>
      </c>
    </row>
    <row r="4440" spans="1:11" x14ac:dyDescent="0.25">
      <c r="A4440" t="s">
        <v>190</v>
      </c>
      <c r="B4440" t="s">
        <v>398</v>
      </c>
      <c r="C4440" t="s">
        <v>8</v>
      </c>
      <c r="D4440" t="s">
        <v>1077</v>
      </c>
      <c r="E4440" t="str">
        <f t="shared" si="138"/>
        <v>When do you plan to take classes at this college again?</v>
      </c>
      <c r="F4440" t="s">
        <v>1039</v>
      </c>
      <c r="G4440">
        <v>1</v>
      </c>
      <c r="H4440" t="str">
        <f t="shared" si="139"/>
        <v>1 - I will accomplish my goal(s) during this academic term and will not be returning</v>
      </c>
      <c r="I4440" t="s">
        <v>191</v>
      </c>
      <c r="J4440" t="s">
        <v>514</v>
      </c>
      <c r="K4440" s="3">
        <v>103</v>
      </c>
    </row>
    <row r="4441" spans="1:11" x14ac:dyDescent="0.25">
      <c r="A4441" t="s">
        <v>190</v>
      </c>
      <c r="B4441" t="s">
        <v>398</v>
      </c>
      <c r="C4441" t="s">
        <v>8</v>
      </c>
      <c r="D4441" t="s">
        <v>1077</v>
      </c>
      <c r="E4441" t="str">
        <f t="shared" si="138"/>
        <v>When do you plan to take classes at this college again?</v>
      </c>
      <c r="F4441" t="s">
        <v>1039</v>
      </c>
      <c r="G4441">
        <v>2</v>
      </c>
      <c r="H4441" t="str">
        <f t="shared" si="139"/>
        <v>2 - I have no current plan to return</v>
      </c>
      <c r="I4441" t="s">
        <v>192</v>
      </c>
      <c r="J4441" t="s">
        <v>514</v>
      </c>
      <c r="K4441" s="3">
        <v>12</v>
      </c>
    </row>
    <row r="4442" spans="1:11" x14ac:dyDescent="0.25">
      <c r="A4442" t="s">
        <v>190</v>
      </c>
      <c r="B4442" t="s">
        <v>398</v>
      </c>
      <c r="C4442" t="s">
        <v>8</v>
      </c>
      <c r="D4442" t="s">
        <v>1077</v>
      </c>
      <c r="E4442" t="str">
        <f t="shared" si="138"/>
        <v>When do you plan to take classes at this college again?</v>
      </c>
      <c r="F4442" t="s">
        <v>1039</v>
      </c>
      <c r="G4442">
        <v>3</v>
      </c>
      <c r="H4442" t="str">
        <f t="shared" si="139"/>
        <v>3 - Within the next 12 months</v>
      </c>
      <c r="I4442" t="s">
        <v>193</v>
      </c>
      <c r="J4442" t="s">
        <v>514</v>
      </c>
      <c r="K4442" s="3">
        <v>393</v>
      </c>
    </row>
    <row r="4443" spans="1:11" x14ac:dyDescent="0.25">
      <c r="A4443" t="s">
        <v>190</v>
      </c>
      <c r="B4443" t="s">
        <v>398</v>
      </c>
      <c r="C4443" t="s">
        <v>8</v>
      </c>
      <c r="D4443" t="s">
        <v>1077</v>
      </c>
      <c r="E4443" t="str">
        <f t="shared" si="138"/>
        <v>When do you plan to take classes at this college again?</v>
      </c>
      <c r="F4443" t="s">
        <v>1039</v>
      </c>
      <c r="G4443">
        <v>4</v>
      </c>
      <c r="H4443" t="str">
        <f t="shared" si="139"/>
        <v>4 - Uncertain</v>
      </c>
      <c r="I4443" t="s">
        <v>194</v>
      </c>
      <c r="J4443" t="s">
        <v>514</v>
      </c>
      <c r="K4443" s="3">
        <v>91</v>
      </c>
    </row>
    <row r="4444" spans="1:11" x14ac:dyDescent="0.25">
      <c r="A4444" t="s">
        <v>195</v>
      </c>
      <c r="B4444" t="s">
        <v>399</v>
      </c>
      <c r="C4444" t="s">
        <v>7</v>
      </c>
      <c r="D4444" t="s">
        <v>1077</v>
      </c>
      <c r="E4444" t="str">
        <f t="shared" si="138"/>
        <v>At this college, in what range is your overall college grade point average (GPA)?</v>
      </c>
      <c r="F4444" t="s">
        <v>1039</v>
      </c>
      <c r="G4444">
        <v>1</v>
      </c>
      <c r="H4444" t="str">
        <f t="shared" si="139"/>
        <v>1 - D or lower</v>
      </c>
      <c r="I4444" t="s">
        <v>196</v>
      </c>
      <c r="J4444" t="s">
        <v>514</v>
      </c>
      <c r="K4444" s="3">
        <v>25</v>
      </c>
    </row>
    <row r="4445" spans="1:11" x14ac:dyDescent="0.25">
      <c r="A4445" t="s">
        <v>195</v>
      </c>
      <c r="B4445" t="s">
        <v>399</v>
      </c>
      <c r="C4445" t="s">
        <v>7</v>
      </c>
      <c r="D4445" t="s">
        <v>1077</v>
      </c>
      <c r="E4445" t="str">
        <f t="shared" si="138"/>
        <v>At this college, in what range is your overall college grade point average (GPA)?</v>
      </c>
      <c r="F4445" t="s">
        <v>1039</v>
      </c>
      <c r="G4445">
        <v>2</v>
      </c>
      <c r="H4445" t="str">
        <f t="shared" si="139"/>
        <v>2 - C</v>
      </c>
      <c r="I4445" t="s">
        <v>197</v>
      </c>
      <c r="J4445" t="s">
        <v>514</v>
      </c>
      <c r="K4445" s="3">
        <v>105</v>
      </c>
    </row>
    <row r="4446" spans="1:11" x14ac:dyDescent="0.25">
      <c r="A4446" t="s">
        <v>195</v>
      </c>
      <c r="B4446" t="s">
        <v>399</v>
      </c>
      <c r="C4446" t="s">
        <v>7</v>
      </c>
      <c r="D4446" t="s">
        <v>1077</v>
      </c>
      <c r="E4446" t="str">
        <f t="shared" si="138"/>
        <v>At this college, in what range is your overall college grade point average (GPA)?</v>
      </c>
      <c r="F4446" t="s">
        <v>1039</v>
      </c>
      <c r="G4446">
        <v>3</v>
      </c>
      <c r="H4446" t="str">
        <f t="shared" si="139"/>
        <v>3 - B</v>
      </c>
      <c r="I4446" t="s">
        <v>198</v>
      </c>
      <c r="J4446" t="s">
        <v>514</v>
      </c>
      <c r="K4446" s="3">
        <v>263</v>
      </c>
    </row>
    <row r="4447" spans="1:11" x14ac:dyDescent="0.25">
      <c r="A4447" t="s">
        <v>195</v>
      </c>
      <c r="B4447" t="s">
        <v>399</v>
      </c>
      <c r="C4447" t="s">
        <v>7</v>
      </c>
      <c r="D4447" t="s">
        <v>1077</v>
      </c>
      <c r="E4447" t="str">
        <f t="shared" si="138"/>
        <v>At this college, in what range is your overall college grade point average (GPA)?</v>
      </c>
      <c r="F4447" t="s">
        <v>1039</v>
      </c>
      <c r="G4447">
        <v>4</v>
      </c>
      <c r="H4447" t="str">
        <f t="shared" si="139"/>
        <v>4 - A</v>
      </c>
      <c r="I4447" t="s">
        <v>199</v>
      </c>
      <c r="J4447" t="s">
        <v>514</v>
      </c>
      <c r="K4447" s="3">
        <v>163</v>
      </c>
    </row>
    <row r="4448" spans="1:11" x14ac:dyDescent="0.25">
      <c r="A4448" t="s">
        <v>195</v>
      </c>
      <c r="B4448" t="s">
        <v>399</v>
      </c>
      <c r="C4448" t="s">
        <v>7</v>
      </c>
      <c r="D4448" t="s">
        <v>1077</v>
      </c>
      <c r="E4448" t="str">
        <f t="shared" si="138"/>
        <v>At this college, in what range is your overall college grade point average (GPA)?</v>
      </c>
      <c r="F4448" t="s">
        <v>1039</v>
      </c>
      <c r="G4448">
        <v>5</v>
      </c>
      <c r="H4448" t="str">
        <f t="shared" si="139"/>
        <v>5 - I do not have a GPA at this college</v>
      </c>
      <c r="I4448" t="s">
        <v>200</v>
      </c>
      <c r="J4448" t="s">
        <v>514</v>
      </c>
      <c r="K4448" s="3">
        <v>34</v>
      </c>
    </row>
    <row r="4449" spans="1:11" x14ac:dyDescent="0.25">
      <c r="A4449" t="s">
        <v>6</v>
      </c>
      <c r="B4449" t="s">
        <v>341</v>
      </c>
      <c r="C4449" t="s">
        <v>7</v>
      </c>
      <c r="D4449" t="s">
        <v>1077</v>
      </c>
      <c r="E4449" t="str">
        <f t="shared" si="138"/>
        <v>Have you taken this survey in another class this academic term?</v>
      </c>
      <c r="F4449" t="s">
        <v>1039</v>
      </c>
      <c r="G4449">
        <v>1</v>
      </c>
      <c r="H4449" t="str">
        <f t="shared" si="139"/>
        <v>1 - No</v>
      </c>
      <c r="I4449" t="s">
        <v>7</v>
      </c>
      <c r="J4449" t="s">
        <v>514</v>
      </c>
      <c r="K4449" s="3">
        <v>612</v>
      </c>
    </row>
    <row r="4450" spans="1:11" x14ac:dyDescent="0.25">
      <c r="A4450" t="s">
        <v>6</v>
      </c>
      <c r="B4450" t="s">
        <v>341</v>
      </c>
      <c r="C4450" t="s">
        <v>7</v>
      </c>
      <c r="D4450" t="s">
        <v>1077</v>
      </c>
      <c r="E4450" t="str">
        <f t="shared" si="138"/>
        <v>Have you taken this survey in another class this academic term?</v>
      </c>
      <c r="F4450" t="s">
        <v>1039</v>
      </c>
      <c r="G4450">
        <v>2</v>
      </c>
      <c r="H4450" t="str">
        <f t="shared" si="139"/>
        <v>2 - Yes</v>
      </c>
      <c r="I4450" t="s">
        <v>8</v>
      </c>
      <c r="J4450" t="s">
        <v>514</v>
      </c>
      <c r="K4450" s="3">
        <v>0</v>
      </c>
    </row>
    <row r="4451" spans="1:11" x14ac:dyDescent="0.25">
      <c r="A4451" t="s">
        <v>282</v>
      </c>
      <c r="B4451" t="s">
        <v>432</v>
      </c>
      <c r="C4451" t="s">
        <v>8</v>
      </c>
      <c r="D4451" t="s">
        <v>1077</v>
      </c>
      <c r="E4451" t="str">
        <f t="shared" si="138"/>
        <v>Who was your main source of information about which courses you should take for college credit while you were in high school?</v>
      </c>
      <c r="F4451" t="s">
        <v>1042</v>
      </c>
      <c r="G4451">
        <v>1</v>
      </c>
      <c r="H4451" t="str">
        <f t="shared" si="139"/>
        <v>1 - Someone who works at the high school</v>
      </c>
      <c r="I4451" t="s">
        <v>283</v>
      </c>
      <c r="J4451" t="s">
        <v>514</v>
      </c>
      <c r="K4451" s="3">
        <v>186</v>
      </c>
    </row>
    <row r="4452" spans="1:11" x14ac:dyDescent="0.25">
      <c r="A4452" t="s">
        <v>282</v>
      </c>
      <c r="B4452" t="s">
        <v>432</v>
      </c>
      <c r="C4452" t="s">
        <v>8</v>
      </c>
      <c r="D4452" t="s">
        <v>1077</v>
      </c>
      <c r="E4452" t="str">
        <f t="shared" si="138"/>
        <v>Who was your main source of information about which courses you should take for college credit while you were in high school?</v>
      </c>
      <c r="F4452" t="s">
        <v>1042</v>
      </c>
      <c r="G4452">
        <v>2</v>
      </c>
      <c r="H4452" t="str">
        <f t="shared" si="139"/>
        <v>2 - Someone who works at the college</v>
      </c>
      <c r="I4452" t="s">
        <v>284</v>
      </c>
      <c r="J4452" t="s">
        <v>514</v>
      </c>
      <c r="K4452" s="3">
        <v>56</v>
      </c>
    </row>
    <row r="4453" spans="1:11" x14ac:dyDescent="0.25">
      <c r="A4453" t="s">
        <v>282</v>
      </c>
      <c r="B4453" t="s">
        <v>432</v>
      </c>
      <c r="C4453" t="s">
        <v>8</v>
      </c>
      <c r="D4453" t="s">
        <v>1077</v>
      </c>
      <c r="E4453" t="str">
        <f t="shared" si="138"/>
        <v>Who was your main source of information about which courses you should take for college credit while you were in high school?</v>
      </c>
      <c r="F4453" t="s">
        <v>1042</v>
      </c>
      <c r="G4453">
        <v>3</v>
      </c>
      <c r="H4453" t="str">
        <f t="shared" si="139"/>
        <v>3 - Friends</v>
      </c>
      <c r="I4453" t="s">
        <v>285</v>
      </c>
      <c r="J4453" t="s">
        <v>514</v>
      </c>
      <c r="K4453" s="3">
        <v>34</v>
      </c>
    </row>
    <row r="4454" spans="1:11" x14ac:dyDescent="0.25">
      <c r="A4454" t="s">
        <v>282</v>
      </c>
      <c r="B4454" t="s">
        <v>432</v>
      </c>
      <c r="C4454" t="s">
        <v>8</v>
      </c>
      <c r="D4454" t="s">
        <v>1077</v>
      </c>
      <c r="E4454" t="str">
        <f t="shared" si="138"/>
        <v>Who was your main source of information about which courses you should take for college credit while you were in high school?</v>
      </c>
      <c r="F4454" t="s">
        <v>1042</v>
      </c>
      <c r="G4454">
        <v>4</v>
      </c>
      <c r="H4454" t="str">
        <f t="shared" si="139"/>
        <v>4 - Family members</v>
      </c>
      <c r="I4454" t="s">
        <v>286</v>
      </c>
      <c r="J4454" t="s">
        <v>514</v>
      </c>
      <c r="K4454" s="3">
        <v>34</v>
      </c>
    </row>
    <row r="4455" spans="1:11" x14ac:dyDescent="0.25">
      <c r="A4455" t="s">
        <v>282</v>
      </c>
      <c r="B4455" t="s">
        <v>432</v>
      </c>
      <c r="C4455" t="s">
        <v>8</v>
      </c>
      <c r="D4455" t="s">
        <v>1077</v>
      </c>
      <c r="E4455" t="str">
        <f t="shared" si="138"/>
        <v>Who was your main source of information about which courses you should take for college credit while you were in high school?</v>
      </c>
      <c r="F4455" t="s">
        <v>1042</v>
      </c>
      <c r="G4455">
        <v>5</v>
      </c>
      <c r="H4455" t="str">
        <f t="shared" si="139"/>
        <v>5 - I did not take courses for college credit while I was in high school</v>
      </c>
      <c r="I4455" t="s">
        <v>280</v>
      </c>
      <c r="J4455" t="s">
        <v>514</v>
      </c>
      <c r="K4455" s="3">
        <v>277</v>
      </c>
    </row>
    <row r="4456" spans="1:11" x14ac:dyDescent="0.25">
      <c r="A4456" t="s">
        <v>201</v>
      </c>
      <c r="B4456" t="s">
        <v>400</v>
      </c>
      <c r="C4456" t="s">
        <v>7</v>
      </c>
      <c r="D4456" t="s">
        <v>1077</v>
      </c>
      <c r="E4456" t="str">
        <f t="shared" si="138"/>
        <v>In what range was your overall high school grade point average (GPA)?</v>
      </c>
      <c r="F4456" t="s">
        <v>1039</v>
      </c>
      <c r="G4456">
        <v>1</v>
      </c>
      <c r="H4456" t="str">
        <f t="shared" si="139"/>
        <v>1 - D or lower</v>
      </c>
      <c r="I4456" t="s">
        <v>196</v>
      </c>
      <c r="J4456" t="s">
        <v>514</v>
      </c>
      <c r="K4456" s="3">
        <v>7</v>
      </c>
    </row>
    <row r="4457" spans="1:11" x14ac:dyDescent="0.25">
      <c r="A4457" t="s">
        <v>201</v>
      </c>
      <c r="B4457" t="s">
        <v>400</v>
      </c>
      <c r="C4457" t="s">
        <v>7</v>
      </c>
      <c r="D4457" t="s">
        <v>1077</v>
      </c>
      <c r="E4457" t="str">
        <f t="shared" si="138"/>
        <v>In what range was your overall high school grade point average (GPA)?</v>
      </c>
      <c r="F4457" t="s">
        <v>1039</v>
      </c>
      <c r="G4457">
        <v>2</v>
      </c>
      <c r="H4457" t="str">
        <f t="shared" si="139"/>
        <v>2 - C</v>
      </c>
      <c r="I4457" t="s">
        <v>197</v>
      </c>
      <c r="J4457" t="s">
        <v>514</v>
      </c>
      <c r="K4457" s="3">
        <v>98</v>
      </c>
    </row>
    <row r="4458" spans="1:11" x14ac:dyDescent="0.25">
      <c r="A4458" t="s">
        <v>201</v>
      </c>
      <c r="B4458" t="s">
        <v>400</v>
      </c>
      <c r="C4458" t="s">
        <v>7</v>
      </c>
      <c r="D4458" t="s">
        <v>1077</v>
      </c>
      <c r="E4458" t="str">
        <f t="shared" si="138"/>
        <v>In what range was your overall high school grade point average (GPA)?</v>
      </c>
      <c r="F4458" t="s">
        <v>1039</v>
      </c>
      <c r="G4458">
        <v>3</v>
      </c>
      <c r="H4458" t="str">
        <f t="shared" si="139"/>
        <v>3 - B</v>
      </c>
      <c r="I4458" t="s">
        <v>198</v>
      </c>
      <c r="J4458" t="s">
        <v>514</v>
      </c>
      <c r="K4458" s="3">
        <v>274</v>
      </c>
    </row>
    <row r="4459" spans="1:11" x14ac:dyDescent="0.25">
      <c r="A4459" t="s">
        <v>201</v>
      </c>
      <c r="B4459" t="s">
        <v>400</v>
      </c>
      <c r="C4459" t="s">
        <v>7</v>
      </c>
      <c r="D4459" t="s">
        <v>1077</v>
      </c>
      <c r="E4459" t="str">
        <f t="shared" si="138"/>
        <v>In what range was your overall high school grade point average (GPA)?</v>
      </c>
      <c r="F4459" t="s">
        <v>1039</v>
      </c>
      <c r="G4459">
        <v>4</v>
      </c>
      <c r="H4459" t="str">
        <f t="shared" si="139"/>
        <v>4 - A</v>
      </c>
      <c r="I4459" t="s">
        <v>199</v>
      </c>
      <c r="J4459" t="s">
        <v>514</v>
      </c>
      <c r="K4459" s="3">
        <v>161</v>
      </c>
    </row>
    <row r="4460" spans="1:11" x14ac:dyDescent="0.25">
      <c r="A4460" t="s">
        <v>201</v>
      </c>
      <c r="B4460" t="s">
        <v>400</v>
      </c>
      <c r="C4460" t="s">
        <v>7</v>
      </c>
      <c r="D4460" t="s">
        <v>1077</v>
      </c>
      <c r="E4460" t="str">
        <f t="shared" si="138"/>
        <v>In what range was your overall high school grade point average (GPA)?</v>
      </c>
      <c r="F4460" t="s">
        <v>1039</v>
      </c>
      <c r="G4460">
        <v>5</v>
      </c>
      <c r="H4460" t="str">
        <f t="shared" si="139"/>
        <v>5 - I do not remember</v>
      </c>
      <c r="I4460" t="s">
        <v>202</v>
      </c>
      <c r="J4460" t="s">
        <v>514</v>
      </c>
      <c r="K4460" s="3">
        <v>59</v>
      </c>
    </row>
    <row r="4461" spans="1:11" x14ac:dyDescent="0.25">
      <c r="A4461" t="s">
        <v>203</v>
      </c>
      <c r="B4461" t="s">
        <v>401</v>
      </c>
      <c r="C4461" t="s">
        <v>7</v>
      </c>
      <c r="D4461" t="s">
        <v>1077</v>
      </c>
      <c r="E4461" t="str">
        <f t="shared" si="138"/>
        <v>When do you most frequently take classes at this college?</v>
      </c>
      <c r="F4461" t="s">
        <v>1040</v>
      </c>
      <c r="G4461">
        <v>1</v>
      </c>
      <c r="H4461" t="str">
        <f t="shared" si="139"/>
        <v>1 - Day classes (morning or afternoon)</v>
      </c>
      <c r="I4461" t="s">
        <v>204</v>
      </c>
      <c r="J4461" t="s">
        <v>514</v>
      </c>
      <c r="K4461" s="3">
        <v>449</v>
      </c>
    </row>
    <row r="4462" spans="1:11" x14ac:dyDescent="0.25">
      <c r="A4462" t="s">
        <v>203</v>
      </c>
      <c r="B4462" t="s">
        <v>401</v>
      </c>
      <c r="C4462" t="s">
        <v>7</v>
      </c>
      <c r="D4462" t="s">
        <v>1077</v>
      </c>
      <c r="E4462" t="str">
        <f t="shared" si="138"/>
        <v>When do you most frequently take classes at this college?</v>
      </c>
      <c r="F4462" t="s">
        <v>1040</v>
      </c>
      <c r="G4462">
        <v>2</v>
      </c>
      <c r="H4462" t="str">
        <f t="shared" si="139"/>
        <v>2 - Evening classes</v>
      </c>
      <c r="I4462" t="s">
        <v>205</v>
      </c>
      <c r="J4462" t="s">
        <v>514</v>
      </c>
      <c r="K4462" s="3">
        <v>143</v>
      </c>
    </row>
    <row r="4463" spans="1:11" x14ac:dyDescent="0.25">
      <c r="A4463" t="s">
        <v>203</v>
      </c>
      <c r="B4463" t="s">
        <v>401</v>
      </c>
      <c r="C4463" t="s">
        <v>7</v>
      </c>
      <c r="D4463" t="s">
        <v>1077</v>
      </c>
      <c r="E4463" t="str">
        <f t="shared" si="138"/>
        <v>When do you most frequently take classes at this college?</v>
      </c>
      <c r="F4463" t="s">
        <v>1040</v>
      </c>
      <c r="G4463">
        <v>3</v>
      </c>
      <c r="H4463" t="str">
        <f t="shared" si="139"/>
        <v>3 - Weekend classes</v>
      </c>
      <c r="I4463" t="s">
        <v>206</v>
      </c>
      <c r="J4463" t="s">
        <v>514</v>
      </c>
      <c r="K4463" s="3">
        <v>5</v>
      </c>
    </row>
    <row r="4464" spans="1:11" x14ac:dyDescent="0.25">
      <c r="A4464" t="s">
        <v>207</v>
      </c>
      <c r="B4464" t="s">
        <v>499</v>
      </c>
      <c r="C4464" t="s">
        <v>7</v>
      </c>
      <c r="D4464" t="s">
        <v>402</v>
      </c>
      <c r="E4464" t="str">
        <f t="shared" si="138"/>
        <v>During the current academic term, how many classes are you taking…Face-to-face (a class in which all instruction is face-to-face in a classroom)</v>
      </c>
      <c r="F4464" t="s">
        <v>1040</v>
      </c>
      <c r="G4464">
        <v>1</v>
      </c>
      <c r="H4464" t="str">
        <f t="shared" si="139"/>
        <v>1 - None</v>
      </c>
      <c r="I4464" t="s">
        <v>43</v>
      </c>
      <c r="J4464" t="s">
        <v>514</v>
      </c>
      <c r="K4464" s="3">
        <v>3</v>
      </c>
    </row>
    <row r="4465" spans="1:11" x14ac:dyDescent="0.25">
      <c r="A4465" t="s">
        <v>207</v>
      </c>
      <c r="B4465" t="s">
        <v>499</v>
      </c>
      <c r="C4465" t="s">
        <v>7</v>
      </c>
      <c r="D4465" t="s">
        <v>402</v>
      </c>
      <c r="E4465" t="str">
        <f t="shared" si="138"/>
        <v>During the current academic term, how many classes are you taking…Face-to-face (a class in which all instruction is face-to-face in a classroom)</v>
      </c>
      <c r="F4465" t="s">
        <v>1040</v>
      </c>
      <c r="G4465">
        <v>2</v>
      </c>
      <c r="H4465" t="str">
        <f t="shared" si="139"/>
        <v>2 - 1</v>
      </c>
      <c r="I4465">
        <v>1</v>
      </c>
      <c r="J4465" t="s">
        <v>514</v>
      </c>
      <c r="K4465" s="3">
        <v>131</v>
      </c>
    </row>
    <row r="4466" spans="1:11" x14ac:dyDescent="0.25">
      <c r="A4466" t="s">
        <v>207</v>
      </c>
      <c r="B4466" t="s">
        <v>499</v>
      </c>
      <c r="C4466" t="s">
        <v>7</v>
      </c>
      <c r="D4466" t="s">
        <v>402</v>
      </c>
      <c r="E4466" t="str">
        <f t="shared" si="138"/>
        <v>During the current academic term, how many classes are you taking…Face-to-face (a class in which all instruction is face-to-face in a classroom)</v>
      </c>
      <c r="F4466" t="s">
        <v>1040</v>
      </c>
      <c r="G4466">
        <v>3</v>
      </c>
      <c r="H4466" t="str">
        <f t="shared" si="139"/>
        <v>3 - 2</v>
      </c>
      <c r="I4466">
        <v>2</v>
      </c>
      <c r="J4466" t="s">
        <v>514</v>
      </c>
      <c r="K4466" s="3">
        <v>188</v>
      </c>
    </row>
    <row r="4467" spans="1:11" x14ac:dyDescent="0.25">
      <c r="A4467" t="s">
        <v>207</v>
      </c>
      <c r="B4467" t="s">
        <v>499</v>
      </c>
      <c r="C4467" t="s">
        <v>7</v>
      </c>
      <c r="D4467" t="s">
        <v>402</v>
      </c>
      <c r="E4467" t="str">
        <f t="shared" si="138"/>
        <v>During the current academic term, how many classes are you taking…Face-to-face (a class in which all instruction is face-to-face in a classroom)</v>
      </c>
      <c r="F4467" t="s">
        <v>1040</v>
      </c>
      <c r="G4467">
        <v>4</v>
      </c>
      <c r="H4467" t="str">
        <f t="shared" si="139"/>
        <v>4 - 3</v>
      </c>
      <c r="I4467">
        <v>3</v>
      </c>
      <c r="J4467" t="s">
        <v>514</v>
      </c>
      <c r="K4467" s="3">
        <v>183</v>
      </c>
    </row>
    <row r="4468" spans="1:11" x14ac:dyDescent="0.25">
      <c r="A4468" t="s">
        <v>207</v>
      </c>
      <c r="B4468" t="s">
        <v>499</v>
      </c>
      <c r="C4468" t="s">
        <v>7</v>
      </c>
      <c r="D4468" t="s">
        <v>402</v>
      </c>
      <c r="E4468" t="str">
        <f t="shared" si="138"/>
        <v>During the current academic term, how many classes are you taking…Face-to-face (a class in which all instruction is face-to-face in a classroom)</v>
      </c>
      <c r="F4468" t="s">
        <v>1040</v>
      </c>
      <c r="G4468">
        <v>5</v>
      </c>
      <c r="H4468" t="str">
        <f t="shared" si="139"/>
        <v>5 - 4</v>
      </c>
      <c r="I4468">
        <v>4</v>
      </c>
      <c r="J4468" t="s">
        <v>514</v>
      </c>
      <c r="K4468" s="3">
        <v>60</v>
      </c>
    </row>
    <row r="4469" spans="1:11" x14ac:dyDescent="0.25">
      <c r="A4469" t="s">
        <v>207</v>
      </c>
      <c r="B4469" t="s">
        <v>499</v>
      </c>
      <c r="C4469" t="s">
        <v>7</v>
      </c>
      <c r="D4469" t="s">
        <v>402</v>
      </c>
      <c r="E4469" t="str">
        <f t="shared" si="138"/>
        <v>During the current academic term, how many classes are you taking…Face-to-face (a class in which all instruction is face-to-face in a classroom)</v>
      </c>
      <c r="F4469" t="s">
        <v>1040</v>
      </c>
      <c r="G4469">
        <v>6</v>
      </c>
      <c r="H4469" t="str">
        <f t="shared" si="139"/>
        <v>6 - 5 or more</v>
      </c>
      <c r="I4469" t="s">
        <v>208</v>
      </c>
      <c r="J4469" t="s">
        <v>514</v>
      </c>
      <c r="K4469" s="3">
        <v>30</v>
      </c>
    </row>
    <row r="4470" spans="1:11" x14ac:dyDescent="0.25">
      <c r="A4470" t="s">
        <v>209</v>
      </c>
      <c r="B4470" t="s">
        <v>499</v>
      </c>
      <c r="C4470" t="s">
        <v>7</v>
      </c>
      <c r="D4470" t="s">
        <v>403</v>
      </c>
      <c r="E4470" t="str">
        <f t="shared" si="138"/>
        <v>During the current academic term, how many classes are you taking…Online (a class in which all instruction is online)</v>
      </c>
      <c r="F4470" t="s">
        <v>1040</v>
      </c>
      <c r="G4470">
        <v>1</v>
      </c>
      <c r="H4470" t="str">
        <f t="shared" si="139"/>
        <v>1 - None</v>
      </c>
      <c r="I4470" t="s">
        <v>43</v>
      </c>
      <c r="J4470" t="s">
        <v>514</v>
      </c>
      <c r="K4470" s="3">
        <v>456</v>
      </c>
    </row>
    <row r="4471" spans="1:11" x14ac:dyDescent="0.25">
      <c r="A4471" t="s">
        <v>209</v>
      </c>
      <c r="B4471" t="s">
        <v>499</v>
      </c>
      <c r="C4471" t="s">
        <v>7</v>
      </c>
      <c r="D4471" t="s">
        <v>403</v>
      </c>
      <c r="E4471" t="str">
        <f t="shared" si="138"/>
        <v>During the current academic term, how many classes are you taking…Online (a class in which all instruction is online)</v>
      </c>
      <c r="F4471" t="s">
        <v>1040</v>
      </c>
      <c r="G4471">
        <v>2</v>
      </c>
      <c r="H4471" t="str">
        <f t="shared" si="139"/>
        <v>2 - 1</v>
      </c>
      <c r="I4471">
        <v>1</v>
      </c>
      <c r="J4471" t="s">
        <v>514</v>
      </c>
      <c r="K4471" s="3">
        <v>75</v>
      </c>
    </row>
    <row r="4472" spans="1:11" x14ac:dyDescent="0.25">
      <c r="A4472" t="s">
        <v>209</v>
      </c>
      <c r="B4472" t="s">
        <v>499</v>
      </c>
      <c r="C4472" t="s">
        <v>7</v>
      </c>
      <c r="D4472" t="s">
        <v>403</v>
      </c>
      <c r="E4472" t="str">
        <f t="shared" si="138"/>
        <v>During the current academic term, how many classes are you taking…Online (a class in which all instruction is online)</v>
      </c>
      <c r="F4472" t="s">
        <v>1040</v>
      </c>
      <c r="G4472">
        <v>3</v>
      </c>
      <c r="H4472" t="str">
        <f t="shared" si="139"/>
        <v>3 - 2</v>
      </c>
      <c r="I4472">
        <v>2</v>
      </c>
      <c r="J4472" t="s">
        <v>514</v>
      </c>
      <c r="K4472" s="3">
        <v>27</v>
      </c>
    </row>
    <row r="4473" spans="1:11" x14ac:dyDescent="0.25">
      <c r="A4473" t="s">
        <v>209</v>
      </c>
      <c r="B4473" t="s">
        <v>499</v>
      </c>
      <c r="C4473" t="s">
        <v>7</v>
      </c>
      <c r="D4473" t="s">
        <v>403</v>
      </c>
      <c r="E4473" t="str">
        <f t="shared" si="138"/>
        <v>During the current academic term, how many classes are you taking…Online (a class in which all instruction is online)</v>
      </c>
      <c r="F4473" t="s">
        <v>1040</v>
      </c>
      <c r="G4473">
        <v>4</v>
      </c>
      <c r="H4473" t="str">
        <f t="shared" si="139"/>
        <v>4 - 3</v>
      </c>
      <c r="I4473">
        <v>3</v>
      </c>
      <c r="J4473" t="s">
        <v>514</v>
      </c>
      <c r="K4473" s="3">
        <v>2</v>
      </c>
    </row>
    <row r="4474" spans="1:11" x14ac:dyDescent="0.25">
      <c r="A4474" t="s">
        <v>209</v>
      </c>
      <c r="B4474" t="s">
        <v>499</v>
      </c>
      <c r="C4474" t="s">
        <v>7</v>
      </c>
      <c r="D4474" t="s">
        <v>403</v>
      </c>
      <c r="E4474" t="str">
        <f t="shared" si="138"/>
        <v>During the current academic term, how many classes are you taking…Online (a class in which all instruction is online)</v>
      </c>
      <c r="F4474" t="s">
        <v>1040</v>
      </c>
      <c r="G4474">
        <v>5</v>
      </c>
      <c r="H4474" t="str">
        <f t="shared" si="139"/>
        <v>5 - 4</v>
      </c>
      <c r="I4474">
        <v>4</v>
      </c>
      <c r="J4474" t="s">
        <v>514</v>
      </c>
      <c r="K4474" s="3">
        <v>3</v>
      </c>
    </row>
    <row r="4475" spans="1:11" x14ac:dyDescent="0.25">
      <c r="A4475" t="s">
        <v>209</v>
      </c>
      <c r="B4475" t="s">
        <v>499</v>
      </c>
      <c r="C4475" t="s">
        <v>7</v>
      </c>
      <c r="D4475" t="s">
        <v>403</v>
      </c>
      <c r="E4475" t="str">
        <f t="shared" si="138"/>
        <v>During the current academic term, how many classes are you taking…Online (a class in which all instruction is online)</v>
      </c>
      <c r="F4475" t="s">
        <v>1040</v>
      </c>
      <c r="G4475">
        <v>6</v>
      </c>
      <c r="H4475" t="str">
        <f t="shared" si="139"/>
        <v>6 - 5 or more</v>
      </c>
      <c r="I4475" t="s">
        <v>208</v>
      </c>
      <c r="J4475" t="s">
        <v>514</v>
      </c>
      <c r="K4475" s="3">
        <v>3</v>
      </c>
    </row>
    <row r="4476" spans="1:11" x14ac:dyDescent="0.25">
      <c r="A4476" t="s">
        <v>210</v>
      </c>
      <c r="B4476" t="s">
        <v>499</v>
      </c>
      <c r="C4476" t="s">
        <v>7</v>
      </c>
      <c r="D4476" t="s">
        <v>404</v>
      </c>
      <c r="E4476" t="str">
        <f t="shared" si="138"/>
        <v>During the current academic term, how many classes are you taking…Hybrid (a class that is a mixture of face-to-face and online instruction)</v>
      </c>
      <c r="F4476" t="s">
        <v>1040</v>
      </c>
      <c r="G4476">
        <v>1</v>
      </c>
      <c r="H4476" t="str">
        <f t="shared" si="139"/>
        <v>1 - None</v>
      </c>
      <c r="I4476" t="s">
        <v>43</v>
      </c>
      <c r="J4476" t="s">
        <v>514</v>
      </c>
      <c r="K4476" s="3">
        <v>466</v>
      </c>
    </row>
    <row r="4477" spans="1:11" x14ac:dyDescent="0.25">
      <c r="A4477" t="s">
        <v>210</v>
      </c>
      <c r="B4477" t="s">
        <v>499</v>
      </c>
      <c r="C4477" t="s">
        <v>7</v>
      </c>
      <c r="D4477" t="s">
        <v>404</v>
      </c>
      <c r="E4477" t="str">
        <f t="shared" si="138"/>
        <v>During the current academic term, how many classes are you taking…Hybrid (a class that is a mixture of face-to-face and online instruction)</v>
      </c>
      <c r="F4477" t="s">
        <v>1040</v>
      </c>
      <c r="G4477">
        <v>2</v>
      </c>
      <c r="H4477" t="str">
        <f t="shared" si="139"/>
        <v>2 - 1</v>
      </c>
      <c r="I4477">
        <v>1</v>
      </c>
      <c r="J4477" t="s">
        <v>514</v>
      </c>
      <c r="K4477" s="3">
        <v>78</v>
      </c>
    </row>
    <row r="4478" spans="1:11" x14ac:dyDescent="0.25">
      <c r="A4478" t="s">
        <v>210</v>
      </c>
      <c r="B4478" t="s">
        <v>499</v>
      </c>
      <c r="C4478" t="s">
        <v>7</v>
      </c>
      <c r="D4478" t="s">
        <v>404</v>
      </c>
      <c r="E4478" t="str">
        <f t="shared" si="138"/>
        <v>During the current academic term, how many classes are you taking…Hybrid (a class that is a mixture of face-to-face and online instruction)</v>
      </c>
      <c r="F4478" t="s">
        <v>1040</v>
      </c>
      <c r="G4478">
        <v>3</v>
      </c>
      <c r="H4478" t="str">
        <f t="shared" si="139"/>
        <v>3 - 2</v>
      </c>
      <c r="I4478">
        <v>2</v>
      </c>
      <c r="J4478" t="s">
        <v>514</v>
      </c>
      <c r="K4478" s="3">
        <v>12</v>
      </c>
    </row>
    <row r="4479" spans="1:11" x14ac:dyDescent="0.25">
      <c r="A4479" t="s">
        <v>210</v>
      </c>
      <c r="B4479" t="s">
        <v>499</v>
      </c>
      <c r="C4479" t="s">
        <v>7</v>
      </c>
      <c r="D4479" t="s">
        <v>404</v>
      </c>
      <c r="E4479" t="str">
        <f t="shared" si="138"/>
        <v>During the current academic term, how many classes are you taking…Hybrid (a class that is a mixture of face-to-face and online instruction)</v>
      </c>
      <c r="F4479" t="s">
        <v>1040</v>
      </c>
      <c r="G4479">
        <v>4</v>
      </c>
      <c r="H4479" t="str">
        <f t="shared" si="139"/>
        <v>4 - 3</v>
      </c>
      <c r="I4479">
        <v>3</v>
      </c>
      <c r="J4479" t="s">
        <v>514</v>
      </c>
      <c r="K4479" s="3">
        <v>1</v>
      </c>
    </row>
    <row r="4480" spans="1:11" x14ac:dyDescent="0.25">
      <c r="A4480" t="s">
        <v>210</v>
      </c>
      <c r="B4480" t="s">
        <v>499</v>
      </c>
      <c r="C4480" t="s">
        <v>7</v>
      </c>
      <c r="D4480" t="s">
        <v>404</v>
      </c>
      <c r="E4480" t="str">
        <f t="shared" si="138"/>
        <v>During the current academic term, how many classes are you taking…Hybrid (a class that is a mixture of face-to-face and online instruction)</v>
      </c>
      <c r="F4480" t="s">
        <v>1040</v>
      </c>
      <c r="G4480">
        <v>5</v>
      </c>
      <c r="H4480" t="str">
        <f t="shared" si="139"/>
        <v>5 - 4</v>
      </c>
      <c r="I4480">
        <v>4</v>
      </c>
      <c r="J4480" t="s">
        <v>514</v>
      </c>
      <c r="K4480" s="3">
        <v>3</v>
      </c>
    </row>
    <row r="4481" spans="1:11" x14ac:dyDescent="0.25">
      <c r="A4481" t="s">
        <v>210</v>
      </c>
      <c r="B4481" t="s">
        <v>499</v>
      </c>
      <c r="C4481" t="s">
        <v>7</v>
      </c>
      <c r="D4481" t="s">
        <v>404</v>
      </c>
      <c r="E4481" t="str">
        <f t="shared" si="138"/>
        <v>During the current academic term, how many classes are you taking…Hybrid (a class that is a mixture of face-to-face and online instruction)</v>
      </c>
      <c r="F4481" t="s">
        <v>1040</v>
      </c>
      <c r="G4481">
        <v>6</v>
      </c>
      <c r="H4481" t="str">
        <f t="shared" si="139"/>
        <v>6 - 5 or more</v>
      </c>
      <c r="I4481" t="s">
        <v>208</v>
      </c>
      <c r="J4481" t="s">
        <v>514</v>
      </c>
      <c r="K4481" s="3">
        <v>8</v>
      </c>
    </row>
    <row r="4482" spans="1:11" x14ac:dyDescent="0.25">
      <c r="A4482" t="s">
        <v>211</v>
      </c>
      <c r="B4482" t="s">
        <v>405</v>
      </c>
      <c r="C4482" t="s">
        <v>7</v>
      </c>
      <c r="D4482" t="s">
        <v>1077</v>
      </c>
      <c r="E4482" t="str">
        <f t="shared" ref="E4482:E4545" si="140">_xlfn.CONCAT(B4482,D4482)</f>
        <v>How many total credit hours have you earned at this college, not counting the courses you are currently taking this academic term?</v>
      </c>
      <c r="F4482" t="s">
        <v>1039</v>
      </c>
      <c r="G4482">
        <v>1</v>
      </c>
      <c r="H4482" t="str">
        <f t="shared" ref="H4482:H4545" si="141">CONCATENATE(G4482," - ",I4482)</f>
        <v>1 - None</v>
      </c>
      <c r="I4482" t="s">
        <v>43</v>
      </c>
      <c r="J4482" t="s">
        <v>514</v>
      </c>
      <c r="K4482" s="3">
        <v>52</v>
      </c>
    </row>
    <row r="4483" spans="1:11" x14ac:dyDescent="0.25">
      <c r="A4483" t="s">
        <v>211</v>
      </c>
      <c r="B4483" t="s">
        <v>405</v>
      </c>
      <c r="C4483" t="s">
        <v>7</v>
      </c>
      <c r="D4483" t="s">
        <v>1077</v>
      </c>
      <c r="E4483" t="str">
        <f t="shared" si="140"/>
        <v>How many total credit hours have you earned at this college, not counting the courses you are currently taking this academic term?</v>
      </c>
      <c r="F4483" t="s">
        <v>1039</v>
      </c>
      <c r="G4483">
        <v>2</v>
      </c>
      <c r="H4483" t="str">
        <f t="shared" si="141"/>
        <v>2 - 1–14 credits</v>
      </c>
      <c r="I4483" t="s">
        <v>212</v>
      </c>
      <c r="J4483" t="s">
        <v>514</v>
      </c>
      <c r="K4483" s="3">
        <v>264</v>
      </c>
    </row>
    <row r="4484" spans="1:11" x14ac:dyDescent="0.25">
      <c r="A4484" t="s">
        <v>211</v>
      </c>
      <c r="B4484" t="s">
        <v>405</v>
      </c>
      <c r="C4484" t="s">
        <v>7</v>
      </c>
      <c r="D4484" t="s">
        <v>1077</v>
      </c>
      <c r="E4484" t="str">
        <f t="shared" si="140"/>
        <v>How many total credit hours have you earned at this college, not counting the courses you are currently taking this academic term?</v>
      </c>
      <c r="F4484" t="s">
        <v>1039</v>
      </c>
      <c r="G4484">
        <v>3</v>
      </c>
      <c r="H4484" t="str">
        <f t="shared" si="141"/>
        <v>3 - 15–29 credits</v>
      </c>
      <c r="I4484" t="s">
        <v>213</v>
      </c>
      <c r="J4484" t="s">
        <v>514</v>
      </c>
      <c r="K4484" s="3">
        <v>137</v>
      </c>
    </row>
    <row r="4485" spans="1:11" x14ac:dyDescent="0.25">
      <c r="A4485" t="s">
        <v>211</v>
      </c>
      <c r="B4485" t="s">
        <v>405</v>
      </c>
      <c r="C4485" t="s">
        <v>7</v>
      </c>
      <c r="D4485" t="s">
        <v>1077</v>
      </c>
      <c r="E4485" t="str">
        <f t="shared" si="140"/>
        <v>How many total credit hours have you earned at this college, not counting the courses you are currently taking this academic term?</v>
      </c>
      <c r="F4485" t="s">
        <v>1039</v>
      </c>
      <c r="G4485">
        <v>4</v>
      </c>
      <c r="H4485" t="str">
        <f t="shared" si="141"/>
        <v>4 - 30–44 credits</v>
      </c>
      <c r="I4485" t="s">
        <v>214</v>
      </c>
      <c r="J4485" t="s">
        <v>514</v>
      </c>
      <c r="K4485" s="3">
        <v>43</v>
      </c>
    </row>
    <row r="4486" spans="1:11" x14ac:dyDescent="0.25">
      <c r="A4486" t="s">
        <v>211</v>
      </c>
      <c r="B4486" t="s">
        <v>405</v>
      </c>
      <c r="C4486" t="s">
        <v>7</v>
      </c>
      <c r="D4486" t="s">
        <v>1077</v>
      </c>
      <c r="E4486" t="str">
        <f t="shared" si="140"/>
        <v>How many total credit hours have you earned at this college, not counting the courses you are currently taking this academic term?</v>
      </c>
      <c r="F4486" t="s">
        <v>1039</v>
      </c>
      <c r="G4486">
        <v>5</v>
      </c>
      <c r="H4486" t="str">
        <f t="shared" si="141"/>
        <v>5 - 45–60 credits</v>
      </c>
      <c r="I4486" t="s">
        <v>215</v>
      </c>
      <c r="J4486" t="s">
        <v>514</v>
      </c>
      <c r="K4486" s="3">
        <v>63</v>
      </c>
    </row>
    <row r="4487" spans="1:11" x14ac:dyDescent="0.25">
      <c r="A4487" t="s">
        <v>211</v>
      </c>
      <c r="B4487" t="s">
        <v>405</v>
      </c>
      <c r="C4487" t="s">
        <v>7</v>
      </c>
      <c r="D4487" t="s">
        <v>1077</v>
      </c>
      <c r="E4487" t="str">
        <f t="shared" si="140"/>
        <v>How many total credit hours have you earned at this college, not counting the courses you are currently taking this academic term?</v>
      </c>
      <c r="F4487" t="s">
        <v>1039</v>
      </c>
      <c r="G4487">
        <v>6</v>
      </c>
      <c r="H4487" t="str">
        <f t="shared" si="141"/>
        <v>6 - Over 60 credits</v>
      </c>
      <c r="I4487" t="s">
        <v>216</v>
      </c>
      <c r="J4487" t="s">
        <v>514</v>
      </c>
      <c r="K4487" s="3">
        <v>37</v>
      </c>
    </row>
    <row r="4488" spans="1:11" x14ac:dyDescent="0.25">
      <c r="A4488" t="s">
        <v>217</v>
      </c>
      <c r="B4488" t="s">
        <v>406</v>
      </c>
      <c r="C4488" t="s">
        <v>7</v>
      </c>
      <c r="D4488" t="s">
        <v>1077</v>
      </c>
      <c r="E4488" t="str">
        <f t="shared" si="140"/>
        <v>How many total academic terms have you been enrolled at this college?</v>
      </c>
      <c r="F4488" t="s">
        <v>1039</v>
      </c>
      <c r="G4488">
        <v>1</v>
      </c>
      <c r="H4488" t="str">
        <f t="shared" si="141"/>
        <v>1 - This is my first academic term</v>
      </c>
      <c r="I4488" t="s">
        <v>218</v>
      </c>
      <c r="J4488" t="s">
        <v>514</v>
      </c>
      <c r="K4488" s="3">
        <v>136</v>
      </c>
    </row>
    <row r="4489" spans="1:11" x14ac:dyDescent="0.25">
      <c r="A4489" t="s">
        <v>217</v>
      </c>
      <c r="B4489" t="s">
        <v>406</v>
      </c>
      <c r="C4489" t="s">
        <v>7</v>
      </c>
      <c r="D4489" t="s">
        <v>1077</v>
      </c>
      <c r="E4489" t="str">
        <f t="shared" si="140"/>
        <v>How many total academic terms have you been enrolled at this college?</v>
      </c>
      <c r="F4489" t="s">
        <v>1039</v>
      </c>
      <c r="G4489">
        <v>2</v>
      </c>
      <c r="H4489" t="str">
        <f t="shared" si="141"/>
        <v>2 - This is my second academic term</v>
      </c>
      <c r="I4489" t="s">
        <v>219</v>
      </c>
      <c r="J4489" t="s">
        <v>514</v>
      </c>
      <c r="K4489" s="3">
        <v>172</v>
      </c>
    </row>
    <row r="4490" spans="1:11" x14ac:dyDescent="0.25">
      <c r="A4490" t="s">
        <v>217</v>
      </c>
      <c r="B4490" t="s">
        <v>406</v>
      </c>
      <c r="C4490" t="s">
        <v>7</v>
      </c>
      <c r="D4490" t="s">
        <v>1077</v>
      </c>
      <c r="E4490" t="str">
        <f t="shared" si="140"/>
        <v>How many total academic terms have you been enrolled at this college?</v>
      </c>
      <c r="F4490" t="s">
        <v>1039</v>
      </c>
      <c r="G4490">
        <v>3</v>
      </c>
      <c r="H4490" t="str">
        <f t="shared" si="141"/>
        <v>3 - This is my third or fourth academic term</v>
      </c>
      <c r="I4490" t="s">
        <v>220</v>
      </c>
      <c r="J4490" t="s">
        <v>514</v>
      </c>
      <c r="K4490" s="3">
        <v>178</v>
      </c>
    </row>
    <row r="4491" spans="1:11" x14ac:dyDescent="0.25">
      <c r="A4491" t="s">
        <v>217</v>
      </c>
      <c r="B4491" t="s">
        <v>406</v>
      </c>
      <c r="C4491" t="s">
        <v>7</v>
      </c>
      <c r="D4491" t="s">
        <v>1077</v>
      </c>
      <c r="E4491" t="str">
        <f t="shared" si="140"/>
        <v>How many total academic terms have you been enrolled at this college?</v>
      </c>
      <c r="F4491" t="s">
        <v>1039</v>
      </c>
      <c r="G4491">
        <v>4</v>
      </c>
      <c r="H4491" t="str">
        <f t="shared" si="141"/>
        <v>4 - This is my fifth or sixth academic term</v>
      </c>
      <c r="I4491" t="s">
        <v>221</v>
      </c>
      <c r="J4491" t="s">
        <v>514</v>
      </c>
      <c r="K4491" s="3">
        <v>69</v>
      </c>
    </row>
    <row r="4492" spans="1:11" x14ac:dyDescent="0.25">
      <c r="A4492" t="s">
        <v>217</v>
      </c>
      <c r="B4492" t="s">
        <v>406</v>
      </c>
      <c r="C4492" t="s">
        <v>7</v>
      </c>
      <c r="D4492" t="s">
        <v>1077</v>
      </c>
      <c r="E4492" t="str">
        <f t="shared" si="140"/>
        <v>How many total academic terms have you been enrolled at this college?</v>
      </c>
      <c r="F4492" t="s">
        <v>1039</v>
      </c>
      <c r="G4492">
        <v>5</v>
      </c>
      <c r="H4492" t="str">
        <f t="shared" si="141"/>
        <v>5 - I have been enrolled more than six academic terms</v>
      </c>
      <c r="I4492" t="s">
        <v>222</v>
      </c>
      <c r="J4492" t="s">
        <v>514</v>
      </c>
      <c r="K4492" s="3">
        <v>57</v>
      </c>
    </row>
    <row r="4493" spans="1:11" x14ac:dyDescent="0.25">
      <c r="A4493" t="s">
        <v>223</v>
      </c>
      <c r="B4493" t="s">
        <v>407</v>
      </c>
      <c r="C4493" t="s">
        <v>8</v>
      </c>
      <c r="D4493" t="s">
        <v>1077</v>
      </c>
      <c r="E4493" t="str">
        <f t="shared" si="140"/>
        <v>Would you recommend this college to a friend or family member?</v>
      </c>
      <c r="F4493" t="s">
        <v>1039</v>
      </c>
      <c r="G4493">
        <v>1</v>
      </c>
      <c r="H4493" t="str">
        <f t="shared" si="141"/>
        <v>1 - No</v>
      </c>
      <c r="I4493" t="s">
        <v>7</v>
      </c>
      <c r="J4493" t="s">
        <v>514</v>
      </c>
      <c r="K4493" s="3">
        <v>15</v>
      </c>
    </row>
    <row r="4494" spans="1:11" x14ac:dyDescent="0.25">
      <c r="A4494" t="s">
        <v>223</v>
      </c>
      <c r="B4494" t="s">
        <v>407</v>
      </c>
      <c r="C4494" t="s">
        <v>8</v>
      </c>
      <c r="D4494" t="s">
        <v>1077</v>
      </c>
      <c r="E4494" t="str">
        <f t="shared" si="140"/>
        <v>Would you recommend this college to a friend or family member?</v>
      </c>
      <c r="F4494" t="s">
        <v>1039</v>
      </c>
      <c r="G4494">
        <v>2</v>
      </c>
      <c r="H4494" t="str">
        <f t="shared" si="141"/>
        <v>2 - Yes</v>
      </c>
      <c r="I4494" t="s">
        <v>8</v>
      </c>
      <c r="J4494" t="s">
        <v>514</v>
      </c>
      <c r="K4494" s="3">
        <v>597</v>
      </c>
    </row>
    <row r="4495" spans="1:11" x14ac:dyDescent="0.25">
      <c r="A4495" t="s">
        <v>224</v>
      </c>
      <c r="B4495" t="s">
        <v>408</v>
      </c>
      <c r="C4495" t="s">
        <v>8</v>
      </c>
      <c r="D4495" t="s">
        <v>1077</v>
      </c>
      <c r="E4495" t="str">
        <f t="shared" si="140"/>
        <v>How would you evaluate your overall educational experience at this college?</v>
      </c>
      <c r="F4495" t="s">
        <v>1039</v>
      </c>
      <c r="G4495">
        <v>1</v>
      </c>
      <c r="H4495" t="str">
        <f t="shared" si="141"/>
        <v>1 - Poor</v>
      </c>
      <c r="I4495" t="s">
        <v>225</v>
      </c>
      <c r="J4495" t="s">
        <v>514</v>
      </c>
      <c r="K4495" s="3">
        <v>9</v>
      </c>
    </row>
    <row r="4496" spans="1:11" x14ac:dyDescent="0.25">
      <c r="A4496" t="s">
        <v>224</v>
      </c>
      <c r="B4496" t="s">
        <v>408</v>
      </c>
      <c r="C4496" t="s">
        <v>8</v>
      </c>
      <c r="D4496" t="s">
        <v>1077</v>
      </c>
      <c r="E4496" t="str">
        <f t="shared" si="140"/>
        <v>How would you evaluate your overall educational experience at this college?</v>
      </c>
      <c r="F4496" t="s">
        <v>1039</v>
      </c>
      <c r="G4496">
        <v>2</v>
      </c>
      <c r="H4496" t="str">
        <f t="shared" si="141"/>
        <v>2 - Fair</v>
      </c>
      <c r="I4496" t="s">
        <v>226</v>
      </c>
      <c r="J4496" t="s">
        <v>514</v>
      </c>
      <c r="K4496" s="3">
        <v>48</v>
      </c>
    </row>
    <row r="4497" spans="1:11" x14ac:dyDescent="0.25">
      <c r="A4497" t="s">
        <v>224</v>
      </c>
      <c r="B4497" t="s">
        <v>408</v>
      </c>
      <c r="C4497" t="s">
        <v>8</v>
      </c>
      <c r="D4497" t="s">
        <v>1077</v>
      </c>
      <c r="E4497" t="str">
        <f t="shared" si="140"/>
        <v>How would you evaluate your overall educational experience at this college?</v>
      </c>
      <c r="F4497" t="s">
        <v>1039</v>
      </c>
      <c r="G4497">
        <v>3</v>
      </c>
      <c r="H4497" t="str">
        <f t="shared" si="141"/>
        <v>3 - Good</v>
      </c>
      <c r="I4497" t="s">
        <v>227</v>
      </c>
      <c r="J4497" t="s">
        <v>514</v>
      </c>
      <c r="K4497" s="3">
        <v>295</v>
      </c>
    </row>
    <row r="4498" spans="1:11" x14ac:dyDescent="0.25">
      <c r="A4498" t="s">
        <v>224</v>
      </c>
      <c r="B4498" t="s">
        <v>408</v>
      </c>
      <c r="C4498" t="s">
        <v>8</v>
      </c>
      <c r="D4498" t="s">
        <v>1077</v>
      </c>
      <c r="E4498" t="str">
        <f t="shared" si="140"/>
        <v>How would you evaluate your overall educational experience at this college?</v>
      </c>
      <c r="F4498" t="s">
        <v>1039</v>
      </c>
      <c r="G4498">
        <v>4</v>
      </c>
      <c r="H4498" t="str">
        <f t="shared" si="141"/>
        <v>4 - Excellent</v>
      </c>
      <c r="I4498" t="s">
        <v>228</v>
      </c>
      <c r="J4498" t="s">
        <v>514</v>
      </c>
      <c r="K4498" s="3">
        <v>260</v>
      </c>
    </row>
    <row r="4499" spans="1:11" x14ac:dyDescent="0.25">
      <c r="A4499" t="s">
        <v>229</v>
      </c>
      <c r="B4499" t="s">
        <v>409</v>
      </c>
      <c r="C4499" t="s">
        <v>8</v>
      </c>
      <c r="D4499" t="s">
        <v>1077</v>
      </c>
      <c r="E4499" t="str">
        <f t="shared" si="140"/>
        <v>Do you have children who live with you and depend on you for their care?</v>
      </c>
      <c r="F4499" t="s">
        <v>1039</v>
      </c>
      <c r="G4499">
        <v>1</v>
      </c>
      <c r="H4499" t="str">
        <f t="shared" si="141"/>
        <v>1 - No</v>
      </c>
      <c r="I4499" t="s">
        <v>7</v>
      </c>
      <c r="J4499" t="s">
        <v>514</v>
      </c>
      <c r="K4499" s="3">
        <v>505</v>
      </c>
    </row>
    <row r="4500" spans="1:11" x14ac:dyDescent="0.25">
      <c r="A4500" t="s">
        <v>229</v>
      </c>
      <c r="B4500" t="s">
        <v>409</v>
      </c>
      <c r="C4500" t="s">
        <v>8</v>
      </c>
      <c r="D4500" t="s">
        <v>1077</v>
      </c>
      <c r="E4500" t="str">
        <f t="shared" si="140"/>
        <v>Do you have children who live with you and depend on you for their care?</v>
      </c>
      <c r="F4500" t="s">
        <v>1039</v>
      </c>
      <c r="G4500">
        <v>2</v>
      </c>
      <c r="H4500" t="str">
        <f t="shared" si="141"/>
        <v>2 - Yes</v>
      </c>
      <c r="I4500" t="s">
        <v>8</v>
      </c>
      <c r="J4500" t="s">
        <v>514</v>
      </c>
      <c r="K4500" s="3">
        <v>107</v>
      </c>
    </row>
    <row r="4501" spans="1:11" x14ac:dyDescent="0.25">
      <c r="A4501" t="s">
        <v>230</v>
      </c>
      <c r="B4501" t="s">
        <v>500</v>
      </c>
      <c r="C4501" t="s">
        <v>8</v>
      </c>
      <c r="D4501" t="s">
        <v>1077</v>
      </c>
      <c r="E4501" t="str">
        <f t="shared" si="140"/>
        <v>Mark your age group.</v>
      </c>
      <c r="F4501" t="s">
        <v>1039</v>
      </c>
      <c r="G4501">
        <v>1</v>
      </c>
      <c r="H4501" t="str">
        <f t="shared" si="141"/>
        <v>1 - Under 18</v>
      </c>
      <c r="I4501" t="s">
        <v>231</v>
      </c>
      <c r="J4501" t="s">
        <v>514</v>
      </c>
      <c r="K4501" s="3">
        <v>0</v>
      </c>
    </row>
    <row r="4502" spans="1:11" x14ac:dyDescent="0.25">
      <c r="A4502" t="s">
        <v>230</v>
      </c>
      <c r="B4502" t="s">
        <v>500</v>
      </c>
      <c r="C4502" t="s">
        <v>8</v>
      </c>
      <c r="D4502" t="s">
        <v>1077</v>
      </c>
      <c r="E4502" t="str">
        <f t="shared" si="140"/>
        <v>Mark your age group.</v>
      </c>
      <c r="F4502" t="s">
        <v>1039</v>
      </c>
      <c r="G4502">
        <v>2</v>
      </c>
      <c r="H4502" t="str">
        <f t="shared" si="141"/>
        <v>2 - 18–19</v>
      </c>
      <c r="I4502" t="s">
        <v>232</v>
      </c>
      <c r="J4502" t="s">
        <v>514</v>
      </c>
      <c r="K4502" s="3">
        <v>168</v>
      </c>
    </row>
    <row r="4503" spans="1:11" x14ac:dyDescent="0.25">
      <c r="A4503" t="s">
        <v>230</v>
      </c>
      <c r="B4503" t="s">
        <v>500</v>
      </c>
      <c r="C4503" t="s">
        <v>8</v>
      </c>
      <c r="D4503" t="s">
        <v>1077</v>
      </c>
      <c r="E4503" t="str">
        <f t="shared" si="140"/>
        <v>Mark your age group.</v>
      </c>
      <c r="F4503" t="s">
        <v>1039</v>
      </c>
      <c r="G4503">
        <v>3</v>
      </c>
      <c r="H4503" t="str">
        <f t="shared" si="141"/>
        <v>3 - 20–21</v>
      </c>
      <c r="I4503" t="s">
        <v>233</v>
      </c>
      <c r="J4503" t="s">
        <v>514</v>
      </c>
      <c r="K4503" s="3">
        <v>137</v>
      </c>
    </row>
    <row r="4504" spans="1:11" x14ac:dyDescent="0.25">
      <c r="A4504" t="s">
        <v>230</v>
      </c>
      <c r="B4504" t="s">
        <v>500</v>
      </c>
      <c r="C4504" t="s">
        <v>8</v>
      </c>
      <c r="D4504" t="s">
        <v>1077</v>
      </c>
      <c r="E4504" t="str">
        <f t="shared" si="140"/>
        <v>Mark your age group.</v>
      </c>
      <c r="F4504" t="s">
        <v>1039</v>
      </c>
      <c r="G4504">
        <v>4</v>
      </c>
      <c r="H4504" t="str">
        <f t="shared" si="141"/>
        <v>4 - 22–24</v>
      </c>
      <c r="I4504" t="s">
        <v>234</v>
      </c>
      <c r="J4504" t="s">
        <v>514</v>
      </c>
      <c r="K4504" s="3">
        <v>114</v>
      </c>
    </row>
    <row r="4505" spans="1:11" x14ac:dyDescent="0.25">
      <c r="A4505" t="s">
        <v>230</v>
      </c>
      <c r="B4505" t="s">
        <v>500</v>
      </c>
      <c r="C4505" t="s">
        <v>8</v>
      </c>
      <c r="D4505" t="s">
        <v>1077</v>
      </c>
      <c r="E4505" t="str">
        <f t="shared" si="140"/>
        <v>Mark your age group.</v>
      </c>
      <c r="F4505" t="s">
        <v>1039</v>
      </c>
      <c r="G4505">
        <v>5</v>
      </c>
      <c r="H4505" t="str">
        <f t="shared" si="141"/>
        <v>5 - 25–29</v>
      </c>
      <c r="I4505" t="s">
        <v>235</v>
      </c>
      <c r="J4505" t="s">
        <v>514</v>
      </c>
      <c r="K4505" s="3">
        <v>83</v>
      </c>
    </row>
    <row r="4506" spans="1:11" x14ac:dyDescent="0.25">
      <c r="A4506" t="s">
        <v>230</v>
      </c>
      <c r="B4506" t="s">
        <v>500</v>
      </c>
      <c r="C4506" t="s">
        <v>8</v>
      </c>
      <c r="D4506" t="s">
        <v>1077</v>
      </c>
      <c r="E4506" t="str">
        <f t="shared" si="140"/>
        <v>Mark your age group.</v>
      </c>
      <c r="F4506" t="s">
        <v>1039</v>
      </c>
      <c r="G4506">
        <v>6</v>
      </c>
      <c r="H4506" t="str">
        <f t="shared" si="141"/>
        <v>6 - 30–39</v>
      </c>
      <c r="I4506" t="s">
        <v>236</v>
      </c>
      <c r="J4506" t="s">
        <v>514</v>
      </c>
      <c r="K4506" s="3">
        <v>76</v>
      </c>
    </row>
    <row r="4507" spans="1:11" x14ac:dyDescent="0.25">
      <c r="A4507" t="s">
        <v>230</v>
      </c>
      <c r="B4507" t="s">
        <v>500</v>
      </c>
      <c r="C4507" t="s">
        <v>8</v>
      </c>
      <c r="D4507" t="s">
        <v>1077</v>
      </c>
      <c r="E4507" t="str">
        <f t="shared" si="140"/>
        <v>Mark your age group.</v>
      </c>
      <c r="F4507" t="s">
        <v>1039</v>
      </c>
      <c r="G4507">
        <v>7</v>
      </c>
      <c r="H4507" t="str">
        <f t="shared" si="141"/>
        <v>7 - 40–49</v>
      </c>
      <c r="I4507" t="s">
        <v>237</v>
      </c>
      <c r="J4507" t="s">
        <v>514</v>
      </c>
      <c r="K4507" s="3">
        <v>19</v>
      </c>
    </row>
    <row r="4508" spans="1:11" x14ac:dyDescent="0.25">
      <c r="A4508" t="s">
        <v>230</v>
      </c>
      <c r="B4508" t="s">
        <v>500</v>
      </c>
      <c r="C4508" t="s">
        <v>8</v>
      </c>
      <c r="D4508" t="s">
        <v>1077</v>
      </c>
      <c r="E4508" t="str">
        <f t="shared" si="140"/>
        <v>Mark your age group.</v>
      </c>
      <c r="F4508" t="s">
        <v>1039</v>
      </c>
      <c r="G4508">
        <v>8</v>
      </c>
      <c r="H4508" t="str">
        <f t="shared" si="141"/>
        <v>8 - 50–64</v>
      </c>
      <c r="I4508" t="s">
        <v>238</v>
      </c>
      <c r="J4508" t="s">
        <v>514</v>
      </c>
      <c r="K4508" s="3">
        <v>16</v>
      </c>
    </row>
    <row r="4509" spans="1:11" x14ac:dyDescent="0.25">
      <c r="A4509" t="s">
        <v>230</v>
      </c>
      <c r="B4509" t="s">
        <v>500</v>
      </c>
      <c r="C4509" t="s">
        <v>8</v>
      </c>
      <c r="D4509" t="s">
        <v>1077</v>
      </c>
      <c r="E4509" t="str">
        <f t="shared" si="140"/>
        <v>Mark your age group.</v>
      </c>
      <c r="F4509" t="s">
        <v>1039</v>
      </c>
      <c r="G4509">
        <v>9</v>
      </c>
      <c r="H4509" t="str">
        <f t="shared" si="141"/>
        <v>9 - 65+</v>
      </c>
      <c r="I4509" t="s">
        <v>239</v>
      </c>
      <c r="J4509" t="s">
        <v>514</v>
      </c>
      <c r="K4509" s="3">
        <v>0</v>
      </c>
    </row>
    <row r="4510" spans="1:11" x14ac:dyDescent="0.25">
      <c r="A4510" t="s">
        <v>240</v>
      </c>
      <c r="B4510" t="s">
        <v>410</v>
      </c>
      <c r="C4510" t="s">
        <v>8</v>
      </c>
      <c r="D4510" t="s">
        <v>1077</v>
      </c>
      <c r="E4510" t="str">
        <f t="shared" si="140"/>
        <v>Your gender identity:</v>
      </c>
      <c r="F4510" t="s">
        <v>1039</v>
      </c>
      <c r="G4510">
        <v>1</v>
      </c>
      <c r="H4510" t="str">
        <f t="shared" si="141"/>
        <v>1 - Man</v>
      </c>
      <c r="I4510" t="s">
        <v>241</v>
      </c>
      <c r="J4510" t="s">
        <v>514</v>
      </c>
      <c r="K4510" s="3">
        <v>181</v>
      </c>
    </row>
    <row r="4511" spans="1:11" x14ac:dyDescent="0.25">
      <c r="A4511" t="s">
        <v>240</v>
      </c>
      <c r="B4511" t="s">
        <v>410</v>
      </c>
      <c r="C4511" t="s">
        <v>8</v>
      </c>
      <c r="D4511" t="s">
        <v>1077</v>
      </c>
      <c r="E4511" t="str">
        <f t="shared" si="140"/>
        <v>Your gender identity:</v>
      </c>
      <c r="F4511" t="s">
        <v>1039</v>
      </c>
      <c r="G4511">
        <v>2</v>
      </c>
      <c r="H4511" t="str">
        <f t="shared" si="141"/>
        <v>2 - Woman</v>
      </c>
      <c r="I4511" t="s">
        <v>242</v>
      </c>
      <c r="J4511" t="s">
        <v>514</v>
      </c>
      <c r="K4511" s="3">
        <v>422</v>
      </c>
    </row>
    <row r="4512" spans="1:11" x14ac:dyDescent="0.25">
      <c r="A4512" t="s">
        <v>240</v>
      </c>
      <c r="B4512" t="s">
        <v>410</v>
      </c>
      <c r="C4512" t="s">
        <v>8</v>
      </c>
      <c r="D4512" t="s">
        <v>1077</v>
      </c>
      <c r="E4512" t="str">
        <f t="shared" si="140"/>
        <v>Your gender identity:</v>
      </c>
      <c r="F4512" t="s">
        <v>1039</v>
      </c>
      <c r="G4512">
        <v>3</v>
      </c>
      <c r="H4512" t="str">
        <f t="shared" si="141"/>
        <v>3 - Other</v>
      </c>
      <c r="I4512" t="s">
        <v>243</v>
      </c>
      <c r="J4512" t="s">
        <v>514</v>
      </c>
      <c r="K4512" s="3">
        <v>9</v>
      </c>
    </row>
    <row r="4513" spans="1:11" x14ac:dyDescent="0.25">
      <c r="A4513" t="s">
        <v>240</v>
      </c>
      <c r="B4513" t="s">
        <v>410</v>
      </c>
      <c r="C4513" t="s">
        <v>8</v>
      </c>
      <c r="D4513" t="s">
        <v>1077</v>
      </c>
      <c r="E4513" t="str">
        <f t="shared" si="140"/>
        <v>Your gender identity:</v>
      </c>
      <c r="F4513" t="s">
        <v>1039</v>
      </c>
      <c r="G4513">
        <v>4</v>
      </c>
      <c r="H4513" t="str">
        <f t="shared" si="141"/>
        <v>4 - I prefer not to respond</v>
      </c>
      <c r="I4513" t="s">
        <v>244</v>
      </c>
      <c r="J4513" t="s">
        <v>514</v>
      </c>
      <c r="K4513" s="3">
        <v>0</v>
      </c>
    </row>
    <row r="4514" spans="1:11" x14ac:dyDescent="0.25">
      <c r="A4514" t="s">
        <v>287</v>
      </c>
      <c r="B4514" t="s">
        <v>433</v>
      </c>
      <c r="C4514" t="s">
        <v>8</v>
      </c>
      <c r="D4514" t="s">
        <v>1077</v>
      </c>
      <c r="E4514" t="str">
        <f t="shared" si="140"/>
        <v>What was your main motivation for taking courses for college credit while you were in high school?</v>
      </c>
      <c r="F4514" t="s">
        <v>1042</v>
      </c>
      <c r="G4514">
        <v>1</v>
      </c>
      <c r="H4514" t="str">
        <f t="shared" si="141"/>
        <v>1 - To get a jump start on completing a college degree or certificate</v>
      </c>
      <c r="I4514" t="s">
        <v>288</v>
      </c>
      <c r="J4514" t="s">
        <v>514</v>
      </c>
      <c r="K4514" s="3">
        <v>135</v>
      </c>
    </row>
    <row r="4515" spans="1:11" x14ac:dyDescent="0.25">
      <c r="A4515" t="s">
        <v>287</v>
      </c>
      <c r="B4515" t="s">
        <v>433</v>
      </c>
      <c r="C4515" t="s">
        <v>8</v>
      </c>
      <c r="D4515" t="s">
        <v>1077</v>
      </c>
      <c r="E4515" t="str">
        <f t="shared" si="140"/>
        <v>What was your main motivation for taking courses for college credit while you were in high school?</v>
      </c>
      <c r="F4515" t="s">
        <v>1042</v>
      </c>
      <c r="G4515">
        <v>2</v>
      </c>
      <c r="H4515" t="str">
        <f t="shared" si="141"/>
        <v>2 - To try something new academically</v>
      </c>
      <c r="I4515" t="s">
        <v>289</v>
      </c>
      <c r="J4515" t="s">
        <v>514</v>
      </c>
      <c r="K4515" s="3">
        <v>44</v>
      </c>
    </row>
    <row r="4516" spans="1:11" x14ac:dyDescent="0.25">
      <c r="A4516" t="s">
        <v>287</v>
      </c>
      <c r="B4516" t="s">
        <v>433</v>
      </c>
      <c r="C4516" t="s">
        <v>8</v>
      </c>
      <c r="D4516" t="s">
        <v>1077</v>
      </c>
      <c r="E4516" t="str">
        <f t="shared" si="140"/>
        <v>What was your main motivation for taking courses for college credit while you were in high school?</v>
      </c>
      <c r="F4516" t="s">
        <v>1042</v>
      </c>
      <c r="G4516">
        <v>3</v>
      </c>
      <c r="H4516" t="str">
        <f t="shared" si="141"/>
        <v>3 - To save money on my college education</v>
      </c>
      <c r="I4516" t="s">
        <v>290</v>
      </c>
      <c r="J4516" t="s">
        <v>514</v>
      </c>
      <c r="K4516" s="3">
        <v>46</v>
      </c>
    </row>
    <row r="4517" spans="1:11" x14ac:dyDescent="0.25">
      <c r="A4517" t="s">
        <v>287</v>
      </c>
      <c r="B4517" t="s">
        <v>433</v>
      </c>
      <c r="C4517" t="s">
        <v>8</v>
      </c>
      <c r="D4517" t="s">
        <v>1077</v>
      </c>
      <c r="E4517" t="str">
        <f t="shared" si="140"/>
        <v>What was your main motivation for taking courses for college credit while you were in high school?</v>
      </c>
      <c r="F4517" t="s">
        <v>1042</v>
      </c>
      <c r="G4517">
        <v>4</v>
      </c>
      <c r="H4517" t="str">
        <f t="shared" si="141"/>
        <v>4 - To see what it was like to be a college student</v>
      </c>
      <c r="I4517" t="s">
        <v>291</v>
      </c>
      <c r="J4517" t="s">
        <v>514</v>
      </c>
      <c r="K4517" s="3">
        <v>15</v>
      </c>
    </row>
    <row r="4518" spans="1:11" x14ac:dyDescent="0.25">
      <c r="A4518" t="s">
        <v>287</v>
      </c>
      <c r="B4518" t="s">
        <v>433</v>
      </c>
      <c r="C4518" t="s">
        <v>8</v>
      </c>
      <c r="D4518" t="s">
        <v>1077</v>
      </c>
      <c r="E4518" t="str">
        <f t="shared" si="140"/>
        <v>What was your main motivation for taking courses for college credit while you were in high school?</v>
      </c>
      <c r="F4518" t="s">
        <v>1042</v>
      </c>
      <c r="G4518">
        <v>5</v>
      </c>
      <c r="H4518" t="str">
        <f t="shared" si="141"/>
        <v>5 - I did not take courses for college credit while I was in high school</v>
      </c>
      <c r="I4518" t="s">
        <v>280</v>
      </c>
      <c r="J4518" t="s">
        <v>514</v>
      </c>
      <c r="K4518" s="3">
        <v>344</v>
      </c>
    </row>
    <row r="4519" spans="1:11" x14ac:dyDescent="0.25">
      <c r="A4519" t="s">
        <v>245</v>
      </c>
      <c r="B4519" t="s">
        <v>411</v>
      </c>
      <c r="C4519" t="s">
        <v>8</v>
      </c>
      <c r="D4519" t="s">
        <v>1077</v>
      </c>
      <c r="E4519" t="str">
        <f t="shared" si="140"/>
        <v>Are you married?</v>
      </c>
      <c r="F4519" t="s">
        <v>1039</v>
      </c>
      <c r="G4519">
        <v>1</v>
      </c>
      <c r="H4519" t="str">
        <f t="shared" si="141"/>
        <v>1 - No</v>
      </c>
      <c r="I4519" t="s">
        <v>7</v>
      </c>
      <c r="J4519" t="s">
        <v>514</v>
      </c>
      <c r="K4519" s="3">
        <v>513</v>
      </c>
    </row>
    <row r="4520" spans="1:11" x14ac:dyDescent="0.25">
      <c r="A4520" t="s">
        <v>245</v>
      </c>
      <c r="B4520" t="s">
        <v>411</v>
      </c>
      <c r="C4520" t="s">
        <v>8</v>
      </c>
      <c r="D4520" t="s">
        <v>1077</v>
      </c>
      <c r="E4520" t="str">
        <f t="shared" si="140"/>
        <v>Are you married?</v>
      </c>
      <c r="F4520" t="s">
        <v>1039</v>
      </c>
      <c r="G4520">
        <v>2</v>
      </c>
      <c r="H4520" t="str">
        <f t="shared" si="141"/>
        <v>2 - Yes</v>
      </c>
      <c r="I4520" t="s">
        <v>8</v>
      </c>
      <c r="J4520" t="s">
        <v>514</v>
      </c>
      <c r="K4520" s="3">
        <v>91</v>
      </c>
    </row>
    <row r="4521" spans="1:11" x14ac:dyDescent="0.25">
      <c r="A4521" t="s">
        <v>246</v>
      </c>
      <c r="B4521" t="s">
        <v>412</v>
      </c>
      <c r="C4521" t="s">
        <v>8</v>
      </c>
      <c r="D4521" t="s">
        <v>1077</v>
      </c>
      <c r="E4521" t="str">
        <f t="shared" si="140"/>
        <v>Is English your native (first) language?</v>
      </c>
      <c r="F4521" t="s">
        <v>1039</v>
      </c>
      <c r="G4521">
        <v>1</v>
      </c>
      <c r="H4521" t="str">
        <f t="shared" si="141"/>
        <v>1 - No</v>
      </c>
      <c r="I4521" t="s">
        <v>7</v>
      </c>
      <c r="J4521" t="s">
        <v>514</v>
      </c>
      <c r="K4521" s="3">
        <v>200</v>
      </c>
    </row>
    <row r="4522" spans="1:11" x14ac:dyDescent="0.25">
      <c r="A4522" t="s">
        <v>246</v>
      </c>
      <c r="B4522" t="s">
        <v>412</v>
      </c>
      <c r="C4522" t="s">
        <v>8</v>
      </c>
      <c r="D4522" t="s">
        <v>1077</v>
      </c>
      <c r="E4522" t="str">
        <f t="shared" si="140"/>
        <v>Is English your native (first) language?</v>
      </c>
      <c r="F4522" t="s">
        <v>1039</v>
      </c>
      <c r="G4522">
        <v>2</v>
      </c>
      <c r="H4522" t="str">
        <f t="shared" si="141"/>
        <v>2 - Yes</v>
      </c>
      <c r="I4522" t="s">
        <v>8</v>
      </c>
      <c r="J4522" t="s">
        <v>514</v>
      </c>
      <c r="K4522" s="3">
        <v>402</v>
      </c>
    </row>
    <row r="4523" spans="1:11" x14ac:dyDescent="0.25">
      <c r="A4523" t="s">
        <v>247</v>
      </c>
      <c r="B4523" t="s">
        <v>413</v>
      </c>
      <c r="C4523" t="s">
        <v>8</v>
      </c>
      <c r="D4523">
        <v>0</v>
      </c>
      <c r="E4523" t="str">
        <f t="shared" si="140"/>
        <v>Are you a current or former member of the US Armed Forces, Reserves, or National Guard?0</v>
      </c>
      <c r="F4523" t="s">
        <v>1039</v>
      </c>
      <c r="G4523">
        <v>1</v>
      </c>
      <c r="H4523" t="str">
        <f t="shared" si="141"/>
        <v>1 - No</v>
      </c>
      <c r="I4523" t="s">
        <v>7</v>
      </c>
      <c r="J4523" t="s">
        <v>514</v>
      </c>
      <c r="K4523" s="3">
        <v>584</v>
      </c>
    </row>
    <row r="4524" spans="1:11" x14ac:dyDescent="0.25">
      <c r="A4524" t="s">
        <v>247</v>
      </c>
      <c r="B4524" t="s">
        <v>413</v>
      </c>
      <c r="C4524" t="s">
        <v>8</v>
      </c>
      <c r="D4524">
        <v>0</v>
      </c>
      <c r="E4524" t="str">
        <f t="shared" si="140"/>
        <v>Are you a current or former member of the US Armed Forces, Reserves, or National Guard?0</v>
      </c>
      <c r="F4524" t="s">
        <v>1039</v>
      </c>
      <c r="G4524">
        <v>2</v>
      </c>
      <c r="H4524" t="str">
        <f t="shared" si="141"/>
        <v>2 - Yes</v>
      </c>
      <c r="I4524" t="s">
        <v>8</v>
      </c>
      <c r="J4524" t="s">
        <v>514</v>
      </c>
      <c r="K4524" s="3">
        <v>19</v>
      </c>
    </row>
    <row r="4525" spans="1:11" x14ac:dyDescent="0.25">
      <c r="A4525" t="s">
        <v>248</v>
      </c>
      <c r="B4525" t="s">
        <v>414</v>
      </c>
      <c r="C4525" t="s">
        <v>8</v>
      </c>
      <c r="D4525" t="s">
        <v>1077</v>
      </c>
      <c r="E4525" t="str">
        <f t="shared" si="140"/>
        <v>Are you an international student or non-resident alien?</v>
      </c>
      <c r="F4525" t="s">
        <v>1039</v>
      </c>
      <c r="G4525">
        <v>1</v>
      </c>
      <c r="H4525" t="str">
        <f t="shared" si="141"/>
        <v>1 - No</v>
      </c>
      <c r="I4525" t="s">
        <v>7</v>
      </c>
      <c r="J4525" t="s">
        <v>514</v>
      </c>
      <c r="K4525" s="3">
        <v>583</v>
      </c>
    </row>
    <row r="4526" spans="1:11" x14ac:dyDescent="0.25">
      <c r="A4526" t="s">
        <v>248</v>
      </c>
      <c r="B4526" t="s">
        <v>414</v>
      </c>
      <c r="C4526" t="s">
        <v>8</v>
      </c>
      <c r="D4526" t="s">
        <v>1077</v>
      </c>
      <c r="E4526" t="str">
        <f t="shared" si="140"/>
        <v>Are you an international student or non-resident alien?</v>
      </c>
      <c r="F4526" t="s">
        <v>1039</v>
      </c>
      <c r="G4526">
        <v>2</v>
      </c>
      <c r="H4526" t="str">
        <f t="shared" si="141"/>
        <v>2 - Yes</v>
      </c>
      <c r="I4526" t="s">
        <v>8</v>
      </c>
      <c r="J4526" t="s">
        <v>514</v>
      </c>
      <c r="K4526" s="3">
        <v>21</v>
      </c>
    </row>
    <row r="4527" spans="1:11" x14ac:dyDescent="0.25">
      <c r="A4527" t="s">
        <v>249</v>
      </c>
      <c r="B4527" t="s">
        <v>415</v>
      </c>
      <c r="C4527" t="s">
        <v>7</v>
      </c>
      <c r="D4527" t="s">
        <v>1077</v>
      </c>
      <c r="E4527" t="str">
        <f t="shared" si="140"/>
        <v>Are you a student-athlete on a team sponsored by this college's athletics department?</v>
      </c>
      <c r="F4527" t="s">
        <v>1039</v>
      </c>
      <c r="G4527">
        <v>1</v>
      </c>
      <c r="H4527" t="str">
        <f t="shared" si="141"/>
        <v>1 - No</v>
      </c>
      <c r="I4527" t="s">
        <v>7</v>
      </c>
      <c r="J4527" t="s">
        <v>514</v>
      </c>
      <c r="K4527" s="3">
        <v>597</v>
      </c>
    </row>
    <row r="4528" spans="1:11" x14ac:dyDescent="0.25">
      <c r="A4528" t="s">
        <v>249</v>
      </c>
      <c r="B4528" t="s">
        <v>415</v>
      </c>
      <c r="C4528" t="s">
        <v>7</v>
      </c>
      <c r="D4528" t="s">
        <v>1077</v>
      </c>
      <c r="E4528" t="str">
        <f t="shared" si="140"/>
        <v>Are you a student-athlete on a team sponsored by this college's athletics department?</v>
      </c>
      <c r="F4528" t="s">
        <v>1039</v>
      </c>
      <c r="G4528">
        <v>2</v>
      </c>
      <c r="H4528" t="str">
        <f t="shared" si="141"/>
        <v>2 - Yes</v>
      </c>
      <c r="I4528" t="s">
        <v>8</v>
      </c>
      <c r="J4528" t="s">
        <v>514</v>
      </c>
      <c r="K4528" s="3">
        <v>5</v>
      </c>
    </row>
    <row r="4529" spans="1:11" x14ac:dyDescent="0.25">
      <c r="A4529" t="s">
        <v>250</v>
      </c>
      <c r="B4529" t="s">
        <v>501</v>
      </c>
      <c r="C4529" t="s">
        <v>8</v>
      </c>
      <c r="D4529" t="s">
        <v>416</v>
      </c>
      <c r="E4529" t="str">
        <f t="shared" si="140"/>
        <v>What is your racial or ethnic identification? (Mark all that apply)American Indian or Alaska Native</v>
      </c>
      <c r="F4529" t="s">
        <v>1039</v>
      </c>
      <c r="G4529">
        <v>1</v>
      </c>
      <c r="H4529" t="str">
        <f t="shared" si="141"/>
        <v>1 - Not marked</v>
      </c>
      <c r="I4529" t="s">
        <v>251</v>
      </c>
      <c r="J4529" t="s">
        <v>514</v>
      </c>
      <c r="K4529" s="3">
        <v>592</v>
      </c>
    </row>
    <row r="4530" spans="1:11" x14ac:dyDescent="0.25">
      <c r="A4530" t="s">
        <v>250</v>
      </c>
      <c r="B4530" t="s">
        <v>501</v>
      </c>
      <c r="C4530" t="s">
        <v>8</v>
      </c>
      <c r="D4530" t="s">
        <v>416</v>
      </c>
      <c r="E4530" t="str">
        <f t="shared" si="140"/>
        <v>What is your racial or ethnic identification? (Mark all that apply)American Indian or Alaska Native</v>
      </c>
      <c r="F4530" t="s">
        <v>1039</v>
      </c>
      <c r="G4530">
        <v>2</v>
      </c>
      <c r="H4530" t="str">
        <f t="shared" si="141"/>
        <v>2 - Marked</v>
      </c>
      <c r="I4530" t="s">
        <v>252</v>
      </c>
      <c r="J4530" t="s">
        <v>514</v>
      </c>
      <c r="K4530" s="3">
        <v>20</v>
      </c>
    </row>
    <row r="4531" spans="1:11" x14ac:dyDescent="0.25">
      <c r="A4531" t="s">
        <v>253</v>
      </c>
      <c r="B4531" t="s">
        <v>501</v>
      </c>
      <c r="C4531" t="s">
        <v>8</v>
      </c>
      <c r="D4531" t="s">
        <v>417</v>
      </c>
      <c r="E4531" t="str">
        <f t="shared" si="140"/>
        <v>What is your racial or ethnic identification? (Mark all that apply)Asian</v>
      </c>
      <c r="F4531" t="s">
        <v>1039</v>
      </c>
      <c r="G4531">
        <v>1</v>
      </c>
      <c r="H4531" t="str">
        <f t="shared" si="141"/>
        <v>1 - Not marked</v>
      </c>
      <c r="I4531" t="s">
        <v>251</v>
      </c>
      <c r="J4531" t="s">
        <v>514</v>
      </c>
      <c r="K4531" s="3">
        <v>575</v>
      </c>
    </row>
    <row r="4532" spans="1:11" x14ac:dyDescent="0.25">
      <c r="A4532" t="s">
        <v>253</v>
      </c>
      <c r="B4532" t="s">
        <v>501</v>
      </c>
      <c r="C4532" t="s">
        <v>8</v>
      </c>
      <c r="D4532" t="s">
        <v>417</v>
      </c>
      <c r="E4532" t="str">
        <f t="shared" si="140"/>
        <v>What is your racial or ethnic identification? (Mark all that apply)Asian</v>
      </c>
      <c r="F4532" t="s">
        <v>1039</v>
      </c>
      <c r="G4532">
        <v>2</v>
      </c>
      <c r="H4532" t="str">
        <f t="shared" si="141"/>
        <v>2 - Marked</v>
      </c>
      <c r="I4532" t="s">
        <v>252</v>
      </c>
      <c r="J4532" t="s">
        <v>514</v>
      </c>
      <c r="K4532" s="3">
        <v>37</v>
      </c>
    </row>
    <row r="4533" spans="1:11" x14ac:dyDescent="0.25">
      <c r="A4533" t="s">
        <v>254</v>
      </c>
      <c r="B4533" t="s">
        <v>501</v>
      </c>
      <c r="C4533" t="s">
        <v>8</v>
      </c>
      <c r="D4533" t="s">
        <v>418</v>
      </c>
      <c r="E4533" t="str">
        <f t="shared" si="140"/>
        <v>What is your racial or ethnic identification? (Mark all that apply)Black or African American</v>
      </c>
      <c r="F4533" t="s">
        <v>1039</v>
      </c>
      <c r="G4533">
        <v>1</v>
      </c>
      <c r="H4533" t="str">
        <f t="shared" si="141"/>
        <v>1 - Not marked</v>
      </c>
      <c r="I4533" t="s">
        <v>251</v>
      </c>
      <c r="J4533" t="s">
        <v>514</v>
      </c>
      <c r="K4533" s="3">
        <v>537</v>
      </c>
    </row>
    <row r="4534" spans="1:11" x14ac:dyDescent="0.25">
      <c r="A4534" t="s">
        <v>254</v>
      </c>
      <c r="B4534" t="s">
        <v>501</v>
      </c>
      <c r="C4534" t="s">
        <v>8</v>
      </c>
      <c r="D4534" t="s">
        <v>418</v>
      </c>
      <c r="E4534" t="str">
        <f t="shared" si="140"/>
        <v>What is your racial or ethnic identification? (Mark all that apply)Black or African American</v>
      </c>
      <c r="F4534" t="s">
        <v>1039</v>
      </c>
      <c r="G4534">
        <v>2</v>
      </c>
      <c r="H4534" t="str">
        <f t="shared" si="141"/>
        <v>2 - Marked</v>
      </c>
      <c r="I4534" t="s">
        <v>252</v>
      </c>
      <c r="J4534" t="s">
        <v>514</v>
      </c>
      <c r="K4534" s="3">
        <v>75</v>
      </c>
    </row>
    <row r="4535" spans="1:11" x14ac:dyDescent="0.25">
      <c r="A4535" t="s">
        <v>255</v>
      </c>
      <c r="B4535" t="s">
        <v>501</v>
      </c>
      <c r="C4535" t="s">
        <v>8</v>
      </c>
      <c r="D4535" t="s">
        <v>419</v>
      </c>
      <c r="E4535" t="str">
        <f t="shared" si="140"/>
        <v>What is your racial or ethnic identification? (Mark all that apply)Hispanic or Latino</v>
      </c>
      <c r="F4535" t="s">
        <v>1039</v>
      </c>
      <c r="G4535">
        <v>1</v>
      </c>
      <c r="H4535" t="str">
        <f t="shared" si="141"/>
        <v>1 - Not marked</v>
      </c>
      <c r="I4535" t="s">
        <v>251</v>
      </c>
      <c r="J4535" t="s">
        <v>514</v>
      </c>
      <c r="K4535" s="3">
        <v>292</v>
      </c>
    </row>
    <row r="4536" spans="1:11" x14ac:dyDescent="0.25">
      <c r="A4536" t="s">
        <v>255</v>
      </c>
      <c r="B4536" t="s">
        <v>501</v>
      </c>
      <c r="C4536" t="s">
        <v>8</v>
      </c>
      <c r="D4536" t="s">
        <v>419</v>
      </c>
      <c r="E4536" t="str">
        <f t="shared" si="140"/>
        <v>What is your racial or ethnic identification? (Mark all that apply)Hispanic or Latino</v>
      </c>
      <c r="F4536" t="s">
        <v>1039</v>
      </c>
      <c r="G4536">
        <v>2</v>
      </c>
      <c r="H4536" t="str">
        <f t="shared" si="141"/>
        <v>2 - Marked</v>
      </c>
      <c r="I4536" t="s">
        <v>252</v>
      </c>
      <c r="J4536" t="s">
        <v>514</v>
      </c>
      <c r="K4536" s="3">
        <v>320</v>
      </c>
    </row>
    <row r="4537" spans="1:11" x14ac:dyDescent="0.25">
      <c r="A4537" t="s">
        <v>256</v>
      </c>
      <c r="B4537" t="s">
        <v>501</v>
      </c>
      <c r="C4537" t="s">
        <v>8</v>
      </c>
      <c r="D4537" t="s">
        <v>420</v>
      </c>
      <c r="E4537" t="str">
        <f t="shared" si="140"/>
        <v>What is your racial or ethnic identification? (Mark all that apply)Native Hawaiian</v>
      </c>
      <c r="F4537" t="s">
        <v>1039</v>
      </c>
      <c r="G4537">
        <v>1</v>
      </c>
      <c r="H4537" t="str">
        <f t="shared" si="141"/>
        <v>1 - Not marked</v>
      </c>
      <c r="I4537" t="s">
        <v>251</v>
      </c>
      <c r="J4537" t="s">
        <v>514</v>
      </c>
      <c r="K4537" s="3">
        <v>610</v>
      </c>
    </row>
    <row r="4538" spans="1:11" x14ac:dyDescent="0.25">
      <c r="A4538" t="s">
        <v>256</v>
      </c>
      <c r="B4538" t="s">
        <v>501</v>
      </c>
      <c r="C4538" t="s">
        <v>8</v>
      </c>
      <c r="D4538" t="s">
        <v>420</v>
      </c>
      <c r="E4538" t="str">
        <f t="shared" si="140"/>
        <v>What is your racial or ethnic identification? (Mark all that apply)Native Hawaiian</v>
      </c>
      <c r="F4538" t="s">
        <v>1039</v>
      </c>
      <c r="G4538">
        <v>2</v>
      </c>
      <c r="H4538" t="str">
        <f t="shared" si="141"/>
        <v>2 - Marked</v>
      </c>
      <c r="I4538" t="s">
        <v>252</v>
      </c>
      <c r="J4538" t="s">
        <v>514</v>
      </c>
      <c r="K4538" s="3">
        <v>2</v>
      </c>
    </row>
    <row r="4539" spans="1:11" x14ac:dyDescent="0.25">
      <c r="A4539" t="s">
        <v>257</v>
      </c>
      <c r="B4539" t="s">
        <v>501</v>
      </c>
      <c r="C4539" t="s">
        <v>8</v>
      </c>
      <c r="D4539" t="s">
        <v>421</v>
      </c>
      <c r="E4539" t="str">
        <f t="shared" si="140"/>
        <v>What is your racial or ethnic identification? (Mark all that apply)Pacific Islander (non-Native Hawaiian)</v>
      </c>
      <c r="F4539" t="s">
        <v>1039</v>
      </c>
      <c r="G4539">
        <v>1</v>
      </c>
      <c r="H4539" t="str">
        <f t="shared" si="141"/>
        <v>1 - Not marked</v>
      </c>
      <c r="I4539" t="s">
        <v>251</v>
      </c>
      <c r="J4539" t="s">
        <v>514</v>
      </c>
      <c r="K4539" s="3">
        <v>597</v>
      </c>
    </row>
    <row r="4540" spans="1:11" x14ac:dyDescent="0.25">
      <c r="A4540" t="s">
        <v>257</v>
      </c>
      <c r="B4540" t="s">
        <v>501</v>
      </c>
      <c r="C4540" t="s">
        <v>8</v>
      </c>
      <c r="D4540" t="s">
        <v>421</v>
      </c>
      <c r="E4540" t="str">
        <f t="shared" si="140"/>
        <v>What is your racial or ethnic identification? (Mark all that apply)Pacific Islander (non-Native Hawaiian)</v>
      </c>
      <c r="F4540" t="s">
        <v>1039</v>
      </c>
      <c r="G4540">
        <v>2</v>
      </c>
      <c r="H4540" t="str">
        <f t="shared" si="141"/>
        <v>2 - Marked</v>
      </c>
      <c r="I4540" t="s">
        <v>252</v>
      </c>
      <c r="J4540" t="s">
        <v>514</v>
      </c>
      <c r="K4540" s="3">
        <v>15</v>
      </c>
    </row>
    <row r="4541" spans="1:11" x14ac:dyDescent="0.25">
      <c r="A4541" t="s">
        <v>258</v>
      </c>
      <c r="B4541" t="s">
        <v>501</v>
      </c>
      <c r="C4541" t="s">
        <v>8</v>
      </c>
      <c r="D4541" t="s">
        <v>422</v>
      </c>
      <c r="E4541" t="str">
        <f t="shared" si="140"/>
        <v>What is your racial or ethnic identification? (Mark all that apply)White</v>
      </c>
      <c r="F4541" t="s">
        <v>1039</v>
      </c>
      <c r="G4541">
        <v>1</v>
      </c>
      <c r="H4541" t="str">
        <f t="shared" si="141"/>
        <v>1 - Not marked</v>
      </c>
      <c r="I4541" t="s">
        <v>251</v>
      </c>
      <c r="J4541" t="s">
        <v>514</v>
      </c>
      <c r="K4541" s="3">
        <v>390</v>
      </c>
    </row>
    <row r="4542" spans="1:11" x14ac:dyDescent="0.25">
      <c r="A4542" t="s">
        <v>258</v>
      </c>
      <c r="B4542" t="s">
        <v>501</v>
      </c>
      <c r="C4542" t="s">
        <v>8</v>
      </c>
      <c r="D4542" t="s">
        <v>422</v>
      </c>
      <c r="E4542" t="str">
        <f t="shared" si="140"/>
        <v>What is your racial or ethnic identification? (Mark all that apply)White</v>
      </c>
      <c r="F4542" t="s">
        <v>1039</v>
      </c>
      <c r="G4542">
        <v>2</v>
      </c>
      <c r="H4542" t="str">
        <f t="shared" si="141"/>
        <v>2 - Marked</v>
      </c>
      <c r="I4542" t="s">
        <v>252</v>
      </c>
      <c r="J4542" t="s">
        <v>514</v>
      </c>
      <c r="K4542" s="3">
        <v>222</v>
      </c>
    </row>
    <row r="4543" spans="1:11" x14ac:dyDescent="0.25">
      <c r="A4543" t="s">
        <v>259</v>
      </c>
      <c r="B4543" t="s">
        <v>501</v>
      </c>
      <c r="C4543" t="s">
        <v>8</v>
      </c>
      <c r="D4543" t="s">
        <v>243</v>
      </c>
      <c r="E4543" t="str">
        <f t="shared" si="140"/>
        <v>What is your racial or ethnic identification? (Mark all that apply)Other</v>
      </c>
      <c r="F4543" t="s">
        <v>1039</v>
      </c>
      <c r="G4543">
        <v>1</v>
      </c>
      <c r="H4543" t="str">
        <f t="shared" si="141"/>
        <v>1 - Not marked</v>
      </c>
      <c r="I4543" t="s">
        <v>251</v>
      </c>
      <c r="J4543" t="s">
        <v>514</v>
      </c>
      <c r="K4543" s="3">
        <v>608</v>
      </c>
    </row>
    <row r="4544" spans="1:11" x14ac:dyDescent="0.25">
      <c r="A4544" t="s">
        <v>259</v>
      </c>
      <c r="B4544" t="s">
        <v>501</v>
      </c>
      <c r="C4544" t="s">
        <v>8</v>
      </c>
      <c r="D4544" t="s">
        <v>243</v>
      </c>
      <c r="E4544" t="str">
        <f t="shared" si="140"/>
        <v>What is your racial or ethnic identification? (Mark all that apply)Other</v>
      </c>
      <c r="F4544" t="s">
        <v>1039</v>
      </c>
      <c r="G4544">
        <v>2</v>
      </c>
      <c r="H4544" t="str">
        <f t="shared" si="141"/>
        <v>2 - Marked</v>
      </c>
      <c r="I4544" t="s">
        <v>252</v>
      </c>
      <c r="J4544" t="s">
        <v>514</v>
      </c>
      <c r="K4544" s="3">
        <v>4</v>
      </c>
    </row>
    <row r="4545" spans="1:11" x14ac:dyDescent="0.25">
      <c r="A4545" t="s">
        <v>260</v>
      </c>
      <c r="B4545" t="s">
        <v>501</v>
      </c>
      <c r="C4545" t="s">
        <v>8</v>
      </c>
      <c r="D4545" t="s">
        <v>244</v>
      </c>
      <c r="E4545" t="str">
        <f t="shared" si="140"/>
        <v>What is your racial or ethnic identification? (Mark all that apply)I prefer not to respond</v>
      </c>
      <c r="F4545" t="s">
        <v>1039</v>
      </c>
      <c r="G4545">
        <v>1</v>
      </c>
      <c r="H4545" t="str">
        <f t="shared" si="141"/>
        <v>1 - Not marked</v>
      </c>
      <c r="I4545" t="s">
        <v>251</v>
      </c>
      <c r="J4545" t="s">
        <v>514</v>
      </c>
      <c r="K4545" s="3">
        <v>603</v>
      </c>
    </row>
    <row r="4546" spans="1:11" x14ac:dyDescent="0.25">
      <c r="A4546" t="s">
        <v>260</v>
      </c>
      <c r="B4546" t="s">
        <v>501</v>
      </c>
      <c r="C4546" t="s">
        <v>8</v>
      </c>
      <c r="D4546" t="s">
        <v>244</v>
      </c>
      <c r="E4546" t="str">
        <f t="shared" ref="E4546:E4609" si="142">_xlfn.CONCAT(B4546,D4546)</f>
        <v>What is your racial or ethnic identification? (Mark all that apply)I prefer not to respond</v>
      </c>
      <c r="F4546" t="s">
        <v>1039</v>
      </c>
      <c r="G4546">
        <v>2</v>
      </c>
      <c r="H4546" t="str">
        <f t="shared" ref="H4546:H4609" si="143">CONCATENATE(G4546," - ",I4546)</f>
        <v>2 - Marked</v>
      </c>
      <c r="I4546" t="s">
        <v>252</v>
      </c>
      <c r="J4546" t="s">
        <v>514</v>
      </c>
      <c r="K4546" s="3">
        <v>9</v>
      </c>
    </row>
    <row r="4547" spans="1:11" x14ac:dyDescent="0.25">
      <c r="A4547" t="s">
        <v>261</v>
      </c>
      <c r="B4547" t="s">
        <v>423</v>
      </c>
      <c r="C4547" t="s">
        <v>8</v>
      </c>
      <c r="D4547" t="s">
        <v>1077</v>
      </c>
      <c r="E4547" t="str">
        <f t="shared" si="142"/>
        <v>What is the highest academic credential you have earned?</v>
      </c>
      <c r="F4547" t="s">
        <v>1039</v>
      </c>
      <c r="G4547">
        <v>1</v>
      </c>
      <c r="H4547" t="str">
        <f t="shared" si="143"/>
        <v>1 - None</v>
      </c>
      <c r="I4547" t="s">
        <v>43</v>
      </c>
      <c r="J4547" t="s">
        <v>514</v>
      </c>
      <c r="K4547" s="3">
        <v>13</v>
      </c>
    </row>
    <row r="4548" spans="1:11" x14ac:dyDescent="0.25">
      <c r="A4548" t="s">
        <v>261</v>
      </c>
      <c r="B4548" t="s">
        <v>423</v>
      </c>
      <c r="C4548" t="s">
        <v>8</v>
      </c>
      <c r="D4548" t="s">
        <v>1077</v>
      </c>
      <c r="E4548" t="str">
        <f t="shared" si="142"/>
        <v>What is the highest academic credential you have earned?</v>
      </c>
      <c r="F4548" t="s">
        <v>1039</v>
      </c>
      <c r="G4548">
        <v>2</v>
      </c>
      <c r="H4548" t="str">
        <f t="shared" si="143"/>
        <v>2 - GED</v>
      </c>
      <c r="I4548" t="s">
        <v>262</v>
      </c>
      <c r="J4548" t="s">
        <v>514</v>
      </c>
      <c r="K4548" s="3">
        <v>18</v>
      </c>
    </row>
    <row r="4549" spans="1:11" x14ac:dyDescent="0.25">
      <c r="A4549" t="s">
        <v>261</v>
      </c>
      <c r="B4549" t="s">
        <v>423</v>
      </c>
      <c r="C4549" t="s">
        <v>8</v>
      </c>
      <c r="D4549" t="s">
        <v>1077</v>
      </c>
      <c r="E4549" t="str">
        <f t="shared" si="142"/>
        <v>What is the highest academic credential you have earned?</v>
      </c>
      <c r="F4549" t="s">
        <v>1039</v>
      </c>
      <c r="G4549">
        <v>3</v>
      </c>
      <c r="H4549" t="str">
        <f t="shared" si="143"/>
        <v>3 - High school diploma</v>
      </c>
      <c r="I4549" t="s">
        <v>263</v>
      </c>
      <c r="J4549" t="s">
        <v>514</v>
      </c>
      <c r="K4549" s="3">
        <v>437</v>
      </c>
    </row>
    <row r="4550" spans="1:11" x14ac:dyDescent="0.25">
      <c r="A4550" t="s">
        <v>261</v>
      </c>
      <c r="B4550" t="s">
        <v>423</v>
      </c>
      <c r="C4550" t="s">
        <v>8</v>
      </c>
      <c r="D4550" t="s">
        <v>1077</v>
      </c>
      <c r="E4550" t="str">
        <f t="shared" si="142"/>
        <v>What is the highest academic credential you have earned?</v>
      </c>
      <c r="F4550" t="s">
        <v>1039</v>
      </c>
      <c r="G4550">
        <v>4</v>
      </c>
      <c r="H4550" t="str">
        <f t="shared" si="143"/>
        <v>4 - Vocational/technical certificate</v>
      </c>
      <c r="I4550" t="s">
        <v>264</v>
      </c>
      <c r="J4550" t="s">
        <v>514</v>
      </c>
      <c r="K4550" s="3">
        <v>21</v>
      </c>
    </row>
    <row r="4551" spans="1:11" x14ac:dyDescent="0.25">
      <c r="A4551" t="s">
        <v>261</v>
      </c>
      <c r="B4551" t="s">
        <v>423</v>
      </c>
      <c r="C4551" t="s">
        <v>8</v>
      </c>
      <c r="D4551" t="s">
        <v>1077</v>
      </c>
      <c r="E4551" t="str">
        <f t="shared" si="142"/>
        <v>What is the highest academic credential you have earned?</v>
      </c>
      <c r="F4551" t="s">
        <v>1039</v>
      </c>
      <c r="G4551">
        <v>5</v>
      </c>
      <c r="H4551" t="str">
        <f t="shared" si="143"/>
        <v>5 - Associate degree</v>
      </c>
      <c r="I4551" t="s">
        <v>265</v>
      </c>
      <c r="J4551" t="s">
        <v>514</v>
      </c>
      <c r="K4551" s="3">
        <v>60</v>
      </c>
    </row>
    <row r="4552" spans="1:11" x14ac:dyDescent="0.25">
      <c r="A4552" t="s">
        <v>261</v>
      </c>
      <c r="B4552" t="s">
        <v>423</v>
      </c>
      <c r="C4552" t="s">
        <v>8</v>
      </c>
      <c r="D4552" t="s">
        <v>1077</v>
      </c>
      <c r="E4552" t="str">
        <f t="shared" si="142"/>
        <v>What is the highest academic credential you have earned?</v>
      </c>
      <c r="F4552" t="s">
        <v>1039</v>
      </c>
      <c r="G4552">
        <v>6</v>
      </c>
      <c r="H4552" t="str">
        <f t="shared" si="143"/>
        <v>6 - Bachelors degree</v>
      </c>
      <c r="I4552" t="s">
        <v>266</v>
      </c>
      <c r="J4552" t="s">
        <v>514</v>
      </c>
      <c r="K4552" s="3">
        <v>28</v>
      </c>
    </row>
    <row r="4553" spans="1:11" x14ac:dyDescent="0.25">
      <c r="A4553" t="s">
        <v>261</v>
      </c>
      <c r="B4553" t="s">
        <v>423</v>
      </c>
      <c r="C4553" t="s">
        <v>8</v>
      </c>
      <c r="D4553" t="s">
        <v>1077</v>
      </c>
      <c r="E4553" t="str">
        <f t="shared" si="142"/>
        <v>What is the highest academic credential you have earned?</v>
      </c>
      <c r="F4553" t="s">
        <v>1039</v>
      </c>
      <c r="G4553">
        <v>7</v>
      </c>
      <c r="H4553" t="str">
        <f t="shared" si="143"/>
        <v>7 - Masters/doctoral/professional degree</v>
      </c>
      <c r="I4553" t="s">
        <v>267</v>
      </c>
      <c r="J4553" t="s">
        <v>514</v>
      </c>
      <c r="K4553" s="3">
        <v>21</v>
      </c>
    </row>
    <row r="4554" spans="1:11" x14ac:dyDescent="0.25">
      <c r="A4554" t="s">
        <v>268</v>
      </c>
      <c r="B4554" t="s">
        <v>502</v>
      </c>
      <c r="C4554" t="s">
        <v>8</v>
      </c>
      <c r="D4554" t="s">
        <v>424</v>
      </c>
      <c r="E4554" t="str">
        <f t="shared" si="142"/>
        <v>Who in your family has attended at least some college?  (Mark all that apply)Mother</v>
      </c>
      <c r="F4554" t="s">
        <v>1039</v>
      </c>
      <c r="G4554">
        <v>1</v>
      </c>
      <c r="H4554" t="str">
        <f t="shared" si="143"/>
        <v>1 - Not marked</v>
      </c>
      <c r="I4554" t="s">
        <v>251</v>
      </c>
      <c r="J4554" t="s">
        <v>514</v>
      </c>
      <c r="K4554" s="3">
        <v>349</v>
      </c>
    </row>
    <row r="4555" spans="1:11" x14ac:dyDescent="0.25">
      <c r="A4555" t="s">
        <v>268</v>
      </c>
      <c r="B4555" t="s">
        <v>502</v>
      </c>
      <c r="C4555" t="s">
        <v>8</v>
      </c>
      <c r="D4555" t="s">
        <v>424</v>
      </c>
      <c r="E4555" t="str">
        <f t="shared" si="142"/>
        <v>Who in your family has attended at least some college?  (Mark all that apply)Mother</v>
      </c>
      <c r="F4555" t="s">
        <v>1039</v>
      </c>
      <c r="G4555">
        <v>2</v>
      </c>
      <c r="H4555" t="str">
        <f t="shared" si="143"/>
        <v>2 - Marked</v>
      </c>
      <c r="I4555" t="s">
        <v>252</v>
      </c>
      <c r="J4555" t="s">
        <v>514</v>
      </c>
      <c r="K4555" s="3">
        <v>263</v>
      </c>
    </row>
    <row r="4556" spans="1:11" x14ac:dyDescent="0.25">
      <c r="A4556" t="s">
        <v>269</v>
      </c>
      <c r="B4556" t="s">
        <v>502</v>
      </c>
      <c r="C4556" t="s">
        <v>8</v>
      </c>
      <c r="D4556" t="s">
        <v>425</v>
      </c>
      <c r="E4556" t="str">
        <f t="shared" si="142"/>
        <v>Who in your family has attended at least some college?  (Mark all that apply)Father</v>
      </c>
      <c r="F4556" t="s">
        <v>1039</v>
      </c>
      <c r="G4556">
        <v>1</v>
      </c>
      <c r="H4556" t="str">
        <f t="shared" si="143"/>
        <v>1 - Not marked</v>
      </c>
      <c r="I4556" t="s">
        <v>251</v>
      </c>
      <c r="J4556" t="s">
        <v>514</v>
      </c>
      <c r="K4556" s="3">
        <v>421</v>
      </c>
    </row>
    <row r="4557" spans="1:11" x14ac:dyDescent="0.25">
      <c r="A4557" t="s">
        <v>269</v>
      </c>
      <c r="B4557" t="s">
        <v>502</v>
      </c>
      <c r="C4557" t="s">
        <v>8</v>
      </c>
      <c r="D4557" t="s">
        <v>425</v>
      </c>
      <c r="E4557" t="str">
        <f t="shared" si="142"/>
        <v>Who in your family has attended at least some college?  (Mark all that apply)Father</v>
      </c>
      <c r="F4557" t="s">
        <v>1039</v>
      </c>
      <c r="G4557">
        <v>2</v>
      </c>
      <c r="H4557" t="str">
        <f t="shared" si="143"/>
        <v>2 - Marked</v>
      </c>
      <c r="I4557" t="s">
        <v>252</v>
      </c>
      <c r="J4557" t="s">
        <v>514</v>
      </c>
      <c r="K4557" s="3">
        <v>191</v>
      </c>
    </row>
    <row r="4558" spans="1:11" x14ac:dyDescent="0.25">
      <c r="A4558" t="s">
        <v>270</v>
      </c>
      <c r="B4558" t="s">
        <v>502</v>
      </c>
      <c r="C4558" t="s">
        <v>8</v>
      </c>
      <c r="D4558" t="s">
        <v>426</v>
      </c>
      <c r="E4558" t="str">
        <f t="shared" si="142"/>
        <v>Who in your family has attended at least some college?  (Mark all that apply)Brother/Sister</v>
      </c>
      <c r="F4558" t="s">
        <v>1039</v>
      </c>
      <c r="G4558">
        <v>1</v>
      </c>
      <c r="H4558" t="str">
        <f t="shared" si="143"/>
        <v>1 - Not marked</v>
      </c>
      <c r="I4558" t="s">
        <v>251</v>
      </c>
      <c r="J4558" t="s">
        <v>514</v>
      </c>
      <c r="K4558" s="3">
        <v>299</v>
      </c>
    </row>
    <row r="4559" spans="1:11" x14ac:dyDescent="0.25">
      <c r="A4559" t="s">
        <v>270</v>
      </c>
      <c r="B4559" t="s">
        <v>502</v>
      </c>
      <c r="C4559" t="s">
        <v>8</v>
      </c>
      <c r="D4559" t="s">
        <v>426</v>
      </c>
      <c r="E4559" t="str">
        <f t="shared" si="142"/>
        <v>Who in your family has attended at least some college?  (Mark all that apply)Brother/Sister</v>
      </c>
      <c r="F4559" t="s">
        <v>1039</v>
      </c>
      <c r="G4559">
        <v>2</v>
      </c>
      <c r="H4559" t="str">
        <f t="shared" si="143"/>
        <v>2 - Marked</v>
      </c>
      <c r="I4559" t="s">
        <v>252</v>
      </c>
      <c r="J4559" t="s">
        <v>514</v>
      </c>
      <c r="K4559" s="3">
        <v>313</v>
      </c>
    </row>
    <row r="4560" spans="1:11" x14ac:dyDescent="0.25">
      <c r="A4560" t="s">
        <v>271</v>
      </c>
      <c r="B4560" t="s">
        <v>502</v>
      </c>
      <c r="C4560" t="s">
        <v>8</v>
      </c>
      <c r="D4560" t="s">
        <v>427</v>
      </c>
      <c r="E4560" t="str">
        <f t="shared" si="142"/>
        <v>Who in your family has attended at least some college?  (Mark all that apply)Child</v>
      </c>
      <c r="F4560" t="s">
        <v>1039</v>
      </c>
      <c r="G4560">
        <v>1</v>
      </c>
      <c r="H4560" t="str">
        <f t="shared" si="143"/>
        <v>1 - Not marked</v>
      </c>
      <c r="I4560" t="s">
        <v>251</v>
      </c>
      <c r="J4560" t="s">
        <v>514</v>
      </c>
      <c r="K4560" s="3">
        <v>600</v>
      </c>
    </row>
    <row r="4561" spans="1:11" x14ac:dyDescent="0.25">
      <c r="A4561" t="s">
        <v>271</v>
      </c>
      <c r="B4561" t="s">
        <v>502</v>
      </c>
      <c r="C4561" t="s">
        <v>8</v>
      </c>
      <c r="D4561" t="s">
        <v>427</v>
      </c>
      <c r="E4561" t="str">
        <f t="shared" si="142"/>
        <v>Who in your family has attended at least some college?  (Mark all that apply)Child</v>
      </c>
      <c r="F4561" t="s">
        <v>1039</v>
      </c>
      <c r="G4561">
        <v>2</v>
      </c>
      <c r="H4561" t="str">
        <f t="shared" si="143"/>
        <v>2 - Marked</v>
      </c>
      <c r="I4561" t="s">
        <v>252</v>
      </c>
      <c r="J4561" t="s">
        <v>514</v>
      </c>
      <c r="K4561" s="3">
        <v>12</v>
      </c>
    </row>
    <row r="4562" spans="1:11" x14ac:dyDescent="0.25">
      <c r="A4562" t="s">
        <v>272</v>
      </c>
      <c r="B4562" t="s">
        <v>502</v>
      </c>
      <c r="C4562" t="s">
        <v>8</v>
      </c>
      <c r="D4562" t="s">
        <v>428</v>
      </c>
      <c r="E4562" t="str">
        <f t="shared" si="142"/>
        <v>Who in your family has attended at least some college?  (Mark all that apply)Spouse/Partner</v>
      </c>
      <c r="F4562" t="s">
        <v>1039</v>
      </c>
      <c r="G4562">
        <v>1</v>
      </c>
      <c r="H4562" t="str">
        <f t="shared" si="143"/>
        <v>1 - Not marked</v>
      </c>
      <c r="I4562" t="s">
        <v>251</v>
      </c>
      <c r="J4562" t="s">
        <v>514</v>
      </c>
      <c r="K4562" s="3">
        <v>521</v>
      </c>
    </row>
    <row r="4563" spans="1:11" x14ac:dyDescent="0.25">
      <c r="A4563" t="s">
        <v>272</v>
      </c>
      <c r="B4563" t="s">
        <v>502</v>
      </c>
      <c r="C4563" t="s">
        <v>8</v>
      </c>
      <c r="D4563" t="s">
        <v>428</v>
      </c>
      <c r="E4563" t="str">
        <f t="shared" si="142"/>
        <v>Who in your family has attended at least some college?  (Mark all that apply)Spouse/Partner</v>
      </c>
      <c r="F4563" t="s">
        <v>1039</v>
      </c>
      <c r="G4563">
        <v>2</v>
      </c>
      <c r="H4563" t="str">
        <f t="shared" si="143"/>
        <v>2 - Marked</v>
      </c>
      <c r="I4563" t="s">
        <v>252</v>
      </c>
      <c r="J4563" t="s">
        <v>514</v>
      </c>
      <c r="K4563" s="3">
        <v>91</v>
      </c>
    </row>
    <row r="4564" spans="1:11" x14ac:dyDescent="0.25">
      <c r="A4564" t="s">
        <v>273</v>
      </c>
      <c r="B4564" t="s">
        <v>502</v>
      </c>
      <c r="C4564" t="s">
        <v>8</v>
      </c>
      <c r="D4564" t="s">
        <v>429</v>
      </c>
      <c r="E4564" t="str">
        <f t="shared" si="142"/>
        <v>Who in your family has attended at least some college?  (Mark all that apply)Legal Guardian</v>
      </c>
      <c r="F4564" t="s">
        <v>1039</v>
      </c>
      <c r="G4564">
        <v>1</v>
      </c>
      <c r="H4564" t="str">
        <f t="shared" si="143"/>
        <v>1 - Not marked</v>
      </c>
      <c r="I4564" t="s">
        <v>251</v>
      </c>
      <c r="J4564" t="s">
        <v>514</v>
      </c>
      <c r="K4564" s="3">
        <v>606</v>
      </c>
    </row>
    <row r="4565" spans="1:11" x14ac:dyDescent="0.25">
      <c r="A4565" t="s">
        <v>273</v>
      </c>
      <c r="B4565" t="s">
        <v>502</v>
      </c>
      <c r="C4565" t="s">
        <v>8</v>
      </c>
      <c r="D4565" t="s">
        <v>429</v>
      </c>
      <c r="E4565" t="str">
        <f t="shared" si="142"/>
        <v>Who in your family has attended at least some college?  (Mark all that apply)Legal Guardian</v>
      </c>
      <c r="F4565" t="s">
        <v>1039</v>
      </c>
      <c r="G4565">
        <v>2</v>
      </c>
      <c r="H4565" t="str">
        <f t="shared" si="143"/>
        <v>2 - Marked</v>
      </c>
      <c r="I4565" t="s">
        <v>252</v>
      </c>
      <c r="J4565" t="s">
        <v>514</v>
      </c>
      <c r="K4565" s="3">
        <v>6</v>
      </c>
    </row>
    <row r="4566" spans="1:11" x14ac:dyDescent="0.25">
      <c r="A4566" t="s">
        <v>274</v>
      </c>
      <c r="B4566" t="s">
        <v>502</v>
      </c>
      <c r="C4566" t="s">
        <v>8</v>
      </c>
      <c r="D4566" t="s">
        <v>334</v>
      </c>
      <c r="E4566" t="str">
        <f t="shared" si="142"/>
        <v>Who in your family has attended at least some college?  (Mark all that apply)No one</v>
      </c>
      <c r="F4566" t="s">
        <v>1039</v>
      </c>
      <c r="G4566">
        <v>1</v>
      </c>
      <c r="H4566" t="str">
        <f t="shared" si="143"/>
        <v>1 - Not marked</v>
      </c>
      <c r="I4566" t="s">
        <v>251</v>
      </c>
      <c r="J4566" t="s">
        <v>514</v>
      </c>
      <c r="K4566" s="3">
        <v>470</v>
      </c>
    </row>
    <row r="4567" spans="1:11" x14ac:dyDescent="0.25">
      <c r="A4567" t="s">
        <v>274</v>
      </c>
      <c r="B4567" t="s">
        <v>502</v>
      </c>
      <c r="C4567" t="s">
        <v>8</v>
      </c>
      <c r="D4567" t="s">
        <v>334</v>
      </c>
      <c r="E4567" t="str">
        <f t="shared" si="142"/>
        <v>Who in your family has attended at least some college?  (Mark all that apply)No one</v>
      </c>
      <c r="F4567" t="s">
        <v>1039</v>
      </c>
      <c r="G4567">
        <v>2</v>
      </c>
      <c r="H4567" t="str">
        <f t="shared" si="143"/>
        <v>2 - Marked</v>
      </c>
      <c r="I4567" t="s">
        <v>252</v>
      </c>
      <c r="J4567" t="s">
        <v>514</v>
      </c>
      <c r="K4567" s="3">
        <v>142</v>
      </c>
    </row>
    <row r="4568" spans="1:11" x14ac:dyDescent="0.25">
      <c r="A4568" t="s">
        <v>9</v>
      </c>
      <c r="B4568" t="s">
        <v>1072</v>
      </c>
      <c r="C4568" t="s">
        <v>8</v>
      </c>
      <c r="D4568" t="s">
        <v>444</v>
      </c>
      <c r="E4568" t="str">
        <f t="shared" si="142"/>
        <v>In your experiences at this college during the current academic year, about how often have you done each of the following? - Classroom InteractionAsked questions in class or contributed to class discussions</v>
      </c>
      <c r="F4568" t="s">
        <v>1040</v>
      </c>
      <c r="G4568">
        <v>1</v>
      </c>
      <c r="H4568" t="str">
        <f t="shared" si="143"/>
        <v>1 - Never</v>
      </c>
      <c r="I4568" t="s">
        <v>10</v>
      </c>
      <c r="J4568" t="s">
        <v>514</v>
      </c>
      <c r="K4568" s="3">
        <v>21</v>
      </c>
    </row>
    <row r="4569" spans="1:11" x14ac:dyDescent="0.25">
      <c r="A4569" t="s">
        <v>9</v>
      </c>
      <c r="B4569" t="s">
        <v>1072</v>
      </c>
      <c r="C4569" t="s">
        <v>8</v>
      </c>
      <c r="D4569" t="s">
        <v>444</v>
      </c>
      <c r="E4569" t="str">
        <f t="shared" si="142"/>
        <v>In your experiences at this college during the current academic year, about how often have you done each of the following? - Classroom InteractionAsked questions in class or contributed to class discussions</v>
      </c>
      <c r="F4569" t="s">
        <v>1040</v>
      </c>
      <c r="G4569">
        <v>2</v>
      </c>
      <c r="H4569" t="str">
        <f t="shared" si="143"/>
        <v>2 - Sometimes</v>
      </c>
      <c r="I4569" t="s">
        <v>11</v>
      </c>
      <c r="J4569" t="s">
        <v>514</v>
      </c>
      <c r="K4569" s="3">
        <v>226</v>
      </c>
    </row>
    <row r="4570" spans="1:11" x14ac:dyDescent="0.25">
      <c r="A4570" t="s">
        <v>9</v>
      </c>
      <c r="B4570" t="s">
        <v>1072</v>
      </c>
      <c r="C4570" t="s">
        <v>8</v>
      </c>
      <c r="D4570" t="s">
        <v>444</v>
      </c>
      <c r="E4570" t="str">
        <f t="shared" si="142"/>
        <v>In your experiences at this college during the current academic year, about how often have you done each of the following? - Classroom InteractionAsked questions in class or contributed to class discussions</v>
      </c>
      <c r="F4570" t="s">
        <v>1040</v>
      </c>
      <c r="G4570">
        <v>3</v>
      </c>
      <c r="H4570" t="str">
        <f t="shared" si="143"/>
        <v>3 - Often</v>
      </c>
      <c r="I4570" t="s">
        <v>12</v>
      </c>
      <c r="J4570" t="s">
        <v>514</v>
      </c>
      <c r="K4570" s="3">
        <v>195</v>
      </c>
    </row>
    <row r="4571" spans="1:11" x14ac:dyDescent="0.25">
      <c r="A4571" t="s">
        <v>9</v>
      </c>
      <c r="B4571" t="s">
        <v>1072</v>
      </c>
      <c r="C4571" t="s">
        <v>8</v>
      </c>
      <c r="D4571" t="s">
        <v>444</v>
      </c>
      <c r="E4571" t="str">
        <f t="shared" si="142"/>
        <v>In your experiences at this college during the current academic year, about how often have you done each of the following? - Classroom InteractionAsked questions in class or contributed to class discussions</v>
      </c>
      <c r="F4571" t="s">
        <v>1040</v>
      </c>
      <c r="G4571">
        <v>4</v>
      </c>
      <c r="H4571" t="str">
        <f t="shared" si="143"/>
        <v>4 - Very often</v>
      </c>
      <c r="I4571" t="s">
        <v>13</v>
      </c>
      <c r="J4571" t="s">
        <v>514</v>
      </c>
      <c r="K4571" s="3">
        <v>168</v>
      </c>
    </row>
    <row r="4572" spans="1:11" x14ac:dyDescent="0.25">
      <c r="A4572" t="s">
        <v>14</v>
      </c>
      <c r="B4572" t="s">
        <v>1072</v>
      </c>
      <c r="C4572" t="s">
        <v>8</v>
      </c>
      <c r="D4572" t="s">
        <v>445</v>
      </c>
      <c r="E4572" t="str">
        <f t="shared" si="142"/>
        <v>In your experiences at this college during the current academic year, about how often have you done each of the following? - Classroom InteractionMade a class presentation</v>
      </c>
      <c r="F4572" t="s">
        <v>1040</v>
      </c>
      <c r="G4572">
        <v>1</v>
      </c>
      <c r="H4572" t="str">
        <f t="shared" si="143"/>
        <v>1 - Never</v>
      </c>
      <c r="I4572" t="s">
        <v>10</v>
      </c>
      <c r="J4572" t="s">
        <v>514</v>
      </c>
      <c r="K4572" s="3">
        <v>144</v>
      </c>
    </row>
    <row r="4573" spans="1:11" x14ac:dyDescent="0.25">
      <c r="A4573" t="s">
        <v>14</v>
      </c>
      <c r="B4573" t="s">
        <v>1072</v>
      </c>
      <c r="C4573" t="s">
        <v>8</v>
      </c>
      <c r="D4573" t="s">
        <v>445</v>
      </c>
      <c r="E4573" t="str">
        <f t="shared" si="142"/>
        <v>In your experiences at this college during the current academic year, about how often have you done each of the following? - Classroom InteractionMade a class presentation</v>
      </c>
      <c r="F4573" t="s">
        <v>1040</v>
      </c>
      <c r="G4573">
        <v>2</v>
      </c>
      <c r="H4573" t="str">
        <f t="shared" si="143"/>
        <v>2 - Sometimes</v>
      </c>
      <c r="I4573" t="s">
        <v>11</v>
      </c>
      <c r="J4573" t="s">
        <v>514</v>
      </c>
      <c r="K4573" s="3">
        <v>238</v>
      </c>
    </row>
    <row r="4574" spans="1:11" x14ac:dyDescent="0.25">
      <c r="A4574" t="s">
        <v>14</v>
      </c>
      <c r="B4574" t="s">
        <v>1072</v>
      </c>
      <c r="C4574" t="s">
        <v>8</v>
      </c>
      <c r="D4574" t="s">
        <v>445</v>
      </c>
      <c r="E4574" t="str">
        <f t="shared" si="142"/>
        <v>In your experiences at this college during the current academic year, about how often have you done each of the following? - Classroom InteractionMade a class presentation</v>
      </c>
      <c r="F4574" t="s">
        <v>1040</v>
      </c>
      <c r="G4574">
        <v>3</v>
      </c>
      <c r="H4574" t="str">
        <f t="shared" si="143"/>
        <v>3 - Often</v>
      </c>
      <c r="I4574" t="s">
        <v>12</v>
      </c>
      <c r="J4574" t="s">
        <v>514</v>
      </c>
      <c r="K4574" s="3">
        <v>178</v>
      </c>
    </row>
    <row r="4575" spans="1:11" x14ac:dyDescent="0.25">
      <c r="A4575" t="s">
        <v>14</v>
      </c>
      <c r="B4575" t="s">
        <v>1072</v>
      </c>
      <c r="C4575" t="s">
        <v>8</v>
      </c>
      <c r="D4575" t="s">
        <v>445</v>
      </c>
      <c r="E4575" t="str">
        <f t="shared" si="142"/>
        <v>In your experiences at this college during the current academic year, about how often have you done each of the following? - Classroom InteractionMade a class presentation</v>
      </c>
      <c r="F4575" t="s">
        <v>1040</v>
      </c>
      <c r="G4575">
        <v>4</v>
      </c>
      <c r="H4575" t="str">
        <f t="shared" si="143"/>
        <v>4 - Very often</v>
      </c>
      <c r="I4575" t="s">
        <v>13</v>
      </c>
      <c r="J4575" t="s">
        <v>514</v>
      </c>
      <c r="K4575" s="3">
        <v>51</v>
      </c>
    </row>
    <row r="4576" spans="1:11" x14ac:dyDescent="0.25">
      <c r="A4576" t="s">
        <v>15</v>
      </c>
      <c r="B4576" t="s">
        <v>1072</v>
      </c>
      <c r="C4576" t="s">
        <v>8</v>
      </c>
      <c r="D4576" t="s">
        <v>450</v>
      </c>
      <c r="E4576" t="str">
        <f t="shared" si="142"/>
        <v>In your experiences at this college during the current academic year, about how often have you done each of the following? - Classroom InteractionPrepared two or more drafts of a paper or assignment before turning it in</v>
      </c>
      <c r="F4576" t="s">
        <v>1040</v>
      </c>
      <c r="G4576">
        <v>1</v>
      </c>
      <c r="H4576" t="str">
        <f t="shared" si="143"/>
        <v>1 - Never</v>
      </c>
      <c r="I4576" t="s">
        <v>10</v>
      </c>
      <c r="J4576" t="s">
        <v>514</v>
      </c>
      <c r="K4576" s="3">
        <v>133</v>
      </c>
    </row>
    <row r="4577" spans="1:11" x14ac:dyDescent="0.25">
      <c r="A4577" t="s">
        <v>15</v>
      </c>
      <c r="B4577" t="s">
        <v>1072</v>
      </c>
      <c r="C4577" t="s">
        <v>8</v>
      </c>
      <c r="D4577" t="s">
        <v>450</v>
      </c>
      <c r="E4577" t="str">
        <f t="shared" si="142"/>
        <v>In your experiences at this college during the current academic year, about how often have you done each of the following? - Classroom InteractionPrepared two or more drafts of a paper or assignment before turning it in</v>
      </c>
      <c r="F4577" t="s">
        <v>1040</v>
      </c>
      <c r="G4577">
        <v>2</v>
      </c>
      <c r="H4577" t="str">
        <f t="shared" si="143"/>
        <v>2 - Sometimes</v>
      </c>
      <c r="I4577" t="s">
        <v>11</v>
      </c>
      <c r="J4577" t="s">
        <v>514</v>
      </c>
      <c r="K4577" s="3">
        <v>193</v>
      </c>
    </row>
    <row r="4578" spans="1:11" x14ac:dyDescent="0.25">
      <c r="A4578" t="s">
        <v>15</v>
      </c>
      <c r="B4578" t="s">
        <v>1072</v>
      </c>
      <c r="C4578" t="s">
        <v>8</v>
      </c>
      <c r="D4578" t="s">
        <v>450</v>
      </c>
      <c r="E4578" t="str">
        <f t="shared" si="142"/>
        <v>In your experiences at this college during the current academic year, about how often have you done each of the following? - Classroom InteractionPrepared two or more drafts of a paper or assignment before turning it in</v>
      </c>
      <c r="F4578" t="s">
        <v>1040</v>
      </c>
      <c r="G4578">
        <v>3</v>
      </c>
      <c r="H4578" t="str">
        <f t="shared" si="143"/>
        <v>3 - Often</v>
      </c>
      <c r="I4578" t="s">
        <v>12</v>
      </c>
      <c r="J4578" t="s">
        <v>514</v>
      </c>
      <c r="K4578" s="3">
        <v>168</v>
      </c>
    </row>
    <row r="4579" spans="1:11" x14ac:dyDescent="0.25">
      <c r="A4579" t="s">
        <v>15</v>
      </c>
      <c r="B4579" t="s">
        <v>1072</v>
      </c>
      <c r="C4579" t="s">
        <v>8</v>
      </c>
      <c r="D4579" t="s">
        <v>450</v>
      </c>
      <c r="E4579" t="str">
        <f t="shared" si="142"/>
        <v>In your experiences at this college during the current academic year, about how often have you done each of the following? - Classroom InteractionPrepared two or more drafts of a paper or assignment before turning it in</v>
      </c>
      <c r="F4579" t="s">
        <v>1040</v>
      </c>
      <c r="G4579">
        <v>4</v>
      </c>
      <c r="H4579" t="str">
        <f t="shared" si="143"/>
        <v>4 - Very often</v>
      </c>
      <c r="I4579" t="s">
        <v>13</v>
      </c>
      <c r="J4579" t="s">
        <v>514</v>
      </c>
      <c r="K4579" s="3">
        <v>112</v>
      </c>
    </row>
    <row r="4580" spans="1:11" x14ac:dyDescent="0.25">
      <c r="A4580" t="s">
        <v>16</v>
      </c>
      <c r="B4580" t="s">
        <v>1072</v>
      </c>
      <c r="C4580" t="s">
        <v>8</v>
      </c>
      <c r="D4580" t="s">
        <v>451</v>
      </c>
      <c r="E4580" t="str">
        <f t="shared" si="142"/>
        <v>In your experiences at this college during the current academic year, about how often have you done each of the following? - Classroom InteractionWorked on a paper or project that required integrating ideas or information from various sources</v>
      </c>
      <c r="F4580" t="s">
        <v>1040</v>
      </c>
      <c r="G4580">
        <v>1</v>
      </c>
      <c r="H4580" t="str">
        <f t="shared" si="143"/>
        <v>1 - Never</v>
      </c>
      <c r="I4580" t="s">
        <v>10</v>
      </c>
      <c r="J4580" t="s">
        <v>514</v>
      </c>
      <c r="K4580" s="3">
        <v>43</v>
      </c>
    </row>
    <row r="4581" spans="1:11" x14ac:dyDescent="0.25">
      <c r="A4581" t="s">
        <v>16</v>
      </c>
      <c r="B4581" t="s">
        <v>1072</v>
      </c>
      <c r="C4581" t="s">
        <v>8</v>
      </c>
      <c r="D4581" t="s">
        <v>451</v>
      </c>
      <c r="E4581" t="str">
        <f t="shared" si="142"/>
        <v>In your experiences at this college during the current academic year, about how often have you done each of the following? - Classroom InteractionWorked on a paper or project that required integrating ideas or information from various sources</v>
      </c>
      <c r="F4581" t="s">
        <v>1040</v>
      </c>
      <c r="G4581">
        <v>2</v>
      </c>
      <c r="H4581" t="str">
        <f t="shared" si="143"/>
        <v>2 - Sometimes</v>
      </c>
      <c r="I4581" t="s">
        <v>11</v>
      </c>
      <c r="J4581" t="s">
        <v>514</v>
      </c>
      <c r="K4581" s="3">
        <v>162</v>
      </c>
    </row>
    <row r="4582" spans="1:11" x14ac:dyDescent="0.25">
      <c r="A4582" t="s">
        <v>16</v>
      </c>
      <c r="B4582" t="s">
        <v>1072</v>
      </c>
      <c r="C4582" t="s">
        <v>8</v>
      </c>
      <c r="D4582" t="s">
        <v>451</v>
      </c>
      <c r="E4582" t="str">
        <f t="shared" si="142"/>
        <v>In your experiences at this college during the current academic year, about how often have you done each of the following? - Classroom InteractionWorked on a paper or project that required integrating ideas or information from various sources</v>
      </c>
      <c r="F4582" t="s">
        <v>1040</v>
      </c>
      <c r="G4582">
        <v>3</v>
      </c>
      <c r="H4582" t="str">
        <f t="shared" si="143"/>
        <v>3 - Often</v>
      </c>
      <c r="I4582" t="s">
        <v>12</v>
      </c>
      <c r="J4582" t="s">
        <v>514</v>
      </c>
      <c r="K4582" s="3">
        <v>239</v>
      </c>
    </row>
    <row r="4583" spans="1:11" x14ac:dyDescent="0.25">
      <c r="A4583" t="s">
        <v>16</v>
      </c>
      <c r="B4583" t="s">
        <v>1072</v>
      </c>
      <c r="C4583" t="s">
        <v>8</v>
      </c>
      <c r="D4583" t="s">
        <v>451</v>
      </c>
      <c r="E4583" t="str">
        <f t="shared" si="142"/>
        <v>In your experiences at this college during the current academic year, about how often have you done each of the following? - Classroom InteractionWorked on a paper or project that required integrating ideas or information from various sources</v>
      </c>
      <c r="F4583" t="s">
        <v>1040</v>
      </c>
      <c r="G4583">
        <v>4</v>
      </c>
      <c r="H4583" t="str">
        <f t="shared" si="143"/>
        <v>4 - Very often</v>
      </c>
      <c r="I4583" t="s">
        <v>13</v>
      </c>
      <c r="J4583" t="s">
        <v>514</v>
      </c>
      <c r="K4583" s="3">
        <v>161</v>
      </c>
    </row>
    <row r="4584" spans="1:11" x14ac:dyDescent="0.25">
      <c r="A4584" t="s">
        <v>17</v>
      </c>
      <c r="B4584" t="s">
        <v>1072</v>
      </c>
      <c r="C4584" t="s">
        <v>8</v>
      </c>
      <c r="D4584" t="s">
        <v>452</v>
      </c>
      <c r="E4584" t="str">
        <f t="shared" si="142"/>
        <v>In your experiences at this college during the current academic year, about how often have you done each of the following? - Classroom InteractionCome to class without completing readings or assignments</v>
      </c>
      <c r="F4584" t="s">
        <v>1040</v>
      </c>
      <c r="G4584">
        <v>1</v>
      </c>
      <c r="H4584" t="str">
        <f t="shared" si="143"/>
        <v>1 - Never</v>
      </c>
      <c r="I4584" t="s">
        <v>10</v>
      </c>
      <c r="J4584" t="s">
        <v>514</v>
      </c>
      <c r="K4584" s="3">
        <v>213</v>
      </c>
    </row>
    <row r="4585" spans="1:11" x14ac:dyDescent="0.25">
      <c r="A4585" t="s">
        <v>17</v>
      </c>
      <c r="B4585" t="s">
        <v>1072</v>
      </c>
      <c r="C4585" t="s">
        <v>8</v>
      </c>
      <c r="D4585" t="s">
        <v>452</v>
      </c>
      <c r="E4585" t="str">
        <f t="shared" si="142"/>
        <v>In your experiences at this college during the current academic year, about how often have you done each of the following? - Classroom InteractionCome to class without completing readings or assignments</v>
      </c>
      <c r="F4585" t="s">
        <v>1040</v>
      </c>
      <c r="G4585">
        <v>2</v>
      </c>
      <c r="H4585" t="str">
        <f t="shared" si="143"/>
        <v>2 - Sometimes</v>
      </c>
      <c r="I4585" t="s">
        <v>11</v>
      </c>
      <c r="J4585" t="s">
        <v>514</v>
      </c>
      <c r="K4585" s="3">
        <v>309</v>
      </c>
    </row>
    <row r="4586" spans="1:11" x14ac:dyDescent="0.25">
      <c r="A4586" t="s">
        <v>17</v>
      </c>
      <c r="B4586" t="s">
        <v>1072</v>
      </c>
      <c r="C4586" t="s">
        <v>8</v>
      </c>
      <c r="D4586" t="s">
        <v>452</v>
      </c>
      <c r="E4586" t="str">
        <f t="shared" si="142"/>
        <v>In your experiences at this college during the current academic year, about how often have you done each of the following? - Classroom InteractionCome to class without completing readings or assignments</v>
      </c>
      <c r="F4586" t="s">
        <v>1040</v>
      </c>
      <c r="G4586">
        <v>3</v>
      </c>
      <c r="H4586" t="str">
        <f t="shared" si="143"/>
        <v>3 - Often</v>
      </c>
      <c r="I4586" t="s">
        <v>12</v>
      </c>
      <c r="J4586" t="s">
        <v>514</v>
      </c>
      <c r="K4586" s="3">
        <v>60</v>
      </c>
    </row>
    <row r="4587" spans="1:11" x14ac:dyDescent="0.25">
      <c r="A4587" t="s">
        <v>17</v>
      </c>
      <c r="B4587" t="s">
        <v>1072</v>
      </c>
      <c r="C4587" t="s">
        <v>8</v>
      </c>
      <c r="D4587" t="s">
        <v>452</v>
      </c>
      <c r="E4587" t="str">
        <f t="shared" si="142"/>
        <v>In your experiences at this college during the current academic year, about how often have you done each of the following? - Classroom InteractionCome to class without completing readings or assignments</v>
      </c>
      <c r="F4587" t="s">
        <v>1040</v>
      </c>
      <c r="G4587">
        <v>4</v>
      </c>
      <c r="H4587" t="str">
        <f t="shared" si="143"/>
        <v>4 - Very often</v>
      </c>
      <c r="I4587" t="s">
        <v>13</v>
      </c>
      <c r="J4587" t="s">
        <v>514</v>
      </c>
      <c r="K4587" s="3">
        <v>30</v>
      </c>
    </row>
    <row r="4588" spans="1:11" x14ac:dyDescent="0.25">
      <c r="A4588" t="s">
        <v>18</v>
      </c>
      <c r="B4588" t="s">
        <v>1073</v>
      </c>
      <c r="C4588" t="s">
        <v>8</v>
      </c>
      <c r="D4588" t="s">
        <v>446</v>
      </c>
      <c r="E4588" t="str">
        <f t="shared" si="142"/>
        <v>In your experiences at this college during the current academic year, about how often have you done each of the following? - PeersWorked with other students on projects during class</v>
      </c>
      <c r="F4588" t="s">
        <v>1040</v>
      </c>
      <c r="G4588">
        <v>1</v>
      </c>
      <c r="H4588" t="str">
        <f t="shared" si="143"/>
        <v>1 - Never</v>
      </c>
      <c r="I4588" t="s">
        <v>10</v>
      </c>
      <c r="J4588" t="s">
        <v>514</v>
      </c>
      <c r="K4588" s="3">
        <v>89</v>
      </c>
    </row>
    <row r="4589" spans="1:11" x14ac:dyDescent="0.25">
      <c r="A4589" t="s">
        <v>18</v>
      </c>
      <c r="B4589" t="s">
        <v>1073</v>
      </c>
      <c r="C4589" t="s">
        <v>8</v>
      </c>
      <c r="D4589" t="s">
        <v>446</v>
      </c>
      <c r="E4589" t="str">
        <f t="shared" si="142"/>
        <v>In your experiences at this college during the current academic year, about how often have you done each of the following? - PeersWorked with other students on projects during class</v>
      </c>
      <c r="F4589" t="s">
        <v>1040</v>
      </c>
      <c r="G4589">
        <v>2</v>
      </c>
      <c r="H4589" t="str">
        <f t="shared" si="143"/>
        <v>2 - Sometimes</v>
      </c>
      <c r="I4589" t="s">
        <v>11</v>
      </c>
      <c r="J4589" t="s">
        <v>514</v>
      </c>
      <c r="K4589" s="3">
        <v>234</v>
      </c>
    </row>
    <row r="4590" spans="1:11" x14ac:dyDescent="0.25">
      <c r="A4590" t="s">
        <v>18</v>
      </c>
      <c r="B4590" t="s">
        <v>1073</v>
      </c>
      <c r="C4590" t="s">
        <v>8</v>
      </c>
      <c r="D4590" t="s">
        <v>446</v>
      </c>
      <c r="E4590" t="str">
        <f t="shared" si="142"/>
        <v>In your experiences at this college during the current academic year, about how often have you done each of the following? - PeersWorked with other students on projects during class</v>
      </c>
      <c r="F4590" t="s">
        <v>1040</v>
      </c>
      <c r="G4590">
        <v>3</v>
      </c>
      <c r="H4590" t="str">
        <f t="shared" si="143"/>
        <v>3 - Often</v>
      </c>
      <c r="I4590" t="s">
        <v>12</v>
      </c>
      <c r="J4590" t="s">
        <v>514</v>
      </c>
      <c r="K4590" s="3">
        <v>188</v>
      </c>
    </row>
    <row r="4591" spans="1:11" x14ac:dyDescent="0.25">
      <c r="A4591" t="s">
        <v>18</v>
      </c>
      <c r="B4591" t="s">
        <v>1073</v>
      </c>
      <c r="C4591" t="s">
        <v>8</v>
      </c>
      <c r="D4591" t="s">
        <v>446</v>
      </c>
      <c r="E4591" t="str">
        <f t="shared" si="142"/>
        <v>In your experiences at this college during the current academic year, about how often have you done each of the following? - PeersWorked with other students on projects during class</v>
      </c>
      <c r="F4591" t="s">
        <v>1040</v>
      </c>
      <c r="G4591">
        <v>4</v>
      </c>
      <c r="H4591" t="str">
        <f t="shared" si="143"/>
        <v>4 - Very often</v>
      </c>
      <c r="I4591" t="s">
        <v>13</v>
      </c>
      <c r="J4591" t="s">
        <v>514</v>
      </c>
      <c r="K4591" s="3">
        <v>96</v>
      </c>
    </row>
    <row r="4592" spans="1:11" x14ac:dyDescent="0.25">
      <c r="A4592" t="s">
        <v>19</v>
      </c>
      <c r="B4592" t="s">
        <v>1073</v>
      </c>
      <c r="C4592" t="s">
        <v>8</v>
      </c>
      <c r="D4592" t="s">
        <v>447</v>
      </c>
      <c r="E4592" t="str">
        <f t="shared" si="142"/>
        <v>In your experiences at this college during the current academic year, about how often have you done each of the following? - PeersWorked with classmates outside of class to prepare class assignments</v>
      </c>
      <c r="F4592" t="s">
        <v>1040</v>
      </c>
      <c r="G4592">
        <v>1</v>
      </c>
      <c r="H4592" t="str">
        <f t="shared" si="143"/>
        <v>1 - Never</v>
      </c>
      <c r="I4592" t="s">
        <v>10</v>
      </c>
      <c r="J4592" t="s">
        <v>514</v>
      </c>
      <c r="K4592" s="3">
        <v>247</v>
      </c>
    </row>
    <row r="4593" spans="1:11" x14ac:dyDescent="0.25">
      <c r="A4593" t="s">
        <v>19</v>
      </c>
      <c r="B4593" t="s">
        <v>1073</v>
      </c>
      <c r="C4593" t="s">
        <v>8</v>
      </c>
      <c r="D4593" t="s">
        <v>447</v>
      </c>
      <c r="E4593" t="str">
        <f t="shared" si="142"/>
        <v>In your experiences at this college during the current academic year, about how often have you done each of the following? - PeersWorked with classmates outside of class to prepare class assignments</v>
      </c>
      <c r="F4593" t="s">
        <v>1040</v>
      </c>
      <c r="G4593">
        <v>2</v>
      </c>
      <c r="H4593" t="str">
        <f t="shared" si="143"/>
        <v>2 - Sometimes</v>
      </c>
      <c r="I4593" t="s">
        <v>11</v>
      </c>
      <c r="J4593" t="s">
        <v>514</v>
      </c>
      <c r="K4593" s="3">
        <v>221</v>
      </c>
    </row>
    <row r="4594" spans="1:11" x14ac:dyDescent="0.25">
      <c r="A4594" t="s">
        <v>19</v>
      </c>
      <c r="B4594" t="s">
        <v>1073</v>
      </c>
      <c r="C4594" t="s">
        <v>8</v>
      </c>
      <c r="D4594" t="s">
        <v>447</v>
      </c>
      <c r="E4594" t="str">
        <f t="shared" si="142"/>
        <v>In your experiences at this college during the current academic year, about how often have you done each of the following? - PeersWorked with classmates outside of class to prepare class assignments</v>
      </c>
      <c r="F4594" t="s">
        <v>1040</v>
      </c>
      <c r="G4594">
        <v>3</v>
      </c>
      <c r="H4594" t="str">
        <f t="shared" si="143"/>
        <v>3 - Often</v>
      </c>
      <c r="I4594" t="s">
        <v>12</v>
      </c>
      <c r="J4594" t="s">
        <v>514</v>
      </c>
      <c r="K4594" s="3">
        <v>74</v>
      </c>
    </row>
    <row r="4595" spans="1:11" x14ac:dyDescent="0.25">
      <c r="A4595" t="s">
        <v>19</v>
      </c>
      <c r="B4595" t="s">
        <v>1073</v>
      </c>
      <c r="C4595" t="s">
        <v>8</v>
      </c>
      <c r="D4595" t="s">
        <v>447</v>
      </c>
      <c r="E4595" t="str">
        <f t="shared" si="142"/>
        <v>In your experiences at this college during the current academic year, about how often have you done each of the following? - PeersWorked with classmates outside of class to prepare class assignments</v>
      </c>
      <c r="F4595" t="s">
        <v>1040</v>
      </c>
      <c r="G4595">
        <v>4</v>
      </c>
      <c r="H4595" t="str">
        <f t="shared" si="143"/>
        <v>4 - Very often</v>
      </c>
      <c r="I4595" t="s">
        <v>13</v>
      </c>
      <c r="J4595" t="s">
        <v>514</v>
      </c>
      <c r="K4595" s="3">
        <v>67</v>
      </c>
    </row>
    <row r="4596" spans="1:11" x14ac:dyDescent="0.25">
      <c r="A4596" t="s">
        <v>20</v>
      </c>
      <c r="B4596" t="s">
        <v>1073</v>
      </c>
      <c r="C4596" t="s">
        <v>8</v>
      </c>
      <c r="D4596" t="s">
        <v>448</v>
      </c>
      <c r="E4596" t="str">
        <f t="shared" si="142"/>
        <v>In your experiences at this college during the current academic year, about how often have you done each of the following? - PeersTutored or taught other students (paid or voluntary)</v>
      </c>
      <c r="F4596" t="s">
        <v>1040</v>
      </c>
      <c r="G4596">
        <v>1</v>
      </c>
      <c r="H4596" t="str">
        <f t="shared" si="143"/>
        <v>1 - Never</v>
      </c>
      <c r="I4596" t="s">
        <v>10</v>
      </c>
      <c r="J4596" t="s">
        <v>514</v>
      </c>
      <c r="K4596" s="3">
        <v>489</v>
      </c>
    </row>
    <row r="4597" spans="1:11" x14ac:dyDescent="0.25">
      <c r="A4597" t="s">
        <v>20</v>
      </c>
      <c r="B4597" t="s">
        <v>1073</v>
      </c>
      <c r="C4597" t="s">
        <v>8</v>
      </c>
      <c r="D4597" t="s">
        <v>448</v>
      </c>
      <c r="E4597" t="str">
        <f t="shared" si="142"/>
        <v>In your experiences at this college during the current academic year, about how often have you done each of the following? - PeersTutored or taught other students (paid or voluntary)</v>
      </c>
      <c r="F4597" t="s">
        <v>1040</v>
      </c>
      <c r="G4597">
        <v>2</v>
      </c>
      <c r="H4597" t="str">
        <f t="shared" si="143"/>
        <v>2 - Sometimes</v>
      </c>
      <c r="I4597" t="s">
        <v>11</v>
      </c>
      <c r="J4597" t="s">
        <v>514</v>
      </c>
      <c r="K4597" s="3">
        <v>91</v>
      </c>
    </row>
    <row r="4598" spans="1:11" x14ac:dyDescent="0.25">
      <c r="A4598" t="s">
        <v>20</v>
      </c>
      <c r="B4598" t="s">
        <v>1073</v>
      </c>
      <c r="C4598" t="s">
        <v>8</v>
      </c>
      <c r="D4598" t="s">
        <v>448</v>
      </c>
      <c r="E4598" t="str">
        <f t="shared" si="142"/>
        <v>In your experiences at this college during the current academic year, about how often have you done each of the following? - PeersTutored or taught other students (paid or voluntary)</v>
      </c>
      <c r="F4598" t="s">
        <v>1040</v>
      </c>
      <c r="G4598">
        <v>3</v>
      </c>
      <c r="H4598" t="str">
        <f t="shared" si="143"/>
        <v>3 - Often</v>
      </c>
      <c r="I4598" t="s">
        <v>12</v>
      </c>
      <c r="J4598" t="s">
        <v>514</v>
      </c>
      <c r="K4598" s="3">
        <v>11</v>
      </c>
    </row>
    <row r="4599" spans="1:11" x14ac:dyDescent="0.25">
      <c r="A4599" t="s">
        <v>20</v>
      </c>
      <c r="B4599" t="s">
        <v>1073</v>
      </c>
      <c r="C4599" t="s">
        <v>8</v>
      </c>
      <c r="D4599" t="s">
        <v>448</v>
      </c>
      <c r="E4599" t="str">
        <f t="shared" si="142"/>
        <v>In your experiences at this college during the current academic year, about how often have you done each of the following? - PeersTutored or taught other students (paid or voluntary)</v>
      </c>
      <c r="F4599" t="s">
        <v>1040</v>
      </c>
      <c r="G4599">
        <v>4</v>
      </c>
      <c r="H4599" t="str">
        <f t="shared" si="143"/>
        <v>4 - Very often</v>
      </c>
      <c r="I4599" t="s">
        <v>13</v>
      </c>
      <c r="J4599" t="s">
        <v>514</v>
      </c>
      <c r="K4599" s="3">
        <v>9</v>
      </c>
    </row>
    <row r="4600" spans="1:11" x14ac:dyDescent="0.25">
      <c r="A4600" t="s">
        <v>21</v>
      </c>
      <c r="B4600" t="s">
        <v>1072</v>
      </c>
      <c r="C4600" t="s">
        <v>8</v>
      </c>
      <c r="D4600" t="s">
        <v>449</v>
      </c>
      <c r="E4600" t="str">
        <f t="shared" si="142"/>
        <v>In your experiences at this college during the current academic year, about how often have you done each of the following? - Classroom InteractionParticipated in a community-based project (service-learning activity) as part of a regular course</v>
      </c>
      <c r="F4600" t="s">
        <v>1040</v>
      </c>
      <c r="G4600">
        <v>1</v>
      </c>
      <c r="H4600" t="str">
        <f t="shared" si="143"/>
        <v>1 - Never</v>
      </c>
      <c r="I4600" t="s">
        <v>10</v>
      </c>
      <c r="J4600" t="s">
        <v>514</v>
      </c>
      <c r="K4600" s="3">
        <v>457</v>
      </c>
    </row>
    <row r="4601" spans="1:11" x14ac:dyDescent="0.25">
      <c r="A4601" t="s">
        <v>21</v>
      </c>
      <c r="B4601" t="s">
        <v>1072</v>
      </c>
      <c r="C4601" t="s">
        <v>8</v>
      </c>
      <c r="D4601" t="s">
        <v>449</v>
      </c>
      <c r="E4601" t="str">
        <f t="shared" si="142"/>
        <v>In your experiences at this college during the current academic year, about how often have you done each of the following? - Classroom InteractionParticipated in a community-based project (service-learning activity) as part of a regular course</v>
      </c>
      <c r="F4601" t="s">
        <v>1040</v>
      </c>
      <c r="G4601">
        <v>2</v>
      </c>
      <c r="H4601" t="str">
        <f t="shared" si="143"/>
        <v>2 - Sometimes</v>
      </c>
      <c r="I4601" t="s">
        <v>11</v>
      </c>
      <c r="J4601" t="s">
        <v>514</v>
      </c>
      <c r="K4601" s="3">
        <v>111</v>
      </c>
    </row>
    <row r="4602" spans="1:11" x14ac:dyDescent="0.25">
      <c r="A4602" t="s">
        <v>21</v>
      </c>
      <c r="B4602" t="s">
        <v>1072</v>
      </c>
      <c r="C4602" t="s">
        <v>8</v>
      </c>
      <c r="D4602" t="s">
        <v>449</v>
      </c>
      <c r="E4602" t="str">
        <f t="shared" si="142"/>
        <v>In your experiences at this college during the current academic year, about how often have you done each of the following? - Classroom InteractionParticipated in a community-based project (service-learning activity) as part of a regular course</v>
      </c>
      <c r="F4602" t="s">
        <v>1040</v>
      </c>
      <c r="G4602">
        <v>3</v>
      </c>
      <c r="H4602" t="str">
        <f t="shared" si="143"/>
        <v>3 - Often</v>
      </c>
      <c r="I4602" t="s">
        <v>12</v>
      </c>
      <c r="J4602" t="s">
        <v>514</v>
      </c>
      <c r="K4602" s="3">
        <v>16</v>
      </c>
    </row>
    <row r="4603" spans="1:11" x14ac:dyDescent="0.25">
      <c r="A4603" t="s">
        <v>21</v>
      </c>
      <c r="B4603" t="s">
        <v>1072</v>
      </c>
      <c r="C4603" t="s">
        <v>8</v>
      </c>
      <c r="D4603" t="s">
        <v>449</v>
      </c>
      <c r="E4603" t="str">
        <f t="shared" si="142"/>
        <v>In your experiences at this college during the current academic year, about how often have you done each of the following? - Classroom InteractionParticipated in a community-based project (service-learning activity) as part of a regular course</v>
      </c>
      <c r="F4603" t="s">
        <v>1040</v>
      </c>
      <c r="G4603">
        <v>4</v>
      </c>
      <c r="H4603" t="str">
        <f t="shared" si="143"/>
        <v>4 - Very often</v>
      </c>
      <c r="I4603" t="s">
        <v>13</v>
      </c>
      <c r="J4603" t="s">
        <v>514</v>
      </c>
      <c r="K4603" s="3">
        <v>19</v>
      </c>
    </row>
    <row r="4604" spans="1:11" x14ac:dyDescent="0.25">
      <c r="A4604" t="s">
        <v>22</v>
      </c>
      <c r="B4604" t="s">
        <v>1074</v>
      </c>
      <c r="C4604" t="s">
        <v>8</v>
      </c>
      <c r="D4604" t="s">
        <v>454</v>
      </c>
      <c r="E4604" t="str">
        <f t="shared" si="142"/>
        <v>In your experiences at this college during the current academic year, about how often have you done each of the following? - InstructorUsed e-mail to communicate with an instructor</v>
      </c>
      <c r="F4604" t="s">
        <v>1040</v>
      </c>
      <c r="G4604">
        <v>1</v>
      </c>
      <c r="H4604" t="str">
        <f t="shared" si="143"/>
        <v>1 - Never</v>
      </c>
      <c r="I4604" t="s">
        <v>10</v>
      </c>
      <c r="J4604" t="s">
        <v>514</v>
      </c>
      <c r="K4604" s="3">
        <v>18</v>
      </c>
    </row>
    <row r="4605" spans="1:11" x14ac:dyDescent="0.25">
      <c r="A4605" t="s">
        <v>22</v>
      </c>
      <c r="B4605" t="s">
        <v>1074</v>
      </c>
      <c r="C4605" t="s">
        <v>8</v>
      </c>
      <c r="D4605" t="s">
        <v>454</v>
      </c>
      <c r="E4605" t="str">
        <f t="shared" si="142"/>
        <v>In your experiences at this college during the current academic year, about how often have you done each of the following? - InstructorUsed e-mail to communicate with an instructor</v>
      </c>
      <c r="F4605" t="s">
        <v>1040</v>
      </c>
      <c r="G4605">
        <v>2</v>
      </c>
      <c r="H4605" t="str">
        <f t="shared" si="143"/>
        <v>2 - Sometimes</v>
      </c>
      <c r="I4605" t="s">
        <v>11</v>
      </c>
      <c r="J4605" t="s">
        <v>514</v>
      </c>
      <c r="K4605" s="3">
        <v>132</v>
      </c>
    </row>
    <row r="4606" spans="1:11" x14ac:dyDescent="0.25">
      <c r="A4606" t="s">
        <v>22</v>
      </c>
      <c r="B4606" t="s">
        <v>1074</v>
      </c>
      <c r="C4606" t="s">
        <v>8</v>
      </c>
      <c r="D4606" t="s">
        <v>454</v>
      </c>
      <c r="E4606" t="str">
        <f t="shared" si="142"/>
        <v>In your experiences at this college during the current academic year, about how often have you done each of the following? - InstructorUsed e-mail to communicate with an instructor</v>
      </c>
      <c r="F4606" t="s">
        <v>1040</v>
      </c>
      <c r="G4606">
        <v>3</v>
      </c>
      <c r="H4606" t="str">
        <f t="shared" si="143"/>
        <v>3 - Often</v>
      </c>
      <c r="I4606" t="s">
        <v>12</v>
      </c>
      <c r="J4606" t="s">
        <v>514</v>
      </c>
      <c r="K4606" s="3">
        <v>200</v>
      </c>
    </row>
    <row r="4607" spans="1:11" x14ac:dyDescent="0.25">
      <c r="A4607" t="s">
        <v>22</v>
      </c>
      <c r="B4607" t="s">
        <v>1074</v>
      </c>
      <c r="C4607" t="s">
        <v>8</v>
      </c>
      <c r="D4607" t="s">
        <v>454</v>
      </c>
      <c r="E4607" t="str">
        <f t="shared" si="142"/>
        <v>In your experiences at this college during the current academic year, about how often have you done each of the following? - InstructorUsed e-mail to communicate with an instructor</v>
      </c>
      <c r="F4607" t="s">
        <v>1040</v>
      </c>
      <c r="G4607">
        <v>4</v>
      </c>
      <c r="H4607" t="str">
        <f t="shared" si="143"/>
        <v>4 - Very often</v>
      </c>
      <c r="I4607" t="s">
        <v>13</v>
      </c>
      <c r="J4607" t="s">
        <v>514</v>
      </c>
      <c r="K4607" s="3">
        <v>261</v>
      </c>
    </row>
    <row r="4608" spans="1:11" x14ac:dyDescent="0.25">
      <c r="A4608" t="s">
        <v>23</v>
      </c>
      <c r="B4608" t="s">
        <v>1074</v>
      </c>
      <c r="C4608" t="s">
        <v>8</v>
      </c>
      <c r="D4608" t="s">
        <v>455</v>
      </c>
      <c r="E4608" t="str">
        <f t="shared" si="142"/>
        <v>In your experiences at this college during the current academic year, about how often have you done each of the following? - InstructorDiscussed grades or assignments with an instructor</v>
      </c>
      <c r="F4608" t="s">
        <v>1040</v>
      </c>
      <c r="G4608">
        <v>1</v>
      </c>
      <c r="H4608" t="str">
        <f t="shared" si="143"/>
        <v>1 - Never</v>
      </c>
      <c r="I4608" t="s">
        <v>10</v>
      </c>
      <c r="J4608" t="s">
        <v>514</v>
      </c>
      <c r="K4608" s="3">
        <v>64</v>
      </c>
    </row>
    <row r="4609" spans="1:11" x14ac:dyDescent="0.25">
      <c r="A4609" t="s">
        <v>23</v>
      </c>
      <c r="B4609" t="s">
        <v>1074</v>
      </c>
      <c r="C4609" t="s">
        <v>8</v>
      </c>
      <c r="D4609" t="s">
        <v>455</v>
      </c>
      <c r="E4609" t="str">
        <f t="shared" si="142"/>
        <v>In your experiences at this college during the current academic year, about how often have you done each of the following? - InstructorDiscussed grades or assignments with an instructor</v>
      </c>
      <c r="F4609" t="s">
        <v>1040</v>
      </c>
      <c r="G4609">
        <v>2</v>
      </c>
      <c r="H4609" t="str">
        <f t="shared" si="143"/>
        <v>2 - Sometimes</v>
      </c>
      <c r="I4609" t="s">
        <v>11</v>
      </c>
      <c r="J4609" t="s">
        <v>514</v>
      </c>
      <c r="K4609" s="3">
        <v>208</v>
      </c>
    </row>
    <row r="4610" spans="1:11" x14ac:dyDescent="0.25">
      <c r="A4610" t="s">
        <v>23</v>
      </c>
      <c r="B4610" t="s">
        <v>1074</v>
      </c>
      <c r="C4610" t="s">
        <v>8</v>
      </c>
      <c r="D4610" t="s">
        <v>455</v>
      </c>
      <c r="E4610" t="str">
        <f t="shared" ref="E4610:E4673" si="144">_xlfn.CONCAT(B4610,D4610)</f>
        <v>In your experiences at this college during the current academic year, about how often have you done each of the following? - InstructorDiscussed grades or assignments with an instructor</v>
      </c>
      <c r="F4610" t="s">
        <v>1040</v>
      </c>
      <c r="G4610">
        <v>3</v>
      </c>
      <c r="H4610" t="str">
        <f t="shared" ref="H4610:H4673" si="145">CONCATENATE(G4610," - ",I4610)</f>
        <v>3 - Often</v>
      </c>
      <c r="I4610" t="s">
        <v>12</v>
      </c>
      <c r="J4610" t="s">
        <v>514</v>
      </c>
      <c r="K4610" s="3">
        <v>173</v>
      </c>
    </row>
    <row r="4611" spans="1:11" x14ac:dyDescent="0.25">
      <c r="A4611" t="s">
        <v>23</v>
      </c>
      <c r="B4611" t="s">
        <v>1074</v>
      </c>
      <c r="C4611" t="s">
        <v>8</v>
      </c>
      <c r="D4611" t="s">
        <v>455</v>
      </c>
      <c r="E4611" t="str">
        <f t="shared" si="144"/>
        <v>In your experiences at this college during the current academic year, about how often have you done each of the following? - InstructorDiscussed grades or assignments with an instructor</v>
      </c>
      <c r="F4611" t="s">
        <v>1040</v>
      </c>
      <c r="G4611">
        <v>4</v>
      </c>
      <c r="H4611" t="str">
        <f t="shared" si="145"/>
        <v>4 - Very often</v>
      </c>
      <c r="I4611" t="s">
        <v>13</v>
      </c>
      <c r="J4611" t="s">
        <v>514</v>
      </c>
      <c r="K4611" s="3">
        <v>162</v>
      </c>
    </row>
    <row r="4612" spans="1:11" x14ac:dyDescent="0.25">
      <c r="A4612" t="s">
        <v>24</v>
      </c>
      <c r="B4612" t="s">
        <v>1074</v>
      </c>
      <c r="C4612" t="s">
        <v>8</v>
      </c>
      <c r="D4612" t="s">
        <v>456</v>
      </c>
      <c r="E4612" t="str">
        <f t="shared" si="144"/>
        <v>In your experiences at this college during the current academic year, about how often have you done each of the following? - InstructorTalked about career plans with an instructor or advisor</v>
      </c>
      <c r="F4612" t="s">
        <v>1040</v>
      </c>
      <c r="G4612">
        <v>1</v>
      </c>
      <c r="H4612" t="str">
        <f t="shared" si="145"/>
        <v>1 - Never</v>
      </c>
      <c r="I4612" t="s">
        <v>10</v>
      </c>
      <c r="J4612" t="s">
        <v>514</v>
      </c>
      <c r="K4612" s="3">
        <v>126</v>
      </c>
    </row>
    <row r="4613" spans="1:11" x14ac:dyDescent="0.25">
      <c r="A4613" t="s">
        <v>24</v>
      </c>
      <c r="B4613" t="s">
        <v>1074</v>
      </c>
      <c r="C4613" t="s">
        <v>8</v>
      </c>
      <c r="D4613" t="s">
        <v>456</v>
      </c>
      <c r="E4613" t="str">
        <f t="shared" si="144"/>
        <v>In your experiences at this college during the current academic year, about how often have you done each of the following? - InstructorTalked about career plans with an instructor or advisor</v>
      </c>
      <c r="F4613" t="s">
        <v>1040</v>
      </c>
      <c r="G4613">
        <v>2</v>
      </c>
      <c r="H4613" t="str">
        <f t="shared" si="145"/>
        <v>2 - Sometimes</v>
      </c>
      <c r="I4613" t="s">
        <v>11</v>
      </c>
      <c r="J4613" t="s">
        <v>514</v>
      </c>
      <c r="K4613" s="3">
        <v>284</v>
      </c>
    </row>
    <row r="4614" spans="1:11" x14ac:dyDescent="0.25">
      <c r="A4614" t="s">
        <v>24</v>
      </c>
      <c r="B4614" t="s">
        <v>1074</v>
      </c>
      <c r="C4614" t="s">
        <v>8</v>
      </c>
      <c r="D4614" t="s">
        <v>456</v>
      </c>
      <c r="E4614" t="str">
        <f t="shared" si="144"/>
        <v>In your experiences at this college during the current academic year, about how often have you done each of the following? - InstructorTalked about career plans with an instructor or advisor</v>
      </c>
      <c r="F4614" t="s">
        <v>1040</v>
      </c>
      <c r="G4614">
        <v>3</v>
      </c>
      <c r="H4614" t="str">
        <f t="shared" si="145"/>
        <v>3 - Often</v>
      </c>
      <c r="I4614" t="s">
        <v>12</v>
      </c>
      <c r="J4614" t="s">
        <v>514</v>
      </c>
      <c r="K4614" s="3">
        <v>118</v>
      </c>
    </row>
    <row r="4615" spans="1:11" x14ac:dyDescent="0.25">
      <c r="A4615" t="s">
        <v>24</v>
      </c>
      <c r="B4615" t="s">
        <v>1074</v>
      </c>
      <c r="C4615" t="s">
        <v>8</v>
      </c>
      <c r="D4615" t="s">
        <v>456</v>
      </c>
      <c r="E4615" t="str">
        <f t="shared" si="144"/>
        <v>In your experiences at this college during the current academic year, about how often have you done each of the following? - InstructorTalked about career plans with an instructor or advisor</v>
      </c>
      <c r="F4615" t="s">
        <v>1040</v>
      </c>
      <c r="G4615">
        <v>4</v>
      </c>
      <c r="H4615" t="str">
        <f t="shared" si="145"/>
        <v>4 - Very often</v>
      </c>
      <c r="I4615" t="s">
        <v>13</v>
      </c>
      <c r="J4615" t="s">
        <v>514</v>
      </c>
      <c r="K4615" s="3">
        <v>76</v>
      </c>
    </row>
    <row r="4616" spans="1:11" x14ac:dyDescent="0.25">
      <c r="A4616" t="s">
        <v>25</v>
      </c>
      <c r="B4616" t="s">
        <v>1074</v>
      </c>
      <c r="C4616" t="s">
        <v>8</v>
      </c>
      <c r="D4616" t="s">
        <v>457</v>
      </c>
      <c r="E4616" t="str">
        <f t="shared" si="144"/>
        <v>In your experiences at this college during the current academic year, about how often have you done each of the following? - InstructorDiscussed ideas from your readings or classes with instructors outside of class</v>
      </c>
      <c r="F4616" t="s">
        <v>1040</v>
      </c>
      <c r="G4616">
        <v>1</v>
      </c>
      <c r="H4616" t="str">
        <f t="shared" si="145"/>
        <v>1 - Never</v>
      </c>
      <c r="I4616" t="s">
        <v>10</v>
      </c>
      <c r="J4616" t="s">
        <v>514</v>
      </c>
      <c r="K4616" s="3">
        <v>310</v>
      </c>
    </row>
    <row r="4617" spans="1:11" x14ac:dyDescent="0.25">
      <c r="A4617" t="s">
        <v>25</v>
      </c>
      <c r="B4617" t="s">
        <v>1074</v>
      </c>
      <c r="C4617" t="s">
        <v>8</v>
      </c>
      <c r="D4617" t="s">
        <v>457</v>
      </c>
      <c r="E4617" t="str">
        <f t="shared" si="144"/>
        <v>In your experiences at this college during the current academic year, about how often have you done each of the following? - InstructorDiscussed ideas from your readings or classes with instructors outside of class</v>
      </c>
      <c r="F4617" t="s">
        <v>1040</v>
      </c>
      <c r="G4617">
        <v>2</v>
      </c>
      <c r="H4617" t="str">
        <f t="shared" si="145"/>
        <v>2 - Sometimes</v>
      </c>
      <c r="I4617" t="s">
        <v>11</v>
      </c>
      <c r="J4617" t="s">
        <v>514</v>
      </c>
      <c r="K4617" s="3">
        <v>196</v>
      </c>
    </row>
    <row r="4618" spans="1:11" x14ac:dyDescent="0.25">
      <c r="A4618" t="s">
        <v>25</v>
      </c>
      <c r="B4618" t="s">
        <v>1074</v>
      </c>
      <c r="C4618" t="s">
        <v>8</v>
      </c>
      <c r="D4618" t="s">
        <v>457</v>
      </c>
      <c r="E4618" t="str">
        <f t="shared" si="144"/>
        <v>In your experiences at this college during the current academic year, about how often have you done each of the following? - InstructorDiscussed ideas from your readings or classes with instructors outside of class</v>
      </c>
      <c r="F4618" t="s">
        <v>1040</v>
      </c>
      <c r="G4618">
        <v>3</v>
      </c>
      <c r="H4618" t="str">
        <f t="shared" si="145"/>
        <v>3 - Often</v>
      </c>
      <c r="I4618" t="s">
        <v>12</v>
      </c>
      <c r="J4618" t="s">
        <v>514</v>
      </c>
      <c r="K4618" s="3">
        <v>56</v>
      </c>
    </row>
    <row r="4619" spans="1:11" x14ac:dyDescent="0.25">
      <c r="A4619" t="s">
        <v>25</v>
      </c>
      <c r="B4619" t="s">
        <v>1074</v>
      </c>
      <c r="C4619" t="s">
        <v>8</v>
      </c>
      <c r="D4619" t="s">
        <v>457</v>
      </c>
      <c r="E4619" t="str">
        <f t="shared" si="144"/>
        <v>In your experiences at this college during the current academic year, about how often have you done each of the following? - InstructorDiscussed ideas from your readings or classes with instructors outside of class</v>
      </c>
      <c r="F4619" t="s">
        <v>1040</v>
      </c>
      <c r="G4619">
        <v>4</v>
      </c>
      <c r="H4619" t="str">
        <f t="shared" si="145"/>
        <v>4 - Very often</v>
      </c>
      <c r="I4619" t="s">
        <v>13</v>
      </c>
      <c r="J4619" t="s">
        <v>514</v>
      </c>
      <c r="K4619" s="3">
        <v>35</v>
      </c>
    </row>
    <row r="4620" spans="1:11" x14ac:dyDescent="0.25">
      <c r="A4620" t="s">
        <v>26</v>
      </c>
      <c r="B4620" t="s">
        <v>1074</v>
      </c>
      <c r="C4620" t="s">
        <v>8</v>
      </c>
      <c r="D4620" t="s">
        <v>458</v>
      </c>
      <c r="E4620" t="str">
        <f t="shared" si="144"/>
        <v>In your experiences at this college during the current academic year, about how often have you done each of the following? - InstructorReceived prompt feedback (written or oral) from instructors on your performance</v>
      </c>
      <c r="F4620" t="s">
        <v>1040</v>
      </c>
      <c r="G4620">
        <v>1</v>
      </c>
      <c r="H4620" t="str">
        <f t="shared" si="145"/>
        <v>1 - Never</v>
      </c>
      <c r="I4620" t="s">
        <v>10</v>
      </c>
      <c r="J4620" t="s">
        <v>514</v>
      </c>
      <c r="K4620" s="3">
        <v>44</v>
      </c>
    </row>
    <row r="4621" spans="1:11" x14ac:dyDescent="0.25">
      <c r="A4621" t="s">
        <v>26</v>
      </c>
      <c r="B4621" t="s">
        <v>1074</v>
      </c>
      <c r="C4621" t="s">
        <v>8</v>
      </c>
      <c r="D4621" t="s">
        <v>458</v>
      </c>
      <c r="E4621" t="str">
        <f t="shared" si="144"/>
        <v>In your experiences at this college during the current academic year, about how often have you done each of the following? - InstructorReceived prompt feedback (written or oral) from instructors on your performance</v>
      </c>
      <c r="F4621" t="s">
        <v>1040</v>
      </c>
      <c r="G4621">
        <v>2</v>
      </c>
      <c r="H4621" t="str">
        <f t="shared" si="145"/>
        <v>2 - Sometimes</v>
      </c>
      <c r="I4621" t="s">
        <v>11</v>
      </c>
      <c r="J4621" t="s">
        <v>514</v>
      </c>
      <c r="K4621" s="3">
        <v>208</v>
      </c>
    </row>
    <row r="4622" spans="1:11" x14ac:dyDescent="0.25">
      <c r="A4622" t="s">
        <v>26</v>
      </c>
      <c r="B4622" t="s">
        <v>1074</v>
      </c>
      <c r="C4622" t="s">
        <v>8</v>
      </c>
      <c r="D4622" t="s">
        <v>458</v>
      </c>
      <c r="E4622" t="str">
        <f t="shared" si="144"/>
        <v>In your experiences at this college during the current academic year, about how often have you done each of the following? - InstructorReceived prompt feedback (written or oral) from instructors on your performance</v>
      </c>
      <c r="F4622" t="s">
        <v>1040</v>
      </c>
      <c r="G4622">
        <v>3</v>
      </c>
      <c r="H4622" t="str">
        <f t="shared" si="145"/>
        <v>3 - Often</v>
      </c>
      <c r="I4622" t="s">
        <v>12</v>
      </c>
      <c r="J4622" t="s">
        <v>514</v>
      </c>
      <c r="K4622" s="3">
        <v>227</v>
      </c>
    </row>
    <row r="4623" spans="1:11" x14ac:dyDescent="0.25">
      <c r="A4623" t="s">
        <v>26</v>
      </c>
      <c r="B4623" t="s">
        <v>1074</v>
      </c>
      <c r="C4623" t="s">
        <v>8</v>
      </c>
      <c r="D4623" t="s">
        <v>458</v>
      </c>
      <c r="E4623" t="str">
        <f t="shared" si="144"/>
        <v>In your experiences at this college during the current academic year, about how often have you done each of the following? - InstructorReceived prompt feedback (written or oral) from instructors on your performance</v>
      </c>
      <c r="F4623" t="s">
        <v>1040</v>
      </c>
      <c r="G4623">
        <v>4</v>
      </c>
      <c r="H4623" t="str">
        <f t="shared" si="145"/>
        <v>4 - Very often</v>
      </c>
      <c r="I4623" t="s">
        <v>13</v>
      </c>
      <c r="J4623" t="s">
        <v>514</v>
      </c>
      <c r="K4623" s="3">
        <v>130</v>
      </c>
    </row>
    <row r="4624" spans="1:11" x14ac:dyDescent="0.25">
      <c r="A4624" t="s">
        <v>27</v>
      </c>
      <c r="B4624" t="s">
        <v>1074</v>
      </c>
      <c r="C4624" t="s">
        <v>8</v>
      </c>
      <c r="D4624" t="s">
        <v>460</v>
      </c>
      <c r="E4624" t="str">
        <f t="shared" si="144"/>
        <v>In your experiences at this college during the current academic year, about how often have you done each of the following? - InstructorWorked harder than you thought you could to meet an instructor's standards or expectations</v>
      </c>
      <c r="F4624" t="s">
        <v>1040</v>
      </c>
      <c r="G4624">
        <v>1</v>
      </c>
      <c r="H4624" t="str">
        <f t="shared" si="145"/>
        <v>1 - Never</v>
      </c>
      <c r="I4624" t="s">
        <v>10</v>
      </c>
      <c r="J4624" t="s">
        <v>514</v>
      </c>
      <c r="K4624" s="3">
        <v>72</v>
      </c>
    </row>
    <row r="4625" spans="1:11" x14ac:dyDescent="0.25">
      <c r="A4625" t="s">
        <v>27</v>
      </c>
      <c r="B4625" t="s">
        <v>1074</v>
      </c>
      <c r="C4625" t="s">
        <v>8</v>
      </c>
      <c r="D4625" t="s">
        <v>460</v>
      </c>
      <c r="E4625" t="str">
        <f t="shared" si="144"/>
        <v>In your experiences at this college during the current academic year, about how often have you done each of the following? - InstructorWorked harder than you thought you could to meet an instructor's standards or expectations</v>
      </c>
      <c r="F4625" t="s">
        <v>1040</v>
      </c>
      <c r="G4625">
        <v>2</v>
      </c>
      <c r="H4625" t="str">
        <f t="shared" si="145"/>
        <v>2 - Sometimes</v>
      </c>
      <c r="I4625" t="s">
        <v>11</v>
      </c>
      <c r="J4625" t="s">
        <v>514</v>
      </c>
      <c r="K4625" s="3">
        <v>211</v>
      </c>
    </row>
    <row r="4626" spans="1:11" x14ac:dyDescent="0.25">
      <c r="A4626" t="s">
        <v>27</v>
      </c>
      <c r="B4626" t="s">
        <v>1074</v>
      </c>
      <c r="C4626" t="s">
        <v>8</v>
      </c>
      <c r="D4626" t="s">
        <v>460</v>
      </c>
      <c r="E4626" t="str">
        <f t="shared" si="144"/>
        <v>In your experiences at this college during the current academic year, about how often have you done each of the following? - InstructorWorked harder than you thought you could to meet an instructor's standards or expectations</v>
      </c>
      <c r="F4626" t="s">
        <v>1040</v>
      </c>
      <c r="G4626">
        <v>3</v>
      </c>
      <c r="H4626" t="str">
        <f t="shared" si="145"/>
        <v>3 - Often</v>
      </c>
      <c r="I4626" t="s">
        <v>12</v>
      </c>
      <c r="J4626" t="s">
        <v>514</v>
      </c>
      <c r="K4626" s="3">
        <v>222</v>
      </c>
    </row>
    <row r="4627" spans="1:11" x14ac:dyDescent="0.25">
      <c r="A4627" t="s">
        <v>27</v>
      </c>
      <c r="B4627" t="s">
        <v>1074</v>
      </c>
      <c r="C4627" t="s">
        <v>8</v>
      </c>
      <c r="D4627" t="s">
        <v>460</v>
      </c>
      <c r="E4627" t="str">
        <f t="shared" si="144"/>
        <v>In your experiences at this college during the current academic year, about how often have you done each of the following? - InstructorWorked harder than you thought you could to meet an instructor's standards or expectations</v>
      </c>
      <c r="F4627" t="s">
        <v>1040</v>
      </c>
      <c r="G4627">
        <v>4</v>
      </c>
      <c r="H4627" t="str">
        <f t="shared" si="145"/>
        <v>4 - Very often</v>
      </c>
      <c r="I4627" t="s">
        <v>13</v>
      </c>
      <c r="J4627" t="s">
        <v>514</v>
      </c>
      <c r="K4627" s="3">
        <v>96</v>
      </c>
    </row>
    <row r="4628" spans="1:11" x14ac:dyDescent="0.25">
      <c r="A4628" t="s">
        <v>28</v>
      </c>
      <c r="B4628" t="s">
        <v>1074</v>
      </c>
      <c r="C4628" t="s">
        <v>8</v>
      </c>
      <c r="D4628" t="s">
        <v>459</v>
      </c>
      <c r="E4628" t="str">
        <f t="shared" si="144"/>
        <v>In your experiences at this college during the current academic year, about how often have you done each of the following? - InstructorWorked with instructors on activities other than coursework</v>
      </c>
      <c r="F4628" t="s">
        <v>1040</v>
      </c>
      <c r="G4628">
        <v>1</v>
      </c>
      <c r="H4628" t="str">
        <f t="shared" si="145"/>
        <v>1 - Never</v>
      </c>
      <c r="I4628" t="s">
        <v>10</v>
      </c>
      <c r="J4628" t="s">
        <v>514</v>
      </c>
      <c r="K4628" s="3">
        <v>439</v>
      </c>
    </row>
    <row r="4629" spans="1:11" x14ac:dyDescent="0.25">
      <c r="A4629" t="s">
        <v>28</v>
      </c>
      <c r="B4629" t="s">
        <v>1074</v>
      </c>
      <c r="C4629" t="s">
        <v>8</v>
      </c>
      <c r="D4629" t="s">
        <v>459</v>
      </c>
      <c r="E4629" t="str">
        <f t="shared" si="144"/>
        <v>In your experiences at this college during the current academic year, about how often have you done each of the following? - InstructorWorked with instructors on activities other than coursework</v>
      </c>
      <c r="F4629" t="s">
        <v>1040</v>
      </c>
      <c r="G4629">
        <v>2</v>
      </c>
      <c r="H4629" t="str">
        <f t="shared" si="145"/>
        <v>2 - Sometimes</v>
      </c>
      <c r="I4629" t="s">
        <v>11</v>
      </c>
      <c r="J4629" t="s">
        <v>514</v>
      </c>
      <c r="K4629" s="3">
        <v>93</v>
      </c>
    </row>
    <row r="4630" spans="1:11" x14ac:dyDescent="0.25">
      <c r="A4630" t="s">
        <v>28</v>
      </c>
      <c r="B4630" t="s">
        <v>1074</v>
      </c>
      <c r="C4630" t="s">
        <v>8</v>
      </c>
      <c r="D4630" t="s">
        <v>459</v>
      </c>
      <c r="E4630" t="str">
        <f t="shared" si="144"/>
        <v>In your experiences at this college during the current academic year, about how often have you done each of the following? - InstructorWorked with instructors on activities other than coursework</v>
      </c>
      <c r="F4630" t="s">
        <v>1040</v>
      </c>
      <c r="G4630">
        <v>3</v>
      </c>
      <c r="H4630" t="str">
        <f t="shared" si="145"/>
        <v>3 - Often</v>
      </c>
      <c r="I4630" t="s">
        <v>12</v>
      </c>
      <c r="J4630" t="s">
        <v>514</v>
      </c>
      <c r="K4630" s="3">
        <v>41</v>
      </c>
    </row>
    <row r="4631" spans="1:11" x14ac:dyDescent="0.25">
      <c r="A4631" t="s">
        <v>28</v>
      </c>
      <c r="B4631" t="s">
        <v>1074</v>
      </c>
      <c r="C4631" t="s">
        <v>8</v>
      </c>
      <c r="D4631" t="s">
        <v>459</v>
      </c>
      <c r="E4631" t="str">
        <f t="shared" si="144"/>
        <v>In your experiences at this college during the current academic year, about how often have you done each of the following? - InstructorWorked with instructors on activities other than coursework</v>
      </c>
      <c r="F4631" t="s">
        <v>1040</v>
      </c>
      <c r="G4631">
        <v>4</v>
      </c>
      <c r="H4631" t="str">
        <f t="shared" si="145"/>
        <v>4 - Very often</v>
      </c>
      <c r="I4631" t="s">
        <v>13</v>
      </c>
      <c r="J4631" t="s">
        <v>514</v>
      </c>
      <c r="K4631" s="3">
        <v>23</v>
      </c>
    </row>
    <row r="4632" spans="1:11" x14ac:dyDescent="0.25">
      <c r="A4632" t="s">
        <v>29</v>
      </c>
      <c r="B4632" t="s">
        <v>1073</v>
      </c>
      <c r="C4632" t="s">
        <v>8</v>
      </c>
      <c r="D4632" t="s">
        <v>342</v>
      </c>
      <c r="E4632" t="str">
        <f t="shared" si="144"/>
        <v>In your experiences at this college during the current academic year, about how often have you done each of the following? - PeersDiscussed ideas from your readings or classes with others outside of class (students, family members, co-workers, etc</v>
      </c>
      <c r="F4632" t="s">
        <v>1040</v>
      </c>
      <c r="G4632">
        <v>1</v>
      </c>
      <c r="H4632" t="str">
        <f t="shared" si="145"/>
        <v>1 - Never</v>
      </c>
      <c r="I4632" t="s">
        <v>10</v>
      </c>
      <c r="J4632" t="s">
        <v>514</v>
      </c>
      <c r="K4632" s="3">
        <v>100</v>
      </c>
    </row>
    <row r="4633" spans="1:11" x14ac:dyDescent="0.25">
      <c r="A4633" t="s">
        <v>29</v>
      </c>
      <c r="B4633" t="s">
        <v>1073</v>
      </c>
      <c r="C4633" t="s">
        <v>8</v>
      </c>
      <c r="D4633" t="s">
        <v>342</v>
      </c>
      <c r="E4633" t="str">
        <f t="shared" si="144"/>
        <v>In your experiences at this college during the current academic year, about how often have you done each of the following? - PeersDiscussed ideas from your readings or classes with others outside of class (students, family members, co-workers, etc</v>
      </c>
      <c r="F4633" t="s">
        <v>1040</v>
      </c>
      <c r="G4633">
        <v>2</v>
      </c>
      <c r="H4633" t="str">
        <f t="shared" si="145"/>
        <v>2 - Sometimes</v>
      </c>
      <c r="I4633" t="s">
        <v>11</v>
      </c>
      <c r="J4633" t="s">
        <v>514</v>
      </c>
      <c r="K4633" s="3">
        <v>202</v>
      </c>
    </row>
    <row r="4634" spans="1:11" x14ac:dyDescent="0.25">
      <c r="A4634" t="s">
        <v>29</v>
      </c>
      <c r="B4634" t="s">
        <v>1073</v>
      </c>
      <c r="C4634" t="s">
        <v>8</v>
      </c>
      <c r="D4634" t="s">
        <v>342</v>
      </c>
      <c r="E4634" t="str">
        <f t="shared" si="144"/>
        <v>In your experiences at this college during the current academic year, about how often have you done each of the following? - PeersDiscussed ideas from your readings or classes with others outside of class (students, family members, co-workers, etc</v>
      </c>
      <c r="F4634" t="s">
        <v>1040</v>
      </c>
      <c r="G4634">
        <v>3</v>
      </c>
      <c r="H4634" t="str">
        <f t="shared" si="145"/>
        <v>3 - Often</v>
      </c>
      <c r="I4634" t="s">
        <v>12</v>
      </c>
      <c r="J4634" t="s">
        <v>514</v>
      </c>
      <c r="K4634" s="3">
        <v>154</v>
      </c>
    </row>
    <row r="4635" spans="1:11" x14ac:dyDescent="0.25">
      <c r="A4635" t="s">
        <v>29</v>
      </c>
      <c r="B4635" t="s">
        <v>1073</v>
      </c>
      <c r="C4635" t="s">
        <v>8</v>
      </c>
      <c r="D4635" t="s">
        <v>342</v>
      </c>
      <c r="E4635" t="str">
        <f t="shared" si="144"/>
        <v>In your experiences at this college during the current academic year, about how often have you done each of the following? - PeersDiscussed ideas from your readings or classes with others outside of class (students, family members, co-workers, etc</v>
      </c>
      <c r="F4635" t="s">
        <v>1040</v>
      </c>
      <c r="G4635">
        <v>4</v>
      </c>
      <c r="H4635" t="str">
        <f t="shared" si="145"/>
        <v>4 - Very often</v>
      </c>
      <c r="I4635" t="s">
        <v>13</v>
      </c>
      <c r="J4635" t="s">
        <v>514</v>
      </c>
      <c r="K4635" s="3">
        <v>145</v>
      </c>
    </row>
    <row r="4636" spans="1:11" x14ac:dyDescent="0.25">
      <c r="A4636" t="s">
        <v>30</v>
      </c>
      <c r="B4636" t="s">
        <v>1073</v>
      </c>
      <c r="C4636" t="s">
        <v>8</v>
      </c>
      <c r="D4636" t="s">
        <v>343</v>
      </c>
      <c r="E4636" t="str">
        <f t="shared" si="144"/>
        <v>In your experiences at this college during the current academic year, about how often have you done each of the following? - PeersHad serious conversations with students who differ from you</v>
      </c>
      <c r="F4636" t="s">
        <v>1040</v>
      </c>
      <c r="G4636">
        <v>1</v>
      </c>
      <c r="H4636" t="str">
        <f t="shared" si="145"/>
        <v>1 - Never</v>
      </c>
      <c r="I4636" t="s">
        <v>10</v>
      </c>
      <c r="J4636" t="s">
        <v>514</v>
      </c>
      <c r="K4636" s="3">
        <v>269</v>
      </c>
    </row>
    <row r="4637" spans="1:11" x14ac:dyDescent="0.25">
      <c r="A4637" t="s">
        <v>30</v>
      </c>
      <c r="B4637" t="s">
        <v>1073</v>
      </c>
      <c r="C4637" t="s">
        <v>8</v>
      </c>
      <c r="D4637" t="s">
        <v>343</v>
      </c>
      <c r="E4637" t="str">
        <f t="shared" si="144"/>
        <v>In your experiences at this college during the current academic year, about how often have you done each of the following? - PeersHad serious conversations with students who differ from you</v>
      </c>
      <c r="F4637" t="s">
        <v>1040</v>
      </c>
      <c r="G4637">
        <v>2</v>
      </c>
      <c r="H4637" t="str">
        <f t="shared" si="145"/>
        <v>2 - Sometimes</v>
      </c>
      <c r="I4637" t="s">
        <v>11</v>
      </c>
      <c r="J4637" t="s">
        <v>514</v>
      </c>
      <c r="K4637" s="3">
        <v>188</v>
      </c>
    </row>
    <row r="4638" spans="1:11" x14ac:dyDescent="0.25">
      <c r="A4638" t="s">
        <v>30</v>
      </c>
      <c r="B4638" t="s">
        <v>1073</v>
      </c>
      <c r="C4638" t="s">
        <v>8</v>
      </c>
      <c r="D4638" t="s">
        <v>343</v>
      </c>
      <c r="E4638" t="str">
        <f t="shared" si="144"/>
        <v>In your experiences at this college during the current academic year, about how often have you done each of the following? - PeersHad serious conversations with students who differ from you</v>
      </c>
      <c r="F4638" t="s">
        <v>1040</v>
      </c>
      <c r="G4638">
        <v>3</v>
      </c>
      <c r="H4638" t="str">
        <f t="shared" si="145"/>
        <v>3 - Often</v>
      </c>
      <c r="I4638" t="s">
        <v>12</v>
      </c>
      <c r="J4638" t="s">
        <v>514</v>
      </c>
      <c r="K4638" s="3">
        <v>96</v>
      </c>
    </row>
    <row r="4639" spans="1:11" x14ac:dyDescent="0.25">
      <c r="A4639" t="s">
        <v>30</v>
      </c>
      <c r="B4639" t="s">
        <v>1073</v>
      </c>
      <c r="C4639" t="s">
        <v>8</v>
      </c>
      <c r="D4639" t="s">
        <v>343</v>
      </c>
      <c r="E4639" t="str">
        <f t="shared" si="144"/>
        <v>In your experiences at this college during the current academic year, about how often have you done each of the following? - PeersHad serious conversations with students who differ from you</v>
      </c>
      <c r="F4639" t="s">
        <v>1040</v>
      </c>
      <c r="G4639">
        <v>4</v>
      </c>
      <c r="H4639" t="str">
        <f t="shared" si="145"/>
        <v>4 - Very often</v>
      </c>
      <c r="I4639" t="s">
        <v>13</v>
      </c>
      <c r="J4639" t="s">
        <v>514</v>
      </c>
      <c r="K4639" s="3">
        <v>58</v>
      </c>
    </row>
    <row r="4640" spans="1:11" x14ac:dyDescent="0.25">
      <c r="A4640" t="s">
        <v>31</v>
      </c>
      <c r="B4640" t="s">
        <v>1072</v>
      </c>
      <c r="C4640" t="s">
        <v>8</v>
      </c>
      <c r="D4640" t="s">
        <v>344</v>
      </c>
      <c r="E4640" t="str">
        <f t="shared" si="144"/>
        <v>In your experiences at this college during the current academic year, about how often have you done each of the following? - Classroom InteractionSkipped class</v>
      </c>
      <c r="F4640" t="s">
        <v>1040</v>
      </c>
      <c r="G4640">
        <v>1</v>
      </c>
      <c r="H4640" t="str">
        <f t="shared" si="145"/>
        <v>1 - Never</v>
      </c>
      <c r="I4640" t="s">
        <v>10</v>
      </c>
      <c r="J4640" t="s">
        <v>514</v>
      </c>
      <c r="K4640" s="3">
        <v>371</v>
      </c>
    </row>
    <row r="4641" spans="1:11" x14ac:dyDescent="0.25">
      <c r="A4641" t="s">
        <v>31</v>
      </c>
      <c r="B4641" t="s">
        <v>1072</v>
      </c>
      <c r="C4641" t="s">
        <v>8</v>
      </c>
      <c r="D4641" t="s">
        <v>344</v>
      </c>
      <c r="E4641" t="str">
        <f t="shared" si="144"/>
        <v>In your experiences at this college during the current academic year, about how often have you done each of the following? - Classroom InteractionSkipped class</v>
      </c>
      <c r="F4641" t="s">
        <v>1040</v>
      </c>
      <c r="G4641">
        <v>2</v>
      </c>
      <c r="H4641" t="str">
        <f t="shared" si="145"/>
        <v>2 - Sometimes</v>
      </c>
      <c r="I4641" t="s">
        <v>11</v>
      </c>
      <c r="J4641" t="s">
        <v>514</v>
      </c>
      <c r="K4641" s="3">
        <v>212</v>
      </c>
    </row>
    <row r="4642" spans="1:11" x14ac:dyDescent="0.25">
      <c r="A4642" t="s">
        <v>31</v>
      </c>
      <c r="B4642" t="s">
        <v>1072</v>
      </c>
      <c r="C4642" t="s">
        <v>8</v>
      </c>
      <c r="D4642" t="s">
        <v>344</v>
      </c>
      <c r="E4642" t="str">
        <f t="shared" si="144"/>
        <v>In your experiences at this college during the current academic year, about how often have you done each of the following? - Classroom InteractionSkipped class</v>
      </c>
      <c r="F4642" t="s">
        <v>1040</v>
      </c>
      <c r="G4642">
        <v>3</v>
      </c>
      <c r="H4642" t="str">
        <f t="shared" si="145"/>
        <v>3 - Often</v>
      </c>
      <c r="I4642" t="s">
        <v>12</v>
      </c>
      <c r="J4642" t="s">
        <v>514</v>
      </c>
      <c r="K4642" s="3">
        <v>12</v>
      </c>
    </row>
    <row r="4643" spans="1:11" x14ac:dyDescent="0.25">
      <c r="A4643" t="s">
        <v>31</v>
      </c>
      <c r="B4643" t="s">
        <v>1072</v>
      </c>
      <c r="C4643" t="s">
        <v>8</v>
      </c>
      <c r="D4643" t="s">
        <v>344</v>
      </c>
      <c r="E4643" t="str">
        <f t="shared" si="144"/>
        <v>In your experiences at this college during the current academic year, about how often have you done each of the following? - Classroom InteractionSkipped class</v>
      </c>
      <c r="F4643" t="s">
        <v>1040</v>
      </c>
      <c r="G4643">
        <v>4</v>
      </c>
      <c r="H4643" t="str">
        <f t="shared" si="145"/>
        <v>4 - Very often</v>
      </c>
      <c r="I4643" t="s">
        <v>13</v>
      </c>
      <c r="J4643" t="s">
        <v>514</v>
      </c>
      <c r="K4643" s="3">
        <v>14</v>
      </c>
    </row>
    <row r="4644" spans="1:11" x14ac:dyDescent="0.25">
      <c r="A4644" t="s">
        <v>292</v>
      </c>
      <c r="B4644" t="s">
        <v>434</v>
      </c>
      <c r="C4644" t="s">
        <v>8</v>
      </c>
      <c r="D4644" t="s">
        <v>1077</v>
      </c>
      <c r="E4644" t="str">
        <f t="shared" si="144"/>
        <v>Did you feel better prepared to take classes at this college because you had taken courses for college credit while you were in high school?</v>
      </c>
      <c r="F4644" t="s">
        <v>1042</v>
      </c>
      <c r="G4644">
        <v>1</v>
      </c>
      <c r="H4644" t="str">
        <f t="shared" si="145"/>
        <v>1 - Yes</v>
      </c>
      <c r="I4644" t="s">
        <v>8</v>
      </c>
      <c r="J4644" t="s">
        <v>514</v>
      </c>
      <c r="K4644" s="3">
        <v>154</v>
      </c>
    </row>
    <row r="4645" spans="1:11" x14ac:dyDescent="0.25">
      <c r="A4645" t="s">
        <v>292</v>
      </c>
      <c r="B4645" t="s">
        <v>434</v>
      </c>
      <c r="C4645" t="s">
        <v>8</v>
      </c>
      <c r="D4645" t="s">
        <v>1077</v>
      </c>
      <c r="E4645" t="str">
        <f t="shared" si="144"/>
        <v>Did you feel better prepared to take classes at this college because you had taken courses for college credit while you were in high school?</v>
      </c>
      <c r="F4645" t="s">
        <v>1042</v>
      </c>
      <c r="G4645">
        <v>2</v>
      </c>
      <c r="H4645" t="str">
        <f t="shared" si="145"/>
        <v>2 - No</v>
      </c>
      <c r="I4645" t="s">
        <v>7</v>
      </c>
      <c r="J4645" t="s">
        <v>514</v>
      </c>
      <c r="K4645" s="3">
        <v>85</v>
      </c>
    </row>
    <row r="4646" spans="1:11" x14ac:dyDescent="0.25">
      <c r="A4646" t="s">
        <v>292</v>
      </c>
      <c r="B4646" t="s">
        <v>434</v>
      </c>
      <c r="C4646" t="s">
        <v>8</v>
      </c>
      <c r="D4646" t="s">
        <v>1077</v>
      </c>
      <c r="E4646" t="str">
        <f t="shared" si="144"/>
        <v>Did you feel better prepared to take classes at this college because you had taken courses for college credit while you were in high school?</v>
      </c>
      <c r="F4646" t="s">
        <v>1042</v>
      </c>
      <c r="G4646">
        <v>3</v>
      </c>
      <c r="H4646" t="str">
        <f t="shared" si="145"/>
        <v>3 - I did not take courses for college credit while I was in high school</v>
      </c>
      <c r="I4646" t="s">
        <v>280</v>
      </c>
      <c r="J4646" t="s">
        <v>514</v>
      </c>
      <c r="K4646" s="3">
        <v>275</v>
      </c>
    </row>
    <row r="4647" spans="1:11" x14ac:dyDescent="0.25">
      <c r="A4647" t="s">
        <v>32</v>
      </c>
      <c r="B4647" t="s">
        <v>479</v>
      </c>
      <c r="C4647" t="s">
        <v>8</v>
      </c>
      <c r="D4647" t="s">
        <v>345</v>
      </c>
      <c r="E4647" t="str">
        <f t="shared" si="144"/>
        <v>During the current academic year, how much has your coursework at this college emphasized the following mental activities?Memorizing facts, ideas, or methods from your courses and readings so you can repeat them in pretty much the same form</v>
      </c>
      <c r="F4647" t="s">
        <v>1040</v>
      </c>
      <c r="G4647">
        <v>1</v>
      </c>
      <c r="H4647" t="str">
        <f t="shared" si="145"/>
        <v>1 - Very little</v>
      </c>
      <c r="I4647" t="s">
        <v>33</v>
      </c>
      <c r="J4647" t="s">
        <v>514</v>
      </c>
      <c r="K4647" s="3">
        <v>38</v>
      </c>
    </row>
    <row r="4648" spans="1:11" x14ac:dyDescent="0.25">
      <c r="A4648" t="s">
        <v>32</v>
      </c>
      <c r="B4648" t="s">
        <v>479</v>
      </c>
      <c r="C4648" t="s">
        <v>8</v>
      </c>
      <c r="D4648" t="s">
        <v>345</v>
      </c>
      <c r="E4648" t="str">
        <f t="shared" si="144"/>
        <v>During the current academic year, how much has your coursework at this college emphasized the following mental activities?Memorizing facts, ideas, or methods from your courses and readings so you can repeat them in pretty much the same form</v>
      </c>
      <c r="F4648" t="s">
        <v>1040</v>
      </c>
      <c r="G4648">
        <v>2</v>
      </c>
      <c r="H4648" t="str">
        <f t="shared" si="145"/>
        <v>2 - Some</v>
      </c>
      <c r="I4648" t="s">
        <v>34</v>
      </c>
      <c r="J4648" t="s">
        <v>514</v>
      </c>
      <c r="K4648" s="3">
        <v>131</v>
      </c>
    </row>
    <row r="4649" spans="1:11" x14ac:dyDescent="0.25">
      <c r="A4649" t="s">
        <v>32</v>
      </c>
      <c r="B4649" t="s">
        <v>479</v>
      </c>
      <c r="C4649" t="s">
        <v>8</v>
      </c>
      <c r="D4649" t="s">
        <v>345</v>
      </c>
      <c r="E4649" t="str">
        <f t="shared" si="144"/>
        <v>During the current academic year, how much has your coursework at this college emphasized the following mental activities?Memorizing facts, ideas, or methods from your courses and readings so you can repeat them in pretty much the same form</v>
      </c>
      <c r="F4649" t="s">
        <v>1040</v>
      </c>
      <c r="G4649">
        <v>3</v>
      </c>
      <c r="H4649" t="str">
        <f t="shared" si="145"/>
        <v>3 - Quite a bit</v>
      </c>
      <c r="I4649" t="s">
        <v>35</v>
      </c>
      <c r="J4649" t="s">
        <v>514</v>
      </c>
      <c r="K4649" s="3">
        <v>254</v>
      </c>
    </row>
    <row r="4650" spans="1:11" x14ac:dyDescent="0.25">
      <c r="A4650" t="s">
        <v>32</v>
      </c>
      <c r="B4650" t="s">
        <v>479</v>
      </c>
      <c r="C4650" t="s">
        <v>8</v>
      </c>
      <c r="D4650" t="s">
        <v>345</v>
      </c>
      <c r="E4650" t="str">
        <f t="shared" si="144"/>
        <v>During the current academic year, how much has your coursework at this college emphasized the following mental activities?Memorizing facts, ideas, or methods from your courses and readings so you can repeat them in pretty much the same form</v>
      </c>
      <c r="F4650" t="s">
        <v>1040</v>
      </c>
      <c r="G4650">
        <v>4</v>
      </c>
      <c r="H4650" t="str">
        <f t="shared" si="145"/>
        <v>4 - Very much</v>
      </c>
      <c r="I4650" t="s">
        <v>36</v>
      </c>
      <c r="J4650" t="s">
        <v>514</v>
      </c>
      <c r="K4650" s="3">
        <v>185</v>
      </c>
    </row>
    <row r="4651" spans="1:11" x14ac:dyDescent="0.25">
      <c r="A4651" t="s">
        <v>37</v>
      </c>
      <c r="B4651" t="s">
        <v>479</v>
      </c>
      <c r="C4651" t="s">
        <v>8</v>
      </c>
      <c r="D4651" t="s">
        <v>461</v>
      </c>
      <c r="E4651" t="str">
        <f t="shared" si="144"/>
        <v>During the current academic year, how much has your coursework at this college emphasized the following mental activities?Analyzing the basic elements of an idea, experience, or theory</v>
      </c>
      <c r="F4651" t="s">
        <v>1040</v>
      </c>
      <c r="G4651">
        <v>1</v>
      </c>
      <c r="H4651" t="str">
        <f t="shared" si="145"/>
        <v>1 - Very little</v>
      </c>
      <c r="I4651" t="s">
        <v>33</v>
      </c>
      <c r="J4651" t="s">
        <v>514</v>
      </c>
      <c r="K4651" s="3">
        <v>17</v>
      </c>
    </row>
    <row r="4652" spans="1:11" x14ac:dyDescent="0.25">
      <c r="A4652" t="s">
        <v>37</v>
      </c>
      <c r="B4652" t="s">
        <v>479</v>
      </c>
      <c r="C4652" t="s">
        <v>8</v>
      </c>
      <c r="D4652" t="s">
        <v>461</v>
      </c>
      <c r="E4652" t="str">
        <f t="shared" si="144"/>
        <v>During the current academic year, how much has your coursework at this college emphasized the following mental activities?Analyzing the basic elements of an idea, experience, or theory</v>
      </c>
      <c r="F4652" t="s">
        <v>1040</v>
      </c>
      <c r="G4652">
        <v>2</v>
      </c>
      <c r="H4652" t="str">
        <f t="shared" si="145"/>
        <v>2 - Some</v>
      </c>
      <c r="I4652" t="s">
        <v>34</v>
      </c>
      <c r="J4652" t="s">
        <v>514</v>
      </c>
      <c r="K4652" s="3">
        <v>145</v>
      </c>
    </row>
    <row r="4653" spans="1:11" x14ac:dyDescent="0.25">
      <c r="A4653" t="s">
        <v>37</v>
      </c>
      <c r="B4653" t="s">
        <v>479</v>
      </c>
      <c r="C4653" t="s">
        <v>8</v>
      </c>
      <c r="D4653" t="s">
        <v>461</v>
      </c>
      <c r="E4653" t="str">
        <f t="shared" si="144"/>
        <v>During the current academic year, how much has your coursework at this college emphasized the following mental activities?Analyzing the basic elements of an idea, experience, or theory</v>
      </c>
      <c r="F4653" t="s">
        <v>1040</v>
      </c>
      <c r="G4653">
        <v>3</v>
      </c>
      <c r="H4653" t="str">
        <f t="shared" si="145"/>
        <v>3 - Quite a bit</v>
      </c>
      <c r="I4653" t="s">
        <v>35</v>
      </c>
      <c r="J4653" t="s">
        <v>514</v>
      </c>
      <c r="K4653" s="3">
        <v>286</v>
      </c>
    </row>
    <row r="4654" spans="1:11" x14ac:dyDescent="0.25">
      <c r="A4654" t="s">
        <v>37</v>
      </c>
      <c r="B4654" t="s">
        <v>479</v>
      </c>
      <c r="C4654" t="s">
        <v>8</v>
      </c>
      <c r="D4654" t="s">
        <v>461</v>
      </c>
      <c r="E4654" t="str">
        <f t="shared" si="144"/>
        <v>During the current academic year, how much has your coursework at this college emphasized the following mental activities?Analyzing the basic elements of an idea, experience, or theory</v>
      </c>
      <c r="F4654" t="s">
        <v>1040</v>
      </c>
      <c r="G4654">
        <v>4</v>
      </c>
      <c r="H4654" t="str">
        <f t="shared" si="145"/>
        <v>4 - Very much</v>
      </c>
      <c r="I4654" t="s">
        <v>36</v>
      </c>
      <c r="J4654" t="s">
        <v>514</v>
      </c>
      <c r="K4654" s="3">
        <v>158</v>
      </c>
    </row>
    <row r="4655" spans="1:11" x14ac:dyDescent="0.25">
      <c r="A4655" t="s">
        <v>38</v>
      </c>
      <c r="B4655" t="s">
        <v>479</v>
      </c>
      <c r="C4655" t="s">
        <v>8</v>
      </c>
      <c r="D4655" t="s">
        <v>462</v>
      </c>
      <c r="E4655" t="str">
        <f t="shared" si="144"/>
        <v>During the current academic year, how much has your coursework at this college emphasized the following mental activities?Forming a new idea or understanding from various pieces of information</v>
      </c>
      <c r="F4655" t="s">
        <v>1040</v>
      </c>
      <c r="G4655">
        <v>1</v>
      </c>
      <c r="H4655" t="str">
        <f t="shared" si="145"/>
        <v>1 - Very little</v>
      </c>
      <c r="I4655" t="s">
        <v>33</v>
      </c>
      <c r="J4655" t="s">
        <v>514</v>
      </c>
      <c r="K4655" s="3">
        <v>29</v>
      </c>
    </row>
    <row r="4656" spans="1:11" x14ac:dyDescent="0.25">
      <c r="A4656" t="s">
        <v>38</v>
      </c>
      <c r="B4656" t="s">
        <v>479</v>
      </c>
      <c r="C4656" t="s">
        <v>8</v>
      </c>
      <c r="D4656" t="s">
        <v>462</v>
      </c>
      <c r="E4656" t="str">
        <f t="shared" si="144"/>
        <v>During the current academic year, how much has your coursework at this college emphasized the following mental activities?Forming a new idea or understanding from various pieces of information</v>
      </c>
      <c r="F4656" t="s">
        <v>1040</v>
      </c>
      <c r="G4656">
        <v>2</v>
      </c>
      <c r="H4656" t="str">
        <f t="shared" si="145"/>
        <v>2 - Some</v>
      </c>
      <c r="I4656" t="s">
        <v>34</v>
      </c>
      <c r="J4656" t="s">
        <v>514</v>
      </c>
      <c r="K4656" s="3">
        <v>146</v>
      </c>
    </row>
    <row r="4657" spans="1:11" x14ac:dyDescent="0.25">
      <c r="A4657" t="s">
        <v>38</v>
      </c>
      <c r="B4657" t="s">
        <v>479</v>
      </c>
      <c r="C4657" t="s">
        <v>8</v>
      </c>
      <c r="D4657" t="s">
        <v>462</v>
      </c>
      <c r="E4657" t="str">
        <f t="shared" si="144"/>
        <v>During the current academic year, how much has your coursework at this college emphasized the following mental activities?Forming a new idea or understanding from various pieces of information</v>
      </c>
      <c r="F4657" t="s">
        <v>1040</v>
      </c>
      <c r="G4657">
        <v>3</v>
      </c>
      <c r="H4657" t="str">
        <f t="shared" si="145"/>
        <v>3 - Quite a bit</v>
      </c>
      <c r="I4657" t="s">
        <v>35</v>
      </c>
      <c r="J4657" t="s">
        <v>514</v>
      </c>
      <c r="K4657" s="3">
        <v>238</v>
      </c>
    </row>
    <row r="4658" spans="1:11" x14ac:dyDescent="0.25">
      <c r="A4658" t="s">
        <v>38</v>
      </c>
      <c r="B4658" t="s">
        <v>479</v>
      </c>
      <c r="C4658" t="s">
        <v>8</v>
      </c>
      <c r="D4658" t="s">
        <v>462</v>
      </c>
      <c r="E4658" t="str">
        <f t="shared" si="144"/>
        <v>During the current academic year, how much has your coursework at this college emphasized the following mental activities?Forming a new idea or understanding from various pieces of information</v>
      </c>
      <c r="F4658" t="s">
        <v>1040</v>
      </c>
      <c r="G4658">
        <v>4</v>
      </c>
      <c r="H4658" t="str">
        <f t="shared" si="145"/>
        <v>4 - Very much</v>
      </c>
      <c r="I4658" t="s">
        <v>36</v>
      </c>
      <c r="J4658" t="s">
        <v>514</v>
      </c>
      <c r="K4658" s="3">
        <v>191</v>
      </c>
    </row>
    <row r="4659" spans="1:11" x14ac:dyDescent="0.25">
      <c r="A4659" t="s">
        <v>39</v>
      </c>
      <c r="B4659" t="s">
        <v>479</v>
      </c>
      <c r="C4659" t="s">
        <v>8</v>
      </c>
      <c r="D4659" t="s">
        <v>463</v>
      </c>
      <c r="E4659" t="str">
        <f t="shared" si="144"/>
        <v>During the current academic year, how much has your coursework at this college emphasized the following mental activities?Making judgements about the value or soundness of information, arguments, or methods</v>
      </c>
      <c r="F4659" t="s">
        <v>1040</v>
      </c>
      <c r="G4659">
        <v>1</v>
      </c>
      <c r="H4659" t="str">
        <f t="shared" si="145"/>
        <v>1 - Very little</v>
      </c>
      <c r="I4659" t="s">
        <v>33</v>
      </c>
      <c r="J4659" t="s">
        <v>514</v>
      </c>
      <c r="K4659" s="3">
        <v>76</v>
      </c>
    </row>
    <row r="4660" spans="1:11" x14ac:dyDescent="0.25">
      <c r="A4660" t="s">
        <v>39</v>
      </c>
      <c r="B4660" t="s">
        <v>479</v>
      </c>
      <c r="C4660" t="s">
        <v>8</v>
      </c>
      <c r="D4660" t="s">
        <v>463</v>
      </c>
      <c r="E4660" t="str">
        <f t="shared" si="144"/>
        <v>During the current academic year, how much has your coursework at this college emphasized the following mental activities?Making judgements about the value or soundness of information, arguments, or methods</v>
      </c>
      <c r="F4660" t="s">
        <v>1040</v>
      </c>
      <c r="G4660">
        <v>2</v>
      </c>
      <c r="H4660" t="str">
        <f t="shared" si="145"/>
        <v>2 - Some</v>
      </c>
      <c r="I4660" t="s">
        <v>34</v>
      </c>
      <c r="J4660" t="s">
        <v>514</v>
      </c>
      <c r="K4660" s="3">
        <v>195</v>
      </c>
    </row>
    <row r="4661" spans="1:11" x14ac:dyDescent="0.25">
      <c r="A4661" t="s">
        <v>39</v>
      </c>
      <c r="B4661" t="s">
        <v>479</v>
      </c>
      <c r="C4661" t="s">
        <v>8</v>
      </c>
      <c r="D4661" t="s">
        <v>463</v>
      </c>
      <c r="E4661" t="str">
        <f t="shared" si="144"/>
        <v>During the current academic year, how much has your coursework at this college emphasized the following mental activities?Making judgements about the value or soundness of information, arguments, or methods</v>
      </c>
      <c r="F4661" t="s">
        <v>1040</v>
      </c>
      <c r="G4661">
        <v>3</v>
      </c>
      <c r="H4661" t="str">
        <f t="shared" si="145"/>
        <v>3 - Quite a bit</v>
      </c>
      <c r="I4661" t="s">
        <v>35</v>
      </c>
      <c r="J4661" t="s">
        <v>514</v>
      </c>
      <c r="K4661" s="3">
        <v>203</v>
      </c>
    </row>
    <row r="4662" spans="1:11" x14ac:dyDescent="0.25">
      <c r="A4662" t="s">
        <v>39</v>
      </c>
      <c r="B4662" t="s">
        <v>479</v>
      </c>
      <c r="C4662" t="s">
        <v>8</v>
      </c>
      <c r="D4662" t="s">
        <v>463</v>
      </c>
      <c r="E4662" t="str">
        <f t="shared" si="144"/>
        <v>During the current academic year, how much has your coursework at this college emphasized the following mental activities?Making judgements about the value or soundness of information, arguments, or methods</v>
      </c>
      <c r="F4662" t="s">
        <v>1040</v>
      </c>
      <c r="G4662">
        <v>4</v>
      </c>
      <c r="H4662" t="str">
        <f t="shared" si="145"/>
        <v>4 - Very much</v>
      </c>
      <c r="I4662" t="s">
        <v>36</v>
      </c>
      <c r="J4662" t="s">
        <v>514</v>
      </c>
      <c r="K4662" s="3">
        <v>125</v>
      </c>
    </row>
    <row r="4663" spans="1:11" x14ac:dyDescent="0.25">
      <c r="A4663" t="s">
        <v>40</v>
      </c>
      <c r="B4663" t="s">
        <v>479</v>
      </c>
      <c r="C4663" t="s">
        <v>8</v>
      </c>
      <c r="D4663" t="s">
        <v>464</v>
      </c>
      <c r="E4663" t="str">
        <f t="shared" si="144"/>
        <v>During the current academic year, how much has your coursework at this college emphasized the following mental activities?Applying theories or concepts to practical problems or in new situations</v>
      </c>
      <c r="F4663" t="s">
        <v>1040</v>
      </c>
      <c r="G4663">
        <v>1</v>
      </c>
      <c r="H4663" t="str">
        <f t="shared" si="145"/>
        <v>1 - Very little</v>
      </c>
      <c r="I4663" t="s">
        <v>33</v>
      </c>
      <c r="J4663" t="s">
        <v>514</v>
      </c>
      <c r="K4663" s="3">
        <v>57</v>
      </c>
    </row>
    <row r="4664" spans="1:11" x14ac:dyDescent="0.25">
      <c r="A4664" t="s">
        <v>40</v>
      </c>
      <c r="B4664" t="s">
        <v>479</v>
      </c>
      <c r="C4664" t="s">
        <v>8</v>
      </c>
      <c r="D4664" t="s">
        <v>464</v>
      </c>
      <c r="E4664" t="str">
        <f t="shared" si="144"/>
        <v>During the current academic year, how much has your coursework at this college emphasized the following mental activities?Applying theories or concepts to practical problems or in new situations</v>
      </c>
      <c r="F4664" t="s">
        <v>1040</v>
      </c>
      <c r="G4664">
        <v>2</v>
      </c>
      <c r="H4664" t="str">
        <f t="shared" si="145"/>
        <v>2 - Some</v>
      </c>
      <c r="I4664" t="s">
        <v>34</v>
      </c>
      <c r="J4664" t="s">
        <v>514</v>
      </c>
      <c r="K4664" s="3">
        <v>195</v>
      </c>
    </row>
    <row r="4665" spans="1:11" x14ac:dyDescent="0.25">
      <c r="A4665" t="s">
        <v>40</v>
      </c>
      <c r="B4665" t="s">
        <v>479</v>
      </c>
      <c r="C4665" t="s">
        <v>8</v>
      </c>
      <c r="D4665" t="s">
        <v>464</v>
      </c>
      <c r="E4665" t="str">
        <f t="shared" si="144"/>
        <v>During the current academic year, how much has your coursework at this college emphasized the following mental activities?Applying theories or concepts to practical problems or in new situations</v>
      </c>
      <c r="F4665" t="s">
        <v>1040</v>
      </c>
      <c r="G4665">
        <v>3</v>
      </c>
      <c r="H4665" t="str">
        <f t="shared" si="145"/>
        <v>3 - Quite a bit</v>
      </c>
      <c r="I4665" t="s">
        <v>35</v>
      </c>
      <c r="J4665" t="s">
        <v>514</v>
      </c>
      <c r="K4665" s="3">
        <v>219</v>
      </c>
    </row>
    <row r="4666" spans="1:11" x14ac:dyDescent="0.25">
      <c r="A4666" t="s">
        <v>40</v>
      </c>
      <c r="B4666" t="s">
        <v>479</v>
      </c>
      <c r="C4666" t="s">
        <v>8</v>
      </c>
      <c r="D4666" t="s">
        <v>464</v>
      </c>
      <c r="E4666" t="str">
        <f t="shared" si="144"/>
        <v>During the current academic year, how much has your coursework at this college emphasized the following mental activities?Applying theories or concepts to practical problems or in new situations</v>
      </c>
      <c r="F4666" t="s">
        <v>1040</v>
      </c>
      <c r="G4666">
        <v>4</v>
      </c>
      <c r="H4666" t="str">
        <f t="shared" si="145"/>
        <v>4 - Very much</v>
      </c>
      <c r="I4666" t="s">
        <v>36</v>
      </c>
      <c r="J4666" t="s">
        <v>514</v>
      </c>
      <c r="K4666" s="3">
        <v>135</v>
      </c>
    </row>
    <row r="4667" spans="1:11" x14ac:dyDescent="0.25">
      <c r="A4667" t="s">
        <v>41</v>
      </c>
      <c r="B4667" t="s">
        <v>479</v>
      </c>
      <c r="C4667" t="s">
        <v>8</v>
      </c>
      <c r="D4667" t="s">
        <v>465</v>
      </c>
      <c r="E4667" t="str">
        <f t="shared" si="144"/>
        <v>During the current academic year, how much has your coursework at this college emphasized the following mental activities?Using information you have read or heard to perform a new skill</v>
      </c>
      <c r="F4667" t="s">
        <v>1040</v>
      </c>
      <c r="G4667">
        <v>1</v>
      </c>
      <c r="H4667" t="str">
        <f t="shared" si="145"/>
        <v>1 - Very little</v>
      </c>
      <c r="I4667" t="s">
        <v>33</v>
      </c>
      <c r="J4667" t="s">
        <v>514</v>
      </c>
      <c r="K4667" s="3">
        <v>59</v>
      </c>
    </row>
    <row r="4668" spans="1:11" x14ac:dyDescent="0.25">
      <c r="A4668" t="s">
        <v>41</v>
      </c>
      <c r="B4668" t="s">
        <v>479</v>
      </c>
      <c r="C4668" t="s">
        <v>8</v>
      </c>
      <c r="D4668" t="s">
        <v>465</v>
      </c>
      <c r="E4668" t="str">
        <f t="shared" si="144"/>
        <v>During the current academic year, how much has your coursework at this college emphasized the following mental activities?Using information you have read or heard to perform a new skill</v>
      </c>
      <c r="F4668" t="s">
        <v>1040</v>
      </c>
      <c r="G4668">
        <v>2</v>
      </c>
      <c r="H4668" t="str">
        <f t="shared" si="145"/>
        <v>2 - Some</v>
      </c>
      <c r="I4668" t="s">
        <v>34</v>
      </c>
      <c r="J4668" t="s">
        <v>514</v>
      </c>
      <c r="K4668" s="3">
        <v>152</v>
      </c>
    </row>
    <row r="4669" spans="1:11" x14ac:dyDescent="0.25">
      <c r="A4669" t="s">
        <v>41</v>
      </c>
      <c r="B4669" t="s">
        <v>479</v>
      </c>
      <c r="C4669" t="s">
        <v>8</v>
      </c>
      <c r="D4669" t="s">
        <v>465</v>
      </c>
      <c r="E4669" t="str">
        <f t="shared" si="144"/>
        <v>During the current academic year, how much has your coursework at this college emphasized the following mental activities?Using information you have read or heard to perform a new skill</v>
      </c>
      <c r="F4669" t="s">
        <v>1040</v>
      </c>
      <c r="G4669">
        <v>3</v>
      </c>
      <c r="H4669" t="str">
        <f t="shared" si="145"/>
        <v>3 - Quite a bit</v>
      </c>
      <c r="I4669" t="s">
        <v>35</v>
      </c>
      <c r="J4669" t="s">
        <v>514</v>
      </c>
      <c r="K4669" s="3">
        <v>184</v>
      </c>
    </row>
    <row r="4670" spans="1:11" x14ac:dyDescent="0.25">
      <c r="A4670" t="s">
        <v>41</v>
      </c>
      <c r="B4670" t="s">
        <v>479</v>
      </c>
      <c r="C4670" t="s">
        <v>8</v>
      </c>
      <c r="D4670" t="s">
        <v>465</v>
      </c>
      <c r="E4670" t="str">
        <f t="shared" si="144"/>
        <v>During the current academic year, how much has your coursework at this college emphasized the following mental activities?Using information you have read or heard to perform a new skill</v>
      </c>
      <c r="F4670" t="s">
        <v>1040</v>
      </c>
      <c r="G4670">
        <v>4</v>
      </c>
      <c r="H4670" t="str">
        <f t="shared" si="145"/>
        <v>4 - Very much</v>
      </c>
      <c r="I4670" t="s">
        <v>36</v>
      </c>
      <c r="J4670" t="s">
        <v>514</v>
      </c>
      <c r="K4670" s="3">
        <v>212</v>
      </c>
    </row>
    <row r="4671" spans="1:11" x14ac:dyDescent="0.25">
      <c r="A4671" t="s">
        <v>293</v>
      </c>
      <c r="B4671" t="s">
        <v>435</v>
      </c>
      <c r="C4671" t="s">
        <v>8</v>
      </c>
      <c r="D4671" t="s">
        <v>1077</v>
      </c>
      <c r="E4671" t="str">
        <f t="shared" si="144"/>
        <v>Has an academic advisor at this college helped you select a program, major, or pathway of study?</v>
      </c>
      <c r="F4671" t="s">
        <v>1039</v>
      </c>
      <c r="G4671">
        <v>1</v>
      </c>
      <c r="H4671" t="str">
        <f t="shared" si="145"/>
        <v>1 - Yes, prior to starting classes my first academic term at this college</v>
      </c>
      <c r="I4671" t="s">
        <v>294</v>
      </c>
      <c r="J4671" t="s">
        <v>514</v>
      </c>
      <c r="K4671" s="3">
        <v>272</v>
      </c>
    </row>
    <row r="4672" spans="1:11" x14ac:dyDescent="0.25">
      <c r="A4672" t="s">
        <v>293</v>
      </c>
      <c r="B4672" t="s">
        <v>435</v>
      </c>
      <c r="C4672" t="s">
        <v>8</v>
      </c>
      <c r="D4672" t="s">
        <v>1077</v>
      </c>
      <c r="E4672" t="str">
        <f t="shared" si="144"/>
        <v>Has an academic advisor at this college helped you select a program, major, or pathway of study?</v>
      </c>
      <c r="F4672" t="s">
        <v>1039</v>
      </c>
      <c r="G4672">
        <v>2</v>
      </c>
      <c r="H4672" t="str">
        <f t="shared" si="145"/>
        <v>2 - Yes, but after classes began my first academic term at this college</v>
      </c>
      <c r="I4672" t="s">
        <v>295</v>
      </c>
      <c r="J4672" t="s">
        <v>514</v>
      </c>
      <c r="K4672" s="3">
        <v>93</v>
      </c>
    </row>
    <row r="4673" spans="1:11" x14ac:dyDescent="0.25">
      <c r="A4673" t="s">
        <v>293</v>
      </c>
      <c r="B4673" t="s">
        <v>435</v>
      </c>
      <c r="C4673" t="s">
        <v>8</v>
      </c>
      <c r="D4673" t="s">
        <v>1077</v>
      </c>
      <c r="E4673" t="str">
        <f t="shared" si="144"/>
        <v>Has an academic advisor at this college helped you select a program, major, or pathway of study?</v>
      </c>
      <c r="F4673" t="s">
        <v>1039</v>
      </c>
      <c r="G4673">
        <v>3</v>
      </c>
      <c r="H4673" t="str">
        <f t="shared" si="145"/>
        <v>3 - No</v>
      </c>
      <c r="I4673" t="s">
        <v>7</v>
      </c>
      <c r="J4673" t="s">
        <v>514</v>
      </c>
      <c r="K4673" s="3">
        <v>176</v>
      </c>
    </row>
    <row r="4674" spans="1:11" x14ac:dyDescent="0.25">
      <c r="A4674" t="s">
        <v>293</v>
      </c>
      <c r="B4674" t="s">
        <v>435</v>
      </c>
      <c r="C4674" t="s">
        <v>8</v>
      </c>
      <c r="D4674" t="s">
        <v>1077</v>
      </c>
      <c r="E4674" t="str">
        <f t="shared" ref="E4674:E4737" si="146">_xlfn.CONCAT(B4674,D4674)</f>
        <v>Has an academic advisor at this college helped you select a program, major, or pathway of study?</v>
      </c>
      <c r="F4674" t="s">
        <v>1039</v>
      </c>
      <c r="G4674">
        <v>4</v>
      </c>
      <c r="H4674" t="str">
        <f t="shared" ref="H4674:H4737" si="147">CONCATENATE(G4674," - ",I4674)</f>
        <v>4 - I have not met (in person or online) with an academic advisor at this college</v>
      </c>
      <c r="I4674" t="s">
        <v>296</v>
      </c>
      <c r="J4674" t="s">
        <v>514</v>
      </c>
      <c r="K4674" s="3">
        <v>35</v>
      </c>
    </row>
    <row r="4675" spans="1:11" x14ac:dyDescent="0.25">
      <c r="A4675" t="s">
        <v>42</v>
      </c>
      <c r="B4675" t="s">
        <v>480</v>
      </c>
      <c r="C4675" t="s">
        <v>8</v>
      </c>
      <c r="D4675" t="s">
        <v>466</v>
      </c>
      <c r="E4675" t="str">
        <f t="shared" si="146"/>
        <v>During the current academic year, how much reading and writing have you done at this college?Number of assigned textbooks, manuals, books, or packets of course readings</v>
      </c>
      <c r="F4675" t="s">
        <v>1040</v>
      </c>
      <c r="G4675">
        <v>1</v>
      </c>
      <c r="H4675" t="str">
        <f t="shared" si="147"/>
        <v>1 - None</v>
      </c>
      <c r="I4675" t="s">
        <v>43</v>
      </c>
      <c r="J4675" t="s">
        <v>514</v>
      </c>
      <c r="K4675" s="3">
        <v>24</v>
      </c>
    </row>
    <row r="4676" spans="1:11" x14ac:dyDescent="0.25">
      <c r="A4676" t="s">
        <v>42</v>
      </c>
      <c r="B4676" t="s">
        <v>480</v>
      </c>
      <c r="C4676" t="s">
        <v>8</v>
      </c>
      <c r="D4676" t="s">
        <v>466</v>
      </c>
      <c r="E4676" t="str">
        <f t="shared" si="146"/>
        <v>During the current academic year, how much reading and writing have you done at this college?Number of assigned textbooks, manuals, books, or packets of course readings</v>
      </c>
      <c r="F4676" t="s">
        <v>1040</v>
      </c>
      <c r="G4676">
        <v>2</v>
      </c>
      <c r="H4676" t="str">
        <f t="shared" si="147"/>
        <v>2 - 1–4</v>
      </c>
      <c r="I4676" t="s">
        <v>44</v>
      </c>
      <c r="J4676" t="s">
        <v>514</v>
      </c>
      <c r="K4676" s="3">
        <v>290</v>
      </c>
    </row>
    <row r="4677" spans="1:11" x14ac:dyDescent="0.25">
      <c r="A4677" t="s">
        <v>42</v>
      </c>
      <c r="B4677" t="s">
        <v>480</v>
      </c>
      <c r="C4677" t="s">
        <v>8</v>
      </c>
      <c r="D4677" t="s">
        <v>466</v>
      </c>
      <c r="E4677" t="str">
        <f t="shared" si="146"/>
        <v>During the current academic year, how much reading and writing have you done at this college?Number of assigned textbooks, manuals, books, or packets of course readings</v>
      </c>
      <c r="F4677" t="s">
        <v>1040</v>
      </c>
      <c r="G4677">
        <v>3</v>
      </c>
      <c r="H4677" t="str">
        <f t="shared" si="147"/>
        <v>3 - 5–10</v>
      </c>
      <c r="I4677" t="s">
        <v>45</v>
      </c>
      <c r="J4677" t="s">
        <v>514</v>
      </c>
      <c r="K4677" s="3">
        <v>158</v>
      </c>
    </row>
    <row r="4678" spans="1:11" x14ac:dyDescent="0.25">
      <c r="A4678" t="s">
        <v>42</v>
      </c>
      <c r="B4678" t="s">
        <v>480</v>
      </c>
      <c r="C4678" t="s">
        <v>8</v>
      </c>
      <c r="D4678" t="s">
        <v>466</v>
      </c>
      <c r="E4678" t="str">
        <f t="shared" si="146"/>
        <v>During the current academic year, how much reading and writing have you done at this college?Number of assigned textbooks, manuals, books, or packets of course readings</v>
      </c>
      <c r="F4678" t="s">
        <v>1040</v>
      </c>
      <c r="G4678">
        <v>4</v>
      </c>
      <c r="H4678" t="str">
        <f t="shared" si="147"/>
        <v>4 - 11–20</v>
      </c>
      <c r="I4678" t="s">
        <v>46</v>
      </c>
      <c r="J4678" t="s">
        <v>514</v>
      </c>
      <c r="K4678" s="3">
        <v>85</v>
      </c>
    </row>
    <row r="4679" spans="1:11" x14ac:dyDescent="0.25">
      <c r="A4679" t="s">
        <v>42</v>
      </c>
      <c r="B4679" t="s">
        <v>480</v>
      </c>
      <c r="C4679" t="s">
        <v>8</v>
      </c>
      <c r="D4679" t="s">
        <v>466</v>
      </c>
      <c r="E4679" t="str">
        <f t="shared" si="146"/>
        <v>During the current academic year, how much reading and writing have you done at this college?Number of assigned textbooks, manuals, books, or packets of course readings</v>
      </c>
      <c r="F4679" t="s">
        <v>1040</v>
      </c>
      <c r="G4679">
        <v>5</v>
      </c>
      <c r="H4679" t="str">
        <f t="shared" si="147"/>
        <v>5 - More than 20</v>
      </c>
      <c r="I4679" t="s">
        <v>47</v>
      </c>
      <c r="J4679" t="s">
        <v>514</v>
      </c>
      <c r="K4679" s="3">
        <v>46</v>
      </c>
    </row>
    <row r="4680" spans="1:11" x14ac:dyDescent="0.25">
      <c r="A4680" t="s">
        <v>48</v>
      </c>
      <c r="B4680" t="s">
        <v>480</v>
      </c>
      <c r="C4680" t="s">
        <v>8</v>
      </c>
      <c r="D4680" t="s">
        <v>453</v>
      </c>
      <c r="E4680" t="str">
        <f t="shared" si="146"/>
        <v>During the current academic year, how much reading and writing have you done at this college?Number of books read on your own (not assigned) for personal enjoyment or academic enrichment</v>
      </c>
      <c r="F4680" t="s">
        <v>1040</v>
      </c>
      <c r="G4680">
        <v>1</v>
      </c>
      <c r="H4680" t="str">
        <f t="shared" si="147"/>
        <v>1 - None</v>
      </c>
      <c r="I4680" t="s">
        <v>43</v>
      </c>
      <c r="J4680" t="s">
        <v>514</v>
      </c>
      <c r="K4680" s="3">
        <v>231</v>
      </c>
    </row>
    <row r="4681" spans="1:11" x14ac:dyDescent="0.25">
      <c r="A4681" t="s">
        <v>48</v>
      </c>
      <c r="B4681" t="s">
        <v>480</v>
      </c>
      <c r="C4681" t="s">
        <v>8</v>
      </c>
      <c r="D4681" t="s">
        <v>453</v>
      </c>
      <c r="E4681" t="str">
        <f t="shared" si="146"/>
        <v>During the current academic year, how much reading and writing have you done at this college?Number of books read on your own (not assigned) for personal enjoyment or academic enrichment</v>
      </c>
      <c r="F4681" t="s">
        <v>1040</v>
      </c>
      <c r="G4681">
        <v>2</v>
      </c>
      <c r="H4681" t="str">
        <f t="shared" si="147"/>
        <v>2 - 1–4</v>
      </c>
      <c r="I4681" t="s">
        <v>44</v>
      </c>
      <c r="J4681" t="s">
        <v>514</v>
      </c>
      <c r="K4681" s="3">
        <v>249</v>
      </c>
    </row>
    <row r="4682" spans="1:11" x14ac:dyDescent="0.25">
      <c r="A4682" t="s">
        <v>48</v>
      </c>
      <c r="B4682" t="s">
        <v>480</v>
      </c>
      <c r="C4682" t="s">
        <v>8</v>
      </c>
      <c r="D4682" t="s">
        <v>453</v>
      </c>
      <c r="E4682" t="str">
        <f t="shared" si="146"/>
        <v>During the current academic year, how much reading and writing have you done at this college?Number of books read on your own (not assigned) for personal enjoyment or academic enrichment</v>
      </c>
      <c r="F4682" t="s">
        <v>1040</v>
      </c>
      <c r="G4682">
        <v>3</v>
      </c>
      <c r="H4682" t="str">
        <f t="shared" si="147"/>
        <v>3 - 5–10</v>
      </c>
      <c r="I4682" t="s">
        <v>45</v>
      </c>
      <c r="J4682" t="s">
        <v>514</v>
      </c>
      <c r="K4682" s="3">
        <v>85</v>
      </c>
    </row>
    <row r="4683" spans="1:11" x14ac:dyDescent="0.25">
      <c r="A4683" t="s">
        <v>48</v>
      </c>
      <c r="B4683" t="s">
        <v>480</v>
      </c>
      <c r="C4683" t="s">
        <v>8</v>
      </c>
      <c r="D4683" t="s">
        <v>453</v>
      </c>
      <c r="E4683" t="str">
        <f t="shared" si="146"/>
        <v>During the current academic year, how much reading and writing have you done at this college?Number of books read on your own (not assigned) for personal enjoyment or academic enrichment</v>
      </c>
      <c r="F4683" t="s">
        <v>1040</v>
      </c>
      <c r="G4683">
        <v>4</v>
      </c>
      <c r="H4683" t="str">
        <f t="shared" si="147"/>
        <v>4 - 11–20</v>
      </c>
      <c r="I4683" t="s">
        <v>46</v>
      </c>
      <c r="J4683" t="s">
        <v>514</v>
      </c>
      <c r="K4683" s="3">
        <v>16</v>
      </c>
    </row>
    <row r="4684" spans="1:11" x14ac:dyDescent="0.25">
      <c r="A4684" t="s">
        <v>48</v>
      </c>
      <c r="B4684" t="s">
        <v>480</v>
      </c>
      <c r="C4684" t="s">
        <v>8</v>
      </c>
      <c r="D4684" t="s">
        <v>453</v>
      </c>
      <c r="E4684" t="str">
        <f t="shared" si="146"/>
        <v>During the current academic year, how much reading and writing have you done at this college?Number of books read on your own (not assigned) for personal enjoyment or academic enrichment</v>
      </c>
      <c r="F4684" t="s">
        <v>1040</v>
      </c>
      <c r="G4684">
        <v>5</v>
      </c>
      <c r="H4684" t="str">
        <f t="shared" si="147"/>
        <v>5 - More than 20</v>
      </c>
      <c r="I4684" t="s">
        <v>47</v>
      </c>
      <c r="J4684" t="s">
        <v>514</v>
      </c>
      <c r="K4684" s="3">
        <v>24</v>
      </c>
    </row>
    <row r="4685" spans="1:11" x14ac:dyDescent="0.25">
      <c r="A4685" t="s">
        <v>49</v>
      </c>
      <c r="B4685" t="s">
        <v>480</v>
      </c>
      <c r="C4685" t="s">
        <v>8</v>
      </c>
      <c r="D4685" t="s">
        <v>467</v>
      </c>
      <c r="E4685" t="str">
        <f t="shared" si="146"/>
        <v>During the current academic year, how much reading and writing have you done at this college?Number of written papers or reports of any length</v>
      </c>
      <c r="F4685" t="s">
        <v>1040</v>
      </c>
      <c r="G4685">
        <v>1</v>
      </c>
      <c r="H4685" t="str">
        <f t="shared" si="147"/>
        <v>1 - None</v>
      </c>
      <c r="I4685" t="s">
        <v>43</v>
      </c>
      <c r="J4685" t="s">
        <v>514</v>
      </c>
      <c r="K4685" s="3">
        <v>38</v>
      </c>
    </row>
    <row r="4686" spans="1:11" x14ac:dyDescent="0.25">
      <c r="A4686" t="s">
        <v>49</v>
      </c>
      <c r="B4686" t="s">
        <v>480</v>
      </c>
      <c r="C4686" t="s">
        <v>8</v>
      </c>
      <c r="D4686" t="s">
        <v>467</v>
      </c>
      <c r="E4686" t="str">
        <f t="shared" si="146"/>
        <v>During the current academic year, how much reading and writing have you done at this college?Number of written papers or reports of any length</v>
      </c>
      <c r="F4686" t="s">
        <v>1040</v>
      </c>
      <c r="G4686">
        <v>2</v>
      </c>
      <c r="H4686" t="str">
        <f t="shared" si="147"/>
        <v>2 - 1–4</v>
      </c>
      <c r="I4686" t="s">
        <v>44</v>
      </c>
      <c r="J4686" t="s">
        <v>514</v>
      </c>
      <c r="K4686" s="3">
        <v>254</v>
      </c>
    </row>
    <row r="4687" spans="1:11" x14ac:dyDescent="0.25">
      <c r="A4687" t="s">
        <v>49</v>
      </c>
      <c r="B4687" t="s">
        <v>480</v>
      </c>
      <c r="C4687" t="s">
        <v>8</v>
      </c>
      <c r="D4687" t="s">
        <v>467</v>
      </c>
      <c r="E4687" t="str">
        <f t="shared" si="146"/>
        <v>During the current academic year, how much reading and writing have you done at this college?Number of written papers or reports of any length</v>
      </c>
      <c r="F4687" t="s">
        <v>1040</v>
      </c>
      <c r="G4687">
        <v>3</v>
      </c>
      <c r="H4687" t="str">
        <f t="shared" si="147"/>
        <v>3 - 5–10</v>
      </c>
      <c r="I4687" t="s">
        <v>45</v>
      </c>
      <c r="J4687" t="s">
        <v>514</v>
      </c>
      <c r="K4687" s="3">
        <v>210</v>
      </c>
    </row>
    <row r="4688" spans="1:11" x14ac:dyDescent="0.25">
      <c r="A4688" t="s">
        <v>49</v>
      </c>
      <c r="B4688" t="s">
        <v>480</v>
      </c>
      <c r="C4688" t="s">
        <v>8</v>
      </c>
      <c r="D4688" t="s">
        <v>467</v>
      </c>
      <c r="E4688" t="str">
        <f t="shared" si="146"/>
        <v>During the current academic year, how much reading and writing have you done at this college?Number of written papers or reports of any length</v>
      </c>
      <c r="F4688" t="s">
        <v>1040</v>
      </c>
      <c r="G4688">
        <v>4</v>
      </c>
      <c r="H4688" t="str">
        <f t="shared" si="147"/>
        <v>4 - 11–20</v>
      </c>
      <c r="I4688" t="s">
        <v>46</v>
      </c>
      <c r="J4688" t="s">
        <v>514</v>
      </c>
      <c r="K4688" s="3">
        <v>73</v>
      </c>
    </row>
    <row r="4689" spans="1:11" x14ac:dyDescent="0.25">
      <c r="A4689" t="s">
        <v>49</v>
      </c>
      <c r="B4689" t="s">
        <v>480</v>
      </c>
      <c r="C4689" t="s">
        <v>8</v>
      </c>
      <c r="D4689" t="s">
        <v>467</v>
      </c>
      <c r="E4689" t="str">
        <f t="shared" si="146"/>
        <v>During the current academic year, how much reading and writing have you done at this college?Number of written papers or reports of any length</v>
      </c>
      <c r="F4689" t="s">
        <v>1040</v>
      </c>
      <c r="G4689">
        <v>5</v>
      </c>
      <c r="H4689" t="str">
        <f t="shared" si="147"/>
        <v>5 - More than 20</v>
      </c>
      <c r="I4689" t="s">
        <v>47</v>
      </c>
      <c r="J4689" t="s">
        <v>514</v>
      </c>
      <c r="K4689" s="3">
        <v>31</v>
      </c>
    </row>
    <row r="4690" spans="1:11" x14ac:dyDescent="0.25">
      <c r="A4690" t="s">
        <v>50</v>
      </c>
      <c r="B4690" t="s">
        <v>468</v>
      </c>
      <c r="C4690" t="s">
        <v>8</v>
      </c>
      <c r="D4690" t="s">
        <v>1077</v>
      </c>
      <c r="E4690" t="str">
        <f t="shared" si="146"/>
        <v>Mark the response that best represents the extent to which your examinations during the current academic year have challenged you to do your best work at this college</v>
      </c>
      <c r="F4690" t="s">
        <v>1040</v>
      </c>
      <c r="G4690">
        <v>1</v>
      </c>
      <c r="H4690" t="str">
        <f t="shared" si="147"/>
        <v>1 - Extremely easy</v>
      </c>
      <c r="I4690" t="s">
        <v>51</v>
      </c>
      <c r="J4690" t="s">
        <v>514</v>
      </c>
      <c r="K4690" s="3">
        <v>3</v>
      </c>
    </row>
    <row r="4691" spans="1:11" x14ac:dyDescent="0.25">
      <c r="A4691" t="s">
        <v>50</v>
      </c>
      <c r="B4691" t="s">
        <v>468</v>
      </c>
      <c r="C4691" t="s">
        <v>8</v>
      </c>
      <c r="D4691" t="s">
        <v>1077</v>
      </c>
      <c r="E4691" t="str">
        <f t="shared" si="146"/>
        <v>Mark the response that best represents the extent to which your examinations during the current academic year have challenged you to do your best work at this college</v>
      </c>
      <c r="F4691" t="s">
        <v>1040</v>
      </c>
      <c r="G4691">
        <v>2</v>
      </c>
      <c r="H4691" t="str">
        <f t="shared" si="147"/>
        <v>2 - Very Easy</v>
      </c>
      <c r="I4691" t="s">
        <v>522</v>
      </c>
      <c r="J4691" t="s">
        <v>514</v>
      </c>
      <c r="K4691" s="3">
        <v>27</v>
      </c>
    </row>
    <row r="4692" spans="1:11" x14ac:dyDescent="0.25">
      <c r="A4692" t="s">
        <v>50</v>
      </c>
      <c r="B4692" t="s">
        <v>468</v>
      </c>
      <c r="C4692" t="s">
        <v>8</v>
      </c>
      <c r="D4692" t="s">
        <v>1077</v>
      </c>
      <c r="E4692" t="str">
        <f t="shared" si="146"/>
        <v>Mark the response that best represents the extent to which your examinations during the current academic year have challenged you to do your best work at this college</v>
      </c>
      <c r="F4692" t="s">
        <v>1040</v>
      </c>
      <c r="G4692">
        <v>3</v>
      </c>
      <c r="H4692" t="str">
        <f t="shared" si="147"/>
        <v>3 - Easy</v>
      </c>
      <c r="I4692" t="s">
        <v>518</v>
      </c>
      <c r="J4692" t="s">
        <v>514</v>
      </c>
      <c r="K4692" s="3">
        <v>48</v>
      </c>
    </row>
    <row r="4693" spans="1:11" x14ac:dyDescent="0.25">
      <c r="A4693" t="s">
        <v>50</v>
      </c>
      <c r="B4693" t="s">
        <v>468</v>
      </c>
      <c r="C4693" t="s">
        <v>8</v>
      </c>
      <c r="D4693" t="s">
        <v>1077</v>
      </c>
      <c r="E4693" t="str">
        <f t="shared" si="146"/>
        <v>Mark the response that best represents the extent to which your examinations during the current academic year have challenged you to do your best work at this college</v>
      </c>
      <c r="F4693" t="s">
        <v>1040</v>
      </c>
      <c r="G4693">
        <v>4</v>
      </c>
      <c r="H4693" t="str">
        <f t="shared" si="147"/>
        <v>4 - Nuetral</v>
      </c>
      <c r="I4693" t="s">
        <v>519</v>
      </c>
      <c r="J4693" t="s">
        <v>514</v>
      </c>
      <c r="K4693" s="3">
        <v>155</v>
      </c>
    </row>
    <row r="4694" spans="1:11" x14ac:dyDescent="0.25">
      <c r="A4694" t="s">
        <v>50</v>
      </c>
      <c r="B4694" t="s">
        <v>468</v>
      </c>
      <c r="C4694" t="s">
        <v>8</v>
      </c>
      <c r="D4694" t="s">
        <v>1077</v>
      </c>
      <c r="E4694" t="str">
        <f t="shared" si="146"/>
        <v>Mark the response that best represents the extent to which your examinations during the current academic year have challenged you to do your best work at this college</v>
      </c>
      <c r="F4694" t="s">
        <v>1040</v>
      </c>
      <c r="G4694">
        <v>5</v>
      </c>
      <c r="H4694" t="str">
        <f t="shared" si="147"/>
        <v>5 - Challenging</v>
      </c>
      <c r="I4694" t="s">
        <v>520</v>
      </c>
      <c r="J4694" t="s">
        <v>514</v>
      </c>
      <c r="K4694" s="3">
        <v>162</v>
      </c>
    </row>
    <row r="4695" spans="1:11" x14ac:dyDescent="0.25">
      <c r="A4695" t="s">
        <v>50</v>
      </c>
      <c r="B4695" t="s">
        <v>468</v>
      </c>
      <c r="C4695" t="s">
        <v>8</v>
      </c>
      <c r="D4695" t="s">
        <v>1077</v>
      </c>
      <c r="E4695" t="str">
        <f t="shared" si="146"/>
        <v>Mark the response that best represents the extent to which your examinations during the current academic year have challenged you to do your best work at this college</v>
      </c>
      <c r="F4695" t="s">
        <v>1040</v>
      </c>
      <c r="G4695">
        <v>6</v>
      </c>
      <c r="H4695" t="str">
        <f t="shared" si="147"/>
        <v>6 - Very Challenging</v>
      </c>
      <c r="I4695" t="s">
        <v>521</v>
      </c>
      <c r="J4695" t="s">
        <v>514</v>
      </c>
      <c r="K4695" s="3">
        <v>134</v>
      </c>
    </row>
    <row r="4696" spans="1:11" x14ac:dyDescent="0.25">
      <c r="A4696" t="s">
        <v>50</v>
      </c>
      <c r="B4696" t="s">
        <v>468</v>
      </c>
      <c r="C4696" t="s">
        <v>8</v>
      </c>
      <c r="D4696" t="s">
        <v>1077</v>
      </c>
      <c r="E4696" t="str">
        <f t="shared" si="146"/>
        <v>Mark the response that best represents the extent to which your examinations during the current academic year have challenged you to do your best work at this college</v>
      </c>
      <c r="F4696" t="s">
        <v>1040</v>
      </c>
      <c r="G4696">
        <v>7</v>
      </c>
      <c r="H4696" t="str">
        <f t="shared" si="147"/>
        <v>7 - Extremely challenging</v>
      </c>
      <c r="I4696" t="s">
        <v>52</v>
      </c>
      <c r="J4696" t="s">
        <v>514</v>
      </c>
      <c r="K4696" s="3">
        <v>46</v>
      </c>
    </row>
    <row r="4697" spans="1:11" x14ac:dyDescent="0.25">
      <c r="A4697" t="s">
        <v>297</v>
      </c>
      <c r="B4697" t="s">
        <v>503</v>
      </c>
      <c r="C4697" t="s">
        <v>8</v>
      </c>
      <c r="D4697" t="s">
        <v>1077</v>
      </c>
      <c r="E4697" t="str">
        <f t="shared" si="146"/>
        <v>Prior to meeting (in person or online) with an academic advisor at this college, I knew what I wanted my major to be.</v>
      </c>
      <c r="F4697" t="s">
        <v>1039</v>
      </c>
      <c r="G4697">
        <v>1</v>
      </c>
      <c r="H4697" t="str">
        <f t="shared" si="147"/>
        <v>1 - Strongly agree</v>
      </c>
      <c r="I4697" t="s">
        <v>298</v>
      </c>
      <c r="J4697" t="s">
        <v>514</v>
      </c>
      <c r="K4697" s="3">
        <v>255</v>
      </c>
    </row>
    <row r="4698" spans="1:11" x14ac:dyDescent="0.25">
      <c r="A4698" t="s">
        <v>297</v>
      </c>
      <c r="B4698" t="s">
        <v>503</v>
      </c>
      <c r="C4698" t="s">
        <v>8</v>
      </c>
      <c r="D4698" t="s">
        <v>1077</v>
      </c>
      <c r="E4698" t="str">
        <f t="shared" si="146"/>
        <v>Prior to meeting (in person or online) with an academic advisor at this college, I knew what I wanted my major to be.</v>
      </c>
      <c r="F4698" t="s">
        <v>1039</v>
      </c>
      <c r="G4698">
        <v>2</v>
      </c>
      <c r="H4698" t="str">
        <f t="shared" si="147"/>
        <v>2 - Agree</v>
      </c>
      <c r="I4698" t="s">
        <v>299</v>
      </c>
      <c r="J4698" t="s">
        <v>514</v>
      </c>
      <c r="K4698" s="3">
        <v>173</v>
      </c>
    </row>
    <row r="4699" spans="1:11" x14ac:dyDescent="0.25">
      <c r="A4699" t="s">
        <v>297</v>
      </c>
      <c r="B4699" t="s">
        <v>503</v>
      </c>
      <c r="C4699" t="s">
        <v>8</v>
      </c>
      <c r="D4699" t="s">
        <v>1077</v>
      </c>
      <c r="E4699" t="str">
        <f t="shared" si="146"/>
        <v>Prior to meeting (in person or online) with an academic advisor at this college, I knew what I wanted my major to be.</v>
      </c>
      <c r="F4699" t="s">
        <v>1039</v>
      </c>
      <c r="G4699">
        <v>3</v>
      </c>
      <c r="H4699" t="str">
        <f t="shared" si="147"/>
        <v>3 - Disagree</v>
      </c>
      <c r="I4699" t="s">
        <v>300</v>
      </c>
      <c r="J4699" t="s">
        <v>514</v>
      </c>
      <c r="K4699" s="3">
        <v>75</v>
      </c>
    </row>
    <row r="4700" spans="1:11" x14ac:dyDescent="0.25">
      <c r="A4700" t="s">
        <v>297</v>
      </c>
      <c r="B4700" t="s">
        <v>503</v>
      </c>
      <c r="C4700" t="s">
        <v>8</v>
      </c>
      <c r="D4700" t="s">
        <v>1077</v>
      </c>
      <c r="E4700" t="str">
        <f t="shared" si="146"/>
        <v>Prior to meeting (in person or online) with an academic advisor at this college, I knew what I wanted my major to be.</v>
      </c>
      <c r="F4700" t="s">
        <v>1039</v>
      </c>
      <c r="G4700">
        <v>4</v>
      </c>
      <c r="H4700" t="str">
        <f t="shared" si="147"/>
        <v>4 - Strongly disagree</v>
      </c>
      <c r="I4700" t="s">
        <v>301</v>
      </c>
      <c r="J4700" t="s">
        <v>514</v>
      </c>
      <c r="K4700" s="3">
        <v>37</v>
      </c>
    </row>
    <row r="4701" spans="1:11" x14ac:dyDescent="0.25">
      <c r="A4701" t="s">
        <v>297</v>
      </c>
      <c r="B4701" t="s">
        <v>503</v>
      </c>
      <c r="C4701" t="s">
        <v>8</v>
      </c>
      <c r="D4701" t="s">
        <v>1077</v>
      </c>
      <c r="E4701" t="str">
        <f t="shared" si="146"/>
        <v>Prior to meeting (in person or online) with an academic advisor at this college, I knew what I wanted my major to be.</v>
      </c>
      <c r="F4701" t="s">
        <v>1039</v>
      </c>
      <c r="G4701">
        <v>5</v>
      </c>
      <c r="H4701" t="str">
        <f t="shared" si="147"/>
        <v>5 - I have not met with an academic advisor at this college</v>
      </c>
      <c r="I4701" t="s">
        <v>302</v>
      </c>
      <c r="J4701" t="s">
        <v>514</v>
      </c>
      <c r="K4701" s="3">
        <v>48</v>
      </c>
    </row>
    <row r="4702" spans="1:11" x14ac:dyDescent="0.25">
      <c r="A4702" t="s">
        <v>303</v>
      </c>
      <c r="B4702" t="s">
        <v>436</v>
      </c>
      <c r="C4702" t="s">
        <v>8</v>
      </c>
      <c r="D4702" t="s">
        <v>1077</v>
      </c>
      <c r="E4702" t="str">
        <f t="shared" si="146"/>
        <v>After first meeting (in person or online) with an academic advisor at this college, my understanding of how long it would take to complete my academic goals …</v>
      </c>
      <c r="F4702" t="s">
        <v>1039</v>
      </c>
      <c r="G4702">
        <v>1</v>
      </c>
      <c r="H4702" t="str">
        <f t="shared" si="147"/>
        <v>1 - Changed to a shorter amount of time</v>
      </c>
      <c r="I4702" t="s">
        <v>304</v>
      </c>
      <c r="J4702" t="s">
        <v>514</v>
      </c>
      <c r="K4702" s="3">
        <v>46</v>
      </c>
    </row>
    <row r="4703" spans="1:11" x14ac:dyDescent="0.25">
      <c r="A4703" t="s">
        <v>303</v>
      </c>
      <c r="B4703" t="s">
        <v>436</v>
      </c>
      <c r="C4703" t="s">
        <v>8</v>
      </c>
      <c r="D4703" t="s">
        <v>1077</v>
      </c>
      <c r="E4703" t="str">
        <f t="shared" si="146"/>
        <v>After first meeting (in person or online) with an academic advisor at this college, my understanding of how long it would take to complete my academic goals …</v>
      </c>
      <c r="F4703" t="s">
        <v>1039</v>
      </c>
      <c r="G4703">
        <v>2</v>
      </c>
      <c r="H4703" t="str">
        <f t="shared" si="147"/>
        <v>2 - Changed to a longer amount of time</v>
      </c>
      <c r="I4703" t="s">
        <v>305</v>
      </c>
      <c r="J4703" t="s">
        <v>514</v>
      </c>
      <c r="K4703" s="3">
        <v>163</v>
      </c>
    </row>
    <row r="4704" spans="1:11" x14ac:dyDescent="0.25">
      <c r="A4704" t="s">
        <v>303</v>
      </c>
      <c r="B4704" t="s">
        <v>436</v>
      </c>
      <c r="C4704" t="s">
        <v>8</v>
      </c>
      <c r="D4704" t="s">
        <v>1077</v>
      </c>
      <c r="E4704" t="str">
        <f t="shared" si="146"/>
        <v>After first meeting (in person or online) with an academic advisor at this college, my understanding of how long it would take to complete my academic goals …</v>
      </c>
      <c r="F4704" t="s">
        <v>1039</v>
      </c>
      <c r="G4704">
        <v>3</v>
      </c>
      <c r="H4704" t="str">
        <f t="shared" si="147"/>
        <v>3 - Did not change</v>
      </c>
      <c r="I4704" t="s">
        <v>306</v>
      </c>
      <c r="J4704" t="s">
        <v>514</v>
      </c>
      <c r="K4704" s="3">
        <v>204</v>
      </c>
    </row>
    <row r="4705" spans="1:11" x14ac:dyDescent="0.25">
      <c r="A4705" t="s">
        <v>303</v>
      </c>
      <c r="B4705" t="s">
        <v>436</v>
      </c>
      <c r="C4705" t="s">
        <v>8</v>
      </c>
      <c r="D4705" t="s">
        <v>1077</v>
      </c>
      <c r="E4705" t="str">
        <f t="shared" si="146"/>
        <v>After first meeting (in person or online) with an academic advisor at this college, my understanding of how long it would take to complete my academic goals …</v>
      </c>
      <c r="F4705" t="s">
        <v>1039</v>
      </c>
      <c r="G4705">
        <v>4</v>
      </c>
      <c r="H4705" t="str">
        <f t="shared" si="147"/>
        <v>4 - I do not remember</v>
      </c>
      <c r="I4705" t="s">
        <v>202</v>
      </c>
      <c r="J4705" t="s">
        <v>514</v>
      </c>
      <c r="K4705" s="3">
        <v>95</v>
      </c>
    </row>
    <row r="4706" spans="1:11" x14ac:dyDescent="0.25">
      <c r="A4706" t="s">
        <v>303</v>
      </c>
      <c r="B4706" t="s">
        <v>436</v>
      </c>
      <c r="C4706" t="s">
        <v>8</v>
      </c>
      <c r="D4706" t="s">
        <v>1077</v>
      </c>
      <c r="E4706" t="str">
        <f t="shared" si="146"/>
        <v>After first meeting (in person or online) with an academic advisor at this college, my understanding of how long it would take to complete my academic goals …</v>
      </c>
      <c r="F4706" t="s">
        <v>1039</v>
      </c>
      <c r="G4706">
        <v>5</v>
      </c>
      <c r="H4706" t="str">
        <f t="shared" si="147"/>
        <v>5 - I have not met with an academic advisor at this college</v>
      </c>
      <c r="I4706" t="s">
        <v>302</v>
      </c>
      <c r="J4706" t="s">
        <v>514</v>
      </c>
      <c r="K4706" s="3">
        <v>79</v>
      </c>
    </row>
    <row r="4707" spans="1:11" x14ac:dyDescent="0.25">
      <c r="A4707" t="s">
        <v>53</v>
      </c>
      <c r="B4707" t="s">
        <v>481</v>
      </c>
      <c r="C4707" t="s">
        <v>8</v>
      </c>
      <c r="D4707" t="s">
        <v>346</v>
      </c>
      <c r="E4707" t="str">
        <f t="shared" si="146"/>
        <v>Which of the following have you done, or are you currently doing at this college?Internship, field experience, co-op experience, or clinical assignment</v>
      </c>
      <c r="F4707" t="s">
        <v>1040</v>
      </c>
      <c r="G4707">
        <v>1</v>
      </c>
      <c r="H4707" t="str">
        <f t="shared" si="147"/>
        <v>1 - No</v>
      </c>
      <c r="I4707" t="s">
        <v>7</v>
      </c>
      <c r="J4707" t="s">
        <v>514</v>
      </c>
      <c r="K4707" s="3">
        <v>512</v>
      </c>
    </row>
    <row r="4708" spans="1:11" x14ac:dyDescent="0.25">
      <c r="A4708" t="s">
        <v>53</v>
      </c>
      <c r="B4708" t="s">
        <v>481</v>
      </c>
      <c r="C4708" t="s">
        <v>8</v>
      </c>
      <c r="D4708" t="s">
        <v>346</v>
      </c>
      <c r="E4708" t="str">
        <f t="shared" si="146"/>
        <v>Which of the following have you done, or are you currently doing at this college?Internship, field experience, co-op experience, or clinical assignment</v>
      </c>
      <c r="F4708" t="s">
        <v>1040</v>
      </c>
      <c r="G4708">
        <v>2</v>
      </c>
      <c r="H4708" t="str">
        <f t="shared" si="147"/>
        <v>2 - Yes</v>
      </c>
      <c r="I4708" t="s">
        <v>8</v>
      </c>
      <c r="J4708" t="s">
        <v>514</v>
      </c>
      <c r="K4708" s="3">
        <v>85</v>
      </c>
    </row>
    <row r="4709" spans="1:11" x14ac:dyDescent="0.25">
      <c r="A4709" t="s">
        <v>54</v>
      </c>
      <c r="B4709" t="s">
        <v>481</v>
      </c>
      <c r="C4709" t="s">
        <v>8</v>
      </c>
      <c r="D4709" t="s">
        <v>347</v>
      </c>
      <c r="E4709" t="str">
        <f t="shared" si="146"/>
        <v>Which of the following have you done, or are you currently doing at this college?An English course taught specifically for students whose first language is not English (ESL, ESOL)</v>
      </c>
      <c r="F4709" t="s">
        <v>1040</v>
      </c>
      <c r="G4709">
        <v>1</v>
      </c>
      <c r="H4709" t="str">
        <f t="shared" si="147"/>
        <v>1 - No</v>
      </c>
      <c r="I4709" t="s">
        <v>7</v>
      </c>
      <c r="J4709" t="s">
        <v>514</v>
      </c>
      <c r="K4709" s="3">
        <v>569</v>
      </c>
    </row>
    <row r="4710" spans="1:11" x14ac:dyDescent="0.25">
      <c r="A4710" t="s">
        <v>54</v>
      </c>
      <c r="B4710" t="s">
        <v>481</v>
      </c>
      <c r="C4710" t="s">
        <v>8</v>
      </c>
      <c r="D4710" t="s">
        <v>347</v>
      </c>
      <c r="E4710" t="str">
        <f t="shared" si="146"/>
        <v>Which of the following have you done, or are you currently doing at this college?An English course taught specifically for students whose first language is not English (ESL, ESOL)</v>
      </c>
      <c r="F4710" t="s">
        <v>1040</v>
      </c>
      <c r="G4710">
        <v>2</v>
      </c>
      <c r="H4710" t="str">
        <f t="shared" si="147"/>
        <v>2 - Yes</v>
      </c>
      <c r="I4710" t="s">
        <v>8</v>
      </c>
      <c r="J4710" t="s">
        <v>514</v>
      </c>
      <c r="K4710" s="3">
        <v>34</v>
      </c>
    </row>
    <row r="4711" spans="1:11" x14ac:dyDescent="0.25">
      <c r="A4711" t="s">
        <v>55</v>
      </c>
      <c r="B4711" t="s">
        <v>481</v>
      </c>
      <c r="C4711" t="s">
        <v>8</v>
      </c>
      <c r="D4711" t="s">
        <v>348</v>
      </c>
      <c r="E4711" t="str">
        <f t="shared" si="146"/>
        <v>Which of the following have you done, or are you currently doing at this college?Developmental/remedial reading course (also referred to as Basic Skills, College Prep, etc</v>
      </c>
      <c r="F4711" t="s">
        <v>1040</v>
      </c>
      <c r="G4711">
        <v>1</v>
      </c>
      <c r="H4711" t="str">
        <f t="shared" si="147"/>
        <v>1 - No</v>
      </c>
      <c r="I4711" t="s">
        <v>7</v>
      </c>
      <c r="J4711" t="s">
        <v>514</v>
      </c>
      <c r="K4711" s="3">
        <v>468</v>
      </c>
    </row>
    <row r="4712" spans="1:11" x14ac:dyDescent="0.25">
      <c r="A4712" t="s">
        <v>55</v>
      </c>
      <c r="B4712" t="s">
        <v>481</v>
      </c>
      <c r="C4712" t="s">
        <v>8</v>
      </c>
      <c r="D4712" t="s">
        <v>348</v>
      </c>
      <c r="E4712" t="str">
        <f t="shared" si="146"/>
        <v>Which of the following have you done, or are you currently doing at this college?Developmental/remedial reading course (also referred to as Basic Skills, College Prep, etc</v>
      </c>
      <c r="F4712" t="s">
        <v>1040</v>
      </c>
      <c r="G4712">
        <v>2</v>
      </c>
      <c r="H4712" t="str">
        <f t="shared" si="147"/>
        <v>2 - Yes</v>
      </c>
      <c r="I4712" t="s">
        <v>8</v>
      </c>
      <c r="J4712" t="s">
        <v>514</v>
      </c>
      <c r="K4712" s="3">
        <v>134</v>
      </c>
    </row>
    <row r="4713" spans="1:11" x14ac:dyDescent="0.25">
      <c r="A4713" t="s">
        <v>56</v>
      </c>
      <c r="B4713" t="s">
        <v>481</v>
      </c>
      <c r="C4713" t="s">
        <v>8</v>
      </c>
      <c r="D4713" t="s">
        <v>349</v>
      </c>
      <c r="E4713" t="str">
        <f t="shared" si="146"/>
        <v>Which of the following have you done, or are you currently doing at this college?Developmental/remedial writing course (also referred to as Basic Skills, College Prep, etc</v>
      </c>
      <c r="F4713" t="s">
        <v>1040</v>
      </c>
      <c r="G4713">
        <v>1</v>
      </c>
      <c r="H4713" t="str">
        <f t="shared" si="147"/>
        <v>1 - No</v>
      </c>
      <c r="I4713" t="s">
        <v>7</v>
      </c>
      <c r="J4713" t="s">
        <v>514</v>
      </c>
      <c r="K4713" s="3">
        <v>450</v>
      </c>
    </row>
    <row r="4714" spans="1:11" x14ac:dyDescent="0.25">
      <c r="A4714" t="s">
        <v>56</v>
      </c>
      <c r="B4714" t="s">
        <v>481</v>
      </c>
      <c r="C4714" t="s">
        <v>8</v>
      </c>
      <c r="D4714" t="s">
        <v>349</v>
      </c>
      <c r="E4714" t="str">
        <f t="shared" si="146"/>
        <v>Which of the following have you done, or are you currently doing at this college?Developmental/remedial writing course (also referred to as Basic Skills, College Prep, etc</v>
      </c>
      <c r="F4714" t="s">
        <v>1040</v>
      </c>
      <c r="G4714">
        <v>2</v>
      </c>
      <c r="H4714" t="str">
        <f t="shared" si="147"/>
        <v>2 - Yes</v>
      </c>
      <c r="I4714" t="s">
        <v>8</v>
      </c>
      <c r="J4714" t="s">
        <v>514</v>
      </c>
      <c r="K4714" s="3">
        <v>149</v>
      </c>
    </row>
    <row r="4715" spans="1:11" x14ac:dyDescent="0.25">
      <c r="A4715" t="s">
        <v>57</v>
      </c>
      <c r="B4715" t="s">
        <v>481</v>
      </c>
      <c r="C4715" t="s">
        <v>8</v>
      </c>
      <c r="D4715" t="s">
        <v>350</v>
      </c>
      <c r="E4715" t="str">
        <f t="shared" si="146"/>
        <v>Which of the following have you done, or are you currently doing at this college?Developmental/remedial math course (also referred to as Basic Skills, College Prep, etc</v>
      </c>
      <c r="F4715" t="s">
        <v>1040</v>
      </c>
      <c r="G4715">
        <v>1</v>
      </c>
      <c r="H4715" t="str">
        <f t="shared" si="147"/>
        <v>1 - No</v>
      </c>
      <c r="I4715" t="s">
        <v>7</v>
      </c>
      <c r="J4715" t="s">
        <v>514</v>
      </c>
      <c r="K4715" s="3">
        <v>431</v>
      </c>
    </row>
    <row r="4716" spans="1:11" x14ac:dyDescent="0.25">
      <c r="A4716" t="s">
        <v>57</v>
      </c>
      <c r="B4716" t="s">
        <v>481</v>
      </c>
      <c r="C4716" t="s">
        <v>8</v>
      </c>
      <c r="D4716" t="s">
        <v>350</v>
      </c>
      <c r="E4716" t="str">
        <f t="shared" si="146"/>
        <v>Which of the following have you done, or are you currently doing at this college?Developmental/remedial math course (also referred to as Basic Skills, College Prep, etc</v>
      </c>
      <c r="F4716" t="s">
        <v>1040</v>
      </c>
      <c r="G4716">
        <v>2</v>
      </c>
      <c r="H4716" t="str">
        <f t="shared" si="147"/>
        <v>2 - Yes</v>
      </c>
      <c r="I4716" t="s">
        <v>8</v>
      </c>
      <c r="J4716" t="s">
        <v>514</v>
      </c>
      <c r="K4716" s="3">
        <v>173</v>
      </c>
    </row>
    <row r="4717" spans="1:11" x14ac:dyDescent="0.25">
      <c r="A4717" t="s">
        <v>58</v>
      </c>
      <c r="B4717" t="s">
        <v>481</v>
      </c>
      <c r="C4717" t="s">
        <v>8</v>
      </c>
      <c r="D4717" t="s">
        <v>351</v>
      </c>
      <c r="E4717" t="str">
        <f t="shared" si="146"/>
        <v>Which of the following have you done, or are you currently doing at this college?Honors course</v>
      </c>
      <c r="F4717" t="s">
        <v>1040</v>
      </c>
      <c r="G4717">
        <v>1</v>
      </c>
      <c r="H4717" t="str">
        <f t="shared" si="147"/>
        <v>1 - No</v>
      </c>
      <c r="I4717" t="s">
        <v>7</v>
      </c>
      <c r="J4717" t="s">
        <v>514</v>
      </c>
      <c r="K4717" s="3">
        <v>572</v>
      </c>
    </row>
    <row r="4718" spans="1:11" x14ac:dyDescent="0.25">
      <c r="A4718" t="s">
        <v>58</v>
      </c>
      <c r="B4718" t="s">
        <v>481</v>
      </c>
      <c r="C4718" t="s">
        <v>8</v>
      </c>
      <c r="D4718" t="s">
        <v>351</v>
      </c>
      <c r="E4718" t="str">
        <f t="shared" si="146"/>
        <v>Which of the following have you done, or are you currently doing at this college?Honors course</v>
      </c>
      <c r="F4718" t="s">
        <v>1040</v>
      </c>
      <c r="G4718">
        <v>2</v>
      </c>
      <c r="H4718" t="str">
        <f t="shared" si="147"/>
        <v>2 - Yes</v>
      </c>
      <c r="I4718" t="s">
        <v>8</v>
      </c>
      <c r="J4718" t="s">
        <v>514</v>
      </c>
      <c r="K4718" s="3">
        <v>25</v>
      </c>
    </row>
    <row r="4719" spans="1:11" x14ac:dyDescent="0.25">
      <c r="A4719" t="s">
        <v>307</v>
      </c>
      <c r="B4719" t="s">
        <v>504</v>
      </c>
      <c r="C4719" t="s">
        <v>8</v>
      </c>
      <c r="D4719" t="s">
        <v>1077</v>
      </c>
      <c r="E4719" t="str">
        <f t="shared" si="146"/>
        <v>An academic advisor at this college has talked with me about my commitments outside of school (work, children, dependents, etc.) to help me figure out how many courses to take.</v>
      </c>
      <c r="F4719" t="s">
        <v>1039</v>
      </c>
      <c r="G4719">
        <v>1</v>
      </c>
      <c r="H4719" t="str">
        <f t="shared" si="147"/>
        <v>1 - Strongly agree</v>
      </c>
      <c r="I4719" t="s">
        <v>298</v>
      </c>
      <c r="J4719" t="s">
        <v>514</v>
      </c>
      <c r="K4719" s="3">
        <v>87</v>
      </c>
    </row>
    <row r="4720" spans="1:11" x14ac:dyDescent="0.25">
      <c r="A4720" t="s">
        <v>307</v>
      </c>
      <c r="B4720" t="s">
        <v>504</v>
      </c>
      <c r="C4720" t="s">
        <v>8</v>
      </c>
      <c r="D4720" t="s">
        <v>1077</v>
      </c>
      <c r="E4720" t="str">
        <f t="shared" si="146"/>
        <v>An academic advisor at this college has talked with me about my commitments outside of school (work, children, dependents, etc.) to help me figure out how many courses to take.</v>
      </c>
      <c r="F4720" t="s">
        <v>1039</v>
      </c>
      <c r="G4720">
        <v>2</v>
      </c>
      <c r="H4720" t="str">
        <f t="shared" si="147"/>
        <v>2 - Agree</v>
      </c>
      <c r="I4720" t="s">
        <v>299</v>
      </c>
      <c r="J4720" t="s">
        <v>514</v>
      </c>
      <c r="K4720" s="3">
        <v>174</v>
      </c>
    </row>
    <row r="4721" spans="1:11" x14ac:dyDescent="0.25">
      <c r="A4721" t="s">
        <v>307</v>
      </c>
      <c r="B4721" t="s">
        <v>504</v>
      </c>
      <c r="C4721" t="s">
        <v>8</v>
      </c>
      <c r="D4721" t="s">
        <v>1077</v>
      </c>
      <c r="E4721" t="str">
        <f t="shared" si="146"/>
        <v>An academic advisor at this college has talked with me about my commitments outside of school (work, children, dependents, etc.) to help me figure out how many courses to take.</v>
      </c>
      <c r="F4721" t="s">
        <v>1039</v>
      </c>
      <c r="G4721">
        <v>3</v>
      </c>
      <c r="H4721" t="str">
        <f t="shared" si="147"/>
        <v>3 - Disagree</v>
      </c>
      <c r="I4721" t="s">
        <v>300</v>
      </c>
      <c r="J4721" t="s">
        <v>514</v>
      </c>
      <c r="K4721" s="3">
        <v>124</v>
      </c>
    </row>
    <row r="4722" spans="1:11" x14ac:dyDescent="0.25">
      <c r="A4722" t="s">
        <v>307</v>
      </c>
      <c r="B4722" t="s">
        <v>504</v>
      </c>
      <c r="C4722" t="s">
        <v>8</v>
      </c>
      <c r="D4722" t="s">
        <v>1077</v>
      </c>
      <c r="E4722" t="str">
        <f t="shared" si="146"/>
        <v>An academic advisor at this college has talked with me about my commitments outside of school (work, children, dependents, etc.) to help me figure out how many courses to take.</v>
      </c>
      <c r="F4722" t="s">
        <v>1039</v>
      </c>
      <c r="G4722">
        <v>4</v>
      </c>
      <c r="H4722" t="str">
        <f t="shared" si="147"/>
        <v>4 - Strongly disagree</v>
      </c>
      <c r="I4722" t="s">
        <v>301</v>
      </c>
      <c r="J4722" t="s">
        <v>514</v>
      </c>
      <c r="K4722" s="3">
        <v>122</v>
      </c>
    </row>
    <row r="4723" spans="1:11" x14ac:dyDescent="0.25">
      <c r="A4723" t="s">
        <v>307</v>
      </c>
      <c r="B4723" t="s">
        <v>504</v>
      </c>
      <c r="C4723" t="s">
        <v>8</v>
      </c>
      <c r="D4723" t="s">
        <v>1077</v>
      </c>
      <c r="E4723" t="str">
        <f t="shared" si="146"/>
        <v>An academic advisor at this college has talked with me about my commitments outside of school (work, children, dependents, etc.) to help me figure out how many courses to take.</v>
      </c>
      <c r="F4723" t="s">
        <v>1039</v>
      </c>
      <c r="G4723">
        <v>5</v>
      </c>
      <c r="H4723" t="str">
        <f t="shared" si="147"/>
        <v>5 - I have not met (in person or online) with an academic advisor at this college</v>
      </c>
      <c r="I4723" t="s">
        <v>296</v>
      </c>
      <c r="J4723" t="s">
        <v>514</v>
      </c>
      <c r="K4723" s="3">
        <v>80</v>
      </c>
    </row>
    <row r="4724" spans="1:11" x14ac:dyDescent="0.25">
      <c r="A4724" t="s">
        <v>59</v>
      </c>
      <c r="B4724" t="s">
        <v>482</v>
      </c>
      <c r="C4724" t="s">
        <v>8</v>
      </c>
      <c r="D4724" t="s">
        <v>469</v>
      </c>
      <c r="E4724" t="str">
        <f t="shared" si="146"/>
        <v>How much does this college emphasize the following?Encouraging you to spend significant amounts of time studying</v>
      </c>
      <c r="F4724" t="s">
        <v>1039</v>
      </c>
      <c r="G4724">
        <v>1</v>
      </c>
      <c r="H4724" t="str">
        <f t="shared" si="147"/>
        <v>1 - Very little</v>
      </c>
      <c r="I4724" t="s">
        <v>33</v>
      </c>
      <c r="J4724" t="s">
        <v>514</v>
      </c>
      <c r="K4724" s="3">
        <v>30</v>
      </c>
    </row>
    <row r="4725" spans="1:11" x14ac:dyDescent="0.25">
      <c r="A4725" t="s">
        <v>59</v>
      </c>
      <c r="B4725" t="s">
        <v>482</v>
      </c>
      <c r="C4725" t="s">
        <v>8</v>
      </c>
      <c r="D4725" t="s">
        <v>469</v>
      </c>
      <c r="E4725" t="str">
        <f t="shared" si="146"/>
        <v>How much does this college emphasize the following?Encouraging you to spend significant amounts of time studying</v>
      </c>
      <c r="F4725" t="s">
        <v>1039</v>
      </c>
      <c r="G4725">
        <v>2</v>
      </c>
      <c r="H4725" t="str">
        <f t="shared" si="147"/>
        <v>2 - Some</v>
      </c>
      <c r="I4725" t="s">
        <v>34</v>
      </c>
      <c r="J4725" t="s">
        <v>514</v>
      </c>
      <c r="K4725" s="3">
        <v>132</v>
      </c>
    </row>
    <row r="4726" spans="1:11" x14ac:dyDescent="0.25">
      <c r="A4726" t="s">
        <v>59</v>
      </c>
      <c r="B4726" t="s">
        <v>482</v>
      </c>
      <c r="C4726" t="s">
        <v>8</v>
      </c>
      <c r="D4726" t="s">
        <v>469</v>
      </c>
      <c r="E4726" t="str">
        <f t="shared" si="146"/>
        <v>How much does this college emphasize the following?Encouraging you to spend significant amounts of time studying</v>
      </c>
      <c r="F4726" t="s">
        <v>1039</v>
      </c>
      <c r="G4726">
        <v>3</v>
      </c>
      <c r="H4726" t="str">
        <f t="shared" si="147"/>
        <v>3 - Quite a bit</v>
      </c>
      <c r="I4726" t="s">
        <v>35</v>
      </c>
      <c r="J4726" t="s">
        <v>514</v>
      </c>
      <c r="K4726" s="3">
        <v>257</v>
      </c>
    </row>
    <row r="4727" spans="1:11" x14ac:dyDescent="0.25">
      <c r="A4727" t="s">
        <v>59</v>
      </c>
      <c r="B4727" t="s">
        <v>482</v>
      </c>
      <c r="C4727" t="s">
        <v>8</v>
      </c>
      <c r="D4727" t="s">
        <v>469</v>
      </c>
      <c r="E4727" t="str">
        <f t="shared" si="146"/>
        <v>How much does this college emphasize the following?Encouraging you to spend significant amounts of time studying</v>
      </c>
      <c r="F4727" t="s">
        <v>1039</v>
      </c>
      <c r="G4727">
        <v>4</v>
      </c>
      <c r="H4727" t="str">
        <f t="shared" si="147"/>
        <v>4 - Very much</v>
      </c>
      <c r="I4727" t="s">
        <v>36</v>
      </c>
      <c r="J4727" t="s">
        <v>514</v>
      </c>
      <c r="K4727" s="3">
        <v>191</v>
      </c>
    </row>
    <row r="4728" spans="1:11" x14ac:dyDescent="0.25">
      <c r="A4728" t="s">
        <v>60</v>
      </c>
      <c r="B4728" t="s">
        <v>482</v>
      </c>
      <c r="C4728" t="s">
        <v>8</v>
      </c>
      <c r="D4728" t="s">
        <v>470</v>
      </c>
      <c r="E4728" t="str">
        <f t="shared" si="146"/>
        <v>How much does this college emphasize the following?Providing the support you need to help you succeed at this college</v>
      </c>
      <c r="F4728" t="s">
        <v>1039</v>
      </c>
      <c r="G4728">
        <v>1</v>
      </c>
      <c r="H4728" t="str">
        <f t="shared" si="147"/>
        <v>1 - Very little</v>
      </c>
      <c r="I4728" t="s">
        <v>33</v>
      </c>
      <c r="J4728" t="s">
        <v>514</v>
      </c>
      <c r="K4728" s="3">
        <v>16</v>
      </c>
    </row>
    <row r="4729" spans="1:11" x14ac:dyDescent="0.25">
      <c r="A4729" t="s">
        <v>60</v>
      </c>
      <c r="B4729" t="s">
        <v>482</v>
      </c>
      <c r="C4729" t="s">
        <v>8</v>
      </c>
      <c r="D4729" t="s">
        <v>470</v>
      </c>
      <c r="E4729" t="str">
        <f t="shared" si="146"/>
        <v>How much does this college emphasize the following?Providing the support you need to help you succeed at this college</v>
      </c>
      <c r="F4729" t="s">
        <v>1039</v>
      </c>
      <c r="G4729">
        <v>2</v>
      </c>
      <c r="H4729" t="str">
        <f t="shared" si="147"/>
        <v>2 - Some</v>
      </c>
      <c r="I4729" t="s">
        <v>34</v>
      </c>
      <c r="J4729" t="s">
        <v>514</v>
      </c>
      <c r="K4729" s="3">
        <v>122</v>
      </c>
    </row>
    <row r="4730" spans="1:11" x14ac:dyDescent="0.25">
      <c r="A4730" t="s">
        <v>60</v>
      </c>
      <c r="B4730" t="s">
        <v>482</v>
      </c>
      <c r="C4730" t="s">
        <v>8</v>
      </c>
      <c r="D4730" t="s">
        <v>470</v>
      </c>
      <c r="E4730" t="str">
        <f t="shared" si="146"/>
        <v>How much does this college emphasize the following?Providing the support you need to help you succeed at this college</v>
      </c>
      <c r="F4730" t="s">
        <v>1039</v>
      </c>
      <c r="G4730">
        <v>3</v>
      </c>
      <c r="H4730" t="str">
        <f t="shared" si="147"/>
        <v>3 - Quite a bit</v>
      </c>
      <c r="I4730" t="s">
        <v>35</v>
      </c>
      <c r="J4730" t="s">
        <v>514</v>
      </c>
      <c r="K4730" s="3">
        <v>218</v>
      </c>
    </row>
    <row r="4731" spans="1:11" x14ac:dyDescent="0.25">
      <c r="A4731" t="s">
        <v>60</v>
      </c>
      <c r="B4731" t="s">
        <v>482</v>
      </c>
      <c r="C4731" t="s">
        <v>8</v>
      </c>
      <c r="D4731" t="s">
        <v>470</v>
      </c>
      <c r="E4731" t="str">
        <f t="shared" si="146"/>
        <v>How much does this college emphasize the following?Providing the support you need to help you succeed at this college</v>
      </c>
      <c r="F4731" t="s">
        <v>1039</v>
      </c>
      <c r="G4731">
        <v>4</v>
      </c>
      <c r="H4731" t="str">
        <f t="shared" si="147"/>
        <v>4 - Very much</v>
      </c>
      <c r="I4731" t="s">
        <v>36</v>
      </c>
      <c r="J4731" t="s">
        <v>514</v>
      </c>
      <c r="K4731" s="3">
        <v>251</v>
      </c>
    </row>
    <row r="4732" spans="1:11" x14ac:dyDescent="0.25">
      <c r="A4732" t="s">
        <v>61</v>
      </c>
      <c r="B4732" t="s">
        <v>482</v>
      </c>
      <c r="C4732" t="s">
        <v>8</v>
      </c>
      <c r="D4732" t="s">
        <v>471</v>
      </c>
      <c r="E4732" t="str">
        <f t="shared" si="146"/>
        <v>How much does this college emphasize the following?Encouraging contact among students from different economic, social, and racial or ethnic backgrounds</v>
      </c>
      <c r="F4732" t="s">
        <v>1039</v>
      </c>
      <c r="G4732">
        <v>1</v>
      </c>
      <c r="H4732" t="str">
        <f t="shared" si="147"/>
        <v>1 - Very little</v>
      </c>
      <c r="I4732" t="s">
        <v>33</v>
      </c>
      <c r="J4732" t="s">
        <v>514</v>
      </c>
      <c r="K4732" s="3">
        <v>101</v>
      </c>
    </row>
    <row r="4733" spans="1:11" x14ac:dyDescent="0.25">
      <c r="A4733" t="s">
        <v>61</v>
      </c>
      <c r="B4733" t="s">
        <v>482</v>
      </c>
      <c r="C4733" t="s">
        <v>8</v>
      </c>
      <c r="D4733" t="s">
        <v>471</v>
      </c>
      <c r="E4733" t="str">
        <f t="shared" si="146"/>
        <v>How much does this college emphasize the following?Encouraging contact among students from different economic, social, and racial or ethnic backgrounds</v>
      </c>
      <c r="F4733" t="s">
        <v>1039</v>
      </c>
      <c r="G4733">
        <v>2</v>
      </c>
      <c r="H4733" t="str">
        <f t="shared" si="147"/>
        <v>2 - Some</v>
      </c>
      <c r="I4733" t="s">
        <v>34</v>
      </c>
      <c r="J4733" t="s">
        <v>514</v>
      </c>
      <c r="K4733" s="3">
        <v>125</v>
      </c>
    </row>
    <row r="4734" spans="1:11" x14ac:dyDescent="0.25">
      <c r="A4734" t="s">
        <v>61</v>
      </c>
      <c r="B4734" t="s">
        <v>482</v>
      </c>
      <c r="C4734" t="s">
        <v>8</v>
      </c>
      <c r="D4734" t="s">
        <v>471</v>
      </c>
      <c r="E4734" t="str">
        <f t="shared" si="146"/>
        <v>How much does this college emphasize the following?Encouraging contact among students from different economic, social, and racial or ethnic backgrounds</v>
      </c>
      <c r="F4734" t="s">
        <v>1039</v>
      </c>
      <c r="G4734">
        <v>3</v>
      </c>
      <c r="H4734" t="str">
        <f t="shared" si="147"/>
        <v>3 - Quite a bit</v>
      </c>
      <c r="I4734" t="s">
        <v>35</v>
      </c>
      <c r="J4734" t="s">
        <v>514</v>
      </c>
      <c r="K4734" s="3">
        <v>187</v>
      </c>
    </row>
    <row r="4735" spans="1:11" x14ac:dyDescent="0.25">
      <c r="A4735" t="s">
        <v>61</v>
      </c>
      <c r="B4735" t="s">
        <v>482</v>
      </c>
      <c r="C4735" t="s">
        <v>8</v>
      </c>
      <c r="D4735" t="s">
        <v>471</v>
      </c>
      <c r="E4735" t="str">
        <f t="shared" si="146"/>
        <v>How much does this college emphasize the following?Encouraging contact among students from different economic, social, and racial or ethnic backgrounds</v>
      </c>
      <c r="F4735" t="s">
        <v>1039</v>
      </c>
      <c r="G4735">
        <v>4</v>
      </c>
      <c r="H4735" t="str">
        <f t="shared" si="147"/>
        <v>4 - Very much</v>
      </c>
      <c r="I4735" t="s">
        <v>36</v>
      </c>
      <c r="J4735" t="s">
        <v>514</v>
      </c>
      <c r="K4735" s="3">
        <v>196</v>
      </c>
    </row>
    <row r="4736" spans="1:11" x14ac:dyDescent="0.25">
      <c r="A4736" t="s">
        <v>62</v>
      </c>
      <c r="B4736" t="s">
        <v>482</v>
      </c>
      <c r="C4736" t="s">
        <v>8</v>
      </c>
      <c r="D4736" t="s">
        <v>352</v>
      </c>
      <c r="E4736" t="str">
        <f t="shared" si="146"/>
        <v>How much does this college emphasize the following?Helping you cope with your non-academic responsibilities (work, family, etc</v>
      </c>
      <c r="F4736" t="s">
        <v>1039</v>
      </c>
      <c r="G4736">
        <v>1</v>
      </c>
      <c r="H4736" t="str">
        <f t="shared" si="147"/>
        <v>1 - Very little</v>
      </c>
      <c r="I4736" t="s">
        <v>33</v>
      </c>
      <c r="J4736" t="s">
        <v>514</v>
      </c>
      <c r="K4736" s="3">
        <v>196</v>
      </c>
    </row>
    <row r="4737" spans="1:11" x14ac:dyDescent="0.25">
      <c r="A4737" t="s">
        <v>62</v>
      </c>
      <c r="B4737" t="s">
        <v>482</v>
      </c>
      <c r="C4737" t="s">
        <v>8</v>
      </c>
      <c r="D4737" t="s">
        <v>352</v>
      </c>
      <c r="E4737" t="str">
        <f t="shared" si="146"/>
        <v>How much does this college emphasize the following?Helping you cope with your non-academic responsibilities (work, family, etc</v>
      </c>
      <c r="F4737" t="s">
        <v>1039</v>
      </c>
      <c r="G4737">
        <v>2</v>
      </c>
      <c r="H4737" t="str">
        <f t="shared" si="147"/>
        <v>2 - Some</v>
      </c>
      <c r="I4737" t="s">
        <v>34</v>
      </c>
      <c r="J4737" t="s">
        <v>514</v>
      </c>
      <c r="K4737" s="3">
        <v>188</v>
      </c>
    </row>
    <row r="4738" spans="1:11" x14ac:dyDescent="0.25">
      <c r="A4738" t="s">
        <v>62</v>
      </c>
      <c r="B4738" t="s">
        <v>482</v>
      </c>
      <c r="C4738" t="s">
        <v>8</v>
      </c>
      <c r="D4738" t="s">
        <v>352</v>
      </c>
      <c r="E4738" t="str">
        <f t="shared" ref="E4738:E4747" si="148">_xlfn.CONCAT(B4738,D4738)</f>
        <v>How much does this college emphasize the following?Helping you cope with your non-academic responsibilities (work, family, etc</v>
      </c>
      <c r="F4738" t="s">
        <v>1039</v>
      </c>
      <c r="G4738">
        <v>3</v>
      </c>
      <c r="H4738" t="str">
        <f t="shared" ref="H4738:H4747" si="149">CONCATENATE(G4738," - ",I4738)</f>
        <v>3 - Quite a bit</v>
      </c>
      <c r="I4738" t="s">
        <v>35</v>
      </c>
      <c r="J4738" t="s">
        <v>514</v>
      </c>
      <c r="K4738" s="3">
        <v>133</v>
      </c>
    </row>
    <row r="4739" spans="1:11" x14ac:dyDescent="0.25">
      <c r="A4739" t="s">
        <v>62</v>
      </c>
      <c r="B4739" t="s">
        <v>482</v>
      </c>
      <c r="C4739" t="s">
        <v>8</v>
      </c>
      <c r="D4739" t="s">
        <v>352</v>
      </c>
      <c r="E4739" t="str">
        <f t="shared" si="148"/>
        <v>How much does this college emphasize the following?Helping you cope with your non-academic responsibilities (work, family, etc</v>
      </c>
      <c r="F4739" t="s">
        <v>1039</v>
      </c>
      <c r="G4739">
        <v>4</v>
      </c>
      <c r="H4739" t="str">
        <f t="shared" si="149"/>
        <v>4 - Very much</v>
      </c>
      <c r="I4739" t="s">
        <v>36</v>
      </c>
      <c r="J4739" t="s">
        <v>514</v>
      </c>
      <c r="K4739" s="3">
        <v>90</v>
      </c>
    </row>
    <row r="4740" spans="1:11" x14ac:dyDescent="0.25">
      <c r="A4740" t="s">
        <v>63</v>
      </c>
      <c r="B4740" t="s">
        <v>482</v>
      </c>
      <c r="C4740" t="s">
        <v>8</v>
      </c>
      <c r="D4740" t="s">
        <v>472</v>
      </c>
      <c r="E4740" t="str">
        <f t="shared" si="148"/>
        <v>How much does this college emphasize the following?Providing the support you need to thrive socially</v>
      </c>
      <c r="F4740" t="s">
        <v>1039</v>
      </c>
      <c r="G4740">
        <v>1</v>
      </c>
      <c r="H4740" t="str">
        <f t="shared" si="149"/>
        <v>1 - Very little</v>
      </c>
      <c r="I4740" t="s">
        <v>33</v>
      </c>
      <c r="J4740" t="s">
        <v>514</v>
      </c>
      <c r="K4740" s="3">
        <v>128</v>
      </c>
    </row>
    <row r="4741" spans="1:11" x14ac:dyDescent="0.25">
      <c r="A4741" t="s">
        <v>63</v>
      </c>
      <c r="B4741" t="s">
        <v>482</v>
      </c>
      <c r="C4741" t="s">
        <v>8</v>
      </c>
      <c r="D4741" t="s">
        <v>472</v>
      </c>
      <c r="E4741" t="str">
        <f t="shared" si="148"/>
        <v>How much does this college emphasize the following?Providing the support you need to thrive socially</v>
      </c>
      <c r="F4741" t="s">
        <v>1039</v>
      </c>
      <c r="G4741">
        <v>2</v>
      </c>
      <c r="H4741" t="str">
        <f t="shared" si="149"/>
        <v>2 - Some</v>
      </c>
      <c r="I4741" t="s">
        <v>34</v>
      </c>
      <c r="J4741" t="s">
        <v>514</v>
      </c>
      <c r="K4741" s="3">
        <v>226</v>
      </c>
    </row>
    <row r="4742" spans="1:11" x14ac:dyDescent="0.25">
      <c r="A4742" t="s">
        <v>63</v>
      </c>
      <c r="B4742" t="s">
        <v>482</v>
      </c>
      <c r="C4742" t="s">
        <v>8</v>
      </c>
      <c r="D4742" t="s">
        <v>472</v>
      </c>
      <c r="E4742" t="str">
        <f t="shared" si="148"/>
        <v>How much does this college emphasize the following?Providing the support you need to thrive socially</v>
      </c>
      <c r="F4742" t="s">
        <v>1039</v>
      </c>
      <c r="G4742">
        <v>3</v>
      </c>
      <c r="H4742" t="str">
        <f t="shared" si="149"/>
        <v>3 - Quite a bit</v>
      </c>
      <c r="I4742" t="s">
        <v>35</v>
      </c>
      <c r="J4742" t="s">
        <v>514</v>
      </c>
      <c r="K4742" s="3">
        <v>154</v>
      </c>
    </row>
    <row r="4743" spans="1:11" x14ac:dyDescent="0.25">
      <c r="A4743" t="s">
        <v>63</v>
      </c>
      <c r="B4743" t="s">
        <v>482</v>
      </c>
      <c r="C4743" t="s">
        <v>8</v>
      </c>
      <c r="D4743" t="s">
        <v>472</v>
      </c>
      <c r="E4743" t="str">
        <f t="shared" si="148"/>
        <v>How much does this college emphasize the following?Providing the support you need to thrive socially</v>
      </c>
      <c r="F4743" t="s">
        <v>1039</v>
      </c>
      <c r="G4743">
        <v>4</v>
      </c>
      <c r="H4743" t="str">
        <f t="shared" si="149"/>
        <v>4 - Very much</v>
      </c>
      <c r="I4743" t="s">
        <v>36</v>
      </c>
      <c r="J4743" t="s">
        <v>514</v>
      </c>
      <c r="K4743" s="3">
        <v>102</v>
      </c>
    </row>
    <row r="4744" spans="1:11" x14ac:dyDescent="0.25">
      <c r="A4744" t="s">
        <v>64</v>
      </c>
      <c r="B4744" t="s">
        <v>482</v>
      </c>
      <c r="C4744" t="s">
        <v>8</v>
      </c>
      <c r="D4744" t="s">
        <v>473</v>
      </c>
      <c r="E4744" t="str">
        <f t="shared" si="148"/>
        <v>How much does this college emphasize the following?Providing the financial support you need to afford your education</v>
      </c>
      <c r="F4744" t="s">
        <v>1039</v>
      </c>
      <c r="G4744">
        <v>1</v>
      </c>
      <c r="H4744" t="str">
        <f t="shared" si="149"/>
        <v>1 - Very little</v>
      </c>
      <c r="I4744" t="s">
        <v>33</v>
      </c>
      <c r="J4744" t="s">
        <v>514</v>
      </c>
      <c r="K4744" s="3">
        <v>95</v>
      </c>
    </row>
    <row r="4745" spans="1:11" x14ac:dyDescent="0.25">
      <c r="A4745" t="s">
        <v>64</v>
      </c>
      <c r="B4745" t="s">
        <v>482</v>
      </c>
      <c r="C4745" t="s">
        <v>8</v>
      </c>
      <c r="D4745" t="s">
        <v>473</v>
      </c>
      <c r="E4745" t="str">
        <f t="shared" si="148"/>
        <v>How much does this college emphasize the following?Providing the financial support you need to afford your education</v>
      </c>
      <c r="F4745" t="s">
        <v>1039</v>
      </c>
      <c r="G4745">
        <v>2</v>
      </c>
      <c r="H4745" t="str">
        <f t="shared" si="149"/>
        <v>2 - Some</v>
      </c>
      <c r="I4745" t="s">
        <v>34</v>
      </c>
      <c r="J4745" t="s">
        <v>514</v>
      </c>
      <c r="K4745" s="3">
        <v>144</v>
      </c>
    </row>
    <row r="4746" spans="1:11" x14ac:dyDescent="0.25">
      <c r="A4746" t="s">
        <v>64</v>
      </c>
      <c r="B4746" t="s">
        <v>482</v>
      </c>
      <c r="C4746" t="s">
        <v>8</v>
      </c>
      <c r="D4746" t="s">
        <v>473</v>
      </c>
      <c r="E4746" t="str">
        <f t="shared" si="148"/>
        <v>How much does this college emphasize the following?Providing the financial support you need to afford your education</v>
      </c>
      <c r="F4746" t="s">
        <v>1039</v>
      </c>
      <c r="G4746">
        <v>3</v>
      </c>
      <c r="H4746" t="str">
        <f t="shared" si="149"/>
        <v>3 - Quite a bit</v>
      </c>
      <c r="I4746" t="s">
        <v>35</v>
      </c>
      <c r="J4746" t="s">
        <v>514</v>
      </c>
      <c r="K4746" s="3">
        <v>158</v>
      </c>
    </row>
    <row r="4747" spans="1:11" x14ac:dyDescent="0.25">
      <c r="A4747" t="s">
        <v>64</v>
      </c>
      <c r="B4747" t="s">
        <v>482</v>
      </c>
      <c r="C4747" t="s">
        <v>8</v>
      </c>
      <c r="D4747" t="s">
        <v>473</v>
      </c>
      <c r="E4747" t="str">
        <f t="shared" si="148"/>
        <v>How much does this college emphasize the following?Providing the financial support you need to afford your education</v>
      </c>
      <c r="F4747" t="s">
        <v>1039</v>
      </c>
      <c r="G4747">
        <v>4</v>
      </c>
      <c r="H4747" t="str">
        <f t="shared" si="149"/>
        <v>4 - Very much</v>
      </c>
      <c r="I4747" t="s">
        <v>36</v>
      </c>
      <c r="J4747" t="s">
        <v>514</v>
      </c>
      <c r="K4747" s="3">
        <v>212</v>
      </c>
    </row>
    <row r="4748" spans="1:11" x14ac:dyDescent="0.25">
      <c r="K4748"/>
    </row>
    <row r="4749" spans="1:11" x14ac:dyDescent="0.25">
      <c r="K4749"/>
    </row>
    <row r="4750" spans="1:11" x14ac:dyDescent="0.25">
      <c r="K4750"/>
    </row>
    <row r="4751" spans="1:11" x14ac:dyDescent="0.25">
      <c r="K4751"/>
    </row>
    <row r="4752" spans="1:11" x14ac:dyDescent="0.25">
      <c r="K4752"/>
    </row>
    <row r="4753" spans="11:11" x14ac:dyDescent="0.25">
      <c r="K4753"/>
    </row>
    <row r="4754" spans="11:11" x14ac:dyDescent="0.25">
      <c r="K4754"/>
    </row>
    <row r="4755" spans="11:11" x14ac:dyDescent="0.25">
      <c r="K4755"/>
    </row>
    <row r="4756" spans="11:11" x14ac:dyDescent="0.25">
      <c r="K4756"/>
    </row>
    <row r="4757" spans="11:11" x14ac:dyDescent="0.25">
      <c r="K4757"/>
    </row>
    <row r="4758" spans="11:11" x14ac:dyDescent="0.25">
      <c r="K4758"/>
    </row>
    <row r="4759" spans="11:11" x14ac:dyDescent="0.25">
      <c r="K4759"/>
    </row>
    <row r="4760" spans="11:11" x14ac:dyDescent="0.25">
      <c r="K4760"/>
    </row>
    <row r="4761" spans="11:11" x14ac:dyDescent="0.25">
      <c r="K4761"/>
    </row>
    <row r="4762" spans="11:11" x14ac:dyDescent="0.25">
      <c r="K4762"/>
    </row>
    <row r="4763" spans="11:11" x14ac:dyDescent="0.25">
      <c r="K4763"/>
    </row>
    <row r="4764" spans="11:11" x14ac:dyDescent="0.25">
      <c r="K4764"/>
    </row>
    <row r="4765" spans="11:11" x14ac:dyDescent="0.25">
      <c r="K4765"/>
    </row>
    <row r="4766" spans="11:11" x14ac:dyDescent="0.25">
      <c r="K4766"/>
    </row>
    <row r="4767" spans="11:11" x14ac:dyDescent="0.25">
      <c r="K4767"/>
    </row>
    <row r="4768" spans="11:11" x14ac:dyDescent="0.25">
      <c r="K4768"/>
    </row>
    <row r="4769" spans="11:11" x14ac:dyDescent="0.25">
      <c r="K4769"/>
    </row>
    <row r="4770" spans="11:11" x14ac:dyDescent="0.25">
      <c r="K4770"/>
    </row>
    <row r="4771" spans="11:11" x14ac:dyDescent="0.25">
      <c r="K4771"/>
    </row>
    <row r="4772" spans="11:11" x14ac:dyDescent="0.25">
      <c r="K4772"/>
    </row>
    <row r="4773" spans="11:11" x14ac:dyDescent="0.25">
      <c r="K4773"/>
    </row>
    <row r="4774" spans="11:11" x14ac:dyDescent="0.25">
      <c r="K4774"/>
    </row>
    <row r="4775" spans="11:11" x14ac:dyDescent="0.25">
      <c r="K4775"/>
    </row>
    <row r="4776" spans="11:11" x14ac:dyDescent="0.25">
      <c r="K4776"/>
    </row>
    <row r="4777" spans="11:11" x14ac:dyDescent="0.25">
      <c r="K4777"/>
    </row>
    <row r="4778" spans="11:11" x14ac:dyDescent="0.25">
      <c r="K4778"/>
    </row>
    <row r="4779" spans="11:11" x14ac:dyDescent="0.25">
      <c r="K4779"/>
    </row>
    <row r="4780" spans="11:11" x14ac:dyDescent="0.25">
      <c r="K4780"/>
    </row>
    <row r="4781" spans="11:11" x14ac:dyDescent="0.25">
      <c r="K4781"/>
    </row>
    <row r="4782" spans="11:11" x14ac:dyDescent="0.25">
      <c r="K4782"/>
    </row>
    <row r="4783" spans="11:11" x14ac:dyDescent="0.25">
      <c r="K4783"/>
    </row>
    <row r="4784" spans="11:11" x14ac:dyDescent="0.25">
      <c r="K4784"/>
    </row>
    <row r="4785" spans="11:11" x14ac:dyDescent="0.25">
      <c r="K4785"/>
    </row>
    <row r="4786" spans="11:11" x14ac:dyDescent="0.25">
      <c r="K4786"/>
    </row>
    <row r="4787" spans="11:11" x14ac:dyDescent="0.25">
      <c r="K4787"/>
    </row>
    <row r="4788" spans="11:11" x14ac:dyDescent="0.25">
      <c r="K4788"/>
    </row>
    <row r="4789" spans="11:11" x14ac:dyDescent="0.25">
      <c r="K4789"/>
    </row>
    <row r="4790" spans="11:11" x14ac:dyDescent="0.25">
      <c r="K4790"/>
    </row>
    <row r="4791" spans="11:11" x14ac:dyDescent="0.25">
      <c r="K4791"/>
    </row>
    <row r="4792" spans="11:11" x14ac:dyDescent="0.25">
      <c r="K4792"/>
    </row>
    <row r="4793" spans="11:11" x14ac:dyDescent="0.25">
      <c r="K4793"/>
    </row>
    <row r="4794" spans="11:11" x14ac:dyDescent="0.25">
      <c r="K4794"/>
    </row>
    <row r="4795" spans="11:11" x14ac:dyDescent="0.25">
      <c r="K4795"/>
    </row>
    <row r="4796" spans="11:11" x14ac:dyDescent="0.25">
      <c r="K4796"/>
    </row>
    <row r="4797" spans="11:11" x14ac:dyDescent="0.25">
      <c r="K4797"/>
    </row>
    <row r="4798" spans="11:11" x14ac:dyDescent="0.25">
      <c r="K4798"/>
    </row>
    <row r="4799" spans="11:11" x14ac:dyDescent="0.25">
      <c r="K4799"/>
    </row>
    <row r="4800" spans="11:11" x14ac:dyDescent="0.25">
      <c r="K4800"/>
    </row>
    <row r="4801" spans="11:11" x14ac:dyDescent="0.25">
      <c r="K4801"/>
    </row>
    <row r="4802" spans="11:11" x14ac:dyDescent="0.25">
      <c r="K4802"/>
    </row>
    <row r="4803" spans="11:11" x14ac:dyDescent="0.25">
      <c r="K4803"/>
    </row>
    <row r="4804" spans="11:11" x14ac:dyDescent="0.25">
      <c r="K4804"/>
    </row>
    <row r="4805" spans="11:11" x14ac:dyDescent="0.25">
      <c r="K4805"/>
    </row>
    <row r="4806" spans="11:11" x14ac:dyDescent="0.25">
      <c r="K4806"/>
    </row>
    <row r="4807" spans="11:11" x14ac:dyDescent="0.25">
      <c r="K4807"/>
    </row>
    <row r="4808" spans="11:11" x14ac:dyDescent="0.25">
      <c r="K4808"/>
    </row>
    <row r="4809" spans="11:11" x14ac:dyDescent="0.25">
      <c r="K4809"/>
    </row>
    <row r="4810" spans="11:11" x14ac:dyDescent="0.25">
      <c r="K4810"/>
    </row>
    <row r="4811" spans="11:11" x14ac:dyDescent="0.25">
      <c r="K4811"/>
    </row>
    <row r="4812" spans="11:11" x14ac:dyDescent="0.25">
      <c r="K4812"/>
    </row>
    <row r="4813" spans="11:11" x14ac:dyDescent="0.25">
      <c r="K4813"/>
    </row>
    <row r="4814" spans="11:11" x14ac:dyDescent="0.25">
      <c r="K4814"/>
    </row>
    <row r="4815" spans="11:11" x14ac:dyDescent="0.25">
      <c r="K4815"/>
    </row>
    <row r="4816" spans="11:11" x14ac:dyDescent="0.25">
      <c r="K4816"/>
    </row>
    <row r="4817" spans="11:11" x14ac:dyDescent="0.25">
      <c r="K4817"/>
    </row>
    <row r="4818" spans="11:11" x14ac:dyDescent="0.25">
      <c r="K4818"/>
    </row>
    <row r="4819" spans="11:11" x14ac:dyDescent="0.25">
      <c r="K4819"/>
    </row>
    <row r="4820" spans="11:11" x14ac:dyDescent="0.25">
      <c r="K4820"/>
    </row>
    <row r="4821" spans="11:11" x14ac:dyDescent="0.25">
      <c r="K4821"/>
    </row>
    <row r="4822" spans="11:11" x14ac:dyDescent="0.25">
      <c r="K4822"/>
    </row>
    <row r="4823" spans="11:11" x14ac:dyDescent="0.25">
      <c r="K4823"/>
    </row>
    <row r="4824" spans="11:11" x14ac:dyDescent="0.25">
      <c r="K4824"/>
    </row>
    <row r="4825" spans="11:11" x14ac:dyDescent="0.25">
      <c r="K4825"/>
    </row>
    <row r="4826" spans="11:11" x14ac:dyDescent="0.25">
      <c r="K4826"/>
    </row>
    <row r="4827" spans="11:11" x14ac:dyDescent="0.25">
      <c r="K4827"/>
    </row>
    <row r="4828" spans="11:11" x14ac:dyDescent="0.25">
      <c r="K4828"/>
    </row>
    <row r="4829" spans="11:11" x14ac:dyDescent="0.25">
      <c r="K4829"/>
    </row>
    <row r="4830" spans="11:11" x14ac:dyDescent="0.25">
      <c r="K4830"/>
    </row>
    <row r="4831" spans="11:11" x14ac:dyDescent="0.25">
      <c r="K4831"/>
    </row>
    <row r="4832" spans="11:11" x14ac:dyDescent="0.25">
      <c r="K4832"/>
    </row>
    <row r="4833" spans="11:11" x14ac:dyDescent="0.25">
      <c r="K4833"/>
    </row>
    <row r="4834" spans="11:11" x14ac:dyDescent="0.25">
      <c r="K4834"/>
    </row>
    <row r="4835" spans="11:11" x14ac:dyDescent="0.25">
      <c r="K4835"/>
    </row>
    <row r="4836" spans="11:11" x14ac:dyDescent="0.25">
      <c r="K4836"/>
    </row>
    <row r="4837" spans="11:11" x14ac:dyDescent="0.25">
      <c r="K4837"/>
    </row>
    <row r="4838" spans="11:11" x14ac:dyDescent="0.25">
      <c r="K4838"/>
    </row>
    <row r="4839" spans="11:11" x14ac:dyDescent="0.25">
      <c r="K4839"/>
    </row>
    <row r="4840" spans="11:11" x14ac:dyDescent="0.25">
      <c r="K4840"/>
    </row>
    <row r="4841" spans="11:11" x14ac:dyDescent="0.25">
      <c r="K4841"/>
    </row>
    <row r="4842" spans="11:11" x14ac:dyDescent="0.25">
      <c r="K4842"/>
    </row>
    <row r="4843" spans="11:11" x14ac:dyDescent="0.25">
      <c r="K4843"/>
    </row>
    <row r="4844" spans="11:11" x14ac:dyDescent="0.25">
      <c r="K4844"/>
    </row>
    <row r="4845" spans="11:11" x14ac:dyDescent="0.25">
      <c r="K4845"/>
    </row>
    <row r="4846" spans="11:11" x14ac:dyDescent="0.25">
      <c r="K4846"/>
    </row>
    <row r="4847" spans="11:11" x14ac:dyDescent="0.25">
      <c r="K4847"/>
    </row>
    <row r="4848" spans="11:11" x14ac:dyDescent="0.25">
      <c r="K4848"/>
    </row>
    <row r="4849" spans="11:11" x14ac:dyDescent="0.25">
      <c r="K4849"/>
    </row>
    <row r="4850" spans="11:11" x14ac:dyDescent="0.25">
      <c r="K4850"/>
    </row>
    <row r="4851" spans="11:11" x14ac:dyDescent="0.25">
      <c r="K4851"/>
    </row>
    <row r="4852" spans="11:11" x14ac:dyDescent="0.25">
      <c r="K4852"/>
    </row>
    <row r="4853" spans="11:11" x14ac:dyDescent="0.25">
      <c r="K4853"/>
    </row>
    <row r="4854" spans="11:11" x14ac:dyDescent="0.25">
      <c r="K4854"/>
    </row>
    <row r="4855" spans="11:11" x14ac:dyDescent="0.25">
      <c r="K4855"/>
    </row>
    <row r="4856" spans="11:11" x14ac:dyDescent="0.25">
      <c r="K4856"/>
    </row>
    <row r="4857" spans="11:11" x14ac:dyDescent="0.25">
      <c r="K4857"/>
    </row>
    <row r="4858" spans="11:11" x14ac:dyDescent="0.25">
      <c r="K4858"/>
    </row>
    <row r="4859" spans="11:11" x14ac:dyDescent="0.25">
      <c r="K4859"/>
    </row>
    <row r="4860" spans="11:11" x14ac:dyDescent="0.25">
      <c r="K4860"/>
    </row>
    <row r="4861" spans="11:11" x14ac:dyDescent="0.25">
      <c r="K4861"/>
    </row>
    <row r="4862" spans="11:11" x14ac:dyDescent="0.25">
      <c r="K4862"/>
    </row>
    <row r="4863" spans="11:11" x14ac:dyDescent="0.25">
      <c r="K4863"/>
    </row>
    <row r="4864" spans="11:11" x14ac:dyDescent="0.25">
      <c r="K4864"/>
    </row>
    <row r="4865" spans="11:11" x14ac:dyDescent="0.25">
      <c r="K4865"/>
    </row>
    <row r="4866" spans="11:11" x14ac:dyDescent="0.25">
      <c r="K4866"/>
    </row>
    <row r="4867" spans="11:11" x14ac:dyDescent="0.25">
      <c r="K4867"/>
    </row>
    <row r="4868" spans="11:11" x14ac:dyDescent="0.25">
      <c r="K4868"/>
    </row>
    <row r="4869" spans="11:11" x14ac:dyDescent="0.25">
      <c r="K4869"/>
    </row>
    <row r="4870" spans="11:11" x14ac:dyDescent="0.25">
      <c r="K4870"/>
    </row>
    <row r="4871" spans="11:11" x14ac:dyDescent="0.25">
      <c r="K4871"/>
    </row>
    <row r="4872" spans="11:11" x14ac:dyDescent="0.25">
      <c r="K4872"/>
    </row>
    <row r="4873" spans="11:11" x14ac:dyDescent="0.25">
      <c r="K4873"/>
    </row>
    <row r="4874" spans="11:11" x14ac:dyDescent="0.25">
      <c r="K4874"/>
    </row>
    <row r="4875" spans="11:11" x14ac:dyDescent="0.25">
      <c r="K4875"/>
    </row>
    <row r="4876" spans="11:11" x14ac:dyDescent="0.25">
      <c r="K4876"/>
    </row>
    <row r="4877" spans="11:11" x14ac:dyDescent="0.25">
      <c r="K4877"/>
    </row>
    <row r="4878" spans="11:11" x14ac:dyDescent="0.25">
      <c r="K4878"/>
    </row>
    <row r="4879" spans="11:11" x14ac:dyDescent="0.25">
      <c r="K4879"/>
    </row>
    <row r="4880" spans="11:11" x14ac:dyDescent="0.25">
      <c r="K4880"/>
    </row>
    <row r="4881" spans="11:11" x14ac:dyDescent="0.25">
      <c r="K4881"/>
    </row>
    <row r="4882" spans="11:11" x14ac:dyDescent="0.25">
      <c r="K4882"/>
    </row>
    <row r="4883" spans="11:11" x14ac:dyDescent="0.25">
      <c r="K4883"/>
    </row>
    <row r="4884" spans="11:11" x14ac:dyDescent="0.25">
      <c r="K4884"/>
    </row>
    <row r="4885" spans="11:11" x14ac:dyDescent="0.25">
      <c r="K4885"/>
    </row>
    <row r="4886" spans="11:11" x14ac:dyDescent="0.25">
      <c r="K4886"/>
    </row>
    <row r="4887" spans="11:11" x14ac:dyDescent="0.25">
      <c r="K4887"/>
    </row>
    <row r="4888" spans="11:11" x14ac:dyDescent="0.25">
      <c r="K4888"/>
    </row>
    <row r="4889" spans="11:11" x14ac:dyDescent="0.25">
      <c r="K4889"/>
    </row>
    <row r="4890" spans="11:11" x14ac:dyDescent="0.25">
      <c r="K4890"/>
    </row>
    <row r="4891" spans="11:11" x14ac:dyDescent="0.25">
      <c r="K4891"/>
    </row>
    <row r="4892" spans="11:11" x14ac:dyDescent="0.25">
      <c r="K4892"/>
    </row>
    <row r="4893" spans="11:11" x14ac:dyDescent="0.25">
      <c r="K4893"/>
    </row>
    <row r="4894" spans="11:11" x14ac:dyDescent="0.25">
      <c r="K4894"/>
    </row>
    <row r="4895" spans="11:11" x14ac:dyDescent="0.25">
      <c r="K4895"/>
    </row>
    <row r="4896" spans="11:11" x14ac:dyDescent="0.25">
      <c r="K4896"/>
    </row>
    <row r="4897" spans="11:11" x14ac:dyDescent="0.25">
      <c r="K4897"/>
    </row>
    <row r="4898" spans="11:11" x14ac:dyDescent="0.25">
      <c r="K4898"/>
    </row>
    <row r="4899" spans="11:11" x14ac:dyDescent="0.25">
      <c r="K4899"/>
    </row>
    <row r="4900" spans="11:11" x14ac:dyDescent="0.25">
      <c r="K4900"/>
    </row>
    <row r="4901" spans="11:11" x14ac:dyDescent="0.25">
      <c r="K4901"/>
    </row>
    <row r="4902" spans="11:11" x14ac:dyDescent="0.25">
      <c r="K4902"/>
    </row>
    <row r="4903" spans="11:11" x14ac:dyDescent="0.25">
      <c r="K4903"/>
    </row>
    <row r="4904" spans="11:11" x14ac:dyDescent="0.25">
      <c r="K4904"/>
    </row>
    <row r="4905" spans="11:11" x14ac:dyDescent="0.25">
      <c r="K4905"/>
    </row>
    <row r="4906" spans="11:11" x14ac:dyDescent="0.25">
      <c r="K4906"/>
    </row>
    <row r="4907" spans="11:11" x14ac:dyDescent="0.25">
      <c r="K4907"/>
    </row>
    <row r="4908" spans="11:11" x14ac:dyDescent="0.25">
      <c r="K4908"/>
    </row>
    <row r="4909" spans="11:11" x14ac:dyDescent="0.25">
      <c r="K4909"/>
    </row>
    <row r="4910" spans="11:11" x14ac:dyDescent="0.25">
      <c r="K4910"/>
    </row>
    <row r="4911" spans="11:11" x14ac:dyDescent="0.25">
      <c r="K4911"/>
    </row>
    <row r="4912" spans="11:11" x14ac:dyDescent="0.25">
      <c r="K4912"/>
    </row>
    <row r="4913" spans="11:11" x14ac:dyDescent="0.25">
      <c r="K4913"/>
    </row>
    <row r="4914" spans="11:11" x14ac:dyDescent="0.25">
      <c r="K4914"/>
    </row>
    <row r="4915" spans="11:11" x14ac:dyDescent="0.25">
      <c r="K4915"/>
    </row>
    <row r="4916" spans="11:11" x14ac:dyDescent="0.25">
      <c r="K4916"/>
    </row>
    <row r="4917" spans="11:11" x14ac:dyDescent="0.25">
      <c r="K4917"/>
    </row>
    <row r="4918" spans="11:11" x14ac:dyDescent="0.25">
      <c r="K4918"/>
    </row>
    <row r="4919" spans="11:11" x14ac:dyDescent="0.25">
      <c r="K4919"/>
    </row>
    <row r="4920" spans="11:11" x14ac:dyDescent="0.25">
      <c r="K4920"/>
    </row>
    <row r="4921" spans="11:11" x14ac:dyDescent="0.25">
      <c r="K4921"/>
    </row>
    <row r="4922" spans="11:11" x14ac:dyDescent="0.25">
      <c r="K4922"/>
    </row>
    <row r="4923" spans="11:11" x14ac:dyDescent="0.25">
      <c r="K4923"/>
    </row>
    <row r="4924" spans="11:11" x14ac:dyDescent="0.25">
      <c r="K4924"/>
    </row>
    <row r="4925" spans="11:11" x14ac:dyDescent="0.25">
      <c r="K4925"/>
    </row>
    <row r="4926" spans="11:11" x14ac:dyDescent="0.25">
      <c r="K4926"/>
    </row>
    <row r="4927" spans="11:11" x14ac:dyDescent="0.25">
      <c r="K4927"/>
    </row>
    <row r="4928" spans="11:11" x14ac:dyDescent="0.25">
      <c r="K4928"/>
    </row>
    <row r="4929" spans="11:11" x14ac:dyDescent="0.25">
      <c r="K4929"/>
    </row>
    <row r="4930" spans="11:11" x14ac:dyDescent="0.25">
      <c r="K4930"/>
    </row>
    <row r="4931" spans="11:11" x14ac:dyDescent="0.25">
      <c r="K4931"/>
    </row>
    <row r="4932" spans="11:11" x14ac:dyDescent="0.25">
      <c r="K4932"/>
    </row>
    <row r="4933" spans="11:11" x14ac:dyDescent="0.25">
      <c r="K4933"/>
    </row>
    <row r="4934" spans="11:11" x14ac:dyDescent="0.25">
      <c r="K4934"/>
    </row>
    <row r="4935" spans="11:11" x14ac:dyDescent="0.25">
      <c r="K4935"/>
    </row>
    <row r="4936" spans="11:11" x14ac:dyDescent="0.25">
      <c r="K4936"/>
    </row>
    <row r="4937" spans="11:11" x14ac:dyDescent="0.25">
      <c r="K4937"/>
    </row>
    <row r="4938" spans="11:11" x14ac:dyDescent="0.25">
      <c r="K4938"/>
    </row>
    <row r="4939" spans="11:11" x14ac:dyDescent="0.25">
      <c r="K4939"/>
    </row>
    <row r="4940" spans="11:11" x14ac:dyDescent="0.25">
      <c r="K4940"/>
    </row>
    <row r="4941" spans="11:11" x14ac:dyDescent="0.25">
      <c r="K4941"/>
    </row>
    <row r="4942" spans="11:11" x14ac:dyDescent="0.25">
      <c r="K4942"/>
    </row>
    <row r="4943" spans="11:11" x14ac:dyDescent="0.25">
      <c r="K4943"/>
    </row>
    <row r="4944" spans="11:11" x14ac:dyDescent="0.25">
      <c r="K4944"/>
    </row>
    <row r="4945" spans="11:11" x14ac:dyDescent="0.25">
      <c r="K4945"/>
    </row>
    <row r="4946" spans="11:11" x14ac:dyDescent="0.25">
      <c r="K4946"/>
    </row>
    <row r="4947" spans="11:11" x14ac:dyDescent="0.25">
      <c r="K4947"/>
    </row>
    <row r="4948" spans="11:11" x14ac:dyDescent="0.25">
      <c r="K4948"/>
    </row>
    <row r="4949" spans="11:11" x14ac:dyDescent="0.25">
      <c r="K4949"/>
    </row>
    <row r="4950" spans="11:11" x14ac:dyDescent="0.25">
      <c r="K4950"/>
    </row>
    <row r="4951" spans="11:11" x14ac:dyDescent="0.25">
      <c r="K4951"/>
    </row>
    <row r="4952" spans="11:11" x14ac:dyDescent="0.25">
      <c r="K4952"/>
    </row>
    <row r="4953" spans="11:11" x14ac:dyDescent="0.25">
      <c r="K4953"/>
    </row>
    <row r="4954" spans="11:11" x14ac:dyDescent="0.25">
      <c r="K4954"/>
    </row>
    <row r="4955" spans="11:11" x14ac:dyDescent="0.25">
      <c r="K4955"/>
    </row>
    <row r="4956" spans="11:11" x14ac:dyDescent="0.25">
      <c r="K4956"/>
    </row>
    <row r="4957" spans="11:11" x14ac:dyDescent="0.25">
      <c r="K4957"/>
    </row>
    <row r="4958" spans="11:11" x14ac:dyDescent="0.25">
      <c r="K4958"/>
    </row>
    <row r="4959" spans="11:11" x14ac:dyDescent="0.25">
      <c r="K4959"/>
    </row>
    <row r="4960" spans="11:11" x14ac:dyDescent="0.25">
      <c r="K4960"/>
    </row>
    <row r="4961" spans="11:11" x14ac:dyDescent="0.25">
      <c r="K4961"/>
    </row>
    <row r="4962" spans="11:11" x14ac:dyDescent="0.25">
      <c r="K4962"/>
    </row>
    <row r="4963" spans="11:11" x14ac:dyDescent="0.25">
      <c r="K4963"/>
    </row>
    <row r="4964" spans="11:11" x14ac:dyDescent="0.25">
      <c r="K4964"/>
    </row>
    <row r="4965" spans="11:11" x14ac:dyDescent="0.25">
      <c r="K4965"/>
    </row>
    <row r="4966" spans="11:11" x14ac:dyDescent="0.25">
      <c r="K4966"/>
    </row>
    <row r="4967" spans="11:11" x14ac:dyDescent="0.25">
      <c r="K4967"/>
    </row>
    <row r="4968" spans="11:11" x14ac:dyDescent="0.25">
      <c r="K4968"/>
    </row>
    <row r="4969" spans="11:11" x14ac:dyDescent="0.25">
      <c r="K4969"/>
    </row>
    <row r="4970" spans="11:11" x14ac:dyDescent="0.25">
      <c r="K4970"/>
    </row>
    <row r="4971" spans="11:11" x14ac:dyDescent="0.25">
      <c r="K4971"/>
    </row>
    <row r="4972" spans="11:11" x14ac:dyDescent="0.25">
      <c r="K4972"/>
    </row>
    <row r="4973" spans="11:11" x14ac:dyDescent="0.25">
      <c r="K4973"/>
    </row>
    <row r="4974" spans="11:11" x14ac:dyDescent="0.25">
      <c r="K4974"/>
    </row>
    <row r="4975" spans="11:11" x14ac:dyDescent="0.25">
      <c r="K4975"/>
    </row>
    <row r="4976" spans="11:11" x14ac:dyDescent="0.25">
      <c r="K4976"/>
    </row>
    <row r="4977" spans="11:11" x14ac:dyDescent="0.25">
      <c r="K4977"/>
    </row>
    <row r="4978" spans="11:11" x14ac:dyDescent="0.25">
      <c r="K4978"/>
    </row>
    <row r="4979" spans="11:11" x14ac:dyDescent="0.25">
      <c r="K4979"/>
    </row>
    <row r="4980" spans="11:11" x14ac:dyDescent="0.25">
      <c r="K4980"/>
    </row>
    <row r="4981" spans="11:11" x14ac:dyDescent="0.25">
      <c r="K4981"/>
    </row>
    <row r="4982" spans="11:11" x14ac:dyDescent="0.25">
      <c r="K4982"/>
    </row>
    <row r="4983" spans="11:11" x14ac:dyDescent="0.25">
      <c r="K4983"/>
    </row>
    <row r="4984" spans="11:11" x14ac:dyDescent="0.25">
      <c r="K4984"/>
    </row>
    <row r="4985" spans="11:11" x14ac:dyDescent="0.25">
      <c r="K4985"/>
    </row>
    <row r="4986" spans="11:11" x14ac:dyDescent="0.25">
      <c r="K4986"/>
    </row>
    <row r="4987" spans="11:11" x14ac:dyDescent="0.25">
      <c r="K4987"/>
    </row>
    <row r="4988" spans="11:11" x14ac:dyDescent="0.25">
      <c r="K4988"/>
    </row>
    <row r="4989" spans="11:11" x14ac:dyDescent="0.25">
      <c r="K4989"/>
    </row>
    <row r="4990" spans="11:11" x14ac:dyDescent="0.25">
      <c r="K4990"/>
    </row>
    <row r="4991" spans="11:11" x14ac:dyDescent="0.25">
      <c r="K4991"/>
    </row>
    <row r="4992" spans="11:11" x14ac:dyDescent="0.25">
      <c r="K4992"/>
    </row>
    <row r="4993" spans="11:11" x14ac:dyDescent="0.25">
      <c r="K4993"/>
    </row>
    <row r="4994" spans="11:11" x14ac:dyDescent="0.25">
      <c r="K4994"/>
    </row>
    <row r="4995" spans="11:11" x14ac:dyDescent="0.25">
      <c r="K4995"/>
    </row>
    <row r="4996" spans="11:11" x14ac:dyDescent="0.25">
      <c r="K4996"/>
    </row>
    <row r="4997" spans="11:11" x14ac:dyDescent="0.25">
      <c r="K4997"/>
    </row>
    <row r="4998" spans="11:11" x14ac:dyDescent="0.25">
      <c r="K4998"/>
    </row>
    <row r="4999" spans="11:11" x14ac:dyDescent="0.25">
      <c r="K4999"/>
    </row>
    <row r="5000" spans="11:11" x14ac:dyDescent="0.25">
      <c r="K5000"/>
    </row>
    <row r="5001" spans="11:11" x14ac:dyDescent="0.25">
      <c r="K5001"/>
    </row>
    <row r="5002" spans="11:11" x14ac:dyDescent="0.25">
      <c r="K5002"/>
    </row>
    <row r="5003" spans="11:11" x14ac:dyDescent="0.25">
      <c r="K5003"/>
    </row>
    <row r="5004" spans="11:11" x14ac:dyDescent="0.25">
      <c r="K5004"/>
    </row>
    <row r="5005" spans="11:11" x14ac:dyDescent="0.25">
      <c r="K5005"/>
    </row>
    <row r="5006" spans="11:11" x14ac:dyDescent="0.25">
      <c r="K5006"/>
    </row>
    <row r="5007" spans="11:11" x14ac:dyDescent="0.25">
      <c r="K5007"/>
    </row>
    <row r="5008" spans="11:11" x14ac:dyDescent="0.25">
      <c r="K5008"/>
    </row>
    <row r="5009" spans="11:11" x14ac:dyDescent="0.25">
      <c r="K5009"/>
    </row>
    <row r="5010" spans="11:11" x14ac:dyDescent="0.25">
      <c r="K5010"/>
    </row>
    <row r="5011" spans="11:11" x14ac:dyDescent="0.25">
      <c r="K5011"/>
    </row>
    <row r="5012" spans="11:11" x14ac:dyDescent="0.25">
      <c r="K5012"/>
    </row>
    <row r="5013" spans="11:11" x14ac:dyDescent="0.25">
      <c r="K5013"/>
    </row>
    <row r="5014" spans="11:11" x14ac:dyDescent="0.25">
      <c r="K5014"/>
    </row>
    <row r="5015" spans="11:11" x14ac:dyDescent="0.25">
      <c r="K5015"/>
    </row>
    <row r="5016" spans="11:11" x14ac:dyDescent="0.25">
      <c r="K5016"/>
    </row>
    <row r="5017" spans="11:11" x14ac:dyDescent="0.25">
      <c r="K5017"/>
    </row>
    <row r="5018" spans="11:11" x14ac:dyDescent="0.25">
      <c r="K5018"/>
    </row>
    <row r="5019" spans="11:11" x14ac:dyDescent="0.25">
      <c r="K5019"/>
    </row>
    <row r="5020" spans="11:11" x14ac:dyDescent="0.25">
      <c r="K5020"/>
    </row>
    <row r="5021" spans="11:11" x14ac:dyDescent="0.25">
      <c r="K5021"/>
    </row>
    <row r="5022" spans="11:11" x14ac:dyDescent="0.25">
      <c r="K5022"/>
    </row>
    <row r="5023" spans="11:11" x14ac:dyDescent="0.25">
      <c r="K5023"/>
    </row>
    <row r="5024" spans="11:11" x14ac:dyDescent="0.25">
      <c r="K5024"/>
    </row>
    <row r="5025" spans="11:11" x14ac:dyDescent="0.25">
      <c r="K5025"/>
    </row>
    <row r="5026" spans="11:11" x14ac:dyDescent="0.25">
      <c r="K5026"/>
    </row>
    <row r="5027" spans="11:11" x14ac:dyDescent="0.25">
      <c r="K5027"/>
    </row>
    <row r="5028" spans="11:11" x14ac:dyDescent="0.25">
      <c r="K5028"/>
    </row>
    <row r="5029" spans="11:11" x14ac:dyDescent="0.25">
      <c r="K5029"/>
    </row>
    <row r="5030" spans="11:11" x14ac:dyDescent="0.25">
      <c r="K5030"/>
    </row>
    <row r="5031" spans="11:11" x14ac:dyDescent="0.25">
      <c r="K5031"/>
    </row>
    <row r="5032" spans="11:11" x14ac:dyDescent="0.25">
      <c r="K5032"/>
    </row>
    <row r="5033" spans="11:11" x14ac:dyDescent="0.25">
      <c r="K5033"/>
    </row>
    <row r="5034" spans="11:11" x14ac:dyDescent="0.25">
      <c r="K5034"/>
    </row>
    <row r="5035" spans="11:11" x14ac:dyDescent="0.25">
      <c r="K5035"/>
    </row>
    <row r="5036" spans="11:11" x14ac:dyDescent="0.25">
      <c r="K5036"/>
    </row>
    <row r="5037" spans="11:11" x14ac:dyDescent="0.25">
      <c r="K5037"/>
    </row>
    <row r="5038" spans="11:11" x14ac:dyDescent="0.25">
      <c r="K5038"/>
    </row>
    <row r="5039" spans="11:11" x14ac:dyDescent="0.25">
      <c r="K5039"/>
    </row>
    <row r="5040" spans="11:11" x14ac:dyDescent="0.25">
      <c r="K5040"/>
    </row>
    <row r="5041" spans="11:11" x14ac:dyDescent="0.25">
      <c r="K5041"/>
    </row>
    <row r="5042" spans="11:11" x14ac:dyDescent="0.25">
      <c r="K5042"/>
    </row>
    <row r="5043" spans="11:11" x14ac:dyDescent="0.25">
      <c r="K5043"/>
    </row>
    <row r="5044" spans="11:11" x14ac:dyDescent="0.25">
      <c r="K5044"/>
    </row>
    <row r="5045" spans="11:11" x14ac:dyDescent="0.25">
      <c r="K5045"/>
    </row>
    <row r="5046" spans="11:11" x14ac:dyDescent="0.25">
      <c r="K5046"/>
    </row>
    <row r="5047" spans="11:11" x14ac:dyDescent="0.25">
      <c r="K5047"/>
    </row>
    <row r="5048" spans="11:11" x14ac:dyDescent="0.25">
      <c r="K5048"/>
    </row>
    <row r="5049" spans="11:11" x14ac:dyDescent="0.25">
      <c r="K5049"/>
    </row>
    <row r="5050" spans="11:11" x14ac:dyDescent="0.25">
      <c r="K5050"/>
    </row>
    <row r="5051" spans="11:11" x14ac:dyDescent="0.25">
      <c r="K5051"/>
    </row>
    <row r="5052" spans="11:11" x14ac:dyDescent="0.25">
      <c r="K5052"/>
    </row>
    <row r="5053" spans="11:11" x14ac:dyDescent="0.25">
      <c r="K5053"/>
    </row>
    <row r="5054" spans="11:11" x14ac:dyDescent="0.25">
      <c r="K5054"/>
    </row>
    <row r="5055" spans="11:11" x14ac:dyDescent="0.25">
      <c r="K5055"/>
    </row>
    <row r="5056" spans="11:11" x14ac:dyDescent="0.25">
      <c r="K5056"/>
    </row>
    <row r="5057" spans="11:11" x14ac:dyDescent="0.25">
      <c r="K5057"/>
    </row>
    <row r="5058" spans="11:11" x14ac:dyDescent="0.25">
      <c r="K5058"/>
    </row>
    <row r="5059" spans="11:11" x14ac:dyDescent="0.25">
      <c r="K5059"/>
    </row>
    <row r="5060" spans="11:11" x14ac:dyDescent="0.25">
      <c r="K5060"/>
    </row>
    <row r="5061" spans="11:11" x14ac:dyDescent="0.25">
      <c r="K5061"/>
    </row>
    <row r="5062" spans="11:11" x14ac:dyDescent="0.25">
      <c r="K5062"/>
    </row>
    <row r="5063" spans="11:11" x14ac:dyDescent="0.25">
      <c r="K5063"/>
    </row>
    <row r="5064" spans="11:11" x14ac:dyDescent="0.25">
      <c r="K5064"/>
    </row>
    <row r="5065" spans="11:11" x14ac:dyDescent="0.25">
      <c r="K5065"/>
    </row>
    <row r="5066" spans="11:11" x14ac:dyDescent="0.25">
      <c r="K5066"/>
    </row>
    <row r="5067" spans="11:11" x14ac:dyDescent="0.25">
      <c r="K5067"/>
    </row>
    <row r="5068" spans="11:11" x14ac:dyDescent="0.25">
      <c r="K5068"/>
    </row>
    <row r="5069" spans="11:11" x14ac:dyDescent="0.25">
      <c r="K5069"/>
    </row>
    <row r="5070" spans="11:11" x14ac:dyDescent="0.25">
      <c r="K5070"/>
    </row>
    <row r="5071" spans="11:11" x14ac:dyDescent="0.25">
      <c r="K5071"/>
    </row>
    <row r="5072" spans="11:11" x14ac:dyDescent="0.25">
      <c r="K5072"/>
    </row>
    <row r="5073" spans="11:11" x14ac:dyDescent="0.25">
      <c r="K5073"/>
    </row>
    <row r="5074" spans="11:11" x14ac:dyDescent="0.25">
      <c r="K5074"/>
    </row>
    <row r="5075" spans="11:11" x14ac:dyDescent="0.25">
      <c r="K5075"/>
    </row>
    <row r="5076" spans="11:11" x14ac:dyDescent="0.25">
      <c r="K5076"/>
    </row>
    <row r="5077" spans="11:11" x14ac:dyDescent="0.25">
      <c r="K5077"/>
    </row>
    <row r="5078" spans="11:11" x14ac:dyDescent="0.25">
      <c r="K5078"/>
    </row>
    <row r="5079" spans="11:11" x14ac:dyDescent="0.25">
      <c r="K5079"/>
    </row>
    <row r="5080" spans="11:11" x14ac:dyDescent="0.25">
      <c r="K5080"/>
    </row>
    <row r="5081" spans="11:11" x14ac:dyDescent="0.25">
      <c r="K5081"/>
    </row>
    <row r="5082" spans="11:11" x14ac:dyDescent="0.25">
      <c r="K5082"/>
    </row>
    <row r="5083" spans="11:11" x14ac:dyDescent="0.25">
      <c r="K5083"/>
    </row>
    <row r="5084" spans="11:11" x14ac:dyDescent="0.25">
      <c r="K5084"/>
    </row>
    <row r="5085" spans="11:11" x14ac:dyDescent="0.25">
      <c r="K5085"/>
    </row>
    <row r="5086" spans="11:11" x14ac:dyDescent="0.25">
      <c r="K5086"/>
    </row>
    <row r="5087" spans="11:11" x14ac:dyDescent="0.25">
      <c r="K5087"/>
    </row>
    <row r="5088" spans="11:11" x14ac:dyDescent="0.25">
      <c r="K5088"/>
    </row>
    <row r="5089" spans="11:11" x14ac:dyDescent="0.25">
      <c r="K5089"/>
    </row>
    <row r="5090" spans="11:11" x14ac:dyDescent="0.25">
      <c r="K5090"/>
    </row>
    <row r="5091" spans="11:11" x14ac:dyDescent="0.25">
      <c r="K5091"/>
    </row>
    <row r="5092" spans="11:11" x14ac:dyDescent="0.25">
      <c r="K5092"/>
    </row>
    <row r="5093" spans="11:11" x14ac:dyDescent="0.25">
      <c r="K5093"/>
    </row>
    <row r="5094" spans="11:11" x14ac:dyDescent="0.25">
      <c r="K5094"/>
    </row>
    <row r="5095" spans="11:11" x14ac:dyDescent="0.25">
      <c r="K5095"/>
    </row>
    <row r="5096" spans="11:11" x14ac:dyDescent="0.25">
      <c r="K5096"/>
    </row>
    <row r="5097" spans="11:11" x14ac:dyDescent="0.25">
      <c r="K5097"/>
    </row>
    <row r="5098" spans="11:11" x14ac:dyDescent="0.25">
      <c r="K5098"/>
    </row>
    <row r="5099" spans="11:11" x14ac:dyDescent="0.25">
      <c r="K5099"/>
    </row>
    <row r="5100" spans="11:11" x14ac:dyDescent="0.25">
      <c r="K5100"/>
    </row>
    <row r="5101" spans="11:11" x14ac:dyDescent="0.25">
      <c r="K5101"/>
    </row>
    <row r="5102" spans="11:11" x14ac:dyDescent="0.25">
      <c r="K5102"/>
    </row>
    <row r="5103" spans="11:11" x14ac:dyDescent="0.25">
      <c r="K5103"/>
    </row>
    <row r="5104" spans="11:11" x14ac:dyDescent="0.25">
      <c r="K5104"/>
    </row>
    <row r="5105" spans="11:11" x14ac:dyDescent="0.25">
      <c r="K5105"/>
    </row>
    <row r="5106" spans="11:11" x14ac:dyDescent="0.25">
      <c r="K5106"/>
    </row>
    <row r="5107" spans="11:11" x14ac:dyDescent="0.25">
      <c r="K5107"/>
    </row>
    <row r="5108" spans="11:11" x14ac:dyDescent="0.25">
      <c r="K5108"/>
    </row>
    <row r="5109" spans="11:11" x14ac:dyDescent="0.25">
      <c r="K5109"/>
    </row>
    <row r="5110" spans="11:11" x14ac:dyDescent="0.25">
      <c r="K5110"/>
    </row>
    <row r="5111" spans="11:11" x14ac:dyDescent="0.25">
      <c r="K5111"/>
    </row>
    <row r="5112" spans="11:11" x14ac:dyDescent="0.25">
      <c r="K5112"/>
    </row>
    <row r="5113" spans="11:11" x14ac:dyDescent="0.25">
      <c r="K5113"/>
    </row>
    <row r="5114" spans="11:11" x14ac:dyDescent="0.25">
      <c r="K5114"/>
    </row>
    <row r="5115" spans="11:11" x14ac:dyDescent="0.25">
      <c r="K5115"/>
    </row>
    <row r="5116" spans="11:11" x14ac:dyDescent="0.25">
      <c r="K5116"/>
    </row>
    <row r="5117" spans="11:11" x14ac:dyDescent="0.25">
      <c r="K5117"/>
    </row>
    <row r="5118" spans="11:11" x14ac:dyDescent="0.25">
      <c r="K5118"/>
    </row>
    <row r="5119" spans="11:11" x14ac:dyDescent="0.25">
      <c r="K5119"/>
    </row>
    <row r="5120" spans="11:11" x14ac:dyDescent="0.25">
      <c r="K5120"/>
    </row>
    <row r="5121" spans="11:11" x14ac:dyDescent="0.25">
      <c r="K5121"/>
    </row>
    <row r="5122" spans="11:11" x14ac:dyDescent="0.25">
      <c r="K5122"/>
    </row>
    <row r="5123" spans="11:11" x14ac:dyDescent="0.25">
      <c r="K5123"/>
    </row>
    <row r="5124" spans="11:11" x14ac:dyDescent="0.25">
      <c r="K5124"/>
    </row>
    <row r="5125" spans="11:11" x14ac:dyDescent="0.25">
      <c r="K5125"/>
    </row>
    <row r="5126" spans="11:11" x14ac:dyDescent="0.25">
      <c r="K5126"/>
    </row>
    <row r="5127" spans="11:11" x14ac:dyDescent="0.25">
      <c r="K5127"/>
    </row>
    <row r="5128" spans="11:11" x14ac:dyDescent="0.25">
      <c r="K5128"/>
    </row>
    <row r="5129" spans="11:11" x14ac:dyDescent="0.25">
      <c r="K5129"/>
    </row>
    <row r="5130" spans="11:11" x14ac:dyDescent="0.25">
      <c r="K5130"/>
    </row>
    <row r="5131" spans="11:11" x14ac:dyDescent="0.25">
      <c r="K5131"/>
    </row>
    <row r="5132" spans="11:11" x14ac:dyDescent="0.25">
      <c r="K5132"/>
    </row>
    <row r="5133" spans="11:11" x14ac:dyDescent="0.25">
      <c r="K5133"/>
    </row>
    <row r="5134" spans="11:11" x14ac:dyDescent="0.25">
      <c r="K5134"/>
    </row>
    <row r="5135" spans="11:11" x14ac:dyDescent="0.25">
      <c r="K5135"/>
    </row>
    <row r="5136" spans="11:11" x14ac:dyDescent="0.25">
      <c r="K5136"/>
    </row>
    <row r="5137" spans="11:11" x14ac:dyDescent="0.25">
      <c r="K5137"/>
    </row>
    <row r="5138" spans="11:11" x14ac:dyDescent="0.25">
      <c r="K5138"/>
    </row>
    <row r="5139" spans="11:11" x14ac:dyDescent="0.25">
      <c r="K5139"/>
    </row>
    <row r="5140" spans="11:11" x14ac:dyDescent="0.25">
      <c r="K5140"/>
    </row>
    <row r="5141" spans="11:11" x14ac:dyDescent="0.25">
      <c r="K5141"/>
    </row>
    <row r="5142" spans="11:11" x14ac:dyDescent="0.25">
      <c r="K5142"/>
    </row>
    <row r="5143" spans="11:11" x14ac:dyDescent="0.25">
      <c r="K5143"/>
    </row>
    <row r="5144" spans="11:11" x14ac:dyDescent="0.25">
      <c r="K5144"/>
    </row>
    <row r="5145" spans="11:11" x14ac:dyDescent="0.25">
      <c r="K5145"/>
    </row>
    <row r="5146" spans="11:11" x14ac:dyDescent="0.25">
      <c r="K5146"/>
    </row>
    <row r="5147" spans="11:11" x14ac:dyDescent="0.25">
      <c r="K5147"/>
    </row>
    <row r="5148" spans="11:11" x14ac:dyDescent="0.25">
      <c r="K5148"/>
    </row>
    <row r="5149" spans="11:11" x14ac:dyDescent="0.25">
      <c r="K5149"/>
    </row>
    <row r="5150" spans="11:11" x14ac:dyDescent="0.25">
      <c r="K5150"/>
    </row>
    <row r="5151" spans="11:11" x14ac:dyDescent="0.25">
      <c r="K5151"/>
    </row>
    <row r="5152" spans="11:11" x14ac:dyDescent="0.25">
      <c r="K5152"/>
    </row>
    <row r="5153" spans="11:11" x14ac:dyDescent="0.25">
      <c r="K5153"/>
    </row>
    <row r="5154" spans="11:11" x14ac:dyDescent="0.25">
      <c r="K5154"/>
    </row>
    <row r="5155" spans="11:11" x14ac:dyDescent="0.25">
      <c r="K5155"/>
    </row>
    <row r="5156" spans="11:11" x14ac:dyDescent="0.25">
      <c r="K5156"/>
    </row>
    <row r="5157" spans="11:11" x14ac:dyDescent="0.25">
      <c r="K5157"/>
    </row>
    <row r="5158" spans="11:11" x14ac:dyDescent="0.25">
      <c r="K5158"/>
    </row>
    <row r="5159" spans="11:11" x14ac:dyDescent="0.25">
      <c r="K5159"/>
    </row>
    <row r="5160" spans="11:11" x14ac:dyDescent="0.25">
      <c r="K5160"/>
    </row>
    <row r="5161" spans="11:11" x14ac:dyDescent="0.25">
      <c r="K5161"/>
    </row>
    <row r="5162" spans="11:11" x14ac:dyDescent="0.25">
      <c r="K5162"/>
    </row>
    <row r="5163" spans="11:11" x14ac:dyDescent="0.25">
      <c r="K5163"/>
    </row>
    <row r="5164" spans="11:11" x14ac:dyDescent="0.25">
      <c r="K5164"/>
    </row>
    <row r="5165" spans="11:11" x14ac:dyDescent="0.25">
      <c r="K5165"/>
    </row>
    <row r="5166" spans="11:11" x14ac:dyDescent="0.25">
      <c r="K5166"/>
    </row>
    <row r="5167" spans="11:11" x14ac:dyDescent="0.25">
      <c r="K5167"/>
    </row>
    <row r="5168" spans="11:11" x14ac:dyDescent="0.25">
      <c r="K5168"/>
    </row>
    <row r="5169" spans="11:11" x14ac:dyDescent="0.25">
      <c r="K5169"/>
    </row>
    <row r="5170" spans="11:11" x14ac:dyDescent="0.25">
      <c r="K5170"/>
    </row>
    <row r="5171" spans="11:11" x14ac:dyDescent="0.25">
      <c r="K5171"/>
    </row>
    <row r="5172" spans="11:11" x14ac:dyDescent="0.25">
      <c r="K5172"/>
    </row>
    <row r="5173" spans="11:11" x14ac:dyDescent="0.25">
      <c r="K5173"/>
    </row>
    <row r="5174" spans="11:11" x14ac:dyDescent="0.25">
      <c r="K5174"/>
    </row>
    <row r="5175" spans="11:11" x14ac:dyDescent="0.25">
      <c r="K5175"/>
    </row>
    <row r="5176" spans="11:11" x14ac:dyDescent="0.25">
      <c r="K5176"/>
    </row>
    <row r="5177" spans="11:11" x14ac:dyDescent="0.25">
      <c r="K5177"/>
    </row>
    <row r="5178" spans="11:11" x14ac:dyDescent="0.25">
      <c r="K5178"/>
    </row>
    <row r="5179" spans="11:11" x14ac:dyDescent="0.25">
      <c r="K5179"/>
    </row>
    <row r="5180" spans="11:11" x14ac:dyDescent="0.25">
      <c r="K5180"/>
    </row>
    <row r="5181" spans="11:11" x14ac:dyDescent="0.25">
      <c r="K5181"/>
    </row>
    <row r="5182" spans="11:11" x14ac:dyDescent="0.25">
      <c r="K5182"/>
    </row>
    <row r="5183" spans="11:11" x14ac:dyDescent="0.25">
      <c r="K5183"/>
    </row>
    <row r="5184" spans="11:11" x14ac:dyDescent="0.25">
      <c r="K5184"/>
    </row>
    <row r="5185" spans="11:11" x14ac:dyDescent="0.25">
      <c r="K5185"/>
    </row>
    <row r="5186" spans="11:11" x14ac:dyDescent="0.25">
      <c r="K5186"/>
    </row>
    <row r="5187" spans="11:11" x14ac:dyDescent="0.25">
      <c r="K5187"/>
    </row>
    <row r="5188" spans="11:11" x14ac:dyDescent="0.25">
      <c r="K5188"/>
    </row>
    <row r="5189" spans="11:11" x14ac:dyDescent="0.25">
      <c r="K5189"/>
    </row>
    <row r="5190" spans="11:11" x14ac:dyDescent="0.25">
      <c r="K5190"/>
    </row>
    <row r="5191" spans="11:11" x14ac:dyDescent="0.25">
      <c r="K5191"/>
    </row>
    <row r="5192" spans="11:11" x14ac:dyDescent="0.25">
      <c r="K5192"/>
    </row>
    <row r="5193" spans="11:11" x14ac:dyDescent="0.25">
      <c r="K5193"/>
    </row>
    <row r="5194" spans="11:11" x14ac:dyDescent="0.25">
      <c r="K5194"/>
    </row>
    <row r="5195" spans="11:11" x14ac:dyDescent="0.25">
      <c r="K5195"/>
    </row>
    <row r="5196" spans="11:11" x14ac:dyDescent="0.25">
      <c r="K5196"/>
    </row>
    <row r="5197" spans="11:11" x14ac:dyDescent="0.25">
      <c r="K5197"/>
    </row>
    <row r="5198" spans="11:11" x14ac:dyDescent="0.25">
      <c r="K5198"/>
    </row>
    <row r="5199" spans="11:11" x14ac:dyDescent="0.25">
      <c r="K5199"/>
    </row>
    <row r="5200" spans="11:11" x14ac:dyDescent="0.25">
      <c r="K5200"/>
    </row>
    <row r="5201" spans="11:11" x14ac:dyDescent="0.25">
      <c r="K5201"/>
    </row>
    <row r="5202" spans="11:11" x14ac:dyDescent="0.25">
      <c r="K5202"/>
    </row>
    <row r="5203" spans="11:11" x14ac:dyDescent="0.25">
      <c r="K5203"/>
    </row>
    <row r="5204" spans="11:11" x14ac:dyDescent="0.25">
      <c r="K5204"/>
    </row>
    <row r="5205" spans="11:11" x14ac:dyDescent="0.25">
      <c r="K5205"/>
    </row>
    <row r="5206" spans="11:11" x14ac:dyDescent="0.25">
      <c r="K5206"/>
    </row>
    <row r="5207" spans="11:11" x14ac:dyDescent="0.25">
      <c r="K5207"/>
    </row>
    <row r="5208" spans="11:11" x14ac:dyDescent="0.25">
      <c r="K5208"/>
    </row>
    <row r="5209" spans="11:11" x14ac:dyDescent="0.25">
      <c r="K5209"/>
    </row>
    <row r="5210" spans="11:11" x14ac:dyDescent="0.25">
      <c r="K5210"/>
    </row>
    <row r="5211" spans="11:11" x14ac:dyDescent="0.25">
      <c r="K5211"/>
    </row>
    <row r="5212" spans="11:11" x14ac:dyDescent="0.25">
      <c r="K5212"/>
    </row>
    <row r="5213" spans="11:11" x14ac:dyDescent="0.25">
      <c r="K5213"/>
    </row>
    <row r="5214" spans="11:11" x14ac:dyDescent="0.25">
      <c r="K5214"/>
    </row>
    <row r="5215" spans="11:11" x14ac:dyDescent="0.25">
      <c r="K5215"/>
    </row>
    <row r="5216" spans="11:11" x14ac:dyDescent="0.25">
      <c r="K5216"/>
    </row>
    <row r="5217" spans="11:11" x14ac:dyDescent="0.25">
      <c r="K5217"/>
    </row>
    <row r="5218" spans="11:11" x14ac:dyDescent="0.25">
      <c r="K5218"/>
    </row>
    <row r="5219" spans="11:11" x14ac:dyDescent="0.25">
      <c r="K5219"/>
    </row>
    <row r="5220" spans="11:11" x14ac:dyDescent="0.25">
      <c r="K5220"/>
    </row>
    <row r="5221" spans="11:11" x14ac:dyDescent="0.25">
      <c r="K5221"/>
    </row>
    <row r="5222" spans="11:11" x14ac:dyDescent="0.25">
      <c r="K5222"/>
    </row>
    <row r="5223" spans="11:11" x14ac:dyDescent="0.25">
      <c r="K5223"/>
    </row>
    <row r="5224" spans="11:11" x14ac:dyDescent="0.25">
      <c r="K5224"/>
    </row>
    <row r="5225" spans="11:11" x14ac:dyDescent="0.25">
      <c r="K5225"/>
    </row>
    <row r="5226" spans="11:11" x14ac:dyDescent="0.25">
      <c r="K5226"/>
    </row>
    <row r="5227" spans="11:11" x14ac:dyDescent="0.25">
      <c r="K5227"/>
    </row>
    <row r="5228" spans="11:11" x14ac:dyDescent="0.25">
      <c r="K5228"/>
    </row>
    <row r="5229" spans="11:11" x14ac:dyDescent="0.25">
      <c r="K5229"/>
    </row>
    <row r="5230" spans="11:11" x14ac:dyDescent="0.25">
      <c r="K5230"/>
    </row>
    <row r="5231" spans="11:11" x14ac:dyDescent="0.25">
      <c r="K5231"/>
    </row>
    <row r="5232" spans="11:11" x14ac:dyDescent="0.25">
      <c r="K5232"/>
    </row>
    <row r="5233" spans="11:11" x14ac:dyDescent="0.25">
      <c r="K5233"/>
    </row>
    <row r="5234" spans="11:11" x14ac:dyDescent="0.25">
      <c r="K5234"/>
    </row>
    <row r="5235" spans="11:11" x14ac:dyDescent="0.25">
      <c r="K5235"/>
    </row>
    <row r="5236" spans="11:11" x14ac:dyDescent="0.25">
      <c r="K5236"/>
    </row>
    <row r="5237" spans="11:11" x14ac:dyDescent="0.25">
      <c r="K5237"/>
    </row>
    <row r="5238" spans="11:11" x14ac:dyDescent="0.25">
      <c r="K5238"/>
    </row>
    <row r="5239" spans="11:11" x14ac:dyDescent="0.25">
      <c r="K5239"/>
    </row>
    <row r="5240" spans="11:11" x14ac:dyDescent="0.25">
      <c r="K5240"/>
    </row>
    <row r="5241" spans="11:11" x14ac:dyDescent="0.25">
      <c r="K5241"/>
    </row>
    <row r="5242" spans="11:11" x14ac:dyDescent="0.25">
      <c r="K5242"/>
    </row>
    <row r="5243" spans="11:11" x14ac:dyDescent="0.25">
      <c r="K5243"/>
    </row>
    <row r="5244" spans="11:11" x14ac:dyDescent="0.25">
      <c r="K5244"/>
    </row>
    <row r="5245" spans="11:11" x14ac:dyDescent="0.25">
      <c r="K5245"/>
    </row>
    <row r="5246" spans="11:11" x14ac:dyDescent="0.25">
      <c r="K5246"/>
    </row>
    <row r="5247" spans="11:11" x14ac:dyDescent="0.25">
      <c r="K5247"/>
    </row>
    <row r="5248" spans="11:11" x14ac:dyDescent="0.25">
      <c r="K5248"/>
    </row>
    <row r="5249" spans="11:11" x14ac:dyDescent="0.25">
      <c r="K5249"/>
    </row>
    <row r="5250" spans="11:11" x14ac:dyDescent="0.25">
      <c r="K5250"/>
    </row>
    <row r="5251" spans="11:11" x14ac:dyDescent="0.25">
      <c r="K5251"/>
    </row>
    <row r="5252" spans="11:11" x14ac:dyDescent="0.25">
      <c r="K5252"/>
    </row>
    <row r="5253" spans="11:11" x14ac:dyDescent="0.25">
      <c r="K5253"/>
    </row>
    <row r="5254" spans="11:11" x14ac:dyDescent="0.25">
      <c r="K5254"/>
    </row>
    <row r="5255" spans="11:11" x14ac:dyDescent="0.25">
      <c r="K5255"/>
    </row>
    <row r="5256" spans="11:11" x14ac:dyDescent="0.25">
      <c r="K5256"/>
    </row>
    <row r="5257" spans="11:11" x14ac:dyDescent="0.25">
      <c r="K5257"/>
    </row>
    <row r="5258" spans="11:11" x14ac:dyDescent="0.25">
      <c r="K5258"/>
    </row>
    <row r="5259" spans="11:11" x14ac:dyDescent="0.25">
      <c r="K5259"/>
    </row>
    <row r="5260" spans="11:11" x14ac:dyDescent="0.25">
      <c r="K5260"/>
    </row>
    <row r="5261" spans="11:11" x14ac:dyDescent="0.25">
      <c r="K5261"/>
    </row>
    <row r="5262" spans="11:11" x14ac:dyDescent="0.25">
      <c r="K5262"/>
    </row>
    <row r="5263" spans="11:11" x14ac:dyDescent="0.25">
      <c r="K5263"/>
    </row>
    <row r="5264" spans="11:11" x14ac:dyDescent="0.25">
      <c r="K5264"/>
    </row>
    <row r="5265" spans="11:11" x14ac:dyDescent="0.25">
      <c r="K5265"/>
    </row>
    <row r="5266" spans="11:11" x14ac:dyDescent="0.25">
      <c r="K5266"/>
    </row>
    <row r="5267" spans="11:11" x14ac:dyDescent="0.25">
      <c r="K5267"/>
    </row>
    <row r="5268" spans="11:11" x14ac:dyDescent="0.25">
      <c r="K5268"/>
    </row>
    <row r="5269" spans="11:11" x14ac:dyDescent="0.25">
      <c r="K5269"/>
    </row>
    <row r="5270" spans="11:11" x14ac:dyDescent="0.25">
      <c r="K5270"/>
    </row>
    <row r="5271" spans="11:11" x14ac:dyDescent="0.25">
      <c r="K5271"/>
    </row>
    <row r="5272" spans="11:11" x14ac:dyDescent="0.25">
      <c r="K5272"/>
    </row>
    <row r="5273" spans="11:11" x14ac:dyDescent="0.25">
      <c r="K5273"/>
    </row>
    <row r="5274" spans="11:11" x14ac:dyDescent="0.25">
      <c r="K5274"/>
    </row>
    <row r="5275" spans="11:11" x14ac:dyDescent="0.25">
      <c r="K5275"/>
    </row>
    <row r="5276" spans="11:11" x14ac:dyDescent="0.25">
      <c r="K5276"/>
    </row>
    <row r="5277" spans="11:11" x14ac:dyDescent="0.25">
      <c r="K5277"/>
    </row>
    <row r="5278" spans="11:11" x14ac:dyDescent="0.25">
      <c r="K5278"/>
    </row>
    <row r="5279" spans="11:11" x14ac:dyDescent="0.25">
      <c r="K5279"/>
    </row>
    <row r="5280" spans="11:11" x14ac:dyDescent="0.25">
      <c r="K5280"/>
    </row>
    <row r="5281" spans="11:11" x14ac:dyDescent="0.25">
      <c r="K5281"/>
    </row>
    <row r="5282" spans="11:11" x14ac:dyDescent="0.25">
      <c r="K5282"/>
    </row>
    <row r="5283" spans="11:11" x14ac:dyDescent="0.25">
      <c r="K5283"/>
    </row>
    <row r="5284" spans="11:11" x14ac:dyDescent="0.25">
      <c r="K5284"/>
    </row>
    <row r="5285" spans="11:11" x14ac:dyDescent="0.25">
      <c r="K5285"/>
    </row>
    <row r="5286" spans="11:11" x14ac:dyDescent="0.25">
      <c r="K5286"/>
    </row>
    <row r="5287" spans="11:11" x14ac:dyDescent="0.25">
      <c r="K5287"/>
    </row>
    <row r="5288" spans="11:11" x14ac:dyDescent="0.25">
      <c r="K5288"/>
    </row>
    <row r="5289" spans="11:11" x14ac:dyDescent="0.25">
      <c r="K5289"/>
    </row>
    <row r="5290" spans="11:11" x14ac:dyDescent="0.25">
      <c r="K5290"/>
    </row>
    <row r="5291" spans="11:11" x14ac:dyDescent="0.25">
      <c r="K5291"/>
    </row>
    <row r="5292" spans="11:11" x14ac:dyDescent="0.25">
      <c r="K5292"/>
    </row>
    <row r="5293" spans="11:11" x14ac:dyDescent="0.25">
      <c r="K5293"/>
    </row>
    <row r="5294" spans="11:11" x14ac:dyDescent="0.25">
      <c r="K5294"/>
    </row>
    <row r="5295" spans="11:11" x14ac:dyDescent="0.25">
      <c r="K5295"/>
    </row>
    <row r="5296" spans="11:11" x14ac:dyDescent="0.25">
      <c r="K5296"/>
    </row>
    <row r="5297" spans="11:11" x14ac:dyDescent="0.25">
      <c r="K5297"/>
    </row>
    <row r="5298" spans="11:11" x14ac:dyDescent="0.25">
      <c r="K5298"/>
    </row>
    <row r="5299" spans="11:11" x14ac:dyDescent="0.25">
      <c r="K5299"/>
    </row>
    <row r="5300" spans="11:11" x14ac:dyDescent="0.25">
      <c r="K5300"/>
    </row>
    <row r="5301" spans="11:11" x14ac:dyDescent="0.25">
      <c r="K5301"/>
    </row>
    <row r="5302" spans="11:11" x14ac:dyDescent="0.25">
      <c r="K5302"/>
    </row>
    <row r="5303" spans="11:11" x14ac:dyDescent="0.25">
      <c r="K5303"/>
    </row>
    <row r="5304" spans="11:11" x14ac:dyDescent="0.25">
      <c r="K5304"/>
    </row>
    <row r="5305" spans="11:11" x14ac:dyDescent="0.25">
      <c r="K5305"/>
    </row>
    <row r="5306" spans="11:11" x14ac:dyDescent="0.25">
      <c r="K5306"/>
    </row>
    <row r="5307" spans="11:11" x14ac:dyDescent="0.25">
      <c r="K5307"/>
    </row>
    <row r="5308" spans="11:11" x14ac:dyDescent="0.25">
      <c r="K5308"/>
    </row>
    <row r="5309" spans="11:11" x14ac:dyDescent="0.25">
      <c r="K5309"/>
    </row>
    <row r="5310" spans="11:11" x14ac:dyDescent="0.25">
      <c r="K5310"/>
    </row>
    <row r="5311" spans="11:11" x14ac:dyDescent="0.25">
      <c r="K5311"/>
    </row>
    <row r="5312" spans="11:11" x14ac:dyDescent="0.25">
      <c r="K5312"/>
    </row>
    <row r="5313" spans="11:11" x14ac:dyDescent="0.25">
      <c r="K5313"/>
    </row>
    <row r="5314" spans="11:11" x14ac:dyDescent="0.25">
      <c r="K5314"/>
    </row>
    <row r="5315" spans="11:11" x14ac:dyDescent="0.25">
      <c r="K5315"/>
    </row>
    <row r="5316" spans="11:11" x14ac:dyDescent="0.25">
      <c r="K5316"/>
    </row>
    <row r="5317" spans="11:11" x14ac:dyDescent="0.25">
      <c r="K5317"/>
    </row>
    <row r="5318" spans="11:11" x14ac:dyDescent="0.25">
      <c r="K5318"/>
    </row>
    <row r="5319" spans="11:11" x14ac:dyDescent="0.25">
      <c r="K5319"/>
    </row>
    <row r="5320" spans="11:11" x14ac:dyDescent="0.25">
      <c r="K5320"/>
    </row>
    <row r="5321" spans="11:11" x14ac:dyDescent="0.25">
      <c r="K5321"/>
    </row>
    <row r="5322" spans="11:11" x14ac:dyDescent="0.25">
      <c r="K5322"/>
    </row>
    <row r="5323" spans="11:11" x14ac:dyDescent="0.25">
      <c r="K5323"/>
    </row>
    <row r="5324" spans="11:11" x14ac:dyDescent="0.25">
      <c r="K5324"/>
    </row>
    <row r="5325" spans="11:11" x14ac:dyDescent="0.25">
      <c r="K5325"/>
    </row>
    <row r="5326" spans="11:11" x14ac:dyDescent="0.25">
      <c r="K5326"/>
    </row>
    <row r="5327" spans="11:11" x14ac:dyDescent="0.25">
      <c r="K5327"/>
    </row>
    <row r="5328" spans="11:11" x14ac:dyDescent="0.25">
      <c r="K5328"/>
    </row>
    <row r="5329" spans="11:11" x14ac:dyDescent="0.25">
      <c r="K5329"/>
    </row>
    <row r="5330" spans="11:11" x14ac:dyDescent="0.25">
      <c r="K5330"/>
    </row>
    <row r="5331" spans="11:11" x14ac:dyDescent="0.25">
      <c r="K5331"/>
    </row>
    <row r="5332" spans="11:11" x14ac:dyDescent="0.25">
      <c r="K5332"/>
    </row>
    <row r="5333" spans="11:11" x14ac:dyDescent="0.25">
      <c r="K5333"/>
    </row>
    <row r="5334" spans="11:11" x14ac:dyDescent="0.25">
      <c r="K5334"/>
    </row>
    <row r="5335" spans="11:11" x14ac:dyDescent="0.25">
      <c r="K5335"/>
    </row>
    <row r="5336" spans="11:11" x14ac:dyDescent="0.25">
      <c r="K5336"/>
    </row>
    <row r="5337" spans="11:11" x14ac:dyDescent="0.25">
      <c r="K5337"/>
    </row>
    <row r="5338" spans="11:11" x14ac:dyDescent="0.25">
      <c r="K5338"/>
    </row>
    <row r="5339" spans="11:11" x14ac:dyDescent="0.25">
      <c r="K5339"/>
    </row>
    <row r="5340" spans="11:11" x14ac:dyDescent="0.25">
      <c r="K5340"/>
    </row>
    <row r="5341" spans="11:11" x14ac:dyDescent="0.25">
      <c r="K5341"/>
    </row>
    <row r="5342" spans="11:11" x14ac:dyDescent="0.25">
      <c r="K5342"/>
    </row>
    <row r="5343" spans="11:11" x14ac:dyDescent="0.25">
      <c r="K5343"/>
    </row>
    <row r="5344" spans="11:11" x14ac:dyDescent="0.25">
      <c r="K5344"/>
    </row>
    <row r="5345" spans="11:11" x14ac:dyDescent="0.25">
      <c r="K5345"/>
    </row>
    <row r="5346" spans="11:11" x14ac:dyDescent="0.25">
      <c r="K5346"/>
    </row>
    <row r="5347" spans="11:11" x14ac:dyDescent="0.25">
      <c r="K5347"/>
    </row>
    <row r="5348" spans="11:11" x14ac:dyDescent="0.25">
      <c r="K5348"/>
    </row>
    <row r="5349" spans="11:11" x14ac:dyDescent="0.25">
      <c r="K5349"/>
    </row>
    <row r="5350" spans="11:11" x14ac:dyDescent="0.25">
      <c r="K5350"/>
    </row>
    <row r="5351" spans="11:11" x14ac:dyDescent="0.25">
      <c r="K5351"/>
    </row>
    <row r="5352" spans="11:11" x14ac:dyDescent="0.25">
      <c r="K5352"/>
    </row>
    <row r="5353" spans="11:11" x14ac:dyDescent="0.25">
      <c r="K5353"/>
    </row>
    <row r="5354" spans="11:11" x14ac:dyDescent="0.25">
      <c r="K5354"/>
    </row>
    <row r="5355" spans="11:11" x14ac:dyDescent="0.25">
      <c r="K5355"/>
    </row>
    <row r="5356" spans="11:11" x14ac:dyDescent="0.25">
      <c r="K5356"/>
    </row>
    <row r="5357" spans="11:11" x14ac:dyDescent="0.25">
      <c r="K5357"/>
    </row>
    <row r="5358" spans="11:11" x14ac:dyDescent="0.25">
      <c r="K5358"/>
    </row>
    <row r="5359" spans="11:11" x14ac:dyDescent="0.25">
      <c r="K5359"/>
    </row>
    <row r="5360" spans="11:11" x14ac:dyDescent="0.25">
      <c r="K5360"/>
    </row>
    <row r="5361" spans="11:11" x14ac:dyDescent="0.25">
      <c r="K5361"/>
    </row>
    <row r="5362" spans="11:11" x14ac:dyDescent="0.25">
      <c r="K5362"/>
    </row>
    <row r="5363" spans="11:11" x14ac:dyDescent="0.25">
      <c r="K5363"/>
    </row>
    <row r="5364" spans="11:11" x14ac:dyDescent="0.25">
      <c r="K5364"/>
    </row>
    <row r="5365" spans="11:11" x14ac:dyDescent="0.25">
      <c r="K5365"/>
    </row>
    <row r="5366" spans="11:11" x14ac:dyDescent="0.25">
      <c r="K5366"/>
    </row>
    <row r="5367" spans="11:11" x14ac:dyDescent="0.25">
      <c r="K5367"/>
    </row>
    <row r="5368" spans="11:11" x14ac:dyDescent="0.25">
      <c r="K5368"/>
    </row>
    <row r="5369" spans="11:11" x14ac:dyDescent="0.25">
      <c r="K5369"/>
    </row>
    <row r="5370" spans="11:11" x14ac:dyDescent="0.25">
      <c r="K5370"/>
    </row>
    <row r="5371" spans="11:11" x14ac:dyDescent="0.25">
      <c r="K5371"/>
    </row>
    <row r="5372" spans="11:11" x14ac:dyDescent="0.25">
      <c r="K5372"/>
    </row>
    <row r="5373" spans="11:11" x14ac:dyDescent="0.25">
      <c r="K5373"/>
    </row>
    <row r="5374" spans="11:11" x14ac:dyDescent="0.25">
      <c r="K5374"/>
    </row>
    <row r="5375" spans="11:11" x14ac:dyDescent="0.25">
      <c r="K5375"/>
    </row>
    <row r="5376" spans="11:11" x14ac:dyDescent="0.25">
      <c r="K5376"/>
    </row>
    <row r="5377" spans="11:11" x14ac:dyDescent="0.25">
      <c r="K5377"/>
    </row>
    <row r="5378" spans="11:11" x14ac:dyDescent="0.25">
      <c r="K5378"/>
    </row>
    <row r="5379" spans="11:11" x14ac:dyDescent="0.25">
      <c r="K5379"/>
    </row>
    <row r="5380" spans="11:11" x14ac:dyDescent="0.25">
      <c r="K5380"/>
    </row>
    <row r="5381" spans="11:11" x14ac:dyDescent="0.25">
      <c r="K5381"/>
    </row>
    <row r="5382" spans="11:11" x14ac:dyDescent="0.25">
      <c r="K5382"/>
    </row>
    <row r="5383" spans="11:11" x14ac:dyDescent="0.25">
      <c r="K5383"/>
    </row>
    <row r="5384" spans="11:11" x14ac:dyDescent="0.25">
      <c r="K5384"/>
    </row>
    <row r="5385" spans="11:11" x14ac:dyDescent="0.25">
      <c r="K5385"/>
    </row>
    <row r="5386" spans="11:11" x14ac:dyDescent="0.25">
      <c r="K5386"/>
    </row>
    <row r="5387" spans="11:11" x14ac:dyDescent="0.25">
      <c r="K5387"/>
    </row>
    <row r="5388" spans="11:11" x14ac:dyDescent="0.25">
      <c r="K5388"/>
    </row>
    <row r="5389" spans="11:11" x14ac:dyDescent="0.25">
      <c r="K5389"/>
    </row>
    <row r="5390" spans="11:11" x14ac:dyDescent="0.25">
      <c r="K5390"/>
    </row>
    <row r="5391" spans="11:11" x14ac:dyDescent="0.25">
      <c r="K5391"/>
    </row>
    <row r="5392" spans="11:11" x14ac:dyDescent="0.25">
      <c r="K5392"/>
    </row>
    <row r="5393" spans="11:11" x14ac:dyDescent="0.25">
      <c r="K5393"/>
    </row>
    <row r="5394" spans="11:11" x14ac:dyDescent="0.25">
      <c r="K5394"/>
    </row>
    <row r="5395" spans="11:11" x14ac:dyDescent="0.25">
      <c r="K5395"/>
    </row>
    <row r="5396" spans="11:11" x14ac:dyDescent="0.25">
      <c r="K5396"/>
    </row>
    <row r="5397" spans="11:11" x14ac:dyDescent="0.25">
      <c r="K5397"/>
    </row>
    <row r="5398" spans="11:11" x14ac:dyDescent="0.25">
      <c r="K5398"/>
    </row>
    <row r="5399" spans="11:11" x14ac:dyDescent="0.25">
      <c r="K5399"/>
    </row>
    <row r="5400" spans="11:11" x14ac:dyDescent="0.25">
      <c r="K5400"/>
    </row>
    <row r="5401" spans="11:11" x14ac:dyDescent="0.25">
      <c r="K5401"/>
    </row>
    <row r="5402" spans="11:11" x14ac:dyDescent="0.25">
      <c r="K5402"/>
    </row>
    <row r="5403" spans="11:11" x14ac:dyDescent="0.25">
      <c r="K5403"/>
    </row>
    <row r="5404" spans="11:11" x14ac:dyDescent="0.25">
      <c r="K5404"/>
    </row>
    <row r="5405" spans="11:11" x14ac:dyDescent="0.25">
      <c r="K5405"/>
    </row>
    <row r="5406" spans="11:11" x14ac:dyDescent="0.25">
      <c r="K5406"/>
    </row>
    <row r="5407" spans="11:11" x14ac:dyDescent="0.25">
      <c r="K5407"/>
    </row>
    <row r="5408" spans="11:11" x14ac:dyDescent="0.25">
      <c r="K5408"/>
    </row>
    <row r="5409" spans="2:11" x14ac:dyDescent="0.25">
      <c r="K5409"/>
    </row>
    <row r="5410" spans="2:11" x14ac:dyDescent="0.25">
      <c r="K5410"/>
    </row>
    <row r="5411" spans="2:11" x14ac:dyDescent="0.25">
      <c r="K5411"/>
    </row>
    <row r="5412" spans="2:11" x14ac:dyDescent="0.25">
      <c r="K5412"/>
    </row>
    <row r="5413" spans="2:11" x14ac:dyDescent="0.25">
      <c r="K5413"/>
    </row>
    <row r="5414" spans="2:11" x14ac:dyDescent="0.25">
      <c r="K5414"/>
    </row>
    <row r="5415" spans="2:11" x14ac:dyDescent="0.25">
      <c r="K5415"/>
    </row>
    <row r="5416" spans="2:11" x14ac:dyDescent="0.25">
      <c r="K5416"/>
    </row>
    <row r="5417" spans="2:11" x14ac:dyDescent="0.25">
      <c r="K5417"/>
    </row>
    <row r="5418" spans="2:11" x14ac:dyDescent="0.25">
      <c r="K5418"/>
    </row>
    <row r="5419" spans="2:11" x14ac:dyDescent="0.25">
      <c r="K5419"/>
    </row>
    <row r="5420" spans="2:11" x14ac:dyDescent="0.25">
      <c r="K5420"/>
    </row>
    <row r="5421" spans="2:11" x14ac:dyDescent="0.25">
      <c r="K5421"/>
    </row>
    <row r="5422" spans="2:11" x14ac:dyDescent="0.25">
      <c r="B5422" s="4"/>
      <c r="K5422"/>
    </row>
    <row r="5423" spans="2:11" x14ac:dyDescent="0.25">
      <c r="B5423" s="4"/>
      <c r="K5423"/>
    </row>
    <row r="5424" spans="2:11" x14ac:dyDescent="0.25">
      <c r="B5424" s="4"/>
      <c r="K5424"/>
    </row>
    <row r="5425" spans="2:11" x14ac:dyDescent="0.25">
      <c r="B5425" s="4"/>
      <c r="K5425"/>
    </row>
    <row r="5426" spans="2:11" x14ac:dyDescent="0.25">
      <c r="B5426" s="4"/>
      <c r="K5426"/>
    </row>
    <row r="5427" spans="2:11" x14ac:dyDescent="0.25">
      <c r="B5427" s="4"/>
      <c r="K5427"/>
    </row>
    <row r="5428" spans="2:11" x14ac:dyDescent="0.25">
      <c r="B5428" s="4"/>
      <c r="K5428"/>
    </row>
    <row r="5429" spans="2:11" x14ac:dyDescent="0.25">
      <c r="B5429" s="4"/>
      <c r="K5429"/>
    </row>
    <row r="5430" spans="2:11" x14ac:dyDescent="0.25">
      <c r="B5430" s="4"/>
      <c r="K5430"/>
    </row>
    <row r="5431" spans="2:11" x14ac:dyDescent="0.25">
      <c r="B5431" s="4"/>
      <c r="K5431"/>
    </row>
    <row r="5432" spans="2:11" x14ac:dyDescent="0.25">
      <c r="B5432" s="4"/>
      <c r="K5432"/>
    </row>
    <row r="5433" spans="2:11" x14ac:dyDescent="0.25">
      <c r="B5433" s="4"/>
      <c r="K5433"/>
    </row>
    <row r="5434" spans="2:11" x14ac:dyDescent="0.25">
      <c r="B5434" s="4"/>
      <c r="K5434"/>
    </row>
    <row r="5435" spans="2:11" x14ac:dyDescent="0.25">
      <c r="K5435"/>
    </row>
    <row r="5436" spans="2:11" x14ac:dyDescent="0.25">
      <c r="K5436"/>
    </row>
    <row r="5437" spans="2:11" x14ac:dyDescent="0.25">
      <c r="K5437"/>
    </row>
    <row r="5438" spans="2:11" x14ac:dyDescent="0.25">
      <c r="K5438"/>
    </row>
    <row r="5439" spans="2:11" x14ac:dyDescent="0.25">
      <c r="K5439"/>
    </row>
    <row r="5440" spans="2:11" x14ac:dyDescent="0.25">
      <c r="K5440"/>
    </row>
    <row r="5441" spans="11:11" x14ac:dyDescent="0.25">
      <c r="K5441"/>
    </row>
    <row r="5442" spans="11:11" x14ac:dyDescent="0.25">
      <c r="K5442"/>
    </row>
    <row r="5443" spans="11:11" x14ac:dyDescent="0.25">
      <c r="K5443"/>
    </row>
    <row r="5444" spans="11:11" x14ac:dyDescent="0.25">
      <c r="K5444"/>
    </row>
    <row r="5445" spans="11:11" x14ac:dyDescent="0.25">
      <c r="K5445"/>
    </row>
    <row r="5446" spans="11:11" x14ac:dyDescent="0.25">
      <c r="K5446"/>
    </row>
    <row r="5447" spans="11:11" x14ac:dyDescent="0.25">
      <c r="K5447"/>
    </row>
    <row r="5448" spans="11:11" x14ac:dyDescent="0.25">
      <c r="K5448"/>
    </row>
    <row r="5449" spans="11:11" x14ac:dyDescent="0.25">
      <c r="K5449"/>
    </row>
    <row r="5450" spans="11:11" x14ac:dyDescent="0.25">
      <c r="K5450"/>
    </row>
    <row r="5451" spans="11:11" x14ac:dyDescent="0.25">
      <c r="K5451"/>
    </row>
    <row r="5452" spans="11:11" x14ac:dyDescent="0.25">
      <c r="K5452"/>
    </row>
    <row r="5453" spans="11:11" x14ac:dyDescent="0.25">
      <c r="K5453"/>
    </row>
    <row r="5454" spans="11:11" x14ac:dyDescent="0.25">
      <c r="K5454"/>
    </row>
    <row r="5455" spans="11:11" x14ac:dyDescent="0.25">
      <c r="K5455"/>
    </row>
    <row r="5456" spans="11:11" x14ac:dyDescent="0.25">
      <c r="K5456"/>
    </row>
    <row r="5457" spans="11:11" x14ac:dyDescent="0.25">
      <c r="K5457"/>
    </row>
    <row r="5458" spans="11:11" x14ac:dyDescent="0.25">
      <c r="K5458"/>
    </row>
    <row r="5459" spans="11:11" x14ac:dyDescent="0.25">
      <c r="K5459"/>
    </row>
    <row r="5460" spans="11:11" x14ac:dyDescent="0.25">
      <c r="K5460"/>
    </row>
    <row r="5461" spans="11:11" x14ac:dyDescent="0.25">
      <c r="K5461"/>
    </row>
    <row r="5462" spans="11:11" x14ac:dyDescent="0.25">
      <c r="K5462"/>
    </row>
    <row r="5463" spans="11:11" x14ac:dyDescent="0.25">
      <c r="K5463"/>
    </row>
    <row r="5464" spans="11:11" x14ac:dyDescent="0.25">
      <c r="K5464"/>
    </row>
    <row r="5465" spans="11:11" x14ac:dyDescent="0.25">
      <c r="K5465"/>
    </row>
    <row r="5466" spans="11:11" x14ac:dyDescent="0.25">
      <c r="K5466"/>
    </row>
    <row r="5467" spans="11:11" x14ac:dyDescent="0.25">
      <c r="K5467"/>
    </row>
    <row r="5468" spans="11:11" x14ac:dyDescent="0.25">
      <c r="K5468"/>
    </row>
    <row r="5469" spans="11:11" x14ac:dyDescent="0.25">
      <c r="K5469"/>
    </row>
    <row r="5470" spans="11:11" x14ac:dyDescent="0.25">
      <c r="K5470"/>
    </row>
    <row r="5471" spans="11:11" x14ac:dyDescent="0.25">
      <c r="K5471"/>
    </row>
    <row r="5472" spans="11:11" x14ac:dyDescent="0.25">
      <c r="K5472"/>
    </row>
    <row r="5473" spans="11:11" x14ac:dyDescent="0.25">
      <c r="K5473"/>
    </row>
    <row r="5474" spans="11:11" x14ac:dyDescent="0.25">
      <c r="K5474"/>
    </row>
    <row r="5475" spans="11:11" x14ac:dyDescent="0.25">
      <c r="K5475"/>
    </row>
    <row r="5476" spans="11:11" x14ac:dyDescent="0.25">
      <c r="K5476"/>
    </row>
    <row r="5477" spans="11:11" x14ac:dyDescent="0.25">
      <c r="K5477"/>
    </row>
    <row r="5478" spans="11:11" x14ac:dyDescent="0.25">
      <c r="K5478"/>
    </row>
    <row r="5479" spans="11:11" x14ac:dyDescent="0.25">
      <c r="K5479"/>
    </row>
    <row r="5480" spans="11:11" x14ac:dyDescent="0.25">
      <c r="K5480"/>
    </row>
    <row r="5481" spans="11:11" x14ac:dyDescent="0.25">
      <c r="K5481"/>
    </row>
    <row r="5482" spans="11:11" x14ac:dyDescent="0.25">
      <c r="K5482"/>
    </row>
    <row r="5483" spans="11:11" x14ac:dyDescent="0.25">
      <c r="K5483"/>
    </row>
    <row r="5484" spans="11:11" x14ac:dyDescent="0.25">
      <c r="K5484"/>
    </row>
    <row r="5485" spans="11:11" x14ac:dyDescent="0.25">
      <c r="K5485"/>
    </row>
    <row r="5486" spans="11:11" x14ac:dyDescent="0.25">
      <c r="K5486"/>
    </row>
    <row r="5487" spans="11:11" x14ac:dyDescent="0.25">
      <c r="K5487"/>
    </row>
    <row r="5488" spans="11:11" x14ac:dyDescent="0.25">
      <c r="K5488"/>
    </row>
    <row r="5489" spans="11:11" x14ac:dyDescent="0.25">
      <c r="K5489"/>
    </row>
    <row r="5490" spans="11:11" x14ac:dyDescent="0.25">
      <c r="K5490"/>
    </row>
    <row r="5491" spans="11:11" x14ac:dyDescent="0.25">
      <c r="K5491"/>
    </row>
    <row r="5492" spans="11:11" x14ac:dyDescent="0.25">
      <c r="K5492"/>
    </row>
    <row r="5493" spans="11:11" x14ac:dyDescent="0.25">
      <c r="K5493"/>
    </row>
    <row r="5494" spans="11:11" x14ac:dyDescent="0.25">
      <c r="K5494"/>
    </row>
    <row r="5495" spans="11:11" x14ac:dyDescent="0.25">
      <c r="K5495"/>
    </row>
    <row r="5496" spans="11:11" x14ac:dyDescent="0.25">
      <c r="K5496"/>
    </row>
    <row r="5497" spans="11:11" x14ac:dyDescent="0.25">
      <c r="K5497"/>
    </row>
    <row r="5498" spans="11:11" x14ac:dyDescent="0.25">
      <c r="K5498"/>
    </row>
    <row r="5499" spans="11:11" x14ac:dyDescent="0.25">
      <c r="K5499"/>
    </row>
    <row r="5500" spans="11:11" x14ac:dyDescent="0.25">
      <c r="K5500"/>
    </row>
    <row r="5501" spans="11:11" x14ac:dyDescent="0.25">
      <c r="K5501"/>
    </row>
    <row r="5502" spans="11:11" x14ac:dyDescent="0.25">
      <c r="K5502"/>
    </row>
    <row r="5503" spans="11:11" x14ac:dyDescent="0.25">
      <c r="K5503"/>
    </row>
    <row r="5504" spans="11:11" x14ac:dyDescent="0.25">
      <c r="K5504"/>
    </row>
    <row r="5505" spans="11:11" x14ac:dyDescent="0.25">
      <c r="K5505"/>
    </row>
    <row r="5506" spans="11:11" x14ac:dyDescent="0.25">
      <c r="K5506"/>
    </row>
    <row r="5507" spans="11:11" x14ac:dyDescent="0.25">
      <c r="K5507"/>
    </row>
    <row r="5508" spans="11:11" x14ac:dyDescent="0.25">
      <c r="K5508"/>
    </row>
    <row r="5509" spans="11:11" x14ac:dyDescent="0.25">
      <c r="K5509"/>
    </row>
    <row r="5510" spans="11:11" x14ac:dyDescent="0.25">
      <c r="K5510"/>
    </row>
    <row r="5511" spans="11:11" x14ac:dyDescent="0.25">
      <c r="K5511"/>
    </row>
    <row r="5512" spans="11:11" x14ac:dyDescent="0.25">
      <c r="K5512"/>
    </row>
    <row r="5513" spans="11:11" x14ac:dyDescent="0.25">
      <c r="K5513"/>
    </row>
    <row r="5514" spans="11:11" x14ac:dyDescent="0.25">
      <c r="K5514"/>
    </row>
    <row r="5515" spans="11:11" x14ac:dyDescent="0.25">
      <c r="K5515"/>
    </row>
    <row r="5516" spans="11:11" x14ac:dyDescent="0.25">
      <c r="K5516"/>
    </row>
    <row r="5517" spans="11:11" x14ac:dyDescent="0.25">
      <c r="K5517"/>
    </row>
    <row r="5518" spans="11:11" x14ac:dyDescent="0.25">
      <c r="K5518"/>
    </row>
    <row r="5519" spans="11:11" x14ac:dyDescent="0.25">
      <c r="K5519"/>
    </row>
    <row r="5520" spans="11:11" x14ac:dyDescent="0.25">
      <c r="K5520"/>
    </row>
    <row r="5521" spans="11:11" x14ac:dyDescent="0.25">
      <c r="K5521"/>
    </row>
    <row r="5522" spans="11:11" x14ac:dyDescent="0.25">
      <c r="K5522"/>
    </row>
    <row r="5523" spans="11:11" x14ac:dyDescent="0.25">
      <c r="K5523"/>
    </row>
    <row r="5524" spans="11:11" x14ac:dyDescent="0.25">
      <c r="K5524"/>
    </row>
    <row r="5525" spans="11:11" x14ac:dyDescent="0.25">
      <c r="K5525"/>
    </row>
    <row r="5526" spans="11:11" x14ac:dyDescent="0.25">
      <c r="K5526"/>
    </row>
    <row r="5527" spans="11:11" x14ac:dyDescent="0.25">
      <c r="K5527"/>
    </row>
    <row r="5528" spans="11:11" x14ac:dyDescent="0.25">
      <c r="K5528"/>
    </row>
    <row r="5529" spans="11:11" x14ac:dyDescent="0.25">
      <c r="K5529"/>
    </row>
    <row r="5530" spans="11:11" x14ac:dyDescent="0.25">
      <c r="K5530"/>
    </row>
    <row r="5531" spans="11:11" x14ac:dyDescent="0.25">
      <c r="K5531"/>
    </row>
    <row r="5532" spans="11:11" x14ac:dyDescent="0.25">
      <c r="K5532"/>
    </row>
    <row r="5533" spans="11:11" x14ac:dyDescent="0.25">
      <c r="K5533"/>
    </row>
    <row r="5534" spans="11:11" x14ac:dyDescent="0.25">
      <c r="K5534"/>
    </row>
    <row r="5535" spans="11:11" x14ac:dyDescent="0.25">
      <c r="K5535"/>
    </row>
    <row r="5536" spans="11:11" x14ac:dyDescent="0.25">
      <c r="K5536"/>
    </row>
    <row r="5537" spans="11:11" x14ac:dyDescent="0.25">
      <c r="K5537"/>
    </row>
    <row r="5538" spans="11:11" x14ac:dyDescent="0.25">
      <c r="K5538"/>
    </row>
    <row r="5539" spans="11:11" x14ac:dyDescent="0.25">
      <c r="K5539"/>
    </row>
    <row r="5540" spans="11:11" x14ac:dyDescent="0.25">
      <c r="K5540"/>
    </row>
    <row r="5541" spans="11:11" x14ac:dyDescent="0.25">
      <c r="K5541"/>
    </row>
    <row r="5542" spans="11:11" x14ac:dyDescent="0.25">
      <c r="K5542"/>
    </row>
    <row r="5543" spans="11:11" x14ac:dyDescent="0.25">
      <c r="K5543"/>
    </row>
    <row r="5544" spans="11:11" x14ac:dyDescent="0.25">
      <c r="K5544"/>
    </row>
    <row r="5545" spans="11:11" x14ac:dyDescent="0.25">
      <c r="K5545"/>
    </row>
    <row r="5546" spans="11:11" x14ac:dyDescent="0.25">
      <c r="K5546"/>
    </row>
    <row r="5547" spans="11:11" x14ac:dyDescent="0.25">
      <c r="K5547"/>
    </row>
    <row r="5548" spans="11:11" x14ac:dyDescent="0.25">
      <c r="K5548"/>
    </row>
    <row r="5549" spans="11:11" x14ac:dyDescent="0.25">
      <c r="K5549"/>
    </row>
    <row r="5550" spans="11:11" x14ac:dyDescent="0.25">
      <c r="K5550"/>
    </row>
    <row r="5551" spans="11:11" x14ac:dyDescent="0.25">
      <c r="K5551"/>
    </row>
    <row r="5552" spans="11:11" x14ac:dyDescent="0.25">
      <c r="K5552"/>
    </row>
    <row r="5553" spans="11:11" x14ac:dyDescent="0.25">
      <c r="K5553"/>
    </row>
    <row r="5554" spans="11:11" x14ac:dyDescent="0.25">
      <c r="K5554"/>
    </row>
    <row r="5555" spans="11:11" x14ac:dyDescent="0.25">
      <c r="K5555"/>
    </row>
    <row r="5556" spans="11:11" x14ac:dyDescent="0.25">
      <c r="K5556"/>
    </row>
    <row r="5557" spans="11:11" x14ac:dyDescent="0.25">
      <c r="K5557"/>
    </row>
    <row r="5558" spans="11:11" x14ac:dyDescent="0.25">
      <c r="K5558"/>
    </row>
    <row r="5559" spans="11:11" x14ac:dyDescent="0.25">
      <c r="K5559"/>
    </row>
    <row r="5560" spans="11:11" x14ac:dyDescent="0.25">
      <c r="K5560"/>
    </row>
    <row r="5561" spans="11:11" x14ac:dyDescent="0.25">
      <c r="K5561"/>
    </row>
    <row r="5562" spans="11:11" x14ac:dyDescent="0.25">
      <c r="K5562"/>
    </row>
    <row r="5563" spans="11:11" x14ac:dyDescent="0.25">
      <c r="K5563"/>
    </row>
    <row r="5564" spans="11:11" x14ac:dyDescent="0.25">
      <c r="K5564"/>
    </row>
    <row r="5565" spans="11:11" x14ac:dyDescent="0.25">
      <c r="K5565"/>
    </row>
    <row r="5566" spans="11:11" x14ac:dyDescent="0.25">
      <c r="K5566"/>
    </row>
    <row r="5567" spans="11:11" x14ac:dyDescent="0.25">
      <c r="K5567"/>
    </row>
    <row r="5568" spans="11:11" x14ac:dyDescent="0.25">
      <c r="K5568"/>
    </row>
    <row r="5569" spans="11:11" x14ac:dyDescent="0.25">
      <c r="K5569"/>
    </row>
    <row r="5570" spans="11:11" x14ac:dyDescent="0.25">
      <c r="K5570"/>
    </row>
    <row r="5571" spans="11:11" x14ac:dyDescent="0.25">
      <c r="K5571"/>
    </row>
    <row r="5572" spans="11:11" x14ac:dyDescent="0.25">
      <c r="K5572"/>
    </row>
    <row r="5573" spans="11:11" x14ac:dyDescent="0.25">
      <c r="K5573"/>
    </row>
    <row r="5574" spans="11:11" x14ac:dyDescent="0.25">
      <c r="K5574"/>
    </row>
    <row r="5575" spans="11:11" x14ac:dyDescent="0.25">
      <c r="K5575"/>
    </row>
    <row r="5576" spans="11:11" x14ac:dyDescent="0.25">
      <c r="K5576"/>
    </row>
    <row r="5577" spans="11:11" x14ac:dyDescent="0.25">
      <c r="K5577"/>
    </row>
    <row r="5578" spans="11:11" x14ac:dyDescent="0.25">
      <c r="K5578"/>
    </row>
    <row r="5579" spans="11:11" x14ac:dyDescent="0.25">
      <c r="K5579"/>
    </row>
    <row r="5580" spans="11:11" x14ac:dyDescent="0.25">
      <c r="K5580"/>
    </row>
    <row r="5581" spans="11:11" x14ac:dyDescent="0.25">
      <c r="K5581"/>
    </row>
    <row r="5582" spans="11:11" x14ac:dyDescent="0.25">
      <c r="K5582"/>
    </row>
    <row r="5583" spans="11:11" x14ac:dyDescent="0.25">
      <c r="K5583"/>
    </row>
    <row r="5584" spans="11:11" x14ac:dyDescent="0.25">
      <c r="K5584"/>
    </row>
    <row r="5585" spans="11:11" x14ac:dyDescent="0.25">
      <c r="K5585"/>
    </row>
    <row r="5586" spans="11:11" x14ac:dyDescent="0.25">
      <c r="K5586"/>
    </row>
    <row r="5587" spans="11:11" x14ac:dyDescent="0.25">
      <c r="K5587"/>
    </row>
    <row r="5588" spans="11:11" x14ac:dyDescent="0.25">
      <c r="K5588"/>
    </row>
    <row r="5589" spans="11:11" x14ac:dyDescent="0.25">
      <c r="K5589"/>
    </row>
    <row r="5590" spans="11:11" x14ac:dyDescent="0.25">
      <c r="K5590"/>
    </row>
    <row r="5591" spans="11:11" x14ac:dyDescent="0.25">
      <c r="K5591"/>
    </row>
    <row r="5592" spans="11:11" x14ac:dyDescent="0.25">
      <c r="K5592"/>
    </row>
    <row r="5593" spans="11:11" x14ac:dyDescent="0.25">
      <c r="K5593"/>
    </row>
    <row r="5594" spans="11:11" x14ac:dyDescent="0.25">
      <c r="K5594"/>
    </row>
    <row r="5595" spans="11:11" x14ac:dyDescent="0.25">
      <c r="K5595"/>
    </row>
    <row r="5596" spans="11:11" x14ac:dyDescent="0.25">
      <c r="K5596"/>
    </row>
    <row r="5597" spans="11:11" x14ac:dyDescent="0.25">
      <c r="K5597"/>
    </row>
    <row r="5598" spans="11:11" x14ac:dyDescent="0.25">
      <c r="K5598"/>
    </row>
    <row r="5599" spans="11:11" x14ac:dyDescent="0.25">
      <c r="K5599"/>
    </row>
    <row r="5600" spans="11:11" x14ac:dyDescent="0.25">
      <c r="K5600"/>
    </row>
    <row r="5601" spans="11:11" x14ac:dyDescent="0.25">
      <c r="K5601"/>
    </row>
    <row r="5602" spans="11:11" x14ac:dyDescent="0.25">
      <c r="K5602"/>
    </row>
    <row r="5603" spans="11:11" x14ac:dyDescent="0.25">
      <c r="K5603"/>
    </row>
    <row r="5604" spans="11:11" x14ac:dyDescent="0.25">
      <c r="K5604"/>
    </row>
    <row r="5605" spans="11:11" x14ac:dyDescent="0.25">
      <c r="K5605"/>
    </row>
    <row r="5606" spans="11:11" x14ac:dyDescent="0.25">
      <c r="K5606"/>
    </row>
    <row r="5607" spans="11:11" x14ac:dyDescent="0.25">
      <c r="K5607"/>
    </row>
    <row r="5608" spans="11:11" x14ac:dyDescent="0.25">
      <c r="K5608"/>
    </row>
    <row r="5609" spans="11:11" x14ac:dyDescent="0.25">
      <c r="K5609"/>
    </row>
    <row r="5610" spans="11:11" x14ac:dyDescent="0.25">
      <c r="K5610"/>
    </row>
    <row r="5611" spans="11:11" x14ac:dyDescent="0.25">
      <c r="K5611"/>
    </row>
    <row r="5612" spans="11:11" x14ac:dyDescent="0.25">
      <c r="K5612"/>
    </row>
    <row r="5613" spans="11:11" x14ac:dyDescent="0.25">
      <c r="K5613"/>
    </row>
    <row r="5614" spans="11:11" x14ac:dyDescent="0.25">
      <c r="K5614"/>
    </row>
    <row r="5615" spans="11:11" x14ac:dyDescent="0.25">
      <c r="K5615"/>
    </row>
    <row r="5616" spans="11:11" x14ac:dyDescent="0.25">
      <c r="K5616"/>
    </row>
    <row r="5617" spans="11:11" x14ac:dyDescent="0.25">
      <c r="K5617"/>
    </row>
    <row r="5618" spans="11:11" x14ac:dyDescent="0.25">
      <c r="K5618"/>
    </row>
    <row r="5619" spans="11:11" x14ac:dyDescent="0.25">
      <c r="K5619"/>
    </row>
    <row r="5620" spans="11:11" x14ac:dyDescent="0.25">
      <c r="K5620"/>
    </row>
    <row r="5621" spans="11:11" x14ac:dyDescent="0.25">
      <c r="K5621"/>
    </row>
    <row r="5622" spans="11:11" x14ac:dyDescent="0.25">
      <c r="K5622"/>
    </row>
    <row r="5623" spans="11:11" x14ac:dyDescent="0.25">
      <c r="K5623"/>
    </row>
    <row r="5624" spans="11:11" x14ac:dyDescent="0.25">
      <c r="K5624"/>
    </row>
    <row r="5625" spans="11:11" x14ac:dyDescent="0.25">
      <c r="K5625"/>
    </row>
    <row r="5626" spans="11:11" x14ac:dyDescent="0.25">
      <c r="K5626"/>
    </row>
    <row r="5627" spans="11:11" x14ac:dyDescent="0.25">
      <c r="K5627"/>
    </row>
    <row r="5628" spans="11:11" x14ac:dyDescent="0.25">
      <c r="K5628"/>
    </row>
    <row r="5629" spans="11:11" x14ac:dyDescent="0.25">
      <c r="K5629"/>
    </row>
    <row r="5630" spans="11:11" x14ac:dyDescent="0.25">
      <c r="K5630"/>
    </row>
    <row r="5631" spans="11:11" x14ac:dyDescent="0.25">
      <c r="K5631"/>
    </row>
    <row r="5632" spans="11:11" x14ac:dyDescent="0.25">
      <c r="K5632"/>
    </row>
    <row r="5633" spans="11:11" x14ac:dyDescent="0.25">
      <c r="K5633"/>
    </row>
    <row r="5634" spans="11:11" x14ac:dyDescent="0.25">
      <c r="K5634"/>
    </row>
    <row r="5635" spans="11:11" x14ac:dyDescent="0.25">
      <c r="K5635"/>
    </row>
    <row r="5636" spans="11:11" x14ac:dyDescent="0.25">
      <c r="K5636"/>
    </row>
    <row r="5637" spans="11:11" x14ac:dyDescent="0.25">
      <c r="K5637"/>
    </row>
    <row r="5638" spans="11:11" x14ac:dyDescent="0.25">
      <c r="K5638"/>
    </row>
    <row r="5639" spans="11:11" x14ac:dyDescent="0.25">
      <c r="K5639"/>
    </row>
    <row r="5640" spans="11:11" x14ac:dyDescent="0.25">
      <c r="K5640"/>
    </row>
    <row r="5641" spans="11:11" x14ac:dyDescent="0.25">
      <c r="K5641"/>
    </row>
    <row r="5642" spans="11:11" x14ac:dyDescent="0.25">
      <c r="K5642"/>
    </row>
    <row r="5643" spans="11:11" x14ac:dyDescent="0.25">
      <c r="K5643"/>
    </row>
    <row r="5644" spans="11:11" x14ac:dyDescent="0.25">
      <c r="K5644"/>
    </row>
    <row r="5645" spans="11:11" x14ac:dyDescent="0.25">
      <c r="K5645"/>
    </row>
    <row r="5646" spans="11:11" x14ac:dyDescent="0.25">
      <c r="K5646"/>
    </row>
    <row r="5647" spans="11:11" x14ac:dyDescent="0.25">
      <c r="K5647"/>
    </row>
    <row r="5648" spans="11:11" x14ac:dyDescent="0.25">
      <c r="K5648"/>
    </row>
    <row r="5649" spans="11:11" x14ac:dyDescent="0.25">
      <c r="K5649"/>
    </row>
    <row r="5650" spans="11:11" x14ac:dyDescent="0.25">
      <c r="K5650"/>
    </row>
    <row r="5651" spans="11:11" x14ac:dyDescent="0.25">
      <c r="K5651"/>
    </row>
    <row r="5652" spans="11:11" x14ac:dyDescent="0.25">
      <c r="K5652"/>
    </row>
    <row r="5653" spans="11:11" x14ac:dyDescent="0.25">
      <c r="K5653"/>
    </row>
    <row r="5654" spans="11:11" x14ac:dyDescent="0.25">
      <c r="K5654"/>
    </row>
    <row r="5655" spans="11:11" x14ac:dyDescent="0.25">
      <c r="K5655"/>
    </row>
    <row r="5656" spans="11:11" x14ac:dyDescent="0.25">
      <c r="K5656"/>
    </row>
    <row r="5657" spans="11:11" x14ac:dyDescent="0.25">
      <c r="K5657"/>
    </row>
    <row r="5658" spans="11:11" x14ac:dyDescent="0.25">
      <c r="K5658"/>
    </row>
    <row r="5659" spans="11:11" x14ac:dyDescent="0.25">
      <c r="K5659"/>
    </row>
    <row r="5660" spans="11:11" x14ac:dyDescent="0.25">
      <c r="K5660"/>
    </row>
    <row r="5661" spans="11:11" x14ac:dyDescent="0.25">
      <c r="K5661"/>
    </row>
    <row r="5662" spans="11:11" x14ac:dyDescent="0.25">
      <c r="K5662"/>
    </row>
    <row r="5663" spans="11:11" x14ac:dyDescent="0.25">
      <c r="K5663"/>
    </row>
    <row r="5664" spans="11:11" x14ac:dyDescent="0.25">
      <c r="K5664"/>
    </row>
    <row r="5665" spans="11:11" x14ac:dyDescent="0.25">
      <c r="K5665"/>
    </row>
    <row r="5666" spans="11:11" x14ac:dyDescent="0.25">
      <c r="K5666"/>
    </row>
    <row r="5667" spans="11:11" x14ac:dyDescent="0.25">
      <c r="K5667"/>
    </row>
    <row r="5668" spans="11:11" x14ac:dyDescent="0.25">
      <c r="K5668"/>
    </row>
    <row r="5669" spans="11:11" x14ac:dyDescent="0.25">
      <c r="K5669"/>
    </row>
    <row r="5670" spans="11:11" x14ac:dyDescent="0.25">
      <c r="K5670"/>
    </row>
    <row r="5671" spans="11:11" x14ac:dyDescent="0.25">
      <c r="K5671"/>
    </row>
    <row r="5672" spans="11:11" x14ac:dyDescent="0.25">
      <c r="K5672"/>
    </row>
    <row r="5673" spans="11:11" x14ac:dyDescent="0.25">
      <c r="K5673"/>
    </row>
    <row r="5674" spans="11:11" x14ac:dyDescent="0.25">
      <c r="K5674"/>
    </row>
    <row r="5675" spans="11:11" x14ac:dyDescent="0.25">
      <c r="K5675"/>
    </row>
    <row r="5676" spans="11:11" x14ac:dyDescent="0.25">
      <c r="K5676"/>
    </row>
    <row r="5677" spans="11:11" x14ac:dyDescent="0.25">
      <c r="K5677"/>
    </row>
    <row r="5678" spans="11:11" x14ac:dyDescent="0.25">
      <c r="K5678"/>
    </row>
    <row r="5679" spans="11:11" x14ac:dyDescent="0.25">
      <c r="K5679"/>
    </row>
    <row r="5680" spans="11:11" x14ac:dyDescent="0.25">
      <c r="K5680"/>
    </row>
    <row r="5681" spans="11:11" x14ac:dyDescent="0.25">
      <c r="K5681"/>
    </row>
    <row r="5682" spans="11:11" x14ac:dyDescent="0.25">
      <c r="K5682"/>
    </row>
    <row r="5683" spans="11:11" x14ac:dyDescent="0.25">
      <c r="K5683"/>
    </row>
    <row r="5684" spans="11:11" x14ac:dyDescent="0.25">
      <c r="K5684"/>
    </row>
    <row r="5685" spans="11:11" x14ac:dyDescent="0.25">
      <c r="K5685"/>
    </row>
    <row r="5686" spans="11:11" x14ac:dyDescent="0.25">
      <c r="K5686"/>
    </row>
    <row r="5687" spans="11:11" x14ac:dyDescent="0.25">
      <c r="K5687"/>
    </row>
    <row r="5688" spans="11:11" x14ac:dyDescent="0.25">
      <c r="K5688"/>
    </row>
    <row r="5689" spans="11:11" x14ac:dyDescent="0.25">
      <c r="K5689"/>
    </row>
    <row r="5690" spans="11:11" x14ac:dyDescent="0.25">
      <c r="K5690"/>
    </row>
    <row r="5691" spans="11:11" x14ac:dyDescent="0.25">
      <c r="K5691"/>
    </row>
    <row r="5692" spans="11:11" x14ac:dyDescent="0.25">
      <c r="K5692"/>
    </row>
    <row r="5693" spans="11:11" x14ac:dyDescent="0.25">
      <c r="K5693"/>
    </row>
    <row r="5694" spans="11:11" x14ac:dyDescent="0.25">
      <c r="K5694"/>
    </row>
    <row r="5695" spans="11:11" x14ac:dyDescent="0.25">
      <c r="K5695"/>
    </row>
    <row r="5696" spans="11:11" x14ac:dyDescent="0.25">
      <c r="K5696"/>
    </row>
    <row r="5697" spans="11:11" x14ac:dyDescent="0.25">
      <c r="K5697"/>
    </row>
    <row r="5698" spans="11:11" x14ac:dyDescent="0.25">
      <c r="K5698"/>
    </row>
    <row r="5699" spans="11:11" x14ac:dyDescent="0.25">
      <c r="K5699"/>
    </row>
    <row r="5700" spans="11:11" x14ac:dyDescent="0.25">
      <c r="K5700"/>
    </row>
    <row r="5701" spans="11:11" x14ac:dyDescent="0.25">
      <c r="K5701"/>
    </row>
    <row r="5702" spans="11:11" x14ac:dyDescent="0.25">
      <c r="K5702"/>
    </row>
    <row r="5703" spans="11:11" x14ac:dyDescent="0.25">
      <c r="K5703"/>
    </row>
    <row r="5704" spans="11:11" x14ac:dyDescent="0.25">
      <c r="K5704"/>
    </row>
    <row r="5705" spans="11:11" x14ac:dyDescent="0.25">
      <c r="K5705"/>
    </row>
    <row r="5706" spans="11:11" x14ac:dyDescent="0.25">
      <c r="K5706"/>
    </row>
    <row r="5707" spans="11:11" x14ac:dyDescent="0.25">
      <c r="K5707"/>
    </row>
    <row r="5708" spans="11:11" x14ac:dyDescent="0.25">
      <c r="K5708"/>
    </row>
    <row r="5709" spans="11:11" x14ac:dyDescent="0.25">
      <c r="K5709"/>
    </row>
    <row r="5710" spans="11:11" x14ac:dyDescent="0.25">
      <c r="K5710"/>
    </row>
    <row r="5711" spans="11:11" x14ac:dyDescent="0.25">
      <c r="K5711"/>
    </row>
    <row r="5712" spans="11:11" x14ac:dyDescent="0.25">
      <c r="K5712"/>
    </row>
    <row r="5713" spans="11:11" x14ac:dyDescent="0.25">
      <c r="K5713"/>
    </row>
    <row r="5714" spans="11:11" x14ac:dyDescent="0.25">
      <c r="K5714"/>
    </row>
    <row r="5715" spans="11:11" x14ac:dyDescent="0.25">
      <c r="K5715"/>
    </row>
    <row r="5716" spans="11:11" x14ac:dyDescent="0.25">
      <c r="K5716"/>
    </row>
    <row r="5717" spans="11:11" x14ac:dyDescent="0.25">
      <c r="K5717"/>
    </row>
    <row r="5718" spans="11:11" x14ac:dyDescent="0.25">
      <c r="K5718"/>
    </row>
    <row r="5719" spans="11:11" x14ac:dyDescent="0.25">
      <c r="K5719"/>
    </row>
    <row r="5720" spans="11:11" x14ac:dyDescent="0.25">
      <c r="K5720"/>
    </row>
    <row r="5721" spans="11:11" x14ac:dyDescent="0.25">
      <c r="K5721"/>
    </row>
    <row r="5722" spans="11:11" x14ac:dyDescent="0.25">
      <c r="K5722"/>
    </row>
    <row r="5723" spans="11:11" x14ac:dyDescent="0.25">
      <c r="K5723"/>
    </row>
    <row r="5724" spans="11:11" x14ac:dyDescent="0.25">
      <c r="K5724"/>
    </row>
    <row r="5725" spans="11:11" x14ac:dyDescent="0.25">
      <c r="K5725"/>
    </row>
    <row r="5726" spans="11:11" x14ac:dyDescent="0.25">
      <c r="K5726"/>
    </row>
    <row r="5727" spans="11:11" x14ac:dyDescent="0.25">
      <c r="K5727"/>
    </row>
    <row r="5728" spans="11:11" x14ac:dyDescent="0.25">
      <c r="K5728"/>
    </row>
    <row r="5729" spans="11:11" x14ac:dyDescent="0.25">
      <c r="K5729"/>
    </row>
    <row r="5730" spans="11:11" x14ac:dyDescent="0.25">
      <c r="K5730"/>
    </row>
    <row r="5731" spans="11:11" x14ac:dyDescent="0.25">
      <c r="K5731"/>
    </row>
    <row r="5732" spans="11:11" x14ac:dyDescent="0.25">
      <c r="K5732"/>
    </row>
    <row r="5733" spans="11:11" x14ac:dyDescent="0.25">
      <c r="K5733"/>
    </row>
    <row r="5734" spans="11:11" x14ac:dyDescent="0.25">
      <c r="K5734"/>
    </row>
    <row r="5735" spans="11:11" x14ac:dyDescent="0.25">
      <c r="K5735"/>
    </row>
    <row r="5736" spans="11:11" x14ac:dyDescent="0.25">
      <c r="K5736"/>
    </row>
    <row r="5737" spans="11:11" x14ac:dyDescent="0.25">
      <c r="K5737"/>
    </row>
    <row r="5738" spans="11:11" x14ac:dyDescent="0.25">
      <c r="K5738"/>
    </row>
    <row r="5739" spans="11:11" x14ac:dyDescent="0.25">
      <c r="K5739"/>
    </row>
    <row r="5740" spans="11:11" x14ac:dyDescent="0.25">
      <c r="K5740"/>
    </row>
    <row r="5741" spans="11:11" x14ac:dyDescent="0.25">
      <c r="K5741"/>
    </row>
    <row r="5742" spans="11:11" x14ac:dyDescent="0.25">
      <c r="K5742"/>
    </row>
    <row r="5743" spans="11:11" x14ac:dyDescent="0.25">
      <c r="K5743"/>
    </row>
    <row r="5744" spans="11:11" x14ac:dyDescent="0.25">
      <c r="K5744"/>
    </row>
    <row r="5745" spans="11:11" x14ac:dyDescent="0.25">
      <c r="K5745"/>
    </row>
    <row r="5746" spans="11:11" x14ac:dyDescent="0.25">
      <c r="K5746"/>
    </row>
    <row r="5747" spans="11:11" x14ac:dyDescent="0.25">
      <c r="K5747"/>
    </row>
    <row r="5748" spans="11:11" x14ac:dyDescent="0.25">
      <c r="K5748"/>
    </row>
    <row r="5749" spans="11:11" x14ac:dyDescent="0.25">
      <c r="K5749"/>
    </row>
    <row r="5750" spans="11:11" x14ac:dyDescent="0.25">
      <c r="K5750"/>
    </row>
    <row r="5751" spans="11:11" x14ac:dyDescent="0.25">
      <c r="K5751"/>
    </row>
    <row r="5752" spans="11:11" x14ac:dyDescent="0.25">
      <c r="K5752"/>
    </row>
    <row r="5753" spans="11:11" x14ac:dyDescent="0.25">
      <c r="K5753"/>
    </row>
    <row r="5754" spans="11:11" x14ac:dyDescent="0.25">
      <c r="K5754"/>
    </row>
    <row r="5755" spans="11:11" x14ac:dyDescent="0.25">
      <c r="K5755"/>
    </row>
    <row r="5756" spans="11:11" x14ac:dyDescent="0.25">
      <c r="K5756"/>
    </row>
    <row r="5757" spans="11:11" x14ac:dyDescent="0.25">
      <c r="K5757"/>
    </row>
    <row r="5758" spans="11:11" x14ac:dyDescent="0.25">
      <c r="K5758"/>
    </row>
    <row r="5759" spans="11:11" x14ac:dyDescent="0.25">
      <c r="K5759"/>
    </row>
    <row r="5760" spans="11:11" x14ac:dyDescent="0.25">
      <c r="K5760"/>
    </row>
    <row r="5761" spans="11:11" x14ac:dyDescent="0.25">
      <c r="K5761"/>
    </row>
    <row r="5762" spans="11:11" x14ac:dyDescent="0.25">
      <c r="K5762"/>
    </row>
    <row r="5763" spans="11:11" x14ac:dyDescent="0.25">
      <c r="K5763"/>
    </row>
    <row r="5764" spans="11:11" x14ac:dyDescent="0.25">
      <c r="K5764"/>
    </row>
    <row r="5765" spans="11:11" x14ac:dyDescent="0.25">
      <c r="K5765"/>
    </row>
    <row r="5766" spans="11:11" x14ac:dyDescent="0.25">
      <c r="K5766"/>
    </row>
    <row r="5767" spans="11:11" x14ac:dyDescent="0.25">
      <c r="K5767"/>
    </row>
    <row r="5768" spans="11:11" x14ac:dyDescent="0.25">
      <c r="K5768"/>
    </row>
    <row r="5769" spans="11:11" x14ac:dyDescent="0.25">
      <c r="K5769"/>
    </row>
    <row r="5770" spans="11:11" x14ac:dyDescent="0.25">
      <c r="K5770"/>
    </row>
    <row r="5771" spans="11:11" x14ac:dyDescent="0.25">
      <c r="K5771"/>
    </row>
    <row r="5772" spans="11:11" x14ac:dyDescent="0.25">
      <c r="K5772"/>
    </row>
    <row r="5773" spans="11:11" x14ac:dyDescent="0.25">
      <c r="K5773"/>
    </row>
    <row r="5774" spans="11:11" x14ac:dyDescent="0.25">
      <c r="K5774"/>
    </row>
    <row r="5775" spans="11:11" x14ac:dyDescent="0.25">
      <c r="K5775"/>
    </row>
    <row r="5776" spans="11:11" x14ac:dyDescent="0.25">
      <c r="K5776"/>
    </row>
    <row r="5777" spans="11:11" x14ac:dyDescent="0.25">
      <c r="K5777"/>
    </row>
    <row r="5778" spans="11:11" x14ac:dyDescent="0.25">
      <c r="K5778"/>
    </row>
    <row r="5779" spans="11:11" x14ac:dyDescent="0.25">
      <c r="K5779"/>
    </row>
    <row r="5780" spans="11:11" x14ac:dyDescent="0.25">
      <c r="K5780"/>
    </row>
    <row r="5781" spans="11:11" x14ac:dyDescent="0.25">
      <c r="K5781"/>
    </row>
    <row r="5782" spans="11:11" x14ac:dyDescent="0.25">
      <c r="K5782"/>
    </row>
    <row r="5783" spans="11:11" x14ac:dyDescent="0.25">
      <c r="K5783"/>
    </row>
    <row r="5784" spans="11:11" x14ac:dyDescent="0.25">
      <c r="K5784"/>
    </row>
    <row r="5785" spans="11:11" x14ac:dyDescent="0.25">
      <c r="K5785"/>
    </row>
    <row r="5786" spans="11:11" x14ac:dyDescent="0.25">
      <c r="K5786"/>
    </row>
    <row r="5787" spans="11:11" x14ac:dyDescent="0.25">
      <c r="K5787"/>
    </row>
    <row r="5788" spans="11:11" x14ac:dyDescent="0.25">
      <c r="K5788"/>
    </row>
    <row r="5789" spans="11:11" x14ac:dyDescent="0.25">
      <c r="K5789"/>
    </row>
    <row r="5790" spans="11:11" x14ac:dyDescent="0.25">
      <c r="K5790"/>
    </row>
    <row r="5791" spans="11:11" x14ac:dyDescent="0.25">
      <c r="K5791"/>
    </row>
    <row r="5792" spans="11:11" x14ac:dyDescent="0.25">
      <c r="K5792"/>
    </row>
    <row r="5793" spans="11:11" x14ac:dyDescent="0.25">
      <c r="K5793"/>
    </row>
    <row r="5794" spans="11:11" x14ac:dyDescent="0.25">
      <c r="K5794"/>
    </row>
    <row r="5795" spans="11:11" x14ac:dyDescent="0.25">
      <c r="K5795"/>
    </row>
    <row r="5796" spans="11:11" x14ac:dyDescent="0.25">
      <c r="K5796"/>
    </row>
    <row r="5797" spans="11:11" x14ac:dyDescent="0.25">
      <c r="K5797"/>
    </row>
    <row r="5798" spans="11:11" x14ac:dyDescent="0.25">
      <c r="K5798"/>
    </row>
    <row r="5799" spans="11:11" x14ac:dyDescent="0.25">
      <c r="K5799"/>
    </row>
    <row r="5800" spans="11:11" x14ac:dyDescent="0.25">
      <c r="K5800"/>
    </row>
    <row r="5801" spans="11:11" x14ac:dyDescent="0.25">
      <c r="K5801"/>
    </row>
    <row r="5802" spans="11:11" x14ac:dyDescent="0.25">
      <c r="K5802"/>
    </row>
    <row r="5803" spans="11:11" x14ac:dyDescent="0.25">
      <c r="K5803"/>
    </row>
    <row r="5804" spans="11:11" x14ac:dyDescent="0.25">
      <c r="K5804"/>
    </row>
    <row r="5805" spans="11:11" x14ac:dyDescent="0.25">
      <c r="K5805"/>
    </row>
    <row r="5806" spans="11:11" x14ac:dyDescent="0.25">
      <c r="K5806"/>
    </row>
    <row r="5807" spans="11:11" x14ac:dyDescent="0.25">
      <c r="K5807"/>
    </row>
    <row r="5808" spans="11:11" x14ac:dyDescent="0.25">
      <c r="K5808"/>
    </row>
    <row r="5809" spans="11:11" x14ac:dyDescent="0.25">
      <c r="K5809"/>
    </row>
    <row r="5810" spans="11:11" x14ac:dyDescent="0.25">
      <c r="K5810"/>
    </row>
    <row r="5811" spans="11:11" x14ac:dyDescent="0.25">
      <c r="K5811"/>
    </row>
    <row r="5812" spans="11:11" x14ac:dyDescent="0.25">
      <c r="K5812"/>
    </row>
    <row r="5813" spans="11:11" x14ac:dyDescent="0.25">
      <c r="K5813"/>
    </row>
    <row r="5814" spans="11:11" x14ac:dyDescent="0.25">
      <c r="K5814"/>
    </row>
    <row r="5815" spans="11:11" x14ac:dyDescent="0.25">
      <c r="K5815"/>
    </row>
    <row r="5816" spans="11:11" x14ac:dyDescent="0.25">
      <c r="K5816"/>
    </row>
    <row r="5817" spans="11:11" x14ac:dyDescent="0.25">
      <c r="K5817"/>
    </row>
    <row r="5818" spans="11:11" x14ac:dyDescent="0.25">
      <c r="K5818"/>
    </row>
    <row r="5819" spans="11:11" x14ac:dyDescent="0.25">
      <c r="K5819"/>
    </row>
    <row r="5820" spans="11:11" x14ac:dyDescent="0.25">
      <c r="K5820"/>
    </row>
    <row r="5821" spans="11:11" x14ac:dyDescent="0.25">
      <c r="K5821"/>
    </row>
    <row r="5822" spans="11:11" x14ac:dyDescent="0.25">
      <c r="K5822"/>
    </row>
    <row r="5823" spans="11:11" x14ac:dyDescent="0.25">
      <c r="K5823"/>
    </row>
    <row r="5824" spans="11:11" x14ac:dyDescent="0.25">
      <c r="K5824"/>
    </row>
    <row r="5825" spans="11:11" x14ac:dyDescent="0.25">
      <c r="K5825"/>
    </row>
    <row r="5826" spans="11:11" x14ac:dyDescent="0.25">
      <c r="K5826"/>
    </row>
    <row r="5827" spans="11:11" x14ac:dyDescent="0.25">
      <c r="K5827"/>
    </row>
    <row r="5828" spans="11:11" x14ac:dyDescent="0.25">
      <c r="K5828"/>
    </row>
    <row r="5829" spans="11:11" x14ac:dyDescent="0.25">
      <c r="K5829"/>
    </row>
    <row r="5830" spans="11:11" x14ac:dyDescent="0.25">
      <c r="K5830"/>
    </row>
    <row r="5831" spans="11:11" x14ac:dyDescent="0.25">
      <c r="K5831"/>
    </row>
    <row r="5832" spans="11:11" x14ac:dyDescent="0.25">
      <c r="K5832"/>
    </row>
    <row r="5833" spans="11:11" x14ac:dyDescent="0.25">
      <c r="K5833"/>
    </row>
    <row r="5834" spans="11:11" x14ac:dyDescent="0.25">
      <c r="K5834"/>
    </row>
    <row r="5835" spans="11:11" x14ac:dyDescent="0.25">
      <c r="K5835"/>
    </row>
    <row r="5836" spans="11:11" x14ac:dyDescent="0.25">
      <c r="K5836"/>
    </row>
    <row r="5837" spans="11:11" x14ac:dyDescent="0.25">
      <c r="K5837"/>
    </row>
    <row r="5838" spans="11:11" x14ac:dyDescent="0.25">
      <c r="K5838"/>
    </row>
    <row r="5839" spans="11:11" x14ac:dyDescent="0.25">
      <c r="K5839"/>
    </row>
    <row r="5840" spans="11:11" x14ac:dyDescent="0.25">
      <c r="K5840"/>
    </row>
    <row r="5841" spans="11:11" x14ac:dyDescent="0.25">
      <c r="K5841"/>
    </row>
    <row r="5842" spans="11:11" x14ac:dyDescent="0.25">
      <c r="K5842"/>
    </row>
    <row r="5843" spans="11:11" x14ac:dyDescent="0.25">
      <c r="K5843"/>
    </row>
    <row r="5844" spans="11:11" x14ac:dyDescent="0.25">
      <c r="K5844"/>
    </row>
    <row r="5845" spans="11:11" x14ac:dyDescent="0.25">
      <c r="K5845"/>
    </row>
    <row r="5846" spans="11:11" x14ac:dyDescent="0.25">
      <c r="K5846"/>
    </row>
    <row r="5847" spans="11:11" x14ac:dyDescent="0.25">
      <c r="K5847"/>
    </row>
    <row r="5848" spans="11:11" x14ac:dyDescent="0.25">
      <c r="K5848"/>
    </row>
    <row r="5849" spans="11:11" x14ac:dyDescent="0.25">
      <c r="K5849"/>
    </row>
    <row r="5850" spans="11:11" x14ac:dyDescent="0.25">
      <c r="K5850"/>
    </row>
    <row r="5851" spans="11:11" x14ac:dyDescent="0.25">
      <c r="K5851"/>
    </row>
    <row r="5852" spans="11:11" x14ac:dyDescent="0.25">
      <c r="K5852"/>
    </row>
    <row r="5853" spans="11:11" x14ac:dyDescent="0.25">
      <c r="K5853"/>
    </row>
    <row r="5854" spans="11:11" x14ac:dyDescent="0.25">
      <c r="K5854"/>
    </row>
    <row r="5855" spans="11:11" x14ac:dyDescent="0.25">
      <c r="K5855"/>
    </row>
    <row r="5856" spans="11:11" x14ac:dyDescent="0.25">
      <c r="K5856"/>
    </row>
    <row r="5857" spans="11:11" x14ac:dyDescent="0.25">
      <c r="K5857"/>
    </row>
    <row r="5858" spans="11:11" x14ac:dyDescent="0.25">
      <c r="K5858"/>
    </row>
    <row r="5859" spans="11:11" x14ac:dyDescent="0.25">
      <c r="K5859"/>
    </row>
    <row r="5860" spans="11:11" x14ac:dyDescent="0.25">
      <c r="K5860"/>
    </row>
    <row r="5861" spans="11:11" x14ac:dyDescent="0.25">
      <c r="K5861"/>
    </row>
    <row r="5862" spans="11:11" x14ac:dyDescent="0.25">
      <c r="K5862"/>
    </row>
    <row r="5863" spans="11:11" x14ac:dyDescent="0.25">
      <c r="K5863"/>
    </row>
    <row r="5864" spans="11:11" x14ac:dyDescent="0.25">
      <c r="K5864"/>
    </row>
    <row r="5865" spans="11:11" x14ac:dyDescent="0.25">
      <c r="K5865"/>
    </row>
    <row r="5866" spans="11:11" x14ac:dyDescent="0.25">
      <c r="K5866"/>
    </row>
    <row r="5867" spans="11:11" x14ac:dyDescent="0.25">
      <c r="K5867"/>
    </row>
    <row r="5868" spans="11:11" x14ac:dyDescent="0.25">
      <c r="K5868"/>
    </row>
    <row r="5869" spans="11:11" x14ac:dyDescent="0.25">
      <c r="K5869"/>
    </row>
    <row r="5870" spans="11:11" x14ac:dyDescent="0.25">
      <c r="K5870"/>
    </row>
    <row r="5871" spans="11:11" x14ac:dyDescent="0.25">
      <c r="K5871"/>
    </row>
    <row r="5872" spans="11:11" x14ac:dyDescent="0.25">
      <c r="K5872"/>
    </row>
    <row r="5873" spans="11:11" x14ac:dyDescent="0.25">
      <c r="K5873"/>
    </row>
    <row r="5874" spans="11:11" x14ac:dyDescent="0.25">
      <c r="K5874"/>
    </row>
    <row r="5875" spans="11:11" x14ac:dyDescent="0.25">
      <c r="K5875"/>
    </row>
    <row r="5876" spans="11:11" x14ac:dyDescent="0.25">
      <c r="K5876"/>
    </row>
    <row r="5877" spans="11:11" x14ac:dyDescent="0.25">
      <c r="K5877"/>
    </row>
    <row r="5878" spans="11:11" x14ac:dyDescent="0.25">
      <c r="K5878"/>
    </row>
    <row r="5879" spans="11:11" x14ac:dyDescent="0.25">
      <c r="K5879"/>
    </row>
    <row r="5880" spans="11:11" x14ac:dyDescent="0.25">
      <c r="K5880"/>
    </row>
    <row r="5881" spans="11:11" x14ac:dyDescent="0.25">
      <c r="K5881"/>
    </row>
    <row r="5882" spans="11:11" x14ac:dyDescent="0.25">
      <c r="K5882"/>
    </row>
    <row r="5883" spans="11:11" x14ac:dyDescent="0.25">
      <c r="K5883"/>
    </row>
    <row r="5884" spans="11:11" x14ac:dyDescent="0.25">
      <c r="K5884"/>
    </row>
    <row r="5885" spans="11:11" x14ac:dyDescent="0.25">
      <c r="K5885"/>
    </row>
    <row r="5886" spans="11:11" x14ac:dyDescent="0.25">
      <c r="K5886"/>
    </row>
    <row r="5887" spans="11:11" x14ac:dyDescent="0.25">
      <c r="K5887"/>
    </row>
    <row r="5888" spans="11:11" x14ac:dyDescent="0.25">
      <c r="K5888"/>
    </row>
    <row r="5889" spans="11:11" x14ac:dyDescent="0.25">
      <c r="K5889"/>
    </row>
    <row r="5890" spans="11:11" x14ac:dyDescent="0.25">
      <c r="K5890"/>
    </row>
    <row r="5891" spans="11:11" x14ac:dyDescent="0.25">
      <c r="K5891"/>
    </row>
    <row r="5892" spans="11:11" x14ac:dyDescent="0.25">
      <c r="K5892"/>
    </row>
    <row r="5893" spans="11:11" x14ac:dyDescent="0.25">
      <c r="K5893"/>
    </row>
    <row r="5894" spans="11:11" x14ac:dyDescent="0.25">
      <c r="K5894"/>
    </row>
    <row r="5895" spans="11:11" x14ac:dyDescent="0.25">
      <c r="K5895"/>
    </row>
    <row r="5896" spans="11:11" x14ac:dyDescent="0.25">
      <c r="K5896"/>
    </row>
    <row r="5897" spans="11:11" x14ac:dyDescent="0.25">
      <c r="K5897"/>
    </row>
    <row r="5898" spans="11:11" x14ac:dyDescent="0.25">
      <c r="K5898"/>
    </row>
    <row r="5899" spans="11:11" x14ac:dyDescent="0.25">
      <c r="K5899"/>
    </row>
    <row r="5900" spans="11:11" x14ac:dyDescent="0.25">
      <c r="K5900"/>
    </row>
    <row r="5901" spans="11:11" x14ac:dyDescent="0.25">
      <c r="K5901"/>
    </row>
    <row r="5902" spans="11:11" x14ac:dyDescent="0.25">
      <c r="K5902"/>
    </row>
    <row r="5903" spans="11:11" x14ac:dyDescent="0.25">
      <c r="K5903"/>
    </row>
    <row r="5904" spans="11:11" x14ac:dyDescent="0.25">
      <c r="K5904"/>
    </row>
    <row r="5905" spans="11:11" x14ac:dyDescent="0.25">
      <c r="K5905"/>
    </row>
    <row r="5906" spans="11:11" x14ac:dyDescent="0.25">
      <c r="K5906"/>
    </row>
    <row r="5907" spans="11:11" x14ac:dyDescent="0.25">
      <c r="K5907"/>
    </row>
    <row r="5908" spans="11:11" x14ac:dyDescent="0.25">
      <c r="K5908"/>
    </row>
    <row r="5909" spans="11:11" x14ac:dyDescent="0.25">
      <c r="K5909"/>
    </row>
    <row r="5910" spans="11:11" x14ac:dyDescent="0.25">
      <c r="K5910"/>
    </row>
    <row r="5911" spans="11:11" x14ac:dyDescent="0.25">
      <c r="K5911"/>
    </row>
    <row r="5912" spans="11:11" x14ac:dyDescent="0.25">
      <c r="K5912"/>
    </row>
    <row r="5913" spans="11:11" x14ac:dyDescent="0.25">
      <c r="K5913"/>
    </row>
    <row r="5914" spans="11:11" x14ac:dyDescent="0.25">
      <c r="K5914"/>
    </row>
    <row r="5915" spans="11:11" x14ac:dyDescent="0.25">
      <c r="K5915"/>
    </row>
    <row r="5916" spans="11:11" x14ac:dyDescent="0.25">
      <c r="K5916"/>
    </row>
    <row r="5917" spans="11:11" x14ac:dyDescent="0.25">
      <c r="K5917"/>
    </row>
    <row r="5918" spans="11:11" x14ac:dyDescent="0.25">
      <c r="K5918"/>
    </row>
    <row r="5919" spans="11:11" x14ac:dyDescent="0.25">
      <c r="K5919"/>
    </row>
    <row r="5920" spans="11:11" x14ac:dyDescent="0.25">
      <c r="K5920"/>
    </row>
    <row r="5921" spans="11:11" x14ac:dyDescent="0.25">
      <c r="K5921"/>
    </row>
    <row r="5922" spans="11:11" x14ac:dyDescent="0.25">
      <c r="K5922"/>
    </row>
    <row r="5923" spans="11:11" x14ac:dyDescent="0.25">
      <c r="K5923"/>
    </row>
    <row r="5924" spans="11:11" x14ac:dyDescent="0.25">
      <c r="K5924"/>
    </row>
    <row r="5925" spans="11:11" x14ac:dyDescent="0.25">
      <c r="K5925"/>
    </row>
    <row r="5926" spans="11:11" x14ac:dyDescent="0.25">
      <c r="K5926"/>
    </row>
    <row r="5927" spans="11:11" x14ac:dyDescent="0.25">
      <c r="K5927"/>
    </row>
    <row r="5928" spans="11:11" x14ac:dyDescent="0.25">
      <c r="K5928"/>
    </row>
    <row r="5929" spans="11:11" x14ac:dyDescent="0.25">
      <c r="K5929"/>
    </row>
    <row r="5930" spans="11:11" x14ac:dyDescent="0.25">
      <c r="K5930"/>
    </row>
    <row r="5931" spans="11:11" x14ac:dyDescent="0.25">
      <c r="K5931"/>
    </row>
    <row r="5932" spans="11:11" x14ac:dyDescent="0.25">
      <c r="K5932"/>
    </row>
    <row r="5933" spans="11:11" x14ac:dyDescent="0.25">
      <c r="K5933"/>
    </row>
    <row r="5934" spans="11:11" x14ac:dyDescent="0.25">
      <c r="K5934"/>
    </row>
    <row r="5935" spans="11:11" x14ac:dyDescent="0.25">
      <c r="K5935"/>
    </row>
    <row r="5936" spans="11:11" x14ac:dyDescent="0.25">
      <c r="K5936"/>
    </row>
    <row r="5937" spans="11:11" x14ac:dyDescent="0.25">
      <c r="K5937"/>
    </row>
    <row r="5938" spans="11:11" x14ac:dyDescent="0.25">
      <c r="K5938"/>
    </row>
    <row r="5939" spans="11:11" x14ac:dyDescent="0.25">
      <c r="K5939"/>
    </row>
    <row r="5940" spans="11:11" x14ac:dyDescent="0.25">
      <c r="K5940"/>
    </row>
    <row r="5941" spans="11:11" x14ac:dyDescent="0.25">
      <c r="K5941"/>
    </row>
    <row r="5942" spans="11:11" x14ac:dyDescent="0.25">
      <c r="K5942"/>
    </row>
    <row r="5943" spans="11:11" x14ac:dyDescent="0.25">
      <c r="K5943"/>
    </row>
    <row r="5944" spans="11:11" x14ac:dyDescent="0.25">
      <c r="K5944"/>
    </row>
    <row r="5945" spans="11:11" x14ac:dyDescent="0.25">
      <c r="K5945"/>
    </row>
    <row r="5946" spans="11:11" x14ac:dyDescent="0.25">
      <c r="K5946"/>
    </row>
    <row r="5947" spans="11:11" x14ac:dyDescent="0.25">
      <c r="K5947"/>
    </row>
    <row r="5948" spans="11:11" x14ac:dyDescent="0.25">
      <c r="K5948"/>
    </row>
    <row r="5949" spans="11:11" x14ac:dyDescent="0.25">
      <c r="K5949"/>
    </row>
    <row r="5950" spans="11:11" x14ac:dyDescent="0.25">
      <c r="K5950"/>
    </row>
    <row r="5951" spans="11:11" x14ac:dyDescent="0.25">
      <c r="K5951"/>
    </row>
    <row r="5952" spans="11:11" x14ac:dyDescent="0.25">
      <c r="K5952"/>
    </row>
    <row r="5953" spans="11:11" x14ac:dyDescent="0.25">
      <c r="K5953"/>
    </row>
    <row r="5954" spans="11:11" x14ac:dyDescent="0.25">
      <c r="K5954"/>
    </row>
    <row r="5955" spans="11:11" x14ac:dyDescent="0.25">
      <c r="K5955"/>
    </row>
    <row r="5956" spans="11:11" x14ac:dyDescent="0.25">
      <c r="K5956"/>
    </row>
    <row r="5957" spans="11:11" x14ac:dyDescent="0.25">
      <c r="K5957"/>
    </row>
    <row r="5958" spans="11:11" x14ac:dyDescent="0.25">
      <c r="K5958"/>
    </row>
    <row r="5959" spans="11:11" x14ac:dyDescent="0.25">
      <c r="K5959"/>
    </row>
    <row r="5960" spans="11:11" x14ac:dyDescent="0.25">
      <c r="K5960"/>
    </row>
    <row r="5961" spans="11:11" x14ac:dyDescent="0.25">
      <c r="K5961"/>
    </row>
    <row r="5962" spans="11:11" x14ac:dyDescent="0.25">
      <c r="K5962"/>
    </row>
    <row r="5963" spans="11:11" x14ac:dyDescent="0.25">
      <c r="K5963"/>
    </row>
    <row r="5964" spans="11:11" x14ac:dyDescent="0.25">
      <c r="K5964"/>
    </row>
    <row r="5965" spans="11:11" x14ac:dyDescent="0.25">
      <c r="K5965"/>
    </row>
    <row r="5966" spans="11:11" x14ac:dyDescent="0.25">
      <c r="K5966"/>
    </row>
    <row r="5967" spans="11:11" x14ac:dyDescent="0.25">
      <c r="K5967"/>
    </row>
    <row r="5968" spans="11:11" x14ac:dyDescent="0.25">
      <c r="K5968"/>
    </row>
    <row r="5969" spans="11:11" x14ac:dyDescent="0.25">
      <c r="K5969"/>
    </row>
    <row r="5970" spans="11:11" x14ac:dyDescent="0.25">
      <c r="K5970"/>
    </row>
    <row r="5971" spans="11:11" x14ac:dyDescent="0.25">
      <c r="K5971"/>
    </row>
    <row r="5972" spans="11:11" x14ac:dyDescent="0.25">
      <c r="K5972"/>
    </row>
    <row r="5973" spans="11:11" x14ac:dyDescent="0.25">
      <c r="K5973"/>
    </row>
    <row r="5974" spans="11:11" x14ac:dyDescent="0.25">
      <c r="K5974"/>
    </row>
    <row r="5975" spans="11:11" x14ac:dyDescent="0.25">
      <c r="K5975"/>
    </row>
    <row r="5976" spans="11:11" x14ac:dyDescent="0.25">
      <c r="K5976"/>
    </row>
    <row r="5977" spans="11:11" x14ac:dyDescent="0.25">
      <c r="K5977"/>
    </row>
    <row r="5978" spans="11:11" x14ac:dyDescent="0.25">
      <c r="K5978"/>
    </row>
    <row r="5979" spans="11:11" x14ac:dyDescent="0.25">
      <c r="K5979"/>
    </row>
    <row r="5980" spans="11:11" x14ac:dyDescent="0.25">
      <c r="K5980"/>
    </row>
    <row r="5981" spans="11:11" x14ac:dyDescent="0.25">
      <c r="K5981"/>
    </row>
    <row r="5982" spans="11:11" x14ac:dyDescent="0.25">
      <c r="K5982"/>
    </row>
    <row r="5983" spans="11:11" x14ac:dyDescent="0.25">
      <c r="K5983"/>
    </row>
    <row r="5984" spans="11:11" x14ac:dyDescent="0.25">
      <c r="K5984"/>
    </row>
    <row r="5985" spans="11:11" x14ac:dyDescent="0.25">
      <c r="K5985"/>
    </row>
    <row r="5986" spans="11:11" x14ac:dyDescent="0.25">
      <c r="K5986"/>
    </row>
    <row r="5987" spans="11:11" x14ac:dyDescent="0.25">
      <c r="K5987"/>
    </row>
    <row r="5988" spans="11:11" x14ac:dyDescent="0.25">
      <c r="K5988"/>
    </row>
    <row r="5989" spans="11:11" x14ac:dyDescent="0.25">
      <c r="K5989"/>
    </row>
    <row r="5990" spans="11:11" x14ac:dyDescent="0.25">
      <c r="K5990"/>
    </row>
    <row r="5991" spans="11:11" x14ac:dyDescent="0.25">
      <c r="K5991"/>
    </row>
    <row r="5992" spans="11:11" x14ac:dyDescent="0.25">
      <c r="K5992"/>
    </row>
    <row r="5993" spans="11:11" x14ac:dyDescent="0.25">
      <c r="K5993"/>
    </row>
    <row r="5994" spans="11:11" x14ac:dyDescent="0.25">
      <c r="K5994"/>
    </row>
    <row r="5995" spans="11:11" x14ac:dyDescent="0.25">
      <c r="K5995"/>
    </row>
    <row r="5996" spans="11:11" x14ac:dyDescent="0.25">
      <c r="K5996"/>
    </row>
    <row r="5997" spans="11:11" x14ac:dyDescent="0.25">
      <c r="K5997"/>
    </row>
    <row r="5998" spans="11:11" x14ac:dyDescent="0.25">
      <c r="K5998"/>
    </row>
    <row r="5999" spans="11:11" x14ac:dyDescent="0.25">
      <c r="K5999"/>
    </row>
    <row r="6000" spans="11:11" x14ac:dyDescent="0.25">
      <c r="K6000"/>
    </row>
    <row r="6001" spans="11:11" x14ac:dyDescent="0.25">
      <c r="K6001"/>
    </row>
    <row r="6002" spans="11:11" x14ac:dyDescent="0.25">
      <c r="K6002"/>
    </row>
    <row r="6003" spans="11:11" x14ac:dyDescent="0.25">
      <c r="K6003"/>
    </row>
    <row r="6004" spans="11:11" x14ac:dyDescent="0.25">
      <c r="K6004"/>
    </row>
    <row r="6005" spans="11:11" x14ac:dyDescent="0.25">
      <c r="K6005"/>
    </row>
    <row r="6006" spans="11:11" x14ac:dyDescent="0.25">
      <c r="K6006"/>
    </row>
    <row r="6007" spans="11:11" x14ac:dyDescent="0.25">
      <c r="K6007"/>
    </row>
    <row r="6008" spans="11:11" x14ac:dyDescent="0.25">
      <c r="K6008"/>
    </row>
    <row r="6009" spans="11:11" x14ac:dyDescent="0.25">
      <c r="K6009"/>
    </row>
    <row r="6010" spans="11:11" x14ac:dyDescent="0.25">
      <c r="K6010"/>
    </row>
    <row r="6011" spans="11:11" x14ac:dyDescent="0.25">
      <c r="K6011"/>
    </row>
    <row r="6012" spans="11:11" x14ac:dyDescent="0.25">
      <c r="K6012"/>
    </row>
    <row r="6013" spans="11:11" x14ac:dyDescent="0.25">
      <c r="K6013"/>
    </row>
    <row r="6014" spans="11:11" x14ac:dyDescent="0.25">
      <c r="K6014"/>
    </row>
    <row r="6015" spans="11:11" x14ac:dyDescent="0.25">
      <c r="K6015"/>
    </row>
    <row r="6016" spans="11:11" x14ac:dyDescent="0.25">
      <c r="K6016"/>
    </row>
    <row r="6017" spans="11:11" x14ac:dyDescent="0.25">
      <c r="K6017"/>
    </row>
    <row r="6018" spans="11:11" x14ac:dyDescent="0.25">
      <c r="K6018"/>
    </row>
    <row r="6019" spans="11:11" x14ac:dyDescent="0.25">
      <c r="K6019"/>
    </row>
    <row r="6020" spans="11:11" x14ac:dyDescent="0.25">
      <c r="K6020"/>
    </row>
    <row r="6021" spans="11:11" x14ac:dyDescent="0.25">
      <c r="K6021"/>
    </row>
    <row r="6022" spans="11:11" x14ac:dyDescent="0.25">
      <c r="K6022"/>
    </row>
    <row r="6023" spans="11:11" x14ac:dyDescent="0.25">
      <c r="K6023"/>
    </row>
    <row r="6024" spans="11:11" x14ac:dyDescent="0.25">
      <c r="K6024"/>
    </row>
    <row r="6025" spans="11:11" x14ac:dyDescent="0.25">
      <c r="K6025"/>
    </row>
    <row r="6026" spans="11:11" x14ac:dyDescent="0.25">
      <c r="K6026"/>
    </row>
    <row r="6027" spans="11:11" x14ac:dyDescent="0.25">
      <c r="K6027"/>
    </row>
    <row r="6028" spans="11:11" x14ac:dyDescent="0.25">
      <c r="K6028"/>
    </row>
    <row r="6029" spans="11:11" x14ac:dyDescent="0.25">
      <c r="K6029"/>
    </row>
    <row r="6030" spans="11:11" x14ac:dyDescent="0.25">
      <c r="K6030"/>
    </row>
    <row r="6031" spans="11:11" x14ac:dyDescent="0.25">
      <c r="K6031"/>
    </row>
    <row r="6032" spans="11:11" x14ac:dyDescent="0.25">
      <c r="K6032"/>
    </row>
    <row r="6033" spans="11:11" x14ac:dyDescent="0.25">
      <c r="K6033"/>
    </row>
    <row r="6034" spans="11:11" x14ac:dyDescent="0.25">
      <c r="K6034"/>
    </row>
    <row r="6035" spans="11:11" x14ac:dyDescent="0.25">
      <c r="K6035"/>
    </row>
    <row r="6036" spans="11:11" x14ac:dyDescent="0.25">
      <c r="K6036"/>
    </row>
    <row r="6037" spans="11:11" x14ac:dyDescent="0.25">
      <c r="K6037"/>
    </row>
    <row r="6038" spans="11:11" x14ac:dyDescent="0.25">
      <c r="K6038"/>
    </row>
    <row r="6039" spans="11:11" x14ac:dyDescent="0.25">
      <c r="K6039"/>
    </row>
    <row r="6040" spans="11:11" x14ac:dyDescent="0.25">
      <c r="K6040"/>
    </row>
    <row r="6041" spans="11:11" x14ac:dyDescent="0.25">
      <c r="K6041"/>
    </row>
    <row r="6042" spans="11:11" x14ac:dyDescent="0.25">
      <c r="K6042"/>
    </row>
    <row r="6043" spans="11:11" x14ac:dyDescent="0.25">
      <c r="K6043"/>
    </row>
    <row r="6044" spans="11:11" x14ac:dyDescent="0.25">
      <c r="K6044"/>
    </row>
    <row r="6045" spans="11:11" x14ac:dyDescent="0.25">
      <c r="K6045"/>
    </row>
    <row r="6046" spans="11:11" x14ac:dyDescent="0.25">
      <c r="K6046"/>
    </row>
    <row r="6047" spans="11:11" x14ac:dyDescent="0.25">
      <c r="K6047"/>
    </row>
    <row r="6048" spans="11:11" x14ac:dyDescent="0.25">
      <c r="K6048"/>
    </row>
    <row r="6049" spans="11:11" x14ac:dyDescent="0.25">
      <c r="K6049"/>
    </row>
    <row r="6050" spans="11:11" x14ac:dyDescent="0.25">
      <c r="K6050"/>
    </row>
    <row r="6051" spans="11:11" x14ac:dyDescent="0.25">
      <c r="K6051"/>
    </row>
    <row r="6052" spans="11:11" x14ac:dyDescent="0.25">
      <c r="K6052"/>
    </row>
    <row r="6053" spans="11:11" x14ac:dyDescent="0.25">
      <c r="K6053"/>
    </row>
    <row r="6054" spans="11:11" x14ac:dyDescent="0.25">
      <c r="K6054"/>
    </row>
    <row r="6055" spans="11:11" x14ac:dyDescent="0.25">
      <c r="K6055"/>
    </row>
    <row r="6056" spans="11:11" x14ac:dyDescent="0.25">
      <c r="K6056"/>
    </row>
    <row r="6057" spans="11:11" x14ac:dyDescent="0.25">
      <c r="K6057"/>
    </row>
    <row r="6058" spans="11:11" x14ac:dyDescent="0.25">
      <c r="K6058"/>
    </row>
    <row r="6059" spans="11:11" x14ac:dyDescent="0.25">
      <c r="K6059"/>
    </row>
    <row r="6060" spans="11:11" x14ac:dyDescent="0.25">
      <c r="K6060"/>
    </row>
    <row r="6061" spans="11:11" x14ac:dyDescent="0.25">
      <c r="K6061"/>
    </row>
    <row r="6062" spans="11:11" x14ac:dyDescent="0.25">
      <c r="K6062"/>
    </row>
    <row r="6063" spans="11:11" x14ac:dyDescent="0.25">
      <c r="K6063"/>
    </row>
    <row r="6064" spans="11:11" x14ac:dyDescent="0.25">
      <c r="K6064"/>
    </row>
    <row r="6065" spans="11:11" x14ac:dyDescent="0.25">
      <c r="K6065"/>
    </row>
    <row r="6066" spans="11:11" x14ac:dyDescent="0.25">
      <c r="K6066"/>
    </row>
    <row r="6067" spans="11:11" x14ac:dyDescent="0.25">
      <c r="K6067"/>
    </row>
    <row r="6068" spans="11:11" x14ac:dyDescent="0.25">
      <c r="K6068"/>
    </row>
    <row r="6069" spans="11:11" x14ac:dyDescent="0.25">
      <c r="K6069"/>
    </row>
    <row r="6070" spans="11:11" x14ac:dyDescent="0.25">
      <c r="K6070"/>
    </row>
    <row r="6071" spans="11:11" x14ac:dyDescent="0.25">
      <c r="K6071"/>
    </row>
    <row r="6072" spans="11:11" x14ac:dyDescent="0.25">
      <c r="K6072"/>
    </row>
    <row r="6073" spans="11:11" x14ac:dyDescent="0.25">
      <c r="K6073"/>
    </row>
    <row r="6074" spans="11:11" x14ac:dyDescent="0.25">
      <c r="K6074"/>
    </row>
    <row r="6075" spans="11:11" x14ac:dyDescent="0.25">
      <c r="K6075"/>
    </row>
    <row r="6076" spans="11:11" x14ac:dyDescent="0.25">
      <c r="K6076"/>
    </row>
    <row r="6077" spans="11:11" x14ac:dyDescent="0.25">
      <c r="K6077"/>
    </row>
    <row r="6078" spans="11:11" x14ac:dyDescent="0.25">
      <c r="K6078"/>
    </row>
    <row r="6079" spans="11:11" x14ac:dyDescent="0.25">
      <c r="K6079"/>
    </row>
    <row r="6080" spans="11:11" x14ac:dyDescent="0.25">
      <c r="K6080"/>
    </row>
    <row r="6081" spans="11:11" x14ac:dyDescent="0.25">
      <c r="K6081"/>
    </row>
    <row r="6082" spans="11:11" x14ac:dyDescent="0.25">
      <c r="K6082"/>
    </row>
    <row r="6083" spans="11:11" x14ac:dyDescent="0.25">
      <c r="K6083"/>
    </row>
    <row r="6084" spans="11:11" x14ac:dyDescent="0.25">
      <c r="K6084"/>
    </row>
    <row r="6085" spans="11:11" x14ac:dyDescent="0.25">
      <c r="K6085"/>
    </row>
    <row r="6086" spans="11:11" x14ac:dyDescent="0.25">
      <c r="K6086"/>
    </row>
    <row r="6087" spans="11:11" x14ac:dyDescent="0.25">
      <c r="K6087"/>
    </row>
    <row r="6088" spans="11:11" x14ac:dyDescent="0.25">
      <c r="K6088"/>
    </row>
    <row r="6089" spans="11:11" x14ac:dyDescent="0.25">
      <c r="K6089"/>
    </row>
    <row r="6090" spans="11:11" x14ac:dyDescent="0.25">
      <c r="K6090"/>
    </row>
    <row r="6091" spans="11:11" x14ac:dyDescent="0.25">
      <c r="K6091"/>
    </row>
    <row r="6092" spans="11:11" x14ac:dyDescent="0.25">
      <c r="K6092"/>
    </row>
    <row r="6093" spans="11:11" x14ac:dyDescent="0.25">
      <c r="K6093"/>
    </row>
    <row r="6094" spans="11:11" x14ac:dyDescent="0.25">
      <c r="K6094"/>
    </row>
    <row r="6095" spans="11:11" x14ac:dyDescent="0.25">
      <c r="K6095"/>
    </row>
    <row r="6096" spans="11:11" x14ac:dyDescent="0.25">
      <c r="K6096"/>
    </row>
    <row r="6097" spans="11:11" x14ac:dyDescent="0.25">
      <c r="K6097"/>
    </row>
    <row r="6098" spans="11:11" x14ac:dyDescent="0.25">
      <c r="K6098"/>
    </row>
    <row r="6099" spans="11:11" x14ac:dyDescent="0.25">
      <c r="K6099"/>
    </row>
    <row r="6100" spans="11:11" x14ac:dyDescent="0.25">
      <c r="K6100"/>
    </row>
    <row r="6101" spans="11:11" x14ac:dyDescent="0.25">
      <c r="K6101"/>
    </row>
    <row r="6102" spans="11:11" x14ac:dyDescent="0.25">
      <c r="K6102"/>
    </row>
    <row r="6103" spans="11:11" x14ac:dyDescent="0.25">
      <c r="K6103"/>
    </row>
    <row r="6104" spans="11:11" x14ac:dyDescent="0.25">
      <c r="K6104"/>
    </row>
    <row r="6105" spans="11:11" x14ac:dyDescent="0.25">
      <c r="K6105"/>
    </row>
    <row r="6106" spans="11:11" x14ac:dyDescent="0.25">
      <c r="K6106"/>
    </row>
    <row r="6107" spans="11:11" x14ac:dyDescent="0.25">
      <c r="K6107"/>
    </row>
    <row r="6108" spans="11:11" x14ac:dyDescent="0.25">
      <c r="K6108"/>
    </row>
    <row r="6109" spans="11:11" x14ac:dyDescent="0.25">
      <c r="K6109"/>
    </row>
    <row r="6110" spans="11:11" x14ac:dyDescent="0.25">
      <c r="K6110"/>
    </row>
    <row r="6111" spans="11:11" x14ac:dyDescent="0.25">
      <c r="K6111"/>
    </row>
    <row r="6112" spans="11:11" x14ac:dyDescent="0.25">
      <c r="K6112"/>
    </row>
    <row r="6113" spans="11:11" x14ac:dyDescent="0.25">
      <c r="K6113"/>
    </row>
    <row r="6114" spans="11:11" x14ac:dyDescent="0.25">
      <c r="K6114"/>
    </row>
    <row r="6115" spans="11:11" x14ac:dyDescent="0.25">
      <c r="K6115"/>
    </row>
    <row r="6116" spans="11:11" x14ac:dyDescent="0.25">
      <c r="K6116"/>
    </row>
    <row r="6117" spans="11:11" x14ac:dyDescent="0.25">
      <c r="K6117"/>
    </row>
    <row r="6118" spans="11:11" x14ac:dyDescent="0.25">
      <c r="K6118"/>
    </row>
    <row r="6119" spans="11:11" x14ac:dyDescent="0.25">
      <c r="K6119"/>
    </row>
    <row r="6120" spans="11:11" x14ac:dyDescent="0.25">
      <c r="K6120"/>
    </row>
    <row r="6121" spans="11:11" x14ac:dyDescent="0.25">
      <c r="K6121"/>
    </row>
    <row r="6122" spans="11:11" x14ac:dyDescent="0.25">
      <c r="K6122"/>
    </row>
    <row r="6123" spans="11:11" x14ac:dyDescent="0.25">
      <c r="K6123"/>
    </row>
    <row r="6124" spans="11:11" x14ac:dyDescent="0.25">
      <c r="K6124"/>
    </row>
    <row r="6125" spans="11:11" x14ac:dyDescent="0.25">
      <c r="K6125"/>
    </row>
    <row r="6126" spans="11:11" x14ac:dyDescent="0.25">
      <c r="K6126"/>
    </row>
    <row r="6127" spans="11:11" x14ac:dyDescent="0.25">
      <c r="K6127"/>
    </row>
    <row r="6128" spans="11:11" x14ac:dyDescent="0.25">
      <c r="K6128"/>
    </row>
    <row r="6129" spans="11:11" x14ac:dyDescent="0.25">
      <c r="K6129"/>
    </row>
    <row r="6130" spans="11:11" x14ac:dyDescent="0.25">
      <c r="K6130"/>
    </row>
    <row r="6131" spans="11:11" x14ac:dyDescent="0.25">
      <c r="K6131"/>
    </row>
    <row r="6132" spans="11:11" x14ac:dyDescent="0.25">
      <c r="K6132"/>
    </row>
    <row r="6133" spans="11:11" x14ac:dyDescent="0.25">
      <c r="K6133"/>
    </row>
    <row r="6134" spans="11:11" x14ac:dyDescent="0.25">
      <c r="K6134"/>
    </row>
    <row r="6135" spans="11:11" x14ac:dyDescent="0.25">
      <c r="K6135"/>
    </row>
    <row r="6136" spans="11:11" x14ac:dyDescent="0.25">
      <c r="K6136"/>
    </row>
    <row r="6137" spans="11:11" x14ac:dyDescent="0.25">
      <c r="K6137"/>
    </row>
    <row r="6138" spans="11:11" x14ac:dyDescent="0.25">
      <c r="K6138"/>
    </row>
    <row r="6139" spans="11:11" x14ac:dyDescent="0.25">
      <c r="K6139"/>
    </row>
    <row r="6140" spans="11:11" x14ac:dyDescent="0.25">
      <c r="K6140"/>
    </row>
    <row r="6141" spans="11:11" x14ac:dyDescent="0.25">
      <c r="K6141"/>
    </row>
    <row r="6142" spans="11:11" x14ac:dyDescent="0.25">
      <c r="K6142"/>
    </row>
    <row r="6143" spans="11:11" x14ac:dyDescent="0.25">
      <c r="K6143"/>
    </row>
    <row r="6144" spans="11:11" x14ac:dyDescent="0.25">
      <c r="K6144"/>
    </row>
    <row r="6145" spans="11:11" x14ac:dyDescent="0.25">
      <c r="K6145"/>
    </row>
    <row r="6146" spans="11:11" x14ac:dyDescent="0.25">
      <c r="K6146"/>
    </row>
    <row r="6147" spans="11:11" x14ac:dyDescent="0.25">
      <c r="K6147"/>
    </row>
    <row r="6148" spans="11:11" x14ac:dyDescent="0.25">
      <c r="K6148"/>
    </row>
    <row r="6149" spans="11:11" x14ac:dyDescent="0.25">
      <c r="K6149"/>
    </row>
    <row r="6150" spans="11:11" x14ac:dyDescent="0.25">
      <c r="K6150"/>
    </row>
    <row r="6151" spans="11:11" x14ac:dyDescent="0.25">
      <c r="K6151"/>
    </row>
    <row r="6152" spans="11:11" x14ac:dyDescent="0.25">
      <c r="K6152"/>
    </row>
    <row r="6153" spans="11:11" x14ac:dyDescent="0.25">
      <c r="K6153"/>
    </row>
    <row r="6154" spans="11:11" x14ac:dyDescent="0.25">
      <c r="K6154"/>
    </row>
    <row r="6155" spans="11:11" x14ac:dyDescent="0.25">
      <c r="K6155"/>
    </row>
    <row r="6156" spans="11:11" x14ac:dyDescent="0.25">
      <c r="K6156"/>
    </row>
    <row r="6157" spans="11:11" x14ac:dyDescent="0.25">
      <c r="K6157"/>
    </row>
    <row r="6158" spans="11:11" x14ac:dyDescent="0.25">
      <c r="K6158"/>
    </row>
    <row r="6159" spans="11:11" x14ac:dyDescent="0.25">
      <c r="K6159"/>
    </row>
    <row r="6160" spans="11:11" x14ac:dyDescent="0.25">
      <c r="K6160"/>
    </row>
    <row r="6161" spans="11:11" x14ac:dyDescent="0.25">
      <c r="K6161"/>
    </row>
    <row r="6162" spans="11:11" x14ac:dyDescent="0.25">
      <c r="K6162"/>
    </row>
    <row r="6163" spans="11:11" x14ac:dyDescent="0.25">
      <c r="K6163"/>
    </row>
    <row r="6164" spans="11:11" x14ac:dyDescent="0.25">
      <c r="K6164"/>
    </row>
    <row r="6165" spans="11:11" x14ac:dyDescent="0.25">
      <c r="K6165"/>
    </row>
    <row r="6166" spans="11:11" x14ac:dyDescent="0.25">
      <c r="K6166"/>
    </row>
    <row r="6167" spans="11:11" x14ac:dyDescent="0.25">
      <c r="K6167"/>
    </row>
    <row r="6168" spans="11:11" x14ac:dyDescent="0.25">
      <c r="K6168"/>
    </row>
    <row r="6169" spans="11:11" x14ac:dyDescent="0.25">
      <c r="K6169"/>
    </row>
    <row r="6170" spans="11:11" x14ac:dyDescent="0.25">
      <c r="K6170"/>
    </row>
    <row r="6171" spans="11:11" x14ac:dyDescent="0.25">
      <c r="K6171"/>
    </row>
    <row r="6172" spans="11:11" x14ac:dyDescent="0.25">
      <c r="K6172"/>
    </row>
    <row r="6173" spans="11:11" x14ac:dyDescent="0.25">
      <c r="K6173"/>
    </row>
    <row r="6174" spans="11:11" x14ac:dyDescent="0.25">
      <c r="K6174"/>
    </row>
    <row r="6175" spans="11:11" x14ac:dyDescent="0.25">
      <c r="K6175"/>
    </row>
    <row r="6176" spans="11:11" x14ac:dyDescent="0.25">
      <c r="K6176"/>
    </row>
    <row r="6177" spans="11:11" x14ac:dyDescent="0.25">
      <c r="K6177"/>
    </row>
    <row r="6178" spans="11:11" x14ac:dyDescent="0.25">
      <c r="K6178"/>
    </row>
    <row r="6179" spans="11:11" x14ac:dyDescent="0.25">
      <c r="K6179"/>
    </row>
    <row r="6180" spans="11:11" x14ac:dyDescent="0.25">
      <c r="K6180"/>
    </row>
    <row r="6181" spans="11:11" x14ac:dyDescent="0.25">
      <c r="K6181"/>
    </row>
    <row r="6182" spans="11:11" x14ac:dyDescent="0.25">
      <c r="K6182"/>
    </row>
    <row r="6183" spans="11:11" x14ac:dyDescent="0.25">
      <c r="K6183"/>
    </row>
    <row r="6184" spans="11:11" x14ac:dyDescent="0.25">
      <c r="K6184"/>
    </row>
    <row r="6185" spans="11:11" x14ac:dyDescent="0.25">
      <c r="K6185"/>
    </row>
    <row r="6186" spans="11:11" x14ac:dyDescent="0.25">
      <c r="K6186"/>
    </row>
    <row r="6187" spans="11:11" x14ac:dyDescent="0.25">
      <c r="K6187"/>
    </row>
    <row r="6188" spans="11:11" x14ac:dyDescent="0.25">
      <c r="K6188"/>
    </row>
    <row r="6189" spans="11:11" x14ac:dyDescent="0.25">
      <c r="K6189"/>
    </row>
    <row r="6190" spans="11:11" x14ac:dyDescent="0.25">
      <c r="K6190"/>
    </row>
    <row r="6191" spans="11:11" x14ac:dyDescent="0.25">
      <c r="K6191"/>
    </row>
    <row r="6192" spans="11:11" x14ac:dyDescent="0.25">
      <c r="K6192"/>
    </row>
    <row r="6193" spans="11:11" x14ac:dyDescent="0.25">
      <c r="K6193"/>
    </row>
    <row r="6194" spans="11:11" x14ac:dyDescent="0.25">
      <c r="K6194"/>
    </row>
    <row r="6195" spans="11:11" x14ac:dyDescent="0.25">
      <c r="K6195"/>
    </row>
    <row r="6196" spans="11:11" x14ac:dyDescent="0.25">
      <c r="K6196"/>
    </row>
    <row r="6197" spans="11:11" x14ac:dyDescent="0.25">
      <c r="K6197"/>
    </row>
    <row r="6198" spans="11:11" x14ac:dyDescent="0.25">
      <c r="K6198"/>
    </row>
    <row r="6199" spans="11:11" x14ac:dyDescent="0.25">
      <c r="K6199"/>
    </row>
    <row r="6200" spans="11:11" x14ac:dyDescent="0.25">
      <c r="K6200"/>
    </row>
    <row r="6201" spans="11:11" x14ac:dyDescent="0.25">
      <c r="K6201"/>
    </row>
    <row r="6202" spans="11:11" x14ac:dyDescent="0.25">
      <c r="K6202"/>
    </row>
    <row r="6203" spans="11:11" x14ac:dyDescent="0.25">
      <c r="K6203"/>
    </row>
    <row r="6204" spans="11:11" x14ac:dyDescent="0.25">
      <c r="K6204"/>
    </row>
    <row r="6205" spans="11:11" x14ac:dyDescent="0.25">
      <c r="K6205"/>
    </row>
    <row r="6206" spans="11:11" x14ac:dyDescent="0.25">
      <c r="K6206"/>
    </row>
    <row r="6207" spans="11:11" x14ac:dyDescent="0.25">
      <c r="K6207"/>
    </row>
    <row r="6208" spans="11:11" x14ac:dyDescent="0.25">
      <c r="K6208"/>
    </row>
    <row r="6209" spans="11:11" x14ac:dyDescent="0.25">
      <c r="K6209"/>
    </row>
    <row r="6210" spans="11:11" x14ac:dyDescent="0.25">
      <c r="K6210"/>
    </row>
    <row r="6211" spans="11:11" x14ac:dyDescent="0.25">
      <c r="K6211"/>
    </row>
    <row r="6212" spans="11:11" x14ac:dyDescent="0.25">
      <c r="K6212"/>
    </row>
    <row r="6213" spans="11:11" x14ac:dyDescent="0.25">
      <c r="K6213"/>
    </row>
    <row r="6214" spans="11:11" x14ac:dyDescent="0.25">
      <c r="K6214"/>
    </row>
    <row r="6215" spans="11:11" x14ac:dyDescent="0.25">
      <c r="K6215"/>
    </row>
    <row r="6216" spans="11:11" x14ac:dyDescent="0.25">
      <c r="K6216"/>
    </row>
    <row r="6217" spans="11:11" x14ac:dyDescent="0.25">
      <c r="K6217"/>
    </row>
    <row r="6218" spans="11:11" x14ac:dyDescent="0.25">
      <c r="K6218"/>
    </row>
    <row r="6219" spans="11:11" x14ac:dyDescent="0.25">
      <c r="K6219"/>
    </row>
    <row r="6220" spans="11:11" x14ac:dyDescent="0.25">
      <c r="K6220"/>
    </row>
    <row r="6221" spans="11:11" x14ac:dyDescent="0.25">
      <c r="K6221"/>
    </row>
    <row r="6222" spans="11:11" x14ac:dyDescent="0.25">
      <c r="K6222"/>
    </row>
    <row r="6223" spans="11:11" x14ac:dyDescent="0.25">
      <c r="K6223"/>
    </row>
    <row r="6224" spans="11:11" x14ac:dyDescent="0.25">
      <c r="K6224"/>
    </row>
    <row r="6225" spans="11:11" x14ac:dyDescent="0.25">
      <c r="K6225"/>
    </row>
    <row r="6226" spans="11:11" x14ac:dyDescent="0.25">
      <c r="K6226"/>
    </row>
    <row r="6227" spans="11:11" x14ac:dyDescent="0.25">
      <c r="K6227"/>
    </row>
    <row r="6228" spans="11:11" x14ac:dyDescent="0.25">
      <c r="K6228"/>
    </row>
    <row r="6229" spans="11:11" x14ac:dyDescent="0.25">
      <c r="K6229"/>
    </row>
    <row r="6230" spans="11:11" x14ac:dyDescent="0.25">
      <c r="K6230"/>
    </row>
    <row r="6231" spans="11:11" x14ac:dyDescent="0.25">
      <c r="K6231"/>
    </row>
    <row r="6232" spans="11:11" x14ac:dyDescent="0.25">
      <c r="K6232"/>
    </row>
    <row r="6233" spans="11:11" x14ac:dyDescent="0.25">
      <c r="K6233"/>
    </row>
    <row r="6234" spans="11:11" x14ac:dyDescent="0.25">
      <c r="K6234"/>
    </row>
    <row r="6235" spans="11:11" x14ac:dyDescent="0.25">
      <c r="K6235"/>
    </row>
    <row r="6236" spans="11:11" x14ac:dyDescent="0.25">
      <c r="K6236"/>
    </row>
    <row r="6237" spans="11:11" x14ac:dyDescent="0.25">
      <c r="K6237"/>
    </row>
    <row r="6238" spans="11:11" x14ac:dyDescent="0.25">
      <c r="K6238"/>
    </row>
    <row r="6239" spans="11:11" x14ac:dyDescent="0.25">
      <c r="K6239"/>
    </row>
    <row r="6240" spans="11:11" x14ac:dyDescent="0.25">
      <c r="K6240"/>
    </row>
    <row r="6241" spans="11:11" x14ac:dyDescent="0.25">
      <c r="K6241"/>
    </row>
    <row r="6242" spans="11:11" x14ac:dyDescent="0.25">
      <c r="K6242"/>
    </row>
    <row r="6243" spans="11:11" x14ac:dyDescent="0.25">
      <c r="K6243"/>
    </row>
    <row r="6244" spans="11:11" x14ac:dyDescent="0.25">
      <c r="K6244"/>
    </row>
    <row r="6245" spans="11:11" x14ac:dyDescent="0.25">
      <c r="K6245"/>
    </row>
    <row r="6246" spans="11:11" x14ac:dyDescent="0.25">
      <c r="K6246"/>
    </row>
    <row r="6247" spans="11:11" x14ac:dyDescent="0.25">
      <c r="K6247"/>
    </row>
    <row r="6248" spans="11:11" x14ac:dyDescent="0.25">
      <c r="K6248"/>
    </row>
    <row r="6249" spans="11:11" x14ac:dyDescent="0.25">
      <c r="K6249"/>
    </row>
    <row r="6250" spans="11:11" x14ac:dyDescent="0.25">
      <c r="K6250"/>
    </row>
    <row r="6251" spans="11:11" x14ac:dyDescent="0.25">
      <c r="K6251"/>
    </row>
    <row r="6252" spans="11:11" x14ac:dyDescent="0.25">
      <c r="K6252"/>
    </row>
    <row r="6253" spans="11:11" x14ac:dyDescent="0.25">
      <c r="K6253"/>
    </row>
    <row r="6254" spans="11:11" x14ac:dyDescent="0.25">
      <c r="K6254"/>
    </row>
    <row r="6255" spans="11:11" x14ac:dyDescent="0.25">
      <c r="K6255"/>
    </row>
    <row r="6256" spans="11:11" x14ac:dyDescent="0.25">
      <c r="K6256"/>
    </row>
    <row r="6257" spans="11:11" x14ac:dyDescent="0.25">
      <c r="K6257"/>
    </row>
    <row r="6258" spans="11:11" x14ac:dyDescent="0.25">
      <c r="K6258"/>
    </row>
    <row r="6259" spans="11:11" x14ac:dyDescent="0.25">
      <c r="K6259"/>
    </row>
    <row r="6260" spans="11:11" x14ac:dyDescent="0.25">
      <c r="K6260"/>
    </row>
    <row r="6261" spans="11:11" x14ac:dyDescent="0.25">
      <c r="K6261"/>
    </row>
    <row r="6262" spans="11:11" x14ac:dyDescent="0.25">
      <c r="K6262"/>
    </row>
    <row r="6263" spans="11:11" x14ac:dyDescent="0.25">
      <c r="K6263"/>
    </row>
    <row r="6264" spans="11:11" x14ac:dyDescent="0.25">
      <c r="K6264"/>
    </row>
    <row r="6265" spans="11:11" x14ac:dyDescent="0.25">
      <c r="K6265"/>
    </row>
    <row r="6266" spans="11:11" x14ac:dyDescent="0.25">
      <c r="K6266"/>
    </row>
    <row r="6267" spans="11:11" x14ac:dyDescent="0.25">
      <c r="K6267"/>
    </row>
    <row r="6268" spans="11:11" x14ac:dyDescent="0.25">
      <c r="K6268"/>
    </row>
    <row r="6269" spans="11:11" x14ac:dyDescent="0.25">
      <c r="K6269"/>
    </row>
    <row r="6270" spans="11:11" x14ac:dyDescent="0.25">
      <c r="K6270"/>
    </row>
    <row r="6271" spans="11:11" x14ac:dyDescent="0.25">
      <c r="K6271"/>
    </row>
    <row r="6272" spans="11:11" x14ac:dyDescent="0.25">
      <c r="K6272"/>
    </row>
    <row r="6273" spans="11:11" x14ac:dyDescent="0.25">
      <c r="K6273"/>
    </row>
    <row r="6274" spans="11:11" x14ac:dyDescent="0.25">
      <c r="K6274"/>
    </row>
    <row r="6275" spans="11:11" x14ac:dyDescent="0.25">
      <c r="K6275"/>
    </row>
    <row r="6276" spans="11:11" x14ac:dyDescent="0.25">
      <c r="K6276"/>
    </row>
    <row r="6277" spans="11:11" x14ac:dyDescent="0.25">
      <c r="K6277"/>
    </row>
    <row r="6278" spans="11:11" x14ac:dyDescent="0.25">
      <c r="K6278"/>
    </row>
    <row r="6279" spans="11:11" x14ac:dyDescent="0.25">
      <c r="K6279"/>
    </row>
    <row r="6280" spans="11:11" x14ac:dyDescent="0.25">
      <c r="K6280"/>
    </row>
    <row r="6281" spans="11:11" x14ac:dyDescent="0.25">
      <c r="K6281"/>
    </row>
    <row r="6282" spans="11:11" x14ac:dyDescent="0.25">
      <c r="K6282"/>
    </row>
    <row r="6283" spans="11:11" x14ac:dyDescent="0.25">
      <c r="K6283"/>
    </row>
    <row r="6284" spans="11:11" x14ac:dyDescent="0.25">
      <c r="K6284"/>
    </row>
    <row r="6285" spans="11:11" x14ac:dyDescent="0.25">
      <c r="K6285"/>
    </row>
    <row r="6286" spans="11:11" x14ac:dyDescent="0.25">
      <c r="K6286"/>
    </row>
    <row r="6287" spans="11:11" x14ac:dyDescent="0.25">
      <c r="K6287"/>
    </row>
    <row r="6288" spans="11:11" x14ac:dyDescent="0.25">
      <c r="K6288"/>
    </row>
    <row r="6289" spans="11:11" x14ac:dyDescent="0.25">
      <c r="K6289"/>
    </row>
    <row r="6290" spans="11:11" x14ac:dyDescent="0.25">
      <c r="K6290"/>
    </row>
    <row r="6291" spans="11:11" x14ac:dyDescent="0.25">
      <c r="K6291"/>
    </row>
    <row r="6292" spans="11:11" x14ac:dyDescent="0.25">
      <c r="K6292"/>
    </row>
    <row r="6293" spans="11:11" x14ac:dyDescent="0.25">
      <c r="K6293"/>
    </row>
    <row r="6294" spans="11:11" x14ac:dyDescent="0.25">
      <c r="K6294"/>
    </row>
    <row r="6295" spans="11:11" x14ac:dyDescent="0.25">
      <c r="K6295"/>
    </row>
    <row r="6296" spans="11:11" x14ac:dyDescent="0.25">
      <c r="K6296"/>
    </row>
    <row r="6297" spans="11:11" x14ac:dyDescent="0.25">
      <c r="K6297"/>
    </row>
    <row r="6298" spans="11:11" x14ac:dyDescent="0.25">
      <c r="K6298"/>
    </row>
    <row r="6299" spans="11:11" x14ac:dyDescent="0.25">
      <c r="K6299"/>
    </row>
    <row r="6300" spans="11:11" x14ac:dyDescent="0.25">
      <c r="K6300"/>
    </row>
    <row r="6301" spans="11:11" x14ac:dyDescent="0.25">
      <c r="K6301"/>
    </row>
    <row r="6302" spans="11:11" x14ac:dyDescent="0.25">
      <c r="K6302"/>
    </row>
    <row r="6303" spans="11:11" x14ac:dyDescent="0.25">
      <c r="K6303"/>
    </row>
    <row r="6304" spans="11:11" x14ac:dyDescent="0.25">
      <c r="K6304"/>
    </row>
    <row r="6305" spans="11:11" x14ac:dyDescent="0.25">
      <c r="K6305"/>
    </row>
    <row r="6306" spans="11:11" x14ac:dyDescent="0.25">
      <c r="K6306"/>
    </row>
    <row r="6307" spans="11:11" x14ac:dyDescent="0.25">
      <c r="K6307"/>
    </row>
    <row r="6308" spans="11:11" x14ac:dyDescent="0.25">
      <c r="K6308"/>
    </row>
    <row r="6309" spans="11:11" x14ac:dyDescent="0.25">
      <c r="K6309"/>
    </row>
    <row r="6310" spans="11:11" x14ac:dyDescent="0.25">
      <c r="K6310"/>
    </row>
    <row r="6311" spans="11:11" x14ac:dyDescent="0.25">
      <c r="K6311"/>
    </row>
    <row r="6312" spans="11:11" x14ac:dyDescent="0.25">
      <c r="K6312"/>
    </row>
    <row r="6313" spans="11:11" x14ac:dyDescent="0.25">
      <c r="K6313"/>
    </row>
    <row r="6314" spans="11:11" x14ac:dyDescent="0.25">
      <c r="K6314"/>
    </row>
    <row r="6315" spans="11:11" x14ac:dyDescent="0.25">
      <c r="K6315"/>
    </row>
    <row r="6316" spans="11:11" x14ac:dyDescent="0.25">
      <c r="K6316"/>
    </row>
    <row r="6317" spans="11:11" x14ac:dyDescent="0.25">
      <c r="K6317"/>
    </row>
    <row r="6318" spans="11:11" x14ac:dyDescent="0.25">
      <c r="K6318"/>
    </row>
    <row r="6319" spans="11:11" x14ac:dyDescent="0.25">
      <c r="K6319"/>
    </row>
    <row r="6320" spans="11:11" x14ac:dyDescent="0.25">
      <c r="K6320"/>
    </row>
    <row r="6321" spans="11:11" x14ac:dyDescent="0.25">
      <c r="K6321"/>
    </row>
    <row r="6322" spans="11:11" x14ac:dyDescent="0.25">
      <c r="K6322"/>
    </row>
    <row r="6323" spans="11:11" x14ac:dyDescent="0.25">
      <c r="K6323"/>
    </row>
    <row r="6324" spans="11:11" x14ac:dyDescent="0.25">
      <c r="K6324"/>
    </row>
    <row r="6325" spans="11:11" x14ac:dyDescent="0.25">
      <c r="K6325"/>
    </row>
    <row r="6326" spans="11:11" x14ac:dyDescent="0.25">
      <c r="K6326"/>
    </row>
    <row r="6327" spans="11:11" x14ac:dyDescent="0.25">
      <c r="K6327"/>
    </row>
    <row r="6328" spans="11:11" x14ac:dyDescent="0.25">
      <c r="K6328"/>
    </row>
    <row r="6329" spans="11:11" x14ac:dyDescent="0.25">
      <c r="K6329"/>
    </row>
    <row r="6330" spans="11:11" x14ac:dyDescent="0.25">
      <c r="K6330"/>
    </row>
    <row r="6331" spans="11:11" x14ac:dyDescent="0.25">
      <c r="K6331"/>
    </row>
    <row r="6332" spans="11:11" x14ac:dyDescent="0.25">
      <c r="K6332"/>
    </row>
    <row r="6333" spans="11:11" x14ac:dyDescent="0.25">
      <c r="K6333"/>
    </row>
    <row r="6334" spans="11:11" x14ac:dyDescent="0.25">
      <c r="K6334"/>
    </row>
    <row r="6335" spans="11:11" x14ac:dyDescent="0.25">
      <c r="K6335"/>
    </row>
    <row r="6336" spans="11:11" x14ac:dyDescent="0.25">
      <c r="K6336"/>
    </row>
    <row r="6337" spans="11:11" x14ac:dyDescent="0.25">
      <c r="K6337"/>
    </row>
    <row r="6338" spans="11:11" x14ac:dyDescent="0.25">
      <c r="K6338"/>
    </row>
    <row r="6339" spans="11:11" x14ac:dyDescent="0.25">
      <c r="K6339"/>
    </row>
    <row r="6340" spans="11:11" x14ac:dyDescent="0.25">
      <c r="K6340"/>
    </row>
    <row r="6341" spans="11:11" x14ac:dyDescent="0.25">
      <c r="K6341"/>
    </row>
    <row r="6342" spans="11:11" x14ac:dyDescent="0.25">
      <c r="K6342"/>
    </row>
    <row r="6343" spans="11:11" x14ac:dyDescent="0.25">
      <c r="K6343"/>
    </row>
    <row r="6344" spans="11:11" x14ac:dyDescent="0.25">
      <c r="K6344"/>
    </row>
    <row r="6345" spans="11:11" x14ac:dyDescent="0.25">
      <c r="K6345"/>
    </row>
    <row r="6346" spans="11:11" x14ac:dyDescent="0.25">
      <c r="K6346"/>
    </row>
    <row r="6347" spans="11:11" x14ac:dyDescent="0.25">
      <c r="K6347"/>
    </row>
    <row r="6348" spans="11:11" x14ac:dyDescent="0.25">
      <c r="K6348"/>
    </row>
    <row r="6349" spans="11:11" x14ac:dyDescent="0.25">
      <c r="K6349"/>
    </row>
    <row r="6350" spans="11:11" x14ac:dyDescent="0.25">
      <c r="K6350"/>
    </row>
    <row r="6351" spans="11:11" x14ac:dyDescent="0.25">
      <c r="K6351"/>
    </row>
    <row r="6352" spans="11:11" x14ac:dyDescent="0.25">
      <c r="K6352"/>
    </row>
    <row r="6353" spans="11:11" x14ac:dyDescent="0.25">
      <c r="K6353"/>
    </row>
    <row r="6354" spans="11:11" x14ac:dyDescent="0.25">
      <c r="K6354"/>
    </row>
    <row r="6355" spans="11:11" x14ac:dyDescent="0.25">
      <c r="K6355"/>
    </row>
    <row r="6356" spans="11:11" x14ac:dyDescent="0.25">
      <c r="K6356"/>
    </row>
    <row r="6357" spans="11:11" x14ac:dyDescent="0.25">
      <c r="K6357"/>
    </row>
    <row r="6358" spans="11:11" x14ac:dyDescent="0.25">
      <c r="K6358"/>
    </row>
    <row r="6359" spans="11:11" x14ac:dyDescent="0.25">
      <c r="K6359"/>
    </row>
    <row r="6360" spans="11:11" x14ac:dyDescent="0.25">
      <c r="K6360"/>
    </row>
    <row r="6361" spans="11:11" x14ac:dyDescent="0.25">
      <c r="K6361"/>
    </row>
    <row r="6362" spans="11:11" x14ac:dyDescent="0.25">
      <c r="K6362"/>
    </row>
    <row r="6363" spans="11:11" x14ac:dyDescent="0.25">
      <c r="K6363"/>
    </row>
    <row r="6364" spans="11:11" x14ac:dyDescent="0.25">
      <c r="K6364"/>
    </row>
    <row r="6365" spans="11:11" x14ac:dyDescent="0.25">
      <c r="K6365"/>
    </row>
    <row r="6366" spans="11:11" x14ac:dyDescent="0.25">
      <c r="K6366"/>
    </row>
    <row r="6367" spans="11:11" x14ac:dyDescent="0.25">
      <c r="K6367"/>
    </row>
    <row r="6368" spans="11:11" x14ac:dyDescent="0.25">
      <c r="K6368"/>
    </row>
    <row r="6369" spans="11:11" x14ac:dyDescent="0.25">
      <c r="K6369"/>
    </row>
    <row r="6370" spans="11:11" x14ac:dyDescent="0.25">
      <c r="K6370"/>
    </row>
    <row r="6371" spans="11:11" x14ac:dyDescent="0.25">
      <c r="K6371"/>
    </row>
    <row r="6372" spans="11:11" x14ac:dyDescent="0.25">
      <c r="K6372"/>
    </row>
    <row r="6373" spans="11:11" x14ac:dyDescent="0.25">
      <c r="K6373"/>
    </row>
    <row r="6374" spans="11:11" x14ac:dyDescent="0.25">
      <c r="K6374"/>
    </row>
    <row r="6375" spans="11:11" x14ac:dyDescent="0.25">
      <c r="K6375"/>
    </row>
    <row r="6376" spans="11:11" x14ac:dyDescent="0.25">
      <c r="K6376"/>
    </row>
    <row r="6377" spans="11:11" x14ac:dyDescent="0.25">
      <c r="K6377"/>
    </row>
    <row r="6378" spans="11:11" x14ac:dyDescent="0.25">
      <c r="K6378"/>
    </row>
    <row r="6379" spans="11:11" x14ac:dyDescent="0.25">
      <c r="K6379"/>
    </row>
    <row r="6380" spans="11:11" x14ac:dyDescent="0.25">
      <c r="K6380"/>
    </row>
    <row r="6381" spans="11:11" x14ac:dyDescent="0.25">
      <c r="K6381"/>
    </row>
    <row r="6382" spans="11:11" x14ac:dyDescent="0.25">
      <c r="K6382"/>
    </row>
    <row r="6383" spans="11:11" x14ac:dyDescent="0.25">
      <c r="K6383"/>
    </row>
    <row r="6384" spans="11:11" x14ac:dyDescent="0.25">
      <c r="K6384"/>
    </row>
    <row r="6385" spans="11:11" x14ac:dyDescent="0.25">
      <c r="K6385"/>
    </row>
    <row r="6386" spans="11:11" x14ac:dyDescent="0.25">
      <c r="K6386"/>
    </row>
    <row r="6387" spans="11:11" x14ac:dyDescent="0.25">
      <c r="K6387"/>
    </row>
    <row r="6388" spans="11:11" x14ac:dyDescent="0.25">
      <c r="K6388"/>
    </row>
    <row r="6389" spans="11:11" x14ac:dyDescent="0.25">
      <c r="K6389"/>
    </row>
    <row r="6390" spans="11:11" x14ac:dyDescent="0.25">
      <c r="K6390"/>
    </row>
    <row r="6391" spans="11:11" x14ac:dyDescent="0.25">
      <c r="K6391"/>
    </row>
    <row r="6392" spans="11:11" x14ac:dyDescent="0.25">
      <c r="K6392"/>
    </row>
    <row r="6393" spans="11:11" x14ac:dyDescent="0.25">
      <c r="K6393"/>
    </row>
    <row r="6394" spans="11:11" x14ac:dyDescent="0.25">
      <c r="K6394"/>
    </row>
    <row r="6395" spans="11:11" x14ac:dyDescent="0.25">
      <c r="K6395"/>
    </row>
    <row r="6396" spans="11:11" x14ac:dyDescent="0.25">
      <c r="K6396"/>
    </row>
    <row r="6397" spans="11:11" x14ac:dyDescent="0.25">
      <c r="K6397"/>
    </row>
    <row r="6398" spans="11:11" x14ac:dyDescent="0.25">
      <c r="K6398"/>
    </row>
    <row r="6399" spans="11:11" x14ac:dyDescent="0.25">
      <c r="K6399"/>
    </row>
    <row r="6400" spans="11:11" x14ac:dyDescent="0.25">
      <c r="K6400"/>
    </row>
    <row r="6401" spans="11:11" x14ac:dyDescent="0.25">
      <c r="K6401"/>
    </row>
    <row r="6402" spans="11:11" x14ac:dyDescent="0.25">
      <c r="K6402"/>
    </row>
    <row r="6403" spans="11:11" x14ac:dyDescent="0.25">
      <c r="K6403"/>
    </row>
    <row r="6404" spans="11:11" x14ac:dyDescent="0.25">
      <c r="K6404"/>
    </row>
    <row r="6405" spans="11:11" x14ac:dyDescent="0.25">
      <c r="K6405"/>
    </row>
    <row r="6406" spans="11:11" x14ac:dyDescent="0.25">
      <c r="K6406"/>
    </row>
    <row r="6407" spans="11:11" x14ac:dyDescent="0.25">
      <c r="K6407"/>
    </row>
    <row r="6408" spans="11:11" x14ac:dyDescent="0.25">
      <c r="K6408"/>
    </row>
    <row r="6409" spans="11:11" x14ac:dyDescent="0.25">
      <c r="K6409"/>
    </row>
    <row r="6410" spans="11:11" x14ac:dyDescent="0.25">
      <c r="K6410"/>
    </row>
    <row r="6411" spans="11:11" x14ac:dyDescent="0.25">
      <c r="K6411"/>
    </row>
    <row r="6412" spans="11:11" x14ac:dyDescent="0.25">
      <c r="K6412"/>
    </row>
    <row r="6413" spans="11:11" x14ac:dyDescent="0.25">
      <c r="K6413"/>
    </row>
    <row r="6414" spans="11:11" x14ac:dyDescent="0.25">
      <c r="K6414"/>
    </row>
    <row r="6415" spans="11:11" x14ac:dyDescent="0.25">
      <c r="K6415"/>
    </row>
    <row r="6416" spans="11:11" x14ac:dyDescent="0.25">
      <c r="K6416"/>
    </row>
    <row r="6417" spans="11:11" x14ac:dyDescent="0.25">
      <c r="K6417"/>
    </row>
    <row r="6418" spans="11:11" x14ac:dyDescent="0.25">
      <c r="K6418"/>
    </row>
    <row r="6419" spans="11:11" x14ac:dyDescent="0.25">
      <c r="K6419"/>
    </row>
    <row r="6420" spans="11:11" x14ac:dyDescent="0.25">
      <c r="K6420"/>
    </row>
    <row r="6421" spans="11:11" x14ac:dyDescent="0.25">
      <c r="K6421"/>
    </row>
    <row r="6422" spans="11:11" x14ac:dyDescent="0.25">
      <c r="K6422"/>
    </row>
    <row r="6423" spans="11:11" x14ac:dyDescent="0.25">
      <c r="K6423"/>
    </row>
    <row r="6424" spans="11:11" x14ac:dyDescent="0.25">
      <c r="K6424"/>
    </row>
    <row r="6425" spans="11:11" x14ac:dyDescent="0.25">
      <c r="K6425"/>
    </row>
    <row r="6426" spans="11:11" x14ac:dyDescent="0.25">
      <c r="K6426"/>
    </row>
    <row r="6427" spans="11:11" x14ac:dyDescent="0.25">
      <c r="K6427"/>
    </row>
    <row r="6428" spans="11:11" x14ac:dyDescent="0.25">
      <c r="K6428"/>
    </row>
    <row r="6429" spans="11:11" x14ac:dyDescent="0.25">
      <c r="K6429"/>
    </row>
    <row r="6430" spans="11:11" x14ac:dyDescent="0.25">
      <c r="K6430"/>
    </row>
    <row r="6431" spans="11:11" x14ac:dyDescent="0.25">
      <c r="K6431"/>
    </row>
    <row r="6432" spans="11:11" x14ac:dyDescent="0.25">
      <c r="K6432"/>
    </row>
    <row r="6433" spans="11:11" x14ac:dyDescent="0.25">
      <c r="K6433"/>
    </row>
    <row r="6434" spans="11:11" x14ac:dyDescent="0.25">
      <c r="K6434"/>
    </row>
    <row r="6435" spans="11:11" x14ac:dyDescent="0.25">
      <c r="K6435"/>
    </row>
    <row r="6436" spans="11:11" x14ac:dyDescent="0.25">
      <c r="K6436"/>
    </row>
    <row r="6437" spans="11:11" x14ac:dyDescent="0.25">
      <c r="K6437"/>
    </row>
    <row r="6438" spans="11:11" x14ac:dyDescent="0.25">
      <c r="K6438"/>
    </row>
    <row r="6439" spans="11:11" x14ac:dyDescent="0.25">
      <c r="K6439"/>
    </row>
    <row r="6440" spans="11:11" x14ac:dyDescent="0.25">
      <c r="K6440"/>
    </row>
    <row r="6441" spans="11:11" x14ac:dyDescent="0.25">
      <c r="K6441"/>
    </row>
    <row r="6442" spans="11:11" x14ac:dyDescent="0.25">
      <c r="K6442"/>
    </row>
    <row r="6443" spans="11:11" x14ac:dyDescent="0.25">
      <c r="K6443"/>
    </row>
    <row r="6444" spans="11:11" x14ac:dyDescent="0.25">
      <c r="K6444"/>
    </row>
    <row r="6445" spans="11:11" x14ac:dyDescent="0.25">
      <c r="K6445"/>
    </row>
    <row r="6446" spans="11:11" x14ac:dyDescent="0.25">
      <c r="K6446"/>
    </row>
    <row r="6447" spans="11:11" x14ac:dyDescent="0.25">
      <c r="K6447"/>
    </row>
    <row r="6448" spans="11:11" x14ac:dyDescent="0.25">
      <c r="K6448"/>
    </row>
    <row r="6449" spans="11:11" x14ac:dyDescent="0.25">
      <c r="K6449"/>
    </row>
    <row r="6450" spans="11:11" x14ac:dyDescent="0.25">
      <c r="K6450"/>
    </row>
    <row r="6451" spans="11:11" x14ac:dyDescent="0.25">
      <c r="K6451"/>
    </row>
    <row r="6452" spans="11:11" x14ac:dyDescent="0.25">
      <c r="K6452"/>
    </row>
    <row r="6453" spans="11:11" x14ac:dyDescent="0.25">
      <c r="K6453"/>
    </row>
    <row r="6454" spans="11:11" x14ac:dyDescent="0.25">
      <c r="K6454"/>
    </row>
    <row r="6455" spans="11:11" x14ac:dyDescent="0.25">
      <c r="K6455"/>
    </row>
    <row r="6456" spans="11:11" x14ac:dyDescent="0.25">
      <c r="K6456"/>
    </row>
    <row r="6457" spans="11:11" x14ac:dyDescent="0.25">
      <c r="K6457"/>
    </row>
    <row r="6458" spans="11:11" x14ac:dyDescent="0.25">
      <c r="K6458"/>
    </row>
    <row r="6459" spans="11:11" x14ac:dyDescent="0.25">
      <c r="K6459"/>
    </row>
    <row r="6460" spans="11:11" x14ac:dyDescent="0.25">
      <c r="K6460"/>
    </row>
    <row r="6461" spans="11:11" x14ac:dyDescent="0.25">
      <c r="K6461"/>
    </row>
    <row r="6462" spans="11:11" x14ac:dyDescent="0.25">
      <c r="K6462"/>
    </row>
    <row r="6463" spans="11:11" x14ac:dyDescent="0.25">
      <c r="K6463"/>
    </row>
    <row r="6464" spans="11:11" x14ac:dyDescent="0.25">
      <c r="K6464"/>
    </row>
    <row r="6465" spans="11:11" x14ac:dyDescent="0.25">
      <c r="K6465"/>
    </row>
    <row r="6466" spans="11:11" x14ac:dyDescent="0.25">
      <c r="K6466"/>
    </row>
    <row r="6467" spans="11:11" x14ac:dyDescent="0.25">
      <c r="K6467"/>
    </row>
    <row r="6468" spans="11:11" x14ac:dyDescent="0.25">
      <c r="K6468"/>
    </row>
    <row r="6469" spans="11:11" x14ac:dyDescent="0.25">
      <c r="K6469"/>
    </row>
    <row r="6470" spans="11:11" x14ac:dyDescent="0.25">
      <c r="K6470"/>
    </row>
    <row r="6471" spans="11:11" x14ac:dyDescent="0.25">
      <c r="K6471"/>
    </row>
    <row r="6472" spans="11:11" x14ac:dyDescent="0.25">
      <c r="K6472"/>
    </row>
    <row r="6473" spans="11:11" x14ac:dyDescent="0.25">
      <c r="K6473"/>
    </row>
    <row r="6474" spans="11:11" x14ac:dyDescent="0.25">
      <c r="K6474"/>
    </row>
    <row r="6475" spans="11:11" x14ac:dyDescent="0.25">
      <c r="K6475"/>
    </row>
    <row r="6476" spans="11:11" x14ac:dyDescent="0.25">
      <c r="K6476"/>
    </row>
    <row r="6477" spans="11:11" x14ac:dyDescent="0.25">
      <c r="K6477"/>
    </row>
    <row r="6478" spans="11:11" x14ac:dyDescent="0.25">
      <c r="K6478"/>
    </row>
    <row r="6479" spans="11:11" x14ac:dyDescent="0.25">
      <c r="K6479"/>
    </row>
    <row r="6480" spans="11:11" x14ac:dyDescent="0.25">
      <c r="K6480"/>
    </row>
    <row r="6481" spans="11:11" x14ac:dyDescent="0.25">
      <c r="K6481"/>
    </row>
    <row r="6482" spans="11:11" x14ac:dyDescent="0.25">
      <c r="K6482"/>
    </row>
    <row r="6483" spans="11:11" x14ac:dyDescent="0.25">
      <c r="K6483"/>
    </row>
    <row r="6484" spans="11:11" x14ac:dyDescent="0.25">
      <c r="K6484"/>
    </row>
    <row r="6485" spans="11:11" x14ac:dyDescent="0.25">
      <c r="K6485"/>
    </row>
    <row r="6486" spans="11:11" x14ac:dyDescent="0.25">
      <c r="K6486"/>
    </row>
    <row r="6487" spans="11:11" x14ac:dyDescent="0.25">
      <c r="K6487"/>
    </row>
    <row r="6488" spans="11:11" x14ac:dyDescent="0.25">
      <c r="K6488"/>
    </row>
    <row r="6489" spans="11:11" x14ac:dyDescent="0.25">
      <c r="K6489"/>
    </row>
    <row r="6490" spans="11:11" x14ac:dyDescent="0.25">
      <c r="K6490"/>
    </row>
    <row r="6491" spans="11:11" x14ac:dyDescent="0.25">
      <c r="K6491"/>
    </row>
    <row r="6492" spans="11:11" x14ac:dyDescent="0.25">
      <c r="K6492"/>
    </row>
    <row r="6493" spans="11:11" x14ac:dyDescent="0.25">
      <c r="K6493"/>
    </row>
    <row r="6494" spans="11:11" x14ac:dyDescent="0.25">
      <c r="K6494"/>
    </row>
    <row r="6495" spans="11:11" x14ac:dyDescent="0.25">
      <c r="K6495"/>
    </row>
    <row r="6496" spans="11:11" x14ac:dyDescent="0.25">
      <c r="K6496"/>
    </row>
    <row r="6497" spans="11:11" x14ac:dyDescent="0.25">
      <c r="K6497"/>
    </row>
    <row r="6498" spans="11:11" x14ac:dyDescent="0.25">
      <c r="K6498"/>
    </row>
    <row r="6499" spans="11:11" x14ac:dyDescent="0.25">
      <c r="K6499"/>
    </row>
    <row r="6500" spans="11:11" x14ac:dyDescent="0.25">
      <c r="K6500"/>
    </row>
    <row r="6501" spans="11:11" x14ac:dyDescent="0.25">
      <c r="K6501"/>
    </row>
    <row r="6502" spans="11:11" x14ac:dyDescent="0.25">
      <c r="K6502"/>
    </row>
    <row r="6503" spans="11:11" x14ac:dyDescent="0.25">
      <c r="K6503"/>
    </row>
    <row r="6504" spans="11:11" x14ac:dyDescent="0.25">
      <c r="K6504"/>
    </row>
    <row r="6505" spans="11:11" x14ac:dyDescent="0.25">
      <c r="K6505"/>
    </row>
    <row r="6506" spans="11:11" x14ac:dyDescent="0.25">
      <c r="K6506"/>
    </row>
    <row r="6507" spans="11:11" x14ac:dyDescent="0.25">
      <c r="K6507"/>
    </row>
    <row r="6508" spans="11:11" x14ac:dyDescent="0.25">
      <c r="K6508"/>
    </row>
    <row r="6509" spans="11:11" x14ac:dyDescent="0.25">
      <c r="K6509"/>
    </row>
    <row r="6510" spans="11:11" x14ac:dyDescent="0.25">
      <c r="K6510"/>
    </row>
    <row r="6511" spans="11:11" x14ac:dyDescent="0.25">
      <c r="K6511"/>
    </row>
    <row r="6512" spans="11:11" x14ac:dyDescent="0.25">
      <c r="K6512"/>
    </row>
    <row r="6513" spans="11:11" x14ac:dyDescent="0.25">
      <c r="K6513"/>
    </row>
    <row r="6514" spans="11:11" x14ac:dyDescent="0.25">
      <c r="K6514"/>
    </row>
    <row r="6515" spans="11:11" x14ac:dyDescent="0.25">
      <c r="K6515"/>
    </row>
    <row r="6516" spans="11:11" x14ac:dyDescent="0.25">
      <c r="K6516"/>
    </row>
    <row r="6517" spans="11:11" x14ac:dyDescent="0.25">
      <c r="K6517"/>
    </row>
    <row r="6518" spans="11:11" x14ac:dyDescent="0.25">
      <c r="K6518"/>
    </row>
    <row r="6519" spans="11:11" x14ac:dyDescent="0.25">
      <c r="K6519"/>
    </row>
    <row r="6520" spans="11:11" x14ac:dyDescent="0.25">
      <c r="K6520"/>
    </row>
    <row r="6521" spans="11:11" x14ac:dyDescent="0.25">
      <c r="K6521"/>
    </row>
    <row r="6522" spans="11:11" x14ac:dyDescent="0.25">
      <c r="K6522"/>
    </row>
    <row r="6523" spans="11:11" x14ac:dyDescent="0.25">
      <c r="K6523"/>
    </row>
    <row r="6524" spans="11:11" x14ac:dyDescent="0.25">
      <c r="K6524"/>
    </row>
    <row r="6525" spans="11:11" x14ac:dyDescent="0.25">
      <c r="K6525"/>
    </row>
    <row r="6526" spans="11:11" x14ac:dyDescent="0.25">
      <c r="K6526"/>
    </row>
    <row r="6527" spans="11:11" x14ac:dyDescent="0.25">
      <c r="K6527"/>
    </row>
    <row r="6528" spans="11:11" x14ac:dyDescent="0.25">
      <c r="K6528"/>
    </row>
    <row r="6529" spans="11:11" x14ac:dyDescent="0.25">
      <c r="K6529"/>
    </row>
    <row r="6530" spans="11:11" x14ac:dyDescent="0.25">
      <c r="K6530"/>
    </row>
    <row r="6531" spans="11:11" x14ac:dyDescent="0.25">
      <c r="K6531"/>
    </row>
    <row r="6532" spans="11:11" x14ac:dyDescent="0.25">
      <c r="K6532"/>
    </row>
    <row r="6533" spans="11:11" x14ac:dyDescent="0.25">
      <c r="K6533"/>
    </row>
    <row r="6534" spans="11:11" x14ac:dyDescent="0.25">
      <c r="K6534"/>
    </row>
    <row r="6535" spans="11:11" x14ac:dyDescent="0.25">
      <c r="K6535"/>
    </row>
    <row r="6536" spans="11:11" x14ac:dyDescent="0.25">
      <c r="K6536"/>
    </row>
    <row r="6537" spans="11:11" x14ac:dyDescent="0.25">
      <c r="K6537"/>
    </row>
    <row r="6538" spans="11:11" x14ac:dyDescent="0.25">
      <c r="K6538"/>
    </row>
    <row r="6539" spans="11:11" x14ac:dyDescent="0.25">
      <c r="K6539"/>
    </row>
    <row r="6540" spans="11:11" x14ac:dyDescent="0.25">
      <c r="K6540"/>
    </row>
    <row r="6541" spans="11:11" x14ac:dyDescent="0.25">
      <c r="K6541"/>
    </row>
    <row r="6542" spans="11:11" x14ac:dyDescent="0.25">
      <c r="K6542"/>
    </row>
    <row r="6543" spans="11:11" x14ac:dyDescent="0.25">
      <c r="K6543"/>
    </row>
    <row r="6544" spans="11:11" x14ac:dyDescent="0.25">
      <c r="K6544"/>
    </row>
    <row r="6545" spans="11:11" x14ac:dyDescent="0.25">
      <c r="K6545"/>
    </row>
    <row r="6546" spans="11:11" x14ac:dyDescent="0.25">
      <c r="K6546"/>
    </row>
    <row r="6547" spans="11:11" x14ac:dyDescent="0.25">
      <c r="K6547"/>
    </row>
    <row r="6548" spans="11:11" x14ac:dyDescent="0.25">
      <c r="K6548"/>
    </row>
    <row r="6549" spans="11:11" x14ac:dyDescent="0.25">
      <c r="K6549"/>
    </row>
    <row r="6550" spans="11:11" x14ac:dyDescent="0.25">
      <c r="K6550"/>
    </row>
    <row r="6551" spans="11:11" x14ac:dyDescent="0.25">
      <c r="K6551"/>
    </row>
    <row r="6552" spans="11:11" x14ac:dyDescent="0.25">
      <c r="K6552"/>
    </row>
    <row r="6553" spans="11:11" x14ac:dyDescent="0.25">
      <c r="K6553"/>
    </row>
    <row r="6554" spans="11:11" x14ac:dyDescent="0.25">
      <c r="K6554"/>
    </row>
    <row r="6555" spans="11:11" x14ac:dyDescent="0.25">
      <c r="K6555"/>
    </row>
    <row r="6556" spans="11:11" x14ac:dyDescent="0.25">
      <c r="K6556"/>
    </row>
    <row r="6557" spans="11:11" x14ac:dyDescent="0.25">
      <c r="K6557"/>
    </row>
    <row r="6558" spans="11:11" x14ac:dyDescent="0.25">
      <c r="K6558"/>
    </row>
    <row r="6559" spans="11:11" x14ac:dyDescent="0.25">
      <c r="K6559"/>
    </row>
    <row r="6560" spans="11:11" x14ac:dyDescent="0.25">
      <c r="K6560"/>
    </row>
    <row r="6561" spans="11:11" x14ac:dyDescent="0.25">
      <c r="K6561"/>
    </row>
    <row r="6562" spans="11:11" x14ac:dyDescent="0.25">
      <c r="K6562"/>
    </row>
    <row r="6563" spans="11:11" x14ac:dyDescent="0.25">
      <c r="K6563"/>
    </row>
    <row r="6564" spans="11:11" x14ac:dyDescent="0.25">
      <c r="K6564"/>
    </row>
    <row r="6565" spans="11:11" x14ac:dyDescent="0.25">
      <c r="K6565"/>
    </row>
    <row r="6566" spans="11:11" x14ac:dyDescent="0.25">
      <c r="K6566"/>
    </row>
    <row r="6567" spans="11:11" x14ac:dyDescent="0.25">
      <c r="K6567"/>
    </row>
    <row r="6568" spans="11:11" x14ac:dyDescent="0.25">
      <c r="K6568"/>
    </row>
    <row r="6569" spans="11:11" x14ac:dyDescent="0.25">
      <c r="K6569"/>
    </row>
    <row r="6570" spans="11:11" x14ac:dyDescent="0.25">
      <c r="K6570"/>
    </row>
    <row r="6571" spans="11:11" x14ac:dyDescent="0.25">
      <c r="K6571"/>
    </row>
    <row r="6572" spans="11:11" x14ac:dyDescent="0.25">
      <c r="K6572"/>
    </row>
    <row r="6573" spans="11:11" x14ac:dyDescent="0.25">
      <c r="K6573"/>
    </row>
    <row r="6574" spans="11:11" x14ac:dyDescent="0.25">
      <c r="K6574"/>
    </row>
    <row r="6575" spans="11:11" x14ac:dyDescent="0.25">
      <c r="K6575"/>
    </row>
    <row r="6576" spans="11:11" x14ac:dyDescent="0.25">
      <c r="K6576"/>
    </row>
    <row r="6577" spans="11:11" x14ac:dyDescent="0.25">
      <c r="K6577"/>
    </row>
    <row r="6578" spans="11:11" x14ac:dyDescent="0.25">
      <c r="K6578"/>
    </row>
    <row r="6579" spans="11:11" x14ac:dyDescent="0.25">
      <c r="K6579"/>
    </row>
    <row r="6580" spans="11:11" x14ac:dyDescent="0.25">
      <c r="K6580"/>
    </row>
    <row r="6581" spans="11:11" x14ac:dyDescent="0.25">
      <c r="K6581"/>
    </row>
    <row r="6582" spans="11:11" x14ac:dyDescent="0.25">
      <c r="K6582"/>
    </row>
    <row r="6583" spans="11:11" x14ac:dyDescent="0.25">
      <c r="K6583"/>
    </row>
    <row r="6584" spans="11:11" x14ac:dyDescent="0.25">
      <c r="K6584"/>
    </row>
    <row r="6585" spans="11:11" x14ac:dyDescent="0.25">
      <c r="K6585"/>
    </row>
    <row r="6586" spans="11:11" x14ac:dyDescent="0.25">
      <c r="K6586"/>
    </row>
    <row r="6587" spans="11:11" x14ac:dyDescent="0.25">
      <c r="K6587"/>
    </row>
    <row r="6588" spans="11:11" x14ac:dyDescent="0.25">
      <c r="K6588"/>
    </row>
    <row r="6589" spans="11:11" x14ac:dyDescent="0.25">
      <c r="K6589"/>
    </row>
    <row r="6590" spans="11:11" x14ac:dyDescent="0.25">
      <c r="K6590"/>
    </row>
    <row r="6591" spans="11:11" x14ac:dyDescent="0.25">
      <c r="K6591"/>
    </row>
    <row r="6592" spans="11:11" x14ac:dyDescent="0.25">
      <c r="K6592"/>
    </row>
    <row r="6593" spans="11:11" x14ac:dyDescent="0.25">
      <c r="K6593"/>
    </row>
    <row r="6594" spans="11:11" x14ac:dyDescent="0.25">
      <c r="K6594"/>
    </row>
    <row r="6595" spans="11:11" x14ac:dyDescent="0.25">
      <c r="K6595"/>
    </row>
    <row r="6596" spans="11:11" x14ac:dyDescent="0.25">
      <c r="K6596"/>
    </row>
    <row r="6597" spans="11:11" x14ac:dyDescent="0.25">
      <c r="K6597"/>
    </row>
    <row r="6598" spans="11:11" x14ac:dyDescent="0.25">
      <c r="K6598"/>
    </row>
    <row r="6599" spans="11:11" x14ac:dyDescent="0.25">
      <c r="K6599"/>
    </row>
    <row r="6600" spans="11:11" x14ac:dyDescent="0.25">
      <c r="K6600"/>
    </row>
    <row r="6601" spans="11:11" x14ac:dyDescent="0.25">
      <c r="K6601"/>
    </row>
    <row r="6602" spans="11:11" x14ac:dyDescent="0.25">
      <c r="K6602"/>
    </row>
    <row r="6603" spans="11:11" x14ac:dyDescent="0.25">
      <c r="K6603"/>
    </row>
    <row r="6604" spans="11:11" x14ac:dyDescent="0.25">
      <c r="K6604"/>
    </row>
    <row r="6605" spans="11:11" x14ac:dyDescent="0.25">
      <c r="K6605"/>
    </row>
    <row r="6606" spans="11:11" x14ac:dyDescent="0.25">
      <c r="K6606"/>
    </row>
    <row r="6607" spans="11:11" x14ac:dyDescent="0.25">
      <c r="K6607"/>
    </row>
    <row r="6608" spans="11:11" x14ac:dyDescent="0.25">
      <c r="K6608"/>
    </row>
    <row r="6609" spans="11:11" x14ac:dyDescent="0.25">
      <c r="K6609"/>
    </row>
    <row r="6610" spans="11:11" x14ac:dyDescent="0.25">
      <c r="K6610"/>
    </row>
    <row r="6611" spans="11:11" x14ac:dyDescent="0.25">
      <c r="K6611"/>
    </row>
    <row r="6612" spans="11:11" x14ac:dyDescent="0.25">
      <c r="K6612"/>
    </row>
    <row r="6613" spans="11:11" x14ac:dyDescent="0.25">
      <c r="K6613"/>
    </row>
    <row r="6614" spans="11:11" x14ac:dyDescent="0.25">
      <c r="K6614"/>
    </row>
    <row r="6615" spans="11:11" x14ac:dyDescent="0.25">
      <c r="K6615"/>
    </row>
    <row r="6616" spans="11:11" x14ac:dyDescent="0.25">
      <c r="K6616"/>
    </row>
    <row r="6617" spans="11:11" x14ac:dyDescent="0.25">
      <c r="K6617"/>
    </row>
    <row r="6618" spans="11:11" x14ac:dyDescent="0.25">
      <c r="K6618"/>
    </row>
    <row r="6619" spans="11:11" x14ac:dyDescent="0.25">
      <c r="K6619"/>
    </row>
    <row r="6620" spans="11:11" x14ac:dyDescent="0.25">
      <c r="K6620"/>
    </row>
    <row r="6621" spans="11:11" x14ac:dyDescent="0.25">
      <c r="K6621"/>
    </row>
    <row r="6622" spans="11:11" x14ac:dyDescent="0.25">
      <c r="K6622"/>
    </row>
    <row r="6623" spans="11:11" x14ac:dyDescent="0.25">
      <c r="K6623"/>
    </row>
    <row r="6624" spans="11:11" x14ac:dyDescent="0.25">
      <c r="K6624"/>
    </row>
    <row r="6625" spans="11:11" x14ac:dyDescent="0.25">
      <c r="K6625"/>
    </row>
    <row r="6626" spans="11:11" x14ac:dyDescent="0.25">
      <c r="K6626"/>
    </row>
    <row r="6627" spans="11:11" x14ac:dyDescent="0.25">
      <c r="K6627"/>
    </row>
    <row r="6628" spans="11:11" x14ac:dyDescent="0.25">
      <c r="K6628"/>
    </row>
    <row r="6629" spans="11:11" x14ac:dyDescent="0.25">
      <c r="K6629"/>
    </row>
    <row r="6630" spans="11:11" x14ac:dyDescent="0.25">
      <c r="K6630"/>
    </row>
    <row r="6631" spans="11:11" x14ac:dyDescent="0.25">
      <c r="K6631"/>
    </row>
    <row r="6632" spans="11:11" x14ac:dyDescent="0.25">
      <c r="K6632"/>
    </row>
    <row r="6633" spans="11:11" x14ac:dyDescent="0.25">
      <c r="K6633"/>
    </row>
    <row r="6634" spans="11:11" x14ac:dyDescent="0.25">
      <c r="K6634"/>
    </row>
    <row r="6635" spans="11:11" x14ac:dyDescent="0.25">
      <c r="K6635"/>
    </row>
    <row r="6636" spans="11:11" x14ac:dyDescent="0.25">
      <c r="K6636"/>
    </row>
    <row r="6637" spans="11:11" x14ac:dyDescent="0.25">
      <c r="K6637"/>
    </row>
    <row r="6638" spans="11:11" x14ac:dyDescent="0.25">
      <c r="K6638"/>
    </row>
    <row r="6639" spans="11:11" x14ac:dyDescent="0.25">
      <c r="K6639"/>
    </row>
    <row r="6640" spans="11:11" x14ac:dyDescent="0.25">
      <c r="K6640"/>
    </row>
    <row r="6641" spans="11:11" x14ac:dyDescent="0.25">
      <c r="K6641"/>
    </row>
    <row r="6642" spans="11:11" x14ac:dyDescent="0.25">
      <c r="K6642"/>
    </row>
    <row r="6643" spans="11:11" x14ac:dyDescent="0.25">
      <c r="K6643"/>
    </row>
    <row r="6644" spans="11:11" x14ac:dyDescent="0.25">
      <c r="K6644"/>
    </row>
    <row r="6645" spans="11:11" x14ac:dyDescent="0.25">
      <c r="K6645"/>
    </row>
    <row r="6646" spans="11:11" x14ac:dyDescent="0.25">
      <c r="K6646"/>
    </row>
    <row r="6647" spans="11:11" x14ac:dyDescent="0.25">
      <c r="K6647"/>
    </row>
    <row r="6648" spans="11:11" x14ac:dyDescent="0.25">
      <c r="K6648"/>
    </row>
    <row r="6649" spans="11:11" x14ac:dyDescent="0.25">
      <c r="K6649"/>
    </row>
    <row r="6650" spans="11:11" x14ac:dyDescent="0.25">
      <c r="K6650"/>
    </row>
    <row r="6651" spans="11:11" x14ac:dyDescent="0.25">
      <c r="K6651"/>
    </row>
    <row r="6652" spans="11:11" x14ac:dyDescent="0.25">
      <c r="K6652"/>
    </row>
    <row r="6653" spans="11:11" x14ac:dyDescent="0.25">
      <c r="K6653"/>
    </row>
    <row r="6654" spans="11:11" x14ac:dyDescent="0.25">
      <c r="K6654"/>
    </row>
    <row r="6655" spans="11:11" x14ac:dyDescent="0.25">
      <c r="K6655"/>
    </row>
    <row r="6656" spans="11:11" x14ac:dyDescent="0.25">
      <c r="K6656"/>
    </row>
    <row r="6657" spans="11:11" x14ac:dyDescent="0.25">
      <c r="K6657"/>
    </row>
    <row r="6658" spans="11:11" x14ac:dyDescent="0.25">
      <c r="K6658"/>
    </row>
    <row r="6659" spans="11:11" x14ac:dyDescent="0.25">
      <c r="K6659"/>
    </row>
    <row r="6660" spans="11:11" x14ac:dyDescent="0.25">
      <c r="K6660"/>
    </row>
    <row r="6661" spans="11:11" x14ac:dyDescent="0.25">
      <c r="K6661"/>
    </row>
    <row r="6662" spans="11:11" x14ac:dyDescent="0.25">
      <c r="K6662"/>
    </row>
    <row r="6663" spans="11:11" x14ac:dyDescent="0.25">
      <c r="K6663"/>
    </row>
    <row r="6664" spans="11:11" x14ac:dyDescent="0.25">
      <c r="K6664"/>
    </row>
    <row r="6665" spans="11:11" x14ac:dyDescent="0.25">
      <c r="K6665"/>
    </row>
    <row r="6666" spans="11:11" x14ac:dyDescent="0.25">
      <c r="K6666"/>
    </row>
    <row r="6667" spans="11:11" x14ac:dyDescent="0.25">
      <c r="K6667"/>
    </row>
    <row r="6668" spans="11:11" x14ac:dyDescent="0.25">
      <c r="K6668"/>
    </row>
    <row r="6669" spans="11:11" x14ac:dyDescent="0.25">
      <c r="K6669"/>
    </row>
    <row r="6670" spans="11:11" x14ac:dyDescent="0.25">
      <c r="K6670"/>
    </row>
    <row r="6671" spans="11:11" x14ac:dyDescent="0.25">
      <c r="K6671"/>
    </row>
    <row r="6672" spans="11:11" x14ac:dyDescent="0.25">
      <c r="K6672"/>
    </row>
    <row r="6673" spans="11:11" x14ac:dyDescent="0.25">
      <c r="K6673"/>
    </row>
    <row r="6674" spans="11:11" x14ac:dyDescent="0.25">
      <c r="K6674"/>
    </row>
    <row r="6675" spans="11:11" x14ac:dyDescent="0.25">
      <c r="K6675"/>
    </row>
    <row r="6676" spans="11:11" x14ac:dyDescent="0.25">
      <c r="K6676"/>
    </row>
    <row r="6677" spans="11:11" x14ac:dyDescent="0.25">
      <c r="K6677"/>
    </row>
    <row r="6678" spans="11:11" x14ac:dyDescent="0.25">
      <c r="K6678"/>
    </row>
    <row r="6679" spans="11:11" x14ac:dyDescent="0.25">
      <c r="K6679"/>
    </row>
    <row r="6680" spans="11:11" x14ac:dyDescent="0.25">
      <c r="K6680"/>
    </row>
    <row r="6681" spans="11:11" x14ac:dyDescent="0.25">
      <c r="K6681"/>
    </row>
    <row r="6682" spans="11:11" x14ac:dyDescent="0.25">
      <c r="K6682"/>
    </row>
    <row r="6683" spans="11:11" x14ac:dyDescent="0.25">
      <c r="K6683"/>
    </row>
    <row r="6684" spans="11:11" x14ac:dyDescent="0.25">
      <c r="K6684"/>
    </row>
    <row r="6685" spans="11:11" x14ac:dyDescent="0.25">
      <c r="K6685"/>
    </row>
    <row r="6686" spans="11:11" x14ac:dyDescent="0.25">
      <c r="K6686"/>
    </row>
    <row r="6687" spans="11:11" x14ac:dyDescent="0.25">
      <c r="K6687"/>
    </row>
    <row r="6688" spans="11:11" x14ac:dyDescent="0.25">
      <c r="K6688"/>
    </row>
    <row r="6689" spans="11:11" x14ac:dyDescent="0.25">
      <c r="K6689"/>
    </row>
    <row r="6690" spans="11:11" x14ac:dyDescent="0.25">
      <c r="K6690"/>
    </row>
    <row r="6691" spans="11:11" x14ac:dyDescent="0.25">
      <c r="K6691"/>
    </row>
    <row r="6692" spans="11:11" x14ac:dyDescent="0.25">
      <c r="K6692"/>
    </row>
    <row r="6693" spans="11:11" x14ac:dyDescent="0.25">
      <c r="K6693"/>
    </row>
    <row r="6694" spans="11:11" x14ac:dyDescent="0.25">
      <c r="K6694"/>
    </row>
    <row r="6695" spans="11:11" x14ac:dyDescent="0.25">
      <c r="K6695"/>
    </row>
    <row r="6696" spans="11:11" x14ac:dyDescent="0.25">
      <c r="K6696"/>
    </row>
    <row r="6697" spans="11:11" x14ac:dyDescent="0.25">
      <c r="K6697"/>
    </row>
    <row r="6698" spans="11:11" x14ac:dyDescent="0.25">
      <c r="K6698"/>
    </row>
    <row r="6699" spans="11:11" x14ac:dyDescent="0.25">
      <c r="K6699"/>
    </row>
    <row r="6700" spans="11:11" x14ac:dyDescent="0.25">
      <c r="K6700"/>
    </row>
    <row r="6701" spans="11:11" x14ac:dyDescent="0.25">
      <c r="K6701"/>
    </row>
    <row r="6702" spans="11:11" x14ac:dyDescent="0.25">
      <c r="K6702"/>
    </row>
    <row r="6703" spans="11:11" x14ac:dyDescent="0.25">
      <c r="K6703"/>
    </row>
    <row r="6704" spans="11:11" x14ac:dyDescent="0.25">
      <c r="K6704"/>
    </row>
    <row r="6705" spans="11:11" x14ac:dyDescent="0.25">
      <c r="K6705"/>
    </row>
    <row r="6706" spans="11:11" x14ac:dyDescent="0.25">
      <c r="K6706"/>
    </row>
    <row r="6707" spans="11:11" x14ac:dyDescent="0.25">
      <c r="K6707"/>
    </row>
    <row r="6708" spans="11:11" x14ac:dyDescent="0.25">
      <c r="K6708"/>
    </row>
    <row r="6709" spans="11:11" x14ac:dyDescent="0.25">
      <c r="K6709"/>
    </row>
    <row r="6710" spans="11:11" x14ac:dyDescent="0.25">
      <c r="K6710"/>
    </row>
    <row r="6711" spans="11:11" x14ac:dyDescent="0.25">
      <c r="K6711"/>
    </row>
    <row r="6712" spans="11:11" x14ac:dyDescent="0.25">
      <c r="K6712"/>
    </row>
    <row r="6713" spans="11:11" x14ac:dyDescent="0.25">
      <c r="K6713"/>
    </row>
    <row r="6714" spans="11:11" x14ac:dyDescent="0.25">
      <c r="K6714"/>
    </row>
    <row r="6715" spans="11:11" x14ac:dyDescent="0.25">
      <c r="K6715"/>
    </row>
    <row r="6716" spans="11:11" x14ac:dyDescent="0.25">
      <c r="K6716"/>
    </row>
    <row r="6717" spans="11:11" x14ac:dyDescent="0.25">
      <c r="K6717"/>
    </row>
    <row r="6718" spans="11:11" x14ac:dyDescent="0.25">
      <c r="K6718"/>
    </row>
    <row r="6719" spans="11:11" x14ac:dyDescent="0.25">
      <c r="K6719"/>
    </row>
    <row r="6720" spans="11:11" x14ac:dyDescent="0.25">
      <c r="K6720"/>
    </row>
    <row r="6721" spans="11:11" x14ac:dyDescent="0.25">
      <c r="K6721"/>
    </row>
    <row r="6722" spans="11:11" x14ac:dyDescent="0.25">
      <c r="K6722"/>
    </row>
    <row r="6723" spans="11:11" x14ac:dyDescent="0.25">
      <c r="K6723"/>
    </row>
    <row r="6724" spans="11:11" x14ac:dyDescent="0.25">
      <c r="K6724"/>
    </row>
    <row r="6725" spans="11:11" x14ac:dyDescent="0.25">
      <c r="K6725"/>
    </row>
    <row r="6726" spans="11:11" x14ac:dyDescent="0.25">
      <c r="K6726"/>
    </row>
    <row r="6727" spans="11:11" x14ac:dyDescent="0.25">
      <c r="K6727"/>
    </row>
    <row r="6728" spans="11:11" x14ac:dyDescent="0.25">
      <c r="K6728"/>
    </row>
    <row r="6729" spans="11:11" x14ac:dyDescent="0.25">
      <c r="K6729"/>
    </row>
    <row r="6730" spans="11:11" x14ac:dyDescent="0.25">
      <c r="K6730"/>
    </row>
    <row r="6731" spans="11:11" x14ac:dyDescent="0.25">
      <c r="K6731"/>
    </row>
    <row r="6732" spans="11:11" x14ac:dyDescent="0.25">
      <c r="K6732"/>
    </row>
    <row r="6733" spans="11:11" x14ac:dyDescent="0.25">
      <c r="K6733"/>
    </row>
    <row r="6734" spans="11:11" x14ac:dyDescent="0.25">
      <c r="K6734"/>
    </row>
    <row r="6735" spans="11:11" x14ac:dyDescent="0.25">
      <c r="K6735"/>
    </row>
    <row r="6736" spans="11:11" x14ac:dyDescent="0.25">
      <c r="K6736"/>
    </row>
    <row r="6737" spans="11:11" x14ac:dyDescent="0.25">
      <c r="K6737"/>
    </row>
    <row r="6738" spans="11:11" x14ac:dyDescent="0.25">
      <c r="K6738"/>
    </row>
    <row r="6739" spans="11:11" x14ac:dyDescent="0.25">
      <c r="K6739"/>
    </row>
    <row r="6740" spans="11:11" x14ac:dyDescent="0.25">
      <c r="K6740"/>
    </row>
    <row r="6741" spans="11:11" x14ac:dyDescent="0.25">
      <c r="K6741"/>
    </row>
    <row r="6742" spans="11:11" x14ac:dyDescent="0.25">
      <c r="K6742"/>
    </row>
    <row r="6743" spans="11:11" x14ac:dyDescent="0.25">
      <c r="K6743"/>
    </row>
    <row r="6744" spans="11:11" x14ac:dyDescent="0.25">
      <c r="K6744"/>
    </row>
    <row r="6745" spans="11:11" x14ac:dyDescent="0.25">
      <c r="K6745"/>
    </row>
    <row r="6746" spans="11:11" x14ac:dyDescent="0.25">
      <c r="K6746"/>
    </row>
    <row r="6747" spans="11:11" x14ac:dyDescent="0.25">
      <c r="K6747"/>
    </row>
    <row r="6748" spans="11:11" x14ac:dyDescent="0.25">
      <c r="K6748"/>
    </row>
    <row r="6749" spans="11:11" x14ac:dyDescent="0.25">
      <c r="K6749"/>
    </row>
    <row r="6750" spans="11:11" x14ac:dyDescent="0.25">
      <c r="K6750"/>
    </row>
    <row r="6751" spans="11:11" x14ac:dyDescent="0.25">
      <c r="K6751"/>
    </row>
    <row r="6752" spans="11:11" x14ac:dyDescent="0.25">
      <c r="K6752"/>
    </row>
    <row r="6753" spans="11:11" x14ac:dyDescent="0.25">
      <c r="K6753"/>
    </row>
    <row r="6754" spans="11:11" x14ac:dyDescent="0.25">
      <c r="K6754"/>
    </row>
    <row r="6755" spans="11:11" x14ac:dyDescent="0.25">
      <c r="K6755"/>
    </row>
    <row r="6756" spans="11:11" x14ac:dyDescent="0.25">
      <c r="K6756"/>
    </row>
    <row r="6757" spans="11:11" x14ac:dyDescent="0.25">
      <c r="K6757"/>
    </row>
    <row r="6758" spans="11:11" x14ac:dyDescent="0.25">
      <c r="K6758"/>
    </row>
    <row r="6759" spans="11:11" x14ac:dyDescent="0.25">
      <c r="K6759"/>
    </row>
    <row r="6760" spans="11:11" x14ac:dyDescent="0.25">
      <c r="K6760"/>
    </row>
    <row r="6761" spans="11:11" x14ac:dyDescent="0.25">
      <c r="K6761"/>
    </row>
    <row r="6762" spans="11:11" x14ac:dyDescent="0.25">
      <c r="K6762"/>
    </row>
    <row r="6763" spans="11:11" x14ac:dyDescent="0.25">
      <c r="K6763"/>
    </row>
    <row r="6764" spans="11:11" x14ac:dyDescent="0.25">
      <c r="K6764"/>
    </row>
    <row r="6765" spans="11:11" x14ac:dyDescent="0.25">
      <c r="K6765"/>
    </row>
    <row r="6766" spans="11:11" x14ac:dyDescent="0.25">
      <c r="K6766"/>
    </row>
    <row r="6767" spans="11:11" x14ac:dyDescent="0.25">
      <c r="K6767"/>
    </row>
    <row r="6768" spans="11:11" x14ac:dyDescent="0.25">
      <c r="K6768"/>
    </row>
    <row r="6769" spans="11:11" x14ac:dyDescent="0.25">
      <c r="K6769"/>
    </row>
    <row r="6770" spans="11:11" x14ac:dyDescent="0.25">
      <c r="K6770"/>
    </row>
    <row r="6771" spans="11:11" x14ac:dyDescent="0.25">
      <c r="K6771"/>
    </row>
    <row r="6772" spans="11:11" x14ac:dyDescent="0.25">
      <c r="K6772"/>
    </row>
    <row r="6773" spans="11:11" x14ac:dyDescent="0.25">
      <c r="K6773"/>
    </row>
    <row r="6774" spans="11:11" x14ac:dyDescent="0.25">
      <c r="K6774"/>
    </row>
    <row r="6775" spans="11:11" x14ac:dyDescent="0.25">
      <c r="K6775"/>
    </row>
    <row r="6776" spans="11:11" x14ac:dyDescent="0.25">
      <c r="K6776"/>
    </row>
    <row r="6777" spans="11:11" x14ac:dyDescent="0.25">
      <c r="K6777"/>
    </row>
    <row r="6778" spans="11:11" x14ac:dyDescent="0.25">
      <c r="K6778"/>
    </row>
    <row r="6779" spans="11:11" x14ac:dyDescent="0.25">
      <c r="K6779"/>
    </row>
    <row r="6780" spans="11:11" x14ac:dyDescent="0.25">
      <c r="K6780"/>
    </row>
    <row r="6781" spans="11:11" x14ac:dyDescent="0.25">
      <c r="K6781"/>
    </row>
    <row r="6782" spans="11:11" x14ac:dyDescent="0.25">
      <c r="K6782"/>
    </row>
    <row r="6783" spans="11:11" x14ac:dyDescent="0.25">
      <c r="K6783"/>
    </row>
    <row r="6784" spans="11:11" x14ac:dyDescent="0.25">
      <c r="K6784"/>
    </row>
    <row r="6785" spans="11:11" x14ac:dyDescent="0.25">
      <c r="K6785"/>
    </row>
    <row r="6786" spans="11:11" x14ac:dyDescent="0.25">
      <c r="K6786"/>
    </row>
    <row r="6787" spans="11:11" x14ac:dyDescent="0.25">
      <c r="K6787"/>
    </row>
    <row r="6788" spans="11:11" x14ac:dyDescent="0.25">
      <c r="K6788"/>
    </row>
    <row r="6789" spans="11:11" x14ac:dyDescent="0.25">
      <c r="K6789"/>
    </row>
    <row r="6790" spans="11:11" x14ac:dyDescent="0.25">
      <c r="K6790"/>
    </row>
    <row r="6791" spans="11:11" x14ac:dyDescent="0.25">
      <c r="K6791"/>
    </row>
    <row r="6792" spans="11:11" x14ac:dyDescent="0.25">
      <c r="K6792"/>
    </row>
    <row r="6793" spans="11:11" x14ac:dyDescent="0.25">
      <c r="K6793"/>
    </row>
    <row r="6794" spans="11:11" x14ac:dyDescent="0.25">
      <c r="K6794"/>
    </row>
    <row r="6795" spans="11:11" x14ac:dyDescent="0.25">
      <c r="K6795"/>
    </row>
    <row r="6796" spans="11:11" x14ac:dyDescent="0.25">
      <c r="K6796"/>
    </row>
    <row r="6797" spans="11:11" x14ac:dyDescent="0.25">
      <c r="K6797"/>
    </row>
    <row r="6798" spans="11:11" x14ac:dyDescent="0.25">
      <c r="K6798"/>
    </row>
    <row r="6799" spans="11:11" x14ac:dyDescent="0.25">
      <c r="K6799"/>
    </row>
    <row r="6800" spans="11:11" x14ac:dyDescent="0.25">
      <c r="K6800"/>
    </row>
    <row r="6801" spans="11:11" x14ac:dyDescent="0.25">
      <c r="K6801"/>
    </row>
    <row r="6802" spans="11:11" x14ac:dyDescent="0.25">
      <c r="K6802"/>
    </row>
    <row r="6803" spans="11:11" x14ac:dyDescent="0.25">
      <c r="K6803"/>
    </row>
    <row r="6804" spans="11:11" x14ac:dyDescent="0.25">
      <c r="K6804"/>
    </row>
    <row r="6805" spans="11:11" x14ac:dyDescent="0.25">
      <c r="K6805"/>
    </row>
    <row r="6806" spans="11:11" x14ac:dyDescent="0.25">
      <c r="K6806"/>
    </row>
    <row r="6807" spans="11:11" x14ac:dyDescent="0.25">
      <c r="K6807"/>
    </row>
    <row r="6808" spans="11:11" x14ac:dyDescent="0.25">
      <c r="K6808"/>
    </row>
    <row r="6809" spans="11:11" x14ac:dyDescent="0.25">
      <c r="K6809"/>
    </row>
    <row r="6810" spans="11:11" x14ac:dyDescent="0.25">
      <c r="K6810"/>
    </row>
    <row r="6811" spans="11:11" x14ac:dyDescent="0.25">
      <c r="K6811"/>
    </row>
    <row r="6812" spans="11:11" x14ac:dyDescent="0.25">
      <c r="K6812"/>
    </row>
    <row r="6813" spans="11:11" x14ac:dyDescent="0.25">
      <c r="K6813"/>
    </row>
    <row r="6814" spans="11:11" x14ac:dyDescent="0.25">
      <c r="K6814"/>
    </row>
    <row r="6815" spans="11:11" x14ac:dyDescent="0.25">
      <c r="K6815"/>
    </row>
    <row r="6816" spans="11:11" x14ac:dyDescent="0.25">
      <c r="K6816"/>
    </row>
    <row r="6817" spans="11:11" x14ac:dyDescent="0.25">
      <c r="K6817"/>
    </row>
    <row r="6818" spans="11:11" x14ac:dyDescent="0.25">
      <c r="K6818"/>
    </row>
    <row r="6819" spans="11:11" x14ac:dyDescent="0.25">
      <c r="K6819"/>
    </row>
    <row r="6820" spans="11:11" x14ac:dyDescent="0.25">
      <c r="K6820"/>
    </row>
    <row r="6821" spans="11:11" x14ac:dyDescent="0.25">
      <c r="K6821"/>
    </row>
    <row r="6822" spans="11:11" x14ac:dyDescent="0.25">
      <c r="K6822"/>
    </row>
    <row r="6823" spans="11:11" x14ac:dyDescent="0.25">
      <c r="K6823"/>
    </row>
    <row r="6824" spans="11:11" x14ac:dyDescent="0.25">
      <c r="K6824"/>
    </row>
    <row r="6825" spans="11:11" x14ac:dyDescent="0.25">
      <c r="K6825"/>
    </row>
    <row r="6826" spans="11:11" x14ac:dyDescent="0.25">
      <c r="K6826"/>
    </row>
    <row r="6827" spans="11:11" x14ac:dyDescent="0.25">
      <c r="K6827"/>
    </row>
    <row r="6828" spans="11:11" x14ac:dyDescent="0.25">
      <c r="K6828"/>
    </row>
    <row r="6829" spans="11:11" x14ac:dyDescent="0.25">
      <c r="K6829"/>
    </row>
    <row r="6830" spans="11:11" x14ac:dyDescent="0.25">
      <c r="K6830"/>
    </row>
    <row r="6831" spans="11:11" x14ac:dyDescent="0.25">
      <c r="K6831"/>
    </row>
    <row r="6832" spans="11:11" x14ac:dyDescent="0.25">
      <c r="K6832"/>
    </row>
    <row r="6833" spans="11:11" x14ac:dyDescent="0.25">
      <c r="K6833"/>
    </row>
    <row r="6834" spans="11:11" x14ac:dyDescent="0.25">
      <c r="K6834"/>
    </row>
    <row r="6835" spans="11:11" x14ac:dyDescent="0.25">
      <c r="K6835"/>
    </row>
    <row r="6836" spans="11:11" x14ac:dyDescent="0.25">
      <c r="K6836"/>
    </row>
    <row r="6837" spans="11:11" x14ac:dyDescent="0.25">
      <c r="K6837"/>
    </row>
    <row r="6838" spans="11:11" x14ac:dyDescent="0.25">
      <c r="K6838"/>
    </row>
    <row r="6839" spans="11:11" x14ac:dyDescent="0.25">
      <c r="K6839"/>
    </row>
    <row r="6840" spans="11:11" x14ac:dyDescent="0.25">
      <c r="K6840"/>
    </row>
    <row r="6841" spans="11:11" x14ac:dyDescent="0.25">
      <c r="K6841"/>
    </row>
    <row r="6842" spans="11:11" x14ac:dyDescent="0.25">
      <c r="K6842"/>
    </row>
    <row r="6843" spans="11:11" x14ac:dyDescent="0.25">
      <c r="K6843"/>
    </row>
    <row r="6844" spans="11:11" x14ac:dyDescent="0.25">
      <c r="K6844"/>
    </row>
    <row r="6845" spans="11:11" x14ac:dyDescent="0.25">
      <c r="K6845"/>
    </row>
    <row r="6846" spans="11:11" x14ac:dyDescent="0.25">
      <c r="K6846"/>
    </row>
    <row r="6847" spans="11:11" x14ac:dyDescent="0.25">
      <c r="K6847"/>
    </row>
    <row r="6848" spans="11:11" x14ac:dyDescent="0.25">
      <c r="K6848"/>
    </row>
    <row r="6849" spans="11:11" x14ac:dyDescent="0.25">
      <c r="K6849"/>
    </row>
    <row r="6850" spans="11:11" x14ac:dyDescent="0.25">
      <c r="K6850"/>
    </row>
    <row r="6851" spans="11:11" x14ac:dyDescent="0.25">
      <c r="K6851"/>
    </row>
    <row r="6852" spans="11:11" x14ac:dyDescent="0.25">
      <c r="K6852"/>
    </row>
    <row r="6853" spans="11:11" x14ac:dyDescent="0.25">
      <c r="K6853"/>
    </row>
    <row r="6854" spans="11:11" x14ac:dyDescent="0.25">
      <c r="K6854"/>
    </row>
    <row r="6855" spans="11:11" x14ac:dyDescent="0.25">
      <c r="K6855"/>
    </row>
    <row r="6856" spans="11:11" x14ac:dyDescent="0.25">
      <c r="K6856"/>
    </row>
    <row r="6857" spans="11:11" x14ac:dyDescent="0.25">
      <c r="K6857"/>
    </row>
    <row r="6858" spans="11:11" x14ac:dyDescent="0.25">
      <c r="K6858"/>
    </row>
    <row r="6859" spans="11:11" x14ac:dyDescent="0.25">
      <c r="K6859"/>
    </row>
    <row r="6860" spans="11:11" x14ac:dyDescent="0.25">
      <c r="K6860"/>
    </row>
    <row r="6861" spans="11:11" x14ac:dyDescent="0.25">
      <c r="K6861"/>
    </row>
    <row r="6862" spans="11:11" x14ac:dyDescent="0.25">
      <c r="K6862"/>
    </row>
    <row r="6863" spans="11:11" x14ac:dyDescent="0.25">
      <c r="K6863"/>
    </row>
    <row r="6864" spans="11:11" x14ac:dyDescent="0.25">
      <c r="K6864"/>
    </row>
    <row r="6865" spans="11:11" x14ac:dyDescent="0.25">
      <c r="K6865"/>
    </row>
    <row r="6866" spans="11:11" x14ac:dyDescent="0.25">
      <c r="K6866"/>
    </row>
    <row r="6867" spans="11:11" x14ac:dyDescent="0.25">
      <c r="K6867"/>
    </row>
    <row r="6868" spans="11:11" x14ac:dyDescent="0.25">
      <c r="K6868"/>
    </row>
    <row r="6869" spans="11:11" x14ac:dyDescent="0.25">
      <c r="K6869"/>
    </row>
    <row r="6870" spans="11:11" x14ac:dyDescent="0.25">
      <c r="K6870"/>
    </row>
    <row r="6871" spans="11:11" x14ac:dyDescent="0.25">
      <c r="K6871"/>
    </row>
    <row r="6872" spans="11:11" x14ac:dyDescent="0.25">
      <c r="K6872"/>
    </row>
    <row r="6873" spans="11:11" x14ac:dyDescent="0.25">
      <c r="K6873"/>
    </row>
    <row r="6874" spans="11:11" x14ac:dyDescent="0.25">
      <c r="K6874"/>
    </row>
    <row r="6875" spans="11:11" x14ac:dyDescent="0.25">
      <c r="K6875"/>
    </row>
    <row r="6876" spans="11:11" x14ac:dyDescent="0.25">
      <c r="K6876"/>
    </row>
    <row r="6877" spans="11:11" x14ac:dyDescent="0.25">
      <c r="K6877"/>
    </row>
    <row r="6878" spans="11:11" x14ac:dyDescent="0.25">
      <c r="K6878"/>
    </row>
    <row r="6879" spans="11:11" x14ac:dyDescent="0.25">
      <c r="K6879"/>
    </row>
    <row r="6880" spans="11:11" x14ac:dyDescent="0.25">
      <c r="K6880"/>
    </row>
    <row r="6881" spans="11:11" x14ac:dyDescent="0.25">
      <c r="K6881"/>
    </row>
    <row r="6882" spans="11:11" x14ac:dyDescent="0.25">
      <c r="K6882"/>
    </row>
    <row r="6883" spans="11:11" x14ac:dyDescent="0.25">
      <c r="K6883"/>
    </row>
    <row r="6884" spans="11:11" x14ac:dyDescent="0.25">
      <c r="K6884"/>
    </row>
    <row r="6885" spans="11:11" x14ac:dyDescent="0.25">
      <c r="K6885"/>
    </row>
    <row r="6886" spans="11:11" x14ac:dyDescent="0.25">
      <c r="K6886"/>
    </row>
    <row r="6887" spans="11:11" x14ac:dyDescent="0.25">
      <c r="K6887"/>
    </row>
    <row r="6888" spans="11:11" x14ac:dyDescent="0.25">
      <c r="K6888"/>
    </row>
    <row r="6889" spans="11:11" x14ac:dyDescent="0.25">
      <c r="K6889"/>
    </row>
    <row r="6890" spans="11:11" x14ac:dyDescent="0.25">
      <c r="K6890"/>
    </row>
    <row r="6891" spans="11:11" x14ac:dyDescent="0.25">
      <c r="K6891"/>
    </row>
    <row r="6892" spans="11:11" x14ac:dyDescent="0.25">
      <c r="K6892"/>
    </row>
    <row r="6893" spans="11:11" x14ac:dyDescent="0.25">
      <c r="K6893"/>
    </row>
    <row r="6894" spans="11:11" x14ac:dyDescent="0.25">
      <c r="K6894"/>
    </row>
    <row r="6895" spans="11:11" x14ac:dyDescent="0.25">
      <c r="K6895"/>
    </row>
    <row r="6896" spans="11:11" x14ac:dyDescent="0.25">
      <c r="K6896"/>
    </row>
    <row r="6897" spans="11:11" x14ac:dyDescent="0.25">
      <c r="K6897"/>
    </row>
    <row r="6898" spans="11:11" x14ac:dyDescent="0.25">
      <c r="K6898"/>
    </row>
    <row r="6899" spans="11:11" x14ac:dyDescent="0.25">
      <c r="K6899"/>
    </row>
    <row r="6900" spans="11:11" x14ac:dyDescent="0.25">
      <c r="K6900"/>
    </row>
    <row r="6901" spans="11:11" x14ac:dyDescent="0.25">
      <c r="K6901"/>
    </row>
    <row r="6902" spans="11:11" x14ac:dyDescent="0.25">
      <c r="K6902"/>
    </row>
    <row r="6903" spans="11:11" x14ac:dyDescent="0.25">
      <c r="K6903"/>
    </row>
    <row r="6904" spans="11:11" x14ac:dyDescent="0.25">
      <c r="K6904"/>
    </row>
    <row r="6905" spans="11:11" x14ac:dyDescent="0.25">
      <c r="K6905"/>
    </row>
    <row r="6906" spans="11:11" x14ac:dyDescent="0.25">
      <c r="K6906"/>
    </row>
    <row r="6907" spans="11:11" x14ac:dyDescent="0.25">
      <c r="K6907"/>
    </row>
    <row r="6908" spans="11:11" x14ac:dyDescent="0.25">
      <c r="K6908"/>
    </row>
    <row r="6909" spans="11:11" x14ac:dyDescent="0.25">
      <c r="K6909"/>
    </row>
    <row r="6910" spans="11:11" x14ac:dyDescent="0.25">
      <c r="K6910"/>
    </row>
    <row r="6911" spans="11:11" x14ac:dyDescent="0.25">
      <c r="K6911"/>
    </row>
    <row r="6912" spans="11:11" x14ac:dyDescent="0.25">
      <c r="K6912"/>
    </row>
    <row r="6913" spans="11:11" x14ac:dyDescent="0.25">
      <c r="K6913"/>
    </row>
    <row r="6914" spans="11:11" x14ac:dyDescent="0.25">
      <c r="K6914"/>
    </row>
    <row r="6915" spans="11:11" x14ac:dyDescent="0.25">
      <c r="K6915"/>
    </row>
    <row r="6916" spans="11:11" x14ac:dyDescent="0.25">
      <c r="K6916"/>
    </row>
    <row r="6917" spans="11:11" x14ac:dyDescent="0.25">
      <c r="K6917"/>
    </row>
    <row r="6918" spans="11:11" x14ac:dyDescent="0.25">
      <c r="K6918"/>
    </row>
    <row r="6919" spans="11:11" x14ac:dyDescent="0.25">
      <c r="K6919"/>
    </row>
    <row r="6920" spans="11:11" x14ac:dyDescent="0.25">
      <c r="K6920"/>
    </row>
    <row r="6921" spans="11:11" x14ac:dyDescent="0.25">
      <c r="K6921"/>
    </row>
    <row r="6922" spans="11:11" x14ac:dyDescent="0.25">
      <c r="K6922"/>
    </row>
    <row r="6923" spans="11:11" x14ac:dyDescent="0.25">
      <c r="K6923"/>
    </row>
    <row r="6924" spans="11:11" x14ac:dyDescent="0.25">
      <c r="K6924"/>
    </row>
    <row r="6925" spans="11:11" x14ac:dyDescent="0.25">
      <c r="K6925"/>
    </row>
    <row r="6926" spans="11:11" x14ac:dyDescent="0.25">
      <c r="K6926"/>
    </row>
    <row r="6927" spans="11:11" x14ac:dyDescent="0.25">
      <c r="K6927"/>
    </row>
    <row r="6928" spans="11:11" x14ac:dyDescent="0.25">
      <c r="K6928"/>
    </row>
    <row r="6929" spans="11:11" x14ac:dyDescent="0.25">
      <c r="K6929"/>
    </row>
    <row r="6930" spans="11:11" x14ac:dyDescent="0.25">
      <c r="K6930"/>
    </row>
    <row r="6931" spans="11:11" x14ac:dyDescent="0.25">
      <c r="K6931"/>
    </row>
    <row r="6932" spans="11:11" x14ac:dyDescent="0.25">
      <c r="K6932"/>
    </row>
    <row r="6933" spans="11:11" x14ac:dyDescent="0.25">
      <c r="K6933"/>
    </row>
    <row r="6934" spans="11:11" x14ac:dyDescent="0.25">
      <c r="K6934"/>
    </row>
    <row r="6935" spans="11:11" x14ac:dyDescent="0.25">
      <c r="K6935"/>
    </row>
    <row r="6936" spans="11:11" x14ac:dyDescent="0.25">
      <c r="K6936"/>
    </row>
    <row r="6937" spans="11:11" x14ac:dyDescent="0.25">
      <c r="K6937"/>
    </row>
    <row r="6938" spans="11:11" x14ac:dyDescent="0.25">
      <c r="K6938"/>
    </row>
    <row r="6939" spans="11:11" x14ac:dyDescent="0.25">
      <c r="K6939"/>
    </row>
    <row r="6940" spans="11:11" x14ac:dyDescent="0.25">
      <c r="K6940"/>
    </row>
    <row r="6941" spans="11:11" x14ac:dyDescent="0.25">
      <c r="K6941"/>
    </row>
    <row r="6942" spans="11:11" x14ac:dyDescent="0.25">
      <c r="K6942"/>
    </row>
    <row r="6943" spans="11:11" x14ac:dyDescent="0.25">
      <c r="K6943"/>
    </row>
    <row r="6944" spans="11:11" x14ac:dyDescent="0.25">
      <c r="K6944"/>
    </row>
    <row r="6945" spans="11:11" x14ac:dyDescent="0.25">
      <c r="K6945"/>
    </row>
    <row r="6946" spans="11:11" x14ac:dyDescent="0.25">
      <c r="K6946"/>
    </row>
    <row r="6947" spans="11:11" x14ac:dyDescent="0.25">
      <c r="K6947"/>
    </row>
    <row r="6948" spans="11:11" x14ac:dyDescent="0.25">
      <c r="K6948"/>
    </row>
    <row r="6949" spans="11:11" x14ac:dyDescent="0.25">
      <c r="K6949"/>
    </row>
    <row r="6950" spans="11:11" x14ac:dyDescent="0.25">
      <c r="K6950"/>
    </row>
    <row r="6951" spans="11:11" x14ac:dyDescent="0.25">
      <c r="K6951"/>
    </row>
    <row r="6952" spans="11:11" x14ac:dyDescent="0.25">
      <c r="K6952"/>
    </row>
    <row r="6953" spans="11:11" x14ac:dyDescent="0.25">
      <c r="K6953"/>
    </row>
    <row r="6954" spans="11:11" x14ac:dyDescent="0.25">
      <c r="K6954"/>
    </row>
    <row r="6955" spans="11:11" x14ac:dyDescent="0.25">
      <c r="K6955"/>
    </row>
    <row r="6956" spans="11:11" x14ac:dyDescent="0.25">
      <c r="K6956"/>
    </row>
    <row r="6957" spans="11:11" x14ac:dyDescent="0.25">
      <c r="K6957"/>
    </row>
    <row r="6958" spans="11:11" x14ac:dyDescent="0.25">
      <c r="K6958"/>
    </row>
    <row r="6959" spans="11:11" x14ac:dyDescent="0.25">
      <c r="K6959"/>
    </row>
    <row r="6960" spans="11:11" x14ac:dyDescent="0.25">
      <c r="K6960"/>
    </row>
    <row r="6961" spans="11:11" x14ac:dyDescent="0.25">
      <c r="K6961"/>
    </row>
    <row r="6962" spans="11:11" x14ac:dyDescent="0.25">
      <c r="K6962"/>
    </row>
    <row r="6963" spans="11:11" x14ac:dyDescent="0.25">
      <c r="K6963"/>
    </row>
    <row r="6964" spans="11:11" x14ac:dyDescent="0.25">
      <c r="K6964"/>
    </row>
    <row r="6965" spans="11:11" x14ac:dyDescent="0.25">
      <c r="K6965"/>
    </row>
    <row r="6966" spans="11:11" x14ac:dyDescent="0.25">
      <c r="K6966"/>
    </row>
    <row r="6967" spans="11:11" x14ac:dyDescent="0.25">
      <c r="K6967"/>
    </row>
    <row r="6968" spans="11:11" x14ac:dyDescent="0.25">
      <c r="K6968"/>
    </row>
    <row r="6969" spans="11:11" x14ac:dyDescent="0.25">
      <c r="K6969"/>
    </row>
    <row r="6970" spans="11:11" x14ac:dyDescent="0.25">
      <c r="K6970"/>
    </row>
    <row r="6971" spans="11:11" x14ac:dyDescent="0.25">
      <c r="K6971"/>
    </row>
    <row r="6972" spans="11:11" x14ac:dyDescent="0.25">
      <c r="K6972"/>
    </row>
    <row r="6973" spans="11:11" x14ac:dyDescent="0.25">
      <c r="K6973"/>
    </row>
    <row r="6974" spans="11:11" x14ac:dyDescent="0.25">
      <c r="K6974"/>
    </row>
    <row r="6975" spans="11:11" x14ac:dyDescent="0.25">
      <c r="K6975"/>
    </row>
    <row r="6976" spans="11:11" x14ac:dyDescent="0.25">
      <c r="K6976"/>
    </row>
    <row r="6977" spans="11:11" x14ac:dyDescent="0.25">
      <c r="K6977"/>
    </row>
    <row r="6978" spans="11:11" x14ac:dyDescent="0.25">
      <c r="K6978"/>
    </row>
    <row r="6979" spans="11:11" x14ac:dyDescent="0.25">
      <c r="K6979"/>
    </row>
    <row r="6980" spans="11:11" x14ac:dyDescent="0.25">
      <c r="K6980"/>
    </row>
    <row r="6981" spans="11:11" x14ac:dyDescent="0.25">
      <c r="K6981"/>
    </row>
    <row r="6982" spans="11:11" x14ac:dyDescent="0.25">
      <c r="K6982"/>
    </row>
    <row r="6983" spans="11:11" x14ac:dyDescent="0.25">
      <c r="K6983"/>
    </row>
    <row r="6984" spans="11:11" x14ac:dyDescent="0.25">
      <c r="K6984"/>
    </row>
    <row r="6985" spans="11:11" x14ac:dyDescent="0.25">
      <c r="K6985"/>
    </row>
    <row r="6986" spans="11:11" x14ac:dyDescent="0.25">
      <c r="K6986"/>
    </row>
    <row r="6987" spans="11:11" x14ac:dyDescent="0.25">
      <c r="K6987"/>
    </row>
    <row r="6988" spans="11:11" x14ac:dyDescent="0.25">
      <c r="K6988"/>
    </row>
    <row r="6989" spans="11:11" x14ac:dyDescent="0.25">
      <c r="K6989"/>
    </row>
    <row r="6990" spans="11:11" x14ac:dyDescent="0.25">
      <c r="K6990"/>
    </row>
    <row r="6991" spans="11:11" x14ac:dyDescent="0.25">
      <c r="K6991"/>
    </row>
    <row r="6992" spans="11:11" x14ac:dyDescent="0.25">
      <c r="K6992"/>
    </row>
    <row r="6993" spans="11:11" x14ac:dyDescent="0.25">
      <c r="K6993"/>
    </row>
    <row r="6994" spans="11:11" x14ac:dyDescent="0.25">
      <c r="K6994"/>
    </row>
    <row r="6995" spans="11:11" x14ac:dyDescent="0.25">
      <c r="K6995"/>
    </row>
    <row r="6996" spans="11:11" x14ac:dyDescent="0.25">
      <c r="K6996"/>
    </row>
    <row r="6997" spans="11:11" x14ac:dyDescent="0.25">
      <c r="K6997"/>
    </row>
    <row r="6998" spans="11:11" x14ac:dyDescent="0.25">
      <c r="K6998"/>
    </row>
    <row r="6999" spans="11:11" x14ac:dyDescent="0.25">
      <c r="K6999"/>
    </row>
    <row r="7000" spans="11:11" x14ac:dyDescent="0.25">
      <c r="K7000"/>
    </row>
    <row r="7001" spans="11:11" x14ac:dyDescent="0.25">
      <c r="K7001"/>
    </row>
    <row r="7002" spans="11:11" x14ac:dyDescent="0.25">
      <c r="K7002"/>
    </row>
    <row r="7003" spans="11:11" x14ac:dyDescent="0.25">
      <c r="K7003"/>
    </row>
    <row r="7004" spans="11:11" x14ac:dyDescent="0.25">
      <c r="K7004"/>
    </row>
    <row r="7005" spans="11:11" x14ac:dyDescent="0.25">
      <c r="K7005"/>
    </row>
    <row r="7006" spans="11:11" x14ac:dyDescent="0.25">
      <c r="K7006"/>
    </row>
    <row r="7007" spans="11:11" x14ac:dyDescent="0.25">
      <c r="K7007"/>
    </row>
    <row r="7008" spans="11:11" x14ac:dyDescent="0.25">
      <c r="K7008"/>
    </row>
    <row r="7009" spans="11:11" x14ac:dyDescent="0.25">
      <c r="K7009"/>
    </row>
    <row r="7010" spans="11:11" x14ac:dyDescent="0.25">
      <c r="K7010"/>
    </row>
    <row r="7011" spans="11:11" x14ac:dyDescent="0.25">
      <c r="K7011"/>
    </row>
    <row r="7012" spans="11:11" x14ac:dyDescent="0.25">
      <c r="K7012"/>
    </row>
    <row r="7013" spans="11:11" x14ac:dyDescent="0.25">
      <c r="K7013"/>
    </row>
    <row r="7014" spans="11:11" x14ac:dyDescent="0.25">
      <c r="K7014"/>
    </row>
    <row r="7015" spans="11:11" x14ac:dyDescent="0.25">
      <c r="K7015"/>
    </row>
    <row r="7016" spans="11:11" x14ac:dyDescent="0.25">
      <c r="K7016"/>
    </row>
    <row r="7017" spans="11:11" x14ac:dyDescent="0.25">
      <c r="K7017"/>
    </row>
    <row r="7018" spans="11:11" x14ac:dyDescent="0.25">
      <c r="K7018"/>
    </row>
    <row r="7019" spans="11:11" x14ac:dyDescent="0.25">
      <c r="K7019"/>
    </row>
    <row r="7020" spans="11:11" x14ac:dyDescent="0.25">
      <c r="K7020"/>
    </row>
    <row r="7021" spans="11:11" x14ac:dyDescent="0.25">
      <c r="K7021"/>
    </row>
    <row r="7022" spans="11:11" x14ac:dyDescent="0.25">
      <c r="K7022"/>
    </row>
    <row r="7023" spans="11:11" x14ac:dyDescent="0.25">
      <c r="K7023"/>
    </row>
    <row r="7024" spans="11:11" x14ac:dyDescent="0.25">
      <c r="K7024"/>
    </row>
    <row r="7025" spans="11:11" x14ac:dyDescent="0.25">
      <c r="K7025"/>
    </row>
    <row r="7026" spans="11:11" x14ac:dyDescent="0.25">
      <c r="K7026"/>
    </row>
    <row r="7027" spans="11:11" x14ac:dyDescent="0.25">
      <c r="K7027"/>
    </row>
    <row r="7028" spans="11:11" x14ac:dyDescent="0.25">
      <c r="K7028"/>
    </row>
    <row r="7029" spans="11:11" x14ac:dyDescent="0.25">
      <c r="K7029"/>
    </row>
    <row r="7030" spans="11:11" x14ac:dyDescent="0.25">
      <c r="K7030"/>
    </row>
    <row r="7031" spans="11:11" x14ac:dyDescent="0.25">
      <c r="K7031"/>
    </row>
    <row r="7032" spans="11:11" x14ac:dyDescent="0.25">
      <c r="K7032"/>
    </row>
    <row r="7033" spans="11:11" x14ac:dyDescent="0.25">
      <c r="K7033"/>
    </row>
    <row r="7034" spans="11:11" x14ac:dyDescent="0.25">
      <c r="K7034"/>
    </row>
    <row r="7035" spans="11:11" x14ac:dyDescent="0.25">
      <c r="K7035"/>
    </row>
    <row r="7036" spans="11:11" x14ac:dyDescent="0.25">
      <c r="K7036"/>
    </row>
    <row r="7037" spans="11:11" x14ac:dyDescent="0.25">
      <c r="K7037"/>
    </row>
    <row r="7038" spans="11:11" x14ac:dyDescent="0.25">
      <c r="K7038"/>
    </row>
    <row r="7039" spans="11:11" x14ac:dyDescent="0.25">
      <c r="K7039"/>
    </row>
    <row r="7040" spans="11:11" x14ac:dyDescent="0.25">
      <c r="K7040"/>
    </row>
    <row r="7041" spans="11:11" x14ac:dyDescent="0.25">
      <c r="K7041"/>
    </row>
    <row r="7042" spans="11:11" x14ac:dyDescent="0.25">
      <c r="K7042"/>
    </row>
    <row r="7043" spans="11:11" x14ac:dyDescent="0.25">
      <c r="K7043"/>
    </row>
    <row r="7044" spans="11:11" x14ac:dyDescent="0.25">
      <c r="K7044"/>
    </row>
    <row r="7045" spans="11:11" x14ac:dyDescent="0.25">
      <c r="K7045"/>
    </row>
    <row r="7046" spans="11:11" x14ac:dyDescent="0.25">
      <c r="K7046"/>
    </row>
    <row r="7047" spans="11:11" x14ac:dyDescent="0.25">
      <c r="K7047"/>
    </row>
    <row r="7048" spans="11:11" x14ac:dyDescent="0.25">
      <c r="K7048"/>
    </row>
    <row r="7049" spans="11:11" x14ac:dyDescent="0.25">
      <c r="K7049"/>
    </row>
    <row r="7050" spans="11:11" x14ac:dyDescent="0.25">
      <c r="K7050"/>
    </row>
    <row r="7051" spans="11:11" x14ac:dyDescent="0.25">
      <c r="K7051"/>
    </row>
    <row r="7052" spans="11:11" x14ac:dyDescent="0.25">
      <c r="K7052"/>
    </row>
    <row r="7053" spans="11:11" x14ac:dyDescent="0.25">
      <c r="K7053"/>
    </row>
    <row r="7054" spans="11:11" x14ac:dyDescent="0.25">
      <c r="K7054"/>
    </row>
    <row r="7055" spans="11:11" x14ac:dyDescent="0.25">
      <c r="K7055"/>
    </row>
    <row r="7056" spans="11:11" x14ac:dyDescent="0.25">
      <c r="K7056"/>
    </row>
    <row r="7057" spans="11:11" x14ac:dyDescent="0.25">
      <c r="K7057"/>
    </row>
    <row r="7058" spans="11:11" x14ac:dyDescent="0.25">
      <c r="K7058"/>
    </row>
    <row r="7059" spans="11:11" x14ac:dyDescent="0.25">
      <c r="K7059"/>
    </row>
    <row r="7060" spans="11:11" x14ac:dyDescent="0.25">
      <c r="K7060"/>
    </row>
    <row r="7061" spans="11:11" x14ac:dyDescent="0.25">
      <c r="K7061"/>
    </row>
    <row r="7062" spans="11:11" x14ac:dyDescent="0.25">
      <c r="K7062"/>
    </row>
    <row r="7063" spans="11:11" x14ac:dyDescent="0.25">
      <c r="K7063"/>
    </row>
    <row r="7064" spans="11:11" x14ac:dyDescent="0.25">
      <c r="K7064"/>
    </row>
    <row r="7065" spans="11:11" x14ac:dyDescent="0.25">
      <c r="K7065"/>
    </row>
    <row r="7066" spans="11:11" x14ac:dyDescent="0.25">
      <c r="K7066"/>
    </row>
    <row r="7067" spans="11:11" x14ac:dyDescent="0.25">
      <c r="K7067"/>
    </row>
    <row r="7068" spans="11:11" x14ac:dyDescent="0.25">
      <c r="K7068"/>
    </row>
    <row r="7069" spans="11:11" x14ac:dyDescent="0.25">
      <c r="K7069"/>
    </row>
    <row r="7070" spans="11:11" x14ac:dyDescent="0.25">
      <c r="K7070"/>
    </row>
    <row r="7071" spans="11:11" x14ac:dyDescent="0.25">
      <c r="K7071"/>
    </row>
    <row r="7072" spans="11:11" x14ac:dyDescent="0.25">
      <c r="K7072"/>
    </row>
    <row r="7073" spans="11:11" x14ac:dyDescent="0.25">
      <c r="K7073"/>
    </row>
    <row r="7074" spans="11:11" x14ac:dyDescent="0.25">
      <c r="K7074"/>
    </row>
    <row r="7075" spans="11:11" x14ac:dyDescent="0.25">
      <c r="K7075"/>
    </row>
    <row r="7076" spans="11:11" x14ac:dyDescent="0.25">
      <c r="K7076"/>
    </row>
    <row r="7077" spans="11:11" x14ac:dyDescent="0.25">
      <c r="K7077"/>
    </row>
    <row r="7078" spans="11:11" x14ac:dyDescent="0.25">
      <c r="K7078"/>
    </row>
    <row r="7079" spans="11:11" x14ac:dyDescent="0.25">
      <c r="K7079"/>
    </row>
    <row r="7080" spans="11:11" x14ac:dyDescent="0.25">
      <c r="K7080"/>
    </row>
    <row r="7081" spans="11:11" x14ac:dyDescent="0.25">
      <c r="K7081"/>
    </row>
    <row r="7082" spans="11:11" x14ac:dyDescent="0.25">
      <c r="K7082"/>
    </row>
    <row r="7083" spans="11:11" x14ac:dyDescent="0.25">
      <c r="K7083"/>
    </row>
    <row r="7084" spans="11:11" x14ac:dyDescent="0.25">
      <c r="K7084"/>
    </row>
    <row r="7085" spans="11:11" x14ac:dyDescent="0.25">
      <c r="K7085"/>
    </row>
    <row r="7086" spans="11:11" x14ac:dyDescent="0.25">
      <c r="K7086"/>
    </row>
    <row r="7087" spans="11:11" x14ac:dyDescent="0.25">
      <c r="K7087"/>
    </row>
    <row r="7088" spans="11:11" x14ac:dyDescent="0.25">
      <c r="K7088"/>
    </row>
    <row r="7089" spans="11:11" x14ac:dyDescent="0.25">
      <c r="K7089"/>
    </row>
    <row r="7090" spans="11:11" x14ac:dyDescent="0.25">
      <c r="K7090"/>
    </row>
    <row r="7091" spans="11:11" x14ac:dyDescent="0.25">
      <c r="K7091"/>
    </row>
    <row r="7092" spans="11:11" x14ac:dyDescent="0.25">
      <c r="K7092"/>
    </row>
    <row r="7093" spans="11:11" x14ac:dyDescent="0.25">
      <c r="K7093"/>
    </row>
    <row r="7094" spans="11:11" x14ac:dyDescent="0.25">
      <c r="K7094"/>
    </row>
    <row r="7095" spans="11:11" x14ac:dyDescent="0.25">
      <c r="K7095"/>
    </row>
    <row r="7096" spans="11:11" x14ac:dyDescent="0.25">
      <c r="K7096"/>
    </row>
    <row r="7097" spans="11:11" x14ac:dyDescent="0.25">
      <c r="K7097"/>
    </row>
    <row r="7098" spans="11:11" x14ac:dyDescent="0.25">
      <c r="K7098"/>
    </row>
    <row r="7099" spans="11:11" x14ac:dyDescent="0.25">
      <c r="K7099"/>
    </row>
    <row r="7100" spans="11:11" x14ac:dyDescent="0.25">
      <c r="K7100"/>
    </row>
    <row r="7101" spans="11:11" x14ac:dyDescent="0.25">
      <c r="K7101"/>
    </row>
    <row r="7102" spans="11:11" x14ac:dyDescent="0.25">
      <c r="K7102"/>
    </row>
    <row r="7103" spans="11:11" x14ac:dyDescent="0.25">
      <c r="K7103"/>
    </row>
    <row r="7104" spans="11:11" x14ac:dyDescent="0.25">
      <c r="K7104"/>
    </row>
    <row r="7105" spans="11:11" x14ac:dyDescent="0.25">
      <c r="K7105"/>
    </row>
    <row r="7106" spans="11:11" x14ac:dyDescent="0.25">
      <c r="K7106"/>
    </row>
    <row r="7107" spans="11:11" x14ac:dyDescent="0.25">
      <c r="K7107"/>
    </row>
    <row r="7108" spans="11:11" x14ac:dyDescent="0.25">
      <c r="K7108"/>
    </row>
    <row r="7109" spans="11:11" x14ac:dyDescent="0.25">
      <c r="K7109"/>
    </row>
    <row r="7110" spans="11:11" x14ac:dyDescent="0.25">
      <c r="K7110"/>
    </row>
    <row r="7111" spans="11:11" x14ac:dyDescent="0.25">
      <c r="K7111"/>
    </row>
    <row r="7112" spans="11:11" x14ac:dyDescent="0.25">
      <c r="K7112"/>
    </row>
    <row r="7113" spans="11:11" x14ac:dyDescent="0.25">
      <c r="K7113"/>
    </row>
    <row r="7114" spans="11:11" x14ac:dyDescent="0.25">
      <c r="K7114"/>
    </row>
    <row r="7115" spans="11:11" x14ac:dyDescent="0.25">
      <c r="K7115"/>
    </row>
    <row r="7116" spans="11:11" x14ac:dyDescent="0.25">
      <c r="K7116"/>
    </row>
    <row r="7117" spans="11:11" x14ac:dyDescent="0.25">
      <c r="K7117"/>
    </row>
    <row r="7118" spans="11:11" x14ac:dyDescent="0.25">
      <c r="K7118"/>
    </row>
    <row r="7119" spans="11:11" x14ac:dyDescent="0.25">
      <c r="K7119"/>
    </row>
    <row r="7120" spans="11:11" x14ac:dyDescent="0.25">
      <c r="K7120"/>
    </row>
    <row r="7121" spans="11:11" x14ac:dyDescent="0.25">
      <c r="K7121"/>
    </row>
    <row r="7122" spans="11:11" x14ac:dyDescent="0.25">
      <c r="K7122"/>
    </row>
    <row r="7123" spans="11:11" x14ac:dyDescent="0.25">
      <c r="K7123"/>
    </row>
    <row r="7124" spans="11:11" x14ac:dyDescent="0.25">
      <c r="K7124"/>
    </row>
    <row r="7125" spans="11:11" x14ac:dyDescent="0.25">
      <c r="K7125"/>
    </row>
    <row r="7126" spans="11:11" x14ac:dyDescent="0.25">
      <c r="K7126"/>
    </row>
    <row r="7127" spans="11:11" x14ac:dyDescent="0.25">
      <c r="K7127"/>
    </row>
    <row r="7128" spans="11:11" x14ac:dyDescent="0.25">
      <c r="K7128"/>
    </row>
    <row r="7129" spans="11:11" x14ac:dyDescent="0.25">
      <c r="K7129"/>
    </row>
    <row r="7130" spans="11:11" x14ac:dyDescent="0.25">
      <c r="K7130"/>
    </row>
    <row r="7131" spans="11:11" x14ac:dyDescent="0.25">
      <c r="K7131"/>
    </row>
    <row r="7132" spans="11:11" x14ac:dyDescent="0.25">
      <c r="K7132"/>
    </row>
    <row r="7133" spans="11:11" x14ac:dyDescent="0.25">
      <c r="K7133"/>
    </row>
    <row r="7134" spans="11:11" x14ac:dyDescent="0.25">
      <c r="K7134"/>
    </row>
    <row r="7135" spans="11:11" x14ac:dyDescent="0.25">
      <c r="K7135"/>
    </row>
    <row r="7136" spans="11:11" x14ac:dyDescent="0.25">
      <c r="K7136"/>
    </row>
    <row r="7137" spans="11:11" x14ac:dyDescent="0.25">
      <c r="K7137"/>
    </row>
    <row r="7138" spans="11:11" x14ac:dyDescent="0.25">
      <c r="K7138"/>
    </row>
    <row r="7139" spans="11:11" x14ac:dyDescent="0.25">
      <c r="K7139"/>
    </row>
    <row r="7140" spans="11:11" x14ac:dyDescent="0.25">
      <c r="K7140"/>
    </row>
    <row r="7141" spans="11:11" x14ac:dyDescent="0.25">
      <c r="K7141"/>
    </row>
    <row r="7142" spans="11:11" x14ac:dyDescent="0.25">
      <c r="K7142"/>
    </row>
    <row r="7143" spans="11:11" x14ac:dyDescent="0.25">
      <c r="K7143"/>
    </row>
    <row r="7144" spans="11:11" x14ac:dyDescent="0.25">
      <c r="K7144"/>
    </row>
    <row r="7145" spans="11:11" x14ac:dyDescent="0.25">
      <c r="K7145"/>
    </row>
    <row r="7146" spans="11:11" x14ac:dyDescent="0.25">
      <c r="K7146"/>
    </row>
    <row r="7147" spans="11:11" x14ac:dyDescent="0.25">
      <c r="K7147"/>
    </row>
    <row r="7148" spans="11:11" x14ac:dyDescent="0.25">
      <c r="K7148"/>
    </row>
    <row r="7149" spans="11:11" x14ac:dyDescent="0.25">
      <c r="K7149"/>
    </row>
    <row r="7150" spans="11:11" x14ac:dyDescent="0.25">
      <c r="K7150"/>
    </row>
    <row r="7151" spans="11:11" x14ac:dyDescent="0.25">
      <c r="K7151"/>
    </row>
    <row r="7152" spans="11:11" x14ac:dyDescent="0.25">
      <c r="K7152"/>
    </row>
    <row r="7153" spans="11:11" x14ac:dyDescent="0.25">
      <c r="K7153"/>
    </row>
    <row r="7154" spans="11:11" x14ac:dyDescent="0.25">
      <c r="K7154"/>
    </row>
    <row r="7155" spans="11:11" x14ac:dyDescent="0.25">
      <c r="K7155"/>
    </row>
    <row r="7156" spans="11:11" x14ac:dyDescent="0.25">
      <c r="K7156"/>
    </row>
    <row r="7157" spans="11:11" x14ac:dyDescent="0.25">
      <c r="K7157"/>
    </row>
    <row r="7158" spans="11:11" x14ac:dyDescent="0.25">
      <c r="K7158"/>
    </row>
    <row r="7159" spans="11:11" x14ac:dyDescent="0.25">
      <c r="K7159"/>
    </row>
    <row r="7160" spans="11:11" x14ac:dyDescent="0.25">
      <c r="K7160"/>
    </row>
    <row r="7161" spans="11:11" x14ac:dyDescent="0.25">
      <c r="K7161"/>
    </row>
    <row r="7162" spans="11:11" x14ac:dyDescent="0.25">
      <c r="K7162"/>
    </row>
    <row r="7163" spans="11:11" x14ac:dyDescent="0.25">
      <c r="K7163"/>
    </row>
    <row r="7164" spans="11:11" x14ac:dyDescent="0.25">
      <c r="K7164"/>
    </row>
    <row r="7165" spans="11:11" x14ac:dyDescent="0.25">
      <c r="K7165"/>
    </row>
    <row r="7166" spans="11:11" x14ac:dyDescent="0.25">
      <c r="K7166"/>
    </row>
    <row r="7167" spans="11:11" x14ac:dyDescent="0.25">
      <c r="K7167"/>
    </row>
    <row r="7168" spans="11:11" x14ac:dyDescent="0.25">
      <c r="K7168"/>
    </row>
    <row r="7169" spans="11:11" x14ac:dyDescent="0.25">
      <c r="K7169"/>
    </row>
    <row r="7170" spans="11:11" x14ac:dyDescent="0.25">
      <c r="K7170"/>
    </row>
    <row r="7171" spans="11:11" x14ac:dyDescent="0.25">
      <c r="K7171"/>
    </row>
    <row r="7172" spans="11:11" x14ac:dyDescent="0.25">
      <c r="K7172"/>
    </row>
    <row r="7173" spans="11:11" x14ac:dyDescent="0.25">
      <c r="K7173"/>
    </row>
    <row r="7174" spans="11:11" x14ac:dyDescent="0.25">
      <c r="K7174"/>
    </row>
    <row r="7175" spans="11:11" x14ac:dyDescent="0.25">
      <c r="K7175"/>
    </row>
    <row r="7176" spans="11:11" x14ac:dyDescent="0.25">
      <c r="K7176"/>
    </row>
    <row r="7177" spans="11:11" x14ac:dyDescent="0.25">
      <c r="K7177"/>
    </row>
    <row r="7178" spans="11:11" x14ac:dyDescent="0.25">
      <c r="K7178"/>
    </row>
    <row r="7179" spans="11:11" x14ac:dyDescent="0.25">
      <c r="K7179"/>
    </row>
    <row r="7180" spans="11:11" x14ac:dyDescent="0.25">
      <c r="K7180"/>
    </row>
    <row r="7181" spans="11:11" x14ac:dyDescent="0.25">
      <c r="K7181"/>
    </row>
    <row r="7182" spans="11:11" x14ac:dyDescent="0.25">
      <c r="K7182"/>
    </row>
    <row r="7183" spans="11:11" x14ac:dyDescent="0.25">
      <c r="K7183"/>
    </row>
    <row r="7184" spans="11:11" x14ac:dyDescent="0.25">
      <c r="K7184"/>
    </row>
    <row r="7185" spans="11:11" x14ac:dyDescent="0.25">
      <c r="K7185"/>
    </row>
    <row r="7186" spans="11:11" x14ac:dyDescent="0.25">
      <c r="K7186"/>
    </row>
    <row r="7187" spans="11:11" x14ac:dyDescent="0.25">
      <c r="K7187"/>
    </row>
    <row r="7188" spans="11:11" x14ac:dyDescent="0.25">
      <c r="K7188"/>
    </row>
    <row r="7189" spans="11:11" x14ac:dyDescent="0.25">
      <c r="K7189"/>
    </row>
    <row r="7190" spans="11:11" x14ac:dyDescent="0.25">
      <c r="K7190"/>
    </row>
    <row r="7191" spans="11:11" x14ac:dyDescent="0.25">
      <c r="K7191"/>
    </row>
    <row r="7192" spans="11:11" x14ac:dyDescent="0.25">
      <c r="K7192"/>
    </row>
    <row r="7193" spans="11:11" x14ac:dyDescent="0.25">
      <c r="K7193"/>
    </row>
    <row r="7194" spans="11:11" x14ac:dyDescent="0.25">
      <c r="K7194"/>
    </row>
    <row r="7195" spans="11:11" x14ac:dyDescent="0.25">
      <c r="K7195"/>
    </row>
    <row r="7196" spans="11:11" x14ac:dyDescent="0.25">
      <c r="K7196"/>
    </row>
    <row r="7197" spans="11:11" x14ac:dyDescent="0.25">
      <c r="K7197"/>
    </row>
    <row r="7198" spans="11:11" x14ac:dyDescent="0.25">
      <c r="K7198"/>
    </row>
    <row r="7199" spans="11:11" x14ac:dyDescent="0.25">
      <c r="K7199"/>
    </row>
    <row r="7200" spans="11:11" x14ac:dyDescent="0.25">
      <c r="K7200"/>
    </row>
    <row r="7201" spans="11:11" x14ac:dyDescent="0.25">
      <c r="K7201"/>
    </row>
    <row r="7202" spans="11:11" x14ac:dyDescent="0.25">
      <c r="K7202"/>
    </row>
    <row r="7203" spans="11:11" x14ac:dyDescent="0.25">
      <c r="K7203"/>
    </row>
    <row r="7204" spans="11:11" x14ac:dyDescent="0.25">
      <c r="K7204"/>
    </row>
    <row r="7205" spans="11:11" x14ac:dyDescent="0.25">
      <c r="K7205"/>
    </row>
    <row r="7206" spans="11:11" x14ac:dyDescent="0.25">
      <c r="K7206"/>
    </row>
    <row r="7207" spans="11:11" x14ac:dyDescent="0.25">
      <c r="K7207"/>
    </row>
    <row r="7208" spans="11:11" x14ac:dyDescent="0.25">
      <c r="K7208"/>
    </row>
    <row r="7209" spans="11:11" x14ac:dyDescent="0.25">
      <c r="K7209"/>
    </row>
    <row r="7210" spans="11:11" x14ac:dyDescent="0.25">
      <c r="K7210"/>
    </row>
    <row r="7211" spans="11:11" x14ac:dyDescent="0.25">
      <c r="K7211"/>
    </row>
    <row r="7212" spans="11:11" x14ac:dyDescent="0.25">
      <c r="K7212"/>
    </row>
    <row r="7213" spans="11:11" x14ac:dyDescent="0.25">
      <c r="K7213"/>
    </row>
    <row r="7214" spans="11:11" x14ac:dyDescent="0.25">
      <c r="K7214"/>
    </row>
    <row r="7215" spans="11:11" x14ac:dyDescent="0.25">
      <c r="K7215"/>
    </row>
    <row r="7216" spans="11:11" x14ac:dyDescent="0.25">
      <c r="K7216"/>
    </row>
    <row r="7217" spans="11:11" x14ac:dyDescent="0.25">
      <c r="K7217"/>
    </row>
    <row r="7218" spans="11:11" x14ac:dyDescent="0.25">
      <c r="K7218"/>
    </row>
    <row r="7219" spans="11:11" x14ac:dyDescent="0.25">
      <c r="K7219"/>
    </row>
    <row r="7220" spans="11:11" x14ac:dyDescent="0.25">
      <c r="K7220"/>
    </row>
    <row r="7221" spans="11:11" x14ac:dyDescent="0.25">
      <c r="K7221"/>
    </row>
    <row r="7222" spans="11:11" x14ac:dyDescent="0.25">
      <c r="K7222"/>
    </row>
    <row r="7223" spans="11:11" x14ac:dyDescent="0.25">
      <c r="K7223"/>
    </row>
    <row r="7224" spans="11:11" x14ac:dyDescent="0.25">
      <c r="K7224"/>
    </row>
    <row r="7225" spans="11:11" x14ac:dyDescent="0.25">
      <c r="K7225"/>
    </row>
    <row r="7226" spans="11:11" x14ac:dyDescent="0.25">
      <c r="K7226"/>
    </row>
    <row r="7227" spans="11:11" x14ac:dyDescent="0.25">
      <c r="K7227"/>
    </row>
    <row r="7228" spans="11:11" x14ac:dyDescent="0.25">
      <c r="K7228"/>
    </row>
    <row r="7229" spans="11:11" x14ac:dyDescent="0.25">
      <c r="K7229"/>
    </row>
    <row r="7230" spans="11:11" x14ac:dyDescent="0.25">
      <c r="K7230"/>
    </row>
    <row r="7231" spans="11:11" x14ac:dyDescent="0.25">
      <c r="K7231"/>
    </row>
    <row r="7232" spans="11:11" x14ac:dyDescent="0.25">
      <c r="K7232"/>
    </row>
    <row r="7233" spans="11:11" x14ac:dyDescent="0.25">
      <c r="K7233"/>
    </row>
    <row r="7234" spans="11:11" x14ac:dyDescent="0.25">
      <c r="K7234"/>
    </row>
    <row r="7235" spans="11:11" x14ac:dyDescent="0.25">
      <c r="K7235"/>
    </row>
    <row r="7236" spans="11:11" x14ac:dyDescent="0.25">
      <c r="K7236"/>
    </row>
    <row r="7237" spans="11:11" x14ac:dyDescent="0.25">
      <c r="K7237"/>
    </row>
    <row r="7238" spans="11:11" x14ac:dyDescent="0.25">
      <c r="K7238"/>
    </row>
    <row r="7239" spans="11:11" x14ac:dyDescent="0.25">
      <c r="K7239"/>
    </row>
    <row r="7240" spans="11:11" x14ac:dyDescent="0.25">
      <c r="K7240"/>
    </row>
    <row r="7241" spans="11:11" x14ac:dyDescent="0.25">
      <c r="K7241"/>
    </row>
    <row r="7242" spans="11:11" x14ac:dyDescent="0.25">
      <c r="K7242"/>
    </row>
    <row r="7243" spans="11:11" x14ac:dyDescent="0.25">
      <c r="K7243"/>
    </row>
    <row r="7244" spans="11:11" x14ac:dyDescent="0.25">
      <c r="K7244"/>
    </row>
    <row r="7245" spans="11:11" x14ac:dyDescent="0.25">
      <c r="K7245"/>
    </row>
    <row r="7246" spans="11:11" x14ac:dyDescent="0.25">
      <c r="K7246"/>
    </row>
    <row r="7247" spans="11:11" x14ac:dyDescent="0.25">
      <c r="K7247"/>
    </row>
    <row r="7248" spans="11:11" x14ac:dyDescent="0.25">
      <c r="K7248"/>
    </row>
    <row r="7249" spans="11:11" x14ac:dyDescent="0.25">
      <c r="K7249"/>
    </row>
    <row r="7250" spans="11:11" x14ac:dyDescent="0.25">
      <c r="K7250"/>
    </row>
    <row r="7251" spans="11:11" x14ac:dyDescent="0.25">
      <c r="K7251"/>
    </row>
    <row r="7252" spans="11:11" x14ac:dyDescent="0.25">
      <c r="K7252"/>
    </row>
    <row r="7253" spans="11:11" x14ac:dyDescent="0.25">
      <c r="K7253"/>
    </row>
    <row r="7254" spans="11:11" x14ac:dyDescent="0.25">
      <c r="K7254"/>
    </row>
    <row r="7255" spans="11:11" x14ac:dyDescent="0.25">
      <c r="K7255"/>
    </row>
    <row r="7256" spans="11:11" x14ac:dyDescent="0.25">
      <c r="K7256"/>
    </row>
    <row r="7257" spans="11:11" x14ac:dyDescent="0.25">
      <c r="K7257"/>
    </row>
    <row r="7258" spans="11:11" x14ac:dyDescent="0.25">
      <c r="K7258"/>
    </row>
    <row r="7259" spans="11:11" x14ac:dyDescent="0.25">
      <c r="K7259"/>
    </row>
    <row r="7260" spans="11:11" x14ac:dyDescent="0.25">
      <c r="K7260"/>
    </row>
    <row r="7261" spans="11:11" x14ac:dyDescent="0.25">
      <c r="K7261"/>
    </row>
    <row r="7262" spans="11:11" x14ac:dyDescent="0.25">
      <c r="K7262"/>
    </row>
    <row r="7263" spans="11:11" x14ac:dyDescent="0.25">
      <c r="K7263"/>
    </row>
    <row r="7264" spans="11:11" x14ac:dyDescent="0.25">
      <c r="K7264"/>
    </row>
    <row r="7265" spans="11:11" x14ac:dyDescent="0.25">
      <c r="K7265"/>
    </row>
    <row r="7266" spans="11:11" x14ac:dyDescent="0.25">
      <c r="K7266"/>
    </row>
    <row r="7267" spans="11:11" x14ac:dyDescent="0.25">
      <c r="K7267"/>
    </row>
    <row r="7268" spans="11:11" x14ac:dyDescent="0.25">
      <c r="K7268"/>
    </row>
    <row r="7269" spans="11:11" x14ac:dyDescent="0.25">
      <c r="K7269"/>
    </row>
    <row r="7270" spans="11:11" x14ac:dyDescent="0.25">
      <c r="K7270"/>
    </row>
    <row r="7271" spans="11:11" x14ac:dyDescent="0.25">
      <c r="K7271"/>
    </row>
    <row r="7272" spans="11:11" x14ac:dyDescent="0.25">
      <c r="K7272"/>
    </row>
    <row r="7273" spans="11:11" x14ac:dyDescent="0.25">
      <c r="K7273"/>
    </row>
    <row r="7274" spans="11:11" x14ac:dyDescent="0.25">
      <c r="K7274"/>
    </row>
    <row r="7275" spans="11:11" x14ac:dyDescent="0.25">
      <c r="K7275"/>
    </row>
    <row r="7276" spans="11:11" x14ac:dyDescent="0.25">
      <c r="K7276"/>
    </row>
    <row r="7277" spans="11:11" x14ac:dyDescent="0.25">
      <c r="K7277"/>
    </row>
    <row r="7278" spans="11:11" x14ac:dyDescent="0.25">
      <c r="K7278"/>
    </row>
    <row r="7279" spans="11:11" x14ac:dyDescent="0.25">
      <c r="K7279"/>
    </row>
    <row r="7280" spans="11:11" x14ac:dyDescent="0.25">
      <c r="K7280"/>
    </row>
    <row r="7281" spans="11:11" x14ac:dyDescent="0.25">
      <c r="K7281"/>
    </row>
    <row r="7282" spans="11:11" x14ac:dyDescent="0.25">
      <c r="K7282"/>
    </row>
    <row r="7283" spans="11:11" x14ac:dyDescent="0.25">
      <c r="K7283"/>
    </row>
    <row r="7284" spans="11:11" x14ac:dyDescent="0.25">
      <c r="K7284"/>
    </row>
    <row r="7285" spans="11:11" x14ac:dyDescent="0.25">
      <c r="K7285"/>
    </row>
    <row r="7286" spans="11:11" x14ac:dyDescent="0.25">
      <c r="K7286"/>
    </row>
    <row r="7287" spans="11:11" x14ac:dyDescent="0.25">
      <c r="K7287"/>
    </row>
    <row r="7288" spans="11:11" x14ac:dyDescent="0.25">
      <c r="K7288"/>
    </row>
    <row r="7289" spans="11:11" x14ac:dyDescent="0.25">
      <c r="K7289"/>
    </row>
    <row r="7290" spans="11:11" x14ac:dyDescent="0.25">
      <c r="K7290"/>
    </row>
    <row r="7291" spans="11:11" x14ac:dyDescent="0.25">
      <c r="K7291"/>
    </row>
    <row r="7292" spans="11:11" x14ac:dyDescent="0.25">
      <c r="K7292"/>
    </row>
    <row r="7293" spans="11:11" x14ac:dyDescent="0.25">
      <c r="K7293"/>
    </row>
    <row r="7294" spans="11:11" x14ac:dyDescent="0.25">
      <c r="K7294"/>
    </row>
    <row r="7295" spans="11:11" x14ac:dyDescent="0.25">
      <c r="K7295"/>
    </row>
    <row r="7296" spans="11:11" x14ac:dyDescent="0.25">
      <c r="K7296"/>
    </row>
    <row r="7297" spans="11:11" x14ac:dyDescent="0.25">
      <c r="K7297"/>
    </row>
    <row r="7298" spans="11:11" x14ac:dyDescent="0.25">
      <c r="K7298"/>
    </row>
    <row r="7299" spans="11:11" x14ac:dyDescent="0.25">
      <c r="K7299"/>
    </row>
    <row r="7300" spans="11:11" x14ac:dyDescent="0.25">
      <c r="K7300"/>
    </row>
    <row r="7301" spans="11:11" x14ac:dyDescent="0.25">
      <c r="K7301"/>
    </row>
    <row r="7302" spans="11:11" x14ac:dyDescent="0.25">
      <c r="K7302"/>
    </row>
    <row r="7303" spans="11:11" x14ac:dyDescent="0.25">
      <c r="K7303"/>
    </row>
    <row r="7304" spans="11:11" x14ac:dyDescent="0.25">
      <c r="K7304"/>
    </row>
    <row r="7305" spans="11:11" x14ac:dyDescent="0.25">
      <c r="K7305"/>
    </row>
    <row r="7306" spans="11:11" x14ac:dyDescent="0.25">
      <c r="K7306"/>
    </row>
    <row r="7307" spans="11:11" x14ac:dyDescent="0.25">
      <c r="K7307"/>
    </row>
    <row r="7308" spans="11:11" x14ac:dyDescent="0.25">
      <c r="K7308"/>
    </row>
    <row r="7309" spans="11:11" x14ac:dyDescent="0.25">
      <c r="K7309"/>
    </row>
    <row r="7310" spans="11:11" x14ac:dyDescent="0.25">
      <c r="K7310"/>
    </row>
    <row r="7311" spans="11:11" x14ac:dyDescent="0.25">
      <c r="K7311"/>
    </row>
    <row r="7312" spans="11:11" x14ac:dyDescent="0.25">
      <c r="K7312"/>
    </row>
    <row r="7313" spans="11:11" x14ac:dyDescent="0.25">
      <c r="K7313"/>
    </row>
    <row r="7314" spans="11:11" x14ac:dyDescent="0.25">
      <c r="K7314"/>
    </row>
    <row r="7315" spans="11:11" x14ac:dyDescent="0.25">
      <c r="K7315"/>
    </row>
    <row r="7316" spans="11:11" x14ac:dyDescent="0.25">
      <c r="K7316"/>
    </row>
    <row r="7317" spans="11:11" x14ac:dyDescent="0.25">
      <c r="K7317"/>
    </row>
    <row r="7318" spans="11:11" x14ac:dyDescent="0.25">
      <c r="K7318"/>
    </row>
    <row r="7319" spans="11:11" x14ac:dyDescent="0.25">
      <c r="K7319"/>
    </row>
    <row r="7320" spans="11:11" x14ac:dyDescent="0.25">
      <c r="K7320"/>
    </row>
    <row r="7321" spans="11:11" x14ac:dyDescent="0.25">
      <c r="K7321"/>
    </row>
    <row r="7322" spans="11:11" x14ac:dyDescent="0.25">
      <c r="K7322"/>
    </row>
    <row r="7323" spans="11:11" x14ac:dyDescent="0.25">
      <c r="K7323"/>
    </row>
    <row r="7324" spans="11:11" x14ac:dyDescent="0.25">
      <c r="K7324"/>
    </row>
    <row r="7325" spans="11:11" x14ac:dyDescent="0.25">
      <c r="K7325"/>
    </row>
    <row r="7326" spans="11:11" x14ac:dyDescent="0.25">
      <c r="K7326"/>
    </row>
    <row r="7327" spans="11:11" x14ac:dyDescent="0.25">
      <c r="K7327"/>
    </row>
    <row r="7328" spans="11:11" x14ac:dyDescent="0.25">
      <c r="K7328"/>
    </row>
    <row r="7329" spans="11:11" x14ac:dyDescent="0.25">
      <c r="K7329"/>
    </row>
    <row r="7330" spans="11:11" x14ac:dyDescent="0.25">
      <c r="K7330"/>
    </row>
    <row r="7331" spans="11:11" x14ac:dyDescent="0.25">
      <c r="K7331"/>
    </row>
    <row r="7332" spans="11:11" x14ac:dyDescent="0.25">
      <c r="K7332"/>
    </row>
    <row r="7333" spans="11:11" x14ac:dyDescent="0.25">
      <c r="K7333"/>
    </row>
    <row r="7334" spans="11:11" x14ac:dyDescent="0.25">
      <c r="K7334"/>
    </row>
    <row r="7335" spans="11:11" x14ac:dyDescent="0.25">
      <c r="K7335"/>
    </row>
    <row r="7336" spans="11:11" x14ac:dyDescent="0.25">
      <c r="K7336"/>
    </row>
    <row r="7337" spans="11:11" x14ac:dyDescent="0.25">
      <c r="K7337"/>
    </row>
    <row r="7338" spans="11:11" x14ac:dyDescent="0.25">
      <c r="K7338"/>
    </row>
    <row r="7339" spans="11:11" x14ac:dyDescent="0.25">
      <c r="K7339"/>
    </row>
    <row r="7340" spans="11:11" x14ac:dyDescent="0.25">
      <c r="K7340"/>
    </row>
    <row r="7341" spans="11:11" x14ac:dyDescent="0.25">
      <c r="K7341"/>
    </row>
    <row r="7342" spans="11:11" x14ac:dyDescent="0.25">
      <c r="K7342"/>
    </row>
    <row r="7343" spans="11:11" x14ac:dyDescent="0.25">
      <c r="K7343"/>
    </row>
    <row r="7344" spans="11:11" x14ac:dyDescent="0.25">
      <c r="K7344"/>
    </row>
    <row r="7345" spans="11:11" x14ac:dyDescent="0.25">
      <c r="K7345"/>
    </row>
    <row r="7346" spans="11:11" x14ac:dyDescent="0.25">
      <c r="K7346"/>
    </row>
    <row r="7347" spans="11:11" x14ac:dyDescent="0.25">
      <c r="K7347"/>
    </row>
    <row r="7348" spans="11:11" x14ac:dyDescent="0.25">
      <c r="K7348"/>
    </row>
    <row r="7349" spans="11:11" x14ac:dyDescent="0.25">
      <c r="K7349"/>
    </row>
    <row r="7350" spans="11:11" x14ac:dyDescent="0.25">
      <c r="K7350"/>
    </row>
    <row r="7351" spans="11:11" x14ac:dyDescent="0.25">
      <c r="K7351"/>
    </row>
    <row r="7352" spans="11:11" x14ac:dyDescent="0.25">
      <c r="K7352"/>
    </row>
    <row r="7353" spans="11:11" x14ac:dyDescent="0.25">
      <c r="K7353"/>
    </row>
    <row r="7354" spans="11:11" x14ac:dyDescent="0.25">
      <c r="K7354"/>
    </row>
    <row r="7355" spans="11:11" x14ac:dyDescent="0.25">
      <c r="K7355"/>
    </row>
    <row r="7356" spans="11:11" x14ac:dyDescent="0.25">
      <c r="K7356"/>
    </row>
    <row r="7357" spans="11:11" x14ac:dyDescent="0.25">
      <c r="K7357"/>
    </row>
    <row r="7358" spans="11:11" x14ac:dyDescent="0.25">
      <c r="K7358"/>
    </row>
    <row r="7359" spans="11:11" x14ac:dyDescent="0.25">
      <c r="K7359"/>
    </row>
    <row r="7360" spans="11:11" x14ac:dyDescent="0.25">
      <c r="K7360"/>
    </row>
    <row r="7361" spans="11:11" x14ac:dyDescent="0.25">
      <c r="K7361"/>
    </row>
    <row r="7362" spans="11:11" x14ac:dyDescent="0.25">
      <c r="K7362"/>
    </row>
    <row r="7363" spans="11:11" x14ac:dyDescent="0.25">
      <c r="K7363"/>
    </row>
    <row r="7364" spans="11:11" x14ac:dyDescent="0.25">
      <c r="K7364"/>
    </row>
    <row r="7365" spans="11:11" x14ac:dyDescent="0.25">
      <c r="K7365"/>
    </row>
    <row r="7366" spans="11:11" x14ac:dyDescent="0.25">
      <c r="K7366"/>
    </row>
    <row r="7367" spans="11:11" x14ac:dyDescent="0.25">
      <c r="K7367"/>
    </row>
    <row r="7368" spans="11:11" x14ac:dyDescent="0.25">
      <c r="K7368"/>
    </row>
    <row r="7369" spans="11:11" x14ac:dyDescent="0.25">
      <c r="K7369"/>
    </row>
    <row r="7370" spans="11:11" x14ac:dyDescent="0.25">
      <c r="K7370"/>
    </row>
    <row r="7371" spans="11:11" x14ac:dyDescent="0.25">
      <c r="K7371"/>
    </row>
    <row r="7372" spans="11:11" x14ac:dyDescent="0.25">
      <c r="K7372"/>
    </row>
    <row r="7373" spans="11:11" x14ac:dyDescent="0.25">
      <c r="K7373"/>
    </row>
    <row r="7374" spans="11:11" x14ac:dyDescent="0.25">
      <c r="K7374"/>
    </row>
    <row r="7375" spans="11:11" x14ac:dyDescent="0.25">
      <c r="K7375"/>
    </row>
    <row r="7376" spans="11:11" x14ac:dyDescent="0.25">
      <c r="K7376"/>
    </row>
    <row r="7377" spans="11:11" x14ac:dyDescent="0.25">
      <c r="K7377"/>
    </row>
    <row r="7378" spans="11:11" x14ac:dyDescent="0.25">
      <c r="K7378"/>
    </row>
    <row r="7379" spans="11:11" x14ac:dyDescent="0.25">
      <c r="K7379"/>
    </row>
    <row r="7380" spans="11:11" x14ac:dyDescent="0.25">
      <c r="K7380"/>
    </row>
    <row r="7381" spans="11:11" x14ac:dyDescent="0.25">
      <c r="K7381"/>
    </row>
    <row r="7382" spans="11:11" x14ac:dyDescent="0.25">
      <c r="K7382"/>
    </row>
    <row r="7383" spans="11:11" x14ac:dyDescent="0.25">
      <c r="K7383"/>
    </row>
    <row r="7384" spans="11:11" x14ac:dyDescent="0.25">
      <c r="K7384"/>
    </row>
    <row r="7385" spans="11:11" x14ac:dyDescent="0.25">
      <c r="K7385"/>
    </row>
    <row r="7386" spans="11:11" x14ac:dyDescent="0.25">
      <c r="K7386"/>
    </row>
    <row r="7387" spans="11:11" x14ac:dyDescent="0.25">
      <c r="K7387"/>
    </row>
    <row r="7388" spans="11:11" x14ac:dyDescent="0.25">
      <c r="K7388"/>
    </row>
    <row r="7389" spans="11:11" x14ac:dyDescent="0.25">
      <c r="K7389"/>
    </row>
    <row r="7390" spans="11:11" x14ac:dyDescent="0.25">
      <c r="K7390"/>
    </row>
    <row r="7391" spans="11:11" x14ac:dyDescent="0.25">
      <c r="K7391"/>
    </row>
    <row r="7392" spans="11:11" x14ac:dyDescent="0.25">
      <c r="K7392"/>
    </row>
    <row r="7393" spans="11:11" x14ac:dyDescent="0.25">
      <c r="K7393"/>
    </row>
    <row r="7394" spans="11:11" x14ac:dyDescent="0.25">
      <c r="K7394"/>
    </row>
    <row r="7395" spans="11:11" x14ac:dyDescent="0.25">
      <c r="K7395"/>
    </row>
    <row r="7396" spans="11:11" x14ac:dyDescent="0.25">
      <c r="K7396"/>
    </row>
    <row r="7397" spans="11:11" x14ac:dyDescent="0.25">
      <c r="K7397"/>
    </row>
    <row r="7398" spans="11:11" x14ac:dyDescent="0.25">
      <c r="K7398"/>
    </row>
    <row r="7399" spans="11:11" x14ac:dyDescent="0.25">
      <c r="K7399"/>
    </row>
    <row r="7400" spans="11:11" x14ac:dyDescent="0.25">
      <c r="K7400"/>
    </row>
    <row r="7401" spans="11:11" x14ac:dyDescent="0.25">
      <c r="K7401"/>
    </row>
    <row r="7402" spans="11:11" x14ac:dyDescent="0.25">
      <c r="K7402"/>
    </row>
    <row r="7403" spans="11:11" x14ac:dyDescent="0.25">
      <c r="K7403"/>
    </row>
    <row r="7404" spans="11:11" x14ac:dyDescent="0.25">
      <c r="K7404"/>
    </row>
    <row r="7405" spans="11:11" x14ac:dyDescent="0.25">
      <c r="K7405"/>
    </row>
    <row r="7406" spans="11:11" x14ac:dyDescent="0.25">
      <c r="K7406"/>
    </row>
    <row r="7407" spans="11:11" x14ac:dyDescent="0.25">
      <c r="K7407"/>
    </row>
    <row r="7408" spans="11:11" x14ac:dyDescent="0.25">
      <c r="K7408"/>
    </row>
    <row r="7409" spans="11:11" x14ac:dyDescent="0.25">
      <c r="K7409"/>
    </row>
    <row r="7410" spans="11:11" x14ac:dyDescent="0.25">
      <c r="K7410"/>
    </row>
    <row r="7411" spans="11:11" x14ac:dyDescent="0.25">
      <c r="K7411"/>
    </row>
    <row r="7412" spans="11:11" x14ac:dyDescent="0.25">
      <c r="K7412"/>
    </row>
    <row r="7413" spans="11:11" x14ac:dyDescent="0.25">
      <c r="K7413"/>
    </row>
    <row r="7414" spans="11:11" x14ac:dyDescent="0.25">
      <c r="K7414"/>
    </row>
    <row r="7415" spans="11:11" x14ac:dyDescent="0.25">
      <c r="K7415"/>
    </row>
    <row r="7416" spans="11:11" x14ac:dyDescent="0.25">
      <c r="K7416"/>
    </row>
    <row r="7417" spans="11:11" x14ac:dyDescent="0.25">
      <c r="K7417"/>
    </row>
    <row r="7418" spans="11:11" x14ac:dyDescent="0.25">
      <c r="K7418"/>
    </row>
    <row r="7419" spans="11:11" x14ac:dyDescent="0.25">
      <c r="K7419"/>
    </row>
    <row r="7420" spans="11:11" x14ac:dyDescent="0.25">
      <c r="K7420"/>
    </row>
    <row r="7421" spans="11:11" x14ac:dyDescent="0.25">
      <c r="K7421"/>
    </row>
    <row r="7422" spans="11:11" x14ac:dyDescent="0.25">
      <c r="K7422"/>
    </row>
    <row r="7423" spans="11:11" x14ac:dyDescent="0.25">
      <c r="K7423"/>
    </row>
    <row r="7424" spans="11:11" x14ac:dyDescent="0.25">
      <c r="K7424"/>
    </row>
    <row r="7425" spans="11:11" x14ac:dyDescent="0.25">
      <c r="K7425"/>
    </row>
    <row r="7426" spans="11:11" x14ac:dyDescent="0.25">
      <c r="K7426"/>
    </row>
    <row r="7427" spans="11:11" x14ac:dyDescent="0.25">
      <c r="K7427"/>
    </row>
    <row r="7428" spans="11:11" x14ac:dyDescent="0.25">
      <c r="K7428"/>
    </row>
    <row r="7429" spans="11:11" x14ac:dyDescent="0.25">
      <c r="K7429"/>
    </row>
    <row r="7430" spans="11:11" x14ac:dyDescent="0.25">
      <c r="K7430"/>
    </row>
    <row r="7431" spans="11:11" x14ac:dyDescent="0.25">
      <c r="K7431"/>
    </row>
    <row r="7432" spans="11:11" x14ac:dyDescent="0.25">
      <c r="K7432"/>
    </row>
    <row r="7433" spans="11:11" x14ac:dyDescent="0.25">
      <c r="K7433"/>
    </row>
    <row r="7434" spans="11:11" x14ac:dyDescent="0.25">
      <c r="K7434"/>
    </row>
    <row r="7435" spans="11:11" x14ac:dyDescent="0.25">
      <c r="K7435"/>
    </row>
    <row r="7436" spans="11:11" x14ac:dyDescent="0.25">
      <c r="K7436"/>
    </row>
    <row r="7437" spans="11:11" x14ac:dyDescent="0.25">
      <c r="K7437"/>
    </row>
    <row r="7438" spans="11:11" x14ac:dyDescent="0.25">
      <c r="K7438"/>
    </row>
    <row r="7439" spans="11:11" x14ac:dyDescent="0.25">
      <c r="K7439"/>
    </row>
    <row r="7440" spans="11:11" x14ac:dyDescent="0.25">
      <c r="K7440"/>
    </row>
    <row r="7441" spans="11:11" x14ac:dyDescent="0.25">
      <c r="K7441"/>
    </row>
    <row r="7442" spans="11:11" x14ac:dyDescent="0.25">
      <c r="K7442"/>
    </row>
    <row r="7443" spans="11:11" x14ac:dyDescent="0.25">
      <c r="K7443"/>
    </row>
    <row r="7444" spans="11:11" x14ac:dyDescent="0.25">
      <c r="K7444"/>
    </row>
    <row r="7445" spans="11:11" x14ac:dyDescent="0.25">
      <c r="K7445"/>
    </row>
    <row r="7446" spans="11:11" x14ac:dyDescent="0.25">
      <c r="K7446"/>
    </row>
    <row r="7447" spans="11:11" x14ac:dyDescent="0.25">
      <c r="K7447"/>
    </row>
    <row r="7448" spans="11:11" x14ac:dyDescent="0.25">
      <c r="K7448"/>
    </row>
    <row r="7449" spans="11:11" x14ac:dyDescent="0.25">
      <c r="K7449"/>
    </row>
    <row r="7450" spans="11:11" x14ac:dyDescent="0.25">
      <c r="K7450"/>
    </row>
    <row r="7451" spans="11:11" x14ac:dyDescent="0.25">
      <c r="K7451"/>
    </row>
    <row r="7452" spans="11:11" x14ac:dyDescent="0.25">
      <c r="K7452"/>
    </row>
    <row r="7453" spans="11:11" x14ac:dyDescent="0.25">
      <c r="K7453"/>
    </row>
    <row r="7454" spans="11:11" x14ac:dyDescent="0.25">
      <c r="K7454"/>
    </row>
    <row r="7455" spans="11:11" x14ac:dyDescent="0.25">
      <c r="K7455"/>
    </row>
    <row r="7456" spans="11:11" x14ac:dyDescent="0.25">
      <c r="K7456"/>
    </row>
    <row r="7457" spans="11:11" x14ac:dyDescent="0.25">
      <c r="K7457"/>
    </row>
    <row r="7458" spans="11:11" x14ac:dyDescent="0.25">
      <c r="K7458"/>
    </row>
    <row r="7459" spans="11:11" x14ac:dyDescent="0.25">
      <c r="K7459"/>
    </row>
    <row r="7460" spans="11:11" x14ac:dyDescent="0.25">
      <c r="K7460"/>
    </row>
    <row r="7461" spans="11:11" x14ac:dyDescent="0.25">
      <c r="K7461"/>
    </row>
    <row r="7462" spans="11:11" x14ac:dyDescent="0.25">
      <c r="K7462"/>
    </row>
    <row r="7463" spans="11:11" x14ac:dyDescent="0.25">
      <c r="K7463"/>
    </row>
    <row r="7464" spans="11:11" x14ac:dyDescent="0.25">
      <c r="K7464"/>
    </row>
    <row r="7465" spans="11:11" x14ac:dyDescent="0.25">
      <c r="K7465"/>
    </row>
    <row r="7466" spans="11:11" x14ac:dyDescent="0.25">
      <c r="K7466"/>
    </row>
    <row r="7467" spans="11:11" x14ac:dyDescent="0.25">
      <c r="K7467"/>
    </row>
    <row r="7468" spans="11:11" x14ac:dyDescent="0.25">
      <c r="K7468"/>
    </row>
    <row r="7469" spans="11:11" x14ac:dyDescent="0.25">
      <c r="K7469"/>
    </row>
    <row r="7470" spans="11:11" x14ac:dyDescent="0.25">
      <c r="K7470"/>
    </row>
    <row r="7471" spans="11:11" x14ac:dyDescent="0.25">
      <c r="K7471"/>
    </row>
    <row r="7472" spans="11:11" x14ac:dyDescent="0.25">
      <c r="K7472"/>
    </row>
    <row r="7473" spans="11:11" x14ac:dyDescent="0.25">
      <c r="K7473"/>
    </row>
    <row r="7474" spans="11:11" x14ac:dyDescent="0.25">
      <c r="K7474"/>
    </row>
    <row r="7475" spans="11:11" x14ac:dyDescent="0.25">
      <c r="K7475"/>
    </row>
    <row r="7476" spans="11:11" x14ac:dyDescent="0.25">
      <c r="K7476"/>
    </row>
    <row r="7477" spans="11:11" x14ac:dyDescent="0.25">
      <c r="K7477"/>
    </row>
    <row r="7478" spans="11:11" x14ac:dyDescent="0.25">
      <c r="K7478"/>
    </row>
    <row r="7479" spans="11:11" x14ac:dyDescent="0.25">
      <c r="K7479"/>
    </row>
    <row r="7480" spans="11:11" x14ac:dyDescent="0.25">
      <c r="K7480"/>
    </row>
    <row r="7481" spans="11:11" x14ac:dyDescent="0.25">
      <c r="K7481"/>
    </row>
    <row r="7482" spans="11:11" x14ac:dyDescent="0.25">
      <c r="K7482"/>
    </row>
    <row r="7483" spans="11:11" x14ac:dyDescent="0.25">
      <c r="K7483"/>
    </row>
    <row r="7484" spans="11:11" x14ac:dyDescent="0.25">
      <c r="K7484"/>
    </row>
    <row r="7485" spans="11:11" x14ac:dyDescent="0.25">
      <c r="K7485"/>
    </row>
    <row r="7486" spans="11:11" x14ac:dyDescent="0.25">
      <c r="K7486"/>
    </row>
    <row r="7487" spans="11:11" x14ac:dyDescent="0.25">
      <c r="K7487"/>
    </row>
    <row r="7488" spans="11:11" x14ac:dyDescent="0.25">
      <c r="K7488"/>
    </row>
    <row r="7489" spans="11:11" x14ac:dyDescent="0.25">
      <c r="K7489"/>
    </row>
    <row r="7490" spans="11:11" x14ac:dyDescent="0.25">
      <c r="K7490"/>
    </row>
    <row r="7491" spans="11:11" x14ac:dyDescent="0.25">
      <c r="K7491"/>
    </row>
    <row r="7492" spans="11:11" x14ac:dyDescent="0.25">
      <c r="K7492"/>
    </row>
    <row r="7493" spans="11:11" x14ac:dyDescent="0.25">
      <c r="K7493"/>
    </row>
    <row r="7494" spans="11:11" x14ac:dyDescent="0.25">
      <c r="K7494"/>
    </row>
    <row r="7495" spans="11:11" x14ac:dyDescent="0.25">
      <c r="K7495"/>
    </row>
    <row r="7496" spans="11:11" x14ac:dyDescent="0.25">
      <c r="K7496"/>
    </row>
    <row r="7497" spans="11:11" x14ac:dyDescent="0.25">
      <c r="K7497"/>
    </row>
    <row r="7498" spans="11:11" x14ac:dyDescent="0.25">
      <c r="K7498"/>
    </row>
    <row r="7499" spans="11:11" x14ac:dyDescent="0.25">
      <c r="K7499"/>
    </row>
    <row r="7500" spans="11:11" x14ac:dyDescent="0.25">
      <c r="K7500"/>
    </row>
    <row r="7501" spans="11:11" x14ac:dyDescent="0.25">
      <c r="K7501"/>
    </row>
    <row r="7502" spans="11:11" x14ac:dyDescent="0.25">
      <c r="K7502"/>
    </row>
    <row r="7503" spans="11:11" x14ac:dyDescent="0.25">
      <c r="K7503"/>
    </row>
    <row r="7504" spans="11:11" x14ac:dyDescent="0.25">
      <c r="K7504"/>
    </row>
    <row r="7505" spans="11:11" x14ac:dyDescent="0.25">
      <c r="K7505"/>
    </row>
    <row r="7506" spans="11:11" x14ac:dyDescent="0.25">
      <c r="K7506"/>
    </row>
    <row r="7507" spans="11:11" x14ac:dyDescent="0.25">
      <c r="K7507"/>
    </row>
    <row r="7508" spans="11:11" x14ac:dyDescent="0.25">
      <c r="K7508"/>
    </row>
    <row r="7509" spans="11:11" x14ac:dyDescent="0.25">
      <c r="K7509"/>
    </row>
    <row r="7510" spans="11:11" x14ac:dyDescent="0.25">
      <c r="K7510"/>
    </row>
    <row r="7511" spans="11:11" x14ac:dyDescent="0.25">
      <c r="K7511"/>
    </row>
    <row r="7512" spans="11:11" x14ac:dyDescent="0.25">
      <c r="K7512"/>
    </row>
    <row r="7513" spans="11:11" x14ac:dyDescent="0.25">
      <c r="K7513"/>
    </row>
    <row r="7514" spans="11:11" x14ac:dyDescent="0.25">
      <c r="K7514"/>
    </row>
    <row r="7515" spans="11:11" x14ac:dyDescent="0.25">
      <c r="K7515"/>
    </row>
    <row r="7516" spans="11:11" x14ac:dyDescent="0.25">
      <c r="K7516"/>
    </row>
    <row r="7517" spans="11:11" x14ac:dyDescent="0.25">
      <c r="K7517"/>
    </row>
    <row r="7518" spans="11:11" x14ac:dyDescent="0.25">
      <c r="K7518"/>
    </row>
    <row r="7519" spans="11:11" x14ac:dyDescent="0.25">
      <c r="K7519"/>
    </row>
    <row r="7520" spans="11:11" x14ac:dyDescent="0.25">
      <c r="K7520"/>
    </row>
    <row r="7521" spans="11:11" x14ac:dyDescent="0.25">
      <c r="K7521"/>
    </row>
    <row r="7522" spans="11:11" x14ac:dyDescent="0.25">
      <c r="K7522"/>
    </row>
    <row r="7523" spans="11:11" x14ac:dyDescent="0.25">
      <c r="K7523"/>
    </row>
    <row r="7524" spans="11:11" x14ac:dyDescent="0.25">
      <c r="K7524"/>
    </row>
    <row r="7525" spans="11:11" x14ac:dyDescent="0.25">
      <c r="K7525"/>
    </row>
    <row r="7526" spans="11:11" x14ac:dyDescent="0.25">
      <c r="K7526"/>
    </row>
    <row r="7527" spans="11:11" x14ac:dyDescent="0.25">
      <c r="K7527"/>
    </row>
    <row r="7528" spans="11:11" x14ac:dyDescent="0.25">
      <c r="K7528"/>
    </row>
    <row r="7529" spans="11:11" x14ac:dyDescent="0.25">
      <c r="K7529"/>
    </row>
    <row r="7530" spans="11:11" x14ac:dyDescent="0.25">
      <c r="K7530"/>
    </row>
    <row r="7531" spans="11:11" x14ac:dyDescent="0.25">
      <c r="K7531"/>
    </row>
    <row r="7532" spans="11:11" x14ac:dyDescent="0.25">
      <c r="K7532"/>
    </row>
    <row r="7533" spans="11:11" x14ac:dyDescent="0.25">
      <c r="K7533"/>
    </row>
    <row r="7534" spans="11:11" x14ac:dyDescent="0.25">
      <c r="K7534"/>
    </row>
    <row r="7535" spans="11:11" x14ac:dyDescent="0.25">
      <c r="K7535"/>
    </row>
    <row r="7536" spans="11:11" x14ac:dyDescent="0.25">
      <c r="K7536"/>
    </row>
    <row r="7537" spans="11:11" x14ac:dyDescent="0.25">
      <c r="K7537"/>
    </row>
    <row r="7538" spans="11:11" x14ac:dyDescent="0.25">
      <c r="K7538"/>
    </row>
    <row r="7539" spans="11:11" x14ac:dyDescent="0.25">
      <c r="K7539"/>
    </row>
    <row r="7540" spans="11:11" x14ac:dyDescent="0.25">
      <c r="K7540"/>
    </row>
    <row r="7541" spans="11:11" x14ac:dyDescent="0.25">
      <c r="K7541"/>
    </row>
    <row r="7542" spans="11:11" x14ac:dyDescent="0.25">
      <c r="K7542"/>
    </row>
    <row r="7543" spans="11:11" x14ac:dyDescent="0.25">
      <c r="K7543"/>
    </row>
    <row r="7544" spans="11:11" x14ac:dyDescent="0.25">
      <c r="K7544"/>
    </row>
    <row r="7545" spans="11:11" x14ac:dyDescent="0.25">
      <c r="K7545"/>
    </row>
    <row r="7546" spans="11:11" x14ac:dyDescent="0.25">
      <c r="K7546"/>
    </row>
    <row r="7547" spans="11:11" x14ac:dyDescent="0.25">
      <c r="K7547"/>
    </row>
    <row r="7548" spans="11:11" x14ac:dyDescent="0.25">
      <c r="K7548"/>
    </row>
    <row r="7549" spans="11:11" x14ac:dyDescent="0.25">
      <c r="K7549"/>
    </row>
    <row r="7550" spans="11:11" x14ac:dyDescent="0.25">
      <c r="K7550"/>
    </row>
    <row r="7551" spans="11:11" x14ac:dyDescent="0.25">
      <c r="K7551"/>
    </row>
    <row r="7552" spans="11:11" x14ac:dyDescent="0.25">
      <c r="K7552"/>
    </row>
    <row r="7553" spans="11:11" x14ac:dyDescent="0.25">
      <c r="K7553"/>
    </row>
    <row r="7554" spans="11:11" x14ac:dyDescent="0.25">
      <c r="K7554"/>
    </row>
    <row r="7555" spans="11:11" x14ac:dyDescent="0.25">
      <c r="K7555"/>
    </row>
    <row r="7556" spans="11:11" x14ac:dyDescent="0.25">
      <c r="K7556"/>
    </row>
    <row r="7557" spans="11:11" x14ac:dyDescent="0.25">
      <c r="K7557"/>
    </row>
    <row r="7558" spans="11:11" x14ac:dyDescent="0.25">
      <c r="K7558"/>
    </row>
    <row r="7559" spans="11:11" x14ac:dyDescent="0.25">
      <c r="K7559"/>
    </row>
    <row r="7560" spans="11:11" x14ac:dyDescent="0.25">
      <c r="K7560"/>
    </row>
    <row r="7561" spans="11:11" x14ac:dyDescent="0.25">
      <c r="K7561"/>
    </row>
    <row r="7562" spans="11:11" x14ac:dyDescent="0.25">
      <c r="K7562"/>
    </row>
    <row r="7563" spans="11:11" x14ac:dyDescent="0.25">
      <c r="K7563"/>
    </row>
    <row r="7564" spans="11:11" x14ac:dyDescent="0.25">
      <c r="K7564"/>
    </row>
    <row r="7565" spans="11:11" x14ac:dyDescent="0.25">
      <c r="K7565"/>
    </row>
    <row r="7566" spans="11:11" x14ac:dyDescent="0.25">
      <c r="K7566"/>
    </row>
    <row r="7567" spans="11:11" x14ac:dyDescent="0.25">
      <c r="K7567"/>
    </row>
    <row r="7568" spans="11:11" x14ac:dyDescent="0.25">
      <c r="K7568"/>
    </row>
    <row r="7569" spans="11:11" x14ac:dyDescent="0.25">
      <c r="K7569"/>
    </row>
    <row r="7570" spans="11:11" x14ac:dyDescent="0.25">
      <c r="K7570"/>
    </row>
    <row r="7571" spans="11:11" x14ac:dyDescent="0.25">
      <c r="K7571"/>
    </row>
    <row r="7572" spans="11:11" x14ac:dyDescent="0.25">
      <c r="K7572"/>
    </row>
    <row r="7573" spans="11:11" x14ac:dyDescent="0.25">
      <c r="K7573"/>
    </row>
    <row r="7574" spans="11:11" x14ac:dyDescent="0.25">
      <c r="K7574"/>
    </row>
    <row r="7575" spans="11:11" x14ac:dyDescent="0.25">
      <c r="K7575"/>
    </row>
    <row r="7576" spans="11:11" x14ac:dyDescent="0.25">
      <c r="K7576"/>
    </row>
    <row r="7577" spans="11:11" x14ac:dyDescent="0.25">
      <c r="K7577"/>
    </row>
    <row r="7578" spans="11:11" x14ac:dyDescent="0.25">
      <c r="K7578"/>
    </row>
    <row r="7579" spans="11:11" x14ac:dyDescent="0.25">
      <c r="K7579"/>
    </row>
    <row r="7580" spans="11:11" x14ac:dyDescent="0.25">
      <c r="K7580"/>
    </row>
    <row r="7581" spans="11:11" x14ac:dyDescent="0.25">
      <c r="K7581"/>
    </row>
    <row r="7582" spans="11:11" x14ac:dyDescent="0.25">
      <c r="K7582"/>
    </row>
    <row r="7583" spans="11:11" x14ac:dyDescent="0.25">
      <c r="K7583"/>
    </row>
    <row r="7584" spans="11:11" x14ac:dyDescent="0.25">
      <c r="K7584"/>
    </row>
    <row r="7585" spans="11:11" x14ac:dyDescent="0.25">
      <c r="K7585"/>
    </row>
    <row r="7586" spans="11:11" x14ac:dyDescent="0.25">
      <c r="K7586"/>
    </row>
    <row r="7587" spans="11:11" x14ac:dyDescent="0.25">
      <c r="K7587"/>
    </row>
    <row r="7588" spans="11:11" x14ac:dyDescent="0.25">
      <c r="K7588"/>
    </row>
    <row r="7589" spans="11:11" x14ac:dyDescent="0.25">
      <c r="K7589"/>
    </row>
    <row r="7590" spans="11:11" x14ac:dyDescent="0.25">
      <c r="K7590"/>
    </row>
    <row r="7591" spans="11:11" x14ac:dyDescent="0.25">
      <c r="K7591"/>
    </row>
    <row r="7592" spans="11:11" x14ac:dyDescent="0.25">
      <c r="K7592"/>
    </row>
    <row r="7593" spans="11:11" x14ac:dyDescent="0.25">
      <c r="K7593"/>
    </row>
    <row r="7594" spans="11:11" x14ac:dyDescent="0.25">
      <c r="K7594"/>
    </row>
    <row r="7595" spans="11:11" x14ac:dyDescent="0.25">
      <c r="K7595"/>
    </row>
    <row r="7596" spans="11:11" x14ac:dyDescent="0.25">
      <c r="K7596"/>
    </row>
    <row r="7597" spans="11:11" x14ac:dyDescent="0.25">
      <c r="K7597"/>
    </row>
    <row r="7598" spans="11:11" x14ac:dyDescent="0.25">
      <c r="K7598"/>
    </row>
    <row r="7599" spans="11:11" x14ac:dyDescent="0.25">
      <c r="K7599"/>
    </row>
    <row r="7600" spans="11:11" x14ac:dyDescent="0.25">
      <c r="K7600"/>
    </row>
    <row r="7601" spans="11:11" x14ac:dyDescent="0.25">
      <c r="K7601"/>
    </row>
    <row r="7602" spans="11:11" x14ac:dyDescent="0.25">
      <c r="K7602"/>
    </row>
    <row r="7603" spans="11:11" x14ac:dyDescent="0.25">
      <c r="K7603"/>
    </row>
    <row r="7604" spans="11:11" x14ac:dyDescent="0.25">
      <c r="K7604"/>
    </row>
    <row r="7605" spans="11:11" x14ac:dyDescent="0.25">
      <c r="K7605"/>
    </row>
    <row r="7606" spans="11:11" x14ac:dyDescent="0.25">
      <c r="K7606"/>
    </row>
    <row r="7607" spans="11:11" x14ac:dyDescent="0.25">
      <c r="K7607"/>
    </row>
    <row r="7608" spans="11:11" x14ac:dyDescent="0.25">
      <c r="K7608"/>
    </row>
    <row r="7609" spans="11:11" x14ac:dyDescent="0.25">
      <c r="K7609"/>
    </row>
    <row r="7610" spans="11:11" x14ac:dyDescent="0.25">
      <c r="K7610"/>
    </row>
    <row r="7611" spans="11:11" x14ac:dyDescent="0.25">
      <c r="K7611"/>
    </row>
    <row r="7612" spans="11:11" x14ac:dyDescent="0.25">
      <c r="K7612"/>
    </row>
    <row r="7613" spans="11:11" x14ac:dyDescent="0.25">
      <c r="K7613"/>
    </row>
    <row r="7614" spans="11:11" x14ac:dyDescent="0.25">
      <c r="K7614"/>
    </row>
    <row r="7615" spans="11:11" x14ac:dyDescent="0.25">
      <c r="K7615"/>
    </row>
    <row r="7616" spans="11:11" x14ac:dyDescent="0.25">
      <c r="K7616"/>
    </row>
    <row r="7617" spans="11:11" x14ac:dyDescent="0.25">
      <c r="K7617"/>
    </row>
    <row r="7618" spans="11:11" x14ac:dyDescent="0.25">
      <c r="K7618"/>
    </row>
    <row r="7619" spans="11:11" x14ac:dyDescent="0.25">
      <c r="K7619"/>
    </row>
    <row r="7620" spans="11:11" x14ac:dyDescent="0.25">
      <c r="K7620"/>
    </row>
    <row r="7621" spans="11:11" x14ac:dyDescent="0.25">
      <c r="K7621"/>
    </row>
    <row r="7622" spans="11:11" x14ac:dyDescent="0.25">
      <c r="K7622"/>
    </row>
    <row r="7623" spans="11:11" x14ac:dyDescent="0.25">
      <c r="K7623"/>
    </row>
    <row r="7624" spans="11:11" x14ac:dyDescent="0.25">
      <c r="K7624"/>
    </row>
    <row r="7625" spans="11:11" x14ac:dyDescent="0.25">
      <c r="K7625"/>
    </row>
    <row r="7626" spans="11:11" x14ac:dyDescent="0.25">
      <c r="K7626"/>
    </row>
    <row r="7627" spans="11:11" x14ac:dyDescent="0.25">
      <c r="K7627"/>
    </row>
    <row r="7628" spans="11:11" x14ac:dyDescent="0.25">
      <c r="K7628"/>
    </row>
    <row r="7629" spans="11:11" x14ac:dyDescent="0.25">
      <c r="K7629"/>
    </row>
    <row r="7630" spans="11:11" x14ac:dyDescent="0.25">
      <c r="K7630"/>
    </row>
    <row r="7631" spans="11:11" x14ac:dyDescent="0.25">
      <c r="K7631"/>
    </row>
    <row r="7632" spans="11:11" x14ac:dyDescent="0.25">
      <c r="K7632"/>
    </row>
    <row r="7633" spans="11:11" x14ac:dyDescent="0.25">
      <c r="K7633"/>
    </row>
    <row r="7634" spans="11:11" x14ac:dyDescent="0.25">
      <c r="K7634"/>
    </row>
    <row r="7635" spans="11:11" x14ac:dyDescent="0.25">
      <c r="K7635"/>
    </row>
    <row r="7636" spans="11:11" x14ac:dyDescent="0.25">
      <c r="K7636"/>
    </row>
    <row r="7637" spans="11:11" x14ac:dyDescent="0.25">
      <c r="K7637"/>
    </row>
    <row r="7638" spans="11:11" x14ac:dyDescent="0.25">
      <c r="K7638"/>
    </row>
    <row r="7639" spans="11:11" x14ac:dyDescent="0.25">
      <c r="K7639"/>
    </row>
    <row r="7640" spans="11:11" x14ac:dyDescent="0.25">
      <c r="K7640"/>
    </row>
    <row r="7641" spans="11:11" x14ac:dyDescent="0.25">
      <c r="K7641"/>
    </row>
    <row r="7642" spans="11:11" x14ac:dyDescent="0.25">
      <c r="K7642"/>
    </row>
    <row r="7643" spans="11:11" x14ac:dyDescent="0.25">
      <c r="K7643"/>
    </row>
    <row r="7644" spans="11:11" x14ac:dyDescent="0.25">
      <c r="K7644"/>
    </row>
    <row r="7645" spans="11:11" x14ac:dyDescent="0.25">
      <c r="K7645"/>
    </row>
    <row r="7646" spans="11:11" x14ac:dyDescent="0.25">
      <c r="K7646"/>
    </row>
    <row r="7647" spans="11:11" x14ac:dyDescent="0.25">
      <c r="K7647"/>
    </row>
    <row r="7648" spans="11:11" x14ac:dyDescent="0.25">
      <c r="K7648"/>
    </row>
    <row r="7649" spans="11:11" x14ac:dyDescent="0.25">
      <c r="K7649"/>
    </row>
    <row r="7650" spans="11:11" x14ac:dyDescent="0.25">
      <c r="K7650"/>
    </row>
    <row r="7651" spans="11:11" x14ac:dyDescent="0.25">
      <c r="K7651"/>
    </row>
    <row r="7652" spans="11:11" x14ac:dyDescent="0.25">
      <c r="K7652"/>
    </row>
    <row r="7653" spans="11:11" x14ac:dyDescent="0.25">
      <c r="K7653"/>
    </row>
    <row r="7654" spans="11:11" x14ac:dyDescent="0.25">
      <c r="K7654"/>
    </row>
    <row r="7655" spans="11:11" x14ac:dyDescent="0.25">
      <c r="K7655"/>
    </row>
    <row r="7656" spans="11:11" x14ac:dyDescent="0.25">
      <c r="K7656"/>
    </row>
    <row r="7657" spans="11:11" x14ac:dyDescent="0.25">
      <c r="K7657"/>
    </row>
    <row r="7658" spans="11:11" x14ac:dyDescent="0.25">
      <c r="K7658"/>
    </row>
    <row r="7659" spans="11:11" x14ac:dyDescent="0.25">
      <c r="K7659"/>
    </row>
    <row r="7660" spans="11:11" x14ac:dyDescent="0.25">
      <c r="K7660"/>
    </row>
    <row r="7661" spans="11:11" x14ac:dyDescent="0.25">
      <c r="K7661"/>
    </row>
    <row r="7662" spans="11:11" x14ac:dyDescent="0.25">
      <c r="K7662"/>
    </row>
    <row r="7663" spans="11:11" x14ac:dyDescent="0.25">
      <c r="K7663"/>
    </row>
    <row r="7664" spans="11:11" x14ac:dyDescent="0.25">
      <c r="K7664"/>
    </row>
    <row r="7665" spans="11:11" x14ac:dyDescent="0.25">
      <c r="K7665"/>
    </row>
    <row r="7666" spans="11:11" x14ac:dyDescent="0.25">
      <c r="K7666"/>
    </row>
    <row r="7667" spans="11:11" x14ac:dyDescent="0.25">
      <c r="K7667"/>
    </row>
    <row r="7668" spans="11:11" x14ac:dyDescent="0.25">
      <c r="K7668"/>
    </row>
    <row r="7669" spans="11:11" x14ac:dyDescent="0.25">
      <c r="K7669"/>
    </row>
    <row r="7670" spans="11:11" x14ac:dyDescent="0.25">
      <c r="K7670"/>
    </row>
    <row r="7671" spans="11:11" x14ac:dyDescent="0.25">
      <c r="K7671"/>
    </row>
    <row r="7672" spans="11:11" x14ac:dyDescent="0.25">
      <c r="K7672"/>
    </row>
    <row r="7673" spans="11:11" x14ac:dyDescent="0.25">
      <c r="K7673"/>
    </row>
    <row r="7674" spans="11:11" x14ac:dyDescent="0.25">
      <c r="K7674"/>
    </row>
    <row r="7675" spans="11:11" x14ac:dyDescent="0.25">
      <c r="K7675"/>
    </row>
    <row r="7676" spans="11:11" x14ac:dyDescent="0.25">
      <c r="K7676"/>
    </row>
    <row r="7677" spans="11:11" x14ac:dyDescent="0.25">
      <c r="K7677"/>
    </row>
    <row r="7678" spans="11:11" x14ac:dyDescent="0.25">
      <c r="K7678"/>
    </row>
    <row r="7679" spans="11:11" x14ac:dyDescent="0.25">
      <c r="K7679"/>
    </row>
    <row r="7680" spans="11:11" x14ac:dyDescent="0.25">
      <c r="K7680"/>
    </row>
    <row r="7681" spans="11:11" x14ac:dyDescent="0.25">
      <c r="K7681"/>
    </row>
    <row r="7682" spans="11:11" x14ac:dyDescent="0.25">
      <c r="K7682"/>
    </row>
    <row r="7683" spans="11:11" x14ac:dyDescent="0.25">
      <c r="K7683"/>
    </row>
    <row r="7684" spans="11:11" x14ac:dyDescent="0.25">
      <c r="K7684"/>
    </row>
    <row r="7685" spans="11:11" x14ac:dyDescent="0.25">
      <c r="K7685"/>
    </row>
    <row r="7686" spans="11:11" x14ac:dyDescent="0.25">
      <c r="K7686"/>
    </row>
    <row r="7687" spans="11:11" x14ac:dyDescent="0.25">
      <c r="K7687"/>
    </row>
    <row r="7688" spans="11:11" x14ac:dyDescent="0.25">
      <c r="K7688"/>
    </row>
    <row r="7689" spans="11:11" x14ac:dyDescent="0.25">
      <c r="K7689"/>
    </row>
    <row r="7690" spans="11:11" x14ac:dyDescent="0.25">
      <c r="K7690"/>
    </row>
    <row r="7691" spans="11:11" x14ac:dyDescent="0.25">
      <c r="K7691"/>
    </row>
    <row r="7692" spans="11:11" x14ac:dyDescent="0.25">
      <c r="K7692"/>
    </row>
    <row r="7693" spans="11:11" x14ac:dyDescent="0.25">
      <c r="K7693"/>
    </row>
    <row r="7694" spans="11:11" x14ac:dyDescent="0.25">
      <c r="K7694"/>
    </row>
    <row r="7695" spans="11:11" x14ac:dyDescent="0.25">
      <c r="K7695"/>
    </row>
    <row r="7696" spans="11:11" x14ac:dyDescent="0.25">
      <c r="K7696"/>
    </row>
    <row r="7697" spans="11:11" x14ac:dyDescent="0.25">
      <c r="K7697"/>
    </row>
    <row r="7698" spans="11:11" x14ac:dyDescent="0.25">
      <c r="K7698"/>
    </row>
    <row r="7699" spans="11:11" x14ac:dyDescent="0.25">
      <c r="K7699"/>
    </row>
    <row r="7700" spans="11:11" x14ac:dyDescent="0.25">
      <c r="K7700"/>
    </row>
    <row r="7701" spans="11:11" x14ac:dyDescent="0.25">
      <c r="K7701"/>
    </row>
    <row r="7702" spans="11:11" x14ac:dyDescent="0.25">
      <c r="K7702"/>
    </row>
    <row r="7703" spans="11:11" x14ac:dyDescent="0.25">
      <c r="K7703"/>
    </row>
    <row r="7704" spans="11:11" x14ac:dyDescent="0.25">
      <c r="K7704"/>
    </row>
    <row r="7705" spans="11:11" x14ac:dyDescent="0.25">
      <c r="K7705"/>
    </row>
    <row r="7706" spans="11:11" x14ac:dyDescent="0.25">
      <c r="K7706"/>
    </row>
    <row r="7707" spans="11:11" x14ac:dyDescent="0.25">
      <c r="K7707"/>
    </row>
    <row r="7708" spans="11:11" x14ac:dyDescent="0.25">
      <c r="K7708"/>
    </row>
    <row r="7709" spans="11:11" x14ac:dyDescent="0.25">
      <c r="K7709"/>
    </row>
    <row r="7710" spans="11:11" x14ac:dyDescent="0.25">
      <c r="K7710"/>
    </row>
    <row r="7711" spans="11:11" x14ac:dyDescent="0.25">
      <c r="K7711"/>
    </row>
    <row r="7712" spans="11:11" x14ac:dyDescent="0.25">
      <c r="K7712"/>
    </row>
    <row r="7713" spans="11:11" x14ac:dyDescent="0.25">
      <c r="K7713"/>
    </row>
    <row r="7714" spans="11:11" x14ac:dyDescent="0.25">
      <c r="K7714"/>
    </row>
    <row r="7715" spans="11:11" x14ac:dyDescent="0.25">
      <c r="K7715"/>
    </row>
    <row r="7716" spans="11:11" x14ac:dyDescent="0.25">
      <c r="K7716"/>
    </row>
    <row r="7717" spans="11:11" x14ac:dyDescent="0.25">
      <c r="K7717"/>
    </row>
    <row r="7718" spans="11:11" x14ac:dyDescent="0.25">
      <c r="K7718"/>
    </row>
    <row r="7719" spans="11:11" x14ac:dyDescent="0.25">
      <c r="K7719"/>
    </row>
    <row r="7720" spans="11:11" x14ac:dyDescent="0.25">
      <c r="K7720"/>
    </row>
    <row r="7721" spans="11:11" x14ac:dyDescent="0.25">
      <c r="K7721"/>
    </row>
    <row r="7722" spans="11:11" x14ac:dyDescent="0.25">
      <c r="K7722"/>
    </row>
    <row r="7723" spans="11:11" x14ac:dyDescent="0.25">
      <c r="K7723"/>
    </row>
    <row r="7724" spans="11:11" x14ac:dyDescent="0.25">
      <c r="K7724"/>
    </row>
    <row r="7725" spans="11:11" x14ac:dyDescent="0.25">
      <c r="K7725"/>
    </row>
    <row r="7726" spans="11:11" x14ac:dyDescent="0.25">
      <c r="K7726"/>
    </row>
    <row r="7727" spans="11:11" x14ac:dyDescent="0.25">
      <c r="K7727"/>
    </row>
    <row r="7728" spans="11:11" x14ac:dyDescent="0.25">
      <c r="K7728"/>
    </row>
    <row r="7729" spans="11:11" x14ac:dyDescent="0.25">
      <c r="K7729"/>
    </row>
    <row r="7730" spans="11:11" x14ac:dyDescent="0.25">
      <c r="K7730"/>
    </row>
    <row r="7731" spans="11:11" x14ac:dyDescent="0.25">
      <c r="K7731"/>
    </row>
    <row r="7732" spans="11:11" x14ac:dyDescent="0.25">
      <c r="K7732"/>
    </row>
    <row r="7733" spans="11:11" x14ac:dyDescent="0.25">
      <c r="K7733"/>
    </row>
    <row r="7734" spans="11:11" x14ac:dyDescent="0.25">
      <c r="K7734"/>
    </row>
    <row r="7735" spans="11:11" x14ac:dyDescent="0.25">
      <c r="K7735"/>
    </row>
    <row r="7736" spans="11:11" x14ac:dyDescent="0.25">
      <c r="K7736"/>
    </row>
    <row r="7737" spans="11:11" x14ac:dyDescent="0.25">
      <c r="K7737"/>
    </row>
    <row r="7738" spans="11:11" x14ac:dyDescent="0.25">
      <c r="K7738"/>
    </row>
    <row r="7739" spans="11:11" x14ac:dyDescent="0.25">
      <c r="K7739"/>
    </row>
    <row r="7740" spans="11:11" x14ac:dyDescent="0.25">
      <c r="K7740"/>
    </row>
    <row r="7741" spans="11:11" x14ac:dyDescent="0.25">
      <c r="K7741"/>
    </row>
    <row r="7742" spans="11:11" x14ac:dyDescent="0.25">
      <c r="K7742"/>
    </row>
    <row r="7743" spans="11:11" x14ac:dyDescent="0.25">
      <c r="K7743"/>
    </row>
    <row r="7744" spans="11:11" x14ac:dyDescent="0.25">
      <c r="K7744"/>
    </row>
    <row r="7745" spans="11:11" x14ac:dyDescent="0.25">
      <c r="K7745"/>
    </row>
    <row r="7746" spans="11:11" x14ac:dyDescent="0.25">
      <c r="K7746"/>
    </row>
    <row r="7747" spans="11:11" x14ac:dyDescent="0.25">
      <c r="K7747"/>
    </row>
    <row r="7748" spans="11:11" x14ac:dyDescent="0.25">
      <c r="K7748"/>
    </row>
    <row r="7749" spans="11:11" x14ac:dyDescent="0.25">
      <c r="K7749"/>
    </row>
    <row r="7750" spans="11:11" x14ac:dyDescent="0.25">
      <c r="K7750"/>
    </row>
    <row r="7751" spans="11:11" x14ac:dyDescent="0.25">
      <c r="K7751"/>
    </row>
    <row r="7752" spans="11:11" x14ac:dyDescent="0.25">
      <c r="K7752"/>
    </row>
    <row r="7753" spans="11:11" x14ac:dyDescent="0.25">
      <c r="K7753"/>
    </row>
    <row r="7754" spans="11:11" x14ac:dyDescent="0.25">
      <c r="K7754"/>
    </row>
    <row r="7755" spans="11:11" x14ac:dyDescent="0.25">
      <c r="K7755"/>
    </row>
    <row r="7756" spans="11:11" x14ac:dyDescent="0.25">
      <c r="K7756"/>
    </row>
    <row r="7757" spans="11:11" x14ac:dyDescent="0.25">
      <c r="K7757"/>
    </row>
    <row r="7758" spans="11:11" x14ac:dyDescent="0.25">
      <c r="K7758"/>
    </row>
    <row r="7759" spans="11:11" x14ac:dyDescent="0.25">
      <c r="K7759"/>
    </row>
    <row r="7760" spans="11:11" x14ac:dyDescent="0.25">
      <c r="K7760"/>
    </row>
    <row r="7761" spans="11:11" x14ac:dyDescent="0.25">
      <c r="K7761"/>
    </row>
    <row r="7762" spans="11:11" x14ac:dyDescent="0.25">
      <c r="K7762"/>
    </row>
    <row r="7763" spans="11:11" x14ac:dyDescent="0.25">
      <c r="K7763"/>
    </row>
    <row r="7764" spans="11:11" x14ac:dyDescent="0.25">
      <c r="K7764"/>
    </row>
    <row r="7765" spans="11:11" x14ac:dyDescent="0.25">
      <c r="K7765"/>
    </row>
    <row r="7766" spans="11:11" x14ac:dyDescent="0.25">
      <c r="K7766"/>
    </row>
    <row r="7767" spans="11:11" x14ac:dyDescent="0.25">
      <c r="K7767"/>
    </row>
    <row r="7768" spans="11:11" x14ac:dyDescent="0.25">
      <c r="K7768"/>
    </row>
    <row r="7769" spans="11:11" x14ac:dyDescent="0.25">
      <c r="K7769"/>
    </row>
    <row r="7770" spans="11:11" x14ac:dyDescent="0.25">
      <c r="K7770"/>
    </row>
    <row r="7771" spans="11:11" x14ac:dyDescent="0.25">
      <c r="K7771"/>
    </row>
    <row r="7772" spans="11:11" x14ac:dyDescent="0.25">
      <c r="K7772"/>
    </row>
    <row r="7773" spans="11:11" x14ac:dyDescent="0.25">
      <c r="K7773"/>
    </row>
    <row r="7774" spans="11:11" x14ac:dyDescent="0.25">
      <c r="K7774"/>
    </row>
    <row r="7775" spans="11:11" x14ac:dyDescent="0.25">
      <c r="K7775"/>
    </row>
    <row r="7776" spans="11:11" x14ac:dyDescent="0.25">
      <c r="K7776"/>
    </row>
    <row r="7777" spans="11:11" x14ac:dyDescent="0.25">
      <c r="K7777"/>
    </row>
    <row r="7778" spans="11:11" x14ac:dyDescent="0.25">
      <c r="K7778"/>
    </row>
    <row r="7779" spans="11:11" x14ac:dyDescent="0.25">
      <c r="K7779"/>
    </row>
    <row r="7780" spans="11:11" x14ac:dyDescent="0.25">
      <c r="K7780"/>
    </row>
    <row r="7781" spans="11:11" x14ac:dyDescent="0.25">
      <c r="K7781"/>
    </row>
    <row r="7782" spans="11:11" x14ac:dyDescent="0.25">
      <c r="K7782"/>
    </row>
    <row r="7783" spans="11:11" x14ac:dyDescent="0.25">
      <c r="K7783"/>
    </row>
    <row r="7784" spans="11:11" x14ac:dyDescent="0.25">
      <c r="K7784"/>
    </row>
    <row r="7785" spans="11:11" x14ac:dyDescent="0.25">
      <c r="K7785"/>
    </row>
    <row r="7786" spans="11:11" x14ac:dyDescent="0.25">
      <c r="K7786"/>
    </row>
    <row r="7787" spans="11:11" x14ac:dyDescent="0.25">
      <c r="K7787"/>
    </row>
    <row r="7788" spans="11:11" x14ac:dyDescent="0.25">
      <c r="K7788"/>
    </row>
    <row r="7789" spans="11:11" x14ac:dyDescent="0.25">
      <c r="K7789"/>
    </row>
    <row r="7790" spans="11:11" x14ac:dyDescent="0.25">
      <c r="K7790"/>
    </row>
    <row r="7791" spans="11:11" x14ac:dyDescent="0.25">
      <c r="K7791"/>
    </row>
    <row r="7792" spans="11:11" x14ac:dyDescent="0.25">
      <c r="K7792"/>
    </row>
    <row r="7793" spans="11:11" x14ac:dyDescent="0.25">
      <c r="K7793"/>
    </row>
    <row r="7794" spans="11:11" x14ac:dyDescent="0.25">
      <c r="K7794"/>
    </row>
    <row r="7795" spans="11:11" x14ac:dyDescent="0.25">
      <c r="K7795"/>
    </row>
    <row r="7796" spans="11:11" x14ac:dyDescent="0.25">
      <c r="K7796"/>
    </row>
    <row r="7797" spans="11:11" x14ac:dyDescent="0.25">
      <c r="K7797"/>
    </row>
    <row r="7798" spans="11:11" x14ac:dyDescent="0.25">
      <c r="K7798"/>
    </row>
    <row r="7799" spans="11:11" x14ac:dyDescent="0.25">
      <c r="K7799"/>
    </row>
    <row r="7800" spans="11:11" x14ac:dyDescent="0.25">
      <c r="K7800"/>
    </row>
    <row r="7801" spans="11:11" x14ac:dyDescent="0.25">
      <c r="K7801"/>
    </row>
    <row r="7802" spans="11:11" x14ac:dyDescent="0.25">
      <c r="K7802"/>
    </row>
    <row r="7803" spans="11:11" x14ac:dyDescent="0.25">
      <c r="K7803"/>
    </row>
    <row r="7804" spans="11:11" x14ac:dyDescent="0.25">
      <c r="K7804"/>
    </row>
    <row r="7805" spans="11:11" x14ac:dyDescent="0.25">
      <c r="K7805"/>
    </row>
    <row r="7806" spans="11:11" x14ac:dyDescent="0.25">
      <c r="K7806"/>
    </row>
    <row r="7807" spans="11:11" x14ac:dyDescent="0.25">
      <c r="K7807"/>
    </row>
    <row r="7808" spans="11:11" x14ac:dyDescent="0.25">
      <c r="K7808"/>
    </row>
    <row r="7809" spans="11:11" x14ac:dyDescent="0.25">
      <c r="K7809"/>
    </row>
    <row r="7810" spans="11:11" x14ac:dyDescent="0.25">
      <c r="K7810"/>
    </row>
    <row r="7811" spans="11:11" x14ac:dyDescent="0.25">
      <c r="K7811"/>
    </row>
    <row r="7812" spans="11:11" x14ac:dyDescent="0.25">
      <c r="K7812"/>
    </row>
    <row r="7813" spans="11:11" x14ac:dyDescent="0.25">
      <c r="K7813"/>
    </row>
    <row r="7814" spans="11:11" x14ac:dyDescent="0.25">
      <c r="K7814"/>
    </row>
    <row r="7815" spans="11:11" x14ac:dyDescent="0.25">
      <c r="K7815"/>
    </row>
    <row r="7816" spans="11:11" x14ac:dyDescent="0.25">
      <c r="K7816"/>
    </row>
    <row r="7817" spans="11:11" x14ac:dyDescent="0.25">
      <c r="K7817"/>
    </row>
    <row r="7818" spans="11:11" x14ac:dyDescent="0.25">
      <c r="K7818"/>
    </row>
    <row r="7819" spans="11:11" x14ac:dyDescent="0.25">
      <c r="K7819"/>
    </row>
    <row r="7820" spans="11:11" x14ac:dyDescent="0.25">
      <c r="K7820"/>
    </row>
    <row r="7821" spans="11:11" x14ac:dyDescent="0.25">
      <c r="K7821"/>
    </row>
    <row r="7822" spans="11:11" x14ac:dyDescent="0.25">
      <c r="K7822"/>
    </row>
    <row r="7823" spans="11:11" x14ac:dyDescent="0.25">
      <c r="K7823"/>
    </row>
    <row r="7824" spans="11:11" x14ac:dyDescent="0.25">
      <c r="K7824"/>
    </row>
    <row r="7825" spans="11:11" x14ac:dyDescent="0.25">
      <c r="K7825"/>
    </row>
    <row r="7826" spans="11:11" x14ac:dyDescent="0.25">
      <c r="K7826"/>
    </row>
    <row r="7827" spans="11:11" x14ac:dyDescent="0.25">
      <c r="K7827"/>
    </row>
    <row r="7828" spans="11:11" x14ac:dyDescent="0.25">
      <c r="K7828"/>
    </row>
    <row r="7829" spans="11:11" x14ac:dyDescent="0.25">
      <c r="K7829"/>
    </row>
    <row r="7830" spans="11:11" x14ac:dyDescent="0.25">
      <c r="K7830"/>
    </row>
    <row r="7831" spans="11:11" x14ac:dyDescent="0.25">
      <c r="K7831"/>
    </row>
    <row r="7832" spans="11:11" x14ac:dyDescent="0.25">
      <c r="K7832"/>
    </row>
    <row r="7833" spans="11:11" x14ac:dyDescent="0.25">
      <c r="K7833"/>
    </row>
    <row r="7834" spans="11:11" x14ac:dyDescent="0.25">
      <c r="K7834"/>
    </row>
    <row r="7835" spans="11:11" x14ac:dyDescent="0.25">
      <c r="K7835"/>
    </row>
    <row r="7836" spans="11:11" x14ac:dyDescent="0.25">
      <c r="K7836"/>
    </row>
    <row r="7837" spans="11:11" x14ac:dyDescent="0.25">
      <c r="K7837"/>
    </row>
    <row r="7838" spans="11:11" x14ac:dyDescent="0.25">
      <c r="K7838"/>
    </row>
    <row r="7839" spans="11:11" x14ac:dyDescent="0.25">
      <c r="K7839"/>
    </row>
    <row r="7840" spans="11:11" x14ac:dyDescent="0.25">
      <c r="K7840"/>
    </row>
    <row r="7841" spans="11:11" x14ac:dyDescent="0.25">
      <c r="K7841"/>
    </row>
    <row r="7842" spans="11:11" x14ac:dyDescent="0.25">
      <c r="K7842"/>
    </row>
    <row r="7843" spans="11:11" x14ac:dyDescent="0.25">
      <c r="K7843"/>
    </row>
    <row r="7844" spans="11:11" x14ac:dyDescent="0.25">
      <c r="K7844"/>
    </row>
    <row r="7845" spans="11:11" x14ac:dyDescent="0.25">
      <c r="K7845"/>
    </row>
    <row r="7846" spans="11:11" x14ac:dyDescent="0.25">
      <c r="K7846"/>
    </row>
    <row r="7847" spans="11:11" x14ac:dyDescent="0.25">
      <c r="K7847"/>
    </row>
    <row r="7848" spans="11:11" x14ac:dyDescent="0.25">
      <c r="K7848"/>
    </row>
    <row r="7849" spans="11:11" x14ac:dyDescent="0.25">
      <c r="K7849"/>
    </row>
    <row r="7850" spans="11:11" x14ac:dyDescent="0.25">
      <c r="K7850"/>
    </row>
    <row r="7851" spans="11:11" x14ac:dyDescent="0.25">
      <c r="K7851"/>
    </row>
    <row r="7852" spans="11:11" x14ac:dyDescent="0.25">
      <c r="K7852"/>
    </row>
    <row r="7853" spans="11:11" x14ac:dyDescent="0.25">
      <c r="K7853"/>
    </row>
    <row r="7854" spans="11:11" x14ac:dyDescent="0.25">
      <c r="K7854"/>
    </row>
    <row r="7855" spans="11:11" x14ac:dyDescent="0.25">
      <c r="K7855"/>
    </row>
    <row r="7856" spans="11:11" x14ac:dyDescent="0.25">
      <c r="K7856"/>
    </row>
    <row r="7857" spans="11:11" x14ac:dyDescent="0.25">
      <c r="K7857"/>
    </row>
    <row r="7858" spans="11:11" x14ac:dyDescent="0.25">
      <c r="K7858"/>
    </row>
    <row r="7859" spans="11:11" x14ac:dyDescent="0.25">
      <c r="K7859"/>
    </row>
    <row r="7860" spans="11:11" x14ac:dyDescent="0.25">
      <c r="K7860"/>
    </row>
    <row r="7861" spans="11:11" x14ac:dyDescent="0.25">
      <c r="K7861"/>
    </row>
    <row r="7862" spans="11:11" x14ac:dyDescent="0.25">
      <c r="K7862"/>
    </row>
    <row r="7863" spans="11:11" x14ac:dyDescent="0.25">
      <c r="K7863"/>
    </row>
    <row r="7864" spans="11:11" x14ac:dyDescent="0.25">
      <c r="K7864"/>
    </row>
    <row r="7865" spans="11:11" x14ac:dyDescent="0.25">
      <c r="K7865"/>
    </row>
    <row r="7866" spans="11:11" x14ac:dyDescent="0.25">
      <c r="K7866"/>
    </row>
    <row r="7867" spans="11:11" x14ac:dyDescent="0.25">
      <c r="K7867"/>
    </row>
    <row r="7868" spans="11:11" x14ac:dyDescent="0.25">
      <c r="K7868"/>
    </row>
    <row r="7869" spans="11:11" x14ac:dyDescent="0.25">
      <c r="K7869"/>
    </row>
    <row r="7870" spans="11:11" x14ac:dyDescent="0.25">
      <c r="K7870"/>
    </row>
    <row r="7871" spans="11:11" x14ac:dyDescent="0.25">
      <c r="K7871"/>
    </row>
    <row r="7872" spans="11:11" x14ac:dyDescent="0.25">
      <c r="K7872"/>
    </row>
    <row r="7873" spans="11:11" x14ac:dyDescent="0.25">
      <c r="K7873"/>
    </row>
    <row r="7874" spans="11:11" x14ac:dyDescent="0.25">
      <c r="K7874"/>
    </row>
    <row r="7875" spans="11:11" x14ac:dyDescent="0.25">
      <c r="K7875"/>
    </row>
    <row r="7876" spans="11:11" x14ac:dyDescent="0.25">
      <c r="K7876"/>
    </row>
    <row r="7877" spans="11:11" x14ac:dyDescent="0.25">
      <c r="K7877"/>
    </row>
    <row r="7878" spans="11:11" x14ac:dyDescent="0.25">
      <c r="K7878"/>
    </row>
    <row r="7879" spans="11:11" x14ac:dyDescent="0.25">
      <c r="K7879"/>
    </row>
    <row r="7880" spans="11:11" x14ac:dyDescent="0.25">
      <c r="K7880"/>
    </row>
    <row r="7881" spans="11:11" x14ac:dyDescent="0.25">
      <c r="K7881"/>
    </row>
    <row r="7882" spans="11:11" x14ac:dyDescent="0.25">
      <c r="K7882"/>
    </row>
    <row r="7883" spans="11:11" x14ac:dyDescent="0.25">
      <c r="K7883"/>
    </row>
    <row r="7884" spans="11:11" x14ac:dyDescent="0.25">
      <c r="K7884"/>
    </row>
    <row r="7885" spans="11:11" x14ac:dyDescent="0.25">
      <c r="K7885"/>
    </row>
    <row r="7886" spans="11:11" x14ac:dyDescent="0.25">
      <c r="K7886"/>
    </row>
    <row r="7887" spans="11:11" x14ac:dyDescent="0.25">
      <c r="K7887"/>
    </row>
    <row r="7888" spans="11:11" x14ac:dyDescent="0.25">
      <c r="K7888"/>
    </row>
    <row r="7889" spans="11:11" x14ac:dyDescent="0.25">
      <c r="K7889"/>
    </row>
    <row r="7890" spans="11:11" x14ac:dyDescent="0.25">
      <c r="K7890"/>
    </row>
    <row r="7891" spans="11:11" x14ac:dyDescent="0.25">
      <c r="K7891"/>
    </row>
    <row r="7892" spans="11:11" x14ac:dyDescent="0.25">
      <c r="K7892"/>
    </row>
    <row r="7893" spans="11:11" x14ac:dyDescent="0.25">
      <c r="K7893"/>
    </row>
    <row r="7894" spans="11:11" x14ac:dyDescent="0.25">
      <c r="K7894"/>
    </row>
    <row r="7895" spans="11:11" x14ac:dyDescent="0.25">
      <c r="K7895"/>
    </row>
    <row r="7896" spans="11:11" x14ac:dyDescent="0.25">
      <c r="K7896"/>
    </row>
    <row r="7897" spans="11:11" x14ac:dyDescent="0.25">
      <c r="K7897"/>
    </row>
    <row r="7898" spans="11:11" x14ac:dyDescent="0.25">
      <c r="K7898"/>
    </row>
    <row r="7899" spans="11:11" x14ac:dyDescent="0.25">
      <c r="K7899"/>
    </row>
    <row r="7900" spans="11:11" x14ac:dyDescent="0.25">
      <c r="K7900"/>
    </row>
    <row r="7901" spans="11:11" x14ac:dyDescent="0.25">
      <c r="K7901"/>
    </row>
    <row r="7902" spans="11:11" x14ac:dyDescent="0.25">
      <c r="K7902"/>
    </row>
    <row r="7903" spans="11:11" x14ac:dyDescent="0.25">
      <c r="K7903"/>
    </row>
    <row r="7904" spans="11:11" x14ac:dyDescent="0.25">
      <c r="K7904"/>
    </row>
    <row r="7905" spans="11:11" x14ac:dyDescent="0.25">
      <c r="K7905"/>
    </row>
    <row r="7906" spans="11:11" x14ac:dyDescent="0.25">
      <c r="K7906"/>
    </row>
    <row r="7907" spans="11:11" x14ac:dyDescent="0.25">
      <c r="K7907"/>
    </row>
    <row r="7908" spans="11:11" x14ac:dyDescent="0.25">
      <c r="K7908"/>
    </row>
    <row r="7909" spans="11:11" x14ac:dyDescent="0.25">
      <c r="K7909"/>
    </row>
    <row r="7910" spans="11:11" x14ac:dyDescent="0.25">
      <c r="K7910"/>
    </row>
    <row r="7911" spans="11:11" x14ac:dyDescent="0.25">
      <c r="K7911"/>
    </row>
    <row r="7912" spans="11:11" x14ac:dyDescent="0.25">
      <c r="K7912"/>
    </row>
    <row r="7913" spans="11:11" x14ac:dyDescent="0.25">
      <c r="K7913"/>
    </row>
    <row r="7914" spans="11:11" x14ac:dyDescent="0.25">
      <c r="K7914"/>
    </row>
    <row r="7915" spans="11:11" x14ac:dyDescent="0.25">
      <c r="K7915"/>
    </row>
    <row r="7916" spans="11:11" x14ac:dyDescent="0.25">
      <c r="K7916"/>
    </row>
    <row r="7917" spans="11:11" x14ac:dyDescent="0.25">
      <c r="K7917"/>
    </row>
    <row r="7918" spans="11:11" x14ac:dyDescent="0.25">
      <c r="K7918"/>
    </row>
    <row r="7919" spans="11:11" x14ac:dyDescent="0.25">
      <c r="K7919"/>
    </row>
    <row r="7920" spans="11:11" x14ac:dyDescent="0.25">
      <c r="K7920"/>
    </row>
    <row r="7921" spans="11:11" x14ac:dyDescent="0.25">
      <c r="K7921"/>
    </row>
    <row r="7922" spans="11:11" x14ac:dyDescent="0.25">
      <c r="K7922"/>
    </row>
    <row r="7923" spans="11:11" x14ac:dyDescent="0.25">
      <c r="K7923"/>
    </row>
    <row r="7924" spans="11:11" x14ac:dyDescent="0.25">
      <c r="K7924"/>
    </row>
    <row r="7925" spans="11:11" x14ac:dyDescent="0.25">
      <c r="K7925"/>
    </row>
    <row r="7926" spans="11:11" x14ac:dyDescent="0.25">
      <c r="K7926"/>
    </row>
    <row r="7927" spans="11:11" x14ac:dyDescent="0.25">
      <c r="K7927"/>
    </row>
    <row r="7928" spans="11:11" x14ac:dyDescent="0.25">
      <c r="K7928"/>
    </row>
    <row r="7929" spans="11:11" x14ac:dyDescent="0.25">
      <c r="K7929"/>
    </row>
    <row r="7930" spans="11:11" x14ac:dyDescent="0.25">
      <c r="K7930"/>
    </row>
    <row r="7931" spans="11:11" x14ac:dyDescent="0.25">
      <c r="K7931"/>
    </row>
    <row r="7932" spans="11:11" x14ac:dyDescent="0.25">
      <c r="K7932"/>
    </row>
    <row r="7933" spans="11:11" x14ac:dyDescent="0.25">
      <c r="K7933"/>
    </row>
    <row r="7934" spans="11:11" x14ac:dyDescent="0.25">
      <c r="K7934"/>
    </row>
    <row r="7935" spans="11:11" x14ac:dyDescent="0.25">
      <c r="K7935"/>
    </row>
    <row r="7936" spans="11:11" x14ac:dyDescent="0.25">
      <c r="K7936"/>
    </row>
    <row r="7937" spans="11:11" x14ac:dyDescent="0.25">
      <c r="K7937"/>
    </row>
    <row r="7938" spans="11:11" x14ac:dyDescent="0.25">
      <c r="K7938"/>
    </row>
    <row r="7939" spans="11:11" x14ac:dyDescent="0.25">
      <c r="K7939"/>
    </row>
    <row r="7940" spans="11:11" x14ac:dyDescent="0.25">
      <c r="K7940"/>
    </row>
    <row r="7941" spans="11:11" x14ac:dyDescent="0.25">
      <c r="K7941"/>
    </row>
    <row r="7942" spans="11:11" x14ac:dyDescent="0.25">
      <c r="K7942"/>
    </row>
    <row r="7943" spans="11:11" x14ac:dyDescent="0.25">
      <c r="K7943"/>
    </row>
    <row r="7944" spans="11:11" x14ac:dyDescent="0.25">
      <c r="K7944"/>
    </row>
    <row r="7945" spans="11:11" x14ac:dyDescent="0.25">
      <c r="K7945"/>
    </row>
    <row r="7946" spans="11:11" x14ac:dyDescent="0.25">
      <c r="K7946"/>
    </row>
    <row r="7947" spans="11:11" x14ac:dyDescent="0.25">
      <c r="K7947"/>
    </row>
    <row r="7948" spans="11:11" x14ac:dyDescent="0.25">
      <c r="K7948"/>
    </row>
    <row r="7949" spans="11:11" x14ac:dyDescent="0.25">
      <c r="K7949"/>
    </row>
    <row r="7950" spans="11:11" x14ac:dyDescent="0.25">
      <c r="K7950"/>
    </row>
    <row r="7951" spans="11:11" x14ac:dyDescent="0.25">
      <c r="K7951"/>
    </row>
    <row r="7952" spans="11:11" x14ac:dyDescent="0.25">
      <c r="K7952"/>
    </row>
    <row r="7953" spans="11:11" x14ac:dyDescent="0.25">
      <c r="K7953"/>
    </row>
    <row r="7954" spans="11:11" x14ac:dyDescent="0.25">
      <c r="K7954"/>
    </row>
    <row r="7955" spans="11:11" x14ac:dyDescent="0.25">
      <c r="K7955"/>
    </row>
    <row r="7956" spans="11:11" x14ac:dyDescent="0.25">
      <c r="K7956"/>
    </row>
    <row r="7957" spans="11:11" x14ac:dyDescent="0.25">
      <c r="K7957"/>
    </row>
    <row r="7958" spans="11:11" x14ac:dyDescent="0.25">
      <c r="K7958"/>
    </row>
    <row r="7959" spans="11:11" x14ac:dyDescent="0.25">
      <c r="K7959"/>
    </row>
    <row r="7960" spans="11:11" x14ac:dyDescent="0.25">
      <c r="K7960"/>
    </row>
    <row r="7961" spans="11:11" x14ac:dyDescent="0.25">
      <c r="K7961"/>
    </row>
    <row r="7962" spans="11:11" x14ac:dyDescent="0.25">
      <c r="K7962"/>
    </row>
    <row r="7963" spans="11:11" x14ac:dyDescent="0.25">
      <c r="K7963"/>
    </row>
    <row r="7964" spans="11:11" x14ac:dyDescent="0.25">
      <c r="K7964"/>
    </row>
    <row r="7965" spans="11:11" x14ac:dyDescent="0.25">
      <c r="K7965"/>
    </row>
    <row r="7966" spans="11:11" x14ac:dyDescent="0.25">
      <c r="K7966"/>
    </row>
    <row r="7967" spans="11:11" x14ac:dyDescent="0.25">
      <c r="K7967"/>
    </row>
    <row r="7968" spans="11:11" x14ac:dyDescent="0.25">
      <c r="K7968"/>
    </row>
    <row r="7969" spans="11:11" x14ac:dyDescent="0.25">
      <c r="K7969"/>
    </row>
    <row r="7970" spans="11:11" x14ac:dyDescent="0.25">
      <c r="K7970"/>
    </row>
    <row r="7971" spans="11:11" x14ac:dyDescent="0.25">
      <c r="K7971"/>
    </row>
    <row r="7972" spans="11:11" x14ac:dyDescent="0.25">
      <c r="K7972"/>
    </row>
    <row r="7973" spans="11:11" x14ac:dyDescent="0.25">
      <c r="K7973"/>
    </row>
    <row r="7974" spans="11:11" x14ac:dyDescent="0.25">
      <c r="K7974"/>
    </row>
    <row r="7975" spans="11:11" x14ac:dyDescent="0.25">
      <c r="K7975"/>
    </row>
    <row r="7976" spans="11:11" x14ac:dyDescent="0.25">
      <c r="K7976"/>
    </row>
    <row r="7977" spans="11:11" x14ac:dyDescent="0.25">
      <c r="K7977"/>
    </row>
    <row r="7978" spans="11:11" x14ac:dyDescent="0.25">
      <c r="K7978"/>
    </row>
    <row r="7979" spans="11:11" x14ac:dyDescent="0.25">
      <c r="K7979"/>
    </row>
    <row r="7980" spans="11:11" x14ac:dyDescent="0.25">
      <c r="K7980"/>
    </row>
    <row r="7981" spans="11:11" x14ac:dyDescent="0.25">
      <c r="K7981"/>
    </row>
    <row r="7982" spans="11:11" x14ac:dyDescent="0.25">
      <c r="K7982"/>
    </row>
    <row r="7983" spans="11:11" x14ac:dyDescent="0.25">
      <c r="K7983"/>
    </row>
    <row r="7984" spans="11:11" x14ac:dyDescent="0.25">
      <c r="K7984"/>
    </row>
    <row r="7985" spans="11:11" x14ac:dyDescent="0.25">
      <c r="K7985"/>
    </row>
    <row r="7986" spans="11:11" x14ac:dyDescent="0.25">
      <c r="K7986"/>
    </row>
    <row r="7987" spans="11:11" x14ac:dyDescent="0.25">
      <c r="K7987"/>
    </row>
    <row r="7988" spans="11:11" x14ac:dyDescent="0.25">
      <c r="K7988"/>
    </row>
    <row r="7989" spans="11:11" x14ac:dyDescent="0.25">
      <c r="K7989"/>
    </row>
    <row r="7990" spans="11:11" x14ac:dyDescent="0.25">
      <c r="K7990"/>
    </row>
    <row r="7991" spans="11:11" x14ac:dyDescent="0.25">
      <c r="K7991"/>
    </row>
    <row r="7992" spans="11:11" x14ac:dyDescent="0.25">
      <c r="K7992"/>
    </row>
    <row r="7993" spans="11:11" x14ac:dyDescent="0.25">
      <c r="K7993"/>
    </row>
    <row r="7994" spans="11:11" x14ac:dyDescent="0.25">
      <c r="K7994"/>
    </row>
    <row r="7995" spans="11:11" x14ac:dyDescent="0.25">
      <c r="K7995"/>
    </row>
    <row r="7996" spans="11:11" x14ac:dyDescent="0.25">
      <c r="K7996"/>
    </row>
    <row r="7997" spans="11:11" x14ac:dyDescent="0.25">
      <c r="K7997"/>
    </row>
    <row r="7998" spans="11:11" x14ac:dyDescent="0.25">
      <c r="K7998"/>
    </row>
    <row r="7999" spans="11:11" x14ac:dyDescent="0.25">
      <c r="K7999"/>
    </row>
    <row r="8000" spans="11:11" x14ac:dyDescent="0.25">
      <c r="K8000"/>
    </row>
    <row r="8001" spans="11:11" x14ac:dyDescent="0.25">
      <c r="K8001"/>
    </row>
    <row r="8002" spans="11:11" x14ac:dyDescent="0.25">
      <c r="K8002"/>
    </row>
    <row r="8003" spans="11:11" x14ac:dyDescent="0.25">
      <c r="K8003"/>
    </row>
    <row r="8004" spans="11:11" x14ac:dyDescent="0.25">
      <c r="K8004"/>
    </row>
    <row r="8005" spans="11:11" x14ac:dyDescent="0.25">
      <c r="K8005"/>
    </row>
    <row r="8006" spans="11:11" x14ac:dyDescent="0.25">
      <c r="K8006"/>
    </row>
    <row r="8007" spans="11:11" x14ac:dyDescent="0.25">
      <c r="K8007"/>
    </row>
    <row r="8008" spans="11:11" x14ac:dyDescent="0.25">
      <c r="K8008"/>
    </row>
    <row r="8009" spans="11:11" x14ac:dyDescent="0.25">
      <c r="K8009"/>
    </row>
    <row r="8010" spans="11:11" x14ac:dyDescent="0.25">
      <c r="K8010"/>
    </row>
    <row r="8011" spans="11:11" x14ac:dyDescent="0.25">
      <c r="K8011"/>
    </row>
    <row r="8012" spans="11:11" x14ac:dyDescent="0.25">
      <c r="K8012"/>
    </row>
    <row r="8013" spans="11:11" x14ac:dyDescent="0.25">
      <c r="K8013"/>
    </row>
    <row r="8014" spans="11:11" x14ac:dyDescent="0.25">
      <c r="K8014"/>
    </row>
    <row r="8015" spans="11:11" x14ac:dyDescent="0.25">
      <c r="K8015"/>
    </row>
    <row r="8016" spans="11:11" x14ac:dyDescent="0.25">
      <c r="K8016"/>
    </row>
    <row r="8017" spans="11:11" x14ac:dyDescent="0.25">
      <c r="K8017"/>
    </row>
    <row r="8018" spans="11:11" x14ac:dyDescent="0.25">
      <c r="K8018"/>
    </row>
    <row r="8019" spans="11:11" x14ac:dyDescent="0.25">
      <c r="K8019"/>
    </row>
    <row r="8020" spans="11:11" x14ac:dyDescent="0.25">
      <c r="K8020"/>
    </row>
    <row r="8021" spans="11:11" x14ac:dyDescent="0.25">
      <c r="K8021"/>
    </row>
    <row r="8022" spans="11:11" x14ac:dyDescent="0.25">
      <c r="K8022"/>
    </row>
    <row r="8023" spans="11:11" x14ac:dyDescent="0.25">
      <c r="K8023"/>
    </row>
    <row r="8024" spans="11:11" x14ac:dyDescent="0.25">
      <c r="K8024"/>
    </row>
    <row r="8025" spans="11:11" x14ac:dyDescent="0.25">
      <c r="K8025"/>
    </row>
    <row r="8026" spans="11:11" x14ac:dyDescent="0.25">
      <c r="K8026"/>
    </row>
    <row r="8027" spans="11:11" x14ac:dyDescent="0.25">
      <c r="K8027"/>
    </row>
    <row r="8028" spans="11:11" x14ac:dyDescent="0.25">
      <c r="K8028"/>
    </row>
    <row r="8029" spans="11:11" x14ac:dyDescent="0.25">
      <c r="K8029"/>
    </row>
    <row r="8030" spans="11:11" x14ac:dyDescent="0.25">
      <c r="K8030"/>
    </row>
    <row r="8031" spans="11:11" x14ac:dyDescent="0.25">
      <c r="K8031"/>
    </row>
    <row r="8032" spans="11:11" x14ac:dyDescent="0.25">
      <c r="K8032"/>
    </row>
    <row r="8033" spans="11:11" x14ac:dyDescent="0.25">
      <c r="K8033"/>
    </row>
    <row r="8034" spans="11:11" x14ac:dyDescent="0.25">
      <c r="K8034"/>
    </row>
    <row r="8035" spans="11:11" x14ac:dyDescent="0.25">
      <c r="K8035"/>
    </row>
    <row r="8036" spans="11:11" x14ac:dyDescent="0.25">
      <c r="K8036"/>
    </row>
    <row r="8037" spans="11:11" x14ac:dyDescent="0.25">
      <c r="K8037"/>
    </row>
    <row r="8038" spans="11:11" x14ac:dyDescent="0.25">
      <c r="K8038"/>
    </row>
    <row r="8039" spans="11:11" x14ac:dyDescent="0.25">
      <c r="K8039"/>
    </row>
    <row r="8040" spans="11:11" x14ac:dyDescent="0.25">
      <c r="K8040"/>
    </row>
    <row r="8041" spans="11:11" x14ac:dyDescent="0.25">
      <c r="K8041"/>
    </row>
    <row r="8042" spans="11:11" x14ac:dyDescent="0.25">
      <c r="K8042"/>
    </row>
    <row r="8043" spans="11:11" x14ac:dyDescent="0.25">
      <c r="K8043"/>
    </row>
    <row r="8044" spans="11:11" x14ac:dyDescent="0.25">
      <c r="K8044"/>
    </row>
    <row r="8045" spans="11:11" x14ac:dyDescent="0.25">
      <c r="K8045"/>
    </row>
    <row r="8046" spans="11:11" x14ac:dyDescent="0.25">
      <c r="K8046"/>
    </row>
    <row r="8047" spans="11:11" x14ac:dyDescent="0.25">
      <c r="K8047"/>
    </row>
    <row r="8048" spans="11:11" x14ac:dyDescent="0.25">
      <c r="K8048"/>
    </row>
    <row r="8049" spans="11:11" x14ac:dyDescent="0.25">
      <c r="K8049"/>
    </row>
    <row r="8050" spans="11:11" x14ac:dyDescent="0.25">
      <c r="K8050"/>
    </row>
    <row r="8051" spans="11:11" x14ac:dyDescent="0.25">
      <c r="K8051"/>
    </row>
    <row r="8052" spans="11:11" x14ac:dyDescent="0.25">
      <c r="K8052"/>
    </row>
    <row r="8053" spans="11:11" x14ac:dyDescent="0.25">
      <c r="K8053"/>
    </row>
    <row r="8054" spans="11:11" x14ac:dyDescent="0.25">
      <c r="K8054"/>
    </row>
    <row r="8055" spans="11:11" x14ac:dyDescent="0.25">
      <c r="K8055"/>
    </row>
    <row r="8056" spans="11:11" x14ac:dyDescent="0.25">
      <c r="K8056"/>
    </row>
    <row r="8057" spans="11:11" x14ac:dyDescent="0.25">
      <c r="K8057"/>
    </row>
    <row r="8058" spans="11:11" x14ac:dyDescent="0.25">
      <c r="K8058"/>
    </row>
    <row r="8059" spans="11:11" x14ac:dyDescent="0.25">
      <c r="K8059"/>
    </row>
    <row r="8060" spans="11:11" x14ac:dyDescent="0.25">
      <c r="K8060"/>
    </row>
    <row r="8061" spans="11:11" x14ac:dyDescent="0.25">
      <c r="K8061"/>
    </row>
    <row r="8062" spans="11:11" x14ac:dyDescent="0.25">
      <c r="K8062"/>
    </row>
    <row r="8063" spans="11:11" x14ac:dyDescent="0.25">
      <c r="K8063"/>
    </row>
    <row r="8064" spans="11:11" x14ac:dyDescent="0.25">
      <c r="K8064"/>
    </row>
    <row r="8065" spans="11:11" x14ac:dyDescent="0.25">
      <c r="K8065"/>
    </row>
    <row r="8066" spans="11:11" x14ac:dyDescent="0.25">
      <c r="K8066"/>
    </row>
    <row r="8067" spans="11:11" x14ac:dyDescent="0.25">
      <c r="K8067"/>
    </row>
    <row r="8068" spans="11:11" x14ac:dyDescent="0.25">
      <c r="K8068"/>
    </row>
    <row r="8069" spans="11:11" x14ac:dyDescent="0.25">
      <c r="K8069"/>
    </row>
    <row r="8070" spans="11:11" x14ac:dyDescent="0.25">
      <c r="K8070"/>
    </row>
    <row r="8071" spans="11:11" x14ac:dyDescent="0.25">
      <c r="K8071"/>
    </row>
    <row r="8072" spans="11:11" x14ac:dyDescent="0.25">
      <c r="K8072"/>
    </row>
    <row r="8073" spans="11:11" x14ac:dyDescent="0.25">
      <c r="K8073"/>
    </row>
    <row r="8074" spans="11:11" x14ac:dyDescent="0.25">
      <c r="K8074"/>
    </row>
    <row r="8075" spans="11:11" x14ac:dyDescent="0.25">
      <c r="K8075"/>
    </row>
    <row r="8076" spans="11:11" x14ac:dyDescent="0.25">
      <c r="K8076"/>
    </row>
    <row r="8077" spans="11:11" x14ac:dyDescent="0.25">
      <c r="K8077"/>
    </row>
    <row r="8078" spans="11:11" x14ac:dyDescent="0.25">
      <c r="K8078"/>
    </row>
    <row r="8079" spans="11:11" x14ac:dyDescent="0.25">
      <c r="K8079"/>
    </row>
    <row r="8080" spans="11:11" x14ac:dyDescent="0.25">
      <c r="K8080"/>
    </row>
    <row r="8081" spans="11:11" x14ac:dyDescent="0.25">
      <c r="K8081"/>
    </row>
    <row r="8082" spans="11:11" x14ac:dyDescent="0.25">
      <c r="K8082"/>
    </row>
    <row r="8083" spans="11:11" x14ac:dyDescent="0.25">
      <c r="K8083"/>
    </row>
    <row r="8084" spans="11:11" x14ac:dyDescent="0.25">
      <c r="K8084"/>
    </row>
    <row r="8085" spans="11:11" x14ac:dyDescent="0.25">
      <c r="K8085"/>
    </row>
    <row r="8086" spans="11:11" x14ac:dyDescent="0.25">
      <c r="K8086"/>
    </row>
    <row r="8087" spans="11:11" x14ac:dyDescent="0.25">
      <c r="K8087"/>
    </row>
    <row r="8088" spans="11:11" x14ac:dyDescent="0.25">
      <c r="K8088"/>
    </row>
    <row r="8089" spans="11:11" x14ac:dyDescent="0.25">
      <c r="K8089"/>
    </row>
    <row r="8090" spans="11:11" x14ac:dyDescent="0.25">
      <c r="K8090"/>
    </row>
    <row r="8091" spans="11:11" x14ac:dyDescent="0.25">
      <c r="K8091"/>
    </row>
    <row r="8092" spans="11:11" x14ac:dyDescent="0.25">
      <c r="K8092"/>
    </row>
    <row r="8093" spans="11:11" x14ac:dyDescent="0.25">
      <c r="K8093"/>
    </row>
    <row r="8094" spans="11:11" x14ac:dyDescent="0.25">
      <c r="K8094"/>
    </row>
    <row r="8095" spans="11:11" x14ac:dyDescent="0.25">
      <c r="K8095"/>
    </row>
    <row r="8096" spans="11:11" x14ac:dyDescent="0.25">
      <c r="K8096"/>
    </row>
    <row r="8097" spans="11:11" x14ac:dyDescent="0.25">
      <c r="K8097"/>
    </row>
    <row r="8098" spans="11:11" x14ac:dyDescent="0.25">
      <c r="K8098"/>
    </row>
    <row r="8099" spans="11:11" x14ac:dyDescent="0.25">
      <c r="K8099"/>
    </row>
    <row r="8100" spans="11:11" x14ac:dyDescent="0.25">
      <c r="K8100"/>
    </row>
    <row r="8101" spans="11:11" x14ac:dyDescent="0.25">
      <c r="K8101"/>
    </row>
    <row r="8102" spans="11:11" x14ac:dyDescent="0.25">
      <c r="K8102"/>
    </row>
    <row r="8103" spans="11:11" x14ac:dyDescent="0.25">
      <c r="K8103"/>
    </row>
    <row r="8104" spans="11:11" x14ac:dyDescent="0.25">
      <c r="K8104"/>
    </row>
    <row r="8105" spans="11:11" x14ac:dyDescent="0.25">
      <c r="K8105"/>
    </row>
    <row r="8106" spans="11:11" x14ac:dyDescent="0.25">
      <c r="K8106"/>
    </row>
    <row r="8107" spans="11:11" x14ac:dyDescent="0.25">
      <c r="K8107"/>
    </row>
    <row r="8108" spans="11:11" x14ac:dyDescent="0.25">
      <c r="K8108"/>
    </row>
    <row r="8109" spans="11:11" x14ac:dyDescent="0.25">
      <c r="K8109"/>
    </row>
    <row r="8110" spans="11:11" x14ac:dyDescent="0.25">
      <c r="K8110"/>
    </row>
    <row r="8111" spans="11:11" x14ac:dyDescent="0.25">
      <c r="K8111"/>
    </row>
    <row r="8112" spans="11:11" x14ac:dyDescent="0.25">
      <c r="K8112"/>
    </row>
    <row r="8113" spans="11:11" x14ac:dyDescent="0.25">
      <c r="K8113"/>
    </row>
    <row r="8114" spans="11:11" x14ac:dyDescent="0.25">
      <c r="K8114"/>
    </row>
    <row r="8115" spans="11:11" x14ac:dyDescent="0.25">
      <c r="K8115"/>
    </row>
    <row r="8116" spans="11:11" x14ac:dyDescent="0.25">
      <c r="K8116"/>
    </row>
    <row r="8117" spans="11:11" x14ac:dyDescent="0.25">
      <c r="K8117"/>
    </row>
    <row r="8118" spans="11:11" x14ac:dyDescent="0.25">
      <c r="K8118"/>
    </row>
    <row r="8119" spans="11:11" x14ac:dyDescent="0.25">
      <c r="K8119"/>
    </row>
    <row r="8120" spans="11:11" x14ac:dyDescent="0.25">
      <c r="K8120"/>
    </row>
    <row r="8121" spans="11:11" x14ac:dyDescent="0.25">
      <c r="K8121"/>
    </row>
    <row r="8122" spans="11:11" x14ac:dyDescent="0.25">
      <c r="K8122"/>
    </row>
    <row r="8123" spans="11:11" x14ac:dyDescent="0.25">
      <c r="K8123"/>
    </row>
    <row r="8124" spans="11:11" x14ac:dyDescent="0.25">
      <c r="K8124"/>
    </row>
    <row r="8125" spans="11:11" x14ac:dyDescent="0.25">
      <c r="K8125"/>
    </row>
    <row r="8126" spans="11:11" x14ac:dyDescent="0.25">
      <c r="K8126"/>
    </row>
    <row r="8127" spans="11:11" x14ac:dyDescent="0.25">
      <c r="K8127"/>
    </row>
    <row r="8128" spans="11:11" x14ac:dyDescent="0.25">
      <c r="K8128"/>
    </row>
    <row r="8129" spans="11:11" x14ac:dyDescent="0.25">
      <c r="K8129"/>
    </row>
    <row r="8130" spans="11:11" x14ac:dyDescent="0.25">
      <c r="K8130"/>
    </row>
    <row r="8131" spans="11:11" x14ac:dyDescent="0.25">
      <c r="K8131"/>
    </row>
    <row r="8132" spans="11:11" x14ac:dyDescent="0.25">
      <c r="K8132"/>
    </row>
    <row r="8133" spans="11:11" x14ac:dyDescent="0.25">
      <c r="K8133"/>
    </row>
    <row r="8134" spans="11:11" x14ac:dyDescent="0.25">
      <c r="K8134"/>
    </row>
    <row r="8135" spans="11:11" x14ac:dyDescent="0.25">
      <c r="K8135"/>
    </row>
    <row r="8136" spans="11:11" x14ac:dyDescent="0.25">
      <c r="K8136"/>
    </row>
    <row r="8137" spans="11:11" x14ac:dyDescent="0.25">
      <c r="K8137"/>
    </row>
    <row r="8138" spans="11:11" x14ac:dyDescent="0.25">
      <c r="K8138"/>
    </row>
    <row r="8139" spans="11:11" x14ac:dyDescent="0.25">
      <c r="K8139"/>
    </row>
    <row r="8140" spans="11:11" x14ac:dyDescent="0.25">
      <c r="K8140"/>
    </row>
    <row r="8141" spans="11:11" x14ac:dyDescent="0.25">
      <c r="K8141"/>
    </row>
    <row r="8142" spans="11:11" x14ac:dyDescent="0.25">
      <c r="K8142"/>
    </row>
    <row r="8143" spans="11:11" x14ac:dyDescent="0.25">
      <c r="K8143"/>
    </row>
    <row r="8144" spans="11:11" x14ac:dyDescent="0.25">
      <c r="K8144"/>
    </row>
    <row r="8145" spans="11:11" x14ac:dyDescent="0.25">
      <c r="K8145"/>
    </row>
    <row r="8146" spans="11:11" x14ac:dyDescent="0.25">
      <c r="K8146"/>
    </row>
    <row r="8147" spans="11:11" x14ac:dyDescent="0.25">
      <c r="K8147"/>
    </row>
    <row r="8148" spans="11:11" x14ac:dyDescent="0.25">
      <c r="K8148"/>
    </row>
    <row r="8149" spans="11:11" x14ac:dyDescent="0.25">
      <c r="K8149"/>
    </row>
    <row r="8150" spans="11:11" x14ac:dyDescent="0.25">
      <c r="K8150"/>
    </row>
    <row r="8151" spans="11:11" x14ac:dyDescent="0.25">
      <c r="K8151"/>
    </row>
    <row r="8152" spans="11:11" x14ac:dyDescent="0.25">
      <c r="K8152"/>
    </row>
    <row r="8153" spans="11:11" x14ac:dyDescent="0.25">
      <c r="K8153"/>
    </row>
    <row r="8154" spans="11:11" x14ac:dyDescent="0.25">
      <c r="K8154"/>
    </row>
    <row r="8155" spans="11:11" x14ac:dyDescent="0.25">
      <c r="K8155"/>
    </row>
    <row r="8156" spans="11:11" x14ac:dyDescent="0.25">
      <c r="K8156"/>
    </row>
    <row r="8157" spans="11:11" x14ac:dyDescent="0.25">
      <c r="K8157"/>
    </row>
    <row r="8158" spans="11:11" x14ac:dyDescent="0.25">
      <c r="K8158"/>
    </row>
    <row r="8159" spans="11:11" x14ac:dyDescent="0.25">
      <c r="K8159"/>
    </row>
    <row r="8160" spans="11:11" x14ac:dyDescent="0.25">
      <c r="K8160"/>
    </row>
    <row r="8161" spans="11:11" x14ac:dyDescent="0.25">
      <c r="K8161"/>
    </row>
    <row r="8162" spans="11:11" x14ac:dyDescent="0.25">
      <c r="K8162"/>
    </row>
    <row r="8163" spans="11:11" x14ac:dyDescent="0.25">
      <c r="K8163"/>
    </row>
    <row r="8164" spans="11:11" x14ac:dyDescent="0.25">
      <c r="K8164"/>
    </row>
    <row r="8165" spans="11:11" x14ac:dyDescent="0.25">
      <c r="K8165"/>
    </row>
    <row r="8166" spans="11:11" x14ac:dyDescent="0.25">
      <c r="K8166"/>
    </row>
    <row r="8167" spans="11:11" x14ac:dyDescent="0.25">
      <c r="K8167"/>
    </row>
    <row r="8168" spans="11:11" x14ac:dyDescent="0.25">
      <c r="K8168"/>
    </row>
    <row r="8169" spans="11:11" x14ac:dyDescent="0.25">
      <c r="K8169"/>
    </row>
    <row r="8170" spans="11:11" x14ac:dyDescent="0.25">
      <c r="K8170"/>
    </row>
    <row r="8171" spans="11:11" x14ac:dyDescent="0.25">
      <c r="K8171"/>
    </row>
    <row r="8172" spans="11:11" x14ac:dyDescent="0.25">
      <c r="K8172"/>
    </row>
    <row r="8173" spans="11:11" x14ac:dyDescent="0.25">
      <c r="K8173"/>
    </row>
    <row r="8174" spans="11:11" x14ac:dyDescent="0.25">
      <c r="K8174"/>
    </row>
    <row r="8175" spans="11:11" x14ac:dyDescent="0.25">
      <c r="K8175"/>
    </row>
    <row r="8176" spans="11:11" x14ac:dyDescent="0.25">
      <c r="K8176"/>
    </row>
    <row r="8177" spans="11:11" x14ac:dyDescent="0.25">
      <c r="K8177"/>
    </row>
    <row r="8178" spans="11:11" x14ac:dyDescent="0.25">
      <c r="K8178"/>
    </row>
    <row r="8179" spans="11:11" x14ac:dyDescent="0.25">
      <c r="K8179"/>
    </row>
    <row r="8180" spans="11:11" x14ac:dyDescent="0.25">
      <c r="K8180"/>
    </row>
    <row r="8181" spans="11:11" x14ac:dyDescent="0.25">
      <c r="K8181"/>
    </row>
    <row r="8182" spans="11:11" x14ac:dyDescent="0.25">
      <c r="K8182"/>
    </row>
    <row r="8183" spans="11:11" x14ac:dyDescent="0.25">
      <c r="K8183"/>
    </row>
    <row r="8184" spans="11:11" x14ac:dyDescent="0.25">
      <c r="K8184"/>
    </row>
    <row r="8185" spans="11:11" x14ac:dyDescent="0.25">
      <c r="K8185"/>
    </row>
    <row r="8186" spans="11:11" x14ac:dyDescent="0.25">
      <c r="K8186"/>
    </row>
    <row r="8187" spans="11:11" x14ac:dyDescent="0.25">
      <c r="K8187"/>
    </row>
    <row r="8188" spans="11:11" x14ac:dyDescent="0.25">
      <c r="K8188"/>
    </row>
    <row r="8189" spans="11:11" x14ac:dyDescent="0.25">
      <c r="K8189"/>
    </row>
    <row r="8190" spans="11:11" x14ac:dyDescent="0.25">
      <c r="K8190"/>
    </row>
    <row r="8191" spans="11:11" x14ac:dyDescent="0.25">
      <c r="K8191"/>
    </row>
    <row r="8192" spans="11:11" x14ac:dyDescent="0.25">
      <c r="K8192"/>
    </row>
    <row r="8193" spans="11:11" x14ac:dyDescent="0.25">
      <c r="K8193"/>
    </row>
    <row r="8194" spans="11:11" x14ac:dyDescent="0.25">
      <c r="K8194"/>
    </row>
    <row r="8195" spans="11:11" x14ac:dyDescent="0.25">
      <c r="K8195"/>
    </row>
    <row r="8196" spans="11:11" x14ac:dyDescent="0.25">
      <c r="K8196"/>
    </row>
    <row r="8197" spans="11:11" x14ac:dyDescent="0.25">
      <c r="K8197"/>
    </row>
    <row r="8198" spans="11:11" x14ac:dyDescent="0.25">
      <c r="K8198"/>
    </row>
    <row r="8199" spans="11:11" x14ac:dyDescent="0.25">
      <c r="K8199"/>
    </row>
    <row r="8200" spans="11:11" x14ac:dyDescent="0.25">
      <c r="K8200"/>
    </row>
    <row r="8201" spans="11:11" x14ac:dyDescent="0.25">
      <c r="K8201"/>
    </row>
    <row r="8202" spans="11:11" x14ac:dyDescent="0.25">
      <c r="K8202"/>
    </row>
    <row r="8203" spans="11:11" x14ac:dyDescent="0.25">
      <c r="K8203"/>
    </row>
    <row r="8204" spans="11:11" x14ac:dyDescent="0.25">
      <c r="K8204"/>
    </row>
    <row r="8205" spans="11:11" x14ac:dyDescent="0.25">
      <c r="K8205"/>
    </row>
    <row r="8206" spans="11:11" x14ac:dyDescent="0.25">
      <c r="K8206"/>
    </row>
    <row r="8207" spans="11:11" x14ac:dyDescent="0.25">
      <c r="K8207"/>
    </row>
    <row r="8208" spans="11:11" x14ac:dyDescent="0.25">
      <c r="K8208"/>
    </row>
    <row r="8209" spans="11:11" x14ac:dyDescent="0.25">
      <c r="K8209"/>
    </row>
    <row r="8210" spans="11:11" x14ac:dyDescent="0.25">
      <c r="K8210"/>
    </row>
    <row r="8211" spans="11:11" x14ac:dyDescent="0.25">
      <c r="K8211"/>
    </row>
    <row r="8212" spans="11:11" x14ac:dyDescent="0.25">
      <c r="K8212"/>
    </row>
    <row r="8213" spans="11:11" x14ac:dyDescent="0.25">
      <c r="K8213"/>
    </row>
    <row r="8214" spans="11:11" x14ac:dyDescent="0.25">
      <c r="K8214"/>
    </row>
    <row r="8215" spans="11:11" x14ac:dyDescent="0.25">
      <c r="K8215"/>
    </row>
    <row r="8216" spans="11:11" x14ac:dyDescent="0.25">
      <c r="K8216"/>
    </row>
    <row r="8217" spans="11:11" x14ac:dyDescent="0.25">
      <c r="K8217"/>
    </row>
    <row r="8218" spans="11:11" x14ac:dyDescent="0.25">
      <c r="K8218"/>
    </row>
    <row r="8219" spans="11:11" x14ac:dyDescent="0.25">
      <c r="K8219"/>
    </row>
    <row r="8220" spans="11:11" x14ac:dyDescent="0.25">
      <c r="K8220"/>
    </row>
    <row r="8221" spans="11:11" x14ac:dyDescent="0.25">
      <c r="K8221"/>
    </row>
    <row r="8222" spans="11:11" x14ac:dyDescent="0.25">
      <c r="K8222"/>
    </row>
    <row r="8223" spans="11:11" x14ac:dyDescent="0.25">
      <c r="K8223"/>
    </row>
    <row r="8224" spans="11:11" x14ac:dyDescent="0.25">
      <c r="K8224"/>
    </row>
    <row r="8225" spans="11:11" x14ac:dyDescent="0.25">
      <c r="K8225"/>
    </row>
    <row r="8226" spans="11:11" x14ac:dyDescent="0.25">
      <c r="K8226"/>
    </row>
    <row r="8227" spans="11:11" x14ac:dyDescent="0.25">
      <c r="K8227"/>
    </row>
    <row r="8228" spans="11:11" x14ac:dyDescent="0.25">
      <c r="K8228"/>
    </row>
    <row r="8229" spans="11:11" x14ac:dyDescent="0.25">
      <c r="K8229"/>
    </row>
    <row r="8230" spans="11:11" x14ac:dyDescent="0.25">
      <c r="K8230"/>
    </row>
    <row r="8231" spans="11:11" x14ac:dyDescent="0.25">
      <c r="K8231"/>
    </row>
    <row r="8232" spans="11:11" x14ac:dyDescent="0.25">
      <c r="K8232"/>
    </row>
    <row r="8233" spans="11:11" x14ac:dyDescent="0.25">
      <c r="K8233"/>
    </row>
    <row r="8234" spans="11:11" x14ac:dyDescent="0.25">
      <c r="K8234"/>
    </row>
    <row r="8235" spans="11:11" x14ac:dyDescent="0.25">
      <c r="K8235"/>
    </row>
    <row r="8236" spans="11:11" x14ac:dyDescent="0.25">
      <c r="K8236"/>
    </row>
    <row r="8237" spans="11:11" x14ac:dyDescent="0.25">
      <c r="K8237"/>
    </row>
    <row r="8238" spans="11:11" x14ac:dyDescent="0.25">
      <c r="K8238"/>
    </row>
    <row r="8239" spans="11:11" x14ac:dyDescent="0.25">
      <c r="K8239"/>
    </row>
    <row r="8240" spans="11:11" x14ac:dyDescent="0.25">
      <c r="K8240"/>
    </row>
    <row r="8241" spans="11:11" x14ac:dyDescent="0.25">
      <c r="K8241"/>
    </row>
    <row r="8242" spans="11:11" x14ac:dyDescent="0.25">
      <c r="K8242"/>
    </row>
    <row r="8243" spans="11:11" x14ac:dyDescent="0.25">
      <c r="K8243"/>
    </row>
    <row r="8244" spans="11:11" x14ac:dyDescent="0.25">
      <c r="K8244"/>
    </row>
    <row r="8245" spans="11:11" x14ac:dyDescent="0.25">
      <c r="K8245"/>
    </row>
    <row r="8246" spans="11:11" x14ac:dyDescent="0.25">
      <c r="K8246"/>
    </row>
    <row r="8247" spans="11:11" x14ac:dyDescent="0.25">
      <c r="K8247"/>
    </row>
    <row r="8248" spans="11:11" x14ac:dyDescent="0.25">
      <c r="K8248"/>
    </row>
    <row r="8249" spans="11:11" x14ac:dyDescent="0.25">
      <c r="K8249"/>
    </row>
    <row r="8250" spans="11:11" x14ac:dyDescent="0.25">
      <c r="K8250"/>
    </row>
    <row r="8251" spans="11:11" x14ac:dyDescent="0.25">
      <c r="K8251"/>
    </row>
    <row r="8252" spans="11:11" x14ac:dyDescent="0.25">
      <c r="K8252"/>
    </row>
    <row r="8253" spans="11:11" x14ac:dyDescent="0.25">
      <c r="K8253"/>
    </row>
    <row r="8254" spans="11:11" x14ac:dyDescent="0.25">
      <c r="K8254"/>
    </row>
    <row r="8255" spans="11:11" x14ac:dyDescent="0.25">
      <c r="K8255"/>
    </row>
    <row r="8256" spans="11:11" x14ac:dyDescent="0.25">
      <c r="K8256"/>
    </row>
    <row r="8257" spans="11:11" x14ac:dyDescent="0.25">
      <c r="K8257"/>
    </row>
    <row r="8258" spans="11:11" x14ac:dyDescent="0.25">
      <c r="K8258"/>
    </row>
    <row r="8259" spans="11:11" x14ac:dyDescent="0.25">
      <c r="K8259"/>
    </row>
    <row r="8260" spans="11:11" x14ac:dyDescent="0.25">
      <c r="K8260"/>
    </row>
    <row r="8261" spans="11:11" x14ac:dyDescent="0.25">
      <c r="K8261"/>
    </row>
    <row r="8262" spans="11:11" x14ac:dyDescent="0.25">
      <c r="K8262"/>
    </row>
    <row r="8263" spans="11:11" x14ac:dyDescent="0.25">
      <c r="K8263"/>
    </row>
    <row r="8264" spans="11:11" x14ac:dyDescent="0.25">
      <c r="K8264"/>
    </row>
    <row r="8265" spans="11:11" x14ac:dyDescent="0.25">
      <c r="K8265"/>
    </row>
    <row r="8266" spans="11:11" x14ac:dyDescent="0.25">
      <c r="K8266"/>
    </row>
    <row r="8267" spans="11:11" x14ac:dyDescent="0.25">
      <c r="K8267"/>
    </row>
    <row r="8268" spans="11:11" x14ac:dyDescent="0.25">
      <c r="K8268"/>
    </row>
    <row r="8269" spans="11:11" x14ac:dyDescent="0.25">
      <c r="K8269"/>
    </row>
    <row r="8270" spans="11:11" x14ac:dyDescent="0.25">
      <c r="K8270"/>
    </row>
    <row r="8271" spans="11:11" x14ac:dyDescent="0.25">
      <c r="K8271"/>
    </row>
    <row r="8272" spans="11:11" x14ac:dyDescent="0.25">
      <c r="K8272"/>
    </row>
    <row r="8273" spans="11:11" x14ac:dyDescent="0.25">
      <c r="K8273"/>
    </row>
    <row r="8274" spans="11:11" x14ac:dyDescent="0.25">
      <c r="K8274"/>
    </row>
    <row r="8275" spans="11:11" x14ac:dyDescent="0.25">
      <c r="K8275"/>
    </row>
    <row r="8276" spans="11:11" x14ac:dyDescent="0.25">
      <c r="K8276"/>
    </row>
    <row r="8277" spans="11:11" x14ac:dyDescent="0.25">
      <c r="K8277"/>
    </row>
    <row r="8278" spans="11:11" x14ac:dyDescent="0.25">
      <c r="K8278"/>
    </row>
    <row r="8279" spans="11:11" x14ac:dyDescent="0.25">
      <c r="K8279"/>
    </row>
    <row r="8280" spans="11:11" x14ac:dyDescent="0.25">
      <c r="K8280"/>
    </row>
    <row r="8281" spans="11:11" x14ac:dyDescent="0.25">
      <c r="K8281"/>
    </row>
    <row r="8282" spans="11:11" x14ac:dyDescent="0.25">
      <c r="K8282"/>
    </row>
    <row r="8283" spans="11:11" x14ac:dyDescent="0.25">
      <c r="K8283"/>
    </row>
    <row r="8284" spans="11:11" x14ac:dyDescent="0.25">
      <c r="K8284"/>
    </row>
    <row r="8285" spans="11:11" x14ac:dyDescent="0.25">
      <c r="K8285"/>
    </row>
    <row r="8286" spans="11:11" x14ac:dyDescent="0.25">
      <c r="K8286"/>
    </row>
    <row r="8287" spans="11:11" x14ac:dyDescent="0.25">
      <c r="K8287"/>
    </row>
    <row r="8288" spans="11:11" x14ac:dyDescent="0.25">
      <c r="K8288"/>
    </row>
    <row r="8289" spans="11:11" x14ac:dyDescent="0.25">
      <c r="K8289"/>
    </row>
    <row r="8290" spans="11:11" x14ac:dyDescent="0.25">
      <c r="K8290"/>
    </row>
    <row r="8291" spans="11:11" x14ac:dyDescent="0.25">
      <c r="K8291"/>
    </row>
    <row r="8292" spans="11:11" x14ac:dyDescent="0.25">
      <c r="K8292"/>
    </row>
    <row r="8293" spans="11:11" x14ac:dyDescent="0.25">
      <c r="K8293"/>
    </row>
    <row r="8294" spans="11:11" x14ac:dyDescent="0.25">
      <c r="K8294"/>
    </row>
    <row r="8295" spans="11:11" x14ac:dyDescent="0.25">
      <c r="K8295"/>
    </row>
    <row r="8296" spans="11:11" x14ac:dyDescent="0.25">
      <c r="K8296"/>
    </row>
    <row r="8297" spans="11:11" x14ac:dyDescent="0.25">
      <c r="K8297"/>
    </row>
    <row r="8298" spans="11:11" x14ac:dyDescent="0.25">
      <c r="K8298"/>
    </row>
    <row r="8299" spans="11:11" x14ac:dyDescent="0.25">
      <c r="K8299"/>
    </row>
    <row r="8300" spans="11:11" x14ac:dyDescent="0.25">
      <c r="K8300"/>
    </row>
    <row r="8301" spans="11:11" x14ac:dyDescent="0.25">
      <c r="K8301"/>
    </row>
    <row r="8302" spans="11:11" x14ac:dyDescent="0.25">
      <c r="K8302"/>
    </row>
    <row r="8303" spans="11:11" x14ac:dyDescent="0.25">
      <c r="K8303"/>
    </row>
    <row r="8304" spans="11:11" x14ac:dyDescent="0.25">
      <c r="K8304"/>
    </row>
    <row r="8305" spans="11:11" x14ac:dyDescent="0.25">
      <c r="K8305"/>
    </row>
    <row r="8306" spans="11:11" x14ac:dyDescent="0.25">
      <c r="K8306"/>
    </row>
    <row r="8307" spans="11:11" x14ac:dyDescent="0.25">
      <c r="K8307"/>
    </row>
    <row r="8308" spans="11:11" x14ac:dyDescent="0.25">
      <c r="K8308"/>
    </row>
    <row r="8309" spans="11:11" x14ac:dyDescent="0.25">
      <c r="K8309"/>
    </row>
    <row r="8310" spans="11:11" x14ac:dyDescent="0.25">
      <c r="K8310"/>
    </row>
    <row r="8311" spans="11:11" x14ac:dyDescent="0.25">
      <c r="K8311"/>
    </row>
    <row r="8312" spans="11:11" x14ac:dyDescent="0.25">
      <c r="K8312"/>
    </row>
    <row r="8313" spans="11:11" x14ac:dyDescent="0.25">
      <c r="K8313"/>
    </row>
    <row r="8314" spans="11:11" x14ac:dyDescent="0.25">
      <c r="K8314"/>
    </row>
    <row r="8315" spans="11:11" x14ac:dyDescent="0.25">
      <c r="K8315"/>
    </row>
    <row r="8316" spans="11:11" x14ac:dyDescent="0.25">
      <c r="K8316"/>
    </row>
    <row r="8317" spans="11:11" x14ac:dyDescent="0.25">
      <c r="K8317"/>
    </row>
    <row r="8318" spans="11:11" x14ac:dyDescent="0.25">
      <c r="K8318"/>
    </row>
    <row r="8319" spans="11:11" x14ac:dyDescent="0.25">
      <c r="K8319"/>
    </row>
    <row r="8320" spans="11:11" x14ac:dyDescent="0.25">
      <c r="K8320"/>
    </row>
    <row r="8321" spans="11:11" x14ac:dyDescent="0.25">
      <c r="K8321"/>
    </row>
    <row r="8322" spans="11:11" x14ac:dyDescent="0.25">
      <c r="K8322"/>
    </row>
    <row r="8323" spans="11:11" x14ac:dyDescent="0.25">
      <c r="K8323"/>
    </row>
    <row r="8324" spans="11:11" x14ac:dyDescent="0.25">
      <c r="K8324"/>
    </row>
    <row r="8325" spans="11:11" x14ac:dyDescent="0.25">
      <c r="K8325"/>
    </row>
    <row r="8326" spans="11:11" x14ac:dyDescent="0.25">
      <c r="K8326"/>
    </row>
    <row r="8327" spans="11:11" x14ac:dyDescent="0.25">
      <c r="K8327"/>
    </row>
    <row r="8328" spans="11:11" x14ac:dyDescent="0.25">
      <c r="K8328"/>
    </row>
    <row r="8329" spans="11:11" x14ac:dyDescent="0.25">
      <c r="K8329"/>
    </row>
    <row r="8330" spans="11:11" x14ac:dyDescent="0.25">
      <c r="K8330"/>
    </row>
    <row r="8331" spans="11:11" x14ac:dyDescent="0.25">
      <c r="K8331"/>
    </row>
    <row r="8332" spans="11:11" x14ac:dyDescent="0.25">
      <c r="K8332"/>
    </row>
    <row r="8333" spans="11:11" x14ac:dyDescent="0.25">
      <c r="K8333"/>
    </row>
    <row r="8334" spans="11:11" x14ac:dyDescent="0.25">
      <c r="K8334"/>
    </row>
    <row r="8335" spans="11:11" x14ac:dyDescent="0.25">
      <c r="K8335"/>
    </row>
    <row r="8336" spans="11:11" x14ac:dyDescent="0.25">
      <c r="K8336"/>
    </row>
    <row r="8337" spans="11:11" x14ac:dyDescent="0.25">
      <c r="K8337"/>
    </row>
    <row r="8338" spans="11:11" x14ac:dyDescent="0.25">
      <c r="K8338"/>
    </row>
    <row r="8339" spans="11:11" x14ac:dyDescent="0.25">
      <c r="K8339"/>
    </row>
    <row r="8340" spans="11:11" x14ac:dyDescent="0.25">
      <c r="K8340"/>
    </row>
    <row r="8341" spans="11:11" x14ac:dyDescent="0.25">
      <c r="K8341"/>
    </row>
    <row r="8342" spans="11:11" x14ac:dyDescent="0.25">
      <c r="K8342"/>
    </row>
    <row r="8343" spans="11:11" x14ac:dyDescent="0.25">
      <c r="K8343"/>
    </row>
    <row r="8344" spans="11:11" x14ac:dyDescent="0.25">
      <c r="K8344"/>
    </row>
    <row r="8345" spans="11:11" x14ac:dyDescent="0.25">
      <c r="K8345"/>
    </row>
    <row r="8346" spans="11:11" x14ac:dyDescent="0.25">
      <c r="K8346"/>
    </row>
    <row r="8347" spans="11:11" x14ac:dyDescent="0.25">
      <c r="K8347"/>
    </row>
    <row r="8348" spans="11:11" x14ac:dyDescent="0.25">
      <c r="K8348"/>
    </row>
    <row r="8349" spans="11:11" x14ac:dyDescent="0.25">
      <c r="K8349"/>
    </row>
    <row r="8350" spans="11:11" x14ac:dyDescent="0.25">
      <c r="K8350"/>
    </row>
    <row r="8351" spans="11:11" x14ac:dyDescent="0.25">
      <c r="K8351"/>
    </row>
    <row r="8352" spans="11:11" x14ac:dyDescent="0.25">
      <c r="K8352"/>
    </row>
    <row r="8353" spans="11:11" x14ac:dyDescent="0.25">
      <c r="K8353"/>
    </row>
    <row r="8354" spans="11:11" x14ac:dyDescent="0.25">
      <c r="K8354"/>
    </row>
    <row r="8355" spans="11:11" x14ac:dyDescent="0.25">
      <c r="K8355"/>
    </row>
    <row r="8356" spans="11:11" x14ac:dyDescent="0.25">
      <c r="K8356"/>
    </row>
    <row r="8357" spans="11:11" x14ac:dyDescent="0.25">
      <c r="K8357"/>
    </row>
    <row r="8358" spans="11:11" x14ac:dyDescent="0.25">
      <c r="K8358"/>
    </row>
    <row r="8359" spans="11:11" x14ac:dyDescent="0.25">
      <c r="K8359"/>
    </row>
    <row r="8360" spans="11:11" x14ac:dyDescent="0.25">
      <c r="K8360"/>
    </row>
    <row r="8361" spans="11:11" x14ac:dyDescent="0.25">
      <c r="K8361"/>
    </row>
    <row r="8362" spans="11:11" x14ac:dyDescent="0.25">
      <c r="K8362"/>
    </row>
    <row r="8363" spans="11:11" x14ac:dyDescent="0.25">
      <c r="K8363"/>
    </row>
    <row r="8364" spans="11:11" x14ac:dyDescent="0.25">
      <c r="K8364"/>
    </row>
    <row r="8365" spans="11:11" x14ac:dyDescent="0.25">
      <c r="K8365"/>
    </row>
    <row r="8366" spans="11:11" x14ac:dyDescent="0.25">
      <c r="K8366"/>
    </row>
    <row r="8367" spans="11:11" x14ac:dyDescent="0.25">
      <c r="K8367"/>
    </row>
    <row r="8368" spans="11:11" x14ac:dyDescent="0.25">
      <c r="K8368"/>
    </row>
    <row r="8369" spans="11:11" x14ac:dyDescent="0.25">
      <c r="K8369"/>
    </row>
    <row r="8370" spans="11:11" x14ac:dyDescent="0.25">
      <c r="K8370"/>
    </row>
    <row r="8371" spans="11:11" x14ac:dyDescent="0.25">
      <c r="K8371"/>
    </row>
    <row r="8372" spans="11:11" x14ac:dyDescent="0.25">
      <c r="K8372"/>
    </row>
    <row r="8373" spans="11:11" x14ac:dyDescent="0.25">
      <c r="K8373"/>
    </row>
    <row r="8374" spans="11:11" x14ac:dyDescent="0.25">
      <c r="K8374"/>
    </row>
    <row r="8375" spans="11:11" x14ac:dyDescent="0.25">
      <c r="K8375"/>
    </row>
    <row r="8376" spans="11:11" x14ac:dyDescent="0.25">
      <c r="K8376"/>
    </row>
    <row r="8377" spans="11:11" x14ac:dyDescent="0.25">
      <c r="K8377"/>
    </row>
    <row r="8378" spans="11:11" x14ac:dyDescent="0.25">
      <c r="K8378"/>
    </row>
    <row r="8379" spans="11:11" x14ac:dyDescent="0.25">
      <c r="K8379"/>
    </row>
    <row r="8380" spans="11:11" x14ac:dyDescent="0.25">
      <c r="K8380"/>
    </row>
    <row r="8381" spans="11:11" x14ac:dyDescent="0.25">
      <c r="K8381"/>
    </row>
    <row r="8382" spans="11:11" x14ac:dyDescent="0.25">
      <c r="K8382"/>
    </row>
    <row r="8383" spans="11:11" x14ac:dyDescent="0.25">
      <c r="K8383"/>
    </row>
    <row r="8384" spans="11:11" x14ac:dyDescent="0.25">
      <c r="K8384"/>
    </row>
    <row r="8385" spans="11:11" x14ac:dyDescent="0.25">
      <c r="K8385"/>
    </row>
    <row r="8386" spans="11:11" x14ac:dyDescent="0.25">
      <c r="K8386"/>
    </row>
    <row r="8387" spans="11:11" x14ac:dyDescent="0.25">
      <c r="K8387"/>
    </row>
    <row r="8388" spans="11:11" x14ac:dyDescent="0.25">
      <c r="K8388"/>
    </row>
    <row r="8389" spans="11:11" x14ac:dyDescent="0.25">
      <c r="K8389"/>
    </row>
    <row r="8390" spans="11:11" x14ac:dyDescent="0.25">
      <c r="K8390"/>
    </row>
    <row r="8391" spans="11:11" x14ac:dyDescent="0.25">
      <c r="K8391"/>
    </row>
    <row r="8392" spans="11:11" x14ac:dyDescent="0.25">
      <c r="K8392"/>
    </row>
    <row r="8393" spans="11:11" x14ac:dyDescent="0.25">
      <c r="K8393"/>
    </row>
    <row r="8394" spans="11:11" x14ac:dyDescent="0.25">
      <c r="K8394"/>
    </row>
    <row r="8395" spans="11:11" x14ac:dyDescent="0.25">
      <c r="K8395"/>
    </row>
    <row r="8396" spans="11:11" x14ac:dyDescent="0.25">
      <c r="K8396"/>
    </row>
    <row r="8397" spans="11:11" x14ac:dyDescent="0.25">
      <c r="K8397"/>
    </row>
    <row r="8398" spans="11:11" x14ac:dyDescent="0.25">
      <c r="K8398"/>
    </row>
    <row r="8399" spans="11:11" x14ac:dyDescent="0.25">
      <c r="K8399"/>
    </row>
    <row r="8400" spans="11:11" x14ac:dyDescent="0.25">
      <c r="K8400"/>
    </row>
    <row r="8401" spans="11:11" x14ac:dyDescent="0.25">
      <c r="K8401"/>
    </row>
    <row r="8402" spans="11:11" x14ac:dyDescent="0.25">
      <c r="K8402"/>
    </row>
    <row r="8403" spans="11:11" x14ac:dyDescent="0.25">
      <c r="K8403"/>
    </row>
    <row r="8404" spans="11:11" x14ac:dyDescent="0.25">
      <c r="K8404"/>
    </row>
    <row r="8405" spans="11:11" x14ac:dyDescent="0.25">
      <c r="K8405"/>
    </row>
    <row r="8406" spans="11:11" x14ac:dyDescent="0.25">
      <c r="K8406"/>
    </row>
    <row r="8407" spans="11:11" x14ac:dyDescent="0.25">
      <c r="K8407"/>
    </row>
    <row r="8408" spans="11:11" x14ac:dyDescent="0.25">
      <c r="K8408"/>
    </row>
    <row r="8409" spans="11:11" x14ac:dyDescent="0.25">
      <c r="K8409"/>
    </row>
    <row r="8410" spans="11:11" x14ac:dyDescent="0.25">
      <c r="K8410"/>
    </row>
    <row r="8411" spans="11:11" x14ac:dyDescent="0.25">
      <c r="K8411"/>
    </row>
    <row r="8412" spans="11:11" x14ac:dyDescent="0.25">
      <c r="K8412"/>
    </row>
    <row r="8413" spans="11:11" x14ac:dyDescent="0.25">
      <c r="K8413"/>
    </row>
    <row r="8414" spans="11:11" x14ac:dyDescent="0.25">
      <c r="K8414"/>
    </row>
    <row r="8415" spans="11:11" x14ac:dyDescent="0.25">
      <c r="K8415"/>
    </row>
    <row r="8416" spans="11:11" x14ac:dyDescent="0.25">
      <c r="K8416"/>
    </row>
    <row r="8417" spans="11:11" x14ac:dyDescent="0.25">
      <c r="K8417"/>
    </row>
    <row r="8418" spans="11:11" x14ac:dyDescent="0.25">
      <c r="K8418"/>
    </row>
    <row r="8419" spans="11:11" x14ac:dyDescent="0.25">
      <c r="K8419"/>
    </row>
    <row r="8420" spans="11:11" x14ac:dyDescent="0.25">
      <c r="K8420"/>
    </row>
    <row r="8421" spans="11:11" x14ac:dyDescent="0.25">
      <c r="K8421"/>
    </row>
    <row r="8422" spans="11:11" x14ac:dyDescent="0.25">
      <c r="K8422"/>
    </row>
    <row r="8423" spans="11:11" x14ac:dyDescent="0.25">
      <c r="K8423"/>
    </row>
    <row r="8424" spans="11:11" x14ac:dyDescent="0.25">
      <c r="K8424"/>
    </row>
    <row r="8425" spans="11:11" x14ac:dyDescent="0.25">
      <c r="K8425"/>
    </row>
    <row r="8426" spans="11:11" x14ac:dyDescent="0.25">
      <c r="K8426"/>
    </row>
    <row r="8427" spans="11:11" x14ac:dyDescent="0.25">
      <c r="K8427"/>
    </row>
    <row r="8428" spans="11:11" x14ac:dyDescent="0.25">
      <c r="K8428"/>
    </row>
    <row r="8429" spans="11:11" x14ac:dyDescent="0.25">
      <c r="K8429"/>
    </row>
    <row r="8430" spans="11:11" x14ac:dyDescent="0.25">
      <c r="K8430"/>
    </row>
    <row r="8431" spans="11:11" x14ac:dyDescent="0.25">
      <c r="K8431"/>
    </row>
    <row r="8432" spans="11:11" x14ac:dyDescent="0.25">
      <c r="K8432"/>
    </row>
    <row r="8433" spans="11:11" x14ac:dyDescent="0.25">
      <c r="K8433"/>
    </row>
    <row r="8434" spans="11:11" x14ac:dyDescent="0.25">
      <c r="K8434"/>
    </row>
    <row r="8435" spans="11:11" x14ac:dyDescent="0.25">
      <c r="K8435"/>
    </row>
    <row r="8436" spans="11:11" x14ac:dyDescent="0.25">
      <c r="K8436"/>
    </row>
    <row r="8437" spans="11:11" x14ac:dyDescent="0.25">
      <c r="K8437"/>
    </row>
    <row r="8438" spans="11:11" x14ac:dyDescent="0.25">
      <c r="K8438"/>
    </row>
    <row r="8439" spans="11:11" x14ac:dyDescent="0.25">
      <c r="K8439"/>
    </row>
    <row r="8440" spans="11:11" x14ac:dyDescent="0.25">
      <c r="K8440"/>
    </row>
    <row r="8441" spans="11:11" x14ac:dyDescent="0.25">
      <c r="K8441"/>
    </row>
    <row r="8442" spans="11:11" x14ac:dyDescent="0.25">
      <c r="K8442"/>
    </row>
    <row r="8443" spans="11:11" x14ac:dyDescent="0.25">
      <c r="K8443"/>
    </row>
    <row r="8444" spans="11:11" x14ac:dyDescent="0.25">
      <c r="K8444"/>
    </row>
    <row r="8445" spans="11:11" x14ac:dyDescent="0.25">
      <c r="K8445"/>
    </row>
    <row r="8446" spans="11:11" x14ac:dyDescent="0.25">
      <c r="K8446"/>
    </row>
    <row r="8447" spans="11:11" x14ac:dyDescent="0.25">
      <c r="K8447"/>
    </row>
    <row r="8448" spans="11:11" x14ac:dyDescent="0.25">
      <c r="K8448"/>
    </row>
    <row r="8449" spans="11:11" x14ac:dyDescent="0.25">
      <c r="K8449"/>
    </row>
    <row r="8450" spans="11:11" x14ac:dyDescent="0.25">
      <c r="K8450"/>
    </row>
    <row r="8451" spans="11:11" x14ac:dyDescent="0.25">
      <c r="K8451"/>
    </row>
    <row r="8452" spans="11:11" x14ac:dyDescent="0.25">
      <c r="K8452"/>
    </row>
    <row r="8453" spans="11:11" x14ac:dyDescent="0.25">
      <c r="K8453"/>
    </row>
    <row r="8454" spans="11:11" x14ac:dyDescent="0.25">
      <c r="K8454"/>
    </row>
    <row r="8455" spans="11:11" x14ac:dyDescent="0.25">
      <c r="K8455"/>
    </row>
    <row r="8456" spans="11:11" x14ac:dyDescent="0.25">
      <c r="K8456"/>
    </row>
    <row r="8457" spans="11:11" x14ac:dyDescent="0.25">
      <c r="K8457"/>
    </row>
    <row r="8458" spans="11:11" x14ac:dyDescent="0.25">
      <c r="K8458"/>
    </row>
    <row r="8459" spans="11:11" x14ac:dyDescent="0.25">
      <c r="K8459"/>
    </row>
    <row r="8460" spans="11:11" x14ac:dyDescent="0.25">
      <c r="K8460"/>
    </row>
    <row r="8461" spans="11:11" x14ac:dyDescent="0.25">
      <c r="K8461"/>
    </row>
    <row r="8462" spans="11:11" x14ac:dyDescent="0.25">
      <c r="K8462"/>
    </row>
    <row r="8463" spans="11:11" x14ac:dyDescent="0.25">
      <c r="K8463"/>
    </row>
    <row r="8464" spans="11:11" x14ac:dyDescent="0.25">
      <c r="K8464"/>
    </row>
    <row r="8465" spans="11:11" x14ac:dyDescent="0.25">
      <c r="K8465"/>
    </row>
    <row r="8466" spans="11:11" x14ac:dyDescent="0.25">
      <c r="K8466"/>
    </row>
    <row r="8467" spans="11:11" x14ac:dyDescent="0.25">
      <c r="K8467"/>
    </row>
    <row r="8468" spans="11:11" x14ac:dyDescent="0.25">
      <c r="K8468"/>
    </row>
    <row r="8469" spans="11:11" x14ac:dyDescent="0.25">
      <c r="K8469"/>
    </row>
    <row r="8470" spans="11:11" x14ac:dyDescent="0.25">
      <c r="K8470"/>
    </row>
    <row r="8471" spans="11:11" x14ac:dyDescent="0.25">
      <c r="K8471"/>
    </row>
    <row r="8472" spans="11:11" x14ac:dyDescent="0.25">
      <c r="K8472"/>
    </row>
    <row r="8473" spans="11:11" x14ac:dyDescent="0.25">
      <c r="K8473"/>
    </row>
    <row r="8474" spans="11:11" x14ac:dyDescent="0.25">
      <c r="K8474"/>
    </row>
    <row r="8475" spans="11:11" x14ac:dyDescent="0.25">
      <c r="K8475"/>
    </row>
    <row r="8476" spans="11:11" x14ac:dyDescent="0.25">
      <c r="K8476"/>
    </row>
    <row r="8477" spans="11:11" x14ac:dyDescent="0.25">
      <c r="K8477"/>
    </row>
    <row r="8478" spans="11:11" x14ac:dyDescent="0.25">
      <c r="K8478"/>
    </row>
    <row r="8479" spans="11:11" x14ac:dyDescent="0.25">
      <c r="K8479"/>
    </row>
    <row r="8480" spans="11:11" x14ac:dyDescent="0.25">
      <c r="K8480"/>
    </row>
    <row r="8481" spans="11:11" x14ac:dyDescent="0.25">
      <c r="K8481"/>
    </row>
    <row r="8482" spans="11:11" x14ac:dyDescent="0.25">
      <c r="K8482"/>
    </row>
    <row r="8483" spans="11:11" x14ac:dyDescent="0.25">
      <c r="K8483"/>
    </row>
    <row r="8484" spans="11:11" x14ac:dyDescent="0.25">
      <c r="K8484"/>
    </row>
    <row r="8485" spans="11:11" x14ac:dyDescent="0.25">
      <c r="K8485"/>
    </row>
    <row r="8486" spans="11:11" x14ac:dyDescent="0.25">
      <c r="K8486"/>
    </row>
    <row r="8487" spans="11:11" x14ac:dyDescent="0.25">
      <c r="K8487"/>
    </row>
    <row r="8488" spans="11:11" x14ac:dyDescent="0.25">
      <c r="K8488"/>
    </row>
    <row r="8489" spans="11:11" x14ac:dyDescent="0.25">
      <c r="K8489"/>
    </row>
    <row r="8490" spans="11:11" x14ac:dyDescent="0.25">
      <c r="K8490"/>
    </row>
    <row r="8491" spans="11:11" x14ac:dyDescent="0.25">
      <c r="K8491"/>
    </row>
    <row r="8492" spans="11:11" x14ac:dyDescent="0.25">
      <c r="K8492"/>
    </row>
    <row r="8493" spans="11:11" x14ac:dyDescent="0.25">
      <c r="K8493"/>
    </row>
    <row r="8494" spans="11:11" x14ac:dyDescent="0.25">
      <c r="K8494"/>
    </row>
    <row r="8495" spans="11:11" x14ac:dyDescent="0.25">
      <c r="K8495"/>
    </row>
    <row r="8496" spans="11:11" x14ac:dyDescent="0.25">
      <c r="K8496"/>
    </row>
    <row r="8497" spans="11:11" x14ac:dyDescent="0.25">
      <c r="K8497"/>
    </row>
    <row r="8498" spans="11:11" x14ac:dyDescent="0.25">
      <c r="K8498"/>
    </row>
    <row r="8499" spans="11:11" x14ac:dyDescent="0.25">
      <c r="K8499"/>
    </row>
    <row r="8500" spans="11:11" x14ac:dyDescent="0.25">
      <c r="K8500"/>
    </row>
    <row r="8501" spans="11:11" x14ac:dyDescent="0.25">
      <c r="K8501"/>
    </row>
    <row r="8502" spans="11:11" x14ac:dyDescent="0.25">
      <c r="K8502"/>
    </row>
    <row r="8503" spans="11:11" x14ac:dyDescent="0.25">
      <c r="K8503"/>
    </row>
    <row r="8504" spans="11:11" x14ac:dyDescent="0.25">
      <c r="K8504"/>
    </row>
    <row r="8505" spans="11:11" x14ac:dyDescent="0.25">
      <c r="K8505"/>
    </row>
    <row r="8506" spans="11:11" x14ac:dyDescent="0.25">
      <c r="K8506"/>
    </row>
    <row r="8507" spans="11:11" x14ac:dyDescent="0.25">
      <c r="K8507"/>
    </row>
    <row r="8508" spans="11:11" x14ac:dyDescent="0.25">
      <c r="K8508"/>
    </row>
    <row r="8509" spans="11:11" x14ac:dyDescent="0.25">
      <c r="K8509"/>
    </row>
    <row r="8510" spans="11:11" x14ac:dyDescent="0.25">
      <c r="K8510"/>
    </row>
    <row r="8511" spans="11:11" x14ac:dyDescent="0.25">
      <c r="K8511"/>
    </row>
    <row r="8512" spans="11:11" x14ac:dyDescent="0.25">
      <c r="K8512"/>
    </row>
    <row r="8513" spans="11:11" x14ac:dyDescent="0.25">
      <c r="K8513"/>
    </row>
    <row r="8514" spans="11:11" x14ac:dyDescent="0.25">
      <c r="K8514"/>
    </row>
    <row r="8515" spans="11:11" x14ac:dyDescent="0.25">
      <c r="K8515"/>
    </row>
    <row r="8516" spans="11:11" x14ac:dyDescent="0.25">
      <c r="K8516"/>
    </row>
    <row r="8517" spans="11:11" x14ac:dyDescent="0.25">
      <c r="K8517"/>
    </row>
    <row r="8518" spans="11:11" x14ac:dyDescent="0.25">
      <c r="K8518"/>
    </row>
    <row r="8519" spans="11:11" x14ac:dyDescent="0.25">
      <c r="K8519"/>
    </row>
    <row r="8520" spans="11:11" x14ac:dyDescent="0.25">
      <c r="K8520"/>
    </row>
    <row r="8521" spans="11:11" x14ac:dyDescent="0.25">
      <c r="K8521"/>
    </row>
    <row r="8522" spans="11:11" x14ac:dyDescent="0.25">
      <c r="K8522"/>
    </row>
    <row r="8523" spans="11:11" x14ac:dyDescent="0.25">
      <c r="K8523"/>
    </row>
    <row r="8524" spans="11:11" x14ac:dyDescent="0.25">
      <c r="K8524"/>
    </row>
    <row r="8525" spans="11:11" x14ac:dyDescent="0.25">
      <c r="K8525"/>
    </row>
    <row r="8526" spans="11:11" x14ac:dyDescent="0.25">
      <c r="K8526"/>
    </row>
    <row r="8527" spans="11:11" x14ac:dyDescent="0.25">
      <c r="K8527"/>
    </row>
    <row r="8528" spans="11:11" x14ac:dyDescent="0.25">
      <c r="K8528"/>
    </row>
    <row r="8529" spans="11:11" x14ac:dyDescent="0.25">
      <c r="K8529"/>
    </row>
    <row r="8530" spans="11:11" x14ac:dyDescent="0.25">
      <c r="K8530"/>
    </row>
    <row r="8531" spans="11:11" x14ac:dyDescent="0.25">
      <c r="K8531"/>
    </row>
    <row r="8532" spans="11:11" x14ac:dyDescent="0.25">
      <c r="K8532"/>
    </row>
    <row r="8533" spans="11:11" x14ac:dyDescent="0.25">
      <c r="K8533"/>
    </row>
    <row r="8534" spans="11:11" x14ac:dyDescent="0.25">
      <c r="K8534"/>
    </row>
    <row r="8535" spans="11:11" x14ac:dyDescent="0.25">
      <c r="K8535"/>
    </row>
    <row r="8536" spans="11:11" x14ac:dyDescent="0.25">
      <c r="K8536"/>
    </row>
    <row r="8537" spans="11:11" x14ac:dyDescent="0.25">
      <c r="K8537"/>
    </row>
    <row r="8538" spans="11:11" x14ac:dyDescent="0.25">
      <c r="K8538"/>
    </row>
    <row r="8539" spans="11:11" x14ac:dyDescent="0.25">
      <c r="K8539"/>
    </row>
    <row r="8540" spans="11:11" x14ac:dyDescent="0.25">
      <c r="K8540"/>
    </row>
    <row r="8541" spans="11:11" x14ac:dyDescent="0.25">
      <c r="K8541"/>
    </row>
    <row r="8542" spans="11:11" x14ac:dyDescent="0.25">
      <c r="K8542"/>
    </row>
    <row r="8543" spans="11:11" x14ac:dyDescent="0.25">
      <c r="K8543"/>
    </row>
    <row r="8544" spans="11:11" x14ac:dyDescent="0.25">
      <c r="K8544"/>
    </row>
    <row r="8545" spans="11:11" x14ac:dyDescent="0.25">
      <c r="K8545"/>
    </row>
    <row r="8546" spans="11:11" x14ac:dyDescent="0.25">
      <c r="K8546"/>
    </row>
    <row r="8547" spans="11:11" x14ac:dyDescent="0.25">
      <c r="K8547"/>
    </row>
    <row r="8548" spans="11:11" x14ac:dyDescent="0.25">
      <c r="K8548"/>
    </row>
    <row r="8549" spans="11:11" x14ac:dyDescent="0.25">
      <c r="K8549"/>
    </row>
    <row r="8550" spans="11:11" x14ac:dyDescent="0.25">
      <c r="K8550"/>
    </row>
    <row r="8551" spans="11:11" x14ac:dyDescent="0.25">
      <c r="K8551"/>
    </row>
    <row r="8552" spans="11:11" x14ac:dyDescent="0.25">
      <c r="K8552"/>
    </row>
    <row r="8553" spans="11:11" x14ac:dyDescent="0.25">
      <c r="K8553"/>
    </row>
    <row r="8554" spans="11:11" x14ac:dyDescent="0.25">
      <c r="K8554"/>
    </row>
    <row r="8555" spans="11:11" x14ac:dyDescent="0.25">
      <c r="K8555"/>
    </row>
    <row r="8556" spans="11:11" x14ac:dyDescent="0.25">
      <c r="K8556"/>
    </row>
    <row r="8557" spans="11:11" x14ac:dyDescent="0.25">
      <c r="K8557"/>
    </row>
    <row r="8558" spans="11:11" x14ac:dyDescent="0.25">
      <c r="K8558"/>
    </row>
    <row r="8559" spans="11:11" x14ac:dyDescent="0.25">
      <c r="K8559"/>
    </row>
    <row r="8560" spans="11:11" x14ac:dyDescent="0.25">
      <c r="K8560"/>
    </row>
    <row r="8561" spans="11:11" x14ac:dyDescent="0.25">
      <c r="K8561"/>
    </row>
    <row r="8562" spans="11:11" x14ac:dyDescent="0.25">
      <c r="K8562"/>
    </row>
    <row r="8563" spans="11:11" x14ac:dyDescent="0.25">
      <c r="K8563"/>
    </row>
    <row r="8564" spans="11:11" x14ac:dyDescent="0.25">
      <c r="K8564"/>
    </row>
    <row r="8565" spans="11:11" x14ac:dyDescent="0.25">
      <c r="K8565"/>
    </row>
    <row r="8566" spans="11:11" x14ac:dyDescent="0.25">
      <c r="K8566"/>
    </row>
    <row r="8567" spans="11:11" x14ac:dyDescent="0.25">
      <c r="K8567"/>
    </row>
    <row r="8568" spans="11:11" x14ac:dyDescent="0.25">
      <c r="K8568"/>
    </row>
    <row r="8569" spans="11:11" x14ac:dyDescent="0.25">
      <c r="K8569"/>
    </row>
    <row r="8570" spans="11:11" x14ac:dyDescent="0.25">
      <c r="K8570"/>
    </row>
    <row r="8571" spans="11:11" x14ac:dyDescent="0.25">
      <c r="K8571"/>
    </row>
    <row r="8572" spans="11:11" x14ac:dyDescent="0.25">
      <c r="K8572"/>
    </row>
    <row r="8573" spans="11:11" x14ac:dyDescent="0.25">
      <c r="K8573"/>
    </row>
    <row r="8574" spans="11:11" x14ac:dyDescent="0.25">
      <c r="K8574"/>
    </row>
    <row r="8575" spans="11:11" x14ac:dyDescent="0.25">
      <c r="K8575"/>
    </row>
    <row r="8576" spans="11:11" x14ac:dyDescent="0.25">
      <c r="K8576"/>
    </row>
    <row r="8577" spans="11:11" x14ac:dyDescent="0.25">
      <c r="K8577"/>
    </row>
    <row r="8578" spans="11:11" x14ac:dyDescent="0.25">
      <c r="K8578"/>
    </row>
    <row r="8579" spans="11:11" x14ac:dyDescent="0.25">
      <c r="K8579"/>
    </row>
    <row r="8580" spans="11:11" x14ac:dyDescent="0.25">
      <c r="K8580"/>
    </row>
    <row r="8581" spans="11:11" x14ac:dyDescent="0.25">
      <c r="K8581"/>
    </row>
    <row r="8582" spans="11:11" x14ac:dyDescent="0.25">
      <c r="K8582"/>
    </row>
    <row r="8583" spans="11:11" x14ac:dyDescent="0.25">
      <c r="K8583"/>
    </row>
    <row r="8584" spans="11:11" x14ac:dyDescent="0.25">
      <c r="K8584"/>
    </row>
    <row r="8585" spans="11:11" x14ac:dyDescent="0.25">
      <c r="K8585"/>
    </row>
    <row r="8586" spans="11:11" x14ac:dyDescent="0.25">
      <c r="K8586"/>
    </row>
    <row r="8587" spans="11:11" x14ac:dyDescent="0.25">
      <c r="K8587"/>
    </row>
    <row r="8588" spans="11:11" x14ac:dyDescent="0.25">
      <c r="K8588"/>
    </row>
    <row r="8589" spans="11:11" x14ac:dyDescent="0.25">
      <c r="K8589"/>
    </row>
    <row r="8590" spans="11:11" x14ac:dyDescent="0.25">
      <c r="K8590"/>
    </row>
    <row r="8591" spans="11:11" x14ac:dyDescent="0.25">
      <c r="K8591"/>
    </row>
    <row r="8592" spans="11:11" x14ac:dyDescent="0.25">
      <c r="K8592"/>
    </row>
    <row r="8593" spans="11:11" x14ac:dyDescent="0.25">
      <c r="K8593"/>
    </row>
    <row r="8594" spans="11:11" x14ac:dyDescent="0.25">
      <c r="K8594"/>
    </row>
    <row r="8595" spans="11:11" x14ac:dyDescent="0.25">
      <c r="K8595"/>
    </row>
    <row r="8596" spans="11:11" x14ac:dyDescent="0.25">
      <c r="K8596"/>
    </row>
    <row r="8597" spans="11:11" x14ac:dyDescent="0.25">
      <c r="K8597"/>
    </row>
    <row r="8598" spans="11:11" x14ac:dyDescent="0.25">
      <c r="K8598"/>
    </row>
    <row r="8599" spans="11:11" x14ac:dyDescent="0.25">
      <c r="K8599"/>
    </row>
    <row r="8600" spans="11:11" x14ac:dyDescent="0.25">
      <c r="K8600"/>
    </row>
    <row r="8601" spans="11:11" x14ac:dyDescent="0.25">
      <c r="K8601"/>
    </row>
    <row r="8602" spans="11:11" x14ac:dyDescent="0.25">
      <c r="K8602"/>
    </row>
    <row r="8603" spans="11:11" x14ac:dyDescent="0.25">
      <c r="K8603"/>
    </row>
    <row r="8604" spans="11:11" x14ac:dyDescent="0.25">
      <c r="K8604"/>
    </row>
    <row r="8605" spans="11:11" x14ac:dyDescent="0.25">
      <c r="K8605"/>
    </row>
    <row r="8606" spans="11:11" x14ac:dyDescent="0.25">
      <c r="K8606"/>
    </row>
    <row r="8607" spans="11:11" x14ac:dyDescent="0.25">
      <c r="K8607"/>
    </row>
    <row r="8608" spans="11:11" x14ac:dyDescent="0.25">
      <c r="K8608"/>
    </row>
    <row r="8609" spans="11:11" x14ac:dyDescent="0.25">
      <c r="K8609"/>
    </row>
    <row r="8610" spans="11:11" x14ac:dyDescent="0.25">
      <c r="K8610"/>
    </row>
    <row r="8611" spans="11:11" x14ac:dyDescent="0.25">
      <c r="K8611"/>
    </row>
    <row r="8612" spans="11:11" x14ac:dyDescent="0.25">
      <c r="K8612"/>
    </row>
    <row r="8613" spans="11:11" x14ac:dyDescent="0.25">
      <c r="K8613"/>
    </row>
    <row r="8614" spans="11:11" x14ac:dyDescent="0.25">
      <c r="K8614"/>
    </row>
    <row r="8615" spans="11:11" x14ac:dyDescent="0.25">
      <c r="K8615"/>
    </row>
    <row r="8616" spans="11:11" x14ac:dyDescent="0.25">
      <c r="K8616"/>
    </row>
    <row r="8617" spans="11:11" x14ac:dyDescent="0.25">
      <c r="K8617"/>
    </row>
    <row r="8618" spans="11:11" x14ac:dyDescent="0.25">
      <c r="K8618"/>
    </row>
    <row r="8619" spans="11:11" x14ac:dyDescent="0.25">
      <c r="K8619"/>
    </row>
    <row r="8620" spans="11:11" x14ac:dyDescent="0.25">
      <c r="K8620"/>
    </row>
    <row r="8621" spans="11:11" x14ac:dyDescent="0.25">
      <c r="K8621"/>
    </row>
    <row r="8622" spans="11:11" x14ac:dyDescent="0.25">
      <c r="K8622"/>
    </row>
    <row r="8623" spans="11:11" x14ac:dyDescent="0.25">
      <c r="K8623"/>
    </row>
    <row r="8624" spans="11:11" x14ac:dyDescent="0.25">
      <c r="K8624"/>
    </row>
    <row r="8625" spans="11:11" x14ac:dyDescent="0.25">
      <c r="K8625"/>
    </row>
    <row r="8626" spans="11:11" x14ac:dyDescent="0.25">
      <c r="K8626"/>
    </row>
    <row r="8627" spans="11:11" x14ac:dyDescent="0.25">
      <c r="K8627"/>
    </row>
    <row r="8628" spans="11:11" x14ac:dyDescent="0.25">
      <c r="K8628"/>
    </row>
    <row r="8629" spans="11:11" x14ac:dyDescent="0.25">
      <c r="K8629"/>
    </row>
    <row r="8630" spans="11:11" x14ac:dyDescent="0.25">
      <c r="K8630"/>
    </row>
    <row r="8631" spans="11:11" x14ac:dyDescent="0.25">
      <c r="K8631"/>
    </row>
    <row r="8632" spans="11:11" x14ac:dyDescent="0.25">
      <c r="K8632"/>
    </row>
    <row r="8633" spans="11:11" x14ac:dyDescent="0.25">
      <c r="K8633"/>
    </row>
    <row r="8634" spans="11:11" x14ac:dyDescent="0.25">
      <c r="K8634"/>
    </row>
    <row r="8635" spans="11:11" x14ac:dyDescent="0.25">
      <c r="K8635"/>
    </row>
    <row r="8636" spans="11:11" x14ac:dyDescent="0.25">
      <c r="K8636"/>
    </row>
    <row r="8637" spans="11:11" x14ac:dyDescent="0.25">
      <c r="K8637"/>
    </row>
    <row r="8638" spans="11:11" x14ac:dyDescent="0.25">
      <c r="K8638"/>
    </row>
    <row r="8639" spans="11:11" x14ac:dyDescent="0.25">
      <c r="K8639"/>
    </row>
    <row r="8640" spans="11:11" x14ac:dyDescent="0.25">
      <c r="K8640"/>
    </row>
    <row r="8641" spans="11:11" x14ac:dyDescent="0.25">
      <c r="K8641"/>
    </row>
    <row r="8642" spans="11:11" x14ac:dyDescent="0.25">
      <c r="K8642"/>
    </row>
    <row r="8643" spans="11:11" x14ac:dyDescent="0.25">
      <c r="K8643"/>
    </row>
    <row r="8644" spans="11:11" x14ac:dyDescent="0.25">
      <c r="K8644"/>
    </row>
    <row r="8645" spans="11:11" x14ac:dyDescent="0.25">
      <c r="K8645"/>
    </row>
    <row r="8646" spans="11:11" x14ac:dyDescent="0.25">
      <c r="K8646"/>
    </row>
    <row r="8647" spans="11:11" x14ac:dyDescent="0.25">
      <c r="K8647"/>
    </row>
    <row r="8648" spans="11:11" x14ac:dyDescent="0.25">
      <c r="K8648"/>
    </row>
    <row r="8649" spans="11:11" x14ac:dyDescent="0.25">
      <c r="K8649"/>
    </row>
    <row r="8650" spans="11:11" x14ac:dyDescent="0.25">
      <c r="K8650"/>
    </row>
    <row r="8651" spans="11:11" x14ac:dyDescent="0.25">
      <c r="K8651"/>
    </row>
    <row r="8652" spans="11:11" x14ac:dyDescent="0.25">
      <c r="K8652"/>
    </row>
    <row r="8653" spans="11:11" x14ac:dyDescent="0.25">
      <c r="K8653"/>
    </row>
    <row r="8654" spans="11:11" x14ac:dyDescent="0.25">
      <c r="K8654"/>
    </row>
    <row r="8655" spans="11:11" x14ac:dyDescent="0.25">
      <c r="K8655"/>
    </row>
    <row r="8656" spans="11:11" x14ac:dyDescent="0.25">
      <c r="K8656"/>
    </row>
    <row r="8657" spans="11:11" x14ac:dyDescent="0.25">
      <c r="K8657"/>
    </row>
    <row r="8658" spans="11:11" x14ac:dyDescent="0.25">
      <c r="K8658"/>
    </row>
    <row r="8659" spans="11:11" x14ac:dyDescent="0.25">
      <c r="K8659"/>
    </row>
    <row r="8660" spans="11:11" x14ac:dyDescent="0.25">
      <c r="K8660"/>
    </row>
    <row r="8661" spans="11:11" x14ac:dyDescent="0.25">
      <c r="K8661"/>
    </row>
    <row r="8662" spans="11:11" x14ac:dyDescent="0.25">
      <c r="K8662"/>
    </row>
    <row r="8663" spans="11:11" x14ac:dyDescent="0.25">
      <c r="K8663"/>
    </row>
    <row r="8664" spans="11:11" x14ac:dyDescent="0.25">
      <c r="K8664"/>
    </row>
    <row r="8665" spans="11:11" x14ac:dyDescent="0.25">
      <c r="K8665"/>
    </row>
    <row r="8666" spans="11:11" x14ac:dyDescent="0.25">
      <c r="K8666"/>
    </row>
    <row r="8667" spans="11:11" x14ac:dyDescent="0.25">
      <c r="K8667"/>
    </row>
    <row r="8668" spans="11:11" x14ac:dyDescent="0.25">
      <c r="K8668"/>
    </row>
    <row r="8669" spans="11:11" x14ac:dyDescent="0.25">
      <c r="K8669"/>
    </row>
    <row r="8670" spans="11:11" x14ac:dyDescent="0.25">
      <c r="K8670"/>
    </row>
    <row r="8671" spans="11:11" x14ac:dyDescent="0.25">
      <c r="K8671"/>
    </row>
    <row r="8672" spans="11:11" x14ac:dyDescent="0.25">
      <c r="K8672"/>
    </row>
    <row r="8673" spans="11:11" x14ac:dyDescent="0.25">
      <c r="K8673"/>
    </row>
    <row r="8674" spans="11:11" x14ac:dyDescent="0.25">
      <c r="K8674"/>
    </row>
    <row r="8675" spans="11:11" x14ac:dyDescent="0.25">
      <c r="K8675"/>
    </row>
    <row r="8676" spans="11:11" x14ac:dyDescent="0.25">
      <c r="K8676"/>
    </row>
    <row r="8677" spans="11:11" x14ac:dyDescent="0.25">
      <c r="K8677"/>
    </row>
    <row r="8678" spans="11:11" x14ac:dyDescent="0.25">
      <c r="K8678"/>
    </row>
    <row r="8679" spans="11:11" x14ac:dyDescent="0.25">
      <c r="K8679"/>
    </row>
    <row r="8680" spans="11:11" x14ac:dyDescent="0.25">
      <c r="K8680"/>
    </row>
    <row r="8681" spans="11:11" x14ac:dyDescent="0.25">
      <c r="K8681"/>
    </row>
    <row r="8682" spans="11:11" x14ac:dyDescent="0.25">
      <c r="K8682"/>
    </row>
    <row r="8683" spans="11:11" x14ac:dyDescent="0.25">
      <c r="K8683"/>
    </row>
    <row r="8684" spans="11:11" x14ac:dyDescent="0.25">
      <c r="K8684"/>
    </row>
    <row r="8685" spans="11:11" x14ac:dyDescent="0.25">
      <c r="K8685"/>
    </row>
    <row r="8686" spans="11:11" x14ac:dyDescent="0.25">
      <c r="K8686"/>
    </row>
    <row r="8687" spans="11:11" x14ac:dyDescent="0.25">
      <c r="K8687"/>
    </row>
    <row r="8688" spans="11:11" x14ac:dyDescent="0.25">
      <c r="K8688"/>
    </row>
    <row r="8689" spans="11:11" x14ac:dyDescent="0.25">
      <c r="K8689"/>
    </row>
    <row r="8690" spans="11:11" x14ac:dyDescent="0.25">
      <c r="K8690"/>
    </row>
    <row r="8691" spans="11:11" x14ac:dyDescent="0.25">
      <c r="K8691"/>
    </row>
    <row r="8692" spans="11:11" x14ac:dyDescent="0.25">
      <c r="K8692"/>
    </row>
    <row r="8693" spans="11:11" x14ac:dyDescent="0.25">
      <c r="K8693"/>
    </row>
    <row r="8694" spans="11:11" x14ac:dyDescent="0.25">
      <c r="K8694"/>
    </row>
    <row r="8695" spans="11:11" x14ac:dyDescent="0.25">
      <c r="K8695"/>
    </row>
    <row r="8696" spans="11:11" x14ac:dyDescent="0.25">
      <c r="K8696"/>
    </row>
    <row r="8697" spans="11:11" x14ac:dyDescent="0.25">
      <c r="K8697"/>
    </row>
    <row r="8698" spans="11:11" x14ac:dyDescent="0.25">
      <c r="K8698"/>
    </row>
    <row r="8699" spans="11:11" x14ac:dyDescent="0.25">
      <c r="K8699"/>
    </row>
    <row r="8700" spans="11:11" x14ac:dyDescent="0.25">
      <c r="K8700"/>
    </row>
    <row r="8701" spans="11:11" x14ac:dyDescent="0.25">
      <c r="K8701"/>
    </row>
    <row r="8702" spans="11:11" x14ac:dyDescent="0.25">
      <c r="K8702"/>
    </row>
    <row r="8703" spans="11:11" x14ac:dyDescent="0.25">
      <c r="K8703"/>
    </row>
    <row r="8704" spans="11:11" x14ac:dyDescent="0.25">
      <c r="K8704"/>
    </row>
    <row r="8705" spans="11:11" x14ac:dyDescent="0.25">
      <c r="K8705"/>
    </row>
    <row r="8706" spans="11:11" x14ac:dyDescent="0.25">
      <c r="K8706"/>
    </row>
    <row r="8707" spans="11:11" x14ac:dyDescent="0.25">
      <c r="K8707"/>
    </row>
    <row r="8708" spans="11:11" x14ac:dyDescent="0.25">
      <c r="K8708"/>
    </row>
    <row r="8709" spans="11:11" x14ac:dyDescent="0.25">
      <c r="K8709"/>
    </row>
    <row r="8710" spans="11:11" x14ac:dyDescent="0.25">
      <c r="K8710"/>
    </row>
    <row r="8711" spans="11:11" x14ac:dyDescent="0.25">
      <c r="K8711"/>
    </row>
    <row r="8712" spans="11:11" x14ac:dyDescent="0.25">
      <c r="K8712"/>
    </row>
    <row r="8713" spans="11:11" x14ac:dyDescent="0.25">
      <c r="K8713"/>
    </row>
    <row r="8714" spans="11:11" x14ac:dyDescent="0.25">
      <c r="K8714"/>
    </row>
    <row r="8715" spans="11:11" x14ac:dyDescent="0.25">
      <c r="K8715"/>
    </row>
    <row r="8716" spans="11:11" x14ac:dyDescent="0.25">
      <c r="K8716"/>
    </row>
    <row r="8717" spans="11:11" x14ac:dyDescent="0.25">
      <c r="K8717"/>
    </row>
    <row r="8718" spans="11:11" x14ac:dyDescent="0.25">
      <c r="K8718"/>
    </row>
    <row r="8719" spans="11:11" x14ac:dyDescent="0.25">
      <c r="K8719"/>
    </row>
    <row r="8720" spans="11:11" x14ac:dyDescent="0.25">
      <c r="K8720"/>
    </row>
    <row r="8721" spans="11:11" x14ac:dyDescent="0.25">
      <c r="K8721"/>
    </row>
    <row r="8722" spans="11:11" x14ac:dyDescent="0.25">
      <c r="K8722"/>
    </row>
    <row r="8723" spans="11:11" x14ac:dyDescent="0.25">
      <c r="K8723"/>
    </row>
    <row r="8724" spans="11:11" x14ac:dyDescent="0.25">
      <c r="K8724"/>
    </row>
    <row r="8725" spans="11:11" x14ac:dyDescent="0.25">
      <c r="K8725"/>
    </row>
    <row r="8726" spans="11:11" x14ac:dyDescent="0.25">
      <c r="K8726"/>
    </row>
    <row r="8727" spans="11:11" x14ac:dyDescent="0.25">
      <c r="K8727"/>
    </row>
    <row r="8728" spans="11:11" x14ac:dyDescent="0.25">
      <c r="K8728"/>
    </row>
    <row r="8729" spans="11:11" x14ac:dyDescent="0.25">
      <c r="K8729"/>
    </row>
    <row r="8730" spans="11:11" x14ac:dyDescent="0.25">
      <c r="K8730"/>
    </row>
    <row r="8731" spans="11:11" x14ac:dyDescent="0.25">
      <c r="K8731"/>
    </row>
    <row r="8732" spans="11:11" x14ac:dyDescent="0.25">
      <c r="K8732"/>
    </row>
    <row r="8733" spans="11:11" x14ac:dyDescent="0.25">
      <c r="K8733"/>
    </row>
    <row r="8734" spans="11:11" x14ac:dyDescent="0.25">
      <c r="K8734"/>
    </row>
    <row r="8735" spans="11:11" x14ac:dyDescent="0.25">
      <c r="K8735"/>
    </row>
    <row r="8736" spans="11:11" x14ac:dyDescent="0.25">
      <c r="K8736"/>
    </row>
    <row r="8737" spans="11:11" x14ac:dyDescent="0.25">
      <c r="K8737"/>
    </row>
    <row r="8738" spans="11:11" x14ac:dyDescent="0.25">
      <c r="K8738"/>
    </row>
    <row r="8739" spans="11:11" x14ac:dyDescent="0.25">
      <c r="K8739"/>
    </row>
    <row r="8740" spans="11:11" x14ac:dyDescent="0.25">
      <c r="K8740"/>
    </row>
    <row r="8741" spans="11:11" x14ac:dyDescent="0.25">
      <c r="K8741"/>
    </row>
    <row r="8742" spans="11:11" x14ac:dyDescent="0.25">
      <c r="K8742"/>
    </row>
    <row r="8743" spans="11:11" x14ac:dyDescent="0.25">
      <c r="K8743"/>
    </row>
    <row r="8744" spans="11:11" x14ac:dyDescent="0.25">
      <c r="K8744"/>
    </row>
    <row r="8745" spans="11:11" x14ac:dyDescent="0.25">
      <c r="K8745"/>
    </row>
    <row r="8746" spans="11:11" x14ac:dyDescent="0.25">
      <c r="K8746"/>
    </row>
    <row r="8747" spans="11:11" x14ac:dyDescent="0.25">
      <c r="K8747"/>
    </row>
    <row r="8748" spans="11:11" x14ac:dyDescent="0.25">
      <c r="K8748"/>
    </row>
    <row r="8749" spans="11:11" x14ac:dyDescent="0.25">
      <c r="K8749"/>
    </row>
    <row r="8750" spans="11:11" x14ac:dyDescent="0.25">
      <c r="K8750"/>
    </row>
    <row r="8751" spans="11:11" x14ac:dyDescent="0.25">
      <c r="K8751"/>
    </row>
    <row r="8752" spans="11:11" x14ac:dyDescent="0.25">
      <c r="K8752"/>
    </row>
    <row r="8753" spans="11:11" x14ac:dyDescent="0.25">
      <c r="K8753"/>
    </row>
    <row r="8754" spans="11:11" x14ac:dyDescent="0.25">
      <c r="K8754"/>
    </row>
    <row r="8755" spans="11:11" x14ac:dyDescent="0.25">
      <c r="K8755"/>
    </row>
    <row r="8756" spans="11:11" x14ac:dyDescent="0.25">
      <c r="K8756"/>
    </row>
    <row r="8757" spans="11:11" x14ac:dyDescent="0.25">
      <c r="K8757"/>
    </row>
    <row r="8758" spans="11:11" x14ac:dyDescent="0.25">
      <c r="K8758"/>
    </row>
    <row r="8759" spans="11:11" x14ac:dyDescent="0.25">
      <c r="K8759"/>
    </row>
    <row r="8760" spans="11:11" x14ac:dyDescent="0.25">
      <c r="K8760"/>
    </row>
    <row r="8761" spans="11:11" x14ac:dyDescent="0.25">
      <c r="K8761"/>
    </row>
    <row r="8762" spans="11:11" x14ac:dyDescent="0.25">
      <c r="K8762"/>
    </row>
    <row r="8763" spans="11:11" x14ac:dyDescent="0.25">
      <c r="K8763"/>
    </row>
    <row r="8764" spans="11:11" x14ac:dyDescent="0.25">
      <c r="K8764"/>
    </row>
    <row r="8765" spans="11:11" x14ac:dyDescent="0.25">
      <c r="K8765"/>
    </row>
    <row r="8766" spans="11:11" x14ac:dyDescent="0.25">
      <c r="K8766"/>
    </row>
    <row r="8767" spans="11:11" x14ac:dyDescent="0.25">
      <c r="K8767"/>
    </row>
    <row r="8768" spans="11:11" x14ac:dyDescent="0.25">
      <c r="K8768"/>
    </row>
    <row r="8769" spans="11:11" x14ac:dyDescent="0.25">
      <c r="K8769"/>
    </row>
    <row r="8770" spans="11:11" x14ac:dyDescent="0.25">
      <c r="K8770"/>
    </row>
    <row r="8771" spans="11:11" x14ac:dyDescent="0.25">
      <c r="K8771"/>
    </row>
    <row r="8772" spans="11:11" x14ac:dyDescent="0.25">
      <c r="K8772"/>
    </row>
    <row r="8773" spans="11:11" x14ac:dyDescent="0.25">
      <c r="K8773"/>
    </row>
    <row r="8774" spans="11:11" x14ac:dyDescent="0.25">
      <c r="K8774"/>
    </row>
    <row r="8775" spans="11:11" x14ac:dyDescent="0.25">
      <c r="K8775"/>
    </row>
    <row r="8776" spans="11:11" x14ac:dyDescent="0.25">
      <c r="K8776"/>
    </row>
    <row r="8777" spans="11:11" x14ac:dyDescent="0.25">
      <c r="K8777"/>
    </row>
    <row r="8778" spans="11:11" x14ac:dyDescent="0.25">
      <c r="K8778"/>
    </row>
    <row r="8779" spans="11:11" x14ac:dyDescent="0.25">
      <c r="K8779"/>
    </row>
    <row r="8780" spans="11:11" x14ac:dyDescent="0.25">
      <c r="K8780"/>
    </row>
    <row r="8781" spans="11:11" x14ac:dyDescent="0.25">
      <c r="K8781"/>
    </row>
    <row r="8782" spans="11:11" x14ac:dyDescent="0.25">
      <c r="K8782"/>
    </row>
    <row r="8783" spans="11:11" x14ac:dyDescent="0.25">
      <c r="K8783"/>
    </row>
    <row r="8784" spans="11:11" x14ac:dyDescent="0.25">
      <c r="K8784"/>
    </row>
    <row r="8785" spans="11:11" x14ac:dyDescent="0.25">
      <c r="K8785"/>
    </row>
    <row r="8786" spans="11:11" x14ac:dyDescent="0.25">
      <c r="K8786"/>
    </row>
    <row r="8787" spans="11:11" x14ac:dyDescent="0.25">
      <c r="K8787"/>
    </row>
    <row r="8788" spans="11:11" x14ac:dyDescent="0.25">
      <c r="K8788"/>
    </row>
    <row r="8789" spans="11:11" x14ac:dyDescent="0.25">
      <c r="K8789"/>
    </row>
    <row r="8790" spans="11:11" x14ac:dyDescent="0.25">
      <c r="K8790"/>
    </row>
    <row r="8791" spans="11:11" x14ac:dyDescent="0.25">
      <c r="K8791"/>
    </row>
    <row r="8792" spans="11:11" x14ac:dyDescent="0.25">
      <c r="K8792"/>
    </row>
    <row r="8793" spans="11:11" x14ac:dyDescent="0.25">
      <c r="K8793"/>
    </row>
    <row r="8794" spans="11:11" x14ac:dyDescent="0.25">
      <c r="K8794"/>
    </row>
    <row r="8795" spans="11:11" x14ac:dyDescent="0.25">
      <c r="K8795"/>
    </row>
    <row r="8796" spans="11:11" x14ac:dyDescent="0.25">
      <c r="K8796"/>
    </row>
    <row r="8797" spans="11:11" x14ac:dyDescent="0.25">
      <c r="K8797"/>
    </row>
    <row r="8798" spans="11:11" x14ac:dyDescent="0.25">
      <c r="K8798"/>
    </row>
    <row r="8799" spans="11:11" x14ac:dyDescent="0.25">
      <c r="K8799"/>
    </row>
    <row r="8800" spans="11:11" x14ac:dyDescent="0.25">
      <c r="K8800"/>
    </row>
    <row r="8801" spans="11:11" x14ac:dyDescent="0.25">
      <c r="K8801"/>
    </row>
    <row r="8802" spans="11:11" x14ac:dyDescent="0.25">
      <c r="K8802"/>
    </row>
    <row r="8803" spans="11:11" x14ac:dyDescent="0.25">
      <c r="K8803"/>
    </row>
    <row r="8804" spans="11:11" x14ac:dyDescent="0.25">
      <c r="K8804"/>
    </row>
    <row r="8805" spans="11:11" x14ac:dyDescent="0.25">
      <c r="K8805"/>
    </row>
    <row r="8806" spans="11:11" x14ac:dyDescent="0.25">
      <c r="K8806"/>
    </row>
    <row r="8807" spans="11:11" x14ac:dyDescent="0.25">
      <c r="K8807"/>
    </row>
    <row r="8808" spans="11:11" x14ac:dyDescent="0.25">
      <c r="K8808"/>
    </row>
    <row r="8809" spans="11:11" x14ac:dyDescent="0.25">
      <c r="K8809"/>
    </row>
    <row r="8810" spans="11:11" x14ac:dyDescent="0.25">
      <c r="K8810"/>
    </row>
    <row r="8811" spans="11:11" x14ac:dyDescent="0.25">
      <c r="K8811"/>
    </row>
    <row r="8812" spans="11:11" x14ac:dyDescent="0.25">
      <c r="K8812"/>
    </row>
    <row r="8813" spans="11:11" x14ac:dyDescent="0.25">
      <c r="K8813"/>
    </row>
    <row r="8814" spans="11:11" x14ac:dyDescent="0.25">
      <c r="K8814"/>
    </row>
    <row r="8815" spans="11:11" x14ac:dyDescent="0.25">
      <c r="K8815"/>
    </row>
    <row r="8816" spans="11:11" x14ac:dyDescent="0.25">
      <c r="K8816"/>
    </row>
    <row r="8817" spans="11:11" x14ac:dyDescent="0.25">
      <c r="K8817"/>
    </row>
    <row r="8818" spans="11:11" x14ac:dyDescent="0.25">
      <c r="K8818"/>
    </row>
    <row r="8819" spans="11:11" x14ac:dyDescent="0.25">
      <c r="K8819"/>
    </row>
    <row r="8820" spans="11:11" x14ac:dyDescent="0.25">
      <c r="K8820"/>
    </row>
    <row r="8821" spans="11:11" x14ac:dyDescent="0.25">
      <c r="K8821"/>
    </row>
    <row r="8822" spans="11:11" x14ac:dyDescent="0.25">
      <c r="K8822"/>
    </row>
    <row r="8823" spans="11:11" x14ac:dyDescent="0.25">
      <c r="K8823"/>
    </row>
    <row r="8824" spans="11:11" x14ac:dyDescent="0.25">
      <c r="K8824"/>
    </row>
    <row r="8825" spans="11:11" x14ac:dyDescent="0.25">
      <c r="K8825"/>
    </row>
    <row r="8826" spans="11:11" x14ac:dyDescent="0.25">
      <c r="K8826"/>
    </row>
    <row r="8827" spans="11:11" x14ac:dyDescent="0.25">
      <c r="K8827"/>
    </row>
    <row r="8828" spans="11:11" x14ac:dyDescent="0.25">
      <c r="K8828"/>
    </row>
    <row r="8829" spans="11:11" x14ac:dyDescent="0.25">
      <c r="K8829"/>
    </row>
    <row r="8830" spans="11:11" x14ac:dyDescent="0.25">
      <c r="K8830"/>
    </row>
    <row r="8831" spans="11:11" x14ac:dyDescent="0.25">
      <c r="K8831"/>
    </row>
    <row r="8832" spans="11:11" x14ac:dyDescent="0.25">
      <c r="K8832"/>
    </row>
    <row r="8833" spans="11:11" x14ac:dyDescent="0.25">
      <c r="K8833"/>
    </row>
    <row r="8834" spans="11:11" x14ac:dyDescent="0.25">
      <c r="K8834"/>
    </row>
    <row r="8835" spans="11:11" x14ac:dyDescent="0.25">
      <c r="K8835"/>
    </row>
    <row r="8836" spans="11:11" x14ac:dyDescent="0.25">
      <c r="K8836"/>
    </row>
    <row r="8837" spans="11:11" x14ac:dyDescent="0.25">
      <c r="K8837"/>
    </row>
    <row r="8838" spans="11:11" x14ac:dyDescent="0.25">
      <c r="K8838"/>
    </row>
    <row r="8839" spans="11:11" x14ac:dyDescent="0.25">
      <c r="K8839"/>
    </row>
    <row r="8840" spans="11:11" x14ac:dyDescent="0.25">
      <c r="K8840"/>
    </row>
    <row r="8841" spans="11:11" x14ac:dyDescent="0.25">
      <c r="K8841"/>
    </row>
    <row r="8842" spans="11:11" x14ac:dyDescent="0.25">
      <c r="K8842"/>
    </row>
    <row r="8843" spans="11:11" x14ac:dyDescent="0.25">
      <c r="K8843"/>
    </row>
    <row r="8844" spans="11:11" x14ac:dyDescent="0.25">
      <c r="K8844"/>
    </row>
    <row r="8845" spans="11:11" x14ac:dyDescent="0.25">
      <c r="K8845"/>
    </row>
    <row r="8846" spans="11:11" x14ac:dyDescent="0.25">
      <c r="K8846"/>
    </row>
    <row r="8847" spans="11:11" x14ac:dyDescent="0.25">
      <c r="K8847"/>
    </row>
    <row r="8848" spans="11:11" x14ac:dyDescent="0.25">
      <c r="K8848"/>
    </row>
    <row r="8849" spans="11:11" x14ac:dyDescent="0.25">
      <c r="K8849"/>
    </row>
    <row r="8850" spans="11:11" x14ac:dyDescent="0.25">
      <c r="K8850"/>
    </row>
    <row r="8851" spans="11:11" x14ac:dyDescent="0.25">
      <c r="K8851"/>
    </row>
    <row r="8852" spans="11:11" x14ac:dyDescent="0.25">
      <c r="K8852"/>
    </row>
    <row r="8853" spans="11:11" x14ac:dyDescent="0.25">
      <c r="K8853"/>
    </row>
    <row r="8854" spans="11:11" x14ac:dyDescent="0.25">
      <c r="K8854"/>
    </row>
    <row r="8855" spans="11:11" x14ac:dyDescent="0.25">
      <c r="K8855"/>
    </row>
    <row r="8856" spans="11:11" x14ac:dyDescent="0.25">
      <c r="K8856"/>
    </row>
    <row r="8857" spans="11:11" x14ac:dyDescent="0.25">
      <c r="K8857"/>
    </row>
    <row r="8858" spans="11:11" x14ac:dyDescent="0.25">
      <c r="K8858"/>
    </row>
    <row r="8859" spans="11:11" x14ac:dyDescent="0.25">
      <c r="K8859"/>
    </row>
    <row r="8860" spans="11:11" x14ac:dyDescent="0.25">
      <c r="K8860"/>
    </row>
    <row r="8861" spans="11:11" x14ac:dyDescent="0.25">
      <c r="K8861"/>
    </row>
    <row r="8862" spans="11:11" x14ac:dyDescent="0.25">
      <c r="K8862"/>
    </row>
    <row r="8863" spans="11:11" x14ac:dyDescent="0.25">
      <c r="K8863"/>
    </row>
    <row r="8864" spans="11:11" x14ac:dyDescent="0.25">
      <c r="K8864"/>
    </row>
    <row r="8865" spans="11:11" x14ac:dyDescent="0.25">
      <c r="K8865"/>
    </row>
    <row r="8866" spans="11:11" x14ac:dyDescent="0.25">
      <c r="K8866"/>
    </row>
    <row r="8867" spans="11:11" x14ac:dyDescent="0.25">
      <c r="K8867"/>
    </row>
    <row r="8868" spans="11:11" x14ac:dyDescent="0.25">
      <c r="K8868"/>
    </row>
    <row r="8869" spans="11:11" x14ac:dyDescent="0.25">
      <c r="K8869"/>
    </row>
    <row r="8870" spans="11:11" x14ac:dyDescent="0.25">
      <c r="K8870"/>
    </row>
    <row r="8871" spans="11:11" x14ac:dyDescent="0.25">
      <c r="K8871"/>
    </row>
    <row r="8872" spans="11:11" x14ac:dyDescent="0.25">
      <c r="K8872"/>
    </row>
    <row r="8873" spans="11:11" x14ac:dyDescent="0.25">
      <c r="K8873"/>
    </row>
    <row r="8874" spans="11:11" x14ac:dyDescent="0.25">
      <c r="K8874"/>
    </row>
    <row r="8875" spans="11:11" x14ac:dyDescent="0.25">
      <c r="K8875"/>
    </row>
    <row r="8876" spans="11:11" x14ac:dyDescent="0.25">
      <c r="K8876"/>
    </row>
    <row r="8877" spans="11:11" x14ac:dyDescent="0.25">
      <c r="K8877"/>
    </row>
    <row r="8878" spans="11:11" x14ac:dyDescent="0.25">
      <c r="K8878"/>
    </row>
    <row r="8879" spans="11:11" x14ac:dyDescent="0.25">
      <c r="K8879"/>
    </row>
    <row r="8880" spans="11:11" x14ac:dyDescent="0.25">
      <c r="K8880"/>
    </row>
    <row r="8881" spans="11:11" x14ac:dyDescent="0.25">
      <c r="K8881"/>
    </row>
    <row r="8882" spans="11:11" x14ac:dyDescent="0.25">
      <c r="K8882"/>
    </row>
    <row r="8883" spans="11:11" x14ac:dyDescent="0.25">
      <c r="K8883"/>
    </row>
    <row r="8884" spans="11:11" x14ac:dyDescent="0.25">
      <c r="K8884"/>
    </row>
    <row r="8885" spans="11:11" x14ac:dyDescent="0.25">
      <c r="K8885"/>
    </row>
    <row r="8886" spans="11:11" x14ac:dyDescent="0.25">
      <c r="K8886"/>
    </row>
    <row r="8887" spans="11:11" x14ac:dyDescent="0.25">
      <c r="K8887"/>
    </row>
    <row r="8888" spans="11:11" x14ac:dyDescent="0.25">
      <c r="K8888"/>
    </row>
    <row r="8889" spans="11:11" x14ac:dyDescent="0.25">
      <c r="K8889"/>
    </row>
    <row r="8890" spans="11:11" x14ac:dyDescent="0.25">
      <c r="K8890"/>
    </row>
    <row r="8891" spans="11:11" x14ac:dyDescent="0.25">
      <c r="K8891"/>
    </row>
    <row r="8892" spans="11:11" x14ac:dyDescent="0.25">
      <c r="K8892"/>
    </row>
    <row r="8893" spans="11:11" x14ac:dyDescent="0.25">
      <c r="K8893"/>
    </row>
    <row r="8894" spans="11:11" x14ac:dyDescent="0.25">
      <c r="K8894"/>
    </row>
    <row r="8895" spans="11:11" x14ac:dyDescent="0.25">
      <c r="K8895"/>
    </row>
    <row r="8896" spans="11:11" x14ac:dyDescent="0.25">
      <c r="K8896"/>
    </row>
    <row r="8897" spans="11:11" x14ac:dyDescent="0.25">
      <c r="K8897"/>
    </row>
    <row r="8898" spans="11:11" x14ac:dyDescent="0.25">
      <c r="K8898"/>
    </row>
    <row r="8899" spans="11:11" x14ac:dyDescent="0.25">
      <c r="K8899"/>
    </row>
    <row r="8900" spans="11:11" x14ac:dyDescent="0.25">
      <c r="K8900"/>
    </row>
    <row r="8901" spans="11:11" x14ac:dyDescent="0.25">
      <c r="K8901"/>
    </row>
    <row r="8902" spans="11:11" x14ac:dyDescent="0.25">
      <c r="K8902"/>
    </row>
    <row r="8903" spans="11:11" x14ac:dyDescent="0.25">
      <c r="K8903"/>
    </row>
    <row r="8904" spans="11:11" x14ac:dyDescent="0.25">
      <c r="K8904"/>
    </row>
    <row r="8905" spans="11:11" x14ac:dyDescent="0.25">
      <c r="K8905"/>
    </row>
    <row r="8906" spans="11:11" x14ac:dyDescent="0.25">
      <c r="K8906"/>
    </row>
    <row r="8907" spans="11:11" x14ac:dyDescent="0.25">
      <c r="K8907"/>
    </row>
    <row r="8908" spans="11:11" x14ac:dyDescent="0.25">
      <c r="K8908"/>
    </row>
    <row r="8909" spans="11:11" x14ac:dyDescent="0.25">
      <c r="K8909"/>
    </row>
    <row r="8910" spans="11:11" x14ac:dyDescent="0.25">
      <c r="K8910"/>
    </row>
    <row r="8911" spans="11:11" x14ac:dyDescent="0.25">
      <c r="K8911"/>
    </row>
    <row r="8912" spans="11:11" x14ac:dyDescent="0.25">
      <c r="K8912"/>
    </row>
    <row r="8913" spans="11:11" x14ac:dyDescent="0.25">
      <c r="K8913"/>
    </row>
    <row r="8914" spans="11:11" x14ac:dyDescent="0.25">
      <c r="K8914"/>
    </row>
    <row r="8915" spans="11:11" x14ac:dyDescent="0.25">
      <c r="K8915"/>
    </row>
    <row r="8916" spans="11:11" x14ac:dyDescent="0.25">
      <c r="K8916"/>
    </row>
    <row r="8917" spans="11:11" x14ac:dyDescent="0.25">
      <c r="K8917"/>
    </row>
    <row r="8918" spans="11:11" x14ac:dyDescent="0.25">
      <c r="K8918"/>
    </row>
    <row r="8919" spans="11:11" x14ac:dyDescent="0.25">
      <c r="K8919"/>
    </row>
    <row r="8920" spans="11:11" x14ac:dyDescent="0.25">
      <c r="K8920"/>
    </row>
    <row r="8921" spans="11:11" x14ac:dyDescent="0.25">
      <c r="K8921"/>
    </row>
    <row r="8922" spans="11:11" x14ac:dyDescent="0.25">
      <c r="K8922"/>
    </row>
    <row r="8923" spans="11:11" x14ac:dyDescent="0.25">
      <c r="K8923"/>
    </row>
    <row r="8924" spans="11:11" x14ac:dyDescent="0.25">
      <c r="K8924"/>
    </row>
    <row r="8925" spans="11:11" x14ac:dyDescent="0.25">
      <c r="K8925"/>
    </row>
    <row r="8926" spans="11:11" x14ac:dyDescent="0.25">
      <c r="K8926"/>
    </row>
    <row r="8927" spans="11:11" x14ac:dyDescent="0.25">
      <c r="K8927"/>
    </row>
    <row r="8928" spans="11:11" x14ac:dyDescent="0.25">
      <c r="K8928"/>
    </row>
    <row r="8929" spans="11:11" x14ac:dyDescent="0.25">
      <c r="K8929"/>
    </row>
    <row r="8930" spans="11:11" x14ac:dyDescent="0.25">
      <c r="K8930"/>
    </row>
    <row r="8931" spans="11:11" x14ac:dyDescent="0.25">
      <c r="K8931"/>
    </row>
    <row r="8932" spans="11:11" x14ac:dyDescent="0.25">
      <c r="K8932"/>
    </row>
    <row r="8933" spans="11:11" x14ac:dyDescent="0.25">
      <c r="K8933"/>
    </row>
    <row r="8934" spans="11:11" x14ac:dyDescent="0.25">
      <c r="K8934"/>
    </row>
    <row r="8935" spans="11:11" x14ac:dyDescent="0.25">
      <c r="K8935"/>
    </row>
    <row r="8936" spans="11:11" x14ac:dyDescent="0.25">
      <c r="K8936"/>
    </row>
    <row r="8937" spans="11:11" x14ac:dyDescent="0.25">
      <c r="K8937"/>
    </row>
    <row r="8938" spans="11:11" x14ac:dyDescent="0.25">
      <c r="K8938"/>
    </row>
    <row r="8939" spans="11:11" x14ac:dyDescent="0.25">
      <c r="K8939"/>
    </row>
    <row r="8940" spans="11:11" x14ac:dyDescent="0.25">
      <c r="K8940"/>
    </row>
    <row r="8941" spans="11:11" x14ac:dyDescent="0.25">
      <c r="K8941"/>
    </row>
    <row r="8942" spans="11:11" x14ac:dyDescent="0.25">
      <c r="K8942"/>
    </row>
    <row r="8943" spans="11:11" x14ac:dyDescent="0.25">
      <c r="K8943"/>
    </row>
    <row r="8944" spans="11:11" x14ac:dyDescent="0.25">
      <c r="K8944"/>
    </row>
    <row r="8945" spans="11:11" x14ac:dyDescent="0.25">
      <c r="K8945"/>
    </row>
    <row r="8946" spans="11:11" x14ac:dyDescent="0.25">
      <c r="K8946"/>
    </row>
    <row r="8947" spans="11:11" x14ac:dyDescent="0.25">
      <c r="K8947"/>
    </row>
    <row r="8948" spans="11:11" x14ac:dyDescent="0.25">
      <c r="K8948"/>
    </row>
    <row r="8949" spans="11:11" x14ac:dyDescent="0.25">
      <c r="K8949"/>
    </row>
    <row r="8950" spans="11:11" x14ac:dyDescent="0.25">
      <c r="K8950"/>
    </row>
    <row r="8951" spans="11:11" x14ac:dyDescent="0.25">
      <c r="K8951"/>
    </row>
    <row r="8952" spans="11:11" x14ac:dyDescent="0.25">
      <c r="K8952"/>
    </row>
    <row r="8953" spans="11:11" x14ac:dyDescent="0.25">
      <c r="K8953"/>
    </row>
    <row r="8954" spans="11:11" x14ac:dyDescent="0.25">
      <c r="K8954"/>
    </row>
    <row r="8955" spans="11:11" x14ac:dyDescent="0.25">
      <c r="K8955"/>
    </row>
    <row r="8956" spans="11:11" x14ac:dyDescent="0.25">
      <c r="K8956"/>
    </row>
    <row r="8957" spans="11:11" x14ac:dyDescent="0.25">
      <c r="K8957"/>
    </row>
    <row r="8958" spans="11:11" x14ac:dyDescent="0.25">
      <c r="K8958"/>
    </row>
    <row r="8959" spans="11:11" x14ac:dyDescent="0.25">
      <c r="K8959"/>
    </row>
    <row r="8960" spans="11:11" x14ac:dyDescent="0.25">
      <c r="K8960"/>
    </row>
    <row r="8961" spans="11:11" x14ac:dyDescent="0.25">
      <c r="K8961"/>
    </row>
    <row r="8962" spans="11:11" x14ac:dyDescent="0.25">
      <c r="K8962"/>
    </row>
    <row r="8963" spans="11:11" x14ac:dyDescent="0.25">
      <c r="K8963"/>
    </row>
    <row r="8964" spans="11:11" x14ac:dyDescent="0.25">
      <c r="K8964"/>
    </row>
    <row r="8965" spans="11:11" x14ac:dyDescent="0.25">
      <c r="K8965"/>
    </row>
    <row r="8966" spans="11:11" x14ac:dyDescent="0.25">
      <c r="K8966"/>
    </row>
    <row r="8967" spans="11:11" x14ac:dyDescent="0.25">
      <c r="K8967"/>
    </row>
    <row r="8968" spans="11:11" x14ac:dyDescent="0.25">
      <c r="K8968"/>
    </row>
    <row r="8969" spans="11:11" x14ac:dyDescent="0.25">
      <c r="K8969"/>
    </row>
    <row r="8970" spans="11:11" x14ac:dyDescent="0.25">
      <c r="K8970"/>
    </row>
    <row r="8971" spans="11:11" x14ac:dyDescent="0.25">
      <c r="K8971"/>
    </row>
    <row r="8972" spans="11:11" x14ac:dyDescent="0.25">
      <c r="K8972"/>
    </row>
    <row r="8973" spans="11:11" x14ac:dyDescent="0.25">
      <c r="K8973"/>
    </row>
    <row r="8974" spans="11:11" x14ac:dyDescent="0.25">
      <c r="K8974"/>
    </row>
    <row r="8975" spans="11:11" x14ac:dyDescent="0.25">
      <c r="K8975"/>
    </row>
    <row r="8976" spans="11:11" x14ac:dyDescent="0.25">
      <c r="K8976"/>
    </row>
    <row r="8977" spans="11:11" x14ac:dyDescent="0.25">
      <c r="K8977"/>
    </row>
    <row r="8978" spans="11:11" x14ac:dyDescent="0.25">
      <c r="K8978"/>
    </row>
    <row r="8979" spans="11:11" x14ac:dyDescent="0.25">
      <c r="K8979"/>
    </row>
    <row r="8980" spans="11:11" x14ac:dyDescent="0.25">
      <c r="K8980"/>
    </row>
    <row r="8981" spans="11:11" x14ac:dyDescent="0.25">
      <c r="K8981"/>
    </row>
    <row r="8982" spans="11:11" x14ac:dyDescent="0.25">
      <c r="K8982"/>
    </row>
    <row r="8983" spans="11:11" x14ac:dyDescent="0.25">
      <c r="K8983"/>
    </row>
    <row r="8984" spans="11:11" x14ac:dyDescent="0.25">
      <c r="K8984"/>
    </row>
    <row r="8985" spans="11:11" x14ac:dyDescent="0.25">
      <c r="K8985"/>
    </row>
    <row r="8986" spans="11:11" x14ac:dyDescent="0.25">
      <c r="K8986"/>
    </row>
    <row r="8987" spans="11:11" x14ac:dyDescent="0.25">
      <c r="K8987"/>
    </row>
    <row r="8988" spans="11:11" x14ac:dyDescent="0.25">
      <c r="K8988"/>
    </row>
    <row r="8989" spans="11:11" x14ac:dyDescent="0.25">
      <c r="K8989"/>
    </row>
    <row r="8990" spans="11:11" x14ac:dyDescent="0.25">
      <c r="K8990"/>
    </row>
    <row r="8991" spans="11:11" x14ac:dyDescent="0.25">
      <c r="K8991"/>
    </row>
    <row r="8992" spans="11:11" x14ac:dyDescent="0.25">
      <c r="K8992"/>
    </row>
    <row r="8993" spans="11:11" x14ac:dyDescent="0.25">
      <c r="K8993"/>
    </row>
    <row r="8994" spans="11:11" x14ac:dyDescent="0.25">
      <c r="K8994"/>
    </row>
    <row r="8995" spans="11:11" x14ac:dyDescent="0.25">
      <c r="K8995"/>
    </row>
    <row r="8996" spans="11:11" x14ac:dyDescent="0.25">
      <c r="K8996"/>
    </row>
    <row r="8997" spans="11:11" x14ac:dyDescent="0.25">
      <c r="K8997"/>
    </row>
    <row r="8998" spans="11:11" x14ac:dyDescent="0.25">
      <c r="K8998"/>
    </row>
    <row r="8999" spans="11:11" x14ac:dyDescent="0.25">
      <c r="K8999"/>
    </row>
    <row r="9000" spans="11:11" x14ac:dyDescent="0.25">
      <c r="K9000"/>
    </row>
    <row r="9001" spans="11:11" x14ac:dyDescent="0.25">
      <c r="K9001"/>
    </row>
    <row r="9002" spans="11:11" x14ac:dyDescent="0.25">
      <c r="K9002"/>
    </row>
    <row r="9003" spans="11:11" x14ac:dyDescent="0.25">
      <c r="K9003"/>
    </row>
    <row r="9004" spans="11:11" x14ac:dyDescent="0.25">
      <c r="K9004"/>
    </row>
    <row r="9005" spans="11:11" x14ac:dyDescent="0.25">
      <c r="K9005"/>
    </row>
    <row r="9006" spans="11:11" x14ac:dyDescent="0.25">
      <c r="K9006"/>
    </row>
    <row r="9007" spans="11:11" x14ac:dyDescent="0.25">
      <c r="K9007"/>
    </row>
    <row r="9008" spans="11:11" x14ac:dyDescent="0.25">
      <c r="K9008"/>
    </row>
    <row r="9009" spans="11:11" x14ac:dyDescent="0.25">
      <c r="K9009"/>
    </row>
    <row r="9010" spans="11:11" x14ac:dyDescent="0.25">
      <c r="K9010"/>
    </row>
    <row r="9011" spans="11:11" x14ac:dyDescent="0.25">
      <c r="K9011"/>
    </row>
    <row r="9012" spans="11:11" x14ac:dyDescent="0.25">
      <c r="K9012"/>
    </row>
    <row r="9013" spans="11:11" x14ac:dyDescent="0.25">
      <c r="K9013"/>
    </row>
    <row r="9014" spans="11:11" x14ac:dyDescent="0.25">
      <c r="K9014"/>
    </row>
    <row r="9015" spans="11:11" x14ac:dyDescent="0.25">
      <c r="K9015"/>
    </row>
    <row r="9016" spans="11:11" x14ac:dyDescent="0.25">
      <c r="K9016"/>
    </row>
    <row r="9017" spans="11:11" x14ac:dyDescent="0.25">
      <c r="K9017"/>
    </row>
    <row r="9018" spans="11:11" x14ac:dyDescent="0.25">
      <c r="K9018"/>
    </row>
    <row r="9019" spans="11:11" x14ac:dyDescent="0.25">
      <c r="K9019"/>
    </row>
    <row r="9020" spans="11:11" x14ac:dyDescent="0.25">
      <c r="K9020"/>
    </row>
    <row r="9021" spans="11:11" x14ac:dyDescent="0.25">
      <c r="K9021"/>
    </row>
    <row r="9022" spans="11:11" x14ac:dyDescent="0.25">
      <c r="K9022"/>
    </row>
    <row r="9023" spans="11:11" x14ac:dyDescent="0.25">
      <c r="K9023"/>
    </row>
    <row r="9024" spans="11:11" x14ac:dyDescent="0.25">
      <c r="K9024"/>
    </row>
    <row r="9025" spans="11:11" x14ac:dyDescent="0.25">
      <c r="K9025"/>
    </row>
    <row r="9026" spans="11:11" x14ac:dyDescent="0.25">
      <c r="K9026"/>
    </row>
    <row r="9027" spans="11:11" x14ac:dyDescent="0.25">
      <c r="K9027"/>
    </row>
    <row r="9028" spans="11:11" x14ac:dyDescent="0.25">
      <c r="K9028"/>
    </row>
    <row r="9029" spans="11:11" x14ac:dyDescent="0.25">
      <c r="K9029"/>
    </row>
    <row r="9030" spans="11:11" x14ac:dyDescent="0.25">
      <c r="K9030"/>
    </row>
    <row r="9031" spans="11:11" x14ac:dyDescent="0.25">
      <c r="K9031"/>
    </row>
    <row r="9032" spans="11:11" x14ac:dyDescent="0.25">
      <c r="K9032"/>
    </row>
    <row r="9033" spans="11:11" x14ac:dyDescent="0.25">
      <c r="K9033"/>
    </row>
    <row r="9034" spans="11:11" x14ac:dyDescent="0.25">
      <c r="K9034"/>
    </row>
    <row r="9035" spans="11:11" x14ac:dyDescent="0.25">
      <c r="K9035"/>
    </row>
    <row r="9036" spans="11:11" x14ac:dyDescent="0.25">
      <c r="K9036"/>
    </row>
    <row r="9037" spans="11:11" x14ac:dyDescent="0.25">
      <c r="K9037"/>
    </row>
    <row r="9038" spans="11:11" x14ac:dyDescent="0.25">
      <c r="K9038"/>
    </row>
    <row r="9039" spans="11:11" x14ac:dyDescent="0.25">
      <c r="K9039"/>
    </row>
    <row r="9040" spans="11:11" x14ac:dyDescent="0.25">
      <c r="K9040"/>
    </row>
    <row r="9041" spans="11:11" x14ac:dyDescent="0.25">
      <c r="K9041"/>
    </row>
    <row r="9042" spans="11:11" x14ac:dyDescent="0.25">
      <c r="K9042"/>
    </row>
    <row r="9043" spans="11:11" x14ac:dyDescent="0.25">
      <c r="K9043"/>
    </row>
    <row r="9044" spans="11:11" x14ac:dyDescent="0.25">
      <c r="K9044"/>
    </row>
    <row r="9045" spans="11:11" x14ac:dyDescent="0.25">
      <c r="K9045"/>
    </row>
    <row r="9046" spans="11:11" x14ac:dyDescent="0.25">
      <c r="K9046"/>
    </row>
    <row r="9047" spans="11:11" x14ac:dyDescent="0.25">
      <c r="K9047"/>
    </row>
    <row r="9048" spans="11:11" x14ac:dyDescent="0.25">
      <c r="K9048"/>
    </row>
    <row r="9049" spans="11:11" x14ac:dyDescent="0.25">
      <c r="K9049"/>
    </row>
    <row r="9050" spans="11:11" x14ac:dyDescent="0.25">
      <c r="K9050"/>
    </row>
    <row r="9051" spans="11:11" x14ac:dyDescent="0.25">
      <c r="K9051"/>
    </row>
    <row r="9052" spans="11:11" x14ac:dyDescent="0.25">
      <c r="K9052"/>
    </row>
    <row r="9053" spans="11:11" x14ac:dyDescent="0.25">
      <c r="K9053"/>
    </row>
    <row r="9054" spans="11:11" x14ac:dyDescent="0.25">
      <c r="K9054"/>
    </row>
    <row r="9055" spans="11:11" x14ac:dyDescent="0.25">
      <c r="K9055"/>
    </row>
    <row r="9056" spans="11:11" x14ac:dyDescent="0.25">
      <c r="K9056"/>
    </row>
    <row r="9057" spans="11:11" x14ac:dyDescent="0.25">
      <c r="K9057"/>
    </row>
    <row r="9058" spans="11:11" x14ac:dyDescent="0.25">
      <c r="K9058"/>
    </row>
    <row r="9059" spans="11:11" x14ac:dyDescent="0.25">
      <c r="K9059"/>
    </row>
    <row r="9060" spans="11:11" x14ac:dyDescent="0.25">
      <c r="K9060"/>
    </row>
    <row r="9061" spans="11:11" x14ac:dyDescent="0.25">
      <c r="K9061"/>
    </row>
    <row r="9062" spans="11:11" x14ac:dyDescent="0.25">
      <c r="K9062"/>
    </row>
    <row r="9063" spans="11:11" x14ac:dyDescent="0.25">
      <c r="K9063"/>
    </row>
    <row r="9064" spans="11:11" x14ac:dyDescent="0.25">
      <c r="K9064"/>
    </row>
    <row r="9065" spans="11:11" x14ac:dyDescent="0.25">
      <c r="K9065"/>
    </row>
    <row r="9066" spans="11:11" x14ac:dyDescent="0.25">
      <c r="K9066"/>
    </row>
    <row r="9067" spans="11:11" x14ac:dyDescent="0.25">
      <c r="K9067"/>
    </row>
    <row r="9068" spans="11:11" x14ac:dyDescent="0.25">
      <c r="K9068"/>
    </row>
    <row r="9069" spans="11:11" x14ac:dyDescent="0.25">
      <c r="K9069"/>
    </row>
    <row r="9070" spans="11:11" x14ac:dyDescent="0.25">
      <c r="K9070"/>
    </row>
    <row r="9071" spans="11:11" x14ac:dyDescent="0.25">
      <c r="K9071"/>
    </row>
    <row r="9072" spans="11:11" x14ac:dyDescent="0.25">
      <c r="K9072"/>
    </row>
    <row r="9073" spans="11:11" x14ac:dyDescent="0.25">
      <c r="K9073"/>
    </row>
    <row r="9074" spans="11:11" x14ac:dyDescent="0.25">
      <c r="K9074"/>
    </row>
    <row r="9075" spans="11:11" x14ac:dyDescent="0.25">
      <c r="K9075"/>
    </row>
    <row r="9076" spans="11:11" x14ac:dyDescent="0.25">
      <c r="K9076"/>
    </row>
    <row r="9077" spans="11:11" x14ac:dyDescent="0.25">
      <c r="K9077"/>
    </row>
    <row r="9078" spans="11:11" x14ac:dyDescent="0.25">
      <c r="K9078"/>
    </row>
    <row r="9079" spans="11:11" x14ac:dyDescent="0.25">
      <c r="K9079"/>
    </row>
    <row r="9080" spans="11:11" x14ac:dyDescent="0.25">
      <c r="K9080"/>
    </row>
    <row r="9081" spans="11:11" x14ac:dyDescent="0.25">
      <c r="K9081"/>
    </row>
    <row r="9082" spans="11:11" x14ac:dyDescent="0.25">
      <c r="K9082"/>
    </row>
    <row r="9083" spans="11:11" x14ac:dyDescent="0.25">
      <c r="K9083"/>
    </row>
    <row r="9084" spans="11:11" x14ac:dyDescent="0.25">
      <c r="K9084"/>
    </row>
    <row r="9085" spans="11:11" x14ac:dyDescent="0.25">
      <c r="K9085"/>
    </row>
    <row r="9086" spans="11:11" x14ac:dyDescent="0.25">
      <c r="K9086"/>
    </row>
    <row r="9087" spans="11:11" x14ac:dyDescent="0.25">
      <c r="K9087"/>
    </row>
    <row r="9088" spans="11:11" x14ac:dyDescent="0.25">
      <c r="K9088"/>
    </row>
    <row r="9089" spans="11:11" x14ac:dyDescent="0.25">
      <c r="K9089"/>
    </row>
    <row r="9090" spans="11:11" x14ac:dyDescent="0.25">
      <c r="K9090"/>
    </row>
    <row r="9091" spans="11:11" x14ac:dyDescent="0.25">
      <c r="K9091"/>
    </row>
    <row r="9092" spans="11:11" x14ac:dyDescent="0.25">
      <c r="K9092"/>
    </row>
    <row r="9093" spans="11:11" x14ac:dyDescent="0.25">
      <c r="K9093"/>
    </row>
    <row r="9094" spans="11:11" x14ac:dyDescent="0.25">
      <c r="K9094"/>
    </row>
    <row r="9095" spans="11:11" x14ac:dyDescent="0.25">
      <c r="K9095"/>
    </row>
    <row r="9096" spans="11:11" x14ac:dyDescent="0.25">
      <c r="K9096"/>
    </row>
    <row r="9097" spans="11:11" x14ac:dyDescent="0.25">
      <c r="K9097"/>
    </row>
    <row r="9098" spans="11:11" x14ac:dyDescent="0.25">
      <c r="K9098"/>
    </row>
    <row r="9099" spans="11:11" x14ac:dyDescent="0.25">
      <c r="K9099"/>
    </row>
    <row r="9100" spans="11:11" x14ac:dyDescent="0.25">
      <c r="K9100"/>
    </row>
    <row r="9101" spans="11:11" x14ac:dyDescent="0.25">
      <c r="K9101"/>
    </row>
    <row r="9102" spans="11:11" x14ac:dyDescent="0.25">
      <c r="K9102"/>
    </row>
    <row r="9103" spans="11:11" x14ac:dyDescent="0.25">
      <c r="K9103"/>
    </row>
    <row r="9104" spans="11:11" x14ac:dyDescent="0.25">
      <c r="K9104"/>
    </row>
    <row r="9105" spans="11:11" x14ac:dyDescent="0.25">
      <c r="K9105"/>
    </row>
    <row r="9106" spans="11:11" x14ac:dyDescent="0.25">
      <c r="K9106"/>
    </row>
    <row r="9107" spans="11:11" x14ac:dyDescent="0.25">
      <c r="K9107"/>
    </row>
    <row r="9108" spans="11:11" x14ac:dyDescent="0.25">
      <c r="K9108"/>
    </row>
    <row r="9109" spans="11:11" x14ac:dyDescent="0.25">
      <c r="K9109"/>
    </row>
    <row r="9110" spans="11:11" x14ac:dyDescent="0.25">
      <c r="K9110"/>
    </row>
    <row r="9111" spans="11:11" x14ac:dyDescent="0.25">
      <c r="K9111"/>
    </row>
    <row r="9112" spans="11:11" x14ac:dyDescent="0.25">
      <c r="K9112"/>
    </row>
    <row r="9113" spans="11:11" x14ac:dyDescent="0.25">
      <c r="K9113"/>
    </row>
    <row r="9114" spans="11:11" x14ac:dyDescent="0.25">
      <c r="K9114"/>
    </row>
    <row r="9115" spans="11:11" x14ac:dyDescent="0.25">
      <c r="K9115"/>
    </row>
    <row r="9116" spans="11:11" x14ac:dyDescent="0.25">
      <c r="K9116"/>
    </row>
    <row r="9117" spans="11:11" x14ac:dyDescent="0.25">
      <c r="K9117"/>
    </row>
    <row r="9118" spans="11:11" x14ac:dyDescent="0.25">
      <c r="K9118"/>
    </row>
    <row r="9119" spans="11:11" x14ac:dyDescent="0.25">
      <c r="K9119"/>
    </row>
    <row r="9120" spans="11:11" x14ac:dyDescent="0.25">
      <c r="K9120"/>
    </row>
    <row r="9121" spans="11:11" x14ac:dyDescent="0.25">
      <c r="K9121"/>
    </row>
    <row r="9122" spans="11:11" x14ac:dyDescent="0.25">
      <c r="K9122"/>
    </row>
    <row r="9123" spans="11:11" x14ac:dyDescent="0.25">
      <c r="K9123"/>
    </row>
    <row r="9124" spans="11:11" x14ac:dyDescent="0.25">
      <c r="K9124"/>
    </row>
    <row r="9125" spans="11:11" x14ac:dyDescent="0.25">
      <c r="K9125"/>
    </row>
    <row r="9126" spans="11:11" x14ac:dyDescent="0.25">
      <c r="K9126"/>
    </row>
    <row r="9127" spans="11:11" x14ac:dyDescent="0.25">
      <c r="K9127"/>
    </row>
    <row r="9128" spans="11:11" x14ac:dyDescent="0.25">
      <c r="K9128"/>
    </row>
    <row r="9129" spans="11:11" x14ac:dyDescent="0.25">
      <c r="K9129"/>
    </row>
    <row r="9130" spans="11:11" x14ac:dyDescent="0.25">
      <c r="K9130"/>
    </row>
    <row r="9131" spans="11:11" x14ac:dyDescent="0.25">
      <c r="K9131"/>
    </row>
    <row r="9132" spans="11:11" x14ac:dyDescent="0.25">
      <c r="K9132"/>
    </row>
    <row r="9133" spans="11:11" x14ac:dyDescent="0.25">
      <c r="K9133"/>
    </row>
    <row r="9134" spans="11:11" x14ac:dyDescent="0.25">
      <c r="K9134"/>
    </row>
    <row r="9135" spans="11:11" x14ac:dyDescent="0.25">
      <c r="K9135"/>
    </row>
    <row r="9136" spans="11:11" x14ac:dyDescent="0.25">
      <c r="K9136"/>
    </row>
    <row r="9137" spans="11:11" x14ac:dyDescent="0.25">
      <c r="K9137"/>
    </row>
    <row r="9138" spans="11:11" x14ac:dyDescent="0.25">
      <c r="K9138"/>
    </row>
    <row r="9139" spans="11:11" x14ac:dyDescent="0.25">
      <c r="K9139"/>
    </row>
    <row r="9140" spans="11:11" x14ac:dyDescent="0.25">
      <c r="K9140"/>
    </row>
    <row r="9141" spans="11:11" x14ac:dyDescent="0.25">
      <c r="K9141"/>
    </row>
    <row r="9142" spans="11:11" x14ac:dyDescent="0.25">
      <c r="K9142"/>
    </row>
    <row r="9143" spans="11:11" x14ac:dyDescent="0.25">
      <c r="K9143"/>
    </row>
    <row r="9144" spans="11:11" x14ac:dyDescent="0.25">
      <c r="K9144"/>
    </row>
    <row r="9145" spans="11:11" x14ac:dyDescent="0.25">
      <c r="K9145"/>
    </row>
    <row r="9146" spans="11:11" x14ac:dyDescent="0.25">
      <c r="K9146"/>
    </row>
    <row r="9147" spans="11:11" x14ac:dyDescent="0.25">
      <c r="K9147"/>
    </row>
    <row r="9148" spans="11:11" x14ac:dyDescent="0.25">
      <c r="K9148"/>
    </row>
    <row r="9149" spans="11:11" x14ac:dyDescent="0.25">
      <c r="K9149"/>
    </row>
    <row r="9150" spans="11:11" x14ac:dyDescent="0.25">
      <c r="K9150"/>
    </row>
    <row r="9151" spans="11:11" x14ac:dyDescent="0.25">
      <c r="K9151"/>
    </row>
    <row r="9152" spans="11:11" x14ac:dyDescent="0.25">
      <c r="K9152"/>
    </row>
    <row r="9153" spans="11:11" x14ac:dyDescent="0.25">
      <c r="K9153"/>
    </row>
    <row r="9154" spans="11:11" x14ac:dyDescent="0.25">
      <c r="K9154"/>
    </row>
    <row r="9155" spans="11:11" x14ac:dyDescent="0.25">
      <c r="K9155"/>
    </row>
    <row r="9156" spans="11:11" x14ac:dyDescent="0.25">
      <c r="K9156"/>
    </row>
    <row r="9157" spans="11:11" x14ac:dyDescent="0.25">
      <c r="K9157"/>
    </row>
    <row r="9158" spans="11:11" x14ac:dyDescent="0.25">
      <c r="K9158"/>
    </row>
    <row r="9159" spans="11:11" x14ac:dyDescent="0.25">
      <c r="K9159"/>
    </row>
    <row r="9160" spans="11:11" x14ac:dyDescent="0.25">
      <c r="K9160"/>
    </row>
    <row r="9161" spans="11:11" x14ac:dyDescent="0.25">
      <c r="K9161"/>
    </row>
    <row r="9162" spans="11:11" x14ac:dyDescent="0.25">
      <c r="K9162"/>
    </row>
    <row r="9163" spans="11:11" x14ac:dyDescent="0.25">
      <c r="K9163"/>
    </row>
    <row r="9164" spans="11:11" x14ac:dyDescent="0.25">
      <c r="K9164"/>
    </row>
    <row r="9165" spans="11:11" x14ac:dyDescent="0.25">
      <c r="K9165"/>
    </row>
    <row r="9166" spans="11:11" x14ac:dyDescent="0.25">
      <c r="K9166"/>
    </row>
    <row r="9167" spans="11:11" x14ac:dyDescent="0.25">
      <c r="K9167"/>
    </row>
    <row r="9168" spans="11:11" x14ac:dyDescent="0.25">
      <c r="K9168"/>
    </row>
    <row r="9169" spans="11:11" x14ac:dyDescent="0.25">
      <c r="K9169"/>
    </row>
    <row r="9170" spans="11:11" x14ac:dyDescent="0.25">
      <c r="K9170"/>
    </row>
    <row r="9171" spans="11:11" x14ac:dyDescent="0.25">
      <c r="K9171"/>
    </row>
    <row r="9172" spans="11:11" x14ac:dyDescent="0.25">
      <c r="K9172"/>
    </row>
    <row r="9173" spans="11:11" x14ac:dyDescent="0.25">
      <c r="K9173"/>
    </row>
    <row r="9174" spans="11:11" x14ac:dyDescent="0.25">
      <c r="K9174"/>
    </row>
    <row r="9175" spans="11:11" x14ac:dyDescent="0.25">
      <c r="K9175"/>
    </row>
    <row r="9176" spans="11:11" x14ac:dyDescent="0.25">
      <c r="K9176"/>
    </row>
    <row r="9177" spans="11:11" x14ac:dyDescent="0.25">
      <c r="K9177"/>
    </row>
    <row r="9178" spans="11:11" x14ac:dyDescent="0.25">
      <c r="K9178"/>
    </row>
    <row r="9179" spans="11:11" x14ac:dyDescent="0.25">
      <c r="K9179"/>
    </row>
    <row r="9180" spans="11:11" x14ac:dyDescent="0.25">
      <c r="K9180"/>
    </row>
    <row r="9181" spans="11:11" x14ac:dyDescent="0.25">
      <c r="K9181"/>
    </row>
    <row r="9182" spans="11:11" x14ac:dyDescent="0.25">
      <c r="K9182"/>
    </row>
    <row r="9183" spans="11:11" x14ac:dyDescent="0.25">
      <c r="K9183"/>
    </row>
    <row r="9184" spans="11:11" x14ac:dyDescent="0.25">
      <c r="K9184"/>
    </row>
    <row r="9185" spans="11:11" x14ac:dyDescent="0.25">
      <c r="K9185"/>
    </row>
    <row r="9186" spans="11:11" x14ac:dyDescent="0.25">
      <c r="K9186"/>
    </row>
    <row r="9187" spans="11:11" x14ac:dyDescent="0.25">
      <c r="K9187"/>
    </row>
    <row r="9188" spans="11:11" x14ac:dyDescent="0.25">
      <c r="K9188"/>
    </row>
    <row r="9189" spans="11:11" x14ac:dyDescent="0.25">
      <c r="K9189"/>
    </row>
    <row r="9190" spans="11:11" x14ac:dyDescent="0.25">
      <c r="K9190"/>
    </row>
    <row r="9191" spans="11:11" x14ac:dyDescent="0.25">
      <c r="K9191"/>
    </row>
    <row r="9192" spans="11:11" x14ac:dyDescent="0.25">
      <c r="K9192"/>
    </row>
    <row r="9193" spans="11:11" x14ac:dyDescent="0.25">
      <c r="K9193"/>
    </row>
    <row r="9194" spans="11:11" x14ac:dyDescent="0.25">
      <c r="K9194"/>
    </row>
    <row r="9195" spans="11:11" x14ac:dyDescent="0.25">
      <c r="K9195"/>
    </row>
    <row r="9196" spans="11:11" x14ac:dyDescent="0.25">
      <c r="K9196"/>
    </row>
    <row r="9197" spans="11:11" x14ac:dyDescent="0.25">
      <c r="K9197"/>
    </row>
    <row r="9198" spans="11:11" x14ac:dyDescent="0.25">
      <c r="K9198"/>
    </row>
    <row r="9199" spans="11:11" x14ac:dyDescent="0.25">
      <c r="K9199"/>
    </row>
    <row r="9200" spans="11:11" x14ac:dyDescent="0.25">
      <c r="K9200"/>
    </row>
    <row r="9201" spans="11:11" x14ac:dyDescent="0.25">
      <c r="K9201"/>
    </row>
    <row r="9202" spans="11:11" x14ac:dyDescent="0.25">
      <c r="K9202"/>
    </row>
    <row r="9203" spans="11:11" x14ac:dyDescent="0.25">
      <c r="K9203"/>
    </row>
    <row r="9204" spans="11:11" x14ac:dyDescent="0.25">
      <c r="K9204"/>
    </row>
    <row r="9205" spans="11:11" x14ac:dyDescent="0.25">
      <c r="K9205"/>
    </row>
    <row r="9206" spans="11:11" x14ac:dyDescent="0.25">
      <c r="K9206"/>
    </row>
    <row r="9207" spans="11:11" x14ac:dyDescent="0.25">
      <c r="K9207"/>
    </row>
    <row r="9208" spans="11:11" x14ac:dyDescent="0.25">
      <c r="K9208"/>
    </row>
    <row r="9209" spans="11:11" x14ac:dyDescent="0.25">
      <c r="K9209"/>
    </row>
    <row r="9210" spans="11:11" x14ac:dyDescent="0.25">
      <c r="K9210"/>
    </row>
    <row r="9211" spans="11:11" x14ac:dyDescent="0.25">
      <c r="K9211"/>
    </row>
    <row r="9212" spans="11:11" x14ac:dyDescent="0.25">
      <c r="K9212"/>
    </row>
    <row r="9213" spans="11:11" x14ac:dyDescent="0.25">
      <c r="K9213"/>
    </row>
    <row r="9214" spans="11:11" x14ac:dyDescent="0.25">
      <c r="K9214"/>
    </row>
    <row r="9215" spans="11:11" x14ac:dyDescent="0.25">
      <c r="K9215"/>
    </row>
    <row r="9216" spans="11:11" x14ac:dyDescent="0.25">
      <c r="K9216"/>
    </row>
    <row r="9217" spans="11:11" x14ac:dyDescent="0.25">
      <c r="K9217"/>
    </row>
    <row r="9218" spans="11:11" x14ac:dyDescent="0.25">
      <c r="K9218"/>
    </row>
    <row r="9219" spans="11:11" x14ac:dyDescent="0.25">
      <c r="K9219"/>
    </row>
    <row r="9220" spans="11:11" x14ac:dyDescent="0.25">
      <c r="K9220"/>
    </row>
    <row r="9221" spans="11:11" x14ac:dyDescent="0.25">
      <c r="K9221"/>
    </row>
    <row r="9222" spans="11:11" x14ac:dyDescent="0.25">
      <c r="K9222"/>
    </row>
    <row r="9223" spans="11:11" x14ac:dyDescent="0.25">
      <c r="K9223"/>
    </row>
    <row r="9224" spans="11:11" x14ac:dyDescent="0.25">
      <c r="K9224"/>
    </row>
    <row r="9225" spans="11:11" x14ac:dyDescent="0.25">
      <c r="K9225"/>
    </row>
    <row r="9226" spans="11:11" x14ac:dyDescent="0.25">
      <c r="K9226"/>
    </row>
    <row r="9227" spans="11:11" x14ac:dyDescent="0.25">
      <c r="K9227"/>
    </row>
    <row r="9228" spans="11:11" x14ac:dyDescent="0.25">
      <c r="K9228"/>
    </row>
    <row r="9229" spans="11:11" x14ac:dyDescent="0.25">
      <c r="K9229"/>
    </row>
    <row r="9230" spans="11:11" x14ac:dyDescent="0.25">
      <c r="K9230"/>
    </row>
    <row r="9231" spans="11:11" x14ac:dyDescent="0.25">
      <c r="K9231"/>
    </row>
    <row r="9232" spans="11:11" x14ac:dyDescent="0.25">
      <c r="K9232"/>
    </row>
    <row r="9233" spans="11:11" x14ac:dyDescent="0.25">
      <c r="K9233"/>
    </row>
    <row r="9234" spans="11:11" x14ac:dyDescent="0.25">
      <c r="K9234"/>
    </row>
    <row r="9235" spans="11:11" x14ac:dyDescent="0.25">
      <c r="K9235"/>
    </row>
    <row r="9236" spans="11:11" x14ac:dyDescent="0.25">
      <c r="K9236"/>
    </row>
    <row r="9237" spans="11:11" x14ac:dyDescent="0.25">
      <c r="K9237"/>
    </row>
    <row r="9238" spans="11:11" x14ac:dyDescent="0.25">
      <c r="K9238"/>
    </row>
    <row r="9239" spans="11:11" x14ac:dyDescent="0.25">
      <c r="K9239"/>
    </row>
    <row r="9240" spans="11:11" x14ac:dyDescent="0.25">
      <c r="K9240"/>
    </row>
    <row r="9241" spans="11:11" x14ac:dyDescent="0.25">
      <c r="K9241"/>
    </row>
    <row r="9242" spans="11:11" x14ac:dyDescent="0.25">
      <c r="K9242"/>
    </row>
    <row r="9243" spans="11:11" x14ac:dyDescent="0.25">
      <c r="K9243"/>
    </row>
    <row r="9244" spans="11:11" x14ac:dyDescent="0.25">
      <c r="K9244"/>
    </row>
    <row r="9245" spans="11:11" x14ac:dyDescent="0.25">
      <c r="K9245"/>
    </row>
    <row r="9246" spans="11:11" x14ac:dyDescent="0.25">
      <c r="K9246"/>
    </row>
    <row r="9247" spans="11:11" x14ac:dyDescent="0.25">
      <c r="K9247"/>
    </row>
    <row r="9248" spans="11:11" x14ac:dyDescent="0.25">
      <c r="K9248"/>
    </row>
    <row r="9249" spans="11:11" x14ac:dyDescent="0.25">
      <c r="K9249"/>
    </row>
    <row r="9250" spans="11:11" x14ac:dyDescent="0.25">
      <c r="K9250"/>
    </row>
    <row r="9251" spans="11:11" x14ac:dyDescent="0.25">
      <c r="K9251"/>
    </row>
    <row r="9252" spans="11:11" x14ac:dyDescent="0.25">
      <c r="K9252"/>
    </row>
    <row r="9253" spans="11:11" x14ac:dyDescent="0.25">
      <c r="K9253"/>
    </row>
    <row r="9254" spans="11:11" x14ac:dyDescent="0.25">
      <c r="K9254"/>
    </row>
    <row r="9255" spans="11:11" x14ac:dyDescent="0.25">
      <c r="K9255"/>
    </row>
    <row r="9256" spans="11:11" x14ac:dyDescent="0.25">
      <c r="K9256"/>
    </row>
    <row r="9257" spans="11:11" x14ac:dyDescent="0.25">
      <c r="K9257"/>
    </row>
    <row r="9258" spans="11:11" x14ac:dyDescent="0.25">
      <c r="K9258"/>
    </row>
    <row r="9259" spans="11:11" x14ac:dyDescent="0.25">
      <c r="K9259"/>
    </row>
    <row r="9260" spans="11:11" x14ac:dyDescent="0.25">
      <c r="K9260"/>
    </row>
    <row r="9261" spans="11:11" x14ac:dyDescent="0.25">
      <c r="K9261"/>
    </row>
    <row r="9262" spans="11:11" x14ac:dyDescent="0.25">
      <c r="K9262"/>
    </row>
    <row r="9263" spans="11:11" x14ac:dyDescent="0.25">
      <c r="K9263"/>
    </row>
    <row r="9264" spans="11:11" x14ac:dyDescent="0.25">
      <c r="K9264"/>
    </row>
    <row r="9265" spans="11:11" x14ac:dyDescent="0.25">
      <c r="K9265"/>
    </row>
    <row r="9266" spans="11:11" x14ac:dyDescent="0.25">
      <c r="K9266"/>
    </row>
    <row r="9267" spans="11:11" x14ac:dyDescent="0.25">
      <c r="K9267"/>
    </row>
    <row r="9268" spans="11:11" x14ac:dyDescent="0.25">
      <c r="K9268"/>
    </row>
    <row r="9269" spans="11:11" x14ac:dyDescent="0.25">
      <c r="K9269"/>
    </row>
    <row r="9270" spans="11:11" x14ac:dyDescent="0.25">
      <c r="K9270"/>
    </row>
    <row r="9271" spans="11:11" x14ac:dyDescent="0.25">
      <c r="K9271"/>
    </row>
    <row r="9272" spans="11:11" x14ac:dyDescent="0.25">
      <c r="K9272"/>
    </row>
    <row r="9273" spans="11:11" x14ac:dyDescent="0.25">
      <c r="K9273"/>
    </row>
    <row r="9274" spans="11:11" x14ac:dyDescent="0.25">
      <c r="K9274"/>
    </row>
    <row r="9275" spans="11:11" x14ac:dyDescent="0.25">
      <c r="K9275"/>
    </row>
    <row r="9276" spans="11:11" x14ac:dyDescent="0.25">
      <c r="K9276"/>
    </row>
    <row r="9277" spans="11:11" x14ac:dyDescent="0.25">
      <c r="K9277"/>
    </row>
    <row r="9278" spans="11:11" x14ac:dyDescent="0.25">
      <c r="K9278"/>
    </row>
    <row r="9279" spans="11:11" x14ac:dyDescent="0.25">
      <c r="K9279"/>
    </row>
    <row r="9280" spans="11:11" x14ac:dyDescent="0.25">
      <c r="K9280"/>
    </row>
    <row r="9281" spans="11:11" x14ac:dyDescent="0.25">
      <c r="K9281"/>
    </row>
    <row r="9282" spans="11:11" x14ac:dyDescent="0.25">
      <c r="K9282"/>
    </row>
    <row r="9283" spans="11:11" x14ac:dyDescent="0.25">
      <c r="K9283"/>
    </row>
    <row r="9284" spans="11:11" x14ac:dyDescent="0.25">
      <c r="K9284"/>
    </row>
    <row r="9285" spans="11:11" x14ac:dyDescent="0.25">
      <c r="K9285"/>
    </row>
    <row r="9286" spans="11:11" x14ac:dyDescent="0.25">
      <c r="K9286"/>
    </row>
    <row r="9287" spans="11:11" x14ac:dyDescent="0.25">
      <c r="K9287"/>
    </row>
    <row r="9288" spans="11:11" x14ac:dyDescent="0.25">
      <c r="K9288"/>
    </row>
    <row r="9289" spans="11:11" x14ac:dyDescent="0.25">
      <c r="K9289"/>
    </row>
    <row r="9290" spans="11:11" x14ac:dyDescent="0.25">
      <c r="K9290"/>
    </row>
    <row r="9291" spans="11:11" x14ac:dyDescent="0.25">
      <c r="K9291"/>
    </row>
    <row r="9292" spans="11:11" x14ac:dyDescent="0.25">
      <c r="K9292"/>
    </row>
    <row r="9293" spans="11:11" x14ac:dyDescent="0.25">
      <c r="K9293"/>
    </row>
    <row r="9294" spans="11:11" x14ac:dyDescent="0.25">
      <c r="K9294"/>
    </row>
    <row r="9295" spans="11:11" x14ac:dyDescent="0.25">
      <c r="K9295"/>
    </row>
    <row r="9296" spans="11:11" x14ac:dyDescent="0.25">
      <c r="K9296"/>
    </row>
    <row r="9297" spans="11:11" x14ac:dyDescent="0.25">
      <c r="K9297"/>
    </row>
    <row r="9298" spans="11:11" x14ac:dyDescent="0.25">
      <c r="K9298"/>
    </row>
    <row r="9299" spans="11:11" x14ac:dyDescent="0.25">
      <c r="K9299"/>
    </row>
    <row r="9300" spans="11:11" x14ac:dyDescent="0.25">
      <c r="K9300"/>
    </row>
    <row r="9301" spans="11:11" x14ac:dyDescent="0.25">
      <c r="K9301"/>
    </row>
    <row r="9302" spans="11:11" x14ac:dyDescent="0.25">
      <c r="K9302"/>
    </row>
    <row r="9303" spans="11:11" x14ac:dyDescent="0.25">
      <c r="K9303"/>
    </row>
    <row r="9304" spans="11:11" x14ac:dyDescent="0.25">
      <c r="K9304"/>
    </row>
    <row r="9305" spans="11:11" x14ac:dyDescent="0.25">
      <c r="K9305"/>
    </row>
    <row r="9306" spans="11:11" x14ac:dyDescent="0.25">
      <c r="K9306"/>
    </row>
    <row r="9307" spans="11:11" x14ac:dyDescent="0.25">
      <c r="K9307"/>
    </row>
    <row r="9308" spans="11:11" x14ac:dyDescent="0.25">
      <c r="K9308"/>
    </row>
    <row r="9309" spans="11:11" x14ac:dyDescent="0.25">
      <c r="K9309"/>
    </row>
    <row r="9310" spans="11:11" x14ac:dyDescent="0.25">
      <c r="K9310"/>
    </row>
    <row r="9311" spans="11:11" x14ac:dyDescent="0.25">
      <c r="K9311"/>
    </row>
    <row r="9312" spans="11:11" x14ac:dyDescent="0.25">
      <c r="K9312"/>
    </row>
    <row r="9313" spans="11:11" x14ac:dyDescent="0.25">
      <c r="K9313"/>
    </row>
    <row r="9314" spans="11:11" x14ac:dyDescent="0.25">
      <c r="K9314"/>
    </row>
    <row r="9315" spans="11:11" x14ac:dyDescent="0.25">
      <c r="K9315"/>
    </row>
    <row r="9316" spans="11:11" x14ac:dyDescent="0.25">
      <c r="K9316"/>
    </row>
    <row r="9317" spans="11:11" x14ac:dyDescent="0.25">
      <c r="K9317"/>
    </row>
    <row r="9318" spans="11:11" x14ac:dyDescent="0.25">
      <c r="K9318"/>
    </row>
    <row r="9319" spans="11:11" x14ac:dyDescent="0.25">
      <c r="K9319"/>
    </row>
    <row r="9320" spans="11:11" x14ac:dyDescent="0.25">
      <c r="K9320"/>
    </row>
    <row r="9321" spans="11:11" x14ac:dyDescent="0.25">
      <c r="K9321"/>
    </row>
    <row r="9322" spans="11:11" x14ac:dyDescent="0.25">
      <c r="K9322"/>
    </row>
    <row r="9323" spans="11:11" x14ac:dyDescent="0.25">
      <c r="K9323"/>
    </row>
    <row r="9324" spans="11:11" x14ac:dyDescent="0.25">
      <c r="K9324"/>
    </row>
    <row r="9325" spans="11:11" x14ac:dyDescent="0.25">
      <c r="K9325"/>
    </row>
    <row r="9326" spans="11:11" x14ac:dyDescent="0.25">
      <c r="K9326"/>
    </row>
    <row r="9327" spans="11:11" x14ac:dyDescent="0.25">
      <c r="K9327"/>
    </row>
    <row r="9328" spans="11:11" x14ac:dyDescent="0.25">
      <c r="K9328"/>
    </row>
    <row r="9329" spans="11:11" x14ac:dyDescent="0.25">
      <c r="K9329"/>
    </row>
    <row r="9330" spans="11:11" x14ac:dyDescent="0.25">
      <c r="K9330"/>
    </row>
    <row r="9331" spans="11:11" x14ac:dyDescent="0.25">
      <c r="K9331"/>
    </row>
    <row r="9332" spans="11:11" x14ac:dyDescent="0.25">
      <c r="K9332"/>
    </row>
    <row r="9333" spans="11:11" x14ac:dyDescent="0.25">
      <c r="K9333"/>
    </row>
    <row r="9334" spans="11:11" x14ac:dyDescent="0.25">
      <c r="K9334"/>
    </row>
    <row r="9335" spans="11:11" x14ac:dyDescent="0.25">
      <c r="K9335"/>
    </row>
    <row r="9336" spans="11:11" x14ac:dyDescent="0.25">
      <c r="K9336"/>
    </row>
    <row r="9337" spans="11:11" x14ac:dyDescent="0.25">
      <c r="K9337"/>
    </row>
    <row r="9338" spans="11:11" x14ac:dyDescent="0.25">
      <c r="K9338"/>
    </row>
    <row r="9339" spans="11:11" x14ac:dyDescent="0.25">
      <c r="K9339"/>
    </row>
    <row r="9340" spans="11:11" x14ac:dyDescent="0.25">
      <c r="K9340"/>
    </row>
    <row r="9341" spans="11:11" x14ac:dyDescent="0.25">
      <c r="K9341"/>
    </row>
    <row r="9342" spans="11:11" x14ac:dyDescent="0.25">
      <c r="K9342"/>
    </row>
    <row r="9343" spans="11:11" x14ac:dyDescent="0.25">
      <c r="K9343"/>
    </row>
    <row r="9344" spans="11:11" x14ac:dyDescent="0.25">
      <c r="K9344"/>
    </row>
    <row r="9345" spans="11:11" x14ac:dyDescent="0.25">
      <c r="K9345"/>
    </row>
    <row r="9346" spans="11:11" x14ac:dyDescent="0.25">
      <c r="K9346"/>
    </row>
    <row r="9347" spans="11:11" x14ac:dyDescent="0.25">
      <c r="K9347"/>
    </row>
    <row r="9348" spans="11:11" x14ac:dyDescent="0.25">
      <c r="K9348"/>
    </row>
    <row r="9349" spans="11:11" x14ac:dyDescent="0.25">
      <c r="K9349"/>
    </row>
    <row r="9350" spans="11:11" x14ac:dyDescent="0.25">
      <c r="K9350"/>
    </row>
    <row r="9351" spans="11:11" x14ac:dyDescent="0.25">
      <c r="K9351"/>
    </row>
    <row r="9352" spans="11:11" x14ac:dyDescent="0.25">
      <c r="K9352"/>
    </row>
    <row r="9353" spans="11:11" x14ac:dyDescent="0.25">
      <c r="K9353"/>
    </row>
    <row r="9354" spans="11:11" x14ac:dyDescent="0.25">
      <c r="K9354"/>
    </row>
    <row r="9355" spans="11:11" x14ac:dyDescent="0.25">
      <c r="K9355"/>
    </row>
    <row r="9356" spans="11:11" x14ac:dyDescent="0.25">
      <c r="K9356"/>
    </row>
    <row r="9357" spans="11:11" x14ac:dyDescent="0.25">
      <c r="K9357"/>
    </row>
    <row r="9358" spans="11:11" x14ac:dyDescent="0.25">
      <c r="K9358"/>
    </row>
    <row r="9359" spans="11:11" x14ac:dyDescent="0.25">
      <c r="K9359"/>
    </row>
    <row r="9360" spans="11:11" x14ac:dyDescent="0.25">
      <c r="K9360"/>
    </row>
    <row r="9361" spans="11:11" x14ac:dyDescent="0.25">
      <c r="K9361"/>
    </row>
    <row r="9362" spans="11:11" x14ac:dyDescent="0.25">
      <c r="K9362"/>
    </row>
    <row r="9363" spans="11:11" x14ac:dyDescent="0.25">
      <c r="K9363"/>
    </row>
    <row r="9364" spans="11:11" x14ac:dyDescent="0.25">
      <c r="K9364"/>
    </row>
    <row r="9365" spans="11:11" x14ac:dyDescent="0.25">
      <c r="K9365"/>
    </row>
    <row r="9366" spans="11:11" x14ac:dyDescent="0.25">
      <c r="K9366"/>
    </row>
    <row r="9367" spans="11:11" x14ac:dyDescent="0.25">
      <c r="K9367"/>
    </row>
    <row r="9368" spans="11:11" x14ac:dyDescent="0.25">
      <c r="K9368"/>
    </row>
    <row r="9369" spans="11:11" x14ac:dyDescent="0.25">
      <c r="K9369"/>
    </row>
    <row r="9370" spans="11:11" x14ac:dyDescent="0.25">
      <c r="K9370"/>
    </row>
    <row r="9371" spans="11:11" x14ac:dyDescent="0.25">
      <c r="K9371"/>
    </row>
    <row r="9372" spans="11:11" x14ac:dyDescent="0.25">
      <c r="K9372"/>
    </row>
    <row r="9373" spans="11:11" x14ac:dyDescent="0.25">
      <c r="K9373"/>
    </row>
    <row r="9374" spans="11:11" x14ac:dyDescent="0.25">
      <c r="K9374"/>
    </row>
    <row r="9375" spans="11:11" x14ac:dyDescent="0.25">
      <c r="K9375"/>
    </row>
    <row r="9376" spans="11:11" x14ac:dyDescent="0.25">
      <c r="K9376"/>
    </row>
    <row r="9377" spans="11:11" x14ac:dyDescent="0.25">
      <c r="K9377"/>
    </row>
    <row r="9378" spans="11:11" x14ac:dyDescent="0.25">
      <c r="K9378"/>
    </row>
    <row r="9379" spans="11:11" x14ac:dyDescent="0.25">
      <c r="K9379"/>
    </row>
    <row r="9380" spans="11:11" x14ac:dyDescent="0.25">
      <c r="K9380"/>
    </row>
    <row r="9381" spans="11:11" x14ac:dyDescent="0.25">
      <c r="K9381"/>
    </row>
    <row r="9382" spans="11:11" x14ac:dyDescent="0.25">
      <c r="K9382"/>
    </row>
    <row r="9383" spans="11:11" x14ac:dyDescent="0.25">
      <c r="K9383"/>
    </row>
    <row r="9384" spans="11:11" x14ac:dyDescent="0.25">
      <c r="K9384"/>
    </row>
    <row r="9385" spans="11:11" x14ac:dyDescent="0.25">
      <c r="K9385"/>
    </row>
    <row r="9386" spans="11:11" x14ac:dyDescent="0.25">
      <c r="K9386"/>
    </row>
    <row r="9387" spans="11:11" x14ac:dyDescent="0.25">
      <c r="K9387"/>
    </row>
    <row r="9388" spans="11:11" x14ac:dyDescent="0.25">
      <c r="K9388"/>
    </row>
    <row r="9389" spans="11:11" x14ac:dyDescent="0.25">
      <c r="K9389"/>
    </row>
    <row r="9390" spans="11:11" x14ac:dyDescent="0.25">
      <c r="K9390"/>
    </row>
    <row r="9391" spans="11:11" x14ac:dyDescent="0.25">
      <c r="K9391"/>
    </row>
    <row r="9392" spans="11:11" x14ac:dyDescent="0.25">
      <c r="K9392"/>
    </row>
    <row r="9393" spans="11:11" x14ac:dyDescent="0.25">
      <c r="K9393"/>
    </row>
    <row r="9394" spans="11:11" x14ac:dyDescent="0.25">
      <c r="K9394"/>
    </row>
    <row r="9395" spans="11:11" x14ac:dyDescent="0.25">
      <c r="K9395"/>
    </row>
    <row r="9396" spans="11:11" x14ac:dyDescent="0.25">
      <c r="K9396"/>
    </row>
    <row r="9397" spans="11:11" x14ac:dyDescent="0.25">
      <c r="K9397"/>
    </row>
    <row r="9398" spans="11:11" x14ac:dyDescent="0.25">
      <c r="K9398"/>
    </row>
    <row r="9399" spans="11:11" x14ac:dyDescent="0.25">
      <c r="K9399"/>
    </row>
    <row r="9400" spans="11:11" x14ac:dyDescent="0.25">
      <c r="K9400"/>
    </row>
    <row r="9401" spans="11:11" x14ac:dyDescent="0.25">
      <c r="K9401"/>
    </row>
    <row r="9402" spans="11:11" x14ac:dyDescent="0.25">
      <c r="K9402"/>
    </row>
    <row r="9403" spans="11:11" x14ac:dyDescent="0.25">
      <c r="K9403"/>
    </row>
    <row r="9404" spans="11:11" x14ac:dyDescent="0.25">
      <c r="K9404"/>
    </row>
    <row r="9405" spans="11:11" x14ac:dyDescent="0.25">
      <c r="K9405"/>
    </row>
    <row r="9406" spans="11:11" x14ac:dyDescent="0.25">
      <c r="K9406"/>
    </row>
    <row r="9407" spans="11:11" x14ac:dyDescent="0.25">
      <c r="K9407"/>
    </row>
    <row r="9408" spans="11:11" x14ac:dyDescent="0.25">
      <c r="K9408"/>
    </row>
    <row r="9409" spans="11:11" x14ac:dyDescent="0.25">
      <c r="K9409"/>
    </row>
    <row r="9410" spans="11:11" x14ac:dyDescent="0.25">
      <c r="K9410"/>
    </row>
    <row r="9411" spans="11:11" x14ac:dyDescent="0.25">
      <c r="K9411"/>
    </row>
    <row r="9412" spans="11:11" x14ac:dyDescent="0.25">
      <c r="K9412"/>
    </row>
    <row r="9413" spans="11:11" x14ac:dyDescent="0.25">
      <c r="K9413"/>
    </row>
    <row r="9414" spans="11:11" x14ac:dyDescent="0.25">
      <c r="K9414"/>
    </row>
    <row r="9415" spans="11:11" x14ac:dyDescent="0.25">
      <c r="K9415"/>
    </row>
    <row r="9416" spans="11:11" x14ac:dyDescent="0.25">
      <c r="K9416"/>
    </row>
    <row r="9417" spans="11:11" x14ac:dyDescent="0.25">
      <c r="K9417"/>
    </row>
    <row r="9418" spans="11:11" x14ac:dyDescent="0.25">
      <c r="K9418"/>
    </row>
    <row r="9419" spans="11:11" x14ac:dyDescent="0.25">
      <c r="K9419"/>
    </row>
    <row r="9420" spans="11:11" x14ac:dyDescent="0.25">
      <c r="K9420"/>
    </row>
    <row r="9421" spans="11:11" x14ac:dyDescent="0.25">
      <c r="K9421"/>
    </row>
    <row r="9422" spans="11:11" x14ac:dyDescent="0.25">
      <c r="K9422"/>
    </row>
    <row r="9423" spans="11:11" x14ac:dyDescent="0.25">
      <c r="K9423"/>
    </row>
    <row r="9424" spans="11:11" x14ac:dyDescent="0.25">
      <c r="K9424"/>
    </row>
    <row r="9425" spans="11:11" x14ac:dyDescent="0.25">
      <c r="K9425"/>
    </row>
    <row r="9426" spans="11:11" x14ac:dyDescent="0.25">
      <c r="K9426"/>
    </row>
    <row r="9427" spans="11:11" x14ac:dyDescent="0.25">
      <c r="K9427"/>
    </row>
    <row r="9428" spans="11:11" x14ac:dyDescent="0.25">
      <c r="K9428"/>
    </row>
    <row r="9429" spans="11:11" x14ac:dyDescent="0.25">
      <c r="K9429"/>
    </row>
    <row r="9430" spans="11:11" x14ac:dyDescent="0.25">
      <c r="K9430"/>
    </row>
    <row r="9431" spans="11:11" x14ac:dyDescent="0.25">
      <c r="K9431"/>
    </row>
    <row r="9432" spans="11:11" x14ac:dyDescent="0.25">
      <c r="K9432"/>
    </row>
    <row r="9433" spans="11:11" x14ac:dyDescent="0.25">
      <c r="K9433"/>
    </row>
    <row r="9434" spans="11:11" x14ac:dyDescent="0.25">
      <c r="K9434"/>
    </row>
    <row r="9435" spans="11:11" x14ac:dyDescent="0.25">
      <c r="K9435"/>
    </row>
    <row r="9436" spans="11:11" x14ac:dyDescent="0.25">
      <c r="K9436"/>
    </row>
    <row r="9437" spans="11:11" x14ac:dyDescent="0.25">
      <c r="K9437"/>
    </row>
    <row r="9438" spans="11:11" x14ac:dyDescent="0.25">
      <c r="K9438"/>
    </row>
    <row r="9439" spans="11:11" x14ac:dyDescent="0.25">
      <c r="K9439"/>
    </row>
    <row r="9440" spans="11:11" x14ac:dyDescent="0.25">
      <c r="K9440"/>
    </row>
    <row r="9441" spans="11:11" x14ac:dyDescent="0.25">
      <c r="K9441"/>
    </row>
    <row r="9442" spans="11:11" x14ac:dyDescent="0.25">
      <c r="K9442"/>
    </row>
    <row r="9443" spans="11:11" x14ac:dyDescent="0.25">
      <c r="K9443"/>
    </row>
    <row r="9444" spans="11:11" x14ac:dyDescent="0.25">
      <c r="K9444"/>
    </row>
    <row r="9445" spans="11:11" x14ac:dyDescent="0.25">
      <c r="K9445"/>
    </row>
    <row r="9446" spans="11:11" x14ac:dyDescent="0.25">
      <c r="K9446"/>
    </row>
    <row r="9447" spans="11:11" x14ac:dyDescent="0.25">
      <c r="K9447"/>
    </row>
    <row r="9448" spans="11:11" x14ac:dyDescent="0.25">
      <c r="K9448"/>
    </row>
    <row r="9449" spans="11:11" x14ac:dyDescent="0.25">
      <c r="K9449"/>
    </row>
    <row r="9450" spans="11:11" x14ac:dyDescent="0.25">
      <c r="K9450"/>
    </row>
    <row r="9451" spans="11:11" x14ac:dyDescent="0.25">
      <c r="K9451"/>
    </row>
    <row r="9452" spans="11:11" x14ac:dyDescent="0.25">
      <c r="K9452"/>
    </row>
    <row r="9453" spans="11:11" x14ac:dyDescent="0.25">
      <c r="K9453"/>
    </row>
    <row r="9454" spans="11:11" x14ac:dyDescent="0.25">
      <c r="K9454"/>
    </row>
    <row r="9455" spans="11:11" x14ac:dyDescent="0.25">
      <c r="K9455"/>
    </row>
    <row r="9456" spans="11:11" x14ac:dyDescent="0.25">
      <c r="K9456"/>
    </row>
    <row r="9457" spans="11:11" x14ac:dyDescent="0.25">
      <c r="K9457"/>
    </row>
    <row r="9458" spans="11:11" x14ac:dyDescent="0.25">
      <c r="K9458"/>
    </row>
    <row r="9459" spans="11:11" x14ac:dyDescent="0.25">
      <c r="K9459"/>
    </row>
    <row r="9460" spans="11:11" x14ac:dyDescent="0.25">
      <c r="K9460"/>
    </row>
    <row r="9461" spans="11:11" x14ac:dyDescent="0.25">
      <c r="K9461"/>
    </row>
    <row r="9462" spans="11:11" x14ac:dyDescent="0.25">
      <c r="K9462"/>
    </row>
    <row r="9463" spans="11:11" x14ac:dyDescent="0.25">
      <c r="K9463"/>
    </row>
    <row r="9464" spans="11:11" x14ac:dyDescent="0.25">
      <c r="K9464"/>
    </row>
    <row r="9465" spans="11:11" x14ac:dyDescent="0.25">
      <c r="K9465"/>
    </row>
    <row r="9466" spans="11:11" x14ac:dyDescent="0.25">
      <c r="K9466"/>
    </row>
    <row r="9467" spans="11:11" x14ac:dyDescent="0.25">
      <c r="K9467"/>
    </row>
    <row r="9468" spans="11:11" x14ac:dyDescent="0.25">
      <c r="K9468"/>
    </row>
    <row r="9469" spans="11:11" x14ac:dyDescent="0.25">
      <c r="K9469"/>
    </row>
    <row r="9470" spans="11:11" x14ac:dyDescent="0.25">
      <c r="K9470"/>
    </row>
    <row r="9471" spans="11:11" x14ac:dyDescent="0.25">
      <c r="K9471"/>
    </row>
    <row r="9472" spans="11:11" x14ac:dyDescent="0.25">
      <c r="K9472"/>
    </row>
    <row r="9473" spans="11:11" x14ac:dyDescent="0.25">
      <c r="K9473"/>
    </row>
    <row r="9474" spans="11:11" x14ac:dyDescent="0.25">
      <c r="K9474"/>
    </row>
    <row r="9475" spans="11:11" x14ac:dyDescent="0.25">
      <c r="K9475"/>
    </row>
    <row r="9476" spans="11:11" x14ac:dyDescent="0.25">
      <c r="K9476"/>
    </row>
    <row r="9477" spans="11:11" x14ac:dyDescent="0.25">
      <c r="K9477"/>
    </row>
    <row r="9478" spans="11:11" x14ac:dyDescent="0.25">
      <c r="K9478"/>
    </row>
    <row r="9479" spans="11:11" x14ac:dyDescent="0.25">
      <c r="K9479"/>
    </row>
    <row r="9480" spans="11:11" x14ac:dyDescent="0.25">
      <c r="K9480"/>
    </row>
    <row r="9481" spans="11:11" x14ac:dyDescent="0.25">
      <c r="K9481"/>
    </row>
    <row r="9482" spans="11:11" x14ac:dyDescent="0.25">
      <c r="K9482"/>
    </row>
    <row r="9483" spans="11:11" x14ac:dyDescent="0.25">
      <c r="K9483"/>
    </row>
    <row r="9484" spans="11:11" x14ac:dyDescent="0.25">
      <c r="K9484"/>
    </row>
    <row r="9485" spans="11:11" x14ac:dyDescent="0.25">
      <c r="K9485"/>
    </row>
    <row r="9486" spans="11:11" x14ac:dyDescent="0.25">
      <c r="K9486"/>
    </row>
    <row r="9487" spans="11:11" x14ac:dyDescent="0.25">
      <c r="K9487"/>
    </row>
    <row r="9488" spans="11:11" x14ac:dyDescent="0.25">
      <c r="K9488"/>
    </row>
    <row r="9489" spans="11:11" x14ac:dyDescent="0.25">
      <c r="K9489"/>
    </row>
    <row r="9490" spans="11:11" x14ac:dyDescent="0.25">
      <c r="K9490"/>
    </row>
    <row r="9491" spans="11:11" x14ac:dyDescent="0.25">
      <c r="K9491"/>
    </row>
    <row r="9492" spans="11:11" x14ac:dyDescent="0.25">
      <c r="K9492"/>
    </row>
    <row r="9493" spans="11:11" x14ac:dyDescent="0.25">
      <c r="K9493"/>
    </row>
    <row r="9494" spans="11:11" x14ac:dyDescent="0.25">
      <c r="K9494"/>
    </row>
    <row r="9495" spans="11:11" x14ac:dyDescent="0.25">
      <c r="K9495"/>
    </row>
    <row r="9496" spans="11:11" x14ac:dyDescent="0.25">
      <c r="K9496"/>
    </row>
    <row r="9497" spans="11:11" x14ac:dyDescent="0.25">
      <c r="K9497"/>
    </row>
    <row r="9498" spans="11:11" x14ac:dyDescent="0.25">
      <c r="K9498"/>
    </row>
    <row r="9499" spans="11:11" x14ac:dyDescent="0.25">
      <c r="K9499"/>
    </row>
    <row r="9500" spans="11:11" x14ac:dyDescent="0.25">
      <c r="K9500"/>
    </row>
    <row r="9501" spans="11:11" x14ac:dyDescent="0.25">
      <c r="K9501"/>
    </row>
    <row r="9502" spans="11:11" x14ac:dyDescent="0.25">
      <c r="K9502"/>
    </row>
    <row r="9503" spans="11:11" x14ac:dyDescent="0.25">
      <c r="K9503"/>
    </row>
    <row r="9504" spans="11:11" x14ac:dyDescent="0.25">
      <c r="K9504"/>
    </row>
    <row r="9505" spans="11:11" x14ac:dyDescent="0.25">
      <c r="K9505"/>
    </row>
    <row r="9506" spans="11:11" x14ac:dyDescent="0.25">
      <c r="K9506"/>
    </row>
    <row r="9507" spans="11:11" x14ac:dyDescent="0.25">
      <c r="K9507"/>
    </row>
    <row r="9508" spans="11:11" x14ac:dyDescent="0.25">
      <c r="K9508"/>
    </row>
    <row r="9509" spans="11:11" x14ac:dyDescent="0.25">
      <c r="K9509"/>
    </row>
    <row r="9510" spans="11:11" x14ac:dyDescent="0.25">
      <c r="K9510"/>
    </row>
    <row r="9511" spans="11:11" x14ac:dyDescent="0.25">
      <c r="K9511"/>
    </row>
    <row r="9512" spans="11:11" x14ac:dyDescent="0.25">
      <c r="K9512"/>
    </row>
    <row r="9513" spans="11:11" x14ac:dyDescent="0.25">
      <c r="K9513"/>
    </row>
    <row r="9514" spans="11:11" x14ac:dyDescent="0.25">
      <c r="K9514"/>
    </row>
    <row r="9515" spans="11:11" x14ac:dyDescent="0.25">
      <c r="K9515"/>
    </row>
    <row r="9516" spans="11:11" x14ac:dyDescent="0.25">
      <c r="K9516"/>
    </row>
    <row r="9517" spans="11:11" x14ac:dyDescent="0.25">
      <c r="K9517"/>
    </row>
    <row r="9518" spans="11:11" x14ac:dyDescent="0.25">
      <c r="K9518"/>
    </row>
    <row r="9519" spans="11:11" x14ac:dyDescent="0.25">
      <c r="K9519"/>
    </row>
    <row r="9520" spans="11:11" x14ac:dyDescent="0.25">
      <c r="K9520"/>
    </row>
    <row r="9521" spans="11:11" x14ac:dyDescent="0.25">
      <c r="K9521"/>
    </row>
    <row r="9522" spans="11:11" x14ac:dyDescent="0.25">
      <c r="K9522"/>
    </row>
    <row r="9523" spans="11:11" x14ac:dyDescent="0.25">
      <c r="K9523"/>
    </row>
    <row r="9524" spans="11:11" x14ac:dyDescent="0.25">
      <c r="K9524"/>
    </row>
    <row r="9525" spans="11:11" x14ac:dyDescent="0.25">
      <c r="K9525"/>
    </row>
    <row r="9526" spans="11:11" x14ac:dyDescent="0.25">
      <c r="K9526"/>
    </row>
    <row r="9527" spans="11:11" x14ac:dyDescent="0.25">
      <c r="K9527"/>
    </row>
    <row r="9528" spans="11:11" x14ac:dyDescent="0.25">
      <c r="K9528"/>
    </row>
    <row r="9529" spans="11:11" x14ac:dyDescent="0.25">
      <c r="K9529"/>
    </row>
    <row r="9530" spans="11:11" x14ac:dyDescent="0.25">
      <c r="K9530"/>
    </row>
    <row r="9531" spans="11:11" x14ac:dyDescent="0.25">
      <c r="K9531"/>
    </row>
    <row r="9532" spans="11:11" x14ac:dyDescent="0.25">
      <c r="K9532"/>
    </row>
    <row r="9533" spans="11:11" x14ac:dyDescent="0.25">
      <c r="K9533"/>
    </row>
    <row r="9534" spans="11:11" x14ac:dyDescent="0.25">
      <c r="K9534"/>
    </row>
    <row r="9535" spans="11:11" x14ac:dyDescent="0.25">
      <c r="K9535"/>
    </row>
    <row r="9536" spans="11:11" x14ac:dyDescent="0.25">
      <c r="K9536"/>
    </row>
    <row r="9537" spans="11:11" x14ac:dyDescent="0.25">
      <c r="K9537"/>
    </row>
    <row r="9538" spans="11:11" x14ac:dyDescent="0.25">
      <c r="K9538"/>
    </row>
    <row r="9539" spans="11:11" x14ac:dyDescent="0.25">
      <c r="K9539"/>
    </row>
    <row r="9540" spans="11:11" x14ac:dyDescent="0.25">
      <c r="K9540"/>
    </row>
    <row r="9541" spans="11:11" x14ac:dyDescent="0.25">
      <c r="K9541"/>
    </row>
    <row r="9542" spans="11:11" x14ac:dyDescent="0.25">
      <c r="K9542"/>
    </row>
    <row r="9543" spans="11:11" x14ac:dyDescent="0.25">
      <c r="K9543"/>
    </row>
    <row r="9544" spans="11:11" x14ac:dyDescent="0.25">
      <c r="K9544"/>
    </row>
    <row r="9545" spans="11:11" x14ac:dyDescent="0.25">
      <c r="K9545"/>
    </row>
    <row r="9546" spans="11:11" x14ac:dyDescent="0.25">
      <c r="K9546"/>
    </row>
    <row r="9547" spans="11:11" x14ac:dyDescent="0.25">
      <c r="K9547"/>
    </row>
    <row r="9548" spans="11:11" x14ac:dyDescent="0.25">
      <c r="K9548"/>
    </row>
    <row r="9549" spans="11:11" x14ac:dyDescent="0.25">
      <c r="K9549"/>
    </row>
    <row r="9550" spans="11:11" x14ac:dyDescent="0.25">
      <c r="K9550"/>
    </row>
    <row r="9551" spans="11:11" x14ac:dyDescent="0.25">
      <c r="K9551"/>
    </row>
    <row r="9552" spans="11:11" x14ac:dyDescent="0.25">
      <c r="K9552"/>
    </row>
    <row r="9553" spans="11:11" x14ac:dyDescent="0.25">
      <c r="K9553"/>
    </row>
    <row r="9554" spans="11:11" x14ac:dyDescent="0.25">
      <c r="K9554"/>
    </row>
    <row r="9555" spans="11:11" x14ac:dyDescent="0.25">
      <c r="K9555"/>
    </row>
    <row r="9556" spans="11:11" x14ac:dyDescent="0.25">
      <c r="K9556"/>
    </row>
    <row r="9557" spans="11:11" x14ac:dyDescent="0.25">
      <c r="K9557"/>
    </row>
    <row r="9558" spans="11:11" x14ac:dyDescent="0.25">
      <c r="K9558"/>
    </row>
    <row r="9559" spans="11:11" x14ac:dyDescent="0.25">
      <c r="K9559"/>
    </row>
    <row r="9560" spans="11:11" x14ac:dyDescent="0.25">
      <c r="K9560"/>
    </row>
    <row r="9561" spans="11:11" x14ac:dyDescent="0.25">
      <c r="K9561"/>
    </row>
    <row r="9562" spans="11:11" x14ac:dyDescent="0.25">
      <c r="K9562"/>
    </row>
    <row r="9563" spans="11:11" x14ac:dyDescent="0.25">
      <c r="K9563"/>
    </row>
    <row r="9564" spans="11:11" x14ac:dyDescent="0.25">
      <c r="K9564"/>
    </row>
    <row r="9565" spans="11:11" x14ac:dyDescent="0.25">
      <c r="K9565"/>
    </row>
    <row r="9566" spans="11:11" x14ac:dyDescent="0.25">
      <c r="K9566"/>
    </row>
    <row r="9567" spans="11:11" x14ac:dyDescent="0.25">
      <c r="K9567"/>
    </row>
    <row r="9568" spans="11:11" x14ac:dyDescent="0.25">
      <c r="K9568"/>
    </row>
    <row r="9569" spans="11:11" x14ac:dyDescent="0.25">
      <c r="K9569"/>
    </row>
    <row r="9570" spans="11:11" x14ac:dyDescent="0.25">
      <c r="K9570"/>
    </row>
    <row r="9571" spans="11:11" x14ac:dyDescent="0.25">
      <c r="K9571"/>
    </row>
    <row r="9572" spans="11:11" x14ac:dyDescent="0.25">
      <c r="K9572"/>
    </row>
    <row r="9573" spans="11:11" x14ac:dyDescent="0.25">
      <c r="K9573"/>
    </row>
    <row r="9574" spans="11:11" x14ac:dyDescent="0.25">
      <c r="K9574"/>
    </row>
    <row r="9575" spans="11:11" x14ac:dyDescent="0.25">
      <c r="K9575"/>
    </row>
    <row r="9576" spans="11:11" x14ac:dyDescent="0.25">
      <c r="K9576"/>
    </row>
    <row r="9577" spans="11:11" x14ac:dyDescent="0.25">
      <c r="K9577"/>
    </row>
    <row r="9578" spans="11:11" x14ac:dyDescent="0.25">
      <c r="K9578"/>
    </row>
    <row r="9579" spans="11:11" x14ac:dyDescent="0.25">
      <c r="K9579"/>
    </row>
    <row r="9580" spans="11:11" x14ac:dyDescent="0.25">
      <c r="K9580"/>
    </row>
    <row r="9581" spans="11:11" x14ac:dyDescent="0.25">
      <c r="K9581"/>
    </row>
    <row r="9582" spans="11:11" x14ac:dyDescent="0.25">
      <c r="K9582"/>
    </row>
    <row r="9583" spans="11:11" x14ac:dyDescent="0.25">
      <c r="K9583"/>
    </row>
    <row r="9584" spans="11:11" x14ac:dyDescent="0.25">
      <c r="K9584"/>
    </row>
    <row r="9585" spans="11:11" x14ac:dyDescent="0.25">
      <c r="K9585"/>
    </row>
    <row r="9586" spans="11:11" x14ac:dyDescent="0.25">
      <c r="K9586"/>
    </row>
    <row r="9587" spans="11:11" x14ac:dyDescent="0.25">
      <c r="K9587"/>
    </row>
    <row r="9588" spans="11:11" x14ac:dyDescent="0.25">
      <c r="K9588"/>
    </row>
    <row r="9589" spans="11:11" x14ac:dyDescent="0.25">
      <c r="K9589"/>
    </row>
    <row r="9590" spans="11:11" x14ac:dyDescent="0.25">
      <c r="K9590"/>
    </row>
    <row r="9591" spans="11:11" x14ac:dyDescent="0.25">
      <c r="K9591"/>
    </row>
    <row r="9592" spans="11:11" x14ac:dyDescent="0.25">
      <c r="K9592"/>
    </row>
    <row r="9593" spans="11:11" x14ac:dyDescent="0.25">
      <c r="K9593"/>
    </row>
    <row r="9594" spans="11:11" x14ac:dyDescent="0.25">
      <c r="K9594"/>
    </row>
    <row r="9595" spans="11:11" x14ac:dyDescent="0.25">
      <c r="K9595"/>
    </row>
    <row r="9596" spans="11:11" x14ac:dyDescent="0.25">
      <c r="K9596"/>
    </row>
    <row r="9597" spans="11:11" x14ac:dyDescent="0.25">
      <c r="K9597"/>
    </row>
    <row r="9598" spans="11:11" x14ac:dyDescent="0.25">
      <c r="K9598"/>
    </row>
    <row r="9599" spans="11:11" x14ac:dyDescent="0.25">
      <c r="K9599"/>
    </row>
    <row r="9600" spans="11:11" x14ac:dyDescent="0.25">
      <c r="K9600"/>
    </row>
    <row r="9601" spans="11:11" x14ac:dyDescent="0.25">
      <c r="K9601"/>
    </row>
    <row r="9602" spans="11:11" x14ac:dyDescent="0.25">
      <c r="K9602"/>
    </row>
    <row r="9603" spans="11:11" x14ac:dyDescent="0.25">
      <c r="K9603"/>
    </row>
    <row r="9604" spans="11:11" x14ac:dyDescent="0.25">
      <c r="K9604"/>
    </row>
    <row r="9605" spans="11:11" x14ac:dyDescent="0.25">
      <c r="K9605"/>
    </row>
    <row r="9606" spans="11:11" x14ac:dyDescent="0.25">
      <c r="K9606"/>
    </row>
    <row r="9607" spans="11:11" x14ac:dyDescent="0.25">
      <c r="K9607"/>
    </row>
    <row r="9608" spans="11:11" x14ac:dyDescent="0.25">
      <c r="K9608"/>
    </row>
    <row r="9609" spans="11:11" x14ac:dyDescent="0.25">
      <c r="K9609"/>
    </row>
    <row r="9610" spans="11:11" x14ac:dyDescent="0.25">
      <c r="K9610"/>
    </row>
    <row r="9611" spans="11:11" x14ac:dyDescent="0.25">
      <c r="K9611"/>
    </row>
    <row r="9612" spans="11:11" x14ac:dyDescent="0.25">
      <c r="K9612"/>
    </row>
    <row r="9613" spans="11:11" x14ac:dyDescent="0.25">
      <c r="K9613"/>
    </row>
    <row r="9614" spans="11:11" x14ac:dyDescent="0.25">
      <c r="K9614"/>
    </row>
    <row r="9615" spans="11:11" x14ac:dyDescent="0.25">
      <c r="K9615"/>
    </row>
    <row r="9616" spans="11:11" x14ac:dyDescent="0.25">
      <c r="K9616"/>
    </row>
    <row r="9617" spans="11:11" x14ac:dyDescent="0.25">
      <c r="K9617"/>
    </row>
    <row r="9618" spans="11:11" x14ac:dyDescent="0.25">
      <c r="K9618"/>
    </row>
    <row r="9619" spans="11:11" x14ac:dyDescent="0.25">
      <c r="K9619"/>
    </row>
    <row r="9620" spans="11:11" x14ac:dyDescent="0.25">
      <c r="K9620"/>
    </row>
    <row r="9621" spans="11:11" x14ac:dyDescent="0.25">
      <c r="K9621"/>
    </row>
    <row r="9622" spans="11:11" x14ac:dyDescent="0.25">
      <c r="K9622"/>
    </row>
    <row r="9623" spans="11:11" x14ac:dyDescent="0.25">
      <c r="K9623"/>
    </row>
    <row r="9624" spans="11:11" x14ac:dyDescent="0.25">
      <c r="K9624"/>
    </row>
    <row r="9625" spans="11:11" x14ac:dyDescent="0.25">
      <c r="K9625"/>
    </row>
    <row r="9626" spans="11:11" x14ac:dyDescent="0.25">
      <c r="K9626"/>
    </row>
    <row r="9627" spans="11:11" x14ac:dyDescent="0.25">
      <c r="K9627"/>
    </row>
    <row r="9628" spans="11:11" x14ac:dyDescent="0.25">
      <c r="K9628"/>
    </row>
    <row r="9629" spans="11:11" x14ac:dyDescent="0.25">
      <c r="K9629"/>
    </row>
    <row r="9630" spans="11:11" x14ac:dyDescent="0.25">
      <c r="K9630"/>
    </row>
    <row r="9631" spans="11:11" x14ac:dyDescent="0.25">
      <c r="K9631"/>
    </row>
    <row r="9632" spans="11:11" x14ac:dyDescent="0.25">
      <c r="K9632"/>
    </row>
    <row r="9633" spans="11:11" x14ac:dyDescent="0.25">
      <c r="K9633"/>
    </row>
    <row r="9634" spans="11:11" x14ac:dyDescent="0.25">
      <c r="K9634"/>
    </row>
    <row r="9635" spans="11:11" x14ac:dyDescent="0.25">
      <c r="K9635"/>
    </row>
    <row r="9636" spans="11:11" x14ac:dyDescent="0.25">
      <c r="K9636"/>
    </row>
    <row r="9637" spans="11:11" x14ac:dyDescent="0.25">
      <c r="K9637"/>
    </row>
    <row r="9638" spans="11:11" x14ac:dyDescent="0.25">
      <c r="K9638"/>
    </row>
    <row r="9639" spans="11:11" x14ac:dyDescent="0.25">
      <c r="K9639"/>
    </row>
    <row r="9640" spans="11:11" x14ac:dyDescent="0.25">
      <c r="K9640"/>
    </row>
    <row r="9641" spans="11:11" x14ac:dyDescent="0.25">
      <c r="K9641"/>
    </row>
    <row r="9642" spans="11:11" x14ac:dyDescent="0.25">
      <c r="K9642"/>
    </row>
    <row r="9643" spans="11:11" x14ac:dyDescent="0.25">
      <c r="K9643"/>
    </row>
    <row r="9644" spans="11:11" x14ac:dyDescent="0.25">
      <c r="K9644"/>
    </row>
    <row r="9645" spans="11:11" x14ac:dyDescent="0.25">
      <c r="K9645"/>
    </row>
    <row r="9646" spans="11:11" x14ac:dyDescent="0.25">
      <c r="K9646"/>
    </row>
    <row r="9647" spans="11:11" x14ac:dyDescent="0.25">
      <c r="K9647"/>
    </row>
    <row r="9648" spans="11:11" x14ac:dyDescent="0.25">
      <c r="K9648"/>
    </row>
    <row r="9649" spans="11:11" x14ac:dyDescent="0.25">
      <c r="K9649"/>
    </row>
    <row r="9650" spans="11:11" x14ac:dyDescent="0.25">
      <c r="K9650"/>
    </row>
    <row r="9651" spans="11:11" x14ac:dyDescent="0.25">
      <c r="K9651"/>
    </row>
    <row r="9652" spans="11:11" x14ac:dyDescent="0.25">
      <c r="K9652"/>
    </row>
    <row r="9653" spans="11:11" x14ac:dyDescent="0.25">
      <c r="K9653"/>
    </row>
    <row r="9654" spans="11:11" x14ac:dyDescent="0.25">
      <c r="K9654"/>
    </row>
    <row r="9655" spans="11:11" x14ac:dyDescent="0.25">
      <c r="K9655"/>
    </row>
    <row r="9656" spans="11:11" x14ac:dyDescent="0.25">
      <c r="K9656"/>
    </row>
    <row r="9657" spans="11:11" x14ac:dyDescent="0.25">
      <c r="K9657"/>
    </row>
    <row r="9658" spans="11:11" x14ac:dyDescent="0.25">
      <c r="K9658"/>
    </row>
    <row r="9659" spans="11:11" x14ac:dyDescent="0.25">
      <c r="K9659"/>
    </row>
    <row r="9660" spans="11:11" x14ac:dyDescent="0.25">
      <c r="K9660"/>
    </row>
    <row r="9661" spans="11:11" x14ac:dyDescent="0.25">
      <c r="K9661"/>
    </row>
    <row r="9662" spans="11:11" x14ac:dyDescent="0.25">
      <c r="K9662"/>
    </row>
    <row r="9663" spans="11:11" x14ac:dyDescent="0.25">
      <c r="K9663"/>
    </row>
    <row r="9664" spans="11:11" x14ac:dyDescent="0.25">
      <c r="K9664"/>
    </row>
    <row r="9665" spans="11:11" x14ac:dyDescent="0.25">
      <c r="K9665"/>
    </row>
    <row r="9666" spans="11:11" x14ac:dyDescent="0.25">
      <c r="K9666"/>
    </row>
    <row r="9667" spans="11:11" x14ac:dyDescent="0.25">
      <c r="K9667"/>
    </row>
    <row r="9668" spans="11:11" x14ac:dyDescent="0.25">
      <c r="K9668"/>
    </row>
    <row r="9669" spans="11:11" x14ac:dyDescent="0.25">
      <c r="K9669"/>
    </row>
    <row r="9670" spans="11:11" x14ac:dyDescent="0.25">
      <c r="K9670"/>
    </row>
    <row r="9671" spans="11:11" x14ac:dyDescent="0.25">
      <c r="K9671"/>
    </row>
    <row r="9672" spans="11:11" x14ac:dyDescent="0.25">
      <c r="K9672"/>
    </row>
    <row r="9673" spans="11:11" x14ac:dyDescent="0.25">
      <c r="K9673"/>
    </row>
    <row r="9674" spans="11:11" x14ac:dyDescent="0.25">
      <c r="K9674"/>
    </row>
    <row r="9675" spans="11:11" x14ac:dyDescent="0.25">
      <c r="K9675"/>
    </row>
    <row r="9676" spans="11:11" x14ac:dyDescent="0.25">
      <c r="K9676"/>
    </row>
    <row r="9677" spans="11:11" x14ac:dyDescent="0.25">
      <c r="K9677"/>
    </row>
    <row r="9678" spans="11:11" x14ac:dyDescent="0.25">
      <c r="K9678"/>
    </row>
    <row r="9679" spans="11:11" x14ac:dyDescent="0.25">
      <c r="K9679"/>
    </row>
    <row r="9680" spans="11:11" x14ac:dyDescent="0.25">
      <c r="K9680"/>
    </row>
    <row r="9681" spans="11:11" x14ac:dyDescent="0.25">
      <c r="K9681"/>
    </row>
    <row r="9682" spans="11:11" x14ac:dyDescent="0.25">
      <c r="K9682"/>
    </row>
    <row r="9683" spans="11:11" x14ac:dyDescent="0.25">
      <c r="K9683"/>
    </row>
    <row r="9684" spans="11:11" x14ac:dyDescent="0.25">
      <c r="K9684"/>
    </row>
    <row r="9685" spans="11:11" x14ac:dyDescent="0.25">
      <c r="K9685"/>
    </row>
    <row r="9686" spans="11:11" x14ac:dyDescent="0.25">
      <c r="K9686"/>
    </row>
    <row r="9687" spans="11:11" x14ac:dyDescent="0.25">
      <c r="K9687"/>
    </row>
    <row r="9688" spans="11:11" x14ac:dyDescent="0.25">
      <c r="K9688"/>
    </row>
    <row r="9689" spans="11:11" x14ac:dyDescent="0.25">
      <c r="K9689"/>
    </row>
    <row r="9690" spans="11:11" x14ac:dyDescent="0.25">
      <c r="K9690"/>
    </row>
    <row r="9691" spans="11:11" x14ac:dyDescent="0.25">
      <c r="K9691"/>
    </row>
    <row r="9692" spans="11:11" x14ac:dyDescent="0.25">
      <c r="K9692"/>
    </row>
    <row r="9693" spans="11:11" x14ac:dyDescent="0.25">
      <c r="K9693"/>
    </row>
    <row r="9694" spans="11:11" x14ac:dyDescent="0.25">
      <c r="K9694"/>
    </row>
    <row r="9695" spans="11:11" x14ac:dyDescent="0.25">
      <c r="K9695"/>
    </row>
    <row r="9696" spans="11:11" x14ac:dyDescent="0.25">
      <c r="K9696"/>
    </row>
    <row r="9697" spans="11:11" x14ac:dyDescent="0.25">
      <c r="K9697"/>
    </row>
    <row r="9698" spans="11:11" x14ac:dyDescent="0.25">
      <c r="K9698"/>
    </row>
    <row r="9699" spans="11:11" x14ac:dyDescent="0.25">
      <c r="K9699"/>
    </row>
    <row r="9700" spans="11:11" x14ac:dyDescent="0.25">
      <c r="K9700"/>
    </row>
    <row r="9701" spans="11:11" x14ac:dyDescent="0.25">
      <c r="K9701"/>
    </row>
    <row r="9702" spans="11:11" x14ac:dyDescent="0.25">
      <c r="K9702"/>
    </row>
    <row r="9703" spans="11:11" x14ac:dyDescent="0.25">
      <c r="K9703"/>
    </row>
    <row r="9704" spans="11:11" x14ac:dyDescent="0.25">
      <c r="K9704"/>
    </row>
    <row r="9705" spans="11:11" x14ac:dyDescent="0.25">
      <c r="K9705"/>
    </row>
    <row r="9706" spans="11:11" x14ac:dyDescent="0.25">
      <c r="K9706"/>
    </row>
    <row r="9707" spans="11:11" x14ac:dyDescent="0.25">
      <c r="K9707"/>
    </row>
    <row r="9708" spans="11:11" x14ac:dyDescent="0.25">
      <c r="K9708"/>
    </row>
    <row r="9709" spans="11:11" x14ac:dyDescent="0.25">
      <c r="K9709"/>
    </row>
    <row r="9710" spans="11:11" x14ac:dyDescent="0.25">
      <c r="K9710"/>
    </row>
    <row r="9711" spans="11:11" x14ac:dyDescent="0.25">
      <c r="K9711"/>
    </row>
    <row r="9712" spans="11:11" x14ac:dyDescent="0.25">
      <c r="K9712"/>
    </row>
    <row r="9713" spans="11:11" x14ac:dyDescent="0.25">
      <c r="K9713"/>
    </row>
    <row r="9714" spans="11:11" x14ac:dyDescent="0.25">
      <c r="K9714"/>
    </row>
    <row r="9715" spans="11:11" x14ac:dyDescent="0.25">
      <c r="K9715"/>
    </row>
    <row r="9716" spans="11:11" x14ac:dyDescent="0.25">
      <c r="K9716"/>
    </row>
    <row r="9717" spans="11:11" x14ac:dyDescent="0.25">
      <c r="K9717"/>
    </row>
    <row r="9718" spans="11:11" x14ac:dyDescent="0.25">
      <c r="K9718"/>
    </row>
    <row r="9719" spans="11:11" x14ac:dyDescent="0.25">
      <c r="K9719"/>
    </row>
    <row r="9720" spans="11:11" x14ac:dyDescent="0.25">
      <c r="K9720"/>
    </row>
    <row r="9721" spans="11:11" x14ac:dyDescent="0.25">
      <c r="K9721"/>
    </row>
    <row r="9722" spans="11:11" x14ac:dyDescent="0.25">
      <c r="K9722"/>
    </row>
    <row r="9723" spans="11:11" x14ac:dyDescent="0.25">
      <c r="K9723"/>
    </row>
    <row r="9724" spans="11:11" x14ac:dyDescent="0.25">
      <c r="K9724"/>
    </row>
    <row r="9725" spans="11:11" x14ac:dyDescent="0.25">
      <c r="K9725"/>
    </row>
    <row r="9726" spans="11:11" x14ac:dyDescent="0.25">
      <c r="K9726"/>
    </row>
    <row r="9727" spans="11:11" x14ac:dyDescent="0.25">
      <c r="K9727"/>
    </row>
    <row r="9728" spans="11:11" x14ac:dyDescent="0.25">
      <c r="K9728"/>
    </row>
    <row r="9729" spans="11:11" x14ac:dyDescent="0.25">
      <c r="K9729"/>
    </row>
    <row r="9730" spans="11:11" x14ac:dyDescent="0.25">
      <c r="K9730"/>
    </row>
    <row r="9731" spans="11:11" x14ac:dyDescent="0.25">
      <c r="K9731"/>
    </row>
    <row r="9732" spans="11:11" x14ac:dyDescent="0.25">
      <c r="K9732"/>
    </row>
    <row r="9733" spans="11:11" x14ac:dyDescent="0.25">
      <c r="K9733"/>
    </row>
    <row r="9734" spans="11:11" x14ac:dyDescent="0.25">
      <c r="K9734"/>
    </row>
    <row r="9735" spans="11:11" x14ac:dyDescent="0.25">
      <c r="K9735"/>
    </row>
    <row r="9736" spans="11:11" x14ac:dyDescent="0.25">
      <c r="K9736"/>
    </row>
    <row r="9737" spans="11:11" x14ac:dyDescent="0.25">
      <c r="K9737"/>
    </row>
    <row r="9738" spans="11:11" x14ac:dyDescent="0.25">
      <c r="K9738"/>
    </row>
    <row r="9739" spans="11:11" x14ac:dyDescent="0.25">
      <c r="K9739"/>
    </row>
    <row r="9740" spans="11:11" x14ac:dyDescent="0.25">
      <c r="K9740"/>
    </row>
    <row r="9741" spans="11:11" x14ac:dyDescent="0.25">
      <c r="K9741"/>
    </row>
    <row r="9742" spans="11:11" x14ac:dyDescent="0.25">
      <c r="K9742"/>
    </row>
    <row r="9743" spans="11:11" x14ac:dyDescent="0.25">
      <c r="K9743"/>
    </row>
    <row r="9744" spans="11:11" x14ac:dyDescent="0.25">
      <c r="K9744"/>
    </row>
    <row r="9745" spans="11:11" x14ac:dyDescent="0.25">
      <c r="K9745"/>
    </row>
    <row r="9746" spans="11:11" x14ac:dyDescent="0.25">
      <c r="K9746"/>
    </row>
    <row r="9747" spans="11:11" x14ac:dyDescent="0.25">
      <c r="K9747"/>
    </row>
    <row r="9748" spans="11:11" x14ac:dyDescent="0.25">
      <c r="K9748"/>
    </row>
    <row r="9749" spans="11:11" x14ac:dyDescent="0.25">
      <c r="K9749"/>
    </row>
    <row r="9750" spans="11:11" x14ac:dyDescent="0.25">
      <c r="K9750"/>
    </row>
    <row r="9751" spans="11:11" x14ac:dyDescent="0.25">
      <c r="K9751"/>
    </row>
    <row r="9752" spans="11:11" x14ac:dyDescent="0.25">
      <c r="K9752"/>
    </row>
    <row r="9753" spans="11:11" x14ac:dyDescent="0.25">
      <c r="K9753"/>
    </row>
    <row r="9754" spans="11:11" x14ac:dyDescent="0.25">
      <c r="K9754"/>
    </row>
    <row r="9755" spans="11:11" x14ac:dyDescent="0.25">
      <c r="K9755"/>
    </row>
    <row r="9756" spans="11:11" x14ac:dyDescent="0.25">
      <c r="K9756"/>
    </row>
    <row r="9757" spans="11:11" x14ac:dyDescent="0.25">
      <c r="K9757"/>
    </row>
    <row r="9758" spans="11:11" x14ac:dyDescent="0.25">
      <c r="K9758"/>
    </row>
    <row r="9759" spans="11:11" x14ac:dyDescent="0.25">
      <c r="K9759"/>
    </row>
    <row r="9760" spans="11:11" x14ac:dyDescent="0.25">
      <c r="K9760"/>
    </row>
    <row r="9761" spans="11:11" x14ac:dyDescent="0.25">
      <c r="K9761"/>
    </row>
    <row r="9762" spans="11:11" x14ac:dyDescent="0.25">
      <c r="K9762"/>
    </row>
    <row r="9763" spans="11:11" x14ac:dyDescent="0.25">
      <c r="K9763"/>
    </row>
    <row r="9764" spans="11:11" x14ac:dyDescent="0.25">
      <c r="K9764"/>
    </row>
    <row r="9765" spans="11:11" x14ac:dyDescent="0.25">
      <c r="K9765"/>
    </row>
    <row r="9766" spans="11:11" x14ac:dyDescent="0.25">
      <c r="K9766"/>
    </row>
    <row r="9767" spans="11:11" x14ac:dyDescent="0.25">
      <c r="K9767"/>
    </row>
    <row r="9768" spans="11:11" x14ac:dyDescent="0.25">
      <c r="K9768"/>
    </row>
    <row r="9769" spans="11:11" x14ac:dyDescent="0.25">
      <c r="K9769"/>
    </row>
    <row r="9770" spans="11:11" x14ac:dyDescent="0.25">
      <c r="K9770"/>
    </row>
    <row r="9771" spans="11:11" x14ac:dyDescent="0.25">
      <c r="K9771"/>
    </row>
    <row r="9772" spans="11:11" x14ac:dyDescent="0.25">
      <c r="K9772"/>
    </row>
    <row r="9773" spans="11:11" x14ac:dyDescent="0.25">
      <c r="K9773"/>
    </row>
    <row r="9774" spans="11:11" x14ac:dyDescent="0.25">
      <c r="K9774"/>
    </row>
    <row r="9775" spans="11:11" x14ac:dyDescent="0.25">
      <c r="K9775"/>
    </row>
    <row r="9776" spans="11:11" x14ac:dyDescent="0.25">
      <c r="K9776"/>
    </row>
    <row r="9777" spans="11:11" x14ac:dyDescent="0.25">
      <c r="K9777"/>
    </row>
    <row r="9778" spans="11:11" x14ac:dyDescent="0.25">
      <c r="K9778"/>
    </row>
    <row r="9779" spans="11:11" x14ac:dyDescent="0.25">
      <c r="K9779"/>
    </row>
    <row r="9780" spans="11:11" x14ac:dyDescent="0.25">
      <c r="K9780"/>
    </row>
    <row r="9781" spans="11:11" x14ac:dyDescent="0.25">
      <c r="K9781"/>
    </row>
    <row r="9782" spans="11:11" x14ac:dyDescent="0.25">
      <c r="K9782"/>
    </row>
    <row r="9783" spans="11:11" x14ac:dyDescent="0.25">
      <c r="K9783"/>
    </row>
    <row r="9784" spans="11:11" x14ac:dyDescent="0.25">
      <c r="K9784"/>
    </row>
    <row r="9785" spans="11:11" x14ac:dyDescent="0.25">
      <c r="K9785"/>
    </row>
    <row r="9786" spans="11:11" x14ac:dyDescent="0.25">
      <c r="K9786"/>
    </row>
    <row r="9787" spans="11:11" x14ac:dyDescent="0.25">
      <c r="K9787"/>
    </row>
    <row r="9788" spans="11:11" x14ac:dyDescent="0.25">
      <c r="K9788"/>
    </row>
    <row r="9789" spans="11:11" x14ac:dyDescent="0.25">
      <c r="K9789"/>
    </row>
    <row r="9790" spans="11:11" x14ac:dyDescent="0.25">
      <c r="K9790"/>
    </row>
    <row r="9791" spans="11:11" x14ac:dyDescent="0.25">
      <c r="K9791"/>
    </row>
    <row r="9792" spans="11:11" x14ac:dyDescent="0.25">
      <c r="K9792"/>
    </row>
    <row r="9793" spans="11:11" x14ac:dyDescent="0.25">
      <c r="K9793"/>
    </row>
    <row r="9794" spans="11:11" x14ac:dyDescent="0.25">
      <c r="K9794"/>
    </row>
    <row r="9795" spans="11:11" x14ac:dyDescent="0.25">
      <c r="K9795"/>
    </row>
    <row r="9796" spans="11:11" x14ac:dyDescent="0.25">
      <c r="K9796"/>
    </row>
    <row r="9797" spans="11:11" x14ac:dyDescent="0.25">
      <c r="K9797"/>
    </row>
    <row r="9798" spans="11:11" x14ac:dyDescent="0.25">
      <c r="K9798"/>
    </row>
    <row r="9799" spans="11:11" x14ac:dyDescent="0.25">
      <c r="K9799"/>
    </row>
    <row r="9800" spans="11:11" x14ac:dyDescent="0.25">
      <c r="K9800"/>
    </row>
    <row r="9801" spans="11:11" x14ac:dyDescent="0.25">
      <c r="K9801"/>
    </row>
    <row r="9802" spans="11:11" x14ac:dyDescent="0.25">
      <c r="K9802"/>
    </row>
    <row r="9803" spans="11:11" x14ac:dyDescent="0.25">
      <c r="K9803"/>
    </row>
    <row r="9804" spans="11:11" x14ac:dyDescent="0.25">
      <c r="K9804"/>
    </row>
    <row r="9805" spans="11:11" x14ac:dyDescent="0.25">
      <c r="K9805"/>
    </row>
    <row r="9806" spans="11:11" x14ac:dyDescent="0.25">
      <c r="K9806"/>
    </row>
    <row r="9807" spans="11:11" x14ac:dyDescent="0.25">
      <c r="K9807"/>
    </row>
    <row r="9808" spans="11:11" x14ac:dyDescent="0.25">
      <c r="K9808"/>
    </row>
    <row r="9809" spans="11:11" x14ac:dyDescent="0.25">
      <c r="K9809"/>
    </row>
    <row r="9810" spans="11:11" x14ac:dyDescent="0.25">
      <c r="K9810"/>
    </row>
    <row r="9811" spans="11:11" x14ac:dyDescent="0.25">
      <c r="K9811"/>
    </row>
    <row r="9812" spans="11:11" x14ac:dyDescent="0.25">
      <c r="K9812"/>
    </row>
    <row r="9813" spans="11:11" x14ac:dyDescent="0.25">
      <c r="K9813"/>
    </row>
    <row r="9814" spans="11:11" x14ac:dyDescent="0.25">
      <c r="K9814"/>
    </row>
    <row r="9815" spans="11:11" x14ac:dyDescent="0.25">
      <c r="K9815"/>
    </row>
    <row r="9816" spans="11:11" x14ac:dyDescent="0.25">
      <c r="K9816"/>
    </row>
    <row r="9817" spans="11:11" x14ac:dyDescent="0.25">
      <c r="K9817"/>
    </row>
    <row r="9818" spans="11:11" x14ac:dyDescent="0.25">
      <c r="K9818"/>
    </row>
    <row r="9819" spans="11:11" x14ac:dyDescent="0.25">
      <c r="K9819"/>
    </row>
    <row r="9820" spans="11:11" x14ac:dyDescent="0.25">
      <c r="K9820"/>
    </row>
    <row r="9821" spans="11:11" x14ac:dyDescent="0.25">
      <c r="K9821"/>
    </row>
    <row r="9822" spans="11:11" x14ac:dyDescent="0.25">
      <c r="K9822"/>
    </row>
    <row r="9823" spans="11:11" x14ac:dyDescent="0.25">
      <c r="K9823"/>
    </row>
    <row r="9824" spans="11:11" x14ac:dyDescent="0.25">
      <c r="K9824"/>
    </row>
    <row r="9825" spans="11:11" x14ac:dyDescent="0.25">
      <c r="K9825"/>
    </row>
    <row r="9826" spans="11:11" x14ac:dyDescent="0.25">
      <c r="K9826"/>
    </row>
    <row r="9827" spans="11:11" x14ac:dyDescent="0.25">
      <c r="K9827"/>
    </row>
    <row r="9828" spans="11:11" x14ac:dyDescent="0.25">
      <c r="K9828"/>
    </row>
    <row r="9829" spans="11:11" x14ac:dyDescent="0.25">
      <c r="K9829"/>
    </row>
    <row r="9830" spans="11:11" x14ac:dyDescent="0.25">
      <c r="K9830"/>
    </row>
    <row r="9831" spans="11:11" x14ac:dyDescent="0.25">
      <c r="K9831"/>
    </row>
    <row r="9832" spans="11:11" x14ac:dyDescent="0.25">
      <c r="K9832"/>
    </row>
    <row r="9833" spans="11:11" x14ac:dyDescent="0.25">
      <c r="K9833"/>
    </row>
    <row r="9834" spans="11:11" x14ac:dyDescent="0.25">
      <c r="K9834"/>
    </row>
    <row r="9835" spans="11:11" x14ac:dyDescent="0.25">
      <c r="K9835"/>
    </row>
    <row r="9836" spans="11:11" x14ac:dyDescent="0.25">
      <c r="K9836"/>
    </row>
    <row r="9837" spans="11:11" x14ac:dyDescent="0.25">
      <c r="K9837"/>
    </row>
    <row r="9838" spans="11:11" x14ac:dyDescent="0.25">
      <c r="K9838"/>
    </row>
    <row r="9839" spans="11:11" x14ac:dyDescent="0.25">
      <c r="K9839"/>
    </row>
    <row r="9840" spans="11:11" x14ac:dyDescent="0.25">
      <c r="K9840"/>
    </row>
    <row r="9841" spans="11:11" x14ac:dyDescent="0.25">
      <c r="K9841"/>
    </row>
    <row r="9842" spans="11:11" x14ac:dyDescent="0.25">
      <c r="K9842"/>
    </row>
    <row r="9843" spans="11:11" x14ac:dyDescent="0.25">
      <c r="K9843"/>
    </row>
    <row r="9844" spans="11:11" x14ac:dyDescent="0.25">
      <c r="K9844"/>
    </row>
    <row r="9845" spans="11:11" x14ac:dyDescent="0.25">
      <c r="K9845"/>
    </row>
    <row r="9846" spans="11:11" x14ac:dyDescent="0.25">
      <c r="K9846"/>
    </row>
    <row r="9847" spans="11:11" x14ac:dyDescent="0.25">
      <c r="K9847"/>
    </row>
    <row r="9848" spans="11:11" x14ac:dyDescent="0.25">
      <c r="K9848"/>
    </row>
    <row r="9849" spans="11:11" x14ac:dyDescent="0.25">
      <c r="K9849"/>
    </row>
    <row r="9850" spans="11:11" x14ac:dyDescent="0.25">
      <c r="K9850"/>
    </row>
    <row r="9851" spans="11:11" x14ac:dyDescent="0.25">
      <c r="K9851"/>
    </row>
    <row r="9852" spans="11:11" x14ac:dyDescent="0.25">
      <c r="K9852"/>
    </row>
    <row r="9853" spans="11:11" x14ac:dyDescent="0.25">
      <c r="K9853"/>
    </row>
    <row r="9854" spans="11:11" x14ac:dyDescent="0.25">
      <c r="K9854"/>
    </row>
    <row r="9855" spans="11:11" x14ac:dyDescent="0.25">
      <c r="K9855"/>
    </row>
    <row r="9856" spans="11:11" x14ac:dyDescent="0.25">
      <c r="K9856"/>
    </row>
    <row r="9857" spans="11:11" x14ac:dyDescent="0.25">
      <c r="K9857"/>
    </row>
    <row r="9858" spans="11:11" x14ac:dyDescent="0.25">
      <c r="K9858"/>
    </row>
    <row r="9859" spans="11:11" x14ac:dyDescent="0.25">
      <c r="K9859"/>
    </row>
    <row r="9860" spans="11:11" x14ac:dyDescent="0.25">
      <c r="K9860"/>
    </row>
    <row r="9861" spans="11:11" x14ac:dyDescent="0.25">
      <c r="K9861"/>
    </row>
    <row r="9862" spans="11:11" x14ac:dyDescent="0.25">
      <c r="K9862"/>
    </row>
    <row r="9863" spans="11:11" x14ac:dyDescent="0.25">
      <c r="K9863"/>
    </row>
    <row r="9864" spans="11:11" x14ac:dyDescent="0.25">
      <c r="K9864"/>
    </row>
    <row r="9865" spans="11:11" x14ac:dyDescent="0.25">
      <c r="K9865"/>
    </row>
    <row r="9866" spans="11:11" x14ac:dyDescent="0.25">
      <c r="K9866"/>
    </row>
    <row r="9867" spans="11:11" x14ac:dyDescent="0.25">
      <c r="K9867"/>
    </row>
    <row r="9868" spans="11:11" x14ac:dyDescent="0.25">
      <c r="K9868"/>
    </row>
    <row r="9869" spans="11:11" x14ac:dyDescent="0.25">
      <c r="K9869"/>
    </row>
    <row r="9870" spans="11:11" x14ac:dyDescent="0.25">
      <c r="K9870"/>
    </row>
    <row r="9871" spans="11:11" x14ac:dyDescent="0.25">
      <c r="K9871"/>
    </row>
    <row r="9872" spans="11:11" x14ac:dyDescent="0.25">
      <c r="K9872"/>
    </row>
    <row r="9873" spans="11:11" x14ac:dyDescent="0.25">
      <c r="K9873"/>
    </row>
    <row r="9874" spans="11:11" x14ac:dyDescent="0.25">
      <c r="K9874"/>
    </row>
    <row r="9875" spans="11:11" x14ac:dyDescent="0.25">
      <c r="K9875"/>
    </row>
    <row r="9876" spans="11:11" x14ac:dyDescent="0.25">
      <c r="K9876"/>
    </row>
    <row r="9877" spans="11:11" x14ac:dyDescent="0.25">
      <c r="K9877"/>
    </row>
    <row r="9878" spans="11:11" x14ac:dyDescent="0.25">
      <c r="K9878"/>
    </row>
    <row r="9879" spans="11:11" x14ac:dyDescent="0.25">
      <c r="K9879"/>
    </row>
    <row r="9880" spans="11:11" x14ac:dyDescent="0.25">
      <c r="K9880"/>
    </row>
    <row r="9881" spans="11:11" x14ac:dyDescent="0.25">
      <c r="K9881"/>
    </row>
    <row r="9882" spans="11:11" x14ac:dyDescent="0.25">
      <c r="K9882"/>
    </row>
    <row r="9883" spans="11:11" x14ac:dyDescent="0.25">
      <c r="K9883"/>
    </row>
    <row r="9884" spans="11:11" x14ac:dyDescent="0.25">
      <c r="K9884"/>
    </row>
    <row r="9885" spans="11:11" x14ac:dyDescent="0.25">
      <c r="K9885"/>
    </row>
    <row r="9886" spans="11:11" x14ac:dyDescent="0.25">
      <c r="K9886"/>
    </row>
    <row r="9887" spans="11:11" x14ac:dyDescent="0.25">
      <c r="K9887"/>
    </row>
    <row r="9888" spans="11:11" x14ac:dyDescent="0.25">
      <c r="K9888"/>
    </row>
    <row r="9889" spans="11:11" x14ac:dyDescent="0.25">
      <c r="K9889"/>
    </row>
    <row r="9890" spans="11:11" x14ac:dyDescent="0.25">
      <c r="K9890"/>
    </row>
    <row r="9891" spans="11:11" x14ac:dyDescent="0.25">
      <c r="K9891"/>
    </row>
    <row r="9892" spans="11:11" x14ac:dyDescent="0.25">
      <c r="K9892"/>
    </row>
    <row r="9893" spans="11:11" x14ac:dyDescent="0.25">
      <c r="K9893"/>
    </row>
    <row r="9894" spans="11:11" x14ac:dyDescent="0.25">
      <c r="K9894"/>
    </row>
    <row r="9895" spans="11:11" x14ac:dyDescent="0.25">
      <c r="K9895"/>
    </row>
    <row r="9896" spans="11:11" x14ac:dyDescent="0.25">
      <c r="K9896"/>
    </row>
    <row r="9897" spans="11:11" x14ac:dyDescent="0.25">
      <c r="K9897"/>
    </row>
    <row r="9898" spans="11:11" x14ac:dyDescent="0.25">
      <c r="K9898"/>
    </row>
    <row r="9899" spans="11:11" x14ac:dyDescent="0.25">
      <c r="K9899"/>
    </row>
    <row r="9900" spans="11:11" x14ac:dyDescent="0.25">
      <c r="K9900"/>
    </row>
    <row r="9901" spans="11:11" x14ac:dyDescent="0.25">
      <c r="K9901"/>
    </row>
    <row r="9902" spans="11:11" x14ac:dyDescent="0.25">
      <c r="K9902"/>
    </row>
    <row r="9903" spans="11:11" x14ac:dyDescent="0.25">
      <c r="K9903"/>
    </row>
    <row r="9904" spans="11:11" x14ac:dyDescent="0.25">
      <c r="K9904"/>
    </row>
    <row r="9905" spans="11:11" x14ac:dyDescent="0.25">
      <c r="K9905"/>
    </row>
    <row r="9906" spans="11:11" x14ac:dyDescent="0.25">
      <c r="K9906"/>
    </row>
    <row r="9907" spans="11:11" x14ac:dyDescent="0.25">
      <c r="K9907"/>
    </row>
    <row r="9908" spans="11:11" x14ac:dyDescent="0.25">
      <c r="K9908"/>
    </row>
    <row r="9909" spans="11:11" x14ac:dyDescent="0.25">
      <c r="K9909"/>
    </row>
    <row r="9910" spans="11:11" x14ac:dyDescent="0.25">
      <c r="K9910"/>
    </row>
    <row r="9911" spans="11:11" x14ac:dyDescent="0.25">
      <c r="K9911"/>
    </row>
    <row r="9912" spans="11:11" x14ac:dyDescent="0.25">
      <c r="K9912"/>
    </row>
    <row r="9913" spans="11:11" x14ac:dyDescent="0.25">
      <c r="K9913"/>
    </row>
    <row r="9914" spans="11:11" x14ac:dyDescent="0.25">
      <c r="K9914"/>
    </row>
    <row r="9915" spans="11:11" x14ac:dyDescent="0.25">
      <c r="K9915"/>
    </row>
    <row r="9916" spans="11:11" x14ac:dyDescent="0.25">
      <c r="K9916"/>
    </row>
    <row r="9917" spans="11:11" x14ac:dyDescent="0.25">
      <c r="K9917"/>
    </row>
    <row r="9918" spans="11:11" x14ac:dyDescent="0.25">
      <c r="K9918"/>
    </row>
    <row r="9919" spans="11:11" x14ac:dyDescent="0.25">
      <c r="K9919"/>
    </row>
    <row r="9920" spans="11:11" x14ac:dyDescent="0.25">
      <c r="K9920"/>
    </row>
    <row r="9921" spans="11:11" x14ac:dyDescent="0.25">
      <c r="K9921"/>
    </row>
    <row r="9922" spans="11:11" x14ac:dyDescent="0.25">
      <c r="K9922"/>
    </row>
    <row r="9923" spans="11:11" x14ac:dyDescent="0.25">
      <c r="K9923"/>
    </row>
    <row r="9924" spans="11:11" x14ac:dyDescent="0.25">
      <c r="K9924"/>
    </row>
    <row r="9925" spans="11:11" x14ac:dyDescent="0.25">
      <c r="K9925"/>
    </row>
    <row r="9926" spans="11:11" x14ac:dyDescent="0.25">
      <c r="K9926"/>
    </row>
    <row r="9927" spans="11:11" x14ac:dyDescent="0.25">
      <c r="K9927"/>
    </row>
    <row r="9928" spans="11:11" x14ac:dyDescent="0.25">
      <c r="K9928"/>
    </row>
    <row r="9929" spans="11:11" x14ac:dyDescent="0.25">
      <c r="K9929"/>
    </row>
    <row r="9930" spans="11:11" x14ac:dyDescent="0.25">
      <c r="K9930"/>
    </row>
    <row r="9931" spans="11:11" x14ac:dyDescent="0.25">
      <c r="K9931"/>
    </row>
    <row r="9932" spans="11:11" x14ac:dyDescent="0.25">
      <c r="K9932"/>
    </row>
    <row r="9933" spans="11:11" x14ac:dyDescent="0.25">
      <c r="K9933"/>
    </row>
    <row r="9934" spans="11:11" x14ac:dyDescent="0.25">
      <c r="K9934"/>
    </row>
    <row r="9935" spans="11:11" x14ac:dyDescent="0.25">
      <c r="K9935"/>
    </row>
    <row r="9936" spans="11:11" x14ac:dyDescent="0.25">
      <c r="K9936"/>
    </row>
    <row r="9937" spans="11:11" x14ac:dyDescent="0.25">
      <c r="K9937"/>
    </row>
    <row r="9938" spans="11:11" x14ac:dyDescent="0.25">
      <c r="K9938"/>
    </row>
    <row r="9939" spans="11:11" x14ac:dyDescent="0.25">
      <c r="K9939"/>
    </row>
    <row r="9940" spans="11:11" x14ac:dyDescent="0.25">
      <c r="K9940"/>
    </row>
    <row r="9941" spans="11:11" x14ac:dyDescent="0.25">
      <c r="K9941"/>
    </row>
    <row r="9942" spans="11:11" x14ac:dyDescent="0.25">
      <c r="K9942"/>
    </row>
    <row r="9943" spans="11:11" x14ac:dyDescent="0.25">
      <c r="K9943"/>
    </row>
    <row r="9944" spans="11:11" x14ac:dyDescent="0.25">
      <c r="K9944"/>
    </row>
    <row r="9945" spans="11:11" x14ac:dyDescent="0.25">
      <c r="K9945"/>
    </row>
    <row r="9946" spans="11:11" x14ac:dyDescent="0.25">
      <c r="K9946"/>
    </row>
    <row r="9947" spans="11:11" x14ac:dyDescent="0.25">
      <c r="K9947"/>
    </row>
    <row r="9948" spans="11:11" x14ac:dyDescent="0.25">
      <c r="K9948"/>
    </row>
    <row r="9949" spans="11:11" x14ac:dyDescent="0.25">
      <c r="K9949"/>
    </row>
    <row r="9950" spans="11:11" x14ac:dyDescent="0.25">
      <c r="K9950"/>
    </row>
    <row r="9951" spans="11:11" x14ac:dyDescent="0.25">
      <c r="K9951"/>
    </row>
    <row r="9952" spans="11:11" x14ac:dyDescent="0.25">
      <c r="K9952"/>
    </row>
    <row r="9953" spans="11:11" x14ac:dyDescent="0.25">
      <c r="K9953"/>
    </row>
    <row r="9954" spans="11:11" x14ac:dyDescent="0.25">
      <c r="K9954"/>
    </row>
    <row r="9955" spans="11:11" x14ac:dyDescent="0.25">
      <c r="K9955"/>
    </row>
    <row r="9956" spans="11:11" x14ac:dyDescent="0.25">
      <c r="K9956"/>
    </row>
    <row r="9957" spans="11:11" x14ac:dyDescent="0.25">
      <c r="K9957"/>
    </row>
    <row r="9958" spans="11:11" x14ac:dyDescent="0.25">
      <c r="K9958"/>
    </row>
    <row r="9959" spans="11:11" x14ac:dyDescent="0.25">
      <c r="K9959"/>
    </row>
    <row r="9960" spans="11:11" x14ac:dyDescent="0.25">
      <c r="K9960"/>
    </row>
    <row r="9961" spans="11:11" x14ac:dyDescent="0.25">
      <c r="K9961"/>
    </row>
    <row r="9962" spans="11:11" x14ac:dyDescent="0.25">
      <c r="K9962"/>
    </row>
    <row r="9963" spans="11:11" x14ac:dyDescent="0.25">
      <c r="K9963"/>
    </row>
    <row r="9964" spans="11:11" x14ac:dyDescent="0.25">
      <c r="K9964"/>
    </row>
    <row r="9965" spans="11:11" x14ac:dyDescent="0.25">
      <c r="K9965"/>
    </row>
    <row r="9966" spans="11:11" x14ac:dyDescent="0.25">
      <c r="K9966"/>
    </row>
    <row r="9967" spans="11:11" x14ac:dyDescent="0.25">
      <c r="K9967"/>
    </row>
    <row r="9968" spans="11:11" x14ac:dyDescent="0.25">
      <c r="K9968"/>
    </row>
    <row r="9969" spans="11:11" x14ac:dyDescent="0.25">
      <c r="K9969"/>
    </row>
    <row r="9970" spans="11:11" x14ac:dyDescent="0.25">
      <c r="K9970"/>
    </row>
    <row r="9971" spans="11:11" x14ac:dyDescent="0.25">
      <c r="K9971"/>
    </row>
    <row r="9972" spans="11:11" x14ac:dyDescent="0.25">
      <c r="K9972"/>
    </row>
    <row r="9973" spans="11:11" x14ac:dyDescent="0.25">
      <c r="K9973"/>
    </row>
    <row r="9974" spans="11:11" x14ac:dyDescent="0.25">
      <c r="K9974"/>
    </row>
    <row r="9975" spans="11:11" x14ac:dyDescent="0.25">
      <c r="K9975"/>
    </row>
    <row r="9976" spans="11:11" x14ac:dyDescent="0.25">
      <c r="K9976"/>
    </row>
    <row r="9977" spans="11:11" x14ac:dyDescent="0.25">
      <c r="K9977"/>
    </row>
    <row r="9978" spans="11:11" x14ac:dyDescent="0.25">
      <c r="K9978"/>
    </row>
    <row r="9979" spans="11:11" x14ac:dyDescent="0.25">
      <c r="K9979"/>
    </row>
    <row r="9980" spans="11:11" x14ac:dyDescent="0.25">
      <c r="K9980"/>
    </row>
    <row r="9981" spans="11:11" x14ac:dyDescent="0.25">
      <c r="K9981"/>
    </row>
    <row r="9982" spans="11:11" x14ac:dyDescent="0.25">
      <c r="K9982"/>
    </row>
    <row r="9983" spans="11:11" x14ac:dyDescent="0.25">
      <c r="K9983"/>
    </row>
    <row r="9984" spans="11:11" x14ac:dyDescent="0.25">
      <c r="K9984"/>
    </row>
    <row r="9985" spans="11:11" x14ac:dyDescent="0.25">
      <c r="K9985"/>
    </row>
    <row r="9986" spans="11:11" x14ac:dyDescent="0.25">
      <c r="K9986"/>
    </row>
    <row r="9987" spans="11:11" x14ac:dyDescent="0.25">
      <c r="K9987"/>
    </row>
    <row r="9988" spans="11:11" x14ac:dyDescent="0.25">
      <c r="K9988"/>
    </row>
    <row r="9989" spans="11:11" x14ac:dyDescent="0.25">
      <c r="K9989"/>
    </row>
    <row r="9990" spans="11:11" x14ac:dyDescent="0.25">
      <c r="K9990"/>
    </row>
    <row r="9991" spans="11:11" x14ac:dyDescent="0.25">
      <c r="K9991"/>
    </row>
    <row r="9992" spans="11:11" x14ac:dyDescent="0.25">
      <c r="K9992"/>
    </row>
    <row r="9993" spans="11:11" x14ac:dyDescent="0.25">
      <c r="K9993"/>
    </row>
    <row r="9994" spans="11:11" x14ac:dyDescent="0.25">
      <c r="K9994"/>
    </row>
    <row r="9995" spans="11:11" x14ac:dyDescent="0.25">
      <c r="K9995"/>
    </row>
    <row r="9996" spans="11:11" x14ac:dyDescent="0.25">
      <c r="K9996"/>
    </row>
    <row r="9997" spans="11:11" x14ac:dyDescent="0.25">
      <c r="K9997"/>
    </row>
    <row r="9998" spans="11:11" x14ac:dyDescent="0.25">
      <c r="K9998"/>
    </row>
    <row r="9999" spans="11:11" x14ac:dyDescent="0.25">
      <c r="K9999"/>
    </row>
    <row r="10000" spans="11:11" x14ac:dyDescent="0.25">
      <c r="K10000"/>
    </row>
    <row r="10001" spans="11:11" x14ac:dyDescent="0.25">
      <c r="K10001"/>
    </row>
    <row r="10002" spans="11:11" x14ac:dyDescent="0.25">
      <c r="K10002"/>
    </row>
    <row r="10003" spans="11:11" x14ac:dyDescent="0.25">
      <c r="K10003"/>
    </row>
    <row r="10004" spans="11:11" x14ac:dyDescent="0.25">
      <c r="K10004"/>
    </row>
    <row r="10005" spans="11:11" x14ac:dyDescent="0.25">
      <c r="K10005"/>
    </row>
    <row r="10006" spans="11:11" x14ac:dyDescent="0.25">
      <c r="K10006"/>
    </row>
    <row r="10007" spans="11:11" x14ac:dyDescent="0.25">
      <c r="K10007"/>
    </row>
    <row r="10008" spans="11:11" x14ac:dyDescent="0.25">
      <c r="K10008"/>
    </row>
    <row r="10009" spans="11:11" x14ac:dyDescent="0.25">
      <c r="K10009"/>
    </row>
    <row r="10010" spans="11:11" x14ac:dyDescent="0.25">
      <c r="K10010"/>
    </row>
    <row r="10011" spans="11:11" x14ac:dyDescent="0.25">
      <c r="K10011"/>
    </row>
    <row r="10012" spans="11:11" x14ac:dyDescent="0.25">
      <c r="K10012"/>
    </row>
    <row r="10013" spans="11:11" x14ac:dyDescent="0.25">
      <c r="K10013"/>
    </row>
    <row r="10014" spans="11:11" x14ac:dyDescent="0.25">
      <c r="K10014"/>
    </row>
    <row r="10015" spans="11:11" x14ac:dyDescent="0.25">
      <c r="K10015"/>
    </row>
    <row r="10016" spans="11:11" x14ac:dyDescent="0.25">
      <c r="K10016"/>
    </row>
    <row r="10017" spans="11:11" x14ac:dyDescent="0.25">
      <c r="K10017"/>
    </row>
    <row r="10018" spans="11:11" x14ac:dyDescent="0.25">
      <c r="K10018"/>
    </row>
    <row r="10019" spans="11:11" x14ac:dyDescent="0.25">
      <c r="K10019"/>
    </row>
    <row r="10020" spans="11:11" x14ac:dyDescent="0.25">
      <c r="K10020"/>
    </row>
    <row r="10021" spans="11:11" x14ac:dyDescent="0.25">
      <c r="K10021"/>
    </row>
    <row r="10022" spans="11:11" x14ac:dyDescent="0.25">
      <c r="K10022"/>
    </row>
    <row r="10023" spans="11:11" x14ac:dyDescent="0.25">
      <c r="K10023"/>
    </row>
    <row r="10024" spans="11:11" x14ac:dyDescent="0.25">
      <c r="K10024"/>
    </row>
    <row r="10025" spans="11:11" x14ac:dyDescent="0.25">
      <c r="K10025"/>
    </row>
    <row r="10026" spans="11:11" x14ac:dyDescent="0.25">
      <c r="K10026"/>
    </row>
    <row r="10027" spans="11:11" x14ac:dyDescent="0.25">
      <c r="K10027"/>
    </row>
    <row r="10028" spans="11:11" x14ac:dyDescent="0.25">
      <c r="K10028"/>
    </row>
    <row r="10029" spans="11:11" x14ac:dyDescent="0.25">
      <c r="K10029"/>
    </row>
    <row r="10030" spans="11:11" x14ac:dyDescent="0.25">
      <c r="K10030"/>
    </row>
    <row r="10031" spans="11:11" x14ac:dyDescent="0.25">
      <c r="K10031"/>
    </row>
    <row r="10032" spans="11:11" x14ac:dyDescent="0.25">
      <c r="K10032"/>
    </row>
    <row r="10033" spans="11:11" x14ac:dyDescent="0.25">
      <c r="K10033"/>
    </row>
    <row r="10034" spans="11:11" x14ac:dyDescent="0.25">
      <c r="K10034"/>
    </row>
    <row r="10035" spans="11:11" x14ac:dyDescent="0.25">
      <c r="K10035"/>
    </row>
    <row r="10036" spans="11:11" x14ac:dyDescent="0.25">
      <c r="K10036"/>
    </row>
    <row r="10037" spans="11:11" x14ac:dyDescent="0.25">
      <c r="K10037"/>
    </row>
    <row r="10038" spans="11:11" x14ac:dyDescent="0.25">
      <c r="K10038"/>
    </row>
    <row r="10039" spans="11:11" x14ac:dyDescent="0.25">
      <c r="K10039"/>
    </row>
    <row r="10040" spans="11:11" x14ac:dyDescent="0.25">
      <c r="K10040"/>
    </row>
    <row r="10041" spans="11:11" x14ac:dyDescent="0.25">
      <c r="K10041"/>
    </row>
    <row r="10042" spans="11:11" x14ac:dyDescent="0.25">
      <c r="K10042"/>
    </row>
    <row r="10043" spans="11:11" x14ac:dyDescent="0.25">
      <c r="K10043"/>
    </row>
    <row r="10044" spans="11:11" x14ac:dyDescent="0.25">
      <c r="K10044"/>
    </row>
    <row r="10045" spans="11:11" x14ac:dyDescent="0.25">
      <c r="K10045"/>
    </row>
    <row r="10046" spans="11:11" x14ac:dyDescent="0.25">
      <c r="K10046"/>
    </row>
    <row r="10047" spans="11:11" x14ac:dyDescent="0.25">
      <c r="K10047"/>
    </row>
    <row r="10048" spans="11:11" x14ac:dyDescent="0.25">
      <c r="K10048"/>
    </row>
    <row r="10049" spans="11:11" x14ac:dyDescent="0.25">
      <c r="K10049"/>
    </row>
    <row r="10050" spans="11:11" x14ac:dyDescent="0.25">
      <c r="K10050"/>
    </row>
    <row r="10051" spans="11:11" x14ac:dyDescent="0.25">
      <c r="K10051"/>
    </row>
    <row r="10052" spans="11:11" x14ac:dyDescent="0.25">
      <c r="K10052"/>
    </row>
    <row r="10053" spans="11:11" x14ac:dyDescent="0.25">
      <c r="K10053"/>
    </row>
    <row r="10054" spans="11:11" x14ac:dyDescent="0.25">
      <c r="K10054"/>
    </row>
    <row r="10055" spans="11:11" x14ac:dyDescent="0.25">
      <c r="K10055"/>
    </row>
    <row r="10056" spans="11:11" x14ac:dyDescent="0.25">
      <c r="K10056"/>
    </row>
    <row r="10057" spans="11:11" x14ac:dyDescent="0.25">
      <c r="K10057"/>
    </row>
    <row r="10058" spans="11:11" x14ac:dyDescent="0.25">
      <c r="K10058"/>
    </row>
    <row r="10059" spans="11:11" x14ac:dyDescent="0.25">
      <c r="K10059"/>
    </row>
    <row r="10060" spans="11:11" x14ac:dyDescent="0.25">
      <c r="K10060"/>
    </row>
    <row r="10061" spans="11:11" x14ac:dyDescent="0.25">
      <c r="K10061"/>
    </row>
    <row r="10062" spans="11:11" x14ac:dyDescent="0.25">
      <c r="K10062"/>
    </row>
    <row r="10063" spans="11:11" x14ac:dyDescent="0.25">
      <c r="K10063"/>
    </row>
    <row r="10064" spans="11:11" x14ac:dyDescent="0.25">
      <c r="K10064"/>
    </row>
    <row r="10065" spans="11:11" x14ac:dyDescent="0.25">
      <c r="K10065"/>
    </row>
    <row r="10066" spans="11:11" x14ac:dyDescent="0.25">
      <c r="K10066"/>
    </row>
    <row r="10067" spans="11:11" x14ac:dyDescent="0.25">
      <c r="K10067"/>
    </row>
    <row r="10068" spans="11:11" x14ac:dyDescent="0.25">
      <c r="K10068"/>
    </row>
    <row r="10069" spans="11:11" x14ac:dyDescent="0.25">
      <c r="K10069"/>
    </row>
    <row r="10070" spans="11:11" x14ac:dyDescent="0.25">
      <c r="K10070"/>
    </row>
    <row r="10071" spans="11:11" x14ac:dyDescent="0.25">
      <c r="K10071"/>
    </row>
    <row r="10072" spans="11:11" x14ac:dyDescent="0.25">
      <c r="K10072"/>
    </row>
    <row r="10073" spans="11:11" x14ac:dyDescent="0.25">
      <c r="K10073"/>
    </row>
    <row r="10074" spans="11:11" x14ac:dyDescent="0.25">
      <c r="K10074"/>
    </row>
    <row r="10075" spans="11:11" x14ac:dyDescent="0.25">
      <c r="K10075"/>
    </row>
    <row r="10076" spans="11:11" x14ac:dyDescent="0.25">
      <c r="K10076"/>
    </row>
    <row r="10077" spans="11:11" x14ac:dyDescent="0.25">
      <c r="K10077"/>
    </row>
    <row r="10078" spans="11:11" x14ac:dyDescent="0.25">
      <c r="K10078"/>
    </row>
    <row r="10079" spans="11:11" x14ac:dyDescent="0.25">
      <c r="K10079"/>
    </row>
    <row r="10080" spans="11:11" x14ac:dyDescent="0.25">
      <c r="K10080"/>
    </row>
    <row r="10081" spans="11:11" x14ac:dyDescent="0.25">
      <c r="K10081"/>
    </row>
    <row r="10082" spans="11:11" x14ac:dyDescent="0.25">
      <c r="K10082"/>
    </row>
    <row r="10083" spans="11:11" x14ac:dyDescent="0.25">
      <c r="K10083"/>
    </row>
    <row r="10084" spans="11:11" x14ac:dyDescent="0.25">
      <c r="K10084"/>
    </row>
    <row r="10085" spans="11:11" x14ac:dyDescent="0.25">
      <c r="K10085"/>
    </row>
    <row r="10086" spans="11:11" x14ac:dyDescent="0.25">
      <c r="K10086"/>
    </row>
    <row r="10087" spans="11:11" x14ac:dyDescent="0.25">
      <c r="K10087"/>
    </row>
    <row r="10088" spans="11:11" x14ac:dyDescent="0.25">
      <c r="K10088"/>
    </row>
    <row r="10089" spans="11:11" x14ac:dyDescent="0.25">
      <c r="K10089"/>
    </row>
    <row r="10090" spans="11:11" x14ac:dyDescent="0.25">
      <c r="K10090"/>
    </row>
    <row r="10091" spans="11:11" x14ac:dyDescent="0.25">
      <c r="K10091"/>
    </row>
    <row r="10092" spans="11:11" x14ac:dyDescent="0.25">
      <c r="K10092"/>
    </row>
    <row r="10093" spans="11:11" x14ac:dyDescent="0.25">
      <c r="K10093"/>
    </row>
    <row r="10094" spans="11:11" x14ac:dyDescent="0.25">
      <c r="K10094"/>
    </row>
    <row r="10095" spans="11:11" x14ac:dyDescent="0.25">
      <c r="K10095"/>
    </row>
    <row r="10096" spans="11:11" x14ac:dyDescent="0.25">
      <c r="K10096"/>
    </row>
    <row r="10097" spans="11:11" x14ac:dyDescent="0.25">
      <c r="K10097"/>
    </row>
    <row r="10098" spans="11:11" x14ac:dyDescent="0.25">
      <c r="K10098"/>
    </row>
    <row r="10099" spans="11:11" x14ac:dyDescent="0.25">
      <c r="K10099"/>
    </row>
    <row r="10100" spans="11:11" x14ac:dyDescent="0.25">
      <c r="K10100"/>
    </row>
    <row r="10101" spans="11:11" x14ac:dyDescent="0.25">
      <c r="K10101"/>
    </row>
    <row r="10102" spans="11:11" x14ac:dyDescent="0.25">
      <c r="K10102"/>
    </row>
    <row r="10103" spans="11:11" x14ac:dyDescent="0.25">
      <c r="K10103"/>
    </row>
    <row r="10104" spans="11:11" x14ac:dyDescent="0.25">
      <c r="K10104"/>
    </row>
    <row r="10105" spans="11:11" x14ac:dyDescent="0.25">
      <c r="K10105"/>
    </row>
    <row r="10106" spans="11:11" x14ac:dyDescent="0.25">
      <c r="K10106"/>
    </row>
    <row r="10107" spans="11:11" x14ac:dyDescent="0.25">
      <c r="K10107"/>
    </row>
    <row r="10108" spans="11:11" x14ac:dyDescent="0.25">
      <c r="K10108"/>
    </row>
    <row r="10109" spans="11:11" x14ac:dyDescent="0.25">
      <c r="K10109"/>
    </row>
    <row r="10110" spans="11:11" x14ac:dyDescent="0.25">
      <c r="K10110"/>
    </row>
    <row r="10111" spans="11:11" x14ac:dyDescent="0.25">
      <c r="K10111"/>
    </row>
    <row r="10112" spans="11:11" x14ac:dyDescent="0.25">
      <c r="K10112"/>
    </row>
    <row r="10113" spans="11:11" x14ac:dyDescent="0.25">
      <c r="K10113"/>
    </row>
    <row r="10114" spans="11:11" x14ac:dyDescent="0.25">
      <c r="K10114"/>
    </row>
    <row r="10115" spans="11:11" x14ac:dyDescent="0.25">
      <c r="K10115"/>
    </row>
    <row r="10116" spans="11:11" x14ac:dyDescent="0.25">
      <c r="K10116"/>
    </row>
    <row r="10117" spans="11:11" x14ac:dyDescent="0.25">
      <c r="K10117"/>
    </row>
    <row r="10118" spans="11:11" x14ac:dyDescent="0.25">
      <c r="K10118"/>
    </row>
    <row r="10119" spans="11:11" x14ac:dyDescent="0.25">
      <c r="K10119"/>
    </row>
    <row r="10120" spans="11:11" x14ac:dyDescent="0.25">
      <c r="K10120"/>
    </row>
    <row r="10121" spans="11:11" x14ac:dyDescent="0.25">
      <c r="K10121"/>
    </row>
    <row r="10122" spans="11:11" x14ac:dyDescent="0.25">
      <c r="K10122"/>
    </row>
    <row r="10123" spans="11:11" x14ac:dyDescent="0.25">
      <c r="K10123"/>
    </row>
    <row r="10124" spans="11:11" x14ac:dyDescent="0.25">
      <c r="K10124"/>
    </row>
    <row r="10125" spans="11:11" x14ac:dyDescent="0.25">
      <c r="K10125"/>
    </row>
    <row r="10126" spans="11:11" x14ac:dyDescent="0.25">
      <c r="K10126"/>
    </row>
    <row r="10127" spans="11:11" x14ac:dyDescent="0.25">
      <c r="K10127"/>
    </row>
    <row r="10128" spans="11:11" x14ac:dyDescent="0.25">
      <c r="K10128"/>
    </row>
    <row r="10129" spans="11:11" x14ac:dyDescent="0.25">
      <c r="K10129"/>
    </row>
    <row r="10130" spans="11:11" x14ac:dyDescent="0.25">
      <c r="K10130"/>
    </row>
    <row r="10131" spans="11:11" x14ac:dyDescent="0.25">
      <c r="K10131"/>
    </row>
    <row r="10132" spans="11:11" x14ac:dyDescent="0.25">
      <c r="K10132"/>
    </row>
    <row r="10133" spans="11:11" x14ac:dyDescent="0.25">
      <c r="K10133"/>
    </row>
    <row r="10134" spans="11:11" x14ac:dyDescent="0.25">
      <c r="K10134"/>
    </row>
    <row r="10135" spans="11:11" x14ac:dyDescent="0.25">
      <c r="K10135"/>
    </row>
    <row r="10136" spans="11:11" x14ac:dyDescent="0.25">
      <c r="K10136"/>
    </row>
    <row r="10137" spans="11:11" x14ac:dyDescent="0.25">
      <c r="K10137"/>
    </row>
    <row r="10138" spans="11:11" x14ac:dyDescent="0.25">
      <c r="K10138"/>
    </row>
    <row r="10139" spans="11:11" x14ac:dyDescent="0.25">
      <c r="K10139"/>
    </row>
    <row r="10140" spans="11:11" x14ac:dyDescent="0.25">
      <c r="K10140"/>
    </row>
    <row r="10141" spans="11:11" x14ac:dyDescent="0.25">
      <c r="K10141"/>
    </row>
    <row r="10142" spans="11:11" x14ac:dyDescent="0.25">
      <c r="K10142"/>
    </row>
    <row r="10143" spans="11:11" x14ac:dyDescent="0.25">
      <c r="K10143"/>
    </row>
    <row r="10144" spans="11:11" x14ac:dyDescent="0.25">
      <c r="K10144"/>
    </row>
    <row r="10145" spans="11:11" x14ac:dyDescent="0.25">
      <c r="K10145"/>
    </row>
    <row r="10146" spans="11:11" x14ac:dyDescent="0.25">
      <c r="K10146"/>
    </row>
    <row r="10147" spans="11:11" x14ac:dyDescent="0.25">
      <c r="K10147"/>
    </row>
    <row r="10148" spans="11:11" x14ac:dyDescent="0.25">
      <c r="K10148"/>
    </row>
    <row r="10149" spans="11:11" x14ac:dyDescent="0.25">
      <c r="K10149"/>
    </row>
    <row r="10150" spans="11:11" x14ac:dyDescent="0.25">
      <c r="K10150"/>
    </row>
    <row r="10151" spans="11:11" x14ac:dyDescent="0.25">
      <c r="K10151"/>
    </row>
    <row r="10152" spans="11:11" x14ac:dyDescent="0.25">
      <c r="K10152"/>
    </row>
    <row r="10153" spans="11:11" x14ac:dyDescent="0.25">
      <c r="K10153"/>
    </row>
    <row r="10154" spans="11:11" x14ac:dyDescent="0.25">
      <c r="K10154"/>
    </row>
    <row r="10155" spans="11:11" x14ac:dyDescent="0.25">
      <c r="K10155"/>
    </row>
    <row r="10156" spans="11:11" x14ac:dyDescent="0.25">
      <c r="K10156"/>
    </row>
    <row r="10157" spans="11:11" x14ac:dyDescent="0.25">
      <c r="K10157"/>
    </row>
    <row r="10158" spans="11:11" x14ac:dyDescent="0.25">
      <c r="K10158"/>
    </row>
    <row r="10159" spans="11:11" x14ac:dyDescent="0.25">
      <c r="K10159"/>
    </row>
    <row r="10160" spans="11:11" x14ac:dyDescent="0.25">
      <c r="K10160"/>
    </row>
    <row r="10161" spans="11:11" x14ac:dyDescent="0.25">
      <c r="K10161"/>
    </row>
    <row r="10162" spans="11:11" x14ac:dyDescent="0.25">
      <c r="K10162"/>
    </row>
    <row r="10163" spans="11:11" x14ac:dyDescent="0.25">
      <c r="K10163"/>
    </row>
    <row r="10164" spans="11:11" x14ac:dyDescent="0.25">
      <c r="K10164"/>
    </row>
    <row r="10165" spans="11:11" x14ac:dyDescent="0.25">
      <c r="K10165"/>
    </row>
    <row r="10166" spans="11:11" x14ac:dyDescent="0.25">
      <c r="K10166"/>
    </row>
    <row r="10167" spans="11:11" x14ac:dyDescent="0.25">
      <c r="K10167"/>
    </row>
    <row r="10168" spans="11:11" x14ac:dyDescent="0.25">
      <c r="K10168"/>
    </row>
    <row r="10169" spans="11:11" x14ac:dyDescent="0.25">
      <c r="K10169"/>
    </row>
    <row r="10170" spans="11:11" x14ac:dyDescent="0.25">
      <c r="K10170"/>
    </row>
    <row r="10171" spans="11:11" x14ac:dyDescent="0.25">
      <c r="K10171"/>
    </row>
    <row r="10172" spans="11:11" x14ac:dyDescent="0.25">
      <c r="K10172"/>
    </row>
    <row r="10173" spans="11:11" x14ac:dyDescent="0.25">
      <c r="K10173"/>
    </row>
    <row r="10174" spans="11:11" x14ac:dyDescent="0.25">
      <c r="K10174"/>
    </row>
    <row r="10175" spans="11:11" x14ac:dyDescent="0.25">
      <c r="K10175"/>
    </row>
    <row r="10176" spans="11:11" x14ac:dyDescent="0.25">
      <c r="K10176"/>
    </row>
    <row r="10177" spans="11:11" x14ac:dyDescent="0.25">
      <c r="K10177"/>
    </row>
    <row r="10178" spans="11:11" x14ac:dyDescent="0.25">
      <c r="K10178"/>
    </row>
    <row r="10179" spans="11:11" x14ac:dyDescent="0.25">
      <c r="K10179"/>
    </row>
    <row r="10180" spans="11:11" x14ac:dyDescent="0.25">
      <c r="K10180"/>
    </row>
    <row r="10181" spans="11:11" x14ac:dyDescent="0.25">
      <c r="K10181"/>
    </row>
    <row r="10182" spans="11:11" x14ac:dyDescent="0.25">
      <c r="K10182"/>
    </row>
    <row r="10183" spans="11:11" x14ac:dyDescent="0.25">
      <c r="K10183"/>
    </row>
    <row r="10184" spans="11:11" x14ac:dyDescent="0.25">
      <c r="K10184"/>
    </row>
    <row r="10185" spans="11:11" x14ac:dyDescent="0.25">
      <c r="K10185"/>
    </row>
    <row r="10186" spans="11:11" x14ac:dyDescent="0.25">
      <c r="K10186"/>
    </row>
    <row r="10187" spans="11:11" x14ac:dyDescent="0.25">
      <c r="K10187"/>
    </row>
    <row r="10188" spans="11:11" x14ac:dyDescent="0.25">
      <c r="K10188"/>
    </row>
    <row r="10189" spans="11:11" x14ac:dyDescent="0.25">
      <c r="K10189"/>
    </row>
    <row r="10190" spans="11:11" x14ac:dyDescent="0.25">
      <c r="K10190"/>
    </row>
    <row r="10191" spans="11:11" x14ac:dyDescent="0.25">
      <c r="K10191"/>
    </row>
    <row r="10192" spans="11:11" x14ac:dyDescent="0.25">
      <c r="K10192"/>
    </row>
    <row r="10193" spans="11:11" x14ac:dyDescent="0.25">
      <c r="K10193"/>
    </row>
    <row r="10194" spans="11:11" x14ac:dyDescent="0.25">
      <c r="K10194"/>
    </row>
    <row r="10195" spans="11:11" x14ac:dyDescent="0.25">
      <c r="K10195"/>
    </row>
    <row r="10196" spans="11:11" x14ac:dyDescent="0.25">
      <c r="K10196"/>
    </row>
    <row r="10197" spans="11:11" x14ac:dyDescent="0.25">
      <c r="K10197"/>
    </row>
    <row r="10198" spans="11:11" x14ac:dyDescent="0.25">
      <c r="K10198"/>
    </row>
    <row r="10199" spans="11:11" x14ac:dyDescent="0.25">
      <c r="K10199"/>
    </row>
    <row r="10200" spans="11:11" x14ac:dyDescent="0.25">
      <c r="K10200"/>
    </row>
    <row r="10201" spans="11:11" x14ac:dyDescent="0.25">
      <c r="K10201"/>
    </row>
    <row r="10202" spans="11:11" x14ac:dyDescent="0.25">
      <c r="K10202"/>
    </row>
    <row r="10203" spans="11:11" x14ac:dyDescent="0.25">
      <c r="K10203"/>
    </row>
    <row r="10204" spans="11:11" x14ac:dyDescent="0.25">
      <c r="K10204"/>
    </row>
    <row r="10205" spans="11:11" x14ac:dyDescent="0.25">
      <c r="K10205"/>
    </row>
    <row r="10206" spans="11:11" x14ac:dyDescent="0.25">
      <c r="K10206"/>
    </row>
    <row r="10207" spans="11:11" x14ac:dyDescent="0.25">
      <c r="K10207"/>
    </row>
    <row r="10208" spans="11:11" x14ac:dyDescent="0.25">
      <c r="K10208"/>
    </row>
    <row r="10209" spans="11:11" x14ac:dyDescent="0.25">
      <c r="K10209"/>
    </row>
    <row r="10210" spans="11:11" x14ac:dyDescent="0.25">
      <c r="K10210"/>
    </row>
    <row r="10211" spans="11:11" x14ac:dyDescent="0.25">
      <c r="K10211"/>
    </row>
    <row r="10212" spans="11:11" x14ac:dyDescent="0.25">
      <c r="K10212"/>
    </row>
    <row r="10213" spans="11:11" x14ac:dyDescent="0.25">
      <c r="K10213"/>
    </row>
    <row r="10214" spans="11:11" x14ac:dyDescent="0.25">
      <c r="K10214"/>
    </row>
    <row r="10215" spans="11:11" x14ac:dyDescent="0.25">
      <c r="K10215"/>
    </row>
    <row r="10216" spans="11:11" x14ac:dyDescent="0.25">
      <c r="K10216"/>
    </row>
    <row r="10217" spans="11:11" x14ac:dyDescent="0.25">
      <c r="K10217"/>
    </row>
    <row r="10218" spans="11:11" x14ac:dyDescent="0.25">
      <c r="K10218"/>
    </row>
    <row r="10219" spans="11:11" x14ac:dyDescent="0.25">
      <c r="K10219"/>
    </row>
    <row r="10220" spans="11:11" x14ac:dyDescent="0.25">
      <c r="K10220"/>
    </row>
    <row r="10221" spans="11:11" x14ac:dyDescent="0.25">
      <c r="K10221"/>
    </row>
    <row r="10222" spans="11:11" x14ac:dyDescent="0.25">
      <c r="K10222"/>
    </row>
    <row r="10223" spans="11:11" x14ac:dyDescent="0.25">
      <c r="K10223"/>
    </row>
    <row r="10224" spans="11:11" x14ac:dyDescent="0.25">
      <c r="K10224"/>
    </row>
    <row r="10225" spans="11:11" x14ac:dyDescent="0.25">
      <c r="K10225"/>
    </row>
    <row r="10226" spans="11:11" x14ac:dyDescent="0.25">
      <c r="K10226"/>
    </row>
    <row r="10227" spans="11:11" x14ac:dyDescent="0.25">
      <c r="K10227"/>
    </row>
    <row r="10228" spans="11:11" x14ac:dyDescent="0.25">
      <c r="K10228"/>
    </row>
    <row r="10229" spans="11:11" x14ac:dyDescent="0.25">
      <c r="K10229"/>
    </row>
    <row r="10230" spans="11:11" x14ac:dyDescent="0.25">
      <c r="K10230"/>
    </row>
    <row r="10231" spans="11:11" x14ac:dyDescent="0.25">
      <c r="K10231"/>
    </row>
    <row r="10232" spans="11:11" x14ac:dyDescent="0.25">
      <c r="K10232"/>
    </row>
    <row r="10233" spans="11:11" x14ac:dyDescent="0.25">
      <c r="K10233"/>
    </row>
    <row r="10234" spans="11:11" x14ac:dyDescent="0.25">
      <c r="K10234"/>
    </row>
    <row r="10235" spans="11:11" x14ac:dyDescent="0.25">
      <c r="K10235"/>
    </row>
    <row r="10236" spans="11:11" x14ac:dyDescent="0.25">
      <c r="K10236"/>
    </row>
    <row r="10237" spans="11:11" x14ac:dyDescent="0.25">
      <c r="K10237"/>
    </row>
    <row r="10238" spans="11:11" x14ac:dyDescent="0.25">
      <c r="K10238"/>
    </row>
    <row r="10239" spans="11:11" x14ac:dyDescent="0.25">
      <c r="K10239"/>
    </row>
    <row r="10240" spans="11:11" x14ac:dyDescent="0.25">
      <c r="K10240"/>
    </row>
    <row r="10241" spans="11:11" x14ac:dyDescent="0.25">
      <c r="K10241"/>
    </row>
    <row r="10242" spans="11:11" x14ac:dyDescent="0.25">
      <c r="K10242"/>
    </row>
    <row r="10243" spans="11:11" x14ac:dyDescent="0.25">
      <c r="K10243"/>
    </row>
    <row r="10244" spans="11:11" x14ac:dyDescent="0.25">
      <c r="K10244"/>
    </row>
    <row r="10245" spans="11:11" x14ac:dyDescent="0.25">
      <c r="K10245"/>
    </row>
    <row r="10246" spans="11:11" x14ac:dyDescent="0.25">
      <c r="K10246"/>
    </row>
    <row r="10247" spans="11:11" x14ac:dyDescent="0.25">
      <c r="K10247"/>
    </row>
    <row r="10248" spans="11:11" x14ac:dyDescent="0.25">
      <c r="K10248"/>
    </row>
    <row r="10249" spans="11:11" x14ac:dyDescent="0.25">
      <c r="K10249"/>
    </row>
    <row r="10250" spans="11:11" x14ac:dyDescent="0.25">
      <c r="K10250"/>
    </row>
    <row r="10251" spans="11:11" x14ac:dyDescent="0.25">
      <c r="K10251"/>
    </row>
    <row r="10252" spans="11:11" x14ac:dyDescent="0.25">
      <c r="K10252"/>
    </row>
    <row r="10253" spans="11:11" x14ac:dyDescent="0.25">
      <c r="K10253"/>
    </row>
    <row r="10254" spans="11:11" x14ac:dyDescent="0.25">
      <c r="K10254"/>
    </row>
    <row r="10255" spans="11:11" x14ac:dyDescent="0.25">
      <c r="K10255"/>
    </row>
    <row r="10256" spans="11:11" x14ac:dyDescent="0.25">
      <c r="K10256"/>
    </row>
    <row r="10257" spans="11:11" x14ac:dyDescent="0.25">
      <c r="K10257"/>
    </row>
    <row r="10258" spans="11:11" x14ac:dyDescent="0.25">
      <c r="K10258"/>
    </row>
    <row r="10259" spans="11:11" x14ac:dyDescent="0.25">
      <c r="K10259"/>
    </row>
    <row r="10260" spans="11:11" x14ac:dyDescent="0.25">
      <c r="K10260"/>
    </row>
    <row r="10261" spans="11:11" x14ac:dyDescent="0.25">
      <c r="K10261"/>
    </row>
    <row r="10262" spans="11:11" x14ac:dyDescent="0.25">
      <c r="K10262"/>
    </row>
    <row r="10263" spans="11:11" x14ac:dyDescent="0.25">
      <c r="K10263"/>
    </row>
    <row r="10264" spans="11:11" x14ac:dyDescent="0.25">
      <c r="K10264"/>
    </row>
    <row r="10265" spans="11:11" x14ac:dyDescent="0.25">
      <c r="K10265"/>
    </row>
    <row r="10266" spans="11:11" x14ac:dyDescent="0.25">
      <c r="K10266"/>
    </row>
    <row r="10267" spans="11:11" x14ac:dyDescent="0.25">
      <c r="K10267"/>
    </row>
    <row r="10268" spans="11:11" x14ac:dyDescent="0.25">
      <c r="K10268"/>
    </row>
    <row r="10269" spans="11:11" x14ac:dyDescent="0.25">
      <c r="K10269"/>
    </row>
    <row r="10270" spans="11:11" x14ac:dyDescent="0.25">
      <c r="K10270"/>
    </row>
    <row r="10271" spans="11:11" x14ac:dyDescent="0.25">
      <c r="K10271"/>
    </row>
    <row r="10272" spans="11:11" x14ac:dyDescent="0.25">
      <c r="K10272"/>
    </row>
    <row r="10273" spans="11:11" x14ac:dyDescent="0.25">
      <c r="K10273"/>
    </row>
    <row r="10274" spans="11:11" x14ac:dyDescent="0.25">
      <c r="K10274"/>
    </row>
    <row r="10275" spans="11:11" x14ac:dyDescent="0.25">
      <c r="K10275"/>
    </row>
    <row r="10276" spans="11:11" x14ac:dyDescent="0.25">
      <c r="K10276"/>
    </row>
    <row r="10277" spans="11:11" x14ac:dyDescent="0.25">
      <c r="K10277"/>
    </row>
    <row r="10278" spans="11:11" x14ac:dyDescent="0.25">
      <c r="K10278"/>
    </row>
    <row r="10279" spans="11:11" x14ac:dyDescent="0.25">
      <c r="K10279"/>
    </row>
    <row r="10280" spans="11:11" x14ac:dyDescent="0.25">
      <c r="K10280"/>
    </row>
    <row r="10281" spans="11:11" x14ac:dyDescent="0.25">
      <c r="K10281"/>
    </row>
    <row r="10282" spans="11:11" x14ac:dyDescent="0.25">
      <c r="K10282"/>
    </row>
    <row r="10283" spans="11:11" x14ac:dyDescent="0.25">
      <c r="K10283"/>
    </row>
    <row r="10284" spans="11:11" x14ac:dyDescent="0.25">
      <c r="K10284"/>
    </row>
    <row r="10285" spans="11:11" x14ac:dyDescent="0.25">
      <c r="K10285"/>
    </row>
    <row r="10286" spans="11:11" x14ac:dyDescent="0.25">
      <c r="K10286"/>
    </row>
    <row r="10287" spans="11:11" x14ac:dyDescent="0.25">
      <c r="K10287"/>
    </row>
    <row r="10288" spans="11:11" x14ac:dyDescent="0.25">
      <c r="K10288"/>
    </row>
    <row r="10289" spans="11:11" x14ac:dyDescent="0.25">
      <c r="K10289"/>
    </row>
    <row r="10290" spans="11:11" x14ac:dyDescent="0.25">
      <c r="K10290"/>
    </row>
    <row r="10291" spans="11:11" x14ac:dyDescent="0.25">
      <c r="K10291"/>
    </row>
    <row r="10292" spans="11:11" x14ac:dyDescent="0.25">
      <c r="K10292"/>
    </row>
    <row r="10293" spans="11:11" x14ac:dyDescent="0.25">
      <c r="K10293"/>
    </row>
    <row r="10294" spans="11:11" x14ac:dyDescent="0.25">
      <c r="K10294"/>
    </row>
    <row r="10295" spans="11:11" x14ac:dyDescent="0.25">
      <c r="K10295"/>
    </row>
    <row r="10296" spans="11:11" x14ac:dyDescent="0.25">
      <c r="K10296"/>
    </row>
    <row r="10297" spans="11:11" x14ac:dyDescent="0.25">
      <c r="K10297"/>
    </row>
    <row r="10298" spans="11:11" x14ac:dyDescent="0.25">
      <c r="K10298"/>
    </row>
    <row r="10299" spans="11:11" x14ac:dyDescent="0.25">
      <c r="K10299"/>
    </row>
    <row r="10300" spans="11:11" x14ac:dyDescent="0.25">
      <c r="K10300"/>
    </row>
    <row r="10301" spans="11:11" x14ac:dyDescent="0.25">
      <c r="K10301"/>
    </row>
    <row r="10302" spans="11:11" x14ac:dyDescent="0.25">
      <c r="K10302"/>
    </row>
    <row r="10303" spans="11:11" x14ac:dyDescent="0.25">
      <c r="K10303"/>
    </row>
    <row r="10304" spans="11:11" x14ac:dyDescent="0.25">
      <c r="K10304"/>
    </row>
    <row r="10305" spans="11:11" x14ac:dyDescent="0.25">
      <c r="K10305"/>
    </row>
    <row r="10306" spans="11:11" x14ac:dyDescent="0.25">
      <c r="K10306"/>
    </row>
    <row r="10307" spans="11:11" x14ac:dyDescent="0.25">
      <c r="K10307"/>
    </row>
    <row r="10308" spans="11:11" x14ac:dyDescent="0.25">
      <c r="K10308"/>
    </row>
    <row r="10309" spans="11:11" x14ac:dyDescent="0.25">
      <c r="K10309"/>
    </row>
    <row r="10310" spans="11:11" x14ac:dyDescent="0.25">
      <c r="K10310"/>
    </row>
    <row r="10311" spans="11:11" x14ac:dyDescent="0.25">
      <c r="K10311"/>
    </row>
    <row r="10312" spans="11:11" x14ac:dyDescent="0.25">
      <c r="K10312"/>
    </row>
    <row r="10313" spans="11:11" x14ac:dyDescent="0.25">
      <c r="K10313"/>
    </row>
    <row r="10314" spans="11:11" x14ac:dyDescent="0.25">
      <c r="K10314"/>
    </row>
    <row r="10315" spans="11:11" x14ac:dyDescent="0.25">
      <c r="K10315"/>
    </row>
    <row r="10316" spans="11:11" x14ac:dyDescent="0.25">
      <c r="K10316"/>
    </row>
    <row r="10317" spans="11:11" x14ac:dyDescent="0.25">
      <c r="K10317"/>
    </row>
    <row r="10318" spans="11:11" x14ac:dyDescent="0.25">
      <c r="K10318"/>
    </row>
    <row r="10319" spans="11:11" x14ac:dyDescent="0.25">
      <c r="K10319"/>
    </row>
    <row r="10320" spans="11:11" x14ac:dyDescent="0.25">
      <c r="K10320"/>
    </row>
    <row r="10321" spans="11:11" x14ac:dyDescent="0.25">
      <c r="K10321"/>
    </row>
    <row r="10322" spans="11:11" x14ac:dyDescent="0.25">
      <c r="K10322"/>
    </row>
    <row r="10323" spans="11:11" x14ac:dyDescent="0.25">
      <c r="K10323"/>
    </row>
    <row r="10324" spans="11:11" x14ac:dyDescent="0.25">
      <c r="K10324"/>
    </row>
    <row r="10325" spans="11:11" x14ac:dyDescent="0.25">
      <c r="K10325"/>
    </row>
    <row r="10326" spans="11:11" x14ac:dyDescent="0.25">
      <c r="K10326"/>
    </row>
    <row r="10327" spans="11:11" x14ac:dyDescent="0.25">
      <c r="K10327"/>
    </row>
    <row r="10328" spans="11:11" x14ac:dyDescent="0.25">
      <c r="K10328"/>
    </row>
    <row r="10329" spans="11:11" x14ac:dyDescent="0.25">
      <c r="K10329"/>
    </row>
    <row r="10330" spans="11:11" x14ac:dyDescent="0.25">
      <c r="K10330"/>
    </row>
    <row r="10331" spans="11:11" x14ac:dyDescent="0.25">
      <c r="K10331"/>
    </row>
    <row r="10332" spans="11:11" x14ac:dyDescent="0.25">
      <c r="K10332"/>
    </row>
    <row r="10333" spans="11:11" x14ac:dyDescent="0.25">
      <c r="K10333"/>
    </row>
    <row r="10334" spans="11:11" x14ac:dyDescent="0.25">
      <c r="K10334"/>
    </row>
    <row r="10335" spans="11:11" x14ac:dyDescent="0.25">
      <c r="K10335"/>
    </row>
    <row r="10336" spans="11:11" x14ac:dyDescent="0.25">
      <c r="K10336"/>
    </row>
    <row r="10337" spans="11:11" x14ac:dyDescent="0.25">
      <c r="K10337"/>
    </row>
    <row r="10338" spans="11:11" x14ac:dyDescent="0.25">
      <c r="K10338"/>
    </row>
    <row r="10339" spans="11:11" x14ac:dyDescent="0.25">
      <c r="K10339"/>
    </row>
    <row r="10340" spans="11:11" x14ac:dyDescent="0.25">
      <c r="K10340"/>
    </row>
    <row r="10341" spans="11:11" x14ac:dyDescent="0.25">
      <c r="K10341"/>
    </row>
    <row r="10342" spans="11:11" x14ac:dyDescent="0.25">
      <c r="K10342"/>
    </row>
    <row r="10343" spans="11:11" x14ac:dyDescent="0.25">
      <c r="K10343"/>
    </row>
    <row r="10344" spans="11:11" x14ac:dyDescent="0.25">
      <c r="K10344"/>
    </row>
    <row r="10345" spans="11:11" x14ac:dyDescent="0.25">
      <c r="K10345"/>
    </row>
    <row r="10346" spans="11:11" x14ac:dyDescent="0.25">
      <c r="K10346"/>
    </row>
    <row r="10347" spans="11:11" x14ac:dyDescent="0.25">
      <c r="K10347"/>
    </row>
    <row r="10348" spans="11:11" x14ac:dyDescent="0.25">
      <c r="K10348"/>
    </row>
    <row r="10349" spans="11:11" x14ac:dyDescent="0.25">
      <c r="K10349"/>
    </row>
    <row r="10350" spans="11:11" x14ac:dyDescent="0.25">
      <c r="K10350"/>
    </row>
    <row r="10351" spans="11:11" x14ac:dyDescent="0.25">
      <c r="K10351"/>
    </row>
    <row r="10352" spans="11:11" x14ac:dyDescent="0.25">
      <c r="K10352"/>
    </row>
    <row r="10353" spans="11:11" x14ac:dyDescent="0.25">
      <c r="K10353"/>
    </row>
    <row r="10354" spans="11:11" x14ac:dyDescent="0.25">
      <c r="K10354"/>
    </row>
    <row r="10355" spans="11:11" x14ac:dyDescent="0.25">
      <c r="K10355"/>
    </row>
    <row r="10356" spans="11:11" x14ac:dyDescent="0.25">
      <c r="K10356"/>
    </row>
    <row r="10357" spans="11:11" x14ac:dyDescent="0.25">
      <c r="K10357"/>
    </row>
    <row r="10358" spans="11:11" x14ac:dyDescent="0.25">
      <c r="K10358"/>
    </row>
    <row r="10359" spans="11:11" x14ac:dyDescent="0.25">
      <c r="K10359"/>
    </row>
    <row r="10360" spans="11:11" x14ac:dyDescent="0.25">
      <c r="K10360"/>
    </row>
    <row r="10361" spans="11:11" x14ac:dyDescent="0.25">
      <c r="K10361"/>
    </row>
    <row r="10362" spans="11:11" x14ac:dyDescent="0.25">
      <c r="K10362"/>
    </row>
    <row r="10363" spans="11:11" x14ac:dyDescent="0.25">
      <c r="K10363"/>
    </row>
    <row r="10364" spans="11:11" x14ac:dyDescent="0.25">
      <c r="K10364"/>
    </row>
    <row r="10365" spans="11:11" x14ac:dyDescent="0.25">
      <c r="K10365"/>
    </row>
    <row r="10366" spans="11:11" x14ac:dyDescent="0.25">
      <c r="K10366"/>
    </row>
    <row r="10367" spans="11:11" x14ac:dyDescent="0.25">
      <c r="K10367"/>
    </row>
    <row r="10368" spans="11:11" x14ac:dyDescent="0.25">
      <c r="K10368"/>
    </row>
    <row r="10369" spans="11:11" x14ac:dyDescent="0.25">
      <c r="K10369"/>
    </row>
    <row r="10370" spans="11:11" x14ac:dyDescent="0.25">
      <c r="K10370"/>
    </row>
    <row r="10371" spans="11:11" x14ac:dyDescent="0.25">
      <c r="K10371"/>
    </row>
    <row r="10372" spans="11:11" x14ac:dyDescent="0.25">
      <c r="K10372"/>
    </row>
    <row r="10373" spans="11:11" x14ac:dyDescent="0.25">
      <c r="K10373"/>
    </row>
    <row r="10374" spans="11:11" x14ac:dyDescent="0.25">
      <c r="K10374"/>
    </row>
    <row r="10375" spans="11:11" x14ac:dyDescent="0.25">
      <c r="K10375"/>
    </row>
    <row r="10376" spans="11:11" x14ac:dyDescent="0.25">
      <c r="K10376"/>
    </row>
    <row r="10377" spans="11:11" x14ac:dyDescent="0.25">
      <c r="K10377"/>
    </row>
    <row r="10378" spans="11:11" x14ac:dyDescent="0.25">
      <c r="K10378"/>
    </row>
    <row r="10379" spans="11:11" x14ac:dyDescent="0.25">
      <c r="K10379"/>
    </row>
    <row r="10380" spans="11:11" x14ac:dyDescent="0.25">
      <c r="K10380"/>
    </row>
    <row r="10381" spans="11:11" x14ac:dyDescent="0.25">
      <c r="K10381"/>
    </row>
    <row r="10382" spans="11:11" x14ac:dyDescent="0.25">
      <c r="K10382"/>
    </row>
    <row r="10383" spans="11:11" x14ac:dyDescent="0.25">
      <c r="K10383"/>
    </row>
    <row r="10384" spans="11:11" x14ac:dyDescent="0.25">
      <c r="K10384"/>
    </row>
    <row r="10385" spans="11:11" x14ac:dyDescent="0.25">
      <c r="K10385"/>
    </row>
    <row r="10386" spans="11:11" x14ac:dyDescent="0.25">
      <c r="K10386"/>
    </row>
    <row r="10387" spans="11:11" x14ac:dyDescent="0.25">
      <c r="K10387"/>
    </row>
    <row r="10388" spans="11:11" x14ac:dyDescent="0.25">
      <c r="K10388"/>
    </row>
    <row r="10389" spans="11:11" x14ac:dyDescent="0.25">
      <c r="K10389"/>
    </row>
    <row r="10390" spans="11:11" x14ac:dyDescent="0.25">
      <c r="K10390"/>
    </row>
    <row r="10391" spans="11:11" x14ac:dyDescent="0.25">
      <c r="K10391"/>
    </row>
    <row r="10392" spans="11:11" x14ac:dyDescent="0.25">
      <c r="K10392"/>
    </row>
    <row r="10393" spans="11:11" x14ac:dyDescent="0.25">
      <c r="K10393"/>
    </row>
    <row r="10394" spans="11:11" x14ac:dyDescent="0.25">
      <c r="K10394"/>
    </row>
    <row r="10395" spans="11:11" x14ac:dyDescent="0.25">
      <c r="K10395"/>
    </row>
    <row r="10396" spans="11:11" x14ac:dyDescent="0.25">
      <c r="K10396"/>
    </row>
    <row r="10397" spans="11:11" x14ac:dyDescent="0.25">
      <c r="K10397"/>
    </row>
    <row r="10398" spans="11:11" x14ac:dyDescent="0.25">
      <c r="K10398"/>
    </row>
    <row r="10399" spans="11:11" x14ac:dyDescent="0.25">
      <c r="K10399"/>
    </row>
    <row r="10400" spans="11:11" x14ac:dyDescent="0.25">
      <c r="K10400"/>
    </row>
    <row r="10401" spans="11:11" x14ac:dyDescent="0.25">
      <c r="K10401"/>
    </row>
    <row r="10402" spans="11:11" x14ac:dyDescent="0.25">
      <c r="K10402"/>
    </row>
    <row r="10403" spans="11:11" x14ac:dyDescent="0.25">
      <c r="K10403"/>
    </row>
    <row r="10404" spans="11:11" x14ac:dyDescent="0.25">
      <c r="K10404"/>
    </row>
    <row r="10405" spans="11:11" x14ac:dyDescent="0.25">
      <c r="K10405"/>
    </row>
    <row r="10406" spans="11:11" x14ac:dyDescent="0.25">
      <c r="K10406"/>
    </row>
    <row r="10407" spans="11:11" x14ac:dyDescent="0.25">
      <c r="K10407"/>
    </row>
    <row r="10408" spans="11:11" x14ac:dyDescent="0.25">
      <c r="K10408"/>
    </row>
    <row r="10409" spans="11:11" x14ac:dyDescent="0.25">
      <c r="K10409"/>
    </row>
    <row r="10410" spans="11:11" x14ac:dyDescent="0.25">
      <c r="K10410"/>
    </row>
    <row r="10411" spans="11:11" x14ac:dyDescent="0.25">
      <c r="K10411"/>
    </row>
    <row r="10412" spans="11:11" x14ac:dyDescent="0.25">
      <c r="K10412"/>
    </row>
    <row r="10413" spans="11:11" x14ac:dyDescent="0.25">
      <c r="K10413"/>
    </row>
    <row r="10414" spans="11:11" x14ac:dyDescent="0.25">
      <c r="K10414"/>
    </row>
    <row r="10415" spans="11:11" x14ac:dyDescent="0.25">
      <c r="K10415"/>
    </row>
    <row r="10416" spans="11:11" x14ac:dyDescent="0.25">
      <c r="K10416"/>
    </row>
    <row r="10417" spans="11:11" x14ac:dyDescent="0.25">
      <c r="K10417"/>
    </row>
    <row r="10418" spans="11:11" x14ac:dyDescent="0.25">
      <c r="K10418"/>
    </row>
    <row r="10419" spans="11:11" x14ac:dyDescent="0.25">
      <c r="K10419"/>
    </row>
    <row r="10420" spans="11:11" x14ac:dyDescent="0.25">
      <c r="K10420"/>
    </row>
    <row r="10421" spans="11:11" x14ac:dyDescent="0.25">
      <c r="K10421"/>
    </row>
    <row r="10422" spans="11:11" x14ac:dyDescent="0.25">
      <c r="K10422"/>
    </row>
    <row r="10423" spans="11:11" x14ac:dyDescent="0.25">
      <c r="K10423"/>
    </row>
    <row r="10424" spans="11:11" x14ac:dyDescent="0.25">
      <c r="K10424"/>
    </row>
    <row r="10425" spans="11:11" x14ac:dyDescent="0.25">
      <c r="K10425"/>
    </row>
    <row r="10426" spans="11:11" x14ac:dyDescent="0.25">
      <c r="K10426"/>
    </row>
    <row r="10427" spans="11:11" x14ac:dyDescent="0.25">
      <c r="K10427"/>
    </row>
    <row r="10428" spans="11:11" x14ac:dyDescent="0.25">
      <c r="K10428"/>
    </row>
    <row r="10429" spans="11:11" x14ac:dyDescent="0.25">
      <c r="K10429"/>
    </row>
    <row r="10430" spans="11:11" x14ac:dyDescent="0.25">
      <c r="K10430"/>
    </row>
    <row r="10431" spans="11:11" x14ac:dyDescent="0.25">
      <c r="K10431"/>
    </row>
    <row r="10432" spans="11:11" x14ac:dyDescent="0.25">
      <c r="K10432"/>
    </row>
    <row r="10433" spans="11:11" x14ac:dyDescent="0.25">
      <c r="K10433"/>
    </row>
    <row r="10434" spans="11:11" x14ac:dyDescent="0.25">
      <c r="K10434"/>
    </row>
    <row r="10435" spans="11:11" x14ac:dyDescent="0.25">
      <c r="K10435"/>
    </row>
    <row r="10436" spans="11:11" x14ac:dyDescent="0.25">
      <c r="K10436"/>
    </row>
    <row r="10437" spans="11:11" x14ac:dyDescent="0.25">
      <c r="K10437"/>
    </row>
    <row r="10438" spans="11:11" x14ac:dyDescent="0.25">
      <c r="K10438"/>
    </row>
    <row r="10439" spans="11:11" x14ac:dyDescent="0.25">
      <c r="K10439"/>
    </row>
    <row r="10440" spans="11:11" x14ac:dyDescent="0.25">
      <c r="K10440"/>
    </row>
    <row r="10441" spans="11:11" x14ac:dyDescent="0.25">
      <c r="K10441"/>
    </row>
    <row r="10442" spans="11:11" x14ac:dyDescent="0.25">
      <c r="K10442"/>
    </row>
    <row r="10443" spans="11:11" x14ac:dyDescent="0.25">
      <c r="K10443"/>
    </row>
    <row r="10444" spans="11:11" x14ac:dyDescent="0.25">
      <c r="K10444"/>
    </row>
    <row r="10445" spans="11:11" x14ac:dyDescent="0.25">
      <c r="K10445"/>
    </row>
    <row r="10446" spans="11:11" x14ac:dyDescent="0.25">
      <c r="K10446"/>
    </row>
    <row r="10447" spans="11:11" x14ac:dyDescent="0.25">
      <c r="K10447"/>
    </row>
    <row r="10448" spans="11:11" x14ac:dyDescent="0.25">
      <c r="K10448"/>
    </row>
    <row r="10449" spans="11:11" x14ac:dyDescent="0.25">
      <c r="K10449"/>
    </row>
    <row r="10450" spans="11:11" x14ac:dyDescent="0.25">
      <c r="K10450"/>
    </row>
    <row r="10451" spans="11:11" x14ac:dyDescent="0.25">
      <c r="K10451"/>
    </row>
    <row r="10452" spans="11:11" x14ac:dyDescent="0.25">
      <c r="K10452"/>
    </row>
    <row r="10453" spans="11:11" x14ac:dyDescent="0.25">
      <c r="K10453"/>
    </row>
    <row r="10454" spans="11:11" x14ac:dyDescent="0.25">
      <c r="K10454"/>
    </row>
    <row r="10455" spans="11:11" x14ac:dyDescent="0.25">
      <c r="K10455"/>
    </row>
    <row r="10456" spans="11:11" x14ac:dyDescent="0.25">
      <c r="K10456"/>
    </row>
    <row r="10457" spans="11:11" x14ac:dyDescent="0.25">
      <c r="K10457"/>
    </row>
    <row r="10458" spans="11:11" x14ac:dyDescent="0.25">
      <c r="K10458"/>
    </row>
    <row r="10459" spans="11:11" x14ac:dyDescent="0.25">
      <c r="K10459"/>
    </row>
    <row r="10460" spans="11:11" x14ac:dyDescent="0.25">
      <c r="K10460"/>
    </row>
    <row r="10461" spans="11:11" x14ac:dyDescent="0.25">
      <c r="K10461"/>
    </row>
    <row r="10462" spans="11:11" x14ac:dyDescent="0.25">
      <c r="K10462"/>
    </row>
    <row r="10463" spans="11:11" x14ac:dyDescent="0.25">
      <c r="K10463"/>
    </row>
    <row r="10464" spans="11:11" x14ac:dyDescent="0.25">
      <c r="K10464"/>
    </row>
    <row r="10465" spans="11:11" x14ac:dyDescent="0.25">
      <c r="K10465"/>
    </row>
    <row r="10466" spans="11:11" x14ac:dyDescent="0.25">
      <c r="K10466"/>
    </row>
    <row r="10467" spans="11:11" x14ac:dyDescent="0.25">
      <c r="K10467"/>
    </row>
    <row r="10468" spans="11:11" x14ac:dyDescent="0.25">
      <c r="K10468"/>
    </row>
    <row r="10469" spans="11:11" x14ac:dyDescent="0.25">
      <c r="K10469"/>
    </row>
    <row r="10470" spans="11:11" x14ac:dyDescent="0.25">
      <c r="K10470"/>
    </row>
    <row r="10471" spans="11:11" x14ac:dyDescent="0.25">
      <c r="K10471"/>
    </row>
    <row r="10472" spans="11:11" x14ac:dyDescent="0.25">
      <c r="K10472"/>
    </row>
    <row r="10473" spans="11:11" x14ac:dyDescent="0.25">
      <c r="K10473"/>
    </row>
    <row r="10474" spans="11:11" x14ac:dyDescent="0.25">
      <c r="K10474"/>
    </row>
    <row r="10475" spans="11:11" x14ac:dyDescent="0.25">
      <c r="K10475"/>
    </row>
    <row r="10476" spans="11:11" x14ac:dyDescent="0.25">
      <c r="K10476"/>
    </row>
    <row r="10477" spans="11:11" x14ac:dyDescent="0.25">
      <c r="K10477"/>
    </row>
    <row r="10478" spans="11:11" x14ac:dyDescent="0.25">
      <c r="K10478"/>
    </row>
    <row r="10479" spans="11:11" x14ac:dyDescent="0.25">
      <c r="K10479"/>
    </row>
    <row r="10480" spans="11:11" x14ac:dyDescent="0.25">
      <c r="K10480"/>
    </row>
    <row r="10481" spans="11:11" x14ac:dyDescent="0.25">
      <c r="K10481"/>
    </row>
    <row r="10482" spans="11:11" x14ac:dyDescent="0.25">
      <c r="K10482"/>
    </row>
    <row r="10483" spans="11:11" x14ac:dyDescent="0.25">
      <c r="K10483"/>
    </row>
    <row r="10484" spans="11:11" x14ac:dyDescent="0.25">
      <c r="K10484"/>
    </row>
    <row r="10485" spans="11:11" x14ac:dyDescent="0.25">
      <c r="K10485"/>
    </row>
    <row r="10486" spans="11:11" x14ac:dyDescent="0.25">
      <c r="K10486"/>
    </row>
    <row r="10487" spans="11:11" x14ac:dyDescent="0.25">
      <c r="K10487"/>
    </row>
    <row r="10488" spans="11:11" x14ac:dyDescent="0.25">
      <c r="K10488"/>
    </row>
    <row r="10489" spans="11:11" x14ac:dyDescent="0.25">
      <c r="K10489"/>
    </row>
    <row r="10490" spans="11:11" x14ac:dyDescent="0.25">
      <c r="K10490"/>
    </row>
    <row r="10491" spans="11:11" x14ac:dyDescent="0.25">
      <c r="K10491"/>
    </row>
    <row r="10492" spans="11:11" x14ac:dyDescent="0.25">
      <c r="K10492"/>
    </row>
    <row r="10493" spans="11:11" x14ac:dyDescent="0.25">
      <c r="K10493"/>
    </row>
    <row r="10494" spans="11:11" x14ac:dyDescent="0.25">
      <c r="K10494"/>
    </row>
    <row r="10495" spans="11:11" x14ac:dyDescent="0.25">
      <c r="K10495"/>
    </row>
    <row r="10496" spans="11:11" x14ac:dyDescent="0.25">
      <c r="K10496"/>
    </row>
    <row r="10497" spans="11:11" x14ac:dyDescent="0.25">
      <c r="K10497"/>
    </row>
    <row r="10498" spans="11:11" x14ac:dyDescent="0.25">
      <c r="K10498"/>
    </row>
    <row r="10499" spans="11:11" x14ac:dyDescent="0.25">
      <c r="K10499"/>
    </row>
    <row r="10500" spans="11:11" x14ac:dyDescent="0.25">
      <c r="K10500"/>
    </row>
    <row r="10501" spans="11:11" x14ac:dyDescent="0.25">
      <c r="K10501"/>
    </row>
    <row r="10502" spans="11:11" x14ac:dyDescent="0.25">
      <c r="K10502"/>
    </row>
    <row r="10503" spans="11:11" x14ac:dyDescent="0.25">
      <c r="K10503"/>
    </row>
    <row r="10504" spans="11:11" x14ac:dyDescent="0.25">
      <c r="K10504"/>
    </row>
    <row r="10505" spans="11:11" x14ac:dyDescent="0.25">
      <c r="K10505"/>
    </row>
    <row r="10506" spans="11:11" x14ac:dyDescent="0.25">
      <c r="K10506"/>
    </row>
    <row r="10507" spans="11:11" x14ac:dyDescent="0.25">
      <c r="K10507"/>
    </row>
    <row r="10508" spans="11:11" x14ac:dyDescent="0.25">
      <c r="K10508"/>
    </row>
    <row r="10509" spans="11:11" x14ac:dyDescent="0.25">
      <c r="K10509"/>
    </row>
    <row r="10510" spans="11:11" x14ac:dyDescent="0.25">
      <c r="K10510"/>
    </row>
    <row r="10511" spans="11:11" x14ac:dyDescent="0.25">
      <c r="K10511"/>
    </row>
    <row r="10512" spans="11:11" x14ac:dyDescent="0.25">
      <c r="K10512"/>
    </row>
    <row r="10513" spans="11:11" x14ac:dyDescent="0.25">
      <c r="K10513"/>
    </row>
    <row r="10514" spans="11:11" x14ac:dyDescent="0.25">
      <c r="K10514"/>
    </row>
    <row r="10515" spans="11:11" x14ac:dyDescent="0.25">
      <c r="K10515"/>
    </row>
    <row r="10516" spans="11:11" x14ac:dyDescent="0.25">
      <c r="K10516"/>
    </row>
    <row r="10517" spans="11:11" x14ac:dyDescent="0.25">
      <c r="K10517"/>
    </row>
    <row r="10518" spans="11:11" x14ac:dyDescent="0.25">
      <c r="K10518"/>
    </row>
    <row r="10519" spans="11:11" x14ac:dyDescent="0.25">
      <c r="K10519"/>
    </row>
    <row r="10520" spans="11:11" x14ac:dyDescent="0.25">
      <c r="K10520"/>
    </row>
    <row r="10521" spans="11:11" x14ac:dyDescent="0.25">
      <c r="K10521"/>
    </row>
    <row r="10522" spans="11:11" x14ac:dyDescent="0.25">
      <c r="K10522"/>
    </row>
    <row r="10523" spans="11:11" x14ac:dyDescent="0.25">
      <c r="K10523"/>
    </row>
    <row r="10524" spans="11:11" x14ac:dyDescent="0.25">
      <c r="K10524"/>
    </row>
    <row r="10525" spans="11:11" x14ac:dyDescent="0.25">
      <c r="K10525"/>
    </row>
    <row r="10526" spans="11:11" x14ac:dyDescent="0.25">
      <c r="K10526"/>
    </row>
    <row r="10527" spans="11:11" x14ac:dyDescent="0.25">
      <c r="K10527"/>
    </row>
    <row r="10528" spans="11:11" x14ac:dyDescent="0.25">
      <c r="K10528"/>
    </row>
    <row r="10529" spans="11:11" x14ac:dyDescent="0.25">
      <c r="K10529"/>
    </row>
    <row r="10530" spans="11:11" x14ac:dyDescent="0.25">
      <c r="K10530"/>
    </row>
    <row r="10531" spans="11:11" x14ac:dyDescent="0.25">
      <c r="K10531"/>
    </row>
    <row r="10532" spans="11:11" x14ac:dyDescent="0.25">
      <c r="K10532"/>
    </row>
    <row r="10533" spans="11:11" x14ac:dyDescent="0.25">
      <c r="K10533"/>
    </row>
    <row r="10534" spans="11:11" x14ac:dyDescent="0.25">
      <c r="K10534"/>
    </row>
    <row r="10535" spans="11:11" x14ac:dyDescent="0.25">
      <c r="K10535"/>
    </row>
    <row r="10536" spans="11:11" x14ac:dyDescent="0.25">
      <c r="K10536"/>
    </row>
    <row r="10537" spans="11:11" x14ac:dyDescent="0.25">
      <c r="K10537"/>
    </row>
    <row r="10538" spans="11:11" x14ac:dyDescent="0.25">
      <c r="K10538"/>
    </row>
    <row r="10539" spans="11:11" x14ac:dyDescent="0.25">
      <c r="K10539"/>
    </row>
    <row r="10540" spans="11:11" x14ac:dyDescent="0.25">
      <c r="K10540"/>
    </row>
    <row r="10541" spans="11:11" x14ac:dyDescent="0.25">
      <c r="K10541"/>
    </row>
    <row r="10542" spans="11:11" x14ac:dyDescent="0.25">
      <c r="K10542"/>
    </row>
    <row r="10543" spans="11:11" x14ac:dyDescent="0.25">
      <c r="K10543"/>
    </row>
    <row r="10544" spans="11:11" x14ac:dyDescent="0.25">
      <c r="K10544"/>
    </row>
    <row r="10545" spans="11:11" x14ac:dyDescent="0.25">
      <c r="K10545"/>
    </row>
    <row r="10546" spans="11:11" x14ac:dyDescent="0.25">
      <c r="K10546"/>
    </row>
    <row r="10547" spans="11:11" x14ac:dyDescent="0.25">
      <c r="K10547"/>
    </row>
    <row r="10548" spans="11:11" x14ac:dyDescent="0.25">
      <c r="K10548"/>
    </row>
    <row r="10549" spans="11:11" x14ac:dyDescent="0.25">
      <c r="K10549"/>
    </row>
    <row r="10550" spans="11:11" x14ac:dyDescent="0.25">
      <c r="K10550"/>
    </row>
    <row r="10551" spans="11:11" x14ac:dyDescent="0.25">
      <c r="K10551"/>
    </row>
    <row r="10552" spans="11:11" x14ac:dyDescent="0.25">
      <c r="K10552"/>
    </row>
    <row r="10553" spans="11:11" x14ac:dyDescent="0.25">
      <c r="K10553"/>
    </row>
    <row r="10554" spans="11:11" x14ac:dyDescent="0.25">
      <c r="K10554"/>
    </row>
    <row r="10555" spans="11:11" x14ac:dyDescent="0.25">
      <c r="K10555"/>
    </row>
    <row r="10556" spans="11:11" x14ac:dyDescent="0.25">
      <c r="K10556"/>
    </row>
    <row r="10557" spans="11:11" x14ac:dyDescent="0.25">
      <c r="K10557"/>
    </row>
    <row r="10558" spans="11:11" x14ac:dyDescent="0.25">
      <c r="K10558"/>
    </row>
    <row r="10559" spans="11:11" x14ac:dyDescent="0.25">
      <c r="K10559"/>
    </row>
    <row r="10560" spans="11:11" x14ac:dyDescent="0.25">
      <c r="K10560"/>
    </row>
    <row r="10561" spans="11:11" x14ac:dyDescent="0.25">
      <c r="K10561"/>
    </row>
    <row r="10562" spans="11:11" x14ac:dyDescent="0.25">
      <c r="K10562"/>
    </row>
    <row r="10563" spans="11:11" x14ac:dyDescent="0.25">
      <c r="K10563"/>
    </row>
    <row r="10564" spans="11:11" x14ac:dyDescent="0.25">
      <c r="K10564"/>
    </row>
    <row r="10565" spans="11:11" x14ac:dyDescent="0.25">
      <c r="K10565"/>
    </row>
    <row r="10566" spans="11:11" x14ac:dyDescent="0.25">
      <c r="K10566"/>
    </row>
    <row r="10567" spans="11:11" x14ac:dyDescent="0.25">
      <c r="K10567"/>
    </row>
    <row r="10568" spans="11:11" x14ac:dyDescent="0.25">
      <c r="K10568"/>
    </row>
    <row r="10569" spans="11:11" x14ac:dyDescent="0.25">
      <c r="K10569"/>
    </row>
    <row r="10570" spans="11:11" x14ac:dyDescent="0.25">
      <c r="K10570"/>
    </row>
    <row r="10571" spans="11:11" x14ac:dyDescent="0.25">
      <c r="K10571"/>
    </row>
    <row r="10572" spans="11:11" x14ac:dyDescent="0.25">
      <c r="K10572"/>
    </row>
    <row r="10573" spans="11:11" x14ac:dyDescent="0.25">
      <c r="K10573"/>
    </row>
    <row r="10574" spans="11:11" x14ac:dyDescent="0.25">
      <c r="K10574"/>
    </row>
    <row r="10575" spans="11:11" x14ac:dyDescent="0.25">
      <c r="K10575"/>
    </row>
    <row r="10576" spans="11:11" x14ac:dyDescent="0.25">
      <c r="K10576"/>
    </row>
    <row r="10577" spans="11:11" x14ac:dyDescent="0.25">
      <c r="K10577"/>
    </row>
    <row r="10578" spans="11:11" x14ac:dyDescent="0.25">
      <c r="K10578"/>
    </row>
    <row r="10579" spans="11:11" x14ac:dyDescent="0.25">
      <c r="K10579"/>
    </row>
    <row r="10580" spans="11:11" x14ac:dyDescent="0.25">
      <c r="K10580"/>
    </row>
    <row r="10581" spans="11:11" x14ac:dyDescent="0.25">
      <c r="K10581"/>
    </row>
    <row r="10582" spans="11:11" x14ac:dyDescent="0.25">
      <c r="K10582"/>
    </row>
    <row r="10583" spans="11:11" x14ac:dyDescent="0.25">
      <c r="K10583"/>
    </row>
    <row r="10584" spans="11:11" x14ac:dyDescent="0.25">
      <c r="K10584"/>
    </row>
    <row r="10585" spans="11:11" x14ac:dyDescent="0.25">
      <c r="K10585"/>
    </row>
    <row r="10586" spans="11:11" x14ac:dyDescent="0.25">
      <c r="K10586"/>
    </row>
    <row r="10587" spans="11:11" x14ac:dyDescent="0.25">
      <c r="K10587"/>
    </row>
    <row r="10588" spans="11:11" x14ac:dyDescent="0.25">
      <c r="K10588"/>
    </row>
    <row r="10589" spans="11:11" x14ac:dyDescent="0.25">
      <c r="K10589"/>
    </row>
    <row r="10590" spans="11:11" x14ac:dyDescent="0.25">
      <c r="K10590"/>
    </row>
    <row r="10591" spans="11:11" x14ac:dyDescent="0.25">
      <c r="K10591"/>
    </row>
    <row r="10592" spans="11:11" x14ac:dyDescent="0.25">
      <c r="K10592"/>
    </row>
    <row r="10593" spans="11:11" x14ac:dyDescent="0.25">
      <c r="K10593"/>
    </row>
    <row r="10594" spans="11:11" x14ac:dyDescent="0.25">
      <c r="K10594"/>
    </row>
    <row r="10595" spans="11:11" x14ac:dyDescent="0.25">
      <c r="K10595"/>
    </row>
    <row r="10596" spans="11:11" x14ac:dyDescent="0.25">
      <c r="K10596"/>
    </row>
    <row r="10597" spans="11:11" x14ac:dyDescent="0.25">
      <c r="K10597"/>
    </row>
    <row r="10598" spans="11:11" x14ac:dyDescent="0.25">
      <c r="K10598"/>
    </row>
    <row r="10599" spans="11:11" x14ac:dyDescent="0.25">
      <c r="K10599"/>
    </row>
    <row r="10600" spans="11:11" x14ac:dyDescent="0.25">
      <c r="K10600"/>
    </row>
    <row r="10601" spans="11:11" x14ac:dyDescent="0.25">
      <c r="K10601"/>
    </row>
    <row r="10602" spans="11:11" x14ac:dyDescent="0.25">
      <c r="K10602"/>
    </row>
    <row r="10603" spans="11:11" x14ac:dyDescent="0.25">
      <c r="K10603"/>
    </row>
    <row r="10604" spans="11:11" x14ac:dyDescent="0.25">
      <c r="K10604"/>
    </row>
    <row r="10605" spans="11:11" x14ac:dyDescent="0.25">
      <c r="K10605"/>
    </row>
    <row r="10606" spans="11:11" x14ac:dyDescent="0.25">
      <c r="K10606"/>
    </row>
    <row r="10607" spans="11:11" x14ac:dyDescent="0.25">
      <c r="K10607"/>
    </row>
    <row r="10608" spans="11:11" x14ac:dyDescent="0.25">
      <c r="K10608"/>
    </row>
    <row r="10609" spans="11:11" x14ac:dyDescent="0.25">
      <c r="K10609"/>
    </row>
    <row r="10610" spans="11:11" x14ac:dyDescent="0.25">
      <c r="K10610"/>
    </row>
    <row r="10611" spans="11:11" x14ac:dyDescent="0.25">
      <c r="K10611"/>
    </row>
    <row r="10612" spans="11:11" x14ac:dyDescent="0.25">
      <c r="K10612"/>
    </row>
    <row r="10613" spans="11:11" x14ac:dyDescent="0.25">
      <c r="K10613"/>
    </row>
    <row r="10614" spans="11:11" x14ac:dyDescent="0.25">
      <c r="K10614"/>
    </row>
    <row r="10615" spans="11:11" x14ac:dyDescent="0.25">
      <c r="K10615"/>
    </row>
    <row r="10616" spans="11:11" x14ac:dyDescent="0.25">
      <c r="K10616"/>
    </row>
    <row r="10617" spans="11:11" x14ac:dyDescent="0.25">
      <c r="K10617"/>
    </row>
    <row r="10618" spans="11:11" x14ac:dyDescent="0.25">
      <c r="K10618"/>
    </row>
    <row r="10619" spans="11:11" x14ac:dyDescent="0.25">
      <c r="K10619"/>
    </row>
    <row r="10620" spans="11:11" x14ac:dyDescent="0.25">
      <c r="K10620"/>
    </row>
    <row r="10621" spans="11:11" x14ac:dyDescent="0.25">
      <c r="K10621"/>
    </row>
    <row r="10622" spans="11:11" x14ac:dyDescent="0.25">
      <c r="K10622"/>
    </row>
    <row r="10623" spans="11:11" x14ac:dyDescent="0.25">
      <c r="K10623"/>
    </row>
    <row r="10624" spans="11:11" x14ac:dyDescent="0.25">
      <c r="K10624"/>
    </row>
    <row r="10625" spans="11:11" x14ac:dyDescent="0.25">
      <c r="K10625"/>
    </row>
    <row r="10626" spans="11:11" x14ac:dyDescent="0.25">
      <c r="K10626"/>
    </row>
    <row r="10627" spans="11:11" x14ac:dyDescent="0.25">
      <c r="K10627"/>
    </row>
    <row r="10628" spans="11:11" x14ac:dyDescent="0.25">
      <c r="K10628"/>
    </row>
    <row r="10629" spans="11:11" x14ac:dyDescent="0.25">
      <c r="K10629"/>
    </row>
    <row r="10630" spans="11:11" x14ac:dyDescent="0.25">
      <c r="K10630"/>
    </row>
    <row r="10631" spans="11:11" x14ac:dyDescent="0.25">
      <c r="K10631"/>
    </row>
    <row r="10632" spans="11:11" x14ac:dyDescent="0.25">
      <c r="K10632"/>
    </row>
    <row r="10633" spans="11:11" x14ac:dyDescent="0.25">
      <c r="K10633"/>
    </row>
    <row r="10634" spans="11:11" x14ac:dyDescent="0.25">
      <c r="K10634"/>
    </row>
    <row r="10635" spans="11:11" x14ac:dyDescent="0.25">
      <c r="K10635"/>
    </row>
    <row r="10636" spans="11:11" x14ac:dyDescent="0.25">
      <c r="K10636"/>
    </row>
    <row r="10637" spans="11:11" x14ac:dyDescent="0.25">
      <c r="K10637"/>
    </row>
    <row r="10638" spans="11:11" x14ac:dyDescent="0.25">
      <c r="K10638"/>
    </row>
    <row r="10639" spans="11:11" x14ac:dyDescent="0.25">
      <c r="K10639"/>
    </row>
    <row r="10640" spans="11:11" x14ac:dyDescent="0.25">
      <c r="K10640"/>
    </row>
    <row r="10641" spans="11:11" x14ac:dyDescent="0.25">
      <c r="K10641"/>
    </row>
    <row r="10642" spans="11:11" x14ac:dyDescent="0.25">
      <c r="K10642"/>
    </row>
    <row r="10643" spans="11:11" x14ac:dyDescent="0.25">
      <c r="K10643"/>
    </row>
    <row r="10644" spans="11:11" x14ac:dyDescent="0.25">
      <c r="K10644"/>
    </row>
    <row r="10645" spans="11:11" x14ac:dyDescent="0.25">
      <c r="K10645"/>
    </row>
    <row r="10646" spans="11:11" x14ac:dyDescent="0.25">
      <c r="K10646"/>
    </row>
    <row r="10647" spans="11:11" x14ac:dyDescent="0.25">
      <c r="K10647"/>
    </row>
    <row r="10648" spans="11:11" x14ac:dyDescent="0.25">
      <c r="K10648"/>
    </row>
    <row r="10649" spans="11:11" x14ac:dyDescent="0.25">
      <c r="K10649"/>
    </row>
    <row r="10650" spans="11:11" x14ac:dyDescent="0.25">
      <c r="K10650"/>
    </row>
    <row r="10651" spans="11:11" x14ac:dyDescent="0.25">
      <c r="K10651"/>
    </row>
    <row r="10652" spans="11:11" x14ac:dyDescent="0.25">
      <c r="K10652"/>
    </row>
    <row r="10653" spans="11:11" x14ac:dyDescent="0.25">
      <c r="K10653"/>
    </row>
    <row r="10654" spans="11:11" x14ac:dyDescent="0.25">
      <c r="K10654"/>
    </row>
    <row r="10655" spans="11:11" x14ac:dyDescent="0.25">
      <c r="K10655"/>
    </row>
    <row r="10656" spans="11:11" x14ac:dyDescent="0.25">
      <c r="K10656"/>
    </row>
    <row r="10657" spans="11:11" x14ac:dyDescent="0.25">
      <c r="K10657"/>
    </row>
    <row r="10658" spans="11:11" x14ac:dyDescent="0.25">
      <c r="K10658"/>
    </row>
    <row r="10659" spans="11:11" x14ac:dyDescent="0.25">
      <c r="K10659"/>
    </row>
    <row r="10660" spans="11:11" x14ac:dyDescent="0.25">
      <c r="K10660"/>
    </row>
    <row r="10661" spans="11:11" x14ac:dyDescent="0.25">
      <c r="K10661"/>
    </row>
    <row r="10662" spans="11:11" x14ac:dyDescent="0.25">
      <c r="K10662"/>
    </row>
    <row r="10663" spans="11:11" x14ac:dyDescent="0.25">
      <c r="K10663"/>
    </row>
    <row r="10664" spans="11:11" x14ac:dyDescent="0.25">
      <c r="K10664"/>
    </row>
    <row r="10665" spans="11:11" x14ac:dyDescent="0.25">
      <c r="K10665"/>
    </row>
    <row r="10666" spans="11:11" x14ac:dyDescent="0.25">
      <c r="K10666"/>
    </row>
    <row r="10667" spans="11:11" x14ac:dyDescent="0.25">
      <c r="K10667"/>
    </row>
    <row r="10668" spans="11:11" x14ac:dyDescent="0.25">
      <c r="K10668"/>
    </row>
    <row r="10669" spans="11:11" x14ac:dyDescent="0.25">
      <c r="K10669"/>
    </row>
    <row r="10670" spans="11:11" x14ac:dyDescent="0.25">
      <c r="K10670"/>
    </row>
    <row r="10671" spans="11:11" x14ac:dyDescent="0.25">
      <c r="K10671"/>
    </row>
    <row r="10672" spans="11:11" x14ac:dyDescent="0.25">
      <c r="K10672"/>
    </row>
    <row r="10673" spans="11:11" x14ac:dyDescent="0.25">
      <c r="K10673"/>
    </row>
    <row r="10674" spans="11:11" x14ac:dyDescent="0.25">
      <c r="K10674"/>
    </row>
    <row r="10675" spans="11:11" x14ac:dyDescent="0.25">
      <c r="K10675"/>
    </row>
    <row r="10676" spans="11:11" x14ac:dyDescent="0.25">
      <c r="K10676"/>
    </row>
    <row r="10677" spans="11:11" x14ac:dyDescent="0.25">
      <c r="K10677"/>
    </row>
    <row r="10678" spans="11:11" x14ac:dyDescent="0.25">
      <c r="K10678"/>
    </row>
    <row r="10679" spans="11:11" x14ac:dyDescent="0.25">
      <c r="K10679"/>
    </row>
    <row r="10680" spans="11:11" x14ac:dyDescent="0.25">
      <c r="K10680"/>
    </row>
    <row r="10681" spans="11:11" x14ac:dyDescent="0.25">
      <c r="K10681"/>
    </row>
    <row r="10682" spans="11:11" x14ac:dyDescent="0.25">
      <c r="K10682"/>
    </row>
    <row r="10683" spans="11:11" x14ac:dyDescent="0.25">
      <c r="K10683"/>
    </row>
    <row r="10684" spans="11:11" x14ac:dyDescent="0.25">
      <c r="K10684"/>
    </row>
    <row r="10685" spans="11:11" x14ac:dyDescent="0.25">
      <c r="K10685"/>
    </row>
    <row r="10686" spans="11:11" x14ac:dyDescent="0.25">
      <c r="K10686"/>
    </row>
    <row r="10687" spans="11:11" x14ac:dyDescent="0.25">
      <c r="K10687"/>
    </row>
    <row r="10688" spans="11:11" x14ac:dyDescent="0.25">
      <c r="K10688"/>
    </row>
    <row r="10689" spans="11:11" x14ac:dyDescent="0.25">
      <c r="K10689"/>
    </row>
    <row r="10690" spans="11:11" x14ac:dyDescent="0.25">
      <c r="K10690"/>
    </row>
    <row r="10691" spans="11:11" x14ac:dyDescent="0.25">
      <c r="K10691"/>
    </row>
    <row r="10692" spans="11:11" x14ac:dyDescent="0.25">
      <c r="K10692"/>
    </row>
    <row r="10693" spans="11:11" x14ac:dyDescent="0.25">
      <c r="K10693"/>
    </row>
    <row r="10694" spans="11:11" x14ac:dyDescent="0.25">
      <c r="K10694"/>
    </row>
    <row r="10695" spans="11:11" x14ac:dyDescent="0.25">
      <c r="K10695"/>
    </row>
    <row r="10696" spans="11:11" x14ac:dyDescent="0.25">
      <c r="K10696"/>
    </row>
    <row r="10697" spans="11:11" x14ac:dyDescent="0.25">
      <c r="K10697"/>
    </row>
    <row r="10698" spans="11:11" x14ac:dyDescent="0.25">
      <c r="K10698"/>
    </row>
    <row r="10699" spans="11:11" x14ac:dyDescent="0.25">
      <c r="K10699"/>
    </row>
    <row r="10700" spans="11:11" x14ac:dyDescent="0.25">
      <c r="K10700"/>
    </row>
    <row r="10701" spans="11:11" x14ac:dyDescent="0.25">
      <c r="K10701"/>
    </row>
    <row r="10702" spans="11:11" x14ac:dyDescent="0.25">
      <c r="K10702"/>
    </row>
    <row r="10703" spans="11:11" x14ac:dyDescent="0.25">
      <c r="K10703"/>
    </row>
    <row r="10704" spans="11:11" x14ac:dyDescent="0.25">
      <c r="K10704"/>
    </row>
    <row r="10705" spans="11:11" x14ac:dyDescent="0.25">
      <c r="K10705"/>
    </row>
    <row r="10706" spans="11:11" x14ac:dyDescent="0.25">
      <c r="K10706"/>
    </row>
    <row r="10707" spans="11:11" x14ac:dyDescent="0.25">
      <c r="K10707"/>
    </row>
    <row r="10708" spans="11:11" x14ac:dyDescent="0.25">
      <c r="K10708"/>
    </row>
    <row r="10709" spans="11:11" x14ac:dyDescent="0.25">
      <c r="K10709"/>
    </row>
    <row r="10710" spans="11:11" x14ac:dyDescent="0.25">
      <c r="K10710"/>
    </row>
    <row r="10711" spans="11:11" x14ac:dyDescent="0.25">
      <c r="K10711"/>
    </row>
    <row r="10712" spans="11:11" x14ac:dyDescent="0.25">
      <c r="K10712"/>
    </row>
    <row r="10713" spans="11:11" x14ac:dyDescent="0.25">
      <c r="K10713"/>
    </row>
    <row r="10714" spans="11:11" x14ac:dyDescent="0.25">
      <c r="K10714"/>
    </row>
    <row r="10715" spans="11:11" x14ac:dyDescent="0.25">
      <c r="K10715"/>
    </row>
    <row r="10716" spans="11:11" x14ac:dyDescent="0.25">
      <c r="K10716"/>
    </row>
    <row r="10717" spans="11:11" x14ac:dyDescent="0.25">
      <c r="K10717"/>
    </row>
    <row r="10718" spans="11:11" x14ac:dyDescent="0.25">
      <c r="K10718"/>
    </row>
    <row r="10719" spans="11:11" x14ac:dyDescent="0.25">
      <c r="K10719"/>
    </row>
    <row r="10720" spans="11:11" x14ac:dyDescent="0.25">
      <c r="K10720"/>
    </row>
    <row r="10721" spans="11:11" x14ac:dyDescent="0.25">
      <c r="K10721"/>
    </row>
    <row r="10722" spans="11:11" x14ac:dyDescent="0.25">
      <c r="K10722"/>
    </row>
    <row r="10723" spans="11:11" x14ac:dyDescent="0.25">
      <c r="K10723"/>
    </row>
    <row r="10724" spans="11:11" x14ac:dyDescent="0.25">
      <c r="K10724"/>
    </row>
    <row r="10725" spans="11:11" x14ac:dyDescent="0.25">
      <c r="K10725"/>
    </row>
    <row r="10726" spans="11:11" x14ac:dyDescent="0.25">
      <c r="K10726"/>
    </row>
    <row r="10727" spans="11:11" x14ac:dyDescent="0.25">
      <c r="K10727"/>
    </row>
    <row r="10728" spans="11:11" x14ac:dyDescent="0.25">
      <c r="K10728"/>
    </row>
    <row r="10729" spans="11:11" x14ac:dyDescent="0.25">
      <c r="K10729"/>
    </row>
    <row r="10730" spans="11:11" x14ac:dyDescent="0.25">
      <c r="K10730"/>
    </row>
    <row r="10731" spans="11:11" x14ac:dyDescent="0.25">
      <c r="K10731"/>
    </row>
    <row r="10732" spans="11:11" x14ac:dyDescent="0.25">
      <c r="K10732"/>
    </row>
    <row r="10733" spans="11:11" x14ac:dyDescent="0.25">
      <c r="K10733"/>
    </row>
    <row r="10734" spans="11:11" x14ac:dyDescent="0.25">
      <c r="K10734"/>
    </row>
    <row r="10735" spans="11:11" x14ac:dyDescent="0.25">
      <c r="K10735"/>
    </row>
    <row r="10736" spans="11:11" x14ac:dyDescent="0.25">
      <c r="K10736"/>
    </row>
    <row r="10737" spans="11:11" x14ac:dyDescent="0.25">
      <c r="K10737"/>
    </row>
    <row r="10738" spans="11:11" x14ac:dyDescent="0.25">
      <c r="K10738"/>
    </row>
    <row r="10739" spans="11:11" x14ac:dyDescent="0.25">
      <c r="K10739"/>
    </row>
    <row r="10740" spans="11:11" x14ac:dyDescent="0.25">
      <c r="K10740"/>
    </row>
    <row r="10741" spans="11:11" x14ac:dyDescent="0.25">
      <c r="K10741"/>
    </row>
    <row r="10742" spans="11:11" x14ac:dyDescent="0.25">
      <c r="K10742"/>
    </row>
    <row r="10743" spans="11:11" x14ac:dyDescent="0.25">
      <c r="K10743"/>
    </row>
    <row r="10744" spans="11:11" x14ac:dyDescent="0.25">
      <c r="K10744"/>
    </row>
    <row r="10745" spans="11:11" x14ac:dyDescent="0.25">
      <c r="K10745"/>
    </row>
    <row r="10746" spans="11:11" x14ac:dyDescent="0.25">
      <c r="K10746"/>
    </row>
    <row r="10747" spans="11:11" x14ac:dyDescent="0.25">
      <c r="K10747"/>
    </row>
    <row r="10748" spans="11:11" x14ac:dyDescent="0.25">
      <c r="K10748"/>
    </row>
    <row r="10749" spans="11:11" x14ac:dyDescent="0.25">
      <c r="K10749"/>
    </row>
    <row r="10750" spans="11:11" x14ac:dyDescent="0.25">
      <c r="K10750"/>
    </row>
    <row r="10751" spans="11:11" x14ac:dyDescent="0.25">
      <c r="K10751"/>
    </row>
    <row r="10752" spans="11:11" x14ac:dyDescent="0.25">
      <c r="K10752"/>
    </row>
    <row r="10753" spans="11:11" x14ac:dyDescent="0.25">
      <c r="K10753"/>
    </row>
    <row r="10754" spans="11:11" x14ac:dyDescent="0.25">
      <c r="K10754"/>
    </row>
    <row r="10755" spans="11:11" x14ac:dyDescent="0.25">
      <c r="K10755"/>
    </row>
    <row r="10756" spans="11:11" x14ac:dyDescent="0.25">
      <c r="K10756"/>
    </row>
    <row r="10757" spans="11:11" x14ac:dyDescent="0.25">
      <c r="K10757"/>
    </row>
    <row r="10758" spans="11:11" x14ac:dyDescent="0.25">
      <c r="K10758"/>
    </row>
    <row r="10759" spans="11:11" x14ac:dyDescent="0.25">
      <c r="K10759"/>
    </row>
    <row r="10760" spans="11:11" x14ac:dyDescent="0.25">
      <c r="K10760"/>
    </row>
    <row r="10761" spans="11:11" x14ac:dyDescent="0.25">
      <c r="K10761"/>
    </row>
    <row r="10762" spans="11:11" x14ac:dyDescent="0.25">
      <c r="K10762"/>
    </row>
    <row r="10763" spans="11:11" x14ac:dyDescent="0.25">
      <c r="K10763"/>
    </row>
    <row r="10764" spans="11:11" x14ac:dyDescent="0.25">
      <c r="K10764"/>
    </row>
    <row r="10765" spans="11:11" x14ac:dyDescent="0.25">
      <c r="K10765"/>
    </row>
    <row r="10766" spans="11:11" x14ac:dyDescent="0.25">
      <c r="K10766"/>
    </row>
    <row r="10767" spans="11:11" x14ac:dyDescent="0.25">
      <c r="K10767"/>
    </row>
    <row r="10768" spans="11:11" x14ac:dyDescent="0.25">
      <c r="K10768"/>
    </row>
    <row r="10769" spans="11:11" x14ac:dyDescent="0.25">
      <c r="K10769"/>
    </row>
    <row r="10770" spans="11:11" x14ac:dyDescent="0.25">
      <c r="K10770"/>
    </row>
    <row r="10771" spans="11:11" x14ac:dyDescent="0.25">
      <c r="K10771"/>
    </row>
    <row r="10772" spans="11:11" x14ac:dyDescent="0.25">
      <c r="K10772"/>
    </row>
    <row r="10773" spans="11:11" x14ac:dyDescent="0.25">
      <c r="K10773"/>
    </row>
    <row r="10774" spans="11:11" x14ac:dyDescent="0.25">
      <c r="K10774"/>
    </row>
    <row r="10775" spans="11:11" x14ac:dyDescent="0.25">
      <c r="K10775"/>
    </row>
    <row r="10776" spans="11:11" x14ac:dyDescent="0.25">
      <c r="K10776"/>
    </row>
    <row r="10777" spans="11:11" x14ac:dyDescent="0.25">
      <c r="K10777"/>
    </row>
    <row r="10778" spans="11:11" x14ac:dyDescent="0.25">
      <c r="K10778"/>
    </row>
    <row r="10779" spans="11:11" x14ac:dyDescent="0.25">
      <c r="K10779"/>
    </row>
    <row r="10780" spans="11:11" x14ac:dyDescent="0.25">
      <c r="K10780"/>
    </row>
    <row r="10781" spans="11:11" x14ac:dyDescent="0.25">
      <c r="K10781"/>
    </row>
    <row r="10782" spans="11:11" x14ac:dyDescent="0.25">
      <c r="K10782"/>
    </row>
    <row r="10783" spans="11:11" x14ac:dyDescent="0.25">
      <c r="K10783"/>
    </row>
    <row r="10784" spans="11:11" x14ac:dyDescent="0.25">
      <c r="K10784"/>
    </row>
    <row r="10785" spans="11:11" x14ac:dyDescent="0.25">
      <c r="K10785"/>
    </row>
    <row r="10786" spans="11:11" x14ac:dyDescent="0.25">
      <c r="K10786"/>
    </row>
    <row r="10787" spans="11:11" x14ac:dyDescent="0.25">
      <c r="K10787"/>
    </row>
    <row r="10788" spans="11:11" x14ac:dyDescent="0.25">
      <c r="K10788"/>
    </row>
    <row r="10789" spans="11:11" x14ac:dyDescent="0.25">
      <c r="K10789"/>
    </row>
    <row r="10790" spans="11:11" x14ac:dyDescent="0.25">
      <c r="K10790"/>
    </row>
    <row r="10791" spans="11:11" x14ac:dyDescent="0.25">
      <c r="K10791"/>
    </row>
    <row r="10792" spans="11:11" x14ac:dyDescent="0.25">
      <c r="K10792"/>
    </row>
    <row r="10793" spans="11:11" x14ac:dyDescent="0.25">
      <c r="K10793"/>
    </row>
    <row r="10794" spans="11:11" x14ac:dyDescent="0.25">
      <c r="K10794"/>
    </row>
    <row r="10795" spans="11:11" x14ac:dyDescent="0.25">
      <c r="K10795"/>
    </row>
    <row r="10796" spans="11:11" x14ac:dyDescent="0.25">
      <c r="K10796"/>
    </row>
    <row r="10797" spans="11:11" x14ac:dyDescent="0.25">
      <c r="K10797"/>
    </row>
    <row r="10798" spans="11:11" x14ac:dyDescent="0.25">
      <c r="K10798"/>
    </row>
    <row r="10799" spans="11:11" x14ac:dyDescent="0.25">
      <c r="K10799"/>
    </row>
    <row r="10800" spans="11:11" x14ac:dyDescent="0.25">
      <c r="K10800"/>
    </row>
    <row r="10801" spans="11:11" x14ac:dyDescent="0.25">
      <c r="K10801"/>
    </row>
    <row r="10802" spans="11:11" x14ac:dyDescent="0.25">
      <c r="K10802"/>
    </row>
    <row r="10803" spans="11:11" x14ac:dyDescent="0.25">
      <c r="K10803"/>
    </row>
    <row r="10804" spans="11:11" x14ac:dyDescent="0.25">
      <c r="K10804"/>
    </row>
    <row r="10805" spans="11:11" x14ac:dyDescent="0.25">
      <c r="K10805"/>
    </row>
    <row r="10806" spans="11:11" x14ac:dyDescent="0.25">
      <c r="K10806"/>
    </row>
    <row r="10807" spans="11:11" x14ac:dyDescent="0.25">
      <c r="K10807"/>
    </row>
    <row r="10808" spans="11:11" x14ac:dyDescent="0.25">
      <c r="K10808"/>
    </row>
    <row r="10809" spans="11:11" x14ac:dyDescent="0.25">
      <c r="K10809"/>
    </row>
    <row r="10810" spans="11:11" x14ac:dyDescent="0.25">
      <c r="K10810"/>
    </row>
    <row r="10811" spans="11:11" x14ac:dyDescent="0.25">
      <c r="K10811"/>
    </row>
    <row r="10812" spans="11:11" x14ac:dyDescent="0.25">
      <c r="K10812"/>
    </row>
    <row r="10813" spans="11:11" x14ac:dyDescent="0.25">
      <c r="K10813"/>
    </row>
    <row r="10814" spans="11:11" x14ac:dyDescent="0.25">
      <c r="K10814"/>
    </row>
    <row r="10815" spans="11:11" x14ac:dyDescent="0.25">
      <c r="K10815"/>
    </row>
    <row r="10816" spans="11:11" x14ac:dyDescent="0.25">
      <c r="K10816"/>
    </row>
    <row r="10817" spans="11:11" x14ac:dyDescent="0.25">
      <c r="K10817"/>
    </row>
    <row r="10818" spans="11:11" x14ac:dyDescent="0.25">
      <c r="K10818"/>
    </row>
    <row r="10819" spans="11:11" x14ac:dyDescent="0.25">
      <c r="K10819"/>
    </row>
    <row r="10820" spans="11:11" x14ac:dyDescent="0.25">
      <c r="K10820"/>
    </row>
    <row r="10821" spans="11:11" x14ac:dyDescent="0.25">
      <c r="K10821"/>
    </row>
    <row r="10822" spans="11:11" x14ac:dyDescent="0.25">
      <c r="K10822"/>
    </row>
    <row r="10823" spans="11:11" x14ac:dyDescent="0.25">
      <c r="K10823"/>
    </row>
    <row r="10824" spans="11:11" x14ac:dyDescent="0.25">
      <c r="K10824"/>
    </row>
    <row r="10825" spans="11:11" x14ac:dyDescent="0.25">
      <c r="K10825"/>
    </row>
    <row r="10826" spans="11:11" x14ac:dyDescent="0.25">
      <c r="K10826"/>
    </row>
    <row r="10827" spans="11:11" x14ac:dyDescent="0.25">
      <c r="K10827"/>
    </row>
    <row r="10828" spans="11:11" x14ac:dyDescent="0.25">
      <c r="K10828"/>
    </row>
    <row r="10829" spans="11:11" x14ac:dyDescent="0.25">
      <c r="K10829"/>
    </row>
    <row r="10830" spans="11:11" x14ac:dyDescent="0.25">
      <c r="K10830"/>
    </row>
    <row r="10831" spans="11:11" x14ac:dyDescent="0.25">
      <c r="K10831"/>
    </row>
    <row r="10832" spans="11:11" x14ac:dyDescent="0.25">
      <c r="K10832"/>
    </row>
    <row r="10833" spans="11:11" x14ac:dyDescent="0.25">
      <c r="K10833"/>
    </row>
    <row r="10834" spans="11:11" x14ac:dyDescent="0.25">
      <c r="K10834"/>
    </row>
    <row r="10835" spans="11:11" x14ac:dyDescent="0.25">
      <c r="K10835"/>
    </row>
    <row r="10836" spans="11:11" x14ac:dyDescent="0.25">
      <c r="K10836"/>
    </row>
    <row r="10837" spans="11:11" x14ac:dyDescent="0.25">
      <c r="K10837"/>
    </row>
  </sheetData>
  <sortState xmlns:xlrd2="http://schemas.microsoft.com/office/spreadsheetml/2017/richdata2" ref="A2:S10838">
    <sortCondition ref="J2:J10838"/>
    <sortCondition ref="A2:A10838"/>
    <sortCondition ref="B2:B10838"/>
    <sortCondition ref="D2:D10838"/>
    <sortCondition ref="H2:H10838"/>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B9FB5-BC38-4DCE-8D67-97F6EC913C4D}">
  <dimension ref="A1:K6091"/>
  <sheetViews>
    <sheetView workbookViewId="0">
      <selection activeCell="F1" sqref="F1:F1048576"/>
    </sheetView>
  </sheetViews>
  <sheetFormatPr defaultRowHeight="15" x14ac:dyDescent="0.25"/>
  <cols>
    <col min="1" max="5" width="20.7109375"/>
    <col min="6" max="6" width="17.85546875" bestFit="1" customWidth="1"/>
    <col min="7" max="8" width="17.85546875" customWidth="1"/>
    <col min="9" max="10" width="20.7109375"/>
    <col min="11" max="11" width="20.7109375" style="3"/>
  </cols>
  <sheetData>
    <row r="1" spans="1:11" x14ac:dyDescent="0.25">
      <c r="A1" s="1" t="s">
        <v>523</v>
      </c>
      <c r="B1" s="1" t="s">
        <v>337</v>
      </c>
      <c r="C1" s="1" t="s">
        <v>335</v>
      </c>
      <c r="D1" t="s">
        <v>1037</v>
      </c>
      <c r="E1" s="1" t="s">
        <v>338</v>
      </c>
      <c r="F1" s="1" t="s">
        <v>1038</v>
      </c>
      <c r="G1" s="1" t="s">
        <v>1059</v>
      </c>
      <c r="H1" s="1" t="s">
        <v>336</v>
      </c>
      <c r="I1" s="1" t="s">
        <v>1060</v>
      </c>
      <c r="J1" s="1" t="s">
        <v>515</v>
      </c>
      <c r="K1" s="2" t="s">
        <v>516</v>
      </c>
    </row>
    <row r="2" spans="1:11" x14ac:dyDescent="0.25">
      <c r="A2" t="s">
        <v>524</v>
      </c>
      <c r="B2" t="s">
        <v>660</v>
      </c>
      <c r="C2" t="s">
        <v>653</v>
      </c>
      <c r="D2" t="s">
        <v>8</v>
      </c>
      <c r="E2" t="s">
        <v>355</v>
      </c>
      <c r="F2" t="s">
        <v>1045</v>
      </c>
      <c r="G2">
        <f t="shared" ref="G2:G65" si="0">IF(E2=E1,1+G1,1)</f>
        <v>1</v>
      </c>
      <c r="H2" t="str">
        <f t="shared" ref="H2:H65" si="1">CONCATENATE(G2," - ",I2)</f>
        <v>1 - None</v>
      </c>
      <c r="I2" t="s">
        <v>43</v>
      </c>
      <c r="J2" t="s">
        <v>517</v>
      </c>
      <c r="K2">
        <v>12</v>
      </c>
    </row>
    <row r="3" spans="1:11" x14ac:dyDescent="0.25">
      <c r="A3" t="s">
        <v>524</v>
      </c>
      <c r="B3" t="s">
        <v>660</v>
      </c>
      <c r="C3" t="s">
        <v>653</v>
      </c>
      <c r="D3" t="s">
        <v>8</v>
      </c>
      <c r="E3" t="s">
        <v>355</v>
      </c>
      <c r="F3" t="s">
        <v>1045</v>
      </c>
      <c r="G3">
        <f t="shared" si="0"/>
        <v>2</v>
      </c>
      <c r="H3" t="str">
        <f t="shared" si="1"/>
        <v>2 - 1–5</v>
      </c>
      <c r="I3" t="s">
        <v>66</v>
      </c>
      <c r="J3" t="s">
        <v>517</v>
      </c>
      <c r="K3">
        <v>210</v>
      </c>
    </row>
    <row r="4" spans="1:11" x14ac:dyDescent="0.25">
      <c r="A4" t="s">
        <v>524</v>
      </c>
      <c r="B4" t="s">
        <v>660</v>
      </c>
      <c r="C4" t="s">
        <v>653</v>
      </c>
      <c r="D4" t="s">
        <v>8</v>
      </c>
      <c r="E4" t="s">
        <v>355</v>
      </c>
      <c r="F4" t="s">
        <v>1045</v>
      </c>
      <c r="G4">
        <f t="shared" si="0"/>
        <v>3</v>
      </c>
      <c r="H4" t="str">
        <f t="shared" si="1"/>
        <v>3 - 6–10</v>
      </c>
      <c r="I4" t="s">
        <v>67</v>
      </c>
      <c r="J4" t="s">
        <v>517</v>
      </c>
      <c r="K4">
        <v>91</v>
      </c>
    </row>
    <row r="5" spans="1:11" x14ac:dyDescent="0.25">
      <c r="A5" t="s">
        <v>524</v>
      </c>
      <c r="B5" t="s">
        <v>660</v>
      </c>
      <c r="C5" t="s">
        <v>653</v>
      </c>
      <c r="D5" t="s">
        <v>8</v>
      </c>
      <c r="E5" t="s">
        <v>355</v>
      </c>
      <c r="F5" t="s">
        <v>1045</v>
      </c>
      <c r="G5">
        <f t="shared" si="0"/>
        <v>4</v>
      </c>
      <c r="H5" t="str">
        <f t="shared" si="1"/>
        <v>4 - 11–20</v>
      </c>
      <c r="I5" t="s">
        <v>46</v>
      </c>
      <c r="J5" t="s">
        <v>517</v>
      </c>
      <c r="K5">
        <v>31</v>
      </c>
    </row>
    <row r="6" spans="1:11" x14ac:dyDescent="0.25">
      <c r="A6" t="s">
        <v>524</v>
      </c>
      <c r="B6" t="s">
        <v>660</v>
      </c>
      <c r="C6" t="s">
        <v>653</v>
      </c>
      <c r="D6" t="s">
        <v>8</v>
      </c>
      <c r="E6" t="s">
        <v>355</v>
      </c>
      <c r="F6" t="s">
        <v>1045</v>
      </c>
      <c r="G6">
        <f t="shared" si="0"/>
        <v>5</v>
      </c>
      <c r="H6" t="str">
        <f t="shared" si="1"/>
        <v>5 - 21–30</v>
      </c>
      <c r="I6" t="s">
        <v>68</v>
      </c>
      <c r="J6" t="s">
        <v>517</v>
      </c>
      <c r="K6">
        <v>6</v>
      </c>
    </row>
    <row r="7" spans="1:11" x14ac:dyDescent="0.25">
      <c r="A7" t="s">
        <v>524</v>
      </c>
      <c r="B7" t="s">
        <v>660</v>
      </c>
      <c r="C7" t="s">
        <v>653</v>
      </c>
      <c r="D7" t="s">
        <v>8</v>
      </c>
      <c r="E7" t="s">
        <v>355</v>
      </c>
      <c r="F7" t="s">
        <v>1045</v>
      </c>
      <c r="G7">
        <f t="shared" si="0"/>
        <v>6</v>
      </c>
      <c r="H7" t="str">
        <f t="shared" si="1"/>
        <v>6 - More than 30</v>
      </c>
      <c r="I7" t="s">
        <v>69</v>
      </c>
      <c r="J7" t="s">
        <v>517</v>
      </c>
      <c r="K7">
        <v>7</v>
      </c>
    </row>
    <row r="8" spans="1:11" x14ac:dyDescent="0.25">
      <c r="A8" t="s">
        <v>524</v>
      </c>
      <c r="B8" t="s">
        <v>656</v>
      </c>
      <c r="C8" t="s">
        <v>653</v>
      </c>
      <c r="D8" t="s">
        <v>8</v>
      </c>
      <c r="E8" t="s">
        <v>657</v>
      </c>
      <c r="F8" t="s">
        <v>1045</v>
      </c>
      <c r="G8">
        <f t="shared" si="0"/>
        <v>1</v>
      </c>
      <c r="H8" t="str">
        <f t="shared" si="1"/>
        <v>1 - None</v>
      </c>
      <c r="I8" t="s">
        <v>43</v>
      </c>
      <c r="J8" t="s">
        <v>517</v>
      </c>
      <c r="K8">
        <v>57</v>
      </c>
    </row>
    <row r="9" spans="1:11" x14ac:dyDescent="0.25">
      <c r="A9" t="s">
        <v>524</v>
      </c>
      <c r="B9" t="s">
        <v>656</v>
      </c>
      <c r="C9" t="s">
        <v>653</v>
      </c>
      <c r="D9" t="s">
        <v>8</v>
      </c>
      <c r="E9" t="s">
        <v>657</v>
      </c>
      <c r="F9" t="s">
        <v>1045</v>
      </c>
      <c r="G9">
        <f t="shared" si="0"/>
        <v>2</v>
      </c>
      <c r="H9" t="str">
        <f t="shared" si="1"/>
        <v>2 - 1–5</v>
      </c>
      <c r="I9" t="s">
        <v>66</v>
      </c>
      <c r="J9" t="s">
        <v>517</v>
      </c>
      <c r="K9">
        <v>259</v>
      </c>
    </row>
    <row r="10" spans="1:11" x14ac:dyDescent="0.25">
      <c r="A10" t="s">
        <v>524</v>
      </c>
      <c r="B10" t="s">
        <v>656</v>
      </c>
      <c r="C10" t="s">
        <v>653</v>
      </c>
      <c r="D10" t="s">
        <v>8</v>
      </c>
      <c r="E10" t="s">
        <v>657</v>
      </c>
      <c r="F10" t="s">
        <v>1045</v>
      </c>
      <c r="G10">
        <f t="shared" si="0"/>
        <v>3</v>
      </c>
      <c r="H10" t="str">
        <f t="shared" si="1"/>
        <v>3 - 6–10</v>
      </c>
      <c r="I10" t="s">
        <v>67</v>
      </c>
      <c r="J10" t="s">
        <v>517</v>
      </c>
      <c r="K10">
        <v>32</v>
      </c>
    </row>
    <row r="11" spans="1:11" x14ac:dyDescent="0.25">
      <c r="A11" t="s">
        <v>524</v>
      </c>
      <c r="B11" t="s">
        <v>656</v>
      </c>
      <c r="C11" t="s">
        <v>653</v>
      </c>
      <c r="D11" t="s">
        <v>8</v>
      </c>
      <c r="E11" t="s">
        <v>657</v>
      </c>
      <c r="F11" t="s">
        <v>1045</v>
      </c>
      <c r="G11">
        <f t="shared" si="0"/>
        <v>4</v>
      </c>
      <c r="H11" t="str">
        <f t="shared" si="1"/>
        <v>4 - 11–20</v>
      </c>
      <c r="I11" t="s">
        <v>46</v>
      </c>
      <c r="J11" t="s">
        <v>517</v>
      </c>
      <c r="K11">
        <v>6</v>
      </c>
    </row>
    <row r="12" spans="1:11" x14ac:dyDescent="0.25">
      <c r="A12" t="s">
        <v>524</v>
      </c>
      <c r="B12" t="s">
        <v>656</v>
      </c>
      <c r="C12" t="s">
        <v>653</v>
      </c>
      <c r="D12" t="s">
        <v>8</v>
      </c>
      <c r="E12" t="s">
        <v>657</v>
      </c>
      <c r="F12" t="s">
        <v>1045</v>
      </c>
      <c r="G12">
        <f t="shared" si="0"/>
        <v>5</v>
      </c>
      <c r="H12" t="str">
        <f t="shared" si="1"/>
        <v>5 - 21–30</v>
      </c>
      <c r="I12" t="s">
        <v>68</v>
      </c>
      <c r="J12" t="s">
        <v>517</v>
      </c>
      <c r="K12">
        <v>1</v>
      </c>
    </row>
    <row r="13" spans="1:11" x14ac:dyDescent="0.25">
      <c r="A13" t="s">
        <v>524</v>
      </c>
      <c r="B13" t="s">
        <v>656</v>
      </c>
      <c r="C13" t="s">
        <v>653</v>
      </c>
      <c r="D13" t="s">
        <v>8</v>
      </c>
      <c r="E13" t="s">
        <v>657</v>
      </c>
      <c r="F13" t="s">
        <v>1045</v>
      </c>
      <c r="G13">
        <f t="shared" si="0"/>
        <v>6</v>
      </c>
      <c r="H13" t="str">
        <f t="shared" si="1"/>
        <v>6 - More than 30</v>
      </c>
      <c r="I13" t="s">
        <v>69</v>
      </c>
      <c r="J13" t="s">
        <v>517</v>
      </c>
      <c r="K13">
        <v>1</v>
      </c>
    </row>
    <row r="14" spans="1:11" x14ac:dyDescent="0.25">
      <c r="A14" t="s">
        <v>524</v>
      </c>
      <c r="B14" t="s">
        <v>652</v>
      </c>
      <c r="C14" t="s">
        <v>653</v>
      </c>
      <c r="D14" t="s">
        <v>8</v>
      </c>
      <c r="E14" t="s">
        <v>654</v>
      </c>
      <c r="F14" t="s">
        <v>1045</v>
      </c>
      <c r="G14">
        <f t="shared" si="0"/>
        <v>1</v>
      </c>
      <c r="H14" t="str">
        <f t="shared" si="1"/>
        <v>1 - None</v>
      </c>
      <c r="I14" t="s">
        <v>43</v>
      </c>
      <c r="J14" t="s">
        <v>517</v>
      </c>
      <c r="K14">
        <v>7</v>
      </c>
    </row>
    <row r="15" spans="1:11" x14ac:dyDescent="0.25">
      <c r="A15" t="s">
        <v>524</v>
      </c>
      <c r="B15" t="s">
        <v>652</v>
      </c>
      <c r="C15" t="s">
        <v>653</v>
      </c>
      <c r="D15" t="s">
        <v>8</v>
      </c>
      <c r="E15" t="s">
        <v>654</v>
      </c>
      <c r="F15" t="s">
        <v>1045</v>
      </c>
      <c r="G15">
        <f t="shared" si="0"/>
        <v>2</v>
      </c>
      <c r="H15" t="str">
        <f t="shared" si="1"/>
        <v>2 - 1–5</v>
      </c>
      <c r="I15" t="s">
        <v>66</v>
      </c>
      <c r="J15" t="s">
        <v>517</v>
      </c>
      <c r="K15">
        <v>190</v>
      </c>
    </row>
    <row r="16" spans="1:11" x14ac:dyDescent="0.25">
      <c r="A16" t="s">
        <v>524</v>
      </c>
      <c r="B16" t="s">
        <v>652</v>
      </c>
      <c r="C16" t="s">
        <v>653</v>
      </c>
      <c r="D16" t="s">
        <v>8</v>
      </c>
      <c r="E16" t="s">
        <v>654</v>
      </c>
      <c r="F16" t="s">
        <v>1045</v>
      </c>
      <c r="G16">
        <f t="shared" si="0"/>
        <v>3</v>
      </c>
      <c r="H16" t="str">
        <f t="shared" si="1"/>
        <v>3 - 6–10</v>
      </c>
      <c r="I16" t="s">
        <v>67</v>
      </c>
      <c r="J16" t="s">
        <v>517</v>
      </c>
      <c r="K16">
        <v>124</v>
      </c>
    </row>
    <row r="17" spans="1:11" x14ac:dyDescent="0.25">
      <c r="A17" t="s">
        <v>524</v>
      </c>
      <c r="B17" t="s">
        <v>652</v>
      </c>
      <c r="C17" t="s">
        <v>653</v>
      </c>
      <c r="D17" t="s">
        <v>8</v>
      </c>
      <c r="E17" t="s">
        <v>654</v>
      </c>
      <c r="F17" t="s">
        <v>1045</v>
      </c>
      <c r="G17">
        <f t="shared" si="0"/>
        <v>4</v>
      </c>
      <c r="H17" t="str">
        <f t="shared" si="1"/>
        <v>4 - 11–20</v>
      </c>
      <c r="I17" t="s">
        <v>46</v>
      </c>
      <c r="J17" t="s">
        <v>517</v>
      </c>
      <c r="K17">
        <v>31</v>
      </c>
    </row>
    <row r="18" spans="1:11" x14ac:dyDescent="0.25">
      <c r="A18" t="s">
        <v>524</v>
      </c>
      <c r="B18" t="s">
        <v>652</v>
      </c>
      <c r="C18" t="s">
        <v>653</v>
      </c>
      <c r="D18" t="s">
        <v>8</v>
      </c>
      <c r="E18" t="s">
        <v>654</v>
      </c>
      <c r="F18" t="s">
        <v>1045</v>
      </c>
      <c r="G18">
        <f t="shared" si="0"/>
        <v>5</v>
      </c>
      <c r="H18" t="str">
        <f t="shared" si="1"/>
        <v>5 - 21–30</v>
      </c>
      <c r="I18" t="s">
        <v>68</v>
      </c>
      <c r="J18" t="s">
        <v>517</v>
      </c>
      <c r="K18">
        <v>4</v>
      </c>
    </row>
    <row r="19" spans="1:11" x14ac:dyDescent="0.25">
      <c r="A19" t="s">
        <v>524</v>
      </c>
      <c r="B19" t="s">
        <v>652</v>
      </c>
      <c r="C19" t="s">
        <v>653</v>
      </c>
      <c r="D19" t="s">
        <v>8</v>
      </c>
      <c r="E19" t="s">
        <v>654</v>
      </c>
      <c r="F19" t="s">
        <v>1045</v>
      </c>
      <c r="G19">
        <f t="shared" si="0"/>
        <v>6</v>
      </c>
      <c r="H19" t="str">
        <f t="shared" si="1"/>
        <v>6 - More than 30</v>
      </c>
      <c r="I19" t="s">
        <v>69</v>
      </c>
      <c r="J19" t="s">
        <v>517</v>
      </c>
      <c r="K19">
        <v>2</v>
      </c>
    </row>
    <row r="20" spans="1:11" x14ac:dyDescent="0.25">
      <c r="A20" t="s">
        <v>524</v>
      </c>
      <c r="B20" t="s">
        <v>658</v>
      </c>
      <c r="C20" t="s">
        <v>653</v>
      </c>
      <c r="D20" t="s">
        <v>8</v>
      </c>
      <c r="E20" t="s">
        <v>659</v>
      </c>
      <c r="F20" t="s">
        <v>1045</v>
      </c>
      <c r="G20">
        <f t="shared" si="0"/>
        <v>1</v>
      </c>
      <c r="H20" t="str">
        <f t="shared" si="1"/>
        <v>1 - None</v>
      </c>
      <c r="I20" t="s">
        <v>43</v>
      </c>
      <c r="J20" t="s">
        <v>517</v>
      </c>
      <c r="K20">
        <v>11</v>
      </c>
    </row>
    <row r="21" spans="1:11" x14ac:dyDescent="0.25">
      <c r="A21" t="s">
        <v>524</v>
      </c>
      <c r="B21" t="s">
        <v>658</v>
      </c>
      <c r="C21" t="s">
        <v>653</v>
      </c>
      <c r="D21" t="s">
        <v>8</v>
      </c>
      <c r="E21" t="s">
        <v>659</v>
      </c>
      <c r="F21" t="s">
        <v>1045</v>
      </c>
      <c r="G21">
        <f t="shared" si="0"/>
        <v>2</v>
      </c>
      <c r="H21" t="str">
        <f t="shared" si="1"/>
        <v>2 - 1–5</v>
      </c>
      <c r="I21" t="s">
        <v>66</v>
      </c>
      <c r="J21" t="s">
        <v>517</v>
      </c>
      <c r="K21">
        <v>63</v>
      </c>
    </row>
    <row r="22" spans="1:11" x14ac:dyDescent="0.25">
      <c r="A22" t="s">
        <v>524</v>
      </c>
      <c r="B22" t="s">
        <v>658</v>
      </c>
      <c r="C22" t="s">
        <v>653</v>
      </c>
      <c r="D22" t="s">
        <v>8</v>
      </c>
      <c r="E22" t="s">
        <v>659</v>
      </c>
      <c r="F22" t="s">
        <v>1045</v>
      </c>
      <c r="G22">
        <f t="shared" si="0"/>
        <v>3</v>
      </c>
      <c r="H22" t="str">
        <f t="shared" si="1"/>
        <v>3 - 6–10</v>
      </c>
      <c r="I22" t="s">
        <v>67</v>
      </c>
      <c r="J22" t="s">
        <v>517</v>
      </c>
      <c r="K22">
        <v>69</v>
      </c>
    </row>
    <row r="23" spans="1:11" x14ac:dyDescent="0.25">
      <c r="A23" t="s">
        <v>524</v>
      </c>
      <c r="B23" t="s">
        <v>658</v>
      </c>
      <c r="C23" t="s">
        <v>653</v>
      </c>
      <c r="D23" t="s">
        <v>8</v>
      </c>
      <c r="E23" t="s">
        <v>659</v>
      </c>
      <c r="F23" t="s">
        <v>1045</v>
      </c>
      <c r="G23">
        <f t="shared" si="0"/>
        <v>4</v>
      </c>
      <c r="H23" t="str">
        <f t="shared" si="1"/>
        <v>4 - 11–20</v>
      </c>
      <c r="I23" t="s">
        <v>46</v>
      </c>
      <c r="J23" t="s">
        <v>517</v>
      </c>
      <c r="K23">
        <v>96</v>
      </c>
    </row>
    <row r="24" spans="1:11" x14ac:dyDescent="0.25">
      <c r="A24" t="s">
        <v>524</v>
      </c>
      <c r="B24" t="s">
        <v>658</v>
      </c>
      <c r="C24" t="s">
        <v>653</v>
      </c>
      <c r="D24" t="s">
        <v>8</v>
      </c>
      <c r="E24" t="s">
        <v>659</v>
      </c>
      <c r="F24" t="s">
        <v>1045</v>
      </c>
      <c r="G24">
        <f t="shared" si="0"/>
        <v>5</v>
      </c>
      <c r="H24" t="str">
        <f t="shared" si="1"/>
        <v>5 - 21–30</v>
      </c>
      <c r="I24" t="s">
        <v>68</v>
      </c>
      <c r="J24" t="s">
        <v>517</v>
      </c>
      <c r="K24">
        <v>53</v>
      </c>
    </row>
    <row r="25" spans="1:11" x14ac:dyDescent="0.25">
      <c r="A25" t="s">
        <v>524</v>
      </c>
      <c r="B25" t="s">
        <v>658</v>
      </c>
      <c r="C25" t="s">
        <v>653</v>
      </c>
      <c r="D25" t="s">
        <v>8</v>
      </c>
      <c r="E25" t="s">
        <v>659</v>
      </c>
      <c r="F25" t="s">
        <v>1045</v>
      </c>
      <c r="G25">
        <f t="shared" si="0"/>
        <v>6</v>
      </c>
      <c r="H25" t="str">
        <f t="shared" si="1"/>
        <v>6 - More than 30</v>
      </c>
      <c r="I25" t="s">
        <v>69</v>
      </c>
      <c r="J25" t="s">
        <v>517</v>
      </c>
      <c r="K25">
        <v>64</v>
      </c>
    </row>
    <row r="26" spans="1:11" x14ac:dyDescent="0.25">
      <c r="A26" t="s">
        <v>524</v>
      </c>
      <c r="B26" t="s">
        <v>655</v>
      </c>
      <c r="C26" t="s">
        <v>653</v>
      </c>
      <c r="D26" t="s">
        <v>8</v>
      </c>
      <c r="E26" t="s">
        <v>354</v>
      </c>
      <c r="F26" t="s">
        <v>1045</v>
      </c>
      <c r="G26">
        <f t="shared" si="0"/>
        <v>1</v>
      </c>
      <c r="H26" t="str">
        <f t="shared" si="1"/>
        <v>1 - None</v>
      </c>
      <c r="I26" t="s">
        <v>43</v>
      </c>
      <c r="J26" t="s">
        <v>517</v>
      </c>
      <c r="K26">
        <v>4</v>
      </c>
    </row>
    <row r="27" spans="1:11" x14ac:dyDescent="0.25">
      <c r="A27" t="s">
        <v>524</v>
      </c>
      <c r="B27" t="s">
        <v>655</v>
      </c>
      <c r="C27" t="s">
        <v>653</v>
      </c>
      <c r="D27" t="s">
        <v>8</v>
      </c>
      <c r="E27" t="s">
        <v>354</v>
      </c>
      <c r="F27" t="s">
        <v>1045</v>
      </c>
      <c r="G27">
        <f t="shared" si="0"/>
        <v>2</v>
      </c>
      <c r="H27" t="str">
        <f t="shared" si="1"/>
        <v>2 - 1–5</v>
      </c>
      <c r="I27" t="s">
        <v>66</v>
      </c>
      <c r="J27" t="s">
        <v>517</v>
      </c>
      <c r="K27">
        <v>7</v>
      </c>
    </row>
    <row r="28" spans="1:11" x14ac:dyDescent="0.25">
      <c r="A28" t="s">
        <v>524</v>
      </c>
      <c r="B28" t="s">
        <v>655</v>
      </c>
      <c r="C28" t="s">
        <v>653</v>
      </c>
      <c r="D28" t="s">
        <v>8</v>
      </c>
      <c r="E28" t="s">
        <v>354</v>
      </c>
      <c r="F28" t="s">
        <v>1045</v>
      </c>
      <c r="G28">
        <f t="shared" si="0"/>
        <v>3</v>
      </c>
      <c r="H28" t="str">
        <f t="shared" si="1"/>
        <v>3 - 6–10</v>
      </c>
      <c r="I28" t="s">
        <v>67</v>
      </c>
      <c r="J28" t="s">
        <v>517</v>
      </c>
      <c r="K28">
        <v>23</v>
      </c>
    </row>
    <row r="29" spans="1:11" x14ac:dyDescent="0.25">
      <c r="A29" t="s">
        <v>524</v>
      </c>
      <c r="B29" t="s">
        <v>655</v>
      </c>
      <c r="C29" t="s">
        <v>653</v>
      </c>
      <c r="D29" t="s">
        <v>8</v>
      </c>
      <c r="E29" t="s">
        <v>354</v>
      </c>
      <c r="F29" t="s">
        <v>1045</v>
      </c>
      <c r="G29">
        <f t="shared" si="0"/>
        <v>4</v>
      </c>
      <c r="H29" t="str">
        <f t="shared" si="1"/>
        <v>4 - 11–20</v>
      </c>
      <c r="I29" t="s">
        <v>46</v>
      </c>
      <c r="J29" t="s">
        <v>517</v>
      </c>
      <c r="K29">
        <v>80</v>
      </c>
    </row>
    <row r="30" spans="1:11" x14ac:dyDescent="0.25">
      <c r="A30" t="s">
        <v>524</v>
      </c>
      <c r="B30" t="s">
        <v>655</v>
      </c>
      <c r="C30" t="s">
        <v>653</v>
      </c>
      <c r="D30" t="s">
        <v>8</v>
      </c>
      <c r="E30" t="s">
        <v>354</v>
      </c>
      <c r="F30" t="s">
        <v>1045</v>
      </c>
      <c r="G30">
        <f t="shared" si="0"/>
        <v>5</v>
      </c>
      <c r="H30" t="str">
        <f t="shared" si="1"/>
        <v>5 - 21–30</v>
      </c>
      <c r="I30" t="s">
        <v>68</v>
      </c>
      <c r="J30" t="s">
        <v>517</v>
      </c>
      <c r="K30">
        <v>133</v>
      </c>
    </row>
    <row r="31" spans="1:11" x14ac:dyDescent="0.25">
      <c r="A31" t="s">
        <v>524</v>
      </c>
      <c r="B31" t="s">
        <v>655</v>
      </c>
      <c r="C31" t="s">
        <v>653</v>
      </c>
      <c r="D31" t="s">
        <v>8</v>
      </c>
      <c r="E31" t="s">
        <v>354</v>
      </c>
      <c r="F31" t="s">
        <v>1045</v>
      </c>
      <c r="G31">
        <f t="shared" si="0"/>
        <v>6</v>
      </c>
      <c r="H31" t="str">
        <f t="shared" si="1"/>
        <v>6 - More than 30</v>
      </c>
      <c r="I31" t="s">
        <v>69</v>
      </c>
      <c r="J31" t="s">
        <v>517</v>
      </c>
      <c r="K31">
        <v>110</v>
      </c>
    </row>
    <row r="32" spans="1:11" x14ac:dyDescent="0.25">
      <c r="A32" t="s">
        <v>524</v>
      </c>
      <c r="B32" t="s">
        <v>730</v>
      </c>
      <c r="C32" t="s">
        <v>483</v>
      </c>
      <c r="D32" t="s">
        <v>8</v>
      </c>
      <c r="E32" t="s">
        <v>731</v>
      </c>
      <c r="F32" t="s">
        <v>1045</v>
      </c>
      <c r="G32">
        <f t="shared" si="0"/>
        <v>1</v>
      </c>
      <c r="H32" t="str">
        <f t="shared" si="1"/>
        <v>1 - None</v>
      </c>
      <c r="I32" t="s">
        <v>43</v>
      </c>
      <c r="J32" t="s">
        <v>517</v>
      </c>
      <c r="K32">
        <v>102</v>
      </c>
    </row>
    <row r="33" spans="1:11" x14ac:dyDescent="0.25">
      <c r="A33" t="s">
        <v>524</v>
      </c>
      <c r="B33" t="s">
        <v>730</v>
      </c>
      <c r="C33" t="s">
        <v>483</v>
      </c>
      <c r="D33" t="s">
        <v>8</v>
      </c>
      <c r="E33" t="s">
        <v>731</v>
      </c>
      <c r="F33" t="s">
        <v>1045</v>
      </c>
      <c r="G33">
        <f t="shared" si="0"/>
        <v>2</v>
      </c>
      <c r="H33" t="str">
        <f t="shared" si="1"/>
        <v>2 - 1–4</v>
      </c>
      <c r="I33" t="s">
        <v>44</v>
      </c>
      <c r="J33" t="s">
        <v>517</v>
      </c>
      <c r="K33">
        <v>179</v>
      </c>
    </row>
    <row r="34" spans="1:11" x14ac:dyDescent="0.25">
      <c r="A34" t="s">
        <v>524</v>
      </c>
      <c r="B34" t="s">
        <v>730</v>
      </c>
      <c r="C34" t="s">
        <v>483</v>
      </c>
      <c r="D34" t="s">
        <v>8</v>
      </c>
      <c r="E34" t="s">
        <v>731</v>
      </c>
      <c r="F34" t="s">
        <v>1045</v>
      </c>
      <c r="G34">
        <f t="shared" si="0"/>
        <v>3</v>
      </c>
      <c r="H34" t="str">
        <f t="shared" si="1"/>
        <v>3 - 5–8</v>
      </c>
      <c r="I34" t="s">
        <v>716</v>
      </c>
      <c r="J34" t="s">
        <v>517</v>
      </c>
      <c r="K34">
        <v>44</v>
      </c>
    </row>
    <row r="35" spans="1:11" x14ac:dyDescent="0.25">
      <c r="A35" t="s">
        <v>524</v>
      </c>
      <c r="B35" t="s">
        <v>730</v>
      </c>
      <c r="C35" t="s">
        <v>483</v>
      </c>
      <c r="D35" t="s">
        <v>8</v>
      </c>
      <c r="E35" t="s">
        <v>731</v>
      </c>
      <c r="F35" t="s">
        <v>1045</v>
      </c>
      <c r="G35">
        <f t="shared" si="0"/>
        <v>4</v>
      </c>
      <c r="H35" t="str">
        <f t="shared" si="1"/>
        <v>4 - 9–12</v>
      </c>
      <c r="I35" t="s">
        <v>717</v>
      </c>
      <c r="J35" t="s">
        <v>517</v>
      </c>
      <c r="K35">
        <v>12</v>
      </c>
    </row>
    <row r="36" spans="1:11" x14ac:dyDescent="0.25">
      <c r="A36" t="s">
        <v>524</v>
      </c>
      <c r="B36" t="s">
        <v>730</v>
      </c>
      <c r="C36" t="s">
        <v>483</v>
      </c>
      <c r="D36" t="s">
        <v>8</v>
      </c>
      <c r="E36" t="s">
        <v>731</v>
      </c>
      <c r="F36" t="s">
        <v>1045</v>
      </c>
      <c r="G36">
        <f t="shared" si="0"/>
        <v>5</v>
      </c>
      <c r="H36" t="str">
        <f t="shared" si="1"/>
        <v>5 - 13–16</v>
      </c>
      <c r="I36" t="s">
        <v>718</v>
      </c>
      <c r="J36" t="s">
        <v>517</v>
      </c>
      <c r="K36">
        <v>4</v>
      </c>
    </row>
    <row r="37" spans="1:11" x14ac:dyDescent="0.25">
      <c r="A37" t="s">
        <v>524</v>
      </c>
      <c r="B37" t="s">
        <v>730</v>
      </c>
      <c r="C37" t="s">
        <v>483</v>
      </c>
      <c r="D37" t="s">
        <v>8</v>
      </c>
      <c r="E37" t="s">
        <v>731</v>
      </c>
      <c r="F37" t="s">
        <v>1045</v>
      </c>
      <c r="G37">
        <f t="shared" si="0"/>
        <v>6</v>
      </c>
      <c r="H37" t="str">
        <f t="shared" si="1"/>
        <v>6 - 17–20</v>
      </c>
      <c r="I37" t="s">
        <v>719</v>
      </c>
      <c r="J37" t="s">
        <v>517</v>
      </c>
      <c r="K37">
        <v>4</v>
      </c>
    </row>
    <row r="38" spans="1:11" x14ac:dyDescent="0.25">
      <c r="A38" t="s">
        <v>524</v>
      </c>
      <c r="B38" t="s">
        <v>730</v>
      </c>
      <c r="C38" t="s">
        <v>483</v>
      </c>
      <c r="D38" t="s">
        <v>8</v>
      </c>
      <c r="E38" t="s">
        <v>731</v>
      </c>
      <c r="F38" t="s">
        <v>1045</v>
      </c>
      <c r="G38">
        <f t="shared" si="0"/>
        <v>7</v>
      </c>
      <c r="H38" t="str">
        <f t="shared" si="1"/>
        <v>7 - 21–30</v>
      </c>
      <c r="I38" t="s">
        <v>68</v>
      </c>
      <c r="J38" t="s">
        <v>517</v>
      </c>
      <c r="K38">
        <v>1</v>
      </c>
    </row>
    <row r="39" spans="1:11" x14ac:dyDescent="0.25">
      <c r="A39" t="s">
        <v>524</v>
      </c>
      <c r="B39" t="s">
        <v>730</v>
      </c>
      <c r="C39" t="s">
        <v>483</v>
      </c>
      <c r="D39" t="s">
        <v>8</v>
      </c>
      <c r="E39" t="s">
        <v>731</v>
      </c>
      <c r="F39" t="s">
        <v>1045</v>
      </c>
      <c r="G39">
        <f t="shared" si="0"/>
        <v>8</v>
      </c>
      <c r="H39" t="str">
        <f t="shared" si="1"/>
        <v>8 - More than 30</v>
      </c>
      <c r="I39" t="s">
        <v>69</v>
      </c>
      <c r="J39" t="s">
        <v>517</v>
      </c>
      <c r="K39">
        <v>1</v>
      </c>
    </row>
    <row r="40" spans="1:11" x14ac:dyDescent="0.25">
      <c r="A40" t="s">
        <v>524</v>
      </c>
      <c r="B40" t="s">
        <v>738</v>
      </c>
      <c r="C40" t="s">
        <v>483</v>
      </c>
      <c r="D40" t="s">
        <v>8</v>
      </c>
      <c r="E40" t="s">
        <v>739</v>
      </c>
      <c r="F40" t="s">
        <v>1045</v>
      </c>
      <c r="G40">
        <f t="shared" si="0"/>
        <v>1</v>
      </c>
      <c r="H40" t="str">
        <f t="shared" si="1"/>
        <v>1 - None</v>
      </c>
      <c r="I40" t="s">
        <v>43</v>
      </c>
      <c r="J40" t="s">
        <v>517</v>
      </c>
      <c r="K40">
        <v>152</v>
      </c>
    </row>
    <row r="41" spans="1:11" x14ac:dyDescent="0.25">
      <c r="A41" t="s">
        <v>524</v>
      </c>
      <c r="B41" t="s">
        <v>738</v>
      </c>
      <c r="C41" t="s">
        <v>483</v>
      </c>
      <c r="D41" t="s">
        <v>8</v>
      </c>
      <c r="E41" t="s">
        <v>739</v>
      </c>
      <c r="F41" t="s">
        <v>1045</v>
      </c>
      <c r="G41">
        <f t="shared" si="0"/>
        <v>2</v>
      </c>
      <c r="H41" t="str">
        <f t="shared" si="1"/>
        <v>2 - 1–4</v>
      </c>
      <c r="I41" t="s">
        <v>44</v>
      </c>
      <c r="J41" t="s">
        <v>517</v>
      </c>
      <c r="K41">
        <v>114</v>
      </c>
    </row>
    <row r="42" spans="1:11" x14ac:dyDescent="0.25">
      <c r="A42" t="s">
        <v>524</v>
      </c>
      <c r="B42" t="s">
        <v>738</v>
      </c>
      <c r="C42" t="s">
        <v>483</v>
      </c>
      <c r="D42" t="s">
        <v>8</v>
      </c>
      <c r="E42" t="s">
        <v>739</v>
      </c>
      <c r="F42" t="s">
        <v>1045</v>
      </c>
      <c r="G42">
        <f t="shared" si="0"/>
        <v>3</v>
      </c>
      <c r="H42" t="str">
        <f t="shared" si="1"/>
        <v>3 - 5–8</v>
      </c>
      <c r="I42" t="s">
        <v>716</v>
      </c>
      <c r="J42" t="s">
        <v>517</v>
      </c>
      <c r="K42">
        <v>33</v>
      </c>
    </row>
    <row r="43" spans="1:11" x14ac:dyDescent="0.25">
      <c r="A43" t="s">
        <v>524</v>
      </c>
      <c r="B43" t="s">
        <v>738</v>
      </c>
      <c r="C43" t="s">
        <v>483</v>
      </c>
      <c r="D43" t="s">
        <v>8</v>
      </c>
      <c r="E43" t="s">
        <v>739</v>
      </c>
      <c r="F43" t="s">
        <v>1045</v>
      </c>
      <c r="G43">
        <f t="shared" si="0"/>
        <v>4</v>
      </c>
      <c r="H43" t="str">
        <f t="shared" si="1"/>
        <v>4 - 9–12</v>
      </c>
      <c r="I43" t="s">
        <v>717</v>
      </c>
      <c r="J43" t="s">
        <v>517</v>
      </c>
      <c r="K43">
        <v>25</v>
      </c>
    </row>
    <row r="44" spans="1:11" x14ac:dyDescent="0.25">
      <c r="A44" t="s">
        <v>524</v>
      </c>
      <c r="B44" t="s">
        <v>738</v>
      </c>
      <c r="C44" t="s">
        <v>483</v>
      </c>
      <c r="D44" t="s">
        <v>8</v>
      </c>
      <c r="E44" t="s">
        <v>739</v>
      </c>
      <c r="F44" t="s">
        <v>1045</v>
      </c>
      <c r="G44">
        <f t="shared" si="0"/>
        <v>5</v>
      </c>
      <c r="H44" t="str">
        <f t="shared" si="1"/>
        <v>5 - 13–16</v>
      </c>
      <c r="I44" t="s">
        <v>718</v>
      </c>
      <c r="J44" t="s">
        <v>517</v>
      </c>
      <c r="K44">
        <v>14</v>
      </c>
    </row>
    <row r="45" spans="1:11" x14ac:dyDescent="0.25">
      <c r="A45" t="s">
        <v>524</v>
      </c>
      <c r="B45" t="s">
        <v>738</v>
      </c>
      <c r="C45" t="s">
        <v>483</v>
      </c>
      <c r="D45" t="s">
        <v>8</v>
      </c>
      <c r="E45" t="s">
        <v>739</v>
      </c>
      <c r="F45" t="s">
        <v>1045</v>
      </c>
      <c r="G45">
        <f t="shared" si="0"/>
        <v>6</v>
      </c>
      <c r="H45" t="str">
        <f t="shared" si="1"/>
        <v>6 - 17–20</v>
      </c>
      <c r="I45" t="s">
        <v>719</v>
      </c>
      <c r="J45" t="s">
        <v>517</v>
      </c>
      <c r="K45">
        <v>5</v>
      </c>
    </row>
    <row r="46" spans="1:11" x14ac:dyDescent="0.25">
      <c r="A46" t="s">
        <v>524</v>
      </c>
      <c r="B46" t="s">
        <v>738</v>
      </c>
      <c r="C46" t="s">
        <v>483</v>
      </c>
      <c r="D46" t="s">
        <v>8</v>
      </c>
      <c r="E46" t="s">
        <v>739</v>
      </c>
      <c r="F46" t="s">
        <v>1045</v>
      </c>
      <c r="G46">
        <f t="shared" si="0"/>
        <v>7</v>
      </c>
      <c r="H46" t="str">
        <f t="shared" si="1"/>
        <v>7 - 21–30</v>
      </c>
      <c r="I46" t="s">
        <v>68</v>
      </c>
      <c r="J46" t="s">
        <v>517</v>
      </c>
      <c r="K46">
        <v>2</v>
      </c>
    </row>
    <row r="47" spans="1:11" x14ac:dyDescent="0.25">
      <c r="A47" t="s">
        <v>524</v>
      </c>
      <c r="B47" t="s">
        <v>738</v>
      </c>
      <c r="C47" t="s">
        <v>483</v>
      </c>
      <c r="D47" t="s">
        <v>8</v>
      </c>
      <c r="E47" t="s">
        <v>739</v>
      </c>
      <c r="F47" t="s">
        <v>1045</v>
      </c>
      <c r="G47">
        <f t="shared" si="0"/>
        <v>8</v>
      </c>
      <c r="H47" t="str">
        <f t="shared" si="1"/>
        <v>8 - More than 30</v>
      </c>
      <c r="I47" t="s">
        <v>69</v>
      </c>
      <c r="J47" t="s">
        <v>517</v>
      </c>
      <c r="K47">
        <v>3</v>
      </c>
    </row>
    <row r="48" spans="1:11" x14ac:dyDescent="0.25">
      <c r="A48" t="s">
        <v>524</v>
      </c>
      <c r="B48" t="s">
        <v>722</v>
      </c>
      <c r="C48" t="s">
        <v>483</v>
      </c>
      <c r="D48" t="s">
        <v>8</v>
      </c>
      <c r="E48" t="s">
        <v>723</v>
      </c>
      <c r="F48" t="s">
        <v>1045</v>
      </c>
      <c r="G48">
        <f t="shared" si="0"/>
        <v>1</v>
      </c>
      <c r="H48" t="str">
        <f t="shared" si="1"/>
        <v>1 - 1–4</v>
      </c>
      <c r="I48" t="s">
        <v>44</v>
      </c>
      <c r="J48" t="s">
        <v>517</v>
      </c>
      <c r="K48">
        <v>151</v>
      </c>
    </row>
    <row r="49" spans="1:11" x14ac:dyDescent="0.25">
      <c r="A49" t="s">
        <v>524</v>
      </c>
      <c r="B49" t="s">
        <v>722</v>
      </c>
      <c r="C49" t="s">
        <v>483</v>
      </c>
      <c r="D49" t="s">
        <v>8</v>
      </c>
      <c r="E49" t="s">
        <v>723</v>
      </c>
      <c r="F49" t="s">
        <v>1045</v>
      </c>
      <c r="G49">
        <f t="shared" si="0"/>
        <v>2</v>
      </c>
      <c r="H49" t="str">
        <f t="shared" si="1"/>
        <v>2 - 5–8</v>
      </c>
      <c r="I49" t="s">
        <v>716</v>
      </c>
      <c r="J49" t="s">
        <v>517</v>
      </c>
      <c r="K49">
        <v>89</v>
      </c>
    </row>
    <row r="50" spans="1:11" x14ac:dyDescent="0.25">
      <c r="A50" t="s">
        <v>524</v>
      </c>
      <c r="B50" t="s">
        <v>722</v>
      </c>
      <c r="C50" t="s">
        <v>483</v>
      </c>
      <c r="D50" t="s">
        <v>8</v>
      </c>
      <c r="E50" t="s">
        <v>723</v>
      </c>
      <c r="F50" t="s">
        <v>1045</v>
      </c>
      <c r="G50">
        <f t="shared" si="0"/>
        <v>3</v>
      </c>
      <c r="H50" t="str">
        <f t="shared" si="1"/>
        <v>3 - 9–12</v>
      </c>
      <c r="I50" t="s">
        <v>717</v>
      </c>
      <c r="J50" t="s">
        <v>517</v>
      </c>
      <c r="K50">
        <v>45</v>
      </c>
    </row>
    <row r="51" spans="1:11" x14ac:dyDescent="0.25">
      <c r="A51" t="s">
        <v>524</v>
      </c>
      <c r="B51" t="s">
        <v>722</v>
      </c>
      <c r="C51" t="s">
        <v>483</v>
      </c>
      <c r="D51" t="s">
        <v>8</v>
      </c>
      <c r="E51" t="s">
        <v>723</v>
      </c>
      <c r="F51" t="s">
        <v>1045</v>
      </c>
      <c r="G51">
        <f t="shared" si="0"/>
        <v>4</v>
      </c>
      <c r="H51" t="str">
        <f t="shared" si="1"/>
        <v>4 - 13–16</v>
      </c>
      <c r="I51" t="s">
        <v>718</v>
      </c>
      <c r="J51" t="s">
        <v>517</v>
      </c>
      <c r="K51">
        <v>33</v>
      </c>
    </row>
    <row r="52" spans="1:11" x14ac:dyDescent="0.25">
      <c r="A52" t="s">
        <v>524</v>
      </c>
      <c r="B52" t="s">
        <v>722</v>
      </c>
      <c r="C52" t="s">
        <v>483</v>
      </c>
      <c r="D52" t="s">
        <v>8</v>
      </c>
      <c r="E52" t="s">
        <v>723</v>
      </c>
      <c r="F52" t="s">
        <v>1045</v>
      </c>
      <c r="G52">
        <f t="shared" si="0"/>
        <v>5</v>
      </c>
      <c r="H52" t="str">
        <f t="shared" si="1"/>
        <v>5 - 17–20</v>
      </c>
      <c r="I52" t="s">
        <v>719</v>
      </c>
      <c r="J52" t="s">
        <v>517</v>
      </c>
      <c r="K52">
        <v>10</v>
      </c>
    </row>
    <row r="53" spans="1:11" x14ac:dyDescent="0.25">
      <c r="A53" t="s">
        <v>524</v>
      </c>
      <c r="B53" t="s">
        <v>722</v>
      </c>
      <c r="C53" t="s">
        <v>483</v>
      </c>
      <c r="D53" t="s">
        <v>8</v>
      </c>
      <c r="E53" t="s">
        <v>723</v>
      </c>
      <c r="F53" t="s">
        <v>1045</v>
      </c>
      <c r="G53">
        <f t="shared" si="0"/>
        <v>6</v>
      </c>
      <c r="H53" t="str">
        <f t="shared" si="1"/>
        <v>6 - 21–30</v>
      </c>
      <c r="I53" t="s">
        <v>68</v>
      </c>
      <c r="J53" t="s">
        <v>517</v>
      </c>
      <c r="K53">
        <v>11</v>
      </c>
    </row>
    <row r="54" spans="1:11" x14ac:dyDescent="0.25">
      <c r="A54" t="s">
        <v>524</v>
      </c>
      <c r="B54" t="s">
        <v>722</v>
      </c>
      <c r="C54" t="s">
        <v>483</v>
      </c>
      <c r="D54" t="s">
        <v>8</v>
      </c>
      <c r="E54" t="s">
        <v>723</v>
      </c>
      <c r="F54" t="s">
        <v>1045</v>
      </c>
      <c r="G54">
        <f t="shared" si="0"/>
        <v>7</v>
      </c>
      <c r="H54" t="str">
        <f t="shared" si="1"/>
        <v>7 - More than 30</v>
      </c>
      <c r="I54" t="s">
        <v>69</v>
      </c>
      <c r="J54" t="s">
        <v>517</v>
      </c>
      <c r="K54">
        <v>9</v>
      </c>
    </row>
    <row r="55" spans="1:11" x14ac:dyDescent="0.25">
      <c r="A55" t="s">
        <v>524</v>
      </c>
      <c r="B55" t="s">
        <v>720</v>
      </c>
      <c r="C55" t="s">
        <v>483</v>
      </c>
      <c r="D55" t="s">
        <v>8</v>
      </c>
      <c r="E55" t="s">
        <v>721</v>
      </c>
      <c r="F55" t="s">
        <v>1045</v>
      </c>
      <c r="G55">
        <f t="shared" si="0"/>
        <v>1</v>
      </c>
      <c r="H55" t="str">
        <f t="shared" si="1"/>
        <v>1 - None</v>
      </c>
      <c r="I55" t="s">
        <v>43</v>
      </c>
      <c r="J55" t="s">
        <v>517</v>
      </c>
      <c r="K55">
        <v>1</v>
      </c>
    </row>
    <row r="56" spans="1:11" x14ac:dyDescent="0.25">
      <c r="A56" t="s">
        <v>524</v>
      </c>
      <c r="B56" t="s">
        <v>720</v>
      </c>
      <c r="C56" t="s">
        <v>483</v>
      </c>
      <c r="D56" t="s">
        <v>8</v>
      </c>
      <c r="E56" t="s">
        <v>721</v>
      </c>
      <c r="F56" t="s">
        <v>1045</v>
      </c>
      <c r="G56">
        <f t="shared" si="0"/>
        <v>2</v>
      </c>
      <c r="H56" t="str">
        <f t="shared" si="1"/>
        <v>2 - 1–4</v>
      </c>
      <c r="I56" t="s">
        <v>44</v>
      </c>
      <c r="J56" t="s">
        <v>517</v>
      </c>
      <c r="K56">
        <v>126</v>
      </c>
    </row>
    <row r="57" spans="1:11" x14ac:dyDescent="0.25">
      <c r="A57" t="s">
        <v>524</v>
      </c>
      <c r="B57" t="s">
        <v>720</v>
      </c>
      <c r="C57" t="s">
        <v>483</v>
      </c>
      <c r="D57" t="s">
        <v>8</v>
      </c>
      <c r="E57" t="s">
        <v>721</v>
      </c>
      <c r="F57" t="s">
        <v>1045</v>
      </c>
      <c r="G57">
        <f t="shared" si="0"/>
        <v>3</v>
      </c>
      <c r="H57" t="str">
        <f t="shared" si="1"/>
        <v>3 - 5–8</v>
      </c>
      <c r="I57" t="s">
        <v>716</v>
      </c>
      <c r="J57" t="s">
        <v>517</v>
      </c>
      <c r="K57">
        <v>100</v>
      </c>
    </row>
    <row r="58" spans="1:11" x14ac:dyDescent="0.25">
      <c r="A58" t="s">
        <v>524</v>
      </c>
      <c r="B58" t="s">
        <v>720</v>
      </c>
      <c r="C58" t="s">
        <v>483</v>
      </c>
      <c r="D58" t="s">
        <v>8</v>
      </c>
      <c r="E58" t="s">
        <v>721</v>
      </c>
      <c r="F58" t="s">
        <v>1045</v>
      </c>
      <c r="G58">
        <f t="shared" si="0"/>
        <v>4</v>
      </c>
      <c r="H58" t="str">
        <f t="shared" si="1"/>
        <v>4 - 9–12</v>
      </c>
      <c r="I58" t="s">
        <v>717</v>
      </c>
      <c r="J58" t="s">
        <v>517</v>
      </c>
      <c r="K58">
        <v>48</v>
      </c>
    </row>
    <row r="59" spans="1:11" x14ac:dyDescent="0.25">
      <c r="A59" t="s">
        <v>524</v>
      </c>
      <c r="B59" t="s">
        <v>720</v>
      </c>
      <c r="C59" t="s">
        <v>483</v>
      </c>
      <c r="D59" t="s">
        <v>8</v>
      </c>
      <c r="E59" t="s">
        <v>721</v>
      </c>
      <c r="F59" t="s">
        <v>1045</v>
      </c>
      <c r="G59">
        <f t="shared" si="0"/>
        <v>5</v>
      </c>
      <c r="H59" t="str">
        <f t="shared" si="1"/>
        <v>5 - 13–16</v>
      </c>
      <c r="I59" t="s">
        <v>718</v>
      </c>
      <c r="J59" t="s">
        <v>517</v>
      </c>
      <c r="K59">
        <v>34</v>
      </c>
    </row>
    <row r="60" spans="1:11" x14ac:dyDescent="0.25">
      <c r="A60" t="s">
        <v>524</v>
      </c>
      <c r="B60" t="s">
        <v>720</v>
      </c>
      <c r="C60" t="s">
        <v>483</v>
      </c>
      <c r="D60" t="s">
        <v>8</v>
      </c>
      <c r="E60" t="s">
        <v>721</v>
      </c>
      <c r="F60" t="s">
        <v>1045</v>
      </c>
      <c r="G60">
        <f t="shared" si="0"/>
        <v>6</v>
      </c>
      <c r="H60" t="str">
        <f t="shared" si="1"/>
        <v>6 - 17–20</v>
      </c>
      <c r="I60" t="s">
        <v>719</v>
      </c>
      <c r="J60" t="s">
        <v>517</v>
      </c>
      <c r="K60">
        <v>17</v>
      </c>
    </row>
    <row r="61" spans="1:11" x14ac:dyDescent="0.25">
      <c r="A61" t="s">
        <v>524</v>
      </c>
      <c r="B61" t="s">
        <v>720</v>
      </c>
      <c r="C61" t="s">
        <v>483</v>
      </c>
      <c r="D61" t="s">
        <v>8</v>
      </c>
      <c r="E61" t="s">
        <v>721</v>
      </c>
      <c r="F61" t="s">
        <v>1045</v>
      </c>
      <c r="G61">
        <f t="shared" si="0"/>
        <v>7</v>
      </c>
      <c r="H61" t="str">
        <f t="shared" si="1"/>
        <v>7 - 21–30</v>
      </c>
      <c r="I61" t="s">
        <v>68</v>
      </c>
      <c r="J61" t="s">
        <v>517</v>
      </c>
      <c r="K61">
        <v>15</v>
      </c>
    </row>
    <row r="62" spans="1:11" x14ac:dyDescent="0.25">
      <c r="A62" t="s">
        <v>524</v>
      </c>
      <c r="B62" t="s">
        <v>720</v>
      </c>
      <c r="C62" t="s">
        <v>483</v>
      </c>
      <c r="D62" t="s">
        <v>8</v>
      </c>
      <c r="E62" t="s">
        <v>721</v>
      </c>
      <c r="F62" t="s">
        <v>1045</v>
      </c>
      <c r="G62">
        <f t="shared" si="0"/>
        <v>8</v>
      </c>
      <c r="H62" t="str">
        <f t="shared" si="1"/>
        <v>8 - More than 30</v>
      </c>
      <c r="I62" t="s">
        <v>69</v>
      </c>
      <c r="J62" t="s">
        <v>517</v>
      </c>
      <c r="K62">
        <v>7</v>
      </c>
    </row>
    <row r="63" spans="1:11" x14ac:dyDescent="0.25">
      <c r="A63" t="s">
        <v>524</v>
      </c>
      <c r="B63" t="s">
        <v>742</v>
      </c>
      <c r="C63" t="s">
        <v>483</v>
      </c>
      <c r="D63" t="s">
        <v>8</v>
      </c>
      <c r="E63" t="s">
        <v>743</v>
      </c>
      <c r="F63" t="s">
        <v>1045</v>
      </c>
      <c r="G63">
        <f t="shared" si="0"/>
        <v>1</v>
      </c>
      <c r="H63" t="str">
        <f t="shared" si="1"/>
        <v>1 - None</v>
      </c>
      <c r="I63" t="s">
        <v>43</v>
      </c>
      <c r="J63" t="s">
        <v>517</v>
      </c>
      <c r="K63">
        <v>204</v>
      </c>
    </row>
    <row r="64" spans="1:11" x14ac:dyDescent="0.25">
      <c r="A64" t="s">
        <v>524</v>
      </c>
      <c r="B64" t="s">
        <v>742</v>
      </c>
      <c r="C64" t="s">
        <v>483</v>
      </c>
      <c r="D64" t="s">
        <v>8</v>
      </c>
      <c r="E64" t="s">
        <v>743</v>
      </c>
      <c r="F64" t="s">
        <v>1045</v>
      </c>
      <c r="G64">
        <f t="shared" si="0"/>
        <v>2</v>
      </c>
      <c r="H64" t="str">
        <f t="shared" si="1"/>
        <v>2 - 1–4</v>
      </c>
      <c r="I64" t="s">
        <v>44</v>
      </c>
      <c r="J64" t="s">
        <v>517</v>
      </c>
      <c r="K64">
        <v>119</v>
      </c>
    </row>
    <row r="65" spans="1:11" x14ac:dyDescent="0.25">
      <c r="A65" t="s">
        <v>524</v>
      </c>
      <c r="B65" t="s">
        <v>742</v>
      </c>
      <c r="C65" t="s">
        <v>483</v>
      </c>
      <c r="D65" t="s">
        <v>8</v>
      </c>
      <c r="E65" t="s">
        <v>743</v>
      </c>
      <c r="F65" t="s">
        <v>1045</v>
      </c>
      <c r="G65">
        <f t="shared" si="0"/>
        <v>3</v>
      </c>
      <c r="H65" t="str">
        <f t="shared" si="1"/>
        <v>3 - 5–8</v>
      </c>
      <c r="I65" t="s">
        <v>716</v>
      </c>
      <c r="J65" t="s">
        <v>517</v>
      </c>
      <c r="K65">
        <v>13</v>
      </c>
    </row>
    <row r="66" spans="1:11" x14ac:dyDescent="0.25">
      <c r="A66" t="s">
        <v>524</v>
      </c>
      <c r="B66" t="s">
        <v>742</v>
      </c>
      <c r="C66" t="s">
        <v>483</v>
      </c>
      <c r="D66" t="s">
        <v>8</v>
      </c>
      <c r="E66" t="s">
        <v>743</v>
      </c>
      <c r="F66" t="s">
        <v>1045</v>
      </c>
      <c r="G66">
        <f t="shared" ref="G66:G129" si="2">IF(E66=E65,1+G65,1)</f>
        <v>4</v>
      </c>
      <c r="H66" t="str">
        <f t="shared" ref="H66:H129" si="3">CONCATENATE(G66," - ",I66)</f>
        <v>4 - 9–12</v>
      </c>
      <c r="I66" t="s">
        <v>717</v>
      </c>
      <c r="J66" t="s">
        <v>517</v>
      </c>
      <c r="K66">
        <v>6</v>
      </c>
    </row>
    <row r="67" spans="1:11" x14ac:dyDescent="0.25">
      <c r="A67" t="s">
        <v>524</v>
      </c>
      <c r="B67" t="s">
        <v>742</v>
      </c>
      <c r="C67" t="s">
        <v>483</v>
      </c>
      <c r="D67" t="s">
        <v>8</v>
      </c>
      <c r="E67" t="s">
        <v>743</v>
      </c>
      <c r="F67" t="s">
        <v>1045</v>
      </c>
      <c r="G67">
        <f t="shared" si="2"/>
        <v>5</v>
      </c>
      <c r="H67" t="str">
        <f t="shared" si="3"/>
        <v>5 - 13–16</v>
      </c>
      <c r="I67" t="s">
        <v>718</v>
      </c>
      <c r="J67" t="s">
        <v>517</v>
      </c>
      <c r="K67">
        <v>4</v>
      </c>
    </row>
    <row r="68" spans="1:11" x14ac:dyDescent="0.25">
      <c r="A68" t="s">
        <v>524</v>
      </c>
      <c r="B68" t="s">
        <v>742</v>
      </c>
      <c r="C68" t="s">
        <v>483</v>
      </c>
      <c r="D68" t="s">
        <v>8</v>
      </c>
      <c r="E68" t="s">
        <v>743</v>
      </c>
      <c r="F68" t="s">
        <v>1045</v>
      </c>
      <c r="G68">
        <f t="shared" si="2"/>
        <v>6</v>
      </c>
      <c r="H68" t="str">
        <f t="shared" si="3"/>
        <v>6 - 21–30</v>
      </c>
      <c r="I68" t="s">
        <v>68</v>
      </c>
      <c r="J68" t="s">
        <v>517</v>
      </c>
      <c r="K68">
        <v>1</v>
      </c>
    </row>
    <row r="69" spans="1:11" x14ac:dyDescent="0.25">
      <c r="A69" t="s">
        <v>524</v>
      </c>
      <c r="B69" t="s">
        <v>742</v>
      </c>
      <c r="C69" t="s">
        <v>483</v>
      </c>
      <c r="D69" t="s">
        <v>8</v>
      </c>
      <c r="E69" t="s">
        <v>743</v>
      </c>
      <c r="F69" t="s">
        <v>1045</v>
      </c>
      <c r="G69">
        <f t="shared" si="2"/>
        <v>7</v>
      </c>
      <c r="H69" t="str">
        <f t="shared" si="3"/>
        <v>7 - More than 30</v>
      </c>
      <c r="I69" t="s">
        <v>69</v>
      </c>
      <c r="J69" t="s">
        <v>517</v>
      </c>
      <c r="K69">
        <v>1</v>
      </c>
    </row>
    <row r="70" spans="1:11" x14ac:dyDescent="0.25">
      <c r="A70" t="s">
        <v>524</v>
      </c>
      <c r="B70" t="s">
        <v>736</v>
      </c>
      <c r="C70" t="s">
        <v>483</v>
      </c>
      <c r="D70" t="s">
        <v>8</v>
      </c>
      <c r="E70" t="s">
        <v>737</v>
      </c>
      <c r="F70" t="s">
        <v>1045</v>
      </c>
      <c r="G70">
        <f t="shared" si="2"/>
        <v>1</v>
      </c>
      <c r="H70" t="str">
        <f t="shared" si="3"/>
        <v>1 - None</v>
      </c>
      <c r="I70" t="s">
        <v>43</v>
      </c>
      <c r="J70" t="s">
        <v>517</v>
      </c>
      <c r="K70">
        <v>169</v>
      </c>
    </row>
    <row r="71" spans="1:11" x14ac:dyDescent="0.25">
      <c r="A71" t="s">
        <v>524</v>
      </c>
      <c r="B71" t="s">
        <v>736</v>
      </c>
      <c r="C71" t="s">
        <v>483</v>
      </c>
      <c r="D71" t="s">
        <v>8</v>
      </c>
      <c r="E71" t="s">
        <v>737</v>
      </c>
      <c r="F71" t="s">
        <v>1045</v>
      </c>
      <c r="G71">
        <f t="shared" si="2"/>
        <v>2</v>
      </c>
      <c r="H71" t="str">
        <f t="shared" si="3"/>
        <v>2 - 1–4</v>
      </c>
      <c r="I71" t="s">
        <v>44</v>
      </c>
      <c r="J71" t="s">
        <v>517</v>
      </c>
      <c r="K71">
        <v>126</v>
      </c>
    </row>
    <row r="72" spans="1:11" x14ac:dyDescent="0.25">
      <c r="A72" t="s">
        <v>524</v>
      </c>
      <c r="B72" t="s">
        <v>736</v>
      </c>
      <c r="C72" t="s">
        <v>483</v>
      </c>
      <c r="D72" t="s">
        <v>8</v>
      </c>
      <c r="E72" t="s">
        <v>737</v>
      </c>
      <c r="F72" t="s">
        <v>1045</v>
      </c>
      <c r="G72">
        <f t="shared" si="2"/>
        <v>3</v>
      </c>
      <c r="H72" t="str">
        <f t="shared" si="3"/>
        <v>3 - 5–8</v>
      </c>
      <c r="I72" t="s">
        <v>716</v>
      </c>
      <c r="J72" t="s">
        <v>517</v>
      </c>
      <c r="K72">
        <v>36</v>
      </c>
    </row>
    <row r="73" spans="1:11" x14ac:dyDescent="0.25">
      <c r="A73" t="s">
        <v>524</v>
      </c>
      <c r="B73" t="s">
        <v>736</v>
      </c>
      <c r="C73" t="s">
        <v>483</v>
      </c>
      <c r="D73" t="s">
        <v>8</v>
      </c>
      <c r="E73" t="s">
        <v>737</v>
      </c>
      <c r="F73" t="s">
        <v>1045</v>
      </c>
      <c r="G73">
        <f t="shared" si="2"/>
        <v>4</v>
      </c>
      <c r="H73" t="str">
        <f t="shared" si="3"/>
        <v>4 - 9–12</v>
      </c>
      <c r="I73" t="s">
        <v>717</v>
      </c>
      <c r="J73" t="s">
        <v>517</v>
      </c>
      <c r="K73">
        <v>5</v>
      </c>
    </row>
    <row r="74" spans="1:11" x14ac:dyDescent="0.25">
      <c r="A74" t="s">
        <v>524</v>
      </c>
      <c r="B74" t="s">
        <v>736</v>
      </c>
      <c r="C74" t="s">
        <v>483</v>
      </c>
      <c r="D74" t="s">
        <v>8</v>
      </c>
      <c r="E74" t="s">
        <v>737</v>
      </c>
      <c r="F74" t="s">
        <v>1045</v>
      </c>
      <c r="G74">
        <f t="shared" si="2"/>
        <v>5</v>
      </c>
      <c r="H74" t="str">
        <f t="shared" si="3"/>
        <v>5 - 13–16</v>
      </c>
      <c r="I74" t="s">
        <v>718</v>
      </c>
      <c r="J74" t="s">
        <v>517</v>
      </c>
      <c r="K74">
        <v>6</v>
      </c>
    </row>
    <row r="75" spans="1:11" x14ac:dyDescent="0.25">
      <c r="A75" t="s">
        <v>524</v>
      </c>
      <c r="B75" t="s">
        <v>736</v>
      </c>
      <c r="C75" t="s">
        <v>483</v>
      </c>
      <c r="D75" t="s">
        <v>8</v>
      </c>
      <c r="E75" t="s">
        <v>737</v>
      </c>
      <c r="F75" t="s">
        <v>1045</v>
      </c>
      <c r="G75">
        <f t="shared" si="2"/>
        <v>6</v>
      </c>
      <c r="H75" t="str">
        <f t="shared" si="3"/>
        <v>6 - 17–20</v>
      </c>
      <c r="I75" t="s">
        <v>719</v>
      </c>
      <c r="J75" t="s">
        <v>517</v>
      </c>
      <c r="K75">
        <v>1</v>
      </c>
    </row>
    <row r="76" spans="1:11" x14ac:dyDescent="0.25">
      <c r="A76" t="s">
        <v>524</v>
      </c>
      <c r="B76" t="s">
        <v>736</v>
      </c>
      <c r="C76" t="s">
        <v>483</v>
      </c>
      <c r="D76" t="s">
        <v>8</v>
      </c>
      <c r="E76" t="s">
        <v>737</v>
      </c>
      <c r="F76" t="s">
        <v>1045</v>
      </c>
      <c r="G76">
        <f t="shared" si="2"/>
        <v>7</v>
      </c>
      <c r="H76" t="str">
        <f t="shared" si="3"/>
        <v>7 - More than 30</v>
      </c>
      <c r="I76" t="s">
        <v>69</v>
      </c>
      <c r="J76" t="s">
        <v>517</v>
      </c>
      <c r="K76">
        <v>3</v>
      </c>
    </row>
    <row r="77" spans="1:11" x14ac:dyDescent="0.25">
      <c r="A77" t="s">
        <v>524</v>
      </c>
      <c r="B77" t="s">
        <v>740</v>
      </c>
      <c r="C77" t="s">
        <v>483</v>
      </c>
      <c r="D77" t="s">
        <v>8</v>
      </c>
      <c r="E77" t="s">
        <v>741</v>
      </c>
      <c r="F77" t="s">
        <v>1045</v>
      </c>
      <c r="G77">
        <f t="shared" si="2"/>
        <v>1</v>
      </c>
      <c r="H77" t="str">
        <f t="shared" si="3"/>
        <v>1 - None</v>
      </c>
      <c r="I77" t="s">
        <v>43</v>
      </c>
      <c r="J77" t="s">
        <v>517</v>
      </c>
      <c r="K77">
        <v>133</v>
      </c>
    </row>
    <row r="78" spans="1:11" x14ac:dyDescent="0.25">
      <c r="A78" t="s">
        <v>524</v>
      </c>
      <c r="B78" t="s">
        <v>740</v>
      </c>
      <c r="C78" t="s">
        <v>483</v>
      </c>
      <c r="D78" t="s">
        <v>8</v>
      </c>
      <c r="E78" t="s">
        <v>741</v>
      </c>
      <c r="F78" t="s">
        <v>1045</v>
      </c>
      <c r="G78">
        <f t="shared" si="2"/>
        <v>2</v>
      </c>
      <c r="H78" t="str">
        <f t="shared" si="3"/>
        <v>2 - 1–4</v>
      </c>
      <c r="I78" t="s">
        <v>44</v>
      </c>
      <c r="J78" t="s">
        <v>517</v>
      </c>
      <c r="K78">
        <v>154</v>
      </c>
    </row>
    <row r="79" spans="1:11" x14ac:dyDescent="0.25">
      <c r="A79" t="s">
        <v>524</v>
      </c>
      <c r="B79" t="s">
        <v>740</v>
      </c>
      <c r="C79" t="s">
        <v>483</v>
      </c>
      <c r="D79" t="s">
        <v>8</v>
      </c>
      <c r="E79" t="s">
        <v>741</v>
      </c>
      <c r="F79" t="s">
        <v>1045</v>
      </c>
      <c r="G79">
        <f t="shared" si="2"/>
        <v>3</v>
      </c>
      <c r="H79" t="str">
        <f t="shared" si="3"/>
        <v>3 - 5–8</v>
      </c>
      <c r="I79" t="s">
        <v>716</v>
      </c>
      <c r="J79" t="s">
        <v>517</v>
      </c>
      <c r="K79">
        <v>37</v>
      </c>
    </row>
    <row r="80" spans="1:11" x14ac:dyDescent="0.25">
      <c r="A80" t="s">
        <v>524</v>
      </c>
      <c r="B80" t="s">
        <v>740</v>
      </c>
      <c r="C80" t="s">
        <v>483</v>
      </c>
      <c r="D80" t="s">
        <v>8</v>
      </c>
      <c r="E80" t="s">
        <v>741</v>
      </c>
      <c r="F80" t="s">
        <v>1045</v>
      </c>
      <c r="G80">
        <f t="shared" si="2"/>
        <v>4</v>
      </c>
      <c r="H80" t="str">
        <f t="shared" si="3"/>
        <v>4 - 9–12</v>
      </c>
      <c r="I80" t="s">
        <v>717</v>
      </c>
      <c r="J80" t="s">
        <v>517</v>
      </c>
      <c r="K80">
        <v>13</v>
      </c>
    </row>
    <row r="81" spans="1:11" x14ac:dyDescent="0.25">
      <c r="A81" t="s">
        <v>524</v>
      </c>
      <c r="B81" t="s">
        <v>740</v>
      </c>
      <c r="C81" t="s">
        <v>483</v>
      </c>
      <c r="D81" t="s">
        <v>8</v>
      </c>
      <c r="E81" t="s">
        <v>741</v>
      </c>
      <c r="F81" t="s">
        <v>1045</v>
      </c>
      <c r="G81">
        <f t="shared" si="2"/>
        <v>5</v>
      </c>
      <c r="H81" t="str">
        <f t="shared" si="3"/>
        <v>5 - 13–16</v>
      </c>
      <c r="I81" t="s">
        <v>718</v>
      </c>
      <c r="J81" t="s">
        <v>517</v>
      </c>
      <c r="K81">
        <v>8</v>
      </c>
    </row>
    <row r="82" spans="1:11" x14ac:dyDescent="0.25">
      <c r="A82" t="s">
        <v>524</v>
      </c>
      <c r="B82" t="s">
        <v>740</v>
      </c>
      <c r="C82" t="s">
        <v>483</v>
      </c>
      <c r="D82" t="s">
        <v>8</v>
      </c>
      <c r="E82" t="s">
        <v>741</v>
      </c>
      <c r="F82" t="s">
        <v>1045</v>
      </c>
      <c r="G82">
        <f t="shared" si="2"/>
        <v>6</v>
      </c>
      <c r="H82" t="str">
        <f t="shared" si="3"/>
        <v>6 - 17–20</v>
      </c>
      <c r="I82" t="s">
        <v>719</v>
      </c>
      <c r="J82" t="s">
        <v>517</v>
      </c>
      <c r="K82">
        <v>1</v>
      </c>
    </row>
    <row r="83" spans="1:11" x14ac:dyDescent="0.25">
      <c r="A83" t="s">
        <v>524</v>
      </c>
      <c r="B83" t="s">
        <v>740</v>
      </c>
      <c r="C83" t="s">
        <v>483</v>
      </c>
      <c r="D83" t="s">
        <v>8</v>
      </c>
      <c r="E83" t="s">
        <v>741</v>
      </c>
      <c r="F83" t="s">
        <v>1045</v>
      </c>
      <c r="G83">
        <f t="shared" si="2"/>
        <v>7</v>
      </c>
      <c r="H83" t="str">
        <f t="shared" si="3"/>
        <v>7 - More than 30</v>
      </c>
      <c r="I83" t="s">
        <v>69</v>
      </c>
      <c r="J83" t="s">
        <v>517</v>
      </c>
      <c r="K83">
        <v>1</v>
      </c>
    </row>
    <row r="84" spans="1:11" x14ac:dyDescent="0.25">
      <c r="A84" t="s">
        <v>524</v>
      </c>
      <c r="B84" t="s">
        <v>724</v>
      </c>
      <c r="C84" t="s">
        <v>483</v>
      </c>
      <c r="D84" t="s">
        <v>8</v>
      </c>
      <c r="E84" t="s">
        <v>725</v>
      </c>
      <c r="F84" t="s">
        <v>1045</v>
      </c>
      <c r="G84">
        <f t="shared" si="2"/>
        <v>1</v>
      </c>
      <c r="H84" t="str">
        <f t="shared" si="3"/>
        <v>1 - None</v>
      </c>
      <c r="I84" t="s">
        <v>43</v>
      </c>
      <c r="J84" t="s">
        <v>517</v>
      </c>
      <c r="K84">
        <v>11</v>
      </c>
    </row>
    <row r="85" spans="1:11" x14ac:dyDescent="0.25">
      <c r="A85" t="s">
        <v>524</v>
      </c>
      <c r="B85" t="s">
        <v>724</v>
      </c>
      <c r="C85" t="s">
        <v>483</v>
      </c>
      <c r="D85" t="s">
        <v>8</v>
      </c>
      <c r="E85" t="s">
        <v>725</v>
      </c>
      <c r="F85" t="s">
        <v>1045</v>
      </c>
      <c r="G85">
        <f t="shared" si="2"/>
        <v>2</v>
      </c>
      <c r="H85" t="str">
        <f t="shared" si="3"/>
        <v>2 - 1–4</v>
      </c>
      <c r="I85" t="s">
        <v>44</v>
      </c>
      <c r="J85" t="s">
        <v>517</v>
      </c>
      <c r="K85">
        <v>114</v>
      </c>
    </row>
    <row r="86" spans="1:11" x14ac:dyDescent="0.25">
      <c r="A86" t="s">
        <v>524</v>
      </c>
      <c r="B86" t="s">
        <v>724</v>
      </c>
      <c r="C86" t="s">
        <v>483</v>
      </c>
      <c r="D86" t="s">
        <v>8</v>
      </c>
      <c r="E86" t="s">
        <v>725</v>
      </c>
      <c r="F86" t="s">
        <v>1045</v>
      </c>
      <c r="G86">
        <f t="shared" si="2"/>
        <v>3</v>
      </c>
      <c r="H86" t="str">
        <f t="shared" si="3"/>
        <v>3 - 5–8</v>
      </c>
      <c r="I86" t="s">
        <v>716</v>
      </c>
      <c r="J86" t="s">
        <v>517</v>
      </c>
      <c r="K86">
        <v>108</v>
      </c>
    </row>
    <row r="87" spans="1:11" x14ac:dyDescent="0.25">
      <c r="A87" t="s">
        <v>524</v>
      </c>
      <c r="B87" t="s">
        <v>724</v>
      </c>
      <c r="C87" t="s">
        <v>483</v>
      </c>
      <c r="D87" t="s">
        <v>8</v>
      </c>
      <c r="E87" t="s">
        <v>725</v>
      </c>
      <c r="F87" t="s">
        <v>1045</v>
      </c>
      <c r="G87">
        <f t="shared" si="2"/>
        <v>4</v>
      </c>
      <c r="H87" t="str">
        <f t="shared" si="3"/>
        <v>4 - 9–12</v>
      </c>
      <c r="I87" t="s">
        <v>717</v>
      </c>
      <c r="J87" t="s">
        <v>517</v>
      </c>
      <c r="K87">
        <v>61</v>
      </c>
    </row>
    <row r="88" spans="1:11" x14ac:dyDescent="0.25">
      <c r="A88" t="s">
        <v>524</v>
      </c>
      <c r="B88" t="s">
        <v>724</v>
      </c>
      <c r="C88" t="s">
        <v>483</v>
      </c>
      <c r="D88" t="s">
        <v>8</v>
      </c>
      <c r="E88" t="s">
        <v>725</v>
      </c>
      <c r="F88" t="s">
        <v>1045</v>
      </c>
      <c r="G88">
        <f t="shared" si="2"/>
        <v>5</v>
      </c>
      <c r="H88" t="str">
        <f t="shared" si="3"/>
        <v>5 - 13–16</v>
      </c>
      <c r="I88" t="s">
        <v>718</v>
      </c>
      <c r="J88" t="s">
        <v>517</v>
      </c>
      <c r="K88">
        <v>25</v>
      </c>
    </row>
    <row r="89" spans="1:11" x14ac:dyDescent="0.25">
      <c r="A89" t="s">
        <v>524</v>
      </c>
      <c r="B89" t="s">
        <v>724</v>
      </c>
      <c r="C89" t="s">
        <v>483</v>
      </c>
      <c r="D89" t="s">
        <v>8</v>
      </c>
      <c r="E89" t="s">
        <v>725</v>
      </c>
      <c r="F89" t="s">
        <v>1045</v>
      </c>
      <c r="G89">
        <f t="shared" si="2"/>
        <v>6</v>
      </c>
      <c r="H89" t="str">
        <f t="shared" si="3"/>
        <v>6 - 17–20</v>
      </c>
      <c r="I89" t="s">
        <v>719</v>
      </c>
      <c r="J89" t="s">
        <v>517</v>
      </c>
      <c r="K89">
        <v>13</v>
      </c>
    </row>
    <row r="90" spans="1:11" x14ac:dyDescent="0.25">
      <c r="A90" t="s">
        <v>524</v>
      </c>
      <c r="B90" t="s">
        <v>724</v>
      </c>
      <c r="C90" t="s">
        <v>483</v>
      </c>
      <c r="D90" t="s">
        <v>8</v>
      </c>
      <c r="E90" t="s">
        <v>725</v>
      </c>
      <c r="F90" t="s">
        <v>1045</v>
      </c>
      <c r="G90">
        <f t="shared" si="2"/>
        <v>7</v>
      </c>
      <c r="H90" t="str">
        <f t="shared" si="3"/>
        <v>7 - 21–30</v>
      </c>
      <c r="I90" t="s">
        <v>68</v>
      </c>
      <c r="J90" t="s">
        <v>517</v>
      </c>
      <c r="K90">
        <v>9</v>
      </c>
    </row>
    <row r="91" spans="1:11" x14ac:dyDescent="0.25">
      <c r="A91" t="s">
        <v>524</v>
      </c>
      <c r="B91" t="s">
        <v>724</v>
      </c>
      <c r="C91" t="s">
        <v>483</v>
      </c>
      <c r="D91" t="s">
        <v>8</v>
      </c>
      <c r="E91" t="s">
        <v>725</v>
      </c>
      <c r="F91" t="s">
        <v>1045</v>
      </c>
      <c r="G91">
        <f t="shared" si="2"/>
        <v>8</v>
      </c>
      <c r="H91" t="str">
        <f t="shared" si="3"/>
        <v>8 - More than 30</v>
      </c>
      <c r="I91" t="s">
        <v>69</v>
      </c>
      <c r="J91" t="s">
        <v>517</v>
      </c>
      <c r="K91">
        <v>6</v>
      </c>
    </row>
    <row r="92" spans="1:11" x14ac:dyDescent="0.25">
      <c r="A92" t="s">
        <v>524</v>
      </c>
      <c r="B92" t="s">
        <v>726</v>
      </c>
      <c r="C92" t="s">
        <v>483</v>
      </c>
      <c r="D92" t="s">
        <v>8</v>
      </c>
      <c r="E92" t="s">
        <v>727</v>
      </c>
      <c r="F92" t="s">
        <v>1045</v>
      </c>
      <c r="G92">
        <f t="shared" si="2"/>
        <v>1</v>
      </c>
      <c r="H92" t="str">
        <f t="shared" si="3"/>
        <v>1 - None</v>
      </c>
      <c r="I92" t="s">
        <v>43</v>
      </c>
      <c r="J92" t="s">
        <v>517</v>
      </c>
      <c r="K92">
        <v>25</v>
      </c>
    </row>
    <row r="93" spans="1:11" x14ac:dyDescent="0.25">
      <c r="A93" t="s">
        <v>524</v>
      </c>
      <c r="B93" t="s">
        <v>726</v>
      </c>
      <c r="C93" t="s">
        <v>483</v>
      </c>
      <c r="D93" t="s">
        <v>8</v>
      </c>
      <c r="E93" t="s">
        <v>727</v>
      </c>
      <c r="F93" t="s">
        <v>1045</v>
      </c>
      <c r="G93">
        <f t="shared" si="2"/>
        <v>2</v>
      </c>
      <c r="H93" t="str">
        <f t="shared" si="3"/>
        <v>2 - 1–4</v>
      </c>
      <c r="I93" t="s">
        <v>44</v>
      </c>
      <c r="J93" t="s">
        <v>517</v>
      </c>
      <c r="K93">
        <v>129</v>
      </c>
    </row>
    <row r="94" spans="1:11" x14ac:dyDescent="0.25">
      <c r="A94" t="s">
        <v>524</v>
      </c>
      <c r="B94" t="s">
        <v>726</v>
      </c>
      <c r="C94" t="s">
        <v>483</v>
      </c>
      <c r="D94" t="s">
        <v>8</v>
      </c>
      <c r="E94" t="s">
        <v>727</v>
      </c>
      <c r="F94" t="s">
        <v>1045</v>
      </c>
      <c r="G94">
        <f t="shared" si="2"/>
        <v>3</v>
      </c>
      <c r="H94" t="str">
        <f t="shared" si="3"/>
        <v>3 - 5–8</v>
      </c>
      <c r="I94" t="s">
        <v>716</v>
      </c>
      <c r="J94" t="s">
        <v>517</v>
      </c>
      <c r="K94">
        <v>92</v>
      </c>
    </row>
    <row r="95" spans="1:11" x14ac:dyDescent="0.25">
      <c r="A95" t="s">
        <v>524</v>
      </c>
      <c r="B95" t="s">
        <v>726</v>
      </c>
      <c r="C95" t="s">
        <v>483</v>
      </c>
      <c r="D95" t="s">
        <v>8</v>
      </c>
      <c r="E95" t="s">
        <v>727</v>
      </c>
      <c r="F95" t="s">
        <v>1045</v>
      </c>
      <c r="G95">
        <f t="shared" si="2"/>
        <v>4</v>
      </c>
      <c r="H95" t="str">
        <f t="shared" si="3"/>
        <v>4 - 9–12</v>
      </c>
      <c r="I95" t="s">
        <v>717</v>
      </c>
      <c r="J95" t="s">
        <v>517</v>
      </c>
      <c r="K95">
        <v>50</v>
      </c>
    </row>
    <row r="96" spans="1:11" x14ac:dyDescent="0.25">
      <c r="A96" t="s">
        <v>524</v>
      </c>
      <c r="B96" t="s">
        <v>726</v>
      </c>
      <c r="C96" t="s">
        <v>483</v>
      </c>
      <c r="D96" t="s">
        <v>8</v>
      </c>
      <c r="E96" t="s">
        <v>727</v>
      </c>
      <c r="F96" t="s">
        <v>1045</v>
      </c>
      <c r="G96">
        <f t="shared" si="2"/>
        <v>5</v>
      </c>
      <c r="H96" t="str">
        <f t="shared" si="3"/>
        <v>5 - 13–16</v>
      </c>
      <c r="I96" t="s">
        <v>718</v>
      </c>
      <c r="J96" t="s">
        <v>517</v>
      </c>
      <c r="K96">
        <v>21</v>
      </c>
    </row>
    <row r="97" spans="1:11" x14ac:dyDescent="0.25">
      <c r="A97" t="s">
        <v>524</v>
      </c>
      <c r="B97" t="s">
        <v>726</v>
      </c>
      <c r="C97" t="s">
        <v>483</v>
      </c>
      <c r="D97" t="s">
        <v>8</v>
      </c>
      <c r="E97" t="s">
        <v>727</v>
      </c>
      <c r="F97" t="s">
        <v>1045</v>
      </c>
      <c r="G97">
        <f t="shared" si="2"/>
        <v>6</v>
      </c>
      <c r="H97" t="str">
        <f t="shared" si="3"/>
        <v>6 - 17–20</v>
      </c>
      <c r="I97" t="s">
        <v>719</v>
      </c>
      <c r="J97" t="s">
        <v>517</v>
      </c>
      <c r="K97">
        <v>16</v>
      </c>
    </row>
    <row r="98" spans="1:11" x14ac:dyDescent="0.25">
      <c r="A98" t="s">
        <v>524</v>
      </c>
      <c r="B98" t="s">
        <v>726</v>
      </c>
      <c r="C98" t="s">
        <v>483</v>
      </c>
      <c r="D98" t="s">
        <v>8</v>
      </c>
      <c r="E98" t="s">
        <v>727</v>
      </c>
      <c r="F98" t="s">
        <v>1045</v>
      </c>
      <c r="G98">
        <f t="shared" si="2"/>
        <v>7</v>
      </c>
      <c r="H98" t="str">
        <f t="shared" si="3"/>
        <v>7 - 21–30</v>
      </c>
      <c r="I98" t="s">
        <v>68</v>
      </c>
      <c r="J98" t="s">
        <v>517</v>
      </c>
      <c r="K98">
        <v>6</v>
      </c>
    </row>
    <row r="99" spans="1:11" x14ac:dyDescent="0.25">
      <c r="A99" t="s">
        <v>524</v>
      </c>
      <c r="B99" t="s">
        <v>726</v>
      </c>
      <c r="C99" t="s">
        <v>483</v>
      </c>
      <c r="D99" t="s">
        <v>8</v>
      </c>
      <c r="E99" t="s">
        <v>727</v>
      </c>
      <c r="F99" t="s">
        <v>1045</v>
      </c>
      <c r="G99">
        <f t="shared" si="2"/>
        <v>8</v>
      </c>
      <c r="H99" t="str">
        <f t="shared" si="3"/>
        <v>8 - More than 30</v>
      </c>
      <c r="I99" t="s">
        <v>69</v>
      </c>
      <c r="J99" t="s">
        <v>517</v>
      </c>
      <c r="K99">
        <v>7</v>
      </c>
    </row>
    <row r="100" spans="1:11" x14ac:dyDescent="0.25">
      <c r="A100" t="s">
        <v>524</v>
      </c>
      <c r="B100" t="s">
        <v>728</v>
      </c>
      <c r="C100" t="s">
        <v>483</v>
      </c>
      <c r="D100" t="s">
        <v>8</v>
      </c>
      <c r="E100" t="s">
        <v>729</v>
      </c>
      <c r="F100" t="s">
        <v>1045</v>
      </c>
      <c r="G100">
        <f t="shared" si="2"/>
        <v>1</v>
      </c>
      <c r="H100" t="str">
        <f t="shared" si="3"/>
        <v>1 - None</v>
      </c>
      <c r="I100" t="s">
        <v>43</v>
      </c>
      <c r="J100" t="s">
        <v>517</v>
      </c>
      <c r="K100">
        <v>67</v>
      </c>
    </row>
    <row r="101" spans="1:11" x14ac:dyDescent="0.25">
      <c r="A101" t="s">
        <v>524</v>
      </c>
      <c r="B101" t="s">
        <v>728</v>
      </c>
      <c r="C101" t="s">
        <v>483</v>
      </c>
      <c r="D101" t="s">
        <v>8</v>
      </c>
      <c r="E101" t="s">
        <v>729</v>
      </c>
      <c r="F101" t="s">
        <v>1045</v>
      </c>
      <c r="G101">
        <f t="shared" si="2"/>
        <v>2</v>
      </c>
      <c r="H101" t="str">
        <f t="shared" si="3"/>
        <v>2 - 1–4</v>
      </c>
      <c r="I101" t="s">
        <v>44</v>
      </c>
      <c r="J101" t="s">
        <v>517</v>
      </c>
      <c r="K101">
        <v>175</v>
      </c>
    </row>
    <row r="102" spans="1:11" x14ac:dyDescent="0.25">
      <c r="A102" t="s">
        <v>524</v>
      </c>
      <c r="B102" t="s">
        <v>728</v>
      </c>
      <c r="C102" t="s">
        <v>483</v>
      </c>
      <c r="D102" t="s">
        <v>8</v>
      </c>
      <c r="E102" t="s">
        <v>729</v>
      </c>
      <c r="F102" t="s">
        <v>1045</v>
      </c>
      <c r="G102">
        <f t="shared" si="2"/>
        <v>3</v>
      </c>
      <c r="H102" t="str">
        <f t="shared" si="3"/>
        <v>3 - 5–8</v>
      </c>
      <c r="I102" t="s">
        <v>716</v>
      </c>
      <c r="J102" t="s">
        <v>517</v>
      </c>
      <c r="K102">
        <v>55</v>
      </c>
    </row>
    <row r="103" spans="1:11" x14ac:dyDescent="0.25">
      <c r="A103" t="s">
        <v>524</v>
      </c>
      <c r="B103" t="s">
        <v>728</v>
      </c>
      <c r="C103" t="s">
        <v>483</v>
      </c>
      <c r="D103" t="s">
        <v>8</v>
      </c>
      <c r="E103" t="s">
        <v>729</v>
      </c>
      <c r="F103" t="s">
        <v>1045</v>
      </c>
      <c r="G103">
        <f t="shared" si="2"/>
        <v>4</v>
      </c>
      <c r="H103" t="str">
        <f t="shared" si="3"/>
        <v>4 - 9–12</v>
      </c>
      <c r="I103" t="s">
        <v>717</v>
      </c>
      <c r="J103" t="s">
        <v>517</v>
      </c>
      <c r="K103">
        <v>27</v>
      </c>
    </row>
    <row r="104" spans="1:11" x14ac:dyDescent="0.25">
      <c r="A104" t="s">
        <v>524</v>
      </c>
      <c r="B104" t="s">
        <v>728</v>
      </c>
      <c r="C104" t="s">
        <v>483</v>
      </c>
      <c r="D104" t="s">
        <v>8</v>
      </c>
      <c r="E104" t="s">
        <v>729</v>
      </c>
      <c r="F104" t="s">
        <v>1045</v>
      </c>
      <c r="G104">
        <f t="shared" si="2"/>
        <v>5</v>
      </c>
      <c r="H104" t="str">
        <f t="shared" si="3"/>
        <v>5 - 13–16</v>
      </c>
      <c r="I104" t="s">
        <v>718</v>
      </c>
      <c r="J104" t="s">
        <v>517</v>
      </c>
      <c r="K104">
        <v>14</v>
      </c>
    </row>
    <row r="105" spans="1:11" x14ac:dyDescent="0.25">
      <c r="A105" t="s">
        <v>524</v>
      </c>
      <c r="B105" t="s">
        <v>728</v>
      </c>
      <c r="C105" t="s">
        <v>483</v>
      </c>
      <c r="D105" t="s">
        <v>8</v>
      </c>
      <c r="E105" t="s">
        <v>729</v>
      </c>
      <c r="F105" t="s">
        <v>1045</v>
      </c>
      <c r="G105">
        <f t="shared" si="2"/>
        <v>6</v>
      </c>
      <c r="H105" t="str">
        <f t="shared" si="3"/>
        <v>6 - 17–20</v>
      </c>
      <c r="I105" t="s">
        <v>719</v>
      </c>
      <c r="J105" t="s">
        <v>517</v>
      </c>
      <c r="K105">
        <v>4</v>
      </c>
    </row>
    <row r="106" spans="1:11" x14ac:dyDescent="0.25">
      <c r="A106" t="s">
        <v>524</v>
      </c>
      <c r="B106" t="s">
        <v>728</v>
      </c>
      <c r="C106" t="s">
        <v>483</v>
      </c>
      <c r="D106" t="s">
        <v>8</v>
      </c>
      <c r="E106" t="s">
        <v>729</v>
      </c>
      <c r="F106" t="s">
        <v>1045</v>
      </c>
      <c r="G106">
        <f t="shared" si="2"/>
        <v>7</v>
      </c>
      <c r="H106" t="str">
        <f t="shared" si="3"/>
        <v>7 - 21–30</v>
      </c>
      <c r="I106" t="s">
        <v>68</v>
      </c>
      <c r="J106" t="s">
        <v>517</v>
      </c>
      <c r="K106">
        <v>2</v>
      </c>
    </row>
    <row r="107" spans="1:11" x14ac:dyDescent="0.25">
      <c r="A107" t="s">
        <v>524</v>
      </c>
      <c r="B107" t="s">
        <v>728</v>
      </c>
      <c r="C107" t="s">
        <v>483</v>
      </c>
      <c r="D107" t="s">
        <v>8</v>
      </c>
      <c r="E107" t="s">
        <v>729</v>
      </c>
      <c r="F107" t="s">
        <v>1045</v>
      </c>
      <c r="G107">
        <f t="shared" si="2"/>
        <v>8</v>
      </c>
      <c r="H107" t="str">
        <f t="shared" si="3"/>
        <v>8 - More than 30</v>
      </c>
      <c r="I107" t="s">
        <v>69</v>
      </c>
      <c r="J107" t="s">
        <v>517</v>
      </c>
      <c r="K107">
        <v>4</v>
      </c>
    </row>
    <row r="108" spans="1:11" x14ac:dyDescent="0.25">
      <c r="A108" t="s">
        <v>524</v>
      </c>
      <c r="B108" t="s">
        <v>732</v>
      </c>
      <c r="C108" t="s">
        <v>483</v>
      </c>
      <c r="D108" t="s">
        <v>8</v>
      </c>
      <c r="E108" t="s">
        <v>733</v>
      </c>
      <c r="F108" t="s">
        <v>1045</v>
      </c>
      <c r="G108">
        <f t="shared" si="2"/>
        <v>1</v>
      </c>
      <c r="H108" t="str">
        <f t="shared" si="3"/>
        <v>1 - None</v>
      </c>
      <c r="I108" t="s">
        <v>43</v>
      </c>
      <c r="J108" t="s">
        <v>517</v>
      </c>
      <c r="K108">
        <v>285</v>
      </c>
    </row>
    <row r="109" spans="1:11" x14ac:dyDescent="0.25">
      <c r="A109" t="s">
        <v>524</v>
      </c>
      <c r="B109" t="s">
        <v>732</v>
      </c>
      <c r="C109" t="s">
        <v>483</v>
      </c>
      <c r="D109" t="s">
        <v>8</v>
      </c>
      <c r="E109" t="s">
        <v>733</v>
      </c>
      <c r="F109" t="s">
        <v>1045</v>
      </c>
      <c r="G109">
        <f t="shared" si="2"/>
        <v>2</v>
      </c>
      <c r="H109" t="str">
        <f t="shared" si="3"/>
        <v>2 - 1–4</v>
      </c>
      <c r="I109" t="s">
        <v>44</v>
      </c>
      <c r="J109" t="s">
        <v>517</v>
      </c>
      <c r="K109">
        <v>39</v>
      </c>
    </row>
    <row r="110" spans="1:11" x14ac:dyDescent="0.25">
      <c r="A110" t="s">
        <v>524</v>
      </c>
      <c r="B110" t="s">
        <v>732</v>
      </c>
      <c r="C110" t="s">
        <v>483</v>
      </c>
      <c r="D110" t="s">
        <v>8</v>
      </c>
      <c r="E110" t="s">
        <v>733</v>
      </c>
      <c r="F110" t="s">
        <v>1045</v>
      </c>
      <c r="G110">
        <f t="shared" si="2"/>
        <v>3</v>
      </c>
      <c r="H110" t="str">
        <f t="shared" si="3"/>
        <v>3 - 5–8</v>
      </c>
      <c r="I110" t="s">
        <v>716</v>
      </c>
      <c r="J110" t="s">
        <v>517</v>
      </c>
      <c r="K110">
        <v>13</v>
      </c>
    </row>
    <row r="111" spans="1:11" x14ac:dyDescent="0.25">
      <c r="A111" t="s">
        <v>524</v>
      </c>
      <c r="B111" t="s">
        <v>732</v>
      </c>
      <c r="C111" t="s">
        <v>483</v>
      </c>
      <c r="D111" t="s">
        <v>8</v>
      </c>
      <c r="E111" t="s">
        <v>733</v>
      </c>
      <c r="F111" t="s">
        <v>1045</v>
      </c>
      <c r="G111">
        <f t="shared" si="2"/>
        <v>4</v>
      </c>
      <c r="H111" t="str">
        <f t="shared" si="3"/>
        <v>4 - 9–12</v>
      </c>
      <c r="I111" t="s">
        <v>717</v>
      </c>
      <c r="J111" t="s">
        <v>517</v>
      </c>
      <c r="K111">
        <v>5</v>
      </c>
    </row>
    <row r="112" spans="1:11" x14ac:dyDescent="0.25">
      <c r="A112" t="s">
        <v>524</v>
      </c>
      <c r="B112" t="s">
        <v>732</v>
      </c>
      <c r="C112" t="s">
        <v>483</v>
      </c>
      <c r="D112" t="s">
        <v>8</v>
      </c>
      <c r="E112" t="s">
        <v>733</v>
      </c>
      <c r="F112" t="s">
        <v>1045</v>
      </c>
      <c r="G112">
        <f t="shared" si="2"/>
        <v>5</v>
      </c>
      <c r="H112" t="str">
        <f t="shared" si="3"/>
        <v>5 - 13–16</v>
      </c>
      <c r="I112" t="s">
        <v>718</v>
      </c>
      <c r="J112" t="s">
        <v>517</v>
      </c>
      <c r="K112">
        <v>1</v>
      </c>
    </row>
    <row r="113" spans="1:11" x14ac:dyDescent="0.25">
      <c r="A113" t="s">
        <v>524</v>
      </c>
      <c r="B113" t="s">
        <v>732</v>
      </c>
      <c r="C113" t="s">
        <v>483</v>
      </c>
      <c r="D113" t="s">
        <v>8</v>
      </c>
      <c r="E113" t="s">
        <v>733</v>
      </c>
      <c r="F113" t="s">
        <v>1045</v>
      </c>
      <c r="G113">
        <f t="shared" si="2"/>
        <v>6</v>
      </c>
      <c r="H113" t="str">
        <f t="shared" si="3"/>
        <v>6 - 17–20</v>
      </c>
      <c r="I113" t="s">
        <v>719</v>
      </c>
      <c r="J113" t="s">
        <v>517</v>
      </c>
      <c r="K113">
        <v>1</v>
      </c>
    </row>
    <row r="114" spans="1:11" x14ac:dyDescent="0.25">
      <c r="A114" t="s">
        <v>524</v>
      </c>
      <c r="B114" t="s">
        <v>732</v>
      </c>
      <c r="C114" t="s">
        <v>483</v>
      </c>
      <c r="D114" t="s">
        <v>8</v>
      </c>
      <c r="E114" t="s">
        <v>733</v>
      </c>
      <c r="F114" t="s">
        <v>1045</v>
      </c>
      <c r="G114">
        <f t="shared" si="2"/>
        <v>7</v>
      </c>
      <c r="H114" t="str">
        <f t="shared" si="3"/>
        <v>7 - 21–30</v>
      </c>
      <c r="I114" t="s">
        <v>68</v>
      </c>
      <c r="J114" t="s">
        <v>517</v>
      </c>
      <c r="K114">
        <v>2</v>
      </c>
    </row>
    <row r="115" spans="1:11" x14ac:dyDescent="0.25">
      <c r="A115" t="s">
        <v>524</v>
      </c>
      <c r="B115" t="s">
        <v>732</v>
      </c>
      <c r="C115" t="s">
        <v>483</v>
      </c>
      <c r="D115" t="s">
        <v>8</v>
      </c>
      <c r="E115" t="s">
        <v>733</v>
      </c>
      <c r="F115" t="s">
        <v>1045</v>
      </c>
      <c r="G115">
        <f t="shared" si="2"/>
        <v>8</v>
      </c>
      <c r="H115" t="str">
        <f t="shared" si="3"/>
        <v>8 - More than 30</v>
      </c>
      <c r="I115" t="s">
        <v>69</v>
      </c>
      <c r="J115" t="s">
        <v>517</v>
      </c>
      <c r="K115">
        <v>1</v>
      </c>
    </row>
    <row r="116" spans="1:11" x14ac:dyDescent="0.25">
      <c r="A116" t="s">
        <v>524</v>
      </c>
      <c r="B116" t="s">
        <v>714</v>
      </c>
      <c r="C116" t="s">
        <v>483</v>
      </c>
      <c r="D116" t="s">
        <v>8</v>
      </c>
      <c r="E116" t="s">
        <v>715</v>
      </c>
      <c r="F116" t="s">
        <v>1045</v>
      </c>
      <c r="G116">
        <f t="shared" si="2"/>
        <v>1</v>
      </c>
      <c r="H116" t="str">
        <f t="shared" si="3"/>
        <v>1 - None</v>
      </c>
      <c r="I116" t="s">
        <v>43</v>
      </c>
      <c r="J116" t="s">
        <v>517</v>
      </c>
      <c r="K116">
        <v>13</v>
      </c>
    </row>
    <row r="117" spans="1:11" x14ac:dyDescent="0.25">
      <c r="A117" t="s">
        <v>524</v>
      </c>
      <c r="B117" t="s">
        <v>714</v>
      </c>
      <c r="C117" t="s">
        <v>483</v>
      </c>
      <c r="D117" t="s">
        <v>8</v>
      </c>
      <c r="E117" t="s">
        <v>715</v>
      </c>
      <c r="F117" t="s">
        <v>1045</v>
      </c>
      <c r="G117">
        <f t="shared" si="2"/>
        <v>2</v>
      </c>
      <c r="H117" t="str">
        <f t="shared" si="3"/>
        <v>2 - 1–4</v>
      </c>
      <c r="I117" t="s">
        <v>44</v>
      </c>
      <c r="J117" t="s">
        <v>517</v>
      </c>
      <c r="K117">
        <v>35</v>
      </c>
    </row>
    <row r="118" spans="1:11" x14ac:dyDescent="0.25">
      <c r="A118" t="s">
        <v>524</v>
      </c>
      <c r="B118" t="s">
        <v>714</v>
      </c>
      <c r="C118" t="s">
        <v>483</v>
      </c>
      <c r="D118" t="s">
        <v>8</v>
      </c>
      <c r="E118" t="s">
        <v>715</v>
      </c>
      <c r="F118" t="s">
        <v>1045</v>
      </c>
      <c r="G118">
        <f t="shared" si="2"/>
        <v>3</v>
      </c>
      <c r="H118" t="str">
        <f t="shared" si="3"/>
        <v>3 - 5–8</v>
      </c>
      <c r="I118" t="s">
        <v>716</v>
      </c>
      <c r="J118" t="s">
        <v>517</v>
      </c>
      <c r="K118">
        <v>62</v>
      </c>
    </row>
    <row r="119" spans="1:11" x14ac:dyDescent="0.25">
      <c r="A119" t="s">
        <v>524</v>
      </c>
      <c r="B119" t="s">
        <v>714</v>
      </c>
      <c r="C119" t="s">
        <v>483</v>
      </c>
      <c r="D119" t="s">
        <v>8</v>
      </c>
      <c r="E119" t="s">
        <v>715</v>
      </c>
      <c r="F119" t="s">
        <v>1045</v>
      </c>
      <c r="G119">
        <f t="shared" si="2"/>
        <v>4</v>
      </c>
      <c r="H119" t="str">
        <f t="shared" si="3"/>
        <v>4 - 9–12</v>
      </c>
      <c r="I119" t="s">
        <v>717</v>
      </c>
      <c r="J119" t="s">
        <v>517</v>
      </c>
      <c r="K119">
        <v>57</v>
      </c>
    </row>
    <row r="120" spans="1:11" x14ac:dyDescent="0.25">
      <c r="A120" t="s">
        <v>524</v>
      </c>
      <c r="B120" t="s">
        <v>714</v>
      </c>
      <c r="C120" t="s">
        <v>483</v>
      </c>
      <c r="D120" t="s">
        <v>8</v>
      </c>
      <c r="E120" t="s">
        <v>715</v>
      </c>
      <c r="F120" t="s">
        <v>1045</v>
      </c>
      <c r="G120">
        <f t="shared" si="2"/>
        <v>5</v>
      </c>
      <c r="H120" t="str">
        <f t="shared" si="3"/>
        <v>5 - 13–16</v>
      </c>
      <c r="I120" t="s">
        <v>718</v>
      </c>
      <c r="J120" t="s">
        <v>517</v>
      </c>
      <c r="K120">
        <v>90</v>
      </c>
    </row>
    <row r="121" spans="1:11" x14ac:dyDescent="0.25">
      <c r="A121" t="s">
        <v>524</v>
      </c>
      <c r="B121" t="s">
        <v>714</v>
      </c>
      <c r="C121" t="s">
        <v>483</v>
      </c>
      <c r="D121" t="s">
        <v>8</v>
      </c>
      <c r="E121" t="s">
        <v>715</v>
      </c>
      <c r="F121" t="s">
        <v>1045</v>
      </c>
      <c r="G121">
        <f t="shared" si="2"/>
        <v>6</v>
      </c>
      <c r="H121" t="str">
        <f t="shared" si="3"/>
        <v>6 - 17–20</v>
      </c>
      <c r="I121" t="s">
        <v>719</v>
      </c>
      <c r="J121" t="s">
        <v>517</v>
      </c>
      <c r="K121">
        <v>63</v>
      </c>
    </row>
    <row r="122" spans="1:11" x14ac:dyDescent="0.25">
      <c r="A122" t="s">
        <v>524</v>
      </c>
      <c r="B122" t="s">
        <v>714</v>
      </c>
      <c r="C122" t="s">
        <v>483</v>
      </c>
      <c r="D122" t="s">
        <v>8</v>
      </c>
      <c r="E122" t="s">
        <v>715</v>
      </c>
      <c r="F122" t="s">
        <v>1045</v>
      </c>
      <c r="G122">
        <f t="shared" si="2"/>
        <v>7</v>
      </c>
      <c r="H122" t="str">
        <f t="shared" si="3"/>
        <v>7 - 21–30</v>
      </c>
      <c r="I122" t="s">
        <v>68</v>
      </c>
      <c r="J122" t="s">
        <v>517</v>
      </c>
      <c r="K122">
        <v>22</v>
      </c>
    </row>
    <row r="123" spans="1:11" x14ac:dyDescent="0.25">
      <c r="A123" t="s">
        <v>524</v>
      </c>
      <c r="B123" t="s">
        <v>714</v>
      </c>
      <c r="C123" t="s">
        <v>483</v>
      </c>
      <c r="D123" t="s">
        <v>8</v>
      </c>
      <c r="E123" t="s">
        <v>715</v>
      </c>
      <c r="F123" t="s">
        <v>1045</v>
      </c>
      <c r="G123">
        <f t="shared" si="2"/>
        <v>8</v>
      </c>
      <c r="H123" t="str">
        <f t="shared" si="3"/>
        <v>8 - More than 30</v>
      </c>
      <c r="I123" t="s">
        <v>69</v>
      </c>
      <c r="J123" t="s">
        <v>517</v>
      </c>
      <c r="K123">
        <v>5</v>
      </c>
    </row>
    <row r="124" spans="1:11" x14ac:dyDescent="0.25">
      <c r="A124" t="s">
        <v>524</v>
      </c>
      <c r="B124" t="s">
        <v>734</v>
      </c>
      <c r="C124" t="s">
        <v>483</v>
      </c>
      <c r="D124" t="s">
        <v>8</v>
      </c>
      <c r="E124" t="s">
        <v>735</v>
      </c>
      <c r="F124" t="s">
        <v>1045</v>
      </c>
      <c r="G124">
        <f t="shared" si="2"/>
        <v>1</v>
      </c>
      <c r="H124" t="str">
        <f t="shared" si="3"/>
        <v>1 - None</v>
      </c>
      <c r="I124" t="s">
        <v>43</v>
      </c>
      <c r="J124" t="s">
        <v>517</v>
      </c>
      <c r="K124">
        <v>215</v>
      </c>
    </row>
    <row r="125" spans="1:11" x14ac:dyDescent="0.25">
      <c r="A125" t="s">
        <v>524</v>
      </c>
      <c r="B125" t="s">
        <v>734</v>
      </c>
      <c r="C125" t="s">
        <v>483</v>
      </c>
      <c r="D125" t="s">
        <v>8</v>
      </c>
      <c r="E125" t="s">
        <v>735</v>
      </c>
      <c r="F125" t="s">
        <v>1045</v>
      </c>
      <c r="G125">
        <f t="shared" si="2"/>
        <v>2</v>
      </c>
      <c r="H125" t="str">
        <f t="shared" si="3"/>
        <v>2 - 1–4</v>
      </c>
      <c r="I125" t="s">
        <v>44</v>
      </c>
      <c r="J125" t="s">
        <v>517</v>
      </c>
      <c r="K125">
        <v>93</v>
      </c>
    </row>
    <row r="126" spans="1:11" x14ac:dyDescent="0.25">
      <c r="A126" t="s">
        <v>524</v>
      </c>
      <c r="B126" t="s">
        <v>734</v>
      </c>
      <c r="C126" t="s">
        <v>483</v>
      </c>
      <c r="D126" t="s">
        <v>8</v>
      </c>
      <c r="E126" t="s">
        <v>735</v>
      </c>
      <c r="F126" t="s">
        <v>1045</v>
      </c>
      <c r="G126">
        <f t="shared" si="2"/>
        <v>3</v>
      </c>
      <c r="H126" t="str">
        <f t="shared" si="3"/>
        <v>3 - 5–8</v>
      </c>
      <c r="I126" t="s">
        <v>716</v>
      </c>
      <c r="J126" t="s">
        <v>517</v>
      </c>
      <c r="K126">
        <v>22</v>
      </c>
    </row>
    <row r="127" spans="1:11" x14ac:dyDescent="0.25">
      <c r="A127" t="s">
        <v>524</v>
      </c>
      <c r="B127" t="s">
        <v>734</v>
      </c>
      <c r="C127" t="s">
        <v>483</v>
      </c>
      <c r="D127" t="s">
        <v>8</v>
      </c>
      <c r="E127" t="s">
        <v>735</v>
      </c>
      <c r="F127" t="s">
        <v>1045</v>
      </c>
      <c r="G127">
        <f t="shared" si="2"/>
        <v>4</v>
      </c>
      <c r="H127" t="str">
        <f t="shared" si="3"/>
        <v>4 - 9–12</v>
      </c>
      <c r="I127" t="s">
        <v>717</v>
      </c>
      <c r="J127" t="s">
        <v>517</v>
      </c>
      <c r="K127">
        <v>10</v>
      </c>
    </row>
    <row r="128" spans="1:11" x14ac:dyDescent="0.25">
      <c r="A128" t="s">
        <v>524</v>
      </c>
      <c r="B128" t="s">
        <v>734</v>
      </c>
      <c r="C128" t="s">
        <v>483</v>
      </c>
      <c r="D128" t="s">
        <v>8</v>
      </c>
      <c r="E128" t="s">
        <v>735</v>
      </c>
      <c r="F128" t="s">
        <v>1045</v>
      </c>
      <c r="G128">
        <f t="shared" si="2"/>
        <v>5</v>
      </c>
      <c r="H128" t="str">
        <f t="shared" si="3"/>
        <v>5 - 13–16</v>
      </c>
      <c r="I128" t="s">
        <v>718</v>
      </c>
      <c r="J128" t="s">
        <v>517</v>
      </c>
      <c r="K128">
        <v>3</v>
      </c>
    </row>
    <row r="129" spans="1:11" x14ac:dyDescent="0.25">
      <c r="A129" t="s">
        <v>524</v>
      </c>
      <c r="B129" t="s">
        <v>734</v>
      </c>
      <c r="C129" t="s">
        <v>483</v>
      </c>
      <c r="D129" t="s">
        <v>8</v>
      </c>
      <c r="E129" t="s">
        <v>735</v>
      </c>
      <c r="F129" t="s">
        <v>1045</v>
      </c>
      <c r="G129">
        <f t="shared" si="2"/>
        <v>6</v>
      </c>
      <c r="H129" t="str">
        <f t="shared" si="3"/>
        <v>6 - 17–20</v>
      </c>
      <c r="I129" t="s">
        <v>719</v>
      </c>
      <c r="J129" t="s">
        <v>517</v>
      </c>
      <c r="K129">
        <v>2</v>
      </c>
    </row>
    <row r="130" spans="1:11" x14ac:dyDescent="0.25">
      <c r="A130" t="s">
        <v>524</v>
      </c>
      <c r="B130" t="s">
        <v>734</v>
      </c>
      <c r="C130" t="s">
        <v>483</v>
      </c>
      <c r="D130" t="s">
        <v>8</v>
      </c>
      <c r="E130" t="s">
        <v>735</v>
      </c>
      <c r="F130" t="s">
        <v>1045</v>
      </c>
      <c r="G130">
        <f t="shared" ref="G130:G193" si="4">IF(E130=E129,1+G129,1)</f>
        <v>7</v>
      </c>
      <c r="H130" t="str">
        <f t="shared" ref="H130:H193" si="5">CONCATENATE(G130," - ",I130)</f>
        <v>7 - 21–30</v>
      </c>
      <c r="I130" t="s">
        <v>68</v>
      </c>
      <c r="J130" t="s">
        <v>517</v>
      </c>
      <c r="K130">
        <v>2</v>
      </c>
    </row>
    <row r="131" spans="1:11" x14ac:dyDescent="0.25">
      <c r="A131" t="s">
        <v>524</v>
      </c>
      <c r="B131" t="s">
        <v>734</v>
      </c>
      <c r="C131" t="s">
        <v>483</v>
      </c>
      <c r="D131" t="s">
        <v>8</v>
      </c>
      <c r="E131" t="s">
        <v>735</v>
      </c>
      <c r="F131" t="s">
        <v>1045</v>
      </c>
      <c r="G131">
        <f t="shared" si="4"/>
        <v>8</v>
      </c>
      <c r="H131" t="str">
        <f t="shared" si="5"/>
        <v>8 - More than 30</v>
      </c>
      <c r="I131" t="s">
        <v>69</v>
      </c>
      <c r="J131" t="s">
        <v>517</v>
      </c>
      <c r="K131">
        <v>1</v>
      </c>
    </row>
    <row r="132" spans="1:11" x14ac:dyDescent="0.25">
      <c r="A132" t="s">
        <v>524</v>
      </c>
      <c r="B132" t="s">
        <v>579</v>
      </c>
      <c r="C132" t="s">
        <v>580</v>
      </c>
      <c r="D132" t="s">
        <v>8</v>
      </c>
      <c r="E132" t="s">
        <v>1077</v>
      </c>
      <c r="F132" t="s">
        <v>1045</v>
      </c>
      <c r="G132">
        <f t="shared" si="4"/>
        <v>1</v>
      </c>
      <c r="H132" t="str">
        <f t="shared" si="5"/>
        <v>1 - Yes, I teach ONLY developmental courses</v>
      </c>
      <c r="I132" t="s">
        <v>581</v>
      </c>
      <c r="J132" t="s">
        <v>517</v>
      </c>
      <c r="K132">
        <v>17</v>
      </c>
    </row>
    <row r="133" spans="1:11" x14ac:dyDescent="0.25">
      <c r="A133" t="s">
        <v>524</v>
      </c>
      <c r="B133" t="s">
        <v>579</v>
      </c>
      <c r="C133" t="s">
        <v>580</v>
      </c>
      <c r="D133" t="s">
        <v>8</v>
      </c>
      <c r="E133" t="s">
        <v>1077</v>
      </c>
      <c r="F133" t="s">
        <v>1045</v>
      </c>
      <c r="G133">
        <f t="shared" si="4"/>
        <v>2</v>
      </c>
      <c r="H133" t="str">
        <f t="shared" si="5"/>
        <v>2 - Yes, I teach both developmental and college-level courses</v>
      </c>
      <c r="I133" t="s">
        <v>582</v>
      </c>
      <c r="J133" t="s">
        <v>517</v>
      </c>
      <c r="K133">
        <v>38</v>
      </c>
    </row>
    <row r="134" spans="1:11" x14ac:dyDescent="0.25">
      <c r="A134" t="s">
        <v>524</v>
      </c>
      <c r="B134" t="s">
        <v>579</v>
      </c>
      <c r="C134" t="s">
        <v>580</v>
      </c>
      <c r="D134" t="s">
        <v>8</v>
      </c>
      <c r="E134" t="s">
        <v>1077</v>
      </c>
      <c r="F134" t="s">
        <v>1045</v>
      </c>
      <c r="G134">
        <f t="shared" si="4"/>
        <v>3</v>
      </c>
      <c r="H134" t="str">
        <f t="shared" si="5"/>
        <v>3 - No, I teach only college-level courses</v>
      </c>
      <c r="I134" t="s">
        <v>583</v>
      </c>
      <c r="J134" t="s">
        <v>517</v>
      </c>
      <c r="K134">
        <v>321</v>
      </c>
    </row>
    <row r="135" spans="1:11" x14ac:dyDescent="0.25">
      <c r="A135" t="s">
        <v>524</v>
      </c>
      <c r="B135" t="s">
        <v>577</v>
      </c>
      <c r="C135" t="s">
        <v>578</v>
      </c>
      <c r="D135" t="s">
        <v>8</v>
      </c>
      <c r="E135" t="s">
        <v>1077</v>
      </c>
      <c r="F135" t="s">
        <v>1045</v>
      </c>
      <c r="G135">
        <f t="shared" si="4"/>
        <v>4</v>
      </c>
      <c r="H135" t="str">
        <f t="shared" si="5"/>
        <v>4 - No</v>
      </c>
      <c r="I135" t="s">
        <v>7</v>
      </c>
      <c r="J135" t="s">
        <v>517</v>
      </c>
      <c r="K135">
        <v>370</v>
      </c>
    </row>
    <row r="136" spans="1:11" x14ac:dyDescent="0.25">
      <c r="A136" t="s">
        <v>524</v>
      </c>
      <c r="B136" t="s">
        <v>577</v>
      </c>
      <c r="C136" t="s">
        <v>578</v>
      </c>
      <c r="D136" t="s">
        <v>8</v>
      </c>
      <c r="E136" t="s">
        <v>1077</v>
      </c>
      <c r="F136" t="s">
        <v>1045</v>
      </c>
      <c r="G136">
        <f t="shared" si="4"/>
        <v>5</v>
      </c>
      <c r="H136" t="str">
        <f t="shared" si="5"/>
        <v>5 - Yes</v>
      </c>
      <c r="I136" t="s">
        <v>8</v>
      </c>
      <c r="J136" t="s">
        <v>517</v>
      </c>
      <c r="K136">
        <v>7</v>
      </c>
    </row>
    <row r="137" spans="1:11" x14ac:dyDescent="0.25">
      <c r="A137" t="s">
        <v>524</v>
      </c>
      <c r="B137" t="s">
        <v>546</v>
      </c>
      <c r="C137" t="s">
        <v>547</v>
      </c>
      <c r="D137" t="s">
        <v>8</v>
      </c>
      <c r="E137" t="s">
        <v>1077</v>
      </c>
      <c r="F137" t="s">
        <v>1043</v>
      </c>
      <c r="G137">
        <f t="shared" si="4"/>
        <v>6</v>
      </c>
      <c r="H137" t="str">
        <f t="shared" si="5"/>
        <v>6 - No, I am still teaching the same course(s) I previously taught</v>
      </c>
      <c r="I137" t="s">
        <v>548</v>
      </c>
      <c r="J137" t="s">
        <v>517</v>
      </c>
      <c r="K137">
        <v>206</v>
      </c>
    </row>
    <row r="138" spans="1:11" x14ac:dyDescent="0.25">
      <c r="A138" t="s">
        <v>524</v>
      </c>
      <c r="B138" t="s">
        <v>546</v>
      </c>
      <c r="C138" t="s">
        <v>547</v>
      </c>
      <c r="D138" t="s">
        <v>8</v>
      </c>
      <c r="E138" t="s">
        <v>1077</v>
      </c>
      <c r="F138" t="s">
        <v>1043</v>
      </c>
      <c r="G138">
        <f t="shared" si="4"/>
        <v>7</v>
      </c>
      <c r="H138" t="str">
        <f t="shared" si="5"/>
        <v>7 - Yes, I am no longer teaching some course(s) I previously taught</v>
      </c>
      <c r="I138" t="s">
        <v>549</v>
      </c>
      <c r="J138" t="s">
        <v>517</v>
      </c>
      <c r="K138">
        <v>17</v>
      </c>
    </row>
    <row r="139" spans="1:11" x14ac:dyDescent="0.25">
      <c r="A139" t="s">
        <v>524</v>
      </c>
      <c r="B139" t="s">
        <v>544</v>
      </c>
      <c r="C139" t="s">
        <v>545</v>
      </c>
      <c r="D139" t="s">
        <v>8</v>
      </c>
      <c r="E139" t="s">
        <v>1077</v>
      </c>
      <c r="F139" t="s">
        <v>1043</v>
      </c>
      <c r="G139">
        <f t="shared" si="4"/>
        <v>8</v>
      </c>
      <c r="H139" t="str">
        <f t="shared" si="5"/>
        <v>8 - No</v>
      </c>
      <c r="I139" t="s">
        <v>7</v>
      </c>
      <c r="J139" t="s">
        <v>517</v>
      </c>
      <c r="K139">
        <v>114</v>
      </c>
    </row>
    <row r="140" spans="1:11" x14ac:dyDescent="0.25">
      <c r="A140" t="s">
        <v>524</v>
      </c>
      <c r="B140" t="s">
        <v>544</v>
      </c>
      <c r="C140" t="s">
        <v>545</v>
      </c>
      <c r="D140" t="s">
        <v>8</v>
      </c>
      <c r="E140" t="s">
        <v>1077</v>
      </c>
      <c r="F140" t="s">
        <v>1043</v>
      </c>
      <c r="G140">
        <f t="shared" si="4"/>
        <v>9</v>
      </c>
      <c r="H140" t="str">
        <f t="shared" si="5"/>
        <v>9 - Yes</v>
      </c>
      <c r="I140" t="s">
        <v>8</v>
      </c>
      <c r="J140" t="s">
        <v>517</v>
      </c>
      <c r="K140">
        <v>110</v>
      </c>
    </row>
    <row r="141" spans="1:11" x14ac:dyDescent="0.25">
      <c r="A141" t="s">
        <v>524</v>
      </c>
      <c r="B141" t="s">
        <v>557</v>
      </c>
      <c r="C141" t="s">
        <v>558</v>
      </c>
      <c r="D141" t="s">
        <v>8</v>
      </c>
      <c r="E141" t="s">
        <v>1077</v>
      </c>
      <c r="F141" t="s">
        <v>1043</v>
      </c>
      <c r="G141">
        <f t="shared" si="4"/>
        <v>10</v>
      </c>
      <c r="H141" t="str">
        <f t="shared" si="5"/>
        <v>10 - No</v>
      </c>
      <c r="I141" t="s">
        <v>7</v>
      </c>
      <c r="J141" t="s">
        <v>517</v>
      </c>
      <c r="K141">
        <v>16</v>
      </c>
    </row>
    <row r="142" spans="1:11" x14ac:dyDescent="0.25">
      <c r="A142" t="s">
        <v>524</v>
      </c>
      <c r="B142" t="s">
        <v>557</v>
      </c>
      <c r="C142" t="s">
        <v>558</v>
      </c>
      <c r="D142" t="s">
        <v>8</v>
      </c>
      <c r="E142" t="s">
        <v>1077</v>
      </c>
      <c r="F142" t="s">
        <v>1043</v>
      </c>
      <c r="G142">
        <f t="shared" si="4"/>
        <v>11</v>
      </c>
      <c r="H142" t="str">
        <f t="shared" si="5"/>
        <v>11 - Yes</v>
      </c>
      <c r="I142" t="s">
        <v>8</v>
      </c>
      <c r="J142" t="s">
        <v>517</v>
      </c>
      <c r="K142">
        <v>13</v>
      </c>
    </row>
    <row r="143" spans="1:11" x14ac:dyDescent="0.25">
      <c r="A143" t="s">
        <v>524</v>
      </c>
      <c r="B143" t="s">
        <v>753</v>
      </c>
      <c r="C143" t="s">
        <v>754</v>
      </c>
      <c r="D143" t="s">
        <v>8</v>
      </c>
      <c r="E143" t="s">
        <v>1077</v>
      </c>
      <c r="F143" t="s">
        <v>1045</v>
      </c>
      <c r="G143">
        <f t="shared" si="4"/>
        <v>12</v>
      </c>
      <c r="H143" t="str">
        <f t="shared" si="5"/>
        <v>12 - No</v>
      </c>
      <c r="I143" t="s">
        <v>7</v>
      </c>
      <c r="J143" t="s">
        <v>517</v>
      </c>
      <c r="K143">
        <v>197</v>
      </c>
    </row>
    <row r="144" spans="1:11" x14ac:dyDescent="0.25">
      <c r="A144" t="s">
        <v>524</v>
      </c>
      <c r="B144" t="s">
        <v>753</v>
      </c>
      <c r="C144" t="s">
        <v>754</v>
      </c>
      <c r="D144" t="s">
        <v>8</v>
      </c>
      <c r="E144" t="s">
        <v>1077</v>
      </c>
      <c r="F144" t="s">
        <v>1045</v>
      </c>
      <c r="G144">
        <f t="shared" si="4"/>
        <v>13</v>
      </c>
      <c r="H144" t="str">
        <f t="shared" si="5"/>
        <v>13 - Yes</v>
      </c>
      <c r="I144" t="s">
        <v>8</v>
      </c>
      <c r="J144" t="s">
        <v>517</v>
      </c>
      <c r="K144">
        <v>51</v>
      </c>
    </row>
    <row r="145" spans="1:11" x14ac:dyDescent="0.25">
      <c r="A145" t="s">
        <v>524</v>
      </c>
      <c r="B145" t="s">
        <v>753</v>
      </c>
      <c r="C145" t="s">
        <v>754</v>
      </c>
      <c r="D145" t="s">
        <v>8</v>
      </c>
      <c r="E145" t="s">
        <v>1077</v>
      </c>
      <c r="F145" t="s">
        <v>1045</v>
      </c>
      <c r="G145">
        <f t="shared" si="4"/>
        <v>14</v>
      </c>
      <c r="H145" t="str">
        <f t="shared" si="5"/>
        <v>14 - Sometimes</v>
      </c>
      <c r="I145" t="s">
        <v>11</v>
      </c>
      <c r="J145" t="s">
        <v>517</v>
      </c>
      <c r="K145">
        <v>41</v>
      </c>
    </row>
    <row r="146" spans="1:11" x14ac:dyDescent="0.25">
      <c r="A146" t="s">
        <v>524</v>
      </c>
      <c r="B146" t="s">
        <v>753</v>
      </c>
      <c r="C146" t="s">
        <v>754</v>
      </c>
      <c r="D146" t="s">
        <v>8</v>
      </c>
      <c r="E146" t="s">
        <v>1077</v>
      </c>
      <c r="F146" t="s">
        <v>1045</v>
      </c>
      <c r="G146">
        <f t="shared" si="4"/>
        <v>15</v>
      </c>
      <c r="H146" t="str">
        <f t="shared" si="5"/>
        <v>15 - I don't know</v>
      </c>
      <c r="I146" t="s">
        <v>752</v>
      </c>
      <c r="J146" t="s">
        <v>517</v>
      </c>
      <c r="K146">
        <v>57</v>
      </c>
    </row>
    <row r="147" spans="1:11" x14ac:dyDescent="0.25">
      <c r="A147" t="s">
        <v>524</v>
      </c>
      <c r="B147" t="s">
        <v>755</v>
      </c>
      <c r="C147" t="s">
        <v>756</v>
      </c>
      <c r="D147" t="s">
        <v>8</v>
      </c>
      <c r="E147" t="s">
        <v>1077</v>
      </c>
      <c r="F147" t="s">
        <v>1045</v>
      </c>
      <c r="G147">
        <f t="shared" si="4"/>
        <v>16</v>
      </c>
      <c r="H147" t="str">
        <f t="shared" si="5"/>
        <v>16 - No</v>
      </c>
      <c r="I147" t="s">
        <v>7</v>
      </c>
      <c r="J147" t="s">
        <v>517</v>
      </c>
      <c r="K147">
        <v>60</v>
      </c>
    </row>
    <row r="148" spans="1:11" x14ac:dyDescent="0.25">
      <c r="A148" t="s">
        <v>524</v>
      </c>
      <c r="B148" t="s">
        <v>755</v>
      </c>
      <c r="C148" t="s">
        <v>756</v>
      </c>
      <c r="D148" t="s">
        <v>8</v>
      </c>
      <c r="E148" t="s">
        <v>1077</v>
      </c>
      <c r="F148" t="s">
        <v>1045</v>
      </c>
      <c r="G148">
        <f t="shared" si="4"/>
        <v>17</v>
      </c>
      <c r="H148" t="str">
        <f t="shared" si="5"/>
        <v>17 - Yes</v>
      </c>
      <c r="I148" t="s">
        <v>8</v>
      </c>
      <c r="J148" t="s">
        <v>517</v>
      </c>
      <c r="K148">
        <v>113</v>
      </c>
    </row>
    <row r="149" spans="1:11" x14ac:dyDescent="0.25">
      <c r="A149" t="s">
        <v>524</v>
      </c>
      <c r="B149" t="s">
        <v>755</v>
      </c>
      <c r="C149" t="s">
        <v>756</v>
      </c>
      <c r="D149" t="s">
        <v>8</v>
      </c>
      <c r="E149" t="s">
        <v>1077</v>
      </c>
      <c r="F149" t="s">
        <v>1045</v>
      </c>
      <c r="G149">
        <f t="shared" si="4"/>
        <v>18</v>
      </c>
      <c r="H149" t="str">
        <f t="shared" si="5"/>
        <v>18 - Sometimes</v>
      </c>
      <c r="I149" t="s">
        <v>11</v>
      </c>
      <c r="J149" t="s">
        <v>517</v>
      </c>
      <c r="K149">
        <v>104</v>
      </c>
    </row>
    <row r="150" spans="1:11" x14ac:dyDescent="0.25">
      <c r="A150" t="s">
        <v>524</v>
      </c>
      <c r="B150" t="s">
        <v>755</v>
      </c>
      <c r="C150" t="s">
        <v>756</v>
      </c>
      <c r="D150" t="s">
        <v>8</v>
      </c>
      <c r="E150" t="s">
        <v>1077</v>
      </c>
      <c r="F150" t="s">
        <v>1045</v>
      </c>
      <c r="G150">
        <f t="shared" si="4"/>
        <v>19</v>
      </c>
      <c r="H150" t="str">
        <f t="shared" si="5"/>
        <v>19 - I don't know</v>
      </c>
      <c r="I150" t="s">
        <v>752</v>
      </c>
      <c r="J150" t="s">
        <v>517</v>
      </c>
      <c r="K150">
        <v>70</v>
      </c>
    </row>
    <row r="151" spans="1:11" x14ac:dyDescent="0.25">
      <c r="A151" t="s">
        <v>524</v>
      </c>
      <c r="B151" t="s">
        <v>849</v>
      </c>
      <c r="C151" t="s">
        <v>850</v>
      </c>
      <c r="D151" t="s">
        <v>8</v>
      </c>
      <c r="E151" t="s">
        <v>1077</v>
      </c>
      <c r="F151" t="s">
        <v>1045</v>
      </c>
      <c r="G151">
        <f t="shared" si="4"/>
        <v>20</v>
      </c>
      <c r="H151" t="str">
        <f t="shared" si="5"/>
        <v>20 - None</v>
      </c>
      <c r="I151" t="s">
        <v>43</v>
      </c>
      <c r="J151" t="s">
        <v>517</v>
      </c>
      <c r="K151">
        <v>202</v>
      </c>
    </row>
    <row r="152" spans="1:11" x14ac:dyDescent="0.25">
      <c r="A152" t="s">
        <v>524</v>
      </c>
      <c r="B152" t="s">
        <v>849</v>
      </c>
      <c r="C152" t="s">
        <v>850</v>
      </c>
      <c r="D152" t="s">
        <v>8</v>
      </c>
      <c r="E152" t="s">
        <v>1077</v>
      </c>
      <c r="F152" t="s">
        <v>1045</v>
      </c>
      <c r="G152">
        <f t="shared" si="4"/>
        <v>21</v>
      </c>
      <c r="H152" t="str">
        <f t="shared" si="5"/>
        <v>21 - 1–10%</v>
      </c>
      <c r="I152" t="s">
        <v>851</v>
      </c>
      <c r="J152" t="s">
        <v>517</v>
      </c>
      <c r="K152">
        <v>110</v>
      </c>
    </row>
    <row r="153" spans="1:11" x14ac:dyDescent="0.25">
      <c r="A153" t="s">
        <v>524</v>
      </c>
      <c r="B153" t="s">
        <v>849</v>
      </c>
      <c r="C153" t="s">
        <v>850</v>
      </c>
      <c r="D153" t="s">
        <v>8</v>
      </c>
      <c r="E153" t="s">
        <v>1077</v>
      </c>
      <c r="F153" t="s">
        <v>1045</v>
      </c>
      <c r="G153">
        <f t="shared" si="4"/>
        <v>22</v>
      </c>
      <c r="H153" t="str">
        <f t="shared" si="5"/>
        <v>22 - 11–25%</v>
      </c>
      <c r="I153" t="s">
        <v>852</v>
      </c>
      <c r="J153" t="s">
        <v>517</v>
      </c>
      <c r="K153">
        <v>7</v>
      </c>
    </row>
    <row r="154" spans="1:11" x14ac:dyDescent="0.25">
      <c r="A154" t="s">
        <v>524</v>
      </c>
      <c r="B154" t="s">
        <v>849</v>
      </c>
      <c r="C154" t="s">
        <v>850</v>
      </c>
      <c r="D154" t="s">
        <v>8</v>
      </c>
      <c r="E154" t="s">
        <v>1077</v>
      </c>
      <c r="F154" t="s">
        <v>1045</v>
      </c>
      <c r="G154">
        <f t="shared" si="4"/>
        <v>23</v>
      </c>
      <c r="H154" t="str">
        <f t="shared" si="5"/>
        <v>23 - 26–50%</v>
      </c>
      <c r="I154" t="s">
        <v>853</v>
      </c>
      <c r="J154" t="s">
        <v>517</v>
      </c>
      <c r="K154">
        <v>6</v>
      </c>
    </row>
    <row r="155" spans="1:11" x14ac:dyDescent="0.25">
      <c r="A155" t="s">
        <v>524</v>
      </c>
      <c r="B155" t="s">
        <v>849</v>
      </c>
      <c r="C155" t="s">
        <v>850</v>
      </c>
      <c r="D155" t="s">
        <v>8</v>
      </c>
      <c r="E155" t="s">
        <v>1077</v>
      </c>
      <c r="F155" t="s">
        <v>1045</v>
      </c>
      <c r="G155">
        <f t="shared" si="4"/>
        <v>24</v>
      </c>
      <c r="H155" t="str">
        <f t="shared" si="5"/>
        <v>24 - More than 50%</v>
      </c>
      <c r="I155" t="s">
        <v>854</v>
      </c>
      <c r="J155" t="s">
        <v>517</v>
      </c>
      <c r="K155">
        <v>13</v>
      </c>
    </row>
    <row r="156" spans="1:11" x14ac:dyDescent="0.25">
      <c r="A156" t="s">
        <v>524</v>
      </c>
      <c r="B156" t="s">
        <v>527</v>
      </c>
      <c r="C156" t="s">
        <v>528</v>
      </c>
      <c r="D156" t="s">
        <v>8</v>
      </c>
      <c r="E156" t="s">
        <v>1077</v>
      </c>
      <c r="F156" t="s">
        <v>1045</v>
      </c>
      <c r="G156">
        <f t="shared" si="4"/>
        <v>25</v>
      </c>
      <c r="H156" t="str">
        <f t="shared" si="5"/>
        <v>25 - 1 to 3 hours</v>
      </c>
      <c r="I156" t="s">
        <v>529</v>
      </c>
      <c r="J156" t="s">
        <v>517</v>
      </c>
      <c r="K156">
        <v>26</v>
      </c>
    </row>
    <row r="157" spans="1:11" x14ac:dyDescent="0.25">
      <c r="A157" t="s">
        <v>524</v>
      </c>
      <c r="B157" t="s">
        <v>527</v>
      </c>
      <c r="C157" t="s">
        <v>528</v>
      </c>
      <c r="D157" t="s">
        <v>8</v>
      </c>
      <c r="E157" t="s">
        <v>1077</v>
      </c>
      <c r="F157" t="s">
        <v>1045</v>
      </c>
      <c r="G157">
        <f t="shared" si="4"/>
        <v>26</v>
      </c>
      <c r="H157" t="str">
        <f t="shared" si="5"/>
        <v>26 - 4 to 6 hours</v>
      </c>
      <c r="I157" t="s">
        <v>530</v>
      </c>
      <c r="J157" t="s">
        <v>517</v>
      </c>
      <c r="K157">
        <v>68</v>
      </c>
    </row>
    <row r="158" spans="1:11" x14ac:dyDescent="0.25">
      <c r="A158" t="s">
        <v>524</v>
      </c>
      <c r="B158" t="s">
        <v>527</v>
      </c>
      <c r="C158" t="s">
        <v>528</v>
      </c>
      <c r="D158" t="s">
        <v>8</v>
      </c>
      <c r="E158" t="s">
        <v>1077</v>
      </c>
      <c r="F158" t="s">
        <v>1045</v>
      </c>
      <c r="G158">
        <f t="shared" si="4"/>
        <v>27</v>
      </c>
      <c r="H158" t="str">
        <f t="shared" si="5"/>
        <v>27 - 7 to 9 hours</v>
      </c>
      <c r="I158" t="s">
        <v>531</v>
      </c>
      <c r="J158" t="s">
        <v>517</v>
      </c>
      <c r="K158">
        <v>55</v>
      </c>
    </row>
    <row r="159" spans="1:11" x14ac:dyDescent="0.25">
      <c r="A159" t="s">
        <v>524</v>
      </c>
      <c r="B159" t="s">
        <v>527</v>
      </c>
      <c r="C159" t="s">
        <v>528</v>
      </c>
      <c r="D159" t="s">
        <v>8</v>
      </c>
      <c r="E159" t="s">
        <v>1077</v>
      </c>
      <c r="F159" t="s">
        <v>1045</v>
      </c>
      <c r="G159">
        <f t="shared" si="4"/>
        <v>28</v>
      </c>
      <c r="H159" t="str">
        <f t="shared" si="5"/>
        <v>28 - 10 to 12 hours</v>
      </c>
      <c r="I159" t="s">
        <v>532</v>
      </c>
      <c r="J159" t="s">
        <v>517</v>
      </c>
      <c r="K159">
        <v>24</v>
      </c>
    </row>
    <row r="160" spans="1:11" x14ac:dyDescent="0.25">
      <c r="A160" t="s">
        <v>524</v>
      </c>
      <c r="B160" t="s">
        <v>527</v>
      </c>
      <c r="C160" t="s">
        <v>528</v>
      </c>
      <c r="D160" t="s">
        <v>8</v>
      </c>
      <c r="E160" t="s">
        <v>1077</v>
      </c>
      <c r="F160" t="s">
        <v>1045</v>
      </c>
      <c r="G160">
        <f t="shared" si="4"/>
        <v>29</v>
      </c>
      <c r="H160" t="str">
        <f t="shared" si="5"/>
        <v>29 - 13 to 15 hours</v>
      </c>
      <c r="I160" t="s">
        <v>533</v>
      </c>
      <c r="J160" t="s">
        <v>517</v>
      </c>
      <c r="K160">
        <v>73</v>
      </c>
    </row>
    <row r="161" spans="1:11" x14ac:dyDescent="0.25">
      <c r="A161" t="s">
        <v>524</v>
      </c>
      <c r="B161" t="s">
        <v>527</v>
      </c>
      <c r="C161" t="s">
        <v>528</v>
      </c>
      <c r="D161" t="s">
        <v>8</v>
      </c>
      <c r="E161" t="s">
        <v>1077</v>
      </c>
      <c r="F161" t="s">
        <v>1045</v>
      </c>
      <c r="G161">
        <f t="shared" si="4"/>
        <v>30</v>
      </c>
      <c r="H161" t="str">
        <f t="shared" si="5"/>
        <v>30 - 16 to 18 hours</v>
      </c>
      <c r="I161" t="s">
        <v>534</v>
      </c>
      <c r="J161" t="s">
        <v>517</v>
      </c>
      <c r="K161">
        <v>70</v>
      </c>
    </row>
    <row r="162" spans="1:11" x14ac:dyDescent="0.25">
      <c r="A162" t="s">
        <v>524</v>
      </c>
      <c r="B162" t="s">
        <v>527</v>
      </c>
      <c r="C162" t="s">
        <v>528</v>
      </c>
      <c r="D162" t="s">
        <v>8</v>
      </c>
      <c r="E162" t="s">
        <v>1077</v>
      </c>
      <c r="F162" t="s">
        <v>1045</v>
      </c>
      <c r="G162">
        <f t="shared" si="4"/>
        <v>31</v>
      </c>
      <c r="H162" t="str">
        <f t="shared" si="5"/>
        <v>31 - More than 18 hours</v>
      </c>
      <c r="I162" t="s">
        <v>535</v>
      </c>
      <c r="J162" t="s">
        <v>517</v>
      </c>
      <c r="K162">
        <v>69</v>
      </c>
    </row>
    <row r="163" spans="1:11" x14ac:dyDescent="0.25">
      <c r="A163" t="s">
        <v>524</v>
      </c>
      <c r="B163" t="s">
        <v>818</v>
      </c>
      <c r="C163" t="s">
        <v>819</v>
      </c>
      <c r="D163" t="s">
        <v>8</v>
      </c>
      <c r="E163" t="s">
        <v>1077</v>
      </c>
      <c r="F163" t="s">
        <v>1045</v>
      </c>
      <c r="G163">
        <f t="shared" si="4"/>
        <v>32</v>
      </c>
      <c r="H163" t="str">
        <f t="shared" si="5"/>
        <v>32 - No</v>
      </c>
      <c r="I163" t="s">
        <v>7</v>
      </c>
      <c r="J163" t="s">
        <v>517</v>
      </c>
      <c r="K163">
        <v>203</v>
      </c>
    </row>
    <row r="164" spans="1:11" x14ac:dyDescent="0.25">
      <c r="A164" t="s">
        <v>524</v>
      </c>
      <c r="B164" t="s">
        <v>818</v>
      </c>
      <c r="C164" t="s">
        <v>819</v>
      </c>
      <c r="D164" t="s">
        <v>8</v>
      </c>
      <c r="E164" t="s">
        <v>1077</v>
      </c>
      <c r="F164" t="s">
        <v>1045</v>
      </c>
      <c r="G164">
        <f t="shared" si="4"/>
        <v>33</v>
      </c>
      <c r="H164" t="str">
        <f t="shared" si="5"/>
        <v>33 - Yes</v>
      </c>
      <c r="I164" t="s">
        <v>8</v>
      </c>
      <c r="J164" t="s">
        <v>517</v>
      </c>
      <c r="K164">
        <v>139</v>
      </c>
    </row>
    <row r="165" spans="1:11" x14ac:dyDescent="0.25">
      <c r="A165" t="s">
        <v>524</v>
      </c>
      <c r="B165" t="s">
        <v>525</v>
      </c>
      <c r="C165" t="s">
        <v>526</v>
      </c>
      <c r="D165" t="s">
        <v>8</v>
      </c>
      <c r="E165" t="s">
        <v>1077</v>
      </c>
      <c r="F165" t="s">
        <v>1045</v>
      </c>
      <c r="G165">
        <f t="shared" si="4"/>
        <v>34</v>
      </c>
      <c r="H165" t="str">
        <f t="shared" si="5"/>
        <v>34 - Part-time</v>
      </c>
      <c r="I165" t="s">
        <v>4</v>
      </c>
      <c r="J165" t="s">
        <v>517</v>
      </c>
      <c r="K165">
        <v>147</v>
      </c>
    </row>
    <row r="166" spans="1:11" x14ac:dyDescent="0.25">
      <c r="A166" t="s">
        <v>524</v>
      </c>
      <c r="B166" t="s">
        <v>525</v>
      </c>
      <c r="C166" t="s">
        <v>526</v>
      </c>
      <c r="D166" t="s">
        <v>8</v>
      </c>
      <c r="E166" t="s">
        <v>1077</v>
      </c>
      <c r="F166" t="s">
        <v>1045</v>
      </c>
      <c r="G166">
        <f t="shared" si="4"/>
        <v>35</v>
      </c>
      <c r="H166" t="str">
        <f t="shared" si="5"/>
        <v>35 - Full-time</v>
      </c>
      <c r="I166" t="s">
        <v>5</v>
      </c>
      <c r="J166" t="s">
        <v>517</v>
      </c>
      <c r="K166">
        <v>238</v>
      </c>
    </row>
    <row r="167" spans="1:11" x14ac:dyDescent="0.25">
      <c r="A167" t="s">
        <v>524</v>
      </c>
      <c r="B167" t="s">
        <v>790</v>
      </c>
      <c r="C167" t="s">
        <v>1048</v>
      </c>
      <c r="D167" t="s">
        <v>8</v>
      </c>
      <c r="E167" t="s">
        <v>791</v>
      </c>
      <c r="F167" t="s">
        <v>1045</v>
      </c>
      <c r="G167">
        <f t="shared" si="4"/>
        <v>1</v>
      </c>
      <c r="H167" t="str">
        <f t="shared" si="5"/>
        <v>1 - Not marked</v>
      </c>
      <c r="I167" t="s">
        <v>251</v>
      </c>
      <c r="J167" t="s">
        <v>517</v>
      </c>
      <c r="K167">
        <v>295</v>
      </c>
    </row>
    <row r="168" spans="1:11" x14ac:dyDescent="0.25">
      <c r="A168" t="s">
        <v>524</v>
      </c>
      <c r="B168" t="s">
        <v>790</v>
      </c>
      <c r="C168" t="s">
        <v>1048</v>
      </c>
      <c r="D168" t="s">
        <v>8</v>
      </c>
      <c r="E168" t="s">
        <v>791</v>
      </c>
      <c r="F168" t="s">
        <v>1045</v>
      </c>
      <c r="G168">
        <f t="shared" si="4"/>
        <v>2</v>
      </c>
      <c r="H168" t="str">
        <f t="shared" si="5"/>
        <v>2 - Marked</v>
      </c>
      <c r="I168" t="s">
        <v>252</v>
      </c>
      <c r="J168" t="s">
        <v>517</v>
      </c>
      <c r="K168">
        <v>48</v>
      </c>
    </row>
    <row r="169" spans="1:11" x14ac:dyDescent="0.25">
      <c r="A169" t="s">
        <v>524</v>
      </c>
      <c r="B169" t="s">
        <v>792</v>
      </c>
      <c r="C169" t="s">
        <v>1048</v>
      </c>
      <c r="D169" t="s">
        <v>8</v>
      </c>
      <c r="E169" t="s">
        <v>793</v>
      </c>
      <c r="F169" t="s">
        <v>1045</v>
      </c>
      <c r="G169">
        <f t="shared" si="4"/>
        <v>1</v>
      </c>
      <c r="H169" t="str">
        <f t="shared" si="5"/>
        <v>1 - Not marked</v>
      </c>
      <c r="I169" t="s">
        <v>251</v>
      </c>
      <c r="J169" t="s">
        <v>517</v>
      </c>
      <c r="K169">
        <v>307</v>
      </c>
    </row>
    <row r="170" spans="1:11" x14ac:dyDescent="0.25">
      <c r="A170" t="s">
        <v>524</v>
      </c>
      <c r="B170" t="s">
        <v>792</v>
      </c>
      <c r="C170" t="s">
        <v>1048</v>
      </c>
      <c r="D170" t="s">
        <v>8</v>
      </c>
      <c r="E170" t="s">
        <v>793</v>
      </c>
      <c r="F170" t="s">
        <v>1045</v>
      </c>
      <c r="G170">
        <f t="shared" si="4"/>
        <v>2</v>
      </c>
      <c r="H170" t="str">
        <f t="shared" si="5"/>
        <v>2 - Marked</v>
      </c>
      <c r="I170" t="s">
        <v>252</v>
      </c>
      <c r="J170" t="s">
        <v>517</v>
      </c>
      <c r="K170">
        <v>36</v>
      </c>
    </row>
    <row r="171" spans="1:11" x14ac:dyDescent="0.25">
      <c r="A171" t="s">
        <v>524</v>
      </c>
      <c r="B171" t="s">
        <v>794</v>
      </c>
      <c r="C171" t="s">
        <v>1048</v>
      </c>
      <c r="D171" t="s">
        <v>8</v>
      </c>
      <c r="E171" t="s">
        <v>795</v>
      </c>
      <c r="F171" t="s">
        <v>1045</v>
      </c>
      <c r="G171">
        <f t="shared" si="4"/>
        <v>1</v>
      </c>
      <c r="H171" t="str">
        <f t="shared" si="5"/>
        <v>1 - Not marked</v>
      </c>
      <c r="I171" t="s">
        <v>251</v>
      </c>
      <c r="J171" t="s">
        <v>517</v>
      </c>
      <c r="K171">
        <v>321</v>
      </c>
    </row>
    <row r="172" spans="1:11" x14ac:dyDescent="0.25">
      <c r="A172" t="s">
        <v>524</v>
      </c>
      <c r="B172" t="s">
        <v>794</v>
      </c>
      <c r="C172" t="s">
        <v>1048</v>
      </c>
      <c r="D172" t="s">
        <v>8</v>
      </c>
      <c r="E172" t="s">
        <v>795</v>
      </c>
      <c r="F172" t="s">
        <v>1045</v>
      </c>
      <c r="G172">
        <f t="shared" si="4"/>
        <v>2</v>
      </c>
      <c r="H172" t="str">
        <f t="shared" si="5"/>
        <v>2 - Marked</v>
      </c>
      <c r="I172" t="s">
        <v>252</v>
      </c>
      <c r="J172" t="s">
        <v>517</v>
      </c>
      <c r="K172">
        <v>22</v>
      </c>
    </row>
    <row r="173" spans="1:11" x14ac:dyDescent="0.25">
      <c r="A173" t="s">
        <v>524</v>
      </c>
      <c r="B173" t="s">
        <v>796</v>
      </c>
      <c r="C173" t="s">
        <v>1048</v>
      </c>
      <c r="D173" t="s">
        <v>8</v>
      </c>
      <c r="E173" t="s">
        <v>797</v>
      </c>
      <c r="F173" t="s">
        <v>1045</v>
      </c>
      <c r="G173">
        <f t="shared" si="4"/>
        <v>1</v>
      </c>
      <c r="H173" t="str">
        <f t="shared" si="5"/>
        <v>1 - Not marked</v>
      </c>
      <c r="I173" t="s">
        <v>251</v>
      </c>
      <c r="J173" t="s">
        <v>517</v>
      </c>
      <c r="K173">
        <v>320</v>
      </c>
    </row>
    <row r="174" spans="1:11" x14ac:dyDescent="0.25">
      <c r="A174" t="s">
        <v>524</v>
      </c>
      <c r="B174" t="s">
        <v>796</v>
      </c>
      <c r="C174" t="s">
        <v>1048</v>
      </c>
      <c r="D174" t="s">
        <v>8</v>
      </c>
      <c r="E174" t="s">
        <v>797</v>
      </c>
      <c r="F174" t="s">
        <v>1045</v>
      </c>
      <c r="G174">
        <f t="shared" si="4"/>
        <v>2</v>
      </c>
      <c r="H174" t="str">
        <f t="shared" si="5"/>
        <v>2 - Marked</v>
      </c>
      <c r="I174" t="s">
        <v>252</v>
      </c>
      <c r="J174" t="s">
        <v>517</v>
      </c>
      <c r="K174">
        <v>23</v>
      </c>
    </row>
    <row r="175" spans="1:11" x14ac:dyDescent="0.25">
      <c r="A175" t="s">
        <v>524</v>
      </c>
      <c r="B175" t="s">
        <v>798</v>
      </c>
      <c r="C175" t="s">
        <v>1048</v>
      </c>
      <c r="D175" t="s">
        <v>8</v>
      </c>
      <c r="E175" t="s">
        <v>799</v>
      </c>
      <c r="F175" t="s">
        <v>1045</v>
      </c>
      <c r="G175">
        <f t="shared" si="4"/>
        <v>1</v>
      </c>
      <c r="H175" t="str">
        <f t="shared" si="5"/>
        <v>1 - Not marked</v>
      </c>
      <c r="I175" t="s">
        <v>251</v>
      </c>
      <c r="J175" t="s">
        <v>517</v>
      </c>
      <c r="K175">
        <v>317</v>
      </c>
    </row>
    <row r="176" spans="1:11" x14ac:dyDescent="0.25">
      <c r="A176" t="s">
        <v>524</v>
      </c>
      <c r="B176" t="s">
        <v>798</v>
      </c>
      <c r="C176" t="s">
        <v>1048</v>
      </c>
      <c r="D176" t="s">
        <v>8</v>
      </c>
      <c r="E176" t="s">
        <v>799</v>
      </c>
      <c r="F176" t="s">
        <v>1045</v>
      </c>
      <c r="G176">
        <f t="shared" si="4"/>
        <v>2</v>
      </c>
      <c r="H176" t="str">
        <f t="shared" si="5"/>
        <v>2 - Marked</v>
      </c>
      <c r="I176" t="s">
        <v>252</v>
      </c>
      <c r="J176" t="s">
        <v>517</v>
      </c>
      <c r="K176">
        <v>26</v>
      </c>
    </row>
    <row r="177" spans="1:11" x14ac:dyDescent="0.25">
      <c r="A177" t="s">
        <v>524</v>
      </c>
      <c r="B177" t="s">
        <v>800</v>
      </c>
      <c r="C177" t="s">
        <v>1048</v>
      </c>
      <c r="D177" t="s">
        <v>8</v>
      </c>
      <c r="E177" t="s">
        <v>801</v>
      </c>
      <c r="F177" t="s">
        <v>1045</v>
      </c>
      <c r="G177">
        <f t="shared" si="4"/>
        <v>1</v>
      </c>
      <c r="H177" t="str">
        <f t="shared" si="5"/>
        <v>1 - Not marked</v>
      </c>
      <c r="I177" t="s">
        <v>251</v>
      </c>
      <c r="J177" t="s">
        <v>517</v>
      </c>
      <c r="K177">
        <v>302</v>
      </c>
    </row>
    <row r="178" spans="1:11" x14ac:dyDescent="0.25">
      <c r="A178" t="s">
        <v>524</v>
      </c>
      <c r="B178" t="s">
        <v>800</v>
      </c>
      <c r="C178" t="s">
        <v>1048</v>
      </c>
      <c r="D178" t="s">
        <v>8</v>
      </c>
      <c r="E178" t="s">
        <v>801</v>
      </c>
      <c r="F178" t="s">
        <v>1045</v>
      </c>
      <c r="G178">
        <f t="shared" si="4"/>
        <v>2</v>
      </c>
      <c r="H178" t="str">
        <f t="shared" si="5"/>
        <v>2 - Marked</v>
      </c>
      <c r="I178" t="s">
        <v>252</v>
      </c>
      <c r="J178" t="s">
        <v>517</v>
      </c>
      <c r="K178">
        <v>41</v>
      </c>
    </row>
    <row r="179" spans="1:11" x14ac:dyDescent="0.25">
      <c r="A179" t="s">
        <v>524</v>
      </c>
      <c r="B179" t="s">
        <v>802</v>
      </c>
      <c r="C179" t="s">
        <v>1048</v>
      </c>
      <c r="D179" t="s">
        <v>8</v>
      </c>
      <c r="E179" t="s">
        <v>803</v>
      </c>
      <c r="F179" t="s">
        <v>1045</v>
      </c>
      <c r="G179">
        <f t="shared" si="4"/>
        <v>1</v>
      </c>
      <c r="H179" t="str">
        <f t="shared" si="5"/>
        <v>1 - Not marked</v>
      </c>
      <c r="I179" t="s">
        <v>251</v>
      </c>
      <c r="J179" t="s">
        <v>517</v>
      </c>
      <c r="K179">
        <v>215</v>
      </c>
    </row>
    <row r="180" spans="1:11" x14ac:dyDescent="0.25">
      <c r="A180" t="s">
        <v>524</v>
      </c>
      <c r="B180" t="s">
        <v>802</v>
      </c>
      <c r="C180" t="s">
        <v>1048</v>
      </c>
      <c r="D180" t="s">
        <v>8</v>
      </c>
      <c r="E180" t="s">
        <v>803</v>
      </c>
      <c r="F180" t="s">
        <v>1045</v>
      </c>
      <c r="G180">
        <f t="shared" si="4"/>
        <v>2</v>
      </c>
      <c r="H180" t="str">
        <f t="shared" si="5"/>
        <v>2 - Marked</v>
      </c>
      <c r="I180" t="s">
        <v>252</v>
      </c>
      <c r="J180" t="s">
        <v>517</v>
      </c>
      <c r="K180">
        <v>128</v>
      </c>
    </row>
    <row r="181" spans="1:11" x14ac:dyDescent="0.25">
      <c r="A181" t="s">
        <v>524</v>
      </c>
      <c r="B181" t="s">
        <v>804</v>
      </c>
      <c r="C181" t="s">
        <v>1048</v>
      </c>
      <c r="D181" t="s">
        <v>8</v>
      </c>
      <c r="E181" t="s">
        <v>805</v>
      </c>
      <c r="F181" t="s">
        <v>1045</v>
      </c>
      <c r="G181">
        <f t="shared" si="4"/>
        <v>1</v>
      </c>
      <c r="H181" t="str">
        <f t="shared" si="5"/>
        <v>1 - Not marked</v>
      </c>
      <c r="I181" t="s">
        <v>251</v>
      </c>
      <c r="J181" t="s">
        <v>517</v>
      </c>
      <c r="K181">
        <v>318</v>
      </c>
    </row>
    <row r="182" spans="1:11" x14ac:dyDescent="0.25">
      <c r="A182" t="s">
        <v>524</v>
      </c>
      <c r="B182" t="s">
        <v>804</v>
      </c>
      <c r="C182" t="s">
        <v>1048</v>
      </c>
      <c r="D182" t="s">
        <v>8</v>
      </c>
      <c r="E182" t="s">
        <v>805</v>
      </c>
      <c r="F182" t="s">
        <v>1045</v>
      </c>
      <c r="G182">
        <f t="shared" si="4"/>
        <v>2</v>
      </c>
      <c r="H182" t="str">
        <f t="shared" si="5"/>
        <v>2 - Marked</v>
      </c>
      <c r="I182" t="s">
        <v>252</v>
      </c>
      <c r="J182" t="s">
        <v>517</v>
      </c>
      <c r="K182">
        <v>25</v>
      </c>
    </row>
    <row r="183" spans="1:11" x14ac:dyDescent="0.25">
      <c r="A183" t="s">
        <v>524</v>
      </c>
      <c r="B183" t="s">
        <v>806</v>
      </c>
      <c r="C183" t="s">
        <v>1048</v>
      </c>
      <c r="D183" t="s">
        <v>8</v>
      </c>
      <c r="E183" t="s">
        <v>807</v>
      </c>
      <c r="F183" t="s">
        <v>1045</v>
      </c>
      <c r="G183">
        <f t="shared" si="4"/>
        <v>1</v>
      </c>
      <c r="H183" t="str">
        <f t="shared" si="5"/>
        <v>1 - Not marked</v>
      </c>
      <c r="I183" t="s">
        <v>251</v>
      </c>
      <c r="J183" t="s">
        <v>517</v>
      </c>
      <c r="K183">
        <v>313</v>
      </c>
    </row>
    <row r="184" spans="1:11" x14ac:dyDescent="0.25">
      <c r="A184" t="s">
        <v>524</v>
      </c>
      <c r="B184" t="s">
        <v>806</v>
      </c>
      <c r="C184" t="s">
        <v>1048</v>
      </c>
      <c r="D184" t="s">
        <v>8</v>
      </c>
      <c r="E184" t="s">
        <v>807</v>
      </c>
      <c r="F184" t="s">
        <v>1045</v>
      </c>
      <c r="G184">
        <f t="shared" si="4"/>
        <v>2</v>
      </c>
      <c r="H184" t="str">
        <f t="shared" si="5"/>
        <v>2 - Marked</v>
      </c>
      <c r="I184" t="s">
        <v>252</v>
      </c>
      <c r="J184" t="s">
        <v>517</v>
      </c>
      <c r="K184">
        <v>30</v>
      </c>
    </row>
    <row r="185" spans="1:11" x14ac:dyDescent="0.25">
      <c r="A185" t="s">
        <v>524</v>
      </c>
      <c r="B185" t="s">
        <v>808</v>
      </c>
      <c r="C185" t="s">
        <v>1048</v>
      </c>
      <c r="D185" t="s">
        <v>8</v>
      </c>
      <c r="E185" t="s">
        <v>809</v>
      </c>
      <c r="F185" t="s">
        <v>1045</v>
      </c>
      <c r="G185">
        <f t="shared" si="4"/>
        <v>1</v>
      </c>
      <c r="H185" t="str">
        <f t="shared" si="5"/>
        <v>1 - Not marked</v>
      </c>
      <c r="I185" t="s">
        <v>251</v>
      </c>
      <c r="J185" t="s">
        <v>517</v>
      </c>
      <c r="K185">
        <v>323</v>
      </c>
    </row>
    <row r="186" spans="1:11" x14ac:dyDescent="0.25">
      <c r="A186" t="s">
        <v>524</v>
      </c>
      <c r="B186" t="s">
        <v>808</v>
      </c>
      <c r="C186" t="s">
        <v>1048</v>
      </c>
      <c r="D186" t="s">
        <v>8</v>
      </c>
      <c r="E186" t="s">
        <v>809</v>
      </c>
      <c r="F186" t="s">
        <v>1045</v>
      </c>
      <c r="G186">
        <f t="shared" si="4"/>
        <v>2</v>
      </c>
      <c r="H186" t="str">
        <f t="shared" si="5"/>
        <v>2 - Marked</v>
      </c>
      <c r="I186" t="s">
        <v>252</v>
      </c>
      <c r="J186" t="s">
        <v>517</v>
      </c>
      <c r="K186">
        <v>20</v>
      </c>
    </row>
    <row r="187" spans="1:11" x14ac:dyDescent="0.25">
      <c r="A187" t="s">
        <v>524</v>
      </c>
      <c r="B187" t="s">
        <v>810</v>
      </c>
      <c r="C187" t="s">
        <v>1048</v>
      </c>
      <c r="D187" t="s">
        <v>8</v>
      </c>
      <c r="E187" t="s">
        <v>811</v>
      </c>
      <c r="F187" t="s">
        <v>1045</v>
      </c>
      <c r="G187">
        <f t="shared" si="4"/>
        <v>1</v>
      </c>
      <c r="H187" t="str">
        <f t="shared" si="5"/>
        <v>1 - Not marked</v>
      </c>
      <c r="I187" t="s">
        <v>251</v>
      </c>
      <c r="J187" t="s">
        <v>517</v>
      </c>
      <c r="K187">
        <v>311</v>
      </c>
    </row>
    <row r="188" spans="1:11" x14ac:dyDescent="0.25">
      <c r="A188" t="s">
        <v>524</v>
      </c>
      <c r="B188" t="s">
        <v>810</v>
      </c>
      <c r="C188" t="s">
        <v>1048</v>
      </c>
      <c r="D188" t="s">
        <v>8</v>
      </c>
      <c r="E188" t="s">
        <v>811</v>
      </c>
      <c r="F188" t="s">
        <v>1045</v>
      </c>
      <c r="G188">
        <f t="shared" si="4"/>
        <v>2</v>
      </c>
      <c r="H188" t="str">
        <f t="shared" si="5"/>
        <v>2 - Marked</v>
      </c>
      <c r="I188" t="s">
        <v>252</v>
      </c>
      <c r="J188" t="s">
        <v>517</v>
      </c>
      <c r="K188">
        <v>32</v>
      </c>
    </row>
    <row r="189" spans="1:11" x14ac:dyDescent="0.25">
      <c r="A189" t="s">
        <v>524</v>
      </c>
      <c r="B189" t="s">
        <v>812</v>
      </c>
      <c r="C189" t="s">
        <v>1048</v>
      </c>
      <c r="D189" t="s">
        <v>8</v>
      </c>
      <c r="E189" t="s">
        <v>813</v>
      </c>
      <c r="F189" t="s">
        <v>1045</v>
      </c>
      <c r="G189">
        <f t="shared" si="4"/>
        <v>1</v>
      </c>
      <c r="H189" t="str">
        <f t="shared" si="5"/>
        <v>1 - Not marked</v>
      </c>
      <c r="I189" t="s">
        <v>251</v>
      </c>
      <c r="J189" t="s">
        <v>517</v>
      </c>
      <c r="K189">
        <v>282</v>
      </c>
    </row>
    <row r="190" spans="1:11" x14ac:dyDescent="0.25">
      <c r="A190" t="s">
        <v>524</v>
      </c>
      <c r="B190" t="s">
        <v>812</v>
      </c>
      <c r="C190" t="s">
        <v>1048</v>
      </c>
      <c r="D190" t="s">
        <v>8</v>
      </c>
      <c r="E190" t="s">
        <v>813</v>
      </c>
      <c r="F190" t="s">
        <v>1045</v>
      </c>
      <c r="G190">
        <f t="shared" si="4"/>
        <v>2</v>
      </c>
      <c r="H190" t="str">
        <f t="shared" si="5"/>
        <v>2 - Marked</v>
      </c>
      <c r="I190" t="s">
        <v>252</v>
      </c>
      <c r="J190" t="s">
        <v>517</v>
      </c>
      <c r="K190">
        <v>61</v>
      </c>
    </row>
    <row r="191" spans="1:11" x14ac:dyDescent="0.25">
      <c r="A191" t="s">
        <v>524</v>
      </c>
      <c r="B191" t="s">
        <v>814</v>
      </c>
      <c r="C191" t="s">
        <v>1048</v>
      </c>
      <c r="D191" t="s">
        <v>8</v>
      </c>
      <c r="E191" t="s">
        <v>815</v>
      </c>
      <c r="F191" t="s">
        <v>1045</v>
      </c>
      <c r="G191">
        <f t="shared" si="4"/>
        <v>1</v>
      </c>
      <c r="H191" t="str">
        <f t="shared" si="5"/>
        <v>1 - Not marked</v>
      </c>
      <c r="I191" t="s">
        <v>251</v>
      </c>
      <c r="J191" t="s">
        <v>517</v>
      </c>
      <c r="K191">
        <v>317</v>
      </c>
    </row>
    <row r="192" spans="1:11" x14ac:dyDescent="0.25">
      <c r="A192" t="s">
        <v>524</v>
      </c>
      <c r="B192" t="s">
        <v>814</v>
      </c>
      <c r="C192" t="s">
        <v>1048</v>
      </c>
      <c r="D192" t="s">
        <v>8</v>
      </c>
      <c r="E192" t="s">
        <v>815</v>
      </c>
      <c r="F192" t="s">
        <v>1045</v>
      </c>
      <c r="G192">
        <f t="shared" si="4"/>
        <v>2</v>
      </c>
      <c r="H192" t="str">
        <f t="shared" si="5"/>
        <v>2 - Marked</v>
      </c>
      <c r="I192" t="s">
        <v>252</v>
      </c>
      <c r="J192" t="s">
        <v>517</v>
      </c>
      <c r="K192">
        <v>26</v>
      </c>
    </row>
    <row r="193" spans="1:11" x14ac:dyDescent="0.25">
      <c r="A193" t="s">
        <v>524</v>
      </c>
      <c r="B193" t="s">
        <v>816</v>
      </c>
      <c r="C193" t="s">
        <v>1048</v>
      </c>
      <c r="D193" t="s">
        <v>8</v>
      </c>
      <c r="E193" t="s">
        <v>817</v>
      </c>
      <c r="F193" t="s">
        <v>1045</v>
      </c>
      <c r="G193">
        <f t="shared" si="4"/>
        <v>1</v>
      </c>
      <c r="H193" t="str">
        <f t="shared" si="5"/>
        <v>1 - Not marked</v>
      </c>
      <c r="I193" t="s">
        <v>251</v>
      </c>
      <c r="J193" t="s">
        <v>517</v>
      </c>
      <c r="K193">
        <v>251</v>
      </c>
    </row>
    <row r="194" spans="1:11" x14ac:dyDescent="0.25">
      <c r="A194" t="s">
        <v>524</v>
      </c>
      <c r="B194" t="s">
        <v>816</v>
      </c>
      <c r="C194" t="s">
        <v>1048</v>
      </c>
      <c r="D194" t="s">
        <v>8</v>
      </c>
      <c r="E194" t="s">
        <v>817</v>
      </c>
      <c r="F194" t="s">
        <v>1045</v>
      </c>
      <c r="G194">
        <f t="shared" ref="G194:G257" si="6">IF(E194=E193,1+G193,1)</f>
        <v>2</v>
      </c>
      <c r="H194" t="str">
        <f t="shared" ref="H194:H257" si="7">CONCATENATE(G194," - ",I194)</f>
        <v>2 - Marked</v>
      </c>
      <c r="I194" t="s">
        <v>252</v>
      </c>
      <c r="J194" t="s">
        <v>517</v>
      </c>
      <c r="K194">
        <v>92</v>
      </c>
    </row>
    <row r="195" spans="1:11" x14ac:dyDescent="0.25">
      <c r="A195" t="s">
        <v>524</v>
      </c>
      <c r="B195" t="s">
        <v>855</v>
      </c>
      <c r="C195" t="s">
        <v>856</v>
      </c>
      <c r="D195" t="s">
        <v>8</v>
      </c>
      <c r="E195" t="s">
        <v>1077</v>
      </c>
      <c r="F195" t="s">
        <v>1045</v>
      </c>
      <c r="G195">
        <f t="shared" si="6"/>
        <v>1</v>
      </c>
      <c r="H195" t="str">
        <f t="shared" si="7"/>
        <v>1 - No</v>
      </c>
      <c r="I195" t="s">
        <v>7</v>
      </c>
      <c r="J195" t="s">
        <v>517</v>
      </c>
      <c r="K195">
        <v>80</v>
      </c>
    </row>
    <row r="196" spans="1:11" x14ac:dyDescent="0.25">
      <c r="A196" t="s">
        <v>524</v>
      </c>
      <c r="B196" t="s">
        <v>855</v>
      </c>
      <c r="C196" t="s">
        <v>856</v>
      </c>
      <c r="D196" t="s">
        <v>8</v>
      </c>
      <c r="E196" t="s">
        <v>1077</v>
      </c>
      <c r="F196" t="s">
        <v>1045</v>
      </c>
      <c r="G196">
        <f t="shared" si="6"/>
        <v>2</v>
      </c>
      <c r="H196" t="str">
        <f t="shared" si="7"/>
        <v>2 - Yes</v>
      </c>
      <c r="I196" t="s">
        <v>8</v>
      </c>
      <c r="J196" t="s">
        <v>517</v>
      </c>
      <c r="K196">
        <v>259</v>
      </c>
    </row>
    <row r="197" spans="1:11" x14ac:dyDescent="0.25">
      <c r="A197" t="s">
        <v>524</v>
      </c>
      <c r="B197" t="s">
        <v>559</v>
      </c>
      <c r="C197" t="s">
        <v>560</v>
      </c>
      <c r="D197" t="s">
        <v>8</v>
      </c>
      <c r="E197" t="s">
        <v>1077</v>
      </c>
      <c r="F197" t="s">
        <v>1043</v>
      </c>
      <c r="G197">
        <f t="shared" si="6"/>
        <v>3</v>
      </c>
      <c r="H197" t="str">
        <f t="shared" si="7"/>
        <v>3 - No</v>
      </c>
      <c r="I197" t="s">
        <v>7</v>
      </c>
      <c r="J197" t="s">
        <v>517</v>
      </c>
      <c r="K197">
        <v>24</v>
      </c>
    </row>
    <row r="198" spans="1:11" x14ac:dyDescent="0.25">
      <c r="A198" t="s">
        <v>524</v>
      </c>
      <c r="B198" t="s">
        <v>559</v>
      </c>
      <c r="C198" t="s">
        <v>560</v>
      </c>
      <c r="D198" t="s">
        <v>8</v>
      </c>
      <c r="E198" t="s">
        <v>1077</v>
      </c>
      <c r="F198" t="s">
        <v>1043</v>
      </c>
      <c r="G198">
        <f t="shared" si="6"/>
        <v>4</v>
      </c>
      <c r="H198" t="str">
        <f t="shared" si="7"/>
        <v>4 - Yes</v>
      </c>
      <c r="I198" t="s">
        <v>8</v>
      </c>
      <c r="J198" t="s">
        <v>517</v>
      </c>
      <c r="K198">
        <v>112</v>
      </c>
    </row>
    <row r="199" spans="1:11" x14ac:dyDescent="0.25">
      <c r="A199" t="s">
        <v>524</v>
      </c>
      <c r="B199" t="s">
        <v>559</v>
      </c>
      <c r="C199" t="s">
        <v>560</v>
      </c>
      <c r="D199" t="s">
        <v>8</v>
      </c>
      <c r="E199" t="s">
        <v>1077</v>
      </c>
      <c r="F199" t="s">
        <v>1043</v>
      </c>
      <c r="G199">
        <f t="shared" si="6"/>
        <v>5</v>
      </c>
      <c r="H199" t="str">
        <f t="shared" si="7"/>
        <v>5 - I do not know</v>
      </c>
      <c r="I199" t="s">
        <v>541</v>
      </c>
      <c r="J199" t="s">
        <v>517</v>
      </c>
      <c r="K199">
        <v>85</v>
      </c>
    </row>
    <row r="200" spans="1:11" x14ac:dyDescent="0.25">
      <c r="A200" t="s">
        <v>524</v>
      </c>
      <c r="B200" t="s">
        <v>554</v>
      </c>
      <c r="C200" t="s">
        <v>555</v>
      </c>
      <c r="D200" t="s">
        <v>8</v>
      </c>
      <c r="E200" t="s">
        <v>1077</v>
      </c>
      <c r="F200" t="s">
        <v>1043</v>
      </c>
      <c r="G200">
        <f t="shared" si="6"/>
        <v>6</v>
      </c>
      <c r="H200" t="str">
        <f t="shared" si="7"/>
        <v>6 - No</v>
      </c>
      <c r="I200" t="s">
        <v>7</v>
      </c>
      <c r="J200" t="s">
        <v>517</v>
      </c>
      <c r="K200">
        <v>95</v>
      </c>
    </row>
    <row r="201" spans="1:11" x14ac:dyDescent="0.25">
      <c r="A201" t="s">
        <v>524</v>
      </c>
      <c r="B201" t="s">
        <v>554</v>
      </c>
      <c r="C201" t="s">
        <v>555</v>
      </c>
      <c r="D201" t="s">
        <v>8</v>
      </c>
      <c r="E201" t="s">
        <v>1077</v>
      </c>
      <c r="F201" t="s">
        <v>1043</v>
      </c>
      <c r="G201">
        <f t="shared" si="6"/>
        <v>7</v>
      </c>
      <c r="H201" t="str">
        <f t="shared" si="7"/>
        <v>7 - Yes</v>
      </c>
      <c r="I201" t="s">
        <v>8</v>
      </c>
      <c r="J201" t="s">
        <v>517</v>
      </c>
      <c r="K201">
        <v>30</v>
      </c>
    </row>
    <row r="202" spans="1:11" x14ac:dyDescent="0.25">
      <c r="A202" t="s">
        <v>524</v>
      </c>
      <c r="B202" t="s">
        <v>554</v>
      </c>
      <c r="C202" t="s">
        <v>555</v>
      </c>
      <c r="D202" t="s">
        <v>8</v>
      </c>
      <c r="E202" t="s">
        <v>1077</v>
      </c>
      <c r="F202" t="s">
        <v>1043</v>
      </c>
      <c r="G202">
        <f t="shared" si="6"/>
        <v>8</v>
      </c>
      <c r="H202" t="str">
        <f t="shared" si="7"/>
        <v>8 - I have never advised students at this college</v>
      </c>
      <c r="I202" t="s">
        <v>556</v>
      </c>
      <c r="J202" t="s">
        <v>517</v>
      </c>
      <c r="K202">
        <v>98</v>
      </c>
    </row>
    <row r="203" spans="1:11" x14ac:dyDescent="0.25">
      <c r="A203" t="s">
        <v>524</v>
      </c>
      <c r="B203" t="s">
        <v>550</v>
      </c>
      <c r="C203" t="s">
        <v>551</v>
      </c>
      <c r="D203" t="s">
        <v>8</v>
      </c>
      <c r="E203" t="s">
        <v>1077</v>
      </c>
      <c r="F203" t="s">
        <v>1043</v>
      </c>
      <c r="G203">
        <f t="shared" si="6"/>
        <v>9</v>
      </c>
      <c r="H203" t="str">
        <f t="shared" si="7"/>
        <v>9 - No</v>
      </c>
      <c r="I203" t="s">
        <v>7</v>
      </c>
      <c r="J203" t="s">
        <v>517</v>
      </c>
      <c r="K203">
        <v>151</v>
      </c>
    </row>
    <row r="204" spans="1:11" x14ac:dyDescent="0.25">
      <c r="A204" t="s">
        <v>524</v>
      </c>
      <c r="B204" t="s">
        <v>550</v>
      </c>
      <c r="C204" t="s">
        <v>551</v>
      </c>
      <c r="D204" t="s">
        <v>8</v>
      </c>
      <c r="E204" t="s">
        <v>1077</v>
      </c>
      <c r="F204" t="s">
        <v>1043</v>
      </c>
      <c r="G204">
        <f t="shared" si="6"/>
        <v>10</v>
      </c>
      <c r="H204" t="str">
        <f t="shared" si="7"/>
        <v>10 - Yes</v>
      </c>
      <c r="I204" t="s">
        <v>8</v>
      </c>
      <c r="J204" t="s">
        <v>517</v>
      </c>
      <c r="K204">
        <v>24</v>
      </c>
    </row>
    <row r="205" spans="1:11" x14ac:dyDescent="0.25">
      <c r="A205" t="s">
        <v>524</v>
      </c>
      <c r="B205" t="s">
        <v>550</v>
      </c>
      <c r="C205" t="s">
        <v>551</v>
      </c>
      <c r="D205" t="s">
        <v>8</v>
      </c>
      <c r="E205" t="s">
        <v>1077</v>
      </c>
      <c r="F205" t="s">
        <v>1043</v>
      </c>
      <c r="G205">
        <f t="shared" si="6"/>
        <v>11</v>
      </c>
      <c r="H205" t="str">
        <f t="shared" si="7"/>
        <v>11 - I do not know</v>
      </c>
      <c r="I205" t="s">
        <v>541</v>
      </c>
      <c r="J205" t="s">
        <v>517</v>
      </c>
      <c r="K205">
        <v>49</v>
      </c>
    </row>
    <row r="206" spans="1:11" x14ac:dyDescent="0.25">
      <c r="A206" t="s">
        <v>524</v>
      </c>
      <c r="B206" t="s">
        <v>552</v>
      </c>
      <c r="C206" t="s">
        <v>553</v>
      </c>
      <c r="D206" t="s">
        <v>8</v>
      </c>
      <c r="E206" t="s">
        <v>1077</v>
      </c>
      <c r="F206" t="s">
        <v>1043</v>
      </c>
      <c r="G206">
        <f t="shared" si="6"/>
        <v>12</v>
      </c>
      <c r="H206" t="str">
        <f t="shared" si="7"/>
        <v>12 - No</v>
      </c>
      <c r="I206" t="s">
        <v>7</v>
      </c>
      <c r="J206" t="s">
        <v>517</v>
      </c>
      <c r="K206">
        <v>13</v>
      </c>
    </row>
    <row r="207" spans="1:11" x14ac:dyDescent="0.25">
      <c r="A207" t="s">
        <v>524</v>
      </c>
      <c r="B207" t="s">
        <v>552</v>
      </c>
      <c r="C207" t="s">
        <v>553</v>
      </c>
      <c r="D207" t="s">
        <v>8</v>
      </c>
      <c r="E207" t="s">
        <v>1077</v>
      </c>
      <c r="F207" t="s">
        <v>1043</v>
      </c>
      <c r="G207">
        <f t="shared" si="6"/>
        <v>13</v>
      </c>
      <c r="H207" t="str">
        <f t="shared" si="7"/>
        <v>13 - Yes</v>
      </c>
      <c r="I207" t="s">
        <v>8</v>
      </c>
      <c r="J207" t="s">
        <v>517</v>
      </c>
      <c r="K207">
        <v>11</v>
      </c>
    </row>
    <row r="208" spans="1:11" x14ac:dyDescent="0.25">
      <c r="A208" t="s">
        <v>524</v>
      </c>
      <c r="B208" t="s">
        <v>542</v>
      </c>
      <c r="C208" t="s">
        <v>543</v>
      </c>
      <c r="D208" t="s">
        <v>8</v>
      </c>
      <c r="E208" t="s">
        <v>1077</v>
      </c>
      <c r="F208" t="s">
        <v>1043</v>
      </c>
      <c r="G208">
        <f t="shared" si="6"/>
        <v>14</v>
      </c>
      <c r="H208" t="str">
        <f t="shared" si="7"/>
        <v>14 - Not at all</v>
      </c>
      <c r="I208" t="s">
        <v>100</v>
      </c>
      <c r="J208" t="s">
        <v>517</v>
      </c>
      <c r="K208">
        <v>115</v>
      </c>
    </row>
    <row r="209" spans="1:11" x14ac:dyDescent="0.25">
      <c r="A209" t="s">
        <v>524</v>
      </c>
      <c r="B209" t="s">
        <v>542</v>
      </c>
      <c r="C209" t="s">
        <v>543</v>
      </c>
      <c r="D209" t="s">
        <v>8</v>
      </c>
      <c r="E209" t="s">
        <v>1077</v>
      </c>
      <c r="F209" t="s">
        <v>1043</v>
      </c>
      <c r="G209">
        <f t="shared" si="6"/>
        <v>15</v>
      </c>
      <c r="H209" t="str">
        <f t="shared" si="7"/>
        <v>15 - Somewhat</v>
      </c>
      <c r="I209" t="s">
        <v>101</v>
      </c>
      <c r="J209" t="s">
        <v>517</v>
      </c>
      <c r="K209">
        <v>97</v>
      </c>
    </row>
    <row r="210" spans="1:11" x14ac:dyDescent="0.25">
      <c r="A210" t="s">
        <v>524</v>
      </c>
      <c r="B210" t="s">
        <v>542</v>
      </c>
      <c r="C210" t="s">
        <v>543</v>
      </c>
      <c r="D210" t="s">
        <v>8</v>
      </c>
      <c r="E210" t="s">
        <v>1077</v>
      </c>
      <c r="F210" t="s">
        <v>1043</v>
      </c>
      <c r="G210">
        <f t="shared" si="6"/>
        <v>16</v>
      </c>
      <c r="H210" t="str">
        <f t="shared" si="7"/>
        <v>16 - Very</v>
      </c>
      <c r="I210" t="s">
        <v>102</v>
      </c>
      <c r="J210" t="s">
        <v>517</v>
      </c>
      <c r="K210">
        <v>12</v>
      </c>
    </row>
    <row r="211" spans="1:11" x14ac:dyDescent="0.25">
      <c r="A211" t="s">
        <v>524</v>
      </c>
      <c r="B211" t="s">
        <v>561</v>
      </c>
      <c r="C211" t="s">
        <v>562</v>
      </c>
      <c r="D211" t="s">
        <v>8</v>
      </c>
      <c r="E211" t="s">
        <v>1077</v>
      </c>
      <c r="F211" t="s">
        <v>1045</v>
      </c>
      <c r="G211">
        <f t="shared" si="6"/>
        <v>17</v>
      </c>
      <c r="H211" t="str">
        <f t="shared" si="7"/>
        <v>17 - Fewer than 10</v>
      </c>
      <c r="I211" t="s">
        <v>563</v>
      </c>
      <c r="J211" t="s">
        <v>517</v>
      </c>
      <c r="K211">
        <v>8</v>
      </c>
    </row>
    <row r="212" spans="1:11" x14ac:dyDescent="0.25">
      <c r="A212" t="s">
        <v>524</v>
      </c>
      <c r="B212" t="s">
        <v>561</v>
      </c>
      <c r="C212" t="s">
        <v>562</v>
      </c>
      <c r="D212" t="s">
        <v>8</v>
      </c>
      <c r="E212" t="s">
        <v>1077</v>
      </c>
      <c r="F212" t="s">
        <v>1045</v>
      </c>
      <c r="G212">
        <f t="shared" si="6"/>
        <v>18</v>
      </c>
      <c r="H212" t="str">
        <f t="shared" si="7"/>
        <v>18 - 10 to 19</v>
      </c>
      <c r="I212" t="s">
        <v>564</v>
      </c>
      <c r="J212" t="s">
        <v>517</v>
      </c>
      <c r="K212">
        <v>105</v>
      </c>
    </row>
    <row r="213" spans="1:11" x14ac:dyDescent="0.25">
      <c r="A213" t="s">
        <v>524</v>
      </c>
      <c r="B213" t="s">
        <v>561</v>
      </c>
      <c r="C213" t="s">
        <v>562</v>
      </c>
      <c r="D213" t="s">
        <v>8</v>
      </c>
      <c r="E213" t="s">
        <v>1077</v>
      </c>
      <c r="F213" t="s">
        <v>1045</v>
      </c>
      <c r="G213">
        <f t="shared" si="6"/>
        <v>19</v>
      </c>
      <c r="H213" t="str">
        <f t="shared" si="7"/>
        <v>19 - 20 to 29</v>
      </c>
      <c r="I213" t="s">
        <v>565</v>
      </c>
      <c r="J213" t="s">
        <v>517</v>
      </c>
      <c r="K213">
        <v>191</v>
      </c>
    </row>
    <row r="214" spans="1:11" x14ac:dyDescent="0.25">
      <c r="A214" t="s">
        <v>524</v>
      </c>
      <c r="B214" t="s">
        <v>561</v>
      </c>
      <c r="C214" t="s">
        <v>562</v>
      </c>
      <c r="D214" t="s">
        <v>8</v>
      </c>
      <c r="E214" t="s">
        <v>1077</v>
      </c>
      <c r="F214" t="s">
        <v>1045</v>
      </c>
      <c r="G214">
        <f t="shared" si="6"/>
        <v>20</v>
      </c>
      <c r="H214" t="str">
        <f t="shared" si="7"/>
        <v>20 - 30 to 39</v>
      </c>
      <c r="I214" t="s">
        <v>566</v>
      </c>
      <c r="J214" t="s">
        <v>517</v>
      </c>
      <c r="K214">
        <v>45</v>
      </c>
    </row>
    <row r="215" spans="1:11" x14ac:dyDescent="0.25">
      <c r="A215" t="s">
        <v>524</v>
      </c>
      <c r="B215" t="s">
        <v>561</v>
      </c>
      <c r="C215" t="s">
        <v>562</v>
      </c>
      <c r="D215" t="s">
        <v>8</v>
      </c>
      <c r="E215" t="s">
        <v>1077</v>
      </c>
      <c r="F215" t="s">
        <v>1045</v>
      </c>
      <c r="G215">
        <f t="shared" si="6"/>
        <v>21</v>
      </c>
      <c r="H215" t="str">
        <f t="shared" si="7"/>
        <v>21 - 40 to 69</v>
      </c>
      <c r="I215" t="s">
        <v>567</v>
      </c>
      <c r="J215" t="s">
        <v>517</v>
      </c>
      <c r="K215">
        <v>22</v>
      </c>
    </row>
    <row r="216" spans="1:11" x14ac:dyDescent="0.25">
      <c r="A216" t="s">
        <v>524</v>
      </c>
      <c r="B216" t="s">
        <v>561</v>
      </c>
      <c r="C216" t="s">
        <v>562</v>
      </c>
      <c r="D216" t="s">
        <v>8</v>
      </c>
      <c r="E216" t="s">
        <v>1077</v>
      </c>
      <c r="F216" t="s">
        <v>1045</v>
      </c>
      <c r="G216">
        <f t="shared" si="6"/>
        <v>22</v>
      </c>
      <c r="H216" t="str">
        <f t="shared" si="7"/>
        <v>22 - 70 or more</v>
      </c>
      <c r="I216" t="s">
        <v>568</v>
      </c>
      <c r="J216" t="s">
        <v>517</v>
      </c>
      <c r="K216">
        <v>6</v>
      </c>
    </row>
    <row r="217" spans="1:11" x14ac:dyDescent="0.25">
      <c r="A217" t="s">
        <v>524</v>
      </c>
      <c r="B217" t="s">
        <v>536</v>
      </c>
      <c r="C217" t="s">
        <v>537</v>
      </c>
      <c r="D217" t="s">
        <v>8</v>
      </c>
      <c r="E217" t="s">
        <v>1077</v>
      </c>
      <c r="F217" t="s">
        <v>1043</v>
      </c>
      <c r="G217">
        <f t="shared" si="6"/>
        <v>23</v>
      </c>
      <c r="H217" t="str">
        <f t="shared" si="7"/>
        <v>23 - None</v>
      </c>
      <c r="I217" t="s">
        <v>43</v>
      </c>
      <c r="J217" t="s">
        <v>517</v>
      </c>
      <c r="K217">
        <v>65</v>
      </c>
    </row>
    <row r="218" spans="1:11" x14ac:dyDescent="0.25">
      <c r="A218" t="s">
        <v>524</v>
      </c>
      <c r="B218" t="s">
        <v>536</v>
      </c>
      <c r="C218" t="s">
        <v>537</v>
      </c>
      <c r="D218" t="s">
        <v>8</v>
      </c>
      <c r="E218" t="s">
        <v>1077</v>
      </c>
      <c r="F218" t="s">
        <v>1043</v>
      </c>
      <c r="G218">
        <f t="shared" si="6"/>
        <v>24</v>
      </c>
      <c r="H218" t="str">
        <f t="shared" si="7"/>
        <v>24 - Very little</v>
      </c>
      <c r="I218" t="s">
        <v>33</v>
      </c>
      <c r="J218" t="s">
        <v>517</v>
      </c>
      <c r="K218">
        <v>90</v>
      </c>
    </row>
    <row r="219" spans="1:11" x14ac:dyDescent="0.25">
      <c r="A219" t="s">
        <v>524</v>
      </c>
      <c r="B219" t="s">
        <v>536</v>
      </c>
      <c r="C219" t="s">
        <v>537</v>
      </c>
      <c r="D219" t="s">
        <v>8</v>
      </c>
      <c r="E219" t="s">
        <v>1077</v>
      </c>
      <c r="F219" t="s">
        <v>1043</v>
      </c>
      <c r="G219">
        <f t="shared" si="6"/>
        <v>25</v>
      </c>
      <c r="H219" t="str">
        <f t="shared" si="7"/>
        <v>25 - Some</v>
      </c>
      <c r="I219" t="s">
        <v>34</v>
      </c>
      <c r="J219" t="s">
        <v>517</v>
      </c>
      <c r="K219">
        <v>176</v>
      </c>
    </row>
    <row r="220" spans="1:11" x14ac:dyDescent="0.25">
      <c r="A220" t="s">
        <v>524</v>
      </c>
      <c r="B220" t="s">
        <v>536</v>
      </c>
      <c r="C220" t="s">
        <v>537</v>
      </c>
      <c r="D220" t="s">
        <v>8</v>
      </c>
      <c r="E220" t="s">
        <v>1077</v>
      </c>
      <c r="F220" t="s">
        <v>1043</v>
      </c>
      <c r="G220">
        <f t="shared" si="6"/>
        <v>26</v>
      </c>
      <c r="H220" t="str">
        <f t="shared" si="7"/>
        <v>26 - Quite a lot</v>
      </c>
      <c r="I220" t="s">
        <v>538</v>
      </c>
      <c r="J220" t="s">
        <v>517</v>
      </c>
      <c r="K220">
        <v>50</v>
      </c>
    </row>
    <row r="221" spans="1:11" x14ac:dyDescent="0.25">
      <c r="A221" t="s">
        <v>524</v>
      </c>
      <c r="B221" t="s">
        <v>617</v>
      </c>
      <c r="C221" t="s">
        <v>613</v>
      </c>
      <c r="D221" t="s">
        <v>8</v>
      </c>
      <c r="E221" t="s">
        <v>618</v>
      </c>
      <c r="F221" t="s">
        <v>1045</v>
      </c>
      <c r="G221">
        <f t="shared" si="6"/>
        <v>1</v>
      </c>
      <c r="H221" t="str">
        <f t="shared" si="7"/>
        <v>1 - Never</v>
      </c>
      <c r="I221" t="s">
        <v>10</v>
      </c>
      <c r="J221" t="s">
        <v>517</v>
      </c>
      <c r="K221">
        <v>16</v>
      </c>
    </row>
    <row r="222" spans="1:11" x14ac:dyDescent="0.25">
      <c r="A222" t="s">
        <v>524</v>
      </c>
      <c r="B222" t="s">
        <v>617</v>
      </c>
      <c r="C222" t="s">
        <v>613</v>
      </c>
      <c r="D222" t="s">
        <v>8</v>
      </c>
      <c r="E222" t="s">
        <v>618</v>
      </c>
      <c r="F222" t="s">
        <v>1045</v>
      </c>
      <c r="G222">
        <f t="shared" si="6"/>
        <v>2</v>
      </c>
      <c r="H222" t="str">
        <f t="shared" si="7"/>
        <v>2 - Sometimes</v>
      </c>
      <c r="I222" t="s">
        <v>11</v>
      </c>
      <c r="J222" t="s">
        <v>517</v>
      </c>
      <c r="K222">
        <v>282</v>
      </c>
    </row>
    <row r="223" spans="1:11" x14ac:dyDescent="0.25">
      <c r="A223" t="s">
        <v>524</v>
      </c>
      <c r="B223" t="s">
        <v>617</v>
      </c>
      <c r="C223" t="s">
        <v>613</v>
      </c>
      <c r="D223" t="s">
        <v>8</v>
      </c>
      <c r="E223" t="s">
        <v>618</v>
      </c>
      <c r="F223" t="s">
        <v>1045</v>
      </c>
      <c r="G223">
        <f t="shared" si="6"/>
        <v>3</v>
      </c>
      <c r="H223" t="str">
        <f t="shared" si="7"/>
        <v>3 - Often</v>
      </c>
      <c r="I223" t="s">
        <v>12</v>
      </c>
      <c r="J223" t="s">
        <v>517</v>
      </c>
      <c r="K223">
        <v>38</v>
      </c>
    </row>
    <row r="224" spans="1:11" x14ac:dyDescent="0.25">
      <c r="A224" t="s">
        <v>524</v>
      </c>
      <c r="B224" t="s">
        <v>617</v>
      </c>
      <c r="C224" t="s">
        <v>613</v>
      </c>
      <c r="D224" t="s">
        <v>8</v>
      </c>
      <c r="E224" t="s">
        <v>618</v>
      </c>
      <c r="F224" t="s">
        <v>1045</v>
      </c>
      <c r="G224">
        <f t="shared" si="6"/>
        <v>4</v>
      </c>
      <c r="H224" t="str">
        <f t="shared" si="7"/>
        <v>4 - Very often</v>
      </c>
      <c r="I224" t="s">
        <v>13</v>
      </c>
      <c r="J224" t="s">
        <v>517</v>
      </c>
      <c r="K224">
        <v>15</v>
      </c>
    </row>
    <row r="225" spans="1:11" x14ac:dyDescent="0.25">
      <c r="A225" t="s">
        <v>524</v>
      </c>
      <c r="B225" t="s">
        <v>617</v>
      </c>
      <c r="C225" t="s">
        <v>613</v>
      </c>
      <c r="D225" t="s">
        <v>8</v>
      </c>
      <c r="E225" t="s">
        <v>618</v>
      </c>
      <c r="F225" t="s">
        <v>1045</v>
      </c>
      <c r="G225">
        <f t="shared" si="6"/>
        <v>5</v>
      </c>
      <c r="H225" t="str">
        <f t="shared" si="7"/>
        <v>5 - Don't know</v>
      </c>
      <c r="I225" t="s">
        <v>619</v>
      </c>
      <c r="J225" t="s">
        <v>517</v>
      </c>
      <c r="K225">
        <v>22</v>
      </c>
    </row>
    <row r="226" spans="1:11" x14ac:dyDescent="0.25">
      <c r="A226" t="s">
        <v>524</v>
      </c>
      <c r="B226" t="s">
        <v>612</v>
      </c>
      <c r="C226" t="s">
        <v>613</v>
      </c>
      <c r="D226" t="s">
        <v>8</v>
      </c>
      <c r="E226" t="s">
        <v>614</v>
      </c>
      <c r="F226" t="s">
        <v>1045</v>
      </c>
      <c r="G226">
        <f t="shared" si="6"/>
        <v>1</v>
      </c>
      <c r="H226" t="str">
        <f t="shared" si="7"/>
        <v>1 - Never</v>
      </c>
      <c r="I226" t="s">
        <v>10</v>
      </c>
      <c r="J226" t="s">
        <v>517</v>
      </c>
      <c r="K226">
        <v>5</v>
      </c>
    </row>
    <row r="227" spans="1:11" x14ac:dyDescent="0.25">
      <c r="A227" t="s">
        <v>524</v>
      </c>
      <c r="B227" t="s">
        <v>612</v>
      </c>
      <c r="C227" t="s">
        <v>613</v>
      </c>
      <c r="D227" t="s">
        <v>8</v>
      </c>
      <c r="E227" t="s">
        <v>614</v>
      </c>
      <c r="F227" t="s">
        <v>1045</v>
      </c>
      <c r="G227">
        <f t="shared" si="6"/>
        <v>2</v>
      </c>
      <c r="H227" t="str">
        <f t="shared" si="7"/>
        <v>2 - Sometimes</v>
      </c>
      <c r="I227" t="s">
        <v>11</v>
      </c>
      <c r="J227" t="s">
        <v>517</v>
      </c>
      <c r="K227">
        <v>134</v>
      </c>
    </row>
    <row r="228" spans="1:11" x14ac:dyDescent="0.25">
      <c r="A228" t="s">
        <v>524</v>
      </c>
      <c r="B228" t="s">
        <v>612</v>
      </c>
      <c r="C228" t="s">
        <v>613</v>
      </c>
      <c r="D228" t="s">
        <v>8</v>
      </c>
      <c r="E228" t="s">
        <v>614</v>
      </c>
      <c r="F228" t="s">
        <v>1045</v>
      </c>
      <c r="G228">
        <f t="shared" si="6"/>
        <v>3</v>
      </c>
      <c r="H228" t="str">
        <f t="shared" si="7"/>
        <v>3 - Often</v>
      </c>
      <c r="I228" t="s">
        <v>12</v>
      </c>
      <c r="J228" t="s">
        <v>517</v>
      </c>
      <c r="K228">
        <v>144</v>
      </c>
    </row>
    <row r="229" spans="1:11" x14ac:dyDescent="0.25">
      <c r="A229" t="s">
        <v>524</v>
      </c>
      <c r="B229" t="s">
        <v>612</v>
      </c>
      <c r="C229" t="s">
        <v>613</v>
      </c>
      <c r="D229" t="s">
        <v>8</v>
      </c>
      <c r="E229" t="s">
        <v>614</v>
      </c>
      <c r="F229" t="s">
        <v>1045</v>
      </c>
      <c r="G229">
        <f t="shared" si="6"/>
        <v>4</v>
      </c>
      <c r="H229" t="str">
        <f t="shared" si="7"/>
        <v>4 - Very Often</v>
      </c>
      <c r="I229" t="s">
        <v>587</v>
      </c>
      <c r="J229" t="s">
        <v>517</v>
      </c>
      <c r="K229">
        <v>52</v>
      </c>
    </row>
    <row r="230" spans="1:11" x14ac:dyDescent="0.25">
      <c r="A230" t="s">
        <v>524</v>
      </c>
      <c r="B230" t="s">
        <v>612</v>
      </c>
      <c r="C230" t="s">
        <v>613</v>
      </c>
      <c r="D230" t="s">
        <v>8</v>
      </c>
      <c r="E230" t="s">
        <v>614</v>
      </c>
      <c r="F230" t="s">
        <v>1045</v>
      </c>
      <c r="G230">
        <f t="shared" si="6"/>
        <v>5</v>
      </c>
      <c r="H230" t="str">
        <f t="shared" si="7"/>
        <v>5 - Don't Know</v>
      </c>
      <c r="I230" t="s">
        <v>588</v>
      </c>
      <c r="J230" t="s">
        <v>517</v>
      </c>
      <c r="K230">
        <v>39</v>
      </c>
    </row>
    <row r="231" spans="1:11" x14ac:dyDescent="0.25">
      <c r="A231" t="s">
        <v>524</v>
      </c>
      <c r="B231" t="s">
        <v>615</v>
      </c>
      <c r="C231" t="s">
        <v>613</v>
      </c>
      <c r="D231" t="s">
        <v>8</v>
      </c>
      <c r="E231" t="s">
        <v>616</v>
      </c>
      <c r="F231" t="s">
        <v>1045</v>
      </c>
      <c r="G231">
        <f t="shared" si="6"/>
        <v>1</v>
      </c>
      <c r="H231" t="str">
        <f t="shared" si="7"/>
        <v>1 - Never</v>
      </c>
      <c r="I231" t="s">
        <v>10</v>
      </c>
      <c r="J231" t="s">
        <v>517</v>
      </c>
      <c r="K231">
        <v>185</v>
      </c>
    </row>
    <row r="232" spans="1:11" x14ac:dyDescent="0.25">
      <c r="A232" t="s">
        <v>524</v>
      </c>
      <c r="B232" t="s">
        <v>615</v>
      </c>
      <c r="C232" t="s">
        <v>613</v>
      </c>
      <c r="D232" t="s">
        <v>8</v>
      </c>
      <c r="E232" t="s">
        <v>616</v>
      </c>
      <c r="F232" t="s">
        <v>1045</v>
      </c>
      <c r="G232">
        <f t="shared" si="6"/>
        <v>2</v>
      </c>
      <c r="H232" t="str">
        <f t="shared" si="7"/>
        <v>2 - Sometimes</v>
      </c>
      <c r="I232" t="s">
        <v>11</v>
      </c>
      <c r="J232" t="s">
        <v>517</v>
      </c>
      <c r="K232">
        <v>140</v>
      </c>
    </row>
    <row r="233" spans="1:11" x14ac:dyDescent="0.25">
      <c r="A233" t="s">
        <v>524</v>
      </c>
      <c r="B233" t="s">
        <v>615</v>
      </c>
      <c r="C233" t="s">
        <v>613</v>
      </c>
      <c r="D233" t="s">
        <v>8</v>
      </c>
      <c r="E233" t="s">
        <v>616</v>
      </c>
      <c r="F233" t="s">
        <v>1045</v>
      </c>
      <c r="G233">
        <f t="shared" si="6"/>
        <v>3</v>
      </c>
      <c r="H233" t="str">
        <f t="shared" si="7"/>
        <v>3 - Often</v>
      </c>
      <c r="I233" t="s">
        <v>12</v>
      </c>
      <c r="J233" t="s">
        <v>517</v>
      </c>
      <c r="K233">
        <v>28</v>
      </c>
    </row>
    <row r="234" spans="1:11" x14ac:dyDescent="0.25">
      <c r="A234" t="s">
        <v>524</v>
      </c>
      <c r="B234" t="s">
        <v>615</v>
      </c>
      <c r="C234" t="s">
        <v>613</v>
      </c>
      <c r="D234" t="s">
        <v>8</v>
      </c>
      <c r="E234" t="s">
        <v>616</v>
      </c>
      <c r="F234" t="s">
        <v>1045</v>
      </c>
      <c r="G234">
        <f t="shared" si="6"/>
        <v>4</v>
      </c>
      <c r="H234" t="str">
        <f t="shared" si="7"/>
        <v>4 - Very Often</v>
      </c>
      <c r="I234" t="s">
        <v>587</v>
      </c>
      <c r="J234" t="s">
        <v>517</v>
      </c>
      <c r="K234">
        <v>14</v>
      </c>
    </row>
    <row r="235" spans="1:11" x14ac:dyDescent="0.25">
      <c r="A235" t="s">
        <v>524</v>
      </c>
      <c r="B235" t="s">
        <v>615</v>
      </c>
      <c r="C235" t="s">
        <v>613</v>
      </c>
      <c r="D235" t="s">
        <v>8</v>
      </c>
      <c r="E235" t="s">
        <v>616</v>
      </c>
      <c r="F235" t="s">
        <v>1045</v>
      </c>
      <c r="G235">
        <f t="shared" si="6"/>
        <v>5</v>
      </c>
      <c r="H235" t="str">
        <f t="shared" si="7"/>
        <v>5 - Don't Know</v>
      </c>
      <c r="I235" t="s">
        <v>588</v>
      </c>
      <c r="J235" t="s">
        <v>517</v>
      </c>
      <c r="K235">
        <v>7</v>
      </c>
    </row>
    <row r="236" spans="1:11" x14ac:dyDescent="0.25">
      <c r="A236" t="s">
        <v>524</v>
      </c>
      <c r="B236" t="s">
        <v>700</v>
      </c>
      <c r="C236" t="s">
        <v>701</v>
      </c>
      <c r="D236" t="s">
        <v>8</v>
      </c>
      <c r="E236" t="s">
        <v>373</v>
      </c>
      <c r="F236" t="s">
        <v>1045</v>
      </c>
      <c r="G236">
        <f t="shared" si="6"/>
        <v>1</v>
      </c>
      <c r="H236" t="str">
        <f t="shared" si="7"/>
        <v>1 - Not at all</v>
      </c>
      <c r="I236" t="s">
        <v>100</v>
      </c>
      <c r="J236" t="s">
        <v>517</v>
      </c>
      <c r="K236">
        <v>1</v>
      </c>
    </row>
    <row r="237" spans="1:11" x14ac:dyDescent="0.25">
      <c r="A237" t="s">
        <v>524</v>
      </c>
      <c r="B237" t="s">
        <v>700</v>
      </c>
      <c r="C237" t="s">
        <v>701</v>
      </c>
      <c r="D237" t="s">
        <v>8</v>
      </c>
      <c r="E237" t="s">
        <v>373</v>
      </c>
      <c r="F237" t="s">
        <v>1045</v>
      </c>
      <c r="G237">
        <f t="shared" si="6"/>
        <v>2</v>
      </c>
      <c r="H237" t="str">
        <f t="shared" si="7"/>
        <v>2 - Somewhat</v>
      </c>
      <c r="I237" t="s">
        <v>101</v>
      </c>
      <c r="J237" t="s">
        <v>517</v>
      </c>
      <c r="K237">
        <v>36</v>
      </c>
    </row>
    <row r="238" spans="1:11" x14ac:dyDescent="0.25">
      <c r="A238" t="s">
        <v>524</v>
      </c>
      <c r="B238" t="s">
        <v>700</v>
      </c>
      <c r="C238" t="s">
        <v>701</v>
      </c>
      <c r="D238" t="s">
        <v>8</v>
      </c>
      <c r="E238" t="s">
        <v>373</v>
      </c>
      <c r="F238" t="s">
        <v>1045</v>
      </c>
      <c r="G238">
        <f t="shared" si="6"/>
        <v>3</v>
      </c>
      <c r="H238" t="str">
        <f t="shared" si="7"/>
        <v>3 - Very</v>
      </c>
      <c r="I238" t="s">
        <v>102</v>
      </c>
      <c r="J238" t="s">
        <v>517</v>
      </c>
      <c r="K238">
        <v>314</v>
      </c>
    </row>
    <row r="239" spans="1:11" x14ac:dyDescent="0.25">
      <c r="A239" t="s">
        <v>524</v>
      </c>
      <c r="B239" t="s">
        <v>702</v>
      </c>
      <c r="C239" t="s">
        <v>701</v>
      </c>
      <c r="D239" t="s">
        <v>8</v>
      </c>
      <c r="E239" t="s">
        <v>374</v>
      </c>
      <c r="F239" t="s">
        <v>1045</v>
      </c>
      <c r="G239">
        <f t="shared" si="6"/>
        <v>1</v>
      </c>
      <c r="H239" t="str">
        <f t="shared" si="7"/>
        <v>1 - Not at all</v>
      </c>
      <c r="I239" t="s">
        <v>100</v>
      </c>
      <c r="J239" t="s">
        <v>517</v>
      </c>
      <c r="K239">
        <v>2</v>
      </c>
    </row>
    <row r="240" spans="1:11" x14ac:dyDescent="0.25">
      <c r="A240" t="s">
        <v>524</v>
      </c>
      <c r="B240" t="s">
        <v>702</v>
      </c>
      <c r="C240" t="s">
        <v>701</v>
      </c>
      <c r="D240" t="s">
        <v>8</v>
      </c>
      <c r="E240" t="s">
        <v>374</v>
      </c>
      <c r="F240" t="s">
        <v>1045</v>
      </c>
      <c r="G240">
        <f t="shared" si="6"/>
        <v>2</v>
      </c>
      <c r="H240" t="str">
        <f t="shared" si="7"/>
        <v>2 - Somewhat</v>
      </c>
      <c r="I240" t="s">
        <v>101</v>
      </c>
      <c r="J240" t="s">
        <v>517</v>
      </c>
      <c r="K240">
        <v>91</v>
      </c>
    </row>
    <row r="241" spans="1:11" x14ac:dyDescent="0.25">
      <c r="A241" t="s">
        <v>524</v>
      </c>
      <c r="B241" t="s">
        <v>702</v>
      </c>
      <c r="C241" t="s">
        <v>701</v>
      </c>
      <c r="D241" t="s">
        <v>8</v>
      </c>
      <c r="E241" t="s">
        <v>374</v>
      </c>
      <c r="F241" t="s">
        <v>1045</v>
      </c>
      <c r="G241">
        <f t="shared" si="6"/>
        <v>3</v>
      </c>
      <c r="H241" t="str">
        <f t="shared" si="7"/>
        <v>3 - Very</v>
      </c>
      <c r="I241" t="s">
        <v>102</v>
      </c>
      <c r="J241" t="s">
        <v>517</v>
      </c>
      <c r="K241">
        <v>258</v>
      </c>
    </row>
    <row r="242" spans="1:11" x14ac:dyDescent="0.25">
      <c r="A242" t="s">
        <v>524</v>
      </c>
      <c r="B242" t="s">
        <v>706</v>
      </c>
      <c r="C242" t="s">
        <v>701</v>
      </c>
      <c r="D242" t="s">
        <v>8</v>
      </c>
      <c r="E242" t="s">
        <v>366</v>
      </c>
      <c r="F242" t="s">
        <v>1045</v>
      </c>
      <c r="G242">
        <f t="shared" si="6"/>
        <v>1</v>
      </c>
      <c r="H242" t="str">
        <f t="shared" si="7"/>
        <v>1 - Not at all</v>
      </c>
      <c r="I242" t="s">
        <v>100</v>
      </c>
      <c r="J242" t="s">
        <v>517</v>
      </c>
      <c r="K242">
        <v>17</v>
      </c>
    </row>
    <row r="243" spans="1:11" x14ac:dyDescent="0.25">
      <c r="A243" t="s">
        <v>524</v>
      </c>
      <c r="B243" t="s">
        <v>706</v>
      </c>
      <c r="C243" t="s">
        <v>701</v>
      </c>
      <c r="D243" t="s">
        <v>8</v>
      </c>
      <c r="E243" t="s">
        <v>366</v>
      </c>
      <c r="F243" t="s">
        <v>1045</v>
      </c>
      <c r="G243">
        <f t="shared" si="6"/>
        <v>2</v>
      </c>
      <c r="H243" t="str">
        <f t="shared" si="7"/>
        <v>2 - Somewhat</v>
      </c>
      <c r="I243" t="s">
        <v>101</v>
      </c>
      <c r="J243" t="s">
        <v>517</v>
      </c>
      <c r="K243">
        <v>130</v>
      </c>
    </row>
    <row r="244" spans="1:11" x14ac:dyDescent="0.25">
      <c r="A244" t="s">
        <v>524</v>
      </c>
      <c r="B244" t="s">
        <v>706</v>
      </c>
      <c r="C244" t="s">
        <v>701</v>
      </c>
      <c r="D244" t="s">
        <v>8</v>
      </c>
      <c r="E244" t="s">
        <v>366</v>
      </c>
      <c r="F244" t="s">
        <v>1045</v>
      </c>
      <c r="G244">
        <f t="shared" si="6"/>
        <v>3</v>
      </c>
      <c r="H244" t="str">
        <f t="shared" si="7"/>
        <v>3 - Very</v>
      </c>
      <c r="I244" t="s">
        <v>102</v>
      </c>
      <c r="J244" t="s">
        <v>517</v>
      </c>
      <c r="K244">
        <v>203</v>
      </c>
    </row>
    <row r="245" spans="1:11" x14ac:dyDescent="0.25">
      <c r="A245" t="s">
        <v>524</v>
      </c>
      <c r="B245" t="s">
        <v>708</v>
      </c>
      <c r="C245" t="s">
        <v>701</v>
      </c>
      <c r="D245" t="s">
        <v>8</v>
      </c>
      <c r="E245" t="s">
        <v>376</v>
      </c>
      <c r="F245" t="s">
        <v>1045</v>
      </c>
      <c r="G245">
        <f t="shared" si="6"/>
        <v>1</v>
      </c>
      <c r="H245" t="str">
        <f t="shared" si="7"/>
        <v>1 - Not at all</v>
      </c>
      <c r="I245" t="s">
        <v>100</v>
      </c>
      <c r="J245" t="s">
        <v>517</v>
      </c>
      <c r="K245">
        <v>4</v>
      </c>
    </row>
    <row r="246" spans="1:11" x14ac:dyDescent="0.25">
      <c r="A246" t="s">
        <v>524</v>
      </c>
      <c r="B246" t="s">
        <v>708</v>
      </c>
      <c r="C246" t="s">
        <v>701</v>
      </c>
      <c r="D246" t="s">
        <v>8</v>
      </c>
      <c r="E246" t="s">
        <v>376</v>
      </c>
      <c r="F246" t="s">
        <v>1045</v>
      </c>
      <c r="G246">
        <f t="shared" si="6"/>
        <v>2</v>
      </c>
      <c r="H246" t="str">
        <f t="shared" si="7"/>
        <v>2 - Somewhat</v>
      </c>
      <c r="I246" t="s">
        <v>101</v>
      </c>
      <c r="J246" t="s">
        <v>517</v>
      </c>
      <c r="K246">
        <v>124</v>
      </c>
    </row>
    <row r="247" spans="1:11" x14ac:dyDescent="0.25">
      <c r="A247" t="s">
        <v>524</v>
      </c>
      <c r="B247" t="s">
        <v>708</v>
      </c>
      <c r="C247" t="s">
        <v>701</v>
      </c>
      <c r="D247" t="s">
        <v>8</v>
      </c>
      <c r="E247" t="s">
        <v>376</v>
      </c>
      <c r="F247" t="s">
        <v>1045</v>
      </c>
      <c r="G247">
        <f t="shared" si="6"/>
        <v>3</v>
      </c>
      <c r="H247" t="str">
        <f t="shared" si="7"/>
        <v>3 - Very</v>
      </c>
      <c r="I247" t="s">
        <v>102</v>
      </c>
      <c r="J247" t="s">
        <v>517</v>
      </c>
      <c r="K247">
        <v>221</v>
      </c>
    </row>
    <row r="248" spans="1:11" x14ac:dyDescent="0.25">
      <c r="A248" t="s">
        <v>524</v>
      </c>
      <c r="B248" t="s">
        <v>707</v>
      </c>
      <c r="C248" t="s">
        <v>701</v>
      </c>
      <c r="D248" t="s">
        <v>8</v>
      </c>
      <c r="E248" t="s">
        <v>367</v>
      </c>
      <c r="F248" t="s">
        <v>1045</v>
      </c>
      <c r="G248">
        <f t="shared" si="6"/>
        <v>1</v>
      </c>
      <c r="H248" t="str">
        <f t="shared" si="7"/>
        <v>1 - Not at all</v>
      </c>
      <c r="I248" t="s">
        <v>100</v>
      </c>
      <c r="J248" t="s">
        <v>517</v>
      </c>
      <c r="K248">
        <v>2</v>
      </c>
    </row>
    <row r="249" spans="1:11" x14ac:dyDescent="0.25">
      <c r="A249" t="s">
        <v>524</v>
      </c>
      <c r="B249" t="s">
        <v>707</v>
      </c>
      <c r="C249" t="s">
        <v>701</v>
      </c>
      <c r="D249" t="s">
        <v>8</v>
      </c>
      <c r="E249" t="s">
        <v>367</v>
      </c>
      <c r="F249" t="s">
        <v>1045</v>
      </c>
      <c r="G249">
        <f t="shared" si="6"/>
        <v>2</v>
      </c>
      <c r="H249" t="str">
        <f t="shared" si="7"/>
        <v>2 - Somewhat</v>
      </c>
      <c r="I249" t="s">
        <v>101</v>
      </c>
      <c r="J249" t="s">
        <v>517</v>
      </c>
      <c r="K249">
        <v>53</v>
      </c>
    </row>
    <row r="250" spans="1:11" x14ac:dyDescent="0.25">
      <c r="A250" t="s">
        <v>524</v>
      </c>
      <c r="B250" t="s">
        <v>707</v>
      </c>
      <c r="C250" t="s">
        <v>701</v>
      </c>
      <c r="D250" t="s">
        <v>8</v>
      </c>
      <c r="E250" t="s">
        <v>367</v>
      </c>
      <c r="F250" t="s">
        <v>1045</v>
      </c>
      <c r="G250">
        <f t="shared" si="6"/>
        <v>3</v>
      </c>
      <c r="H250" t="str">
        <f t="shared" si="7"/>
        <v>3 - Very</v>
      </c>
      <c r="I250" t="s">
        <v>102</v>
      </c>
      <c r="J250" t="s">
        <v>517</v>
      </c>
      <c r="K250">
        <v>296</v>
      </c>
    </row>
    <row r="251" spans="1:11" x14ac:dyDescent="0.25">
      <c r="A251" t="s">
        <v>524</v>
      </c>
      <c r="B251" t="s">
        <v>703</v>
      </c>
      <c r="C251" t="s">
        <v>701</v>
      </c>
      <c r="D251" t="s">
        <v>8</v>
      </c>
      <c r="E251" t="s">
        <v>365</v>
      </c>
      <c r="F251" t="s">
        <v>1045</v>
      </c>
      <c r="G251">
        <f t="shared" si="6"/>
        <v>1</v>
      </c>
      <c r="H251" t="str">
        <f t="shared" si="7"/>
        <v>1 - Not at all</v>
      </c>
      <c r="I251" t="s">
        <v>100</v>
      </c>
      <c r="J251" t="s">
        <v>517</v>
      </c>
      <c r="K251">
        <v>7</v>
      </c>
    </row>
    <row r="252" spans="1:11" x14ac:dyDescent="0.25">
      <c r="A252" t="s">
        <v>524</v>
      </c>
      <c r="B252" t="s">
        <v>703</v>
      </c>
      <c r="C252" t="s">
        <v>701</v>
      </c>
      <c r="D252" t="s">
        <v>8</v>
      </c>
      <c r="E252" t="s">
        <v>365</v>
      </c>
      <c r="F252" t="s">
        <v>1045</v>
      </c>
      <c r="G252">
        <f t="shared" si="6"/>
        <v>2</v>
      </c>
      <c r="H252" t="str">
        <f t="shared" si="7"/>
        <v>2 - Somewhat</v>
      </c>
      <c r="I252" t="s">
        <v>101</v>
      </c>
      <c r="J252" t="s">
        <v>517</v>
      </c>
      <c r="K252">
        <v>111</v>
      </c>
    </row>
    <row r="253" spans="1:11" x14ac:dyDescent="0.25">
      <c r="A253" t="s">
        <v>524</v>
      </c>
      <c r="B253" t="s">
        <v>703</v>
      </c>
      <c r="C253" t="s">
        <v>701</v>
      </c>
      <c r="D253" t="s">
        <v>8</v>
      </c>
      <c r="E253" t="s">
        <v>365</v>
      </c>
      <c r="F253" t="s">
        <v>1045</v>
      </c>
      <c r="G253">
        <f t="shared" si="6"/>
        <v>3</v>
      </c>
      <c r="H253" t="str">
        <f t="shared" si="7"/>
        <v>3 - Very</v>
      </c>
      <c r="I253" t="s">
        <v>102</v>
      </c>
      <c r="J253" t="s">
        <v>517</v>
      </c>
      <c r="K253">
        <v>233</v>
      </c>
    </row>
    <row r="254" spans="1:11" x14ac:dyDescent="0.25">
      <c r="A254" t="s">
        <v>524</v>
      </c>
      <c r="B254" t="s">
        <v>711</v>
      </c>
      <c r="C254" t="s">
        <v>701</v>
      </c>
      <c r="D254" t="s">
        <v>8</v>
      </c>
      <c r="E254" t="s">
        <v>370</v>
      </c>
      <c r="F254" t="s">
        <v>1045</v>
      </c>
      <c r="G254">
        <f t="shared" si="6"/>
        <v>1</v>
      </c>
      <c r="H254" t="str">
        <f t="shared" si="7"/>
        <v>1 - Not at all</v>
      </c>
      <c r="I254" t="s">
        <v>100</v>
      </c>
      <c r="J254" t="s">
        <v>517</v>
      </c>
      <c r="K254">
        <v>2</v>
      </c>
    </row>
    <row r="255" spans="1:11" x14ac:dyDescent="0.25">
      <c r="A255" t="s">
        <v>524</v>
      </c>
      <c r="B255" t="s">
        <v>711</v>
      </c>
      <c r="C255" t="s">
        <v>701</v>
      </c>
      <c r="D255" t="s">
        <v>8</v>
      </c>
      <c r="E255" t="s">
        <v>370</v>
      </c>
      <c r="F255" t="s">
        <v>1045</v>
      </c>
      <c r="G255">
        <f t="shared" si="6"/>
        <v>2</v>
      </c>
      <c r="H255" t="str">
        <f t="shared" si="7"/>
        <v>2 - Somewhat</v>
      </c>
      <c r="I255" t="s">
        <v>101</v>
      </c>
      <c r="J255" t="s">
        <v>517</v>
      </c>
      <c r="K255">
        <v>97</v>
      </c>
    </row>
    <row r="256" spans="1:11" x14ac:dyDescent="0.25">
      <c r="A256" t="s">
        <v>524</v>
      </c>
      <c r="B256" t="s">
        <v>711</v>
      </c>
      <c r="C256" t="s">
        <v>701</v>
      </c>
      <c r="D256" t="s">
        <v>8</v>
      </c>
      <c r="E256" t="s">
        <v>370</v>
      </c>
      <c r="F256" t="s">
        <v>1045</v>
      </c>
      <c r="G256">
        <f t="shared" si="6"/>
        <v>3</v>
      </c>
      <c r="H256" t="str">
        <f t="shared" si="7"/>
        <v>3 - Very</v>
      </c>
      <c r="I256" t="s">
        <v>102</v>
      </c>
      <c r="J256" t="s">
        <v>517</v>
      </c>
      <c r="K256">
        <v>251</v>
      </c>
    </row>
    <row r="257" spans="1:11" x14ac:dyDescent="0.25">
      <c r="A257" t="s">
        <v>524</v>
      </c>
      <c r="B257" t="s">
        <v>704</v>
      </c>
      <c r="C257" t="s">
        <v>701</v>
      </c>
      <c r="D257" t="s">
        <v>8</v>
      </c>
      <c r="E257" t="s">
        <v>375</v>
      </c>
      <c r="F257" t="s">
        <v>1045</v>
      </c>
      <c r="G257">
        <f t="shared" si="6"/>
        <v>1</v>
      </c>
      <c r="H257" t="str">
        <f t="shared" si="7"/>
        <v>1 - Not at all</v>
      </c>
      <c r="I257" t="s">
        <v>100</v>
      </c>
      <c r="J257" t="s">
        <v>517</v>
      </c>
      <c r="K257">
        <v>1</v>
      </c>
    </row>
    <row r="258" spans="1:11" x14ac:dyDescent="0.25">
      <c r="A258" t="s">
        <v>524</v>
      </c>
      <c r="B258" t="s">
        <v>704</v>
      </c>
      <c r="C258" t="s">
        <v>701</v>
      </c>
      <c r="D258" t="s">
        <v>8</v>
      </c>
      <c r="E258" t="s">
        <v>375</v>
      </c>
      <c r="F258" t="s">
        <v>1045</v>
      </c>
      <c r="G258">
        <f t="shared" ref="G258:G321" si="8">IF(E258=E257,1+G257,1)</f>
        <v>2</v>
      </c>
      <c r="H258" t="str">
        <f t="shared" ref="H258:H321" si="9">CONCATENATE(G258," - ",I258)</f>
        <v>2 - Somewhat</v>
      </c>
      <c r="I258" t="s">
        <v>101</v>
      </c>
      <c r="J258" t="s">
        <v>517</v>
      </c>
      <c r="K258">
        <v>94</v>
      </c>
    </row>
    <row r="259" spans="1:11" x14ac:dyDescent="0.25">
      <c r="A259" t="s">
        <v>524</v>
      </c>
      <c r="B259" t="s">
        <v>704</v>
      </c>
      <c r="C259" t="s">
        <v>701</v>
      </c>
      <c r="D259" t="s">
        <v>8</v>
      </c>
      <c r="E259" t="s">
        <v>375</v>
      </c>
      <c r="F259" t="s">
        <v>1045</v>
      </c>
      <c r="G259">
        <f t="shared" si="8"/>
        <v>3</v>
      </c>
      <c r="H259" t="str">
        <f t="shared" si="9"/>
        <v>3 - Very</v>
      </c>
      <c r="I259" t="s">
        <v>102</v>
      </c>
      <c r="J259" t="s">
        <v>517</v>
      </c>
      <c r="K259">
        <v>256</v>
      </c>
    </row>
    <row r="260" spans="1:11" x14ac:dyDescent="0.25">
      <c r="A260" t="s">
        <v>524</v>
      </c>
      <c r="B260" t="s">
        <v>713</v>
      </c>
      <c r="C260" t="s">
        <v>701</v>
      </c>
      <c r="D260" t="s">
        <v>8</v>
      </c>
      <c r="E260" t="s">
        <v>372</v>
      </c>
      <c r="F260" t="s">
        <v>1045</v>
      </c>
      <c r="G260">
        <f t="shared" si="8"/>
        <v>1</v>
      </c>
      <c r="H260" t="str">
        <f t="shared" si="9"/>
        <v>1 - Not at all</v>
      </c>
      <c r="I260" t="s">
        <v>100</v>
      </c>
      <c r="J260" t="s">
        <v>517</v>
      </c>
      <c r="K260">
        <v>6</v>
      </c>
    </row>
    <row r="261" spans="1:11" x14ac:dyDescent="0.25">
      <c r="A261" t="s">
        <v>524</v>
      </c>
      <c r="B261" t="s">
        <v>713</v>
      </c>
      <c r="C261" t="s">
        <v>701</v>
      </c>
      <c r="D261" t="s">
        <v>8</v>
      </c>
      <c r="E261" t="s">
        <v>372</v>
      </c>
      <c r="F261" t="s">
        <v>1045</v>
      </c>
      <c r="G261">
        <f t="shared" si="8"/>
        <v>2</v>
      </c>
      <c r="H261" t="str">
        <f t="shared" si="9"/>
        <v>2 - Somewhat</v>
      </c>
      <c r="I261" t="s">
        <v>101</v>
      </c>
      <c r="J261" t="s">
        <v>517</v>
      </c>
      <c r="K261">
        <v>101</v>
      </c>
    </row>
    <row r="262" spans="1:11" x14ac:dyDescent="0.25">
      <c r="A262" t="s">
        <v>524</v>
      </c>
      <c r="B262" t="s">
        <v>713</v>
      </c>
      <c r="C262" t="s">
        <v>701</v>
      </c>
      <c r="D262" t="s">
        <v>8</v>
      </c>
      <c r="E262" t="s">
        <v>372</v>
      </c>
      <c r="F262" t="s">
        <v>1045</v>
      </c>
      <c r="G262">
        <f t="shared" si="8"/>
        <v>3</v>
      </c>
      <c r="H262" t="str">
        <f t="shared" si="9"/>
        <v>3 - Very</v>
      </c>
      <c r="I262" t="s">
        <v>102</v>
      </c>
      <c r="J262" t="s">
        <v>517</v>
      </c>
      <c r="K262">
        <v>243</v>
      </c>
    </row>
    <row r="263" spans="1:11" x14ac:dyDescent="0.25">
      <c r="A263" t="s">
        <v>524</v>
      </c>
      <c r="B263" t="s">
        <v>712</v>
      </c>
      <c r="C263" t="s">
        <v>701</v>
      </c>
      <c r="D263" t="s">
        <v>8</v>
      </c>
      <c r="E263" t="s">
        <v>371</v>
      </c>
      <c r="F263" t="s">
        <v>1045</v>
      </c>
      <c r="G263">
        <f t="shared" si="8"/>
        <v>1</v>
      </c>
      <c r="H263" t="str">
        <f t="shared" si="9"/>
        <v>1 - Not at all</v>
      </c>
      <c r="I263" t="s">
        <v>100</v>
      </c>
      <c r="J263" t="s">
        <v>517</v>
      </c>
      <c r="K263">
        <v>2</v>
      </c>
    </row>
    <row r="264" spans="1:11" x14ac:dyDescent="0.25">
      <c r="A264" t="s">
        <v>524</v>
      </c>
      <c r="B264" t="s">
        <v>712</v>
      </c>
      <c r="C264" t="s">
        <v>701</v>
      </c>
      <c r="D264" t="s">
        <v>8</v>
      </c>
      <c r="E264" t="s">
        <v>371</v>
      </c>
      <c r="F264" t="s">
        <v>1045</v>
      </c>
      <c r="G264">
        <f t="shared" si="8"/>
        <v>2</v>
      </c>
      <c r="H264" t="str">
        <f t="shared" si="9"/>
        <v>2 - Somewhat</v>
      </c>
      <c r="I264" t="s">
        <v>101</v>
      </c>
      <c r="J264" t="s">
        <v>517</v>
      </c>
      <c r="K264">
        <v>69</v>
      </c>
    </row>
    <row r="265" spans="1:11" x14ac:dyDescent="0.25">
      <c r="A265" t="s">
        <v>524</v>
      </c>
      <c r="B265" t="s">
        <v>712</v>
      </c>
      <c r="C265" t="s">
        <v>701</v>
      </c>
      <c r="D265" t="s">
        <v>8</v>
      </c>
      <c r="E265" t="s">
        <v>371</v>
      </c>
      <c r="F265" t="s">
        <v>1045</v>
      </c>
      <c r="G265">
        <f t="shared" si="8"/>
        <v>3</v>
      </c>
      <c r="H265" t="str">
        <f t="shared" si="9"/>
        <v>3 - Very</v>
      </c>
      <c r="I265" t="s">
        <v>102</v>
      </c>
      <c r="J265" t="s">
        <v>517</v>
      </c>
      <c r="K265">
        <v>280</v>
      </c>
    </row>
    <row r="266" spans="1:11" x14ac:dyDescent="0.25">
      <c r="A266" t="s">
        <v>524</v>
      </c>
      <c r="B266" t="s">
        <v>705</v>
      </c>
      <c r="C266" t="s">
        <v>701</v>
      </c>
      <c r="D266" t="s">
        <v>8</v>
      </c>
      <c r="E266" t="s">
        <v>676</v>
      </c>
      <c r="F266" t="s">
        <v>1045</v>
      </c>
      <c r="G266">
        <f t="shared" si="8"/>
        <v>1</v>
      </c>
      <c r="H266" t="str">
        <f t="shared" si="9"/>
        <v>1 - Not at all</v>
      </c>
      <c r="I266" t="s">
        <v>100</v>
      </c>
      <c r="J266" t="s">
        <v>517</v>
      </c>
      <c r="K266">
        <v>1</v>
      </c>
    </row>
    <row r="267" spans="1:11" x14ac:dyDescent="0.25">
      <c r="A267" t="s">
        <v>524</v>
      </c>
      <c r="B267" t="s">
        <v>705</v>
      </c>
      <c r="C267" t="s">
        <v>701</v>
      </c>
      <c r="D267" t="s">
        <v>8</v>
      </c>
      <c r="E267" t="s">
        <v>676</v>
      </c>
      <c r="F267" t="s">
        <v>1045</v>
      </c>
      <c r="G267">
        <f t="shared" si="8"/>
        <v>2</v>
      </c>
      <c r="H267" t="str">
        <f t="shared" si="9"/>
        <v>2 - Somewhat</v>
      </c>
      <c r="I267" t="s">
        <v>101</v>
      </c>
      <c r="J267" t="s">
        <v>517</v>
      </c>
      <c r="K267">
        <v>57</v>
      </c>
    </row>
    <row r="268" spans="1:11" x14ac:dyDescent="0.25">
      <c r="A268" t="s">
        <v>524</v>
      </c>
      <c r="B268" t="s">
        <v>705</v>
      </c>
      <c r="C268" t="s">
        <v>701</v>
      </c>
      <c r="D268" t="s">
        <v>8</v>
      </c>
      <c r="E268" t="s">
        <v>676</v>
      </c>
      <c r="F268" t="s">
        <v>1045</v>
      </c>
      <c r="G268">
        <f t="shared" si="8"/>
        <v>3</v>
      </c>
      <c r="H268" t="str">
        <f t="shared" si="9"/>
        <v>3 - Very</v>
      </c>
      <c r="I268" t="s">
        <v>102</v>
      </c>
      <c r="J268" t="s">
        <v>517</v>
      </c>
      <c r="K268">
        <v>293</v>
      </c>
    </row>
    <row r="269" spans="1:11" x14ac:dyDescent="0.25">
      <c r="A269" t="s">
        <v>524</v>
      </c>
      <c r="B269" t="s">
        <v>709</v>
      </c>
      <c r="C269" t="s">
        <v>701</v>
      </c>
      <c r="D269" t="s">
        <v>8</v>
      </c>
      <c r="E269" t="s">
        <v>368</v>
      </c>
      <c r="F269" t="s">
        <v>1045</v>
      </c>
      <c r="G269">
        <f t="shared" si="8"/>
        <v>1</v>
      </c>
      <c r="H269" t="str">
        <f t="shared" si="9"/>
        <v>1 - Not at all</v>
      </c>
      <c r="I269" t="s">
        <v>100</v>
      </c>
      <c r="J269" t="s">
        <v>517</v>
      </c>
      <c r="K269">
        <v>12</v>
      </c>
    </row>
    <row r="270" spans="1:11" x14ac:dyDescent="0.25">
      <c r="A270" t="s">
        <v>524</v>
      </c>
      <c r="B270" t="s">
        <v>709</v>
      </c>
      <c r="C270" t="s">
        <v>701</v>
      </c>
      <c r="D270" t="s">
        <v>8</v>
      </c>
      <c r="E270" t="s">
        <v>368</v>
      </c>
      <c r="F270" t="s">
        <v>1045</v>
      </c>
      <c r="G270">
        <f t="shared" si="8"/>
        <v>2</v>
      </c>
      <c r="H270" t="str">
        <f t="shared" si="9"/>
        <v>2 - Somewhat</v>
      </c>
      <c r="I270" t="s">
        <v>101</v>
      </c>
      <c r="J270" t="s">
        <v>517</v>
      </c>
      <c r="K270">
        <v>182</v>
      </c>
    </row>
    <row r="271" spans="1:11" x14ac:dyDescent="0.25">
      <c r="A271" t="s">
        <v>524</v>
      </c>
      <c r="B271" t="s">
        <v>709</v>
      </c>
      <c r="C271" t="s">
        <v>701</v>
      </c>
      <c r="D271" t="s">
        <v>8</v>
      </c>
      <c r="E271" t="s">
        <v>368</v>
      </c>
      <c r="F271" t="s">
        <v>1045</v>
      </c>
      <c r="G271">
        <f t="shared" si="8"/>
        <v>3</v>
      </c>
      <c r="H271" t="str">
        <f t="shared" si="9"/>
        <v>3 - Very</v>
      </c>
      <c r="I271" t="s">
        <v>102</v>
      </c>
      <c r="J271" t="s">
        <v>517</v>
      </c>
      <c r="K271">
        <v>156</v>
      </c>
    </row>
    <row r="272" spans="1:11" x14ac:dyDescent="0.25">
      <c r="A272" t="s">
        <v>524</v>
      </c>
      <c r="B272" t="s">
        <v>710</v>
      </c>
      <c r="C272" t="s">
        <v>701</v>
      </c>
      <c r="D272" t="s">
        <v>8</v>
      </c>
      <c r="E272" t="s">
        <v>369</v>
      </c>
      <c r="F272" t="s">
        <v>1045</v>
      </c>
      <c r="G272">
        <f t="shared" si="8"/>
        <v>1</v>
      </c>
      <c r="H272" t="str">
        <f t="shared" si="9"/>
        <v>1 - Not at all</v>
      </c>
      <c r="I272" t="s">
        <v>100</v>
      </c>
      <c r="J272" t="s">
        <v>517</v>
      </c>
      <c r="K272">
        <v>5</v>
      </c>
    </row>
    <row r="273" spans="1:11" x14ac:dyDescent="0.25">
      <c r="A273" t="s">
        <v>524</v>
      </c>
      <c r="B273" t="s">
        <v>710</v>
      </c>
      <c r="C273" t="s">
        <v>701</v>
      </c>
      <c r="D273" t="s">
        <v>8</v>
      </c>
      <c r="E273" t="s">
        <v>369</v>
      </c>
      <c r="F273" t="s">
        <v>1045</v>
      </c>
      <c r="G273">
        <f t="shared" si="8"/>
        <v>2</v>
      </c>
      <c r="H273" t="str">
        <f t="shared" si="9"/>
        <v>2 - Somewhat</v>
      </c>
      <c r="I273" t="s">
        <v>101</v>
      </c>
      <c r="J273" t="s">
        <v>517</v>
      </c>
      <c r="K273">
        <v>83</v>
      </c>
    </row>
    <row r="274" spans="1:11" x14ac:dyDescent="0.25">
      <c r="A274" t="s">
        <v>524</v>
      </c>
      <c r="B274" t="s">
        <v>710</v>
      </c>
      <c r="C274" t="s">
        <v>701</v>
      </c>
      <c r="D274" t="s">
        <v>8</v>
      </c>
      <c r="E274" t="s">
        <v>369</v>
      </c>
      <c r="F274" t="s">
        <v>1045</v>
      </c>
      <c r="G274">
        <f t="shared" si="8"/>
        <v>3</v>
      </c>
      <c r="H274" t="str">
        <f t="shared" si="9"/>
        <v>3 - Very</v>
      </c>
      <c r="I274" t="s">
        <v>102</v>
      </c>
      <c r="J274" t="s">
        <v>517</v>
      </c>
      <c r="K274">
        <v>262</v>
      </c>
    </row>
    <row r="275" spans="1:11" x14ac:dyDescent="0.25">
      <c r="A275" t="s">
        <v>524</v>
      </c>
      <c r="B275" t="s">
        <v>650</v>
      </c>
      <c r="C275" t="s">
        <v>646</v>
      </c>
      <c r="D275" t="s">
        <v>8</v>
      </c>
      <c r="E275" t="s">
        <v>651</v>
      </c>
      <c r="F275" t="s">
        <v>1045</v>
      </c>
      <c r="G275">
        <f t="shared" si="8"/>
        <v>1</v>
      </c>
      <c r="H275" t="str">
        <f t="shared" si="9"/>
        <v>1 - Very little</v>
      </c>
      <c r="I275" t="s">
        <v>33</v>
      </c>
      <c r="J275" t="s">
        <v>517</v>
      </c>
      <c r="K275">
        <v>29</v>
      </c>
    </row>
    <row r="276" spans="1:11" x14ac:dyDescent="0.25">
      <c r="A276" t="s">
        <v>524</v>
      </c>
      <c r="B276" t="s">
        <v>650</v>
      </c>
      <c r="C276" t="s">
        <v>646</v>
      </c>
      <c r="D276" t="s">
        <v>8</v>
      </c>
      <c r="E276" t="s">
        <v>651</v>
      </c>
      <c r="F276" t="s">
        <v>1045</v>
      </c>
      <c r="G276">
        <f t="shared" si="8"/>
        <v>2</v>
      </c>
      <c r="H276" t="str">
        <f t="shared" si="9"/>
        <v>2 - Some</v>
      </c>
      <c r="I276" t="s">
        <v>34</v>
      </c>
      <c r="J276" t="s">
        <v>517</v>
      </c>
      <c r="K276">
        <v>74</v>
      </c>
    </row>
    <row r="277" spans="1:11" x14ac:dyDescent="0.25">
      <c r="A277" t="s">
        <v>524</v>
      </c>
      <c r="B277" t="s">
        <v>650</v>
      </c>
      <c r="C277" t="s">
        <v>646</v>
      </c>
      <c r="D277" t="s">
        <v>8</v>
      </c>
      <c r="E277" t="s">
        <v>651</v>
      </c>
      <c r="F277" t="s">
        <v>1045</v>
      </c>
      <c r="G277">
        <f t="shared" si="8"/>
        <v>3</v>
      </c>
      <c r="H277" t="str">
        <f t="shared" si="9"/>
        <v>3 - Quite a bit</v>
      </c>
      <c r="I277" t="s">
        <v>35</v>
      </c>
      <c r="J277" t="s">
        <v>517</v>
      </c>
      <c r="K277">
        <v>109</v>
      </c>
    </row>
    <row r="278" spans="1:11" x14ac:dyDescent="0.25">
      <c r="A278" t="s">
        <v>524</v>
      </c>
      <c r="B278" t="s">
        <v>650</v>
      </c>
      <c r="C278" t="s">
        <v>646</v>
      </c>
      <c r="D278" t="s">
        <v>8</v>
      </c>
      <c r="E278" t="s">
        <v>651</v>
      </c>
      <c r="F278" t="s">
        <v>1045</v>
      </c>
      <c r="G278">
        <f t="shared" si="8"/>
        <v>4</v>
      </c>
      <c r="H278" t="str">
        <f t="shared" si="9"/>
        <v>4 - Very much</v>
      </c>
      <c r="I278" t="s">
        <v>36</v>
      </c>
      <c r="J278" t="s">
        <v>517</v>
      </c>
      <c r="K278">
        <v>150</v>
      </c>
    </row>
    <row r="279" spans="1:11" x14ac:dyDescent="0.25">
      <c r="A279" t="s">
        <v>524</v>
      </c>
      <c r="B279" t="s">
        <v>645</v>
      </c>
      <c r="C279" t="s">
        <v>646</v>
      </c>
      <c r="D279" t="s">
        <v>8</v>
      </c>
      <c r="E279" t="s">
        <v>647</v>
      </c>
      <c r="F279" t="s">
        <v>1045</v>
      </c>
      <c r="G279">
        <f t="shared" si="8"/>
        <v>1</v>
      </c>
      <c r="H279" t="str">
        <f t="shared" si="9"/>
        <v>1 - Very little</v>
      </c>
      <c r="I279" t="s">
        <v>33</v>
      </c>
      <c r="J279" t="s">
        <v>517</v>
      </c>
      <c r="K279">
        <v>17</v>
      </c>
    </row>
    <row r="280" spans="1:11" x14ac:dyDescent="0.25">
      <c r="A280" t="s">
        <v>524</v>
      </c>
      <c r="B280" t="s">
        <v>645</v>
      </c>
      <c r="C280" t="s">
        <v>646</v>
      </c>
      <c r="D280" t="s">
        <v>8</v>
      </c>
      <c r="E280" t="s">
        <v>647</v>
      </c>
      <c r="F280" t="s">
        <v>1045</v>
      </c>
      <c r="G280">
        <f t="shared" si="8"/>
        <v>2</v>
      </c>
      <c r="H280" t="str">
        <f t="shared" si="9"/>
        <v>2 - Some</v>
      </c>
      <c r="I280" t="s">
        <v>34</v>
      </c>
      <c r="J280" t="s">
        <v>517</v>
      </c>
      <c r="K280">
        <v>86</v>
      </c>
    </row>
    <row r="281" spans="1:11" x14ac:dyDescent="0.25">
      <c r="A281" t="s">
        <v>524</v>
      </c>
      <c r="B281" t="s">
        <v>645</v>
      </c>
      <c r="C281" t="s">
        <v>646</v>
      </c>
      <c r="D281" t="s">
        <v>8</v>
      </c>
      <c r="E281" t="s">
        <v>647</v>
      </c>
      <c r="F281" t="s">
        <v>1045</v>
      </c>
      <c r="G281">
        <f t="shared" si="8"/>
        <v>3</v>
      </c>
      <c r="H281" t="str">
        <f t="shared" si="9"/>
        <v>3 - Quite a bit</v>
      </c>
      <c r="I281" t="s">
        <v>35</v>
      </c>
      <c r="J281" t="s">
        <v>517</v>
      </c>
      <c r="K281">
        <v>144</v>
      </c>
    </row>
    <row r="282" spans="1:11" x14ac:dyDescent="0.25">
      <c r="A282" t="s">
        <v>524</v>
      </c>
      <c r="B282" t="s">
        <v>645</v>
      </c>
      <c r="C282" t="s">
        <v>646</v>
      </c>
      <c r="D282" t="s">
        <v>8</v>
      </c>
      <c r="E282" t="s">
        <v>647</v>
      </c>
      <c r="F282" t="s">
        <v>1045</v>
      </c>
      <c r="G282">
        <f t="shared" si="8"/>
        <v>4</v>
      </c>
      <c r="H282" t="str">
        <f t="shared" si="9"/>
        <v>4 - Very much</v>
      </c>
      <c r="I282" t="s">
        <v>36</v>
      </c>
      <c r="J282" t="s">
        <v>517</v>
      </c>
      <c r="K282">
        <v>117</v>
      </c>
    </row>
    <row r="283" spans="1:11" x14ac:dyDescent="0.25">
      <c r="A283" t="s">
        <v>524</v>
      </c>
      <c r="B283" t="s">
        <v>648</v>
      </c>
      <c r="C283" t="s">
        <v>646</v>
      </c>
      <c r="D283" t="s">
        <v>8</v>
      </c>
      <c r="E283" t="s">
        <v>649</v>
      </c>
      <c r="F283" t="s">
        <v>1045</v>
      </c>
      <c r="G283">
        <f t="shared" si="8"/>
        <v>1</v>
      </c>
      <c r="H283" t="str">
        <f t="shared" si="9"/>
        <v>1 - Very little</v>
      </c>
      <c r="I283" t="s">
        <v>33</v>
      </c>
      <c r="J283" t="s">
        <v>517</v>
      </c>
      <c r="K283">
        <v>1</v>
      </c>
    </row>
    <row r="284" spans="1:11" x14ac:dyDescent="0.25">
      <c r="A284" t="s">
        <v>524</v>
      </c>
      <c r="B284" t="s">
        <v>648</v>
      </c>
      <c r="C284" t="s">
        <v>646</v>
      </c>
      <c r="D284" t="s">
        <v>8</v>
      </c>
      <c r="E284" t="s">
        <v>649</v>
      </c>
      <c r="F284" t="s">
        <v>1045</v>
      </c>
      <c r="G284">
        <f t="shared" si="8"/>
        <v>2</v>
      </c>
      <c r="H284" t="str">
        <f t="shared" si="9"/>
        <v>2 - Some</v>
      </c>
      <c r="I284" t="s">
        <v>34</v>
      </c>
      <c r="J284" t="s">
        <v>517</v>
      </c>
      <c r="K284">
        <v>32</v>
      </c>
    </row>
    <row r="285" spans="1:11" x14ac:dyDescent="0.25">
      <c r="A285" t="s">
        <v>524</v>
      </c>
      <c r="B285" t="s">
        <v>648</v>
      </c>
      <c r="C285" t="s">
        <v>646</v>
      </c>
      <c r="D285" t="s">
        <v>8</v>
      </c>
      <c r="E285" t="s">
        <v>649</v>
      </c>
      <c r="F285" t="s">
        <v>1045</v>
      </c>
      <c r="G285">
        <f t="shared" si="8"/>
        <v>3</v>
      </c>
      <c r="H285" t="str">
        <f t="shared" si="9"/>
        <v>3 - Quite a bit</v>
      </c>
      <c r="I285" t="s">
        <v>35</v>
      </c>
      <c r="J285" t="s">
        <v>517</v>
      </c>
      <c r="K285">
        <v>141</v>
      </c>
    </row>
    <row r="286" spans="1:11" x14ac:dyDescent="0.25">
      <c r="A286" t="s">
        <v>524</v>
      </c>
      <c r="B286" t="s">
        <v>648</v>
      </c>
      <c r="C286" t="s">
        <v>646</v>
      </c>
      <c r="D286" t="s">
        <v>8</v>
      </c>
      <c r="E286" t="s">
        <v>649</v>
      </c>
      <c r="F286" t="s">
        <v>1045</v>
      </c>
      <c r="G286">
        <f t="shared" si="8"/>
        <v>4</v>
      </c>
      <c r="H286" t="str">
        <f t="shared" si="9"/>
        <v>4 - Very much</v>
      </c>
      <c r="I286" t="s">
        <v>36</v>
      </c>
      <c r="J286" t="s">
        <v>517</v>
      </c>
      <c r="K286">
        <v>190</v>
      </c>
    </row>
    <row r="287" spans="1:11" x14ac:dyDescent="0.25">
      <c r="A287" t="s">
        <v>524</v>
      </c>
      <c r="B287" t="s">
        <v>685</v>
      </c>
      <c r="C287" t="s">
        <v>686</v>
      </c>
      <c r="D287" t="s">
        <v>8</v>
      </c>
      <c r="E287" t="s">
        <v>373</v>
      </c>
      <c r="F287" t="s">
        <v>1045</v>
      </c>
      <c r="G287">
        <f t="shared" si="8"/>
        <v>1</v>
      </c>
      <c r="H287" t="str">
        <f t="shared" si="9"/>
        <v>1 - Never</v>
      </c>
      <c r="I287" t="s">
        <v>10</v>
      </c>
      <c r="J287" t="s">
        <v>517</v>
      </c>
      <c r="K287">
        <v>85</v>
      </c>
    </row>
    <row r="288" spans="1:11" x14ac:dyDescent="0.25">
      <c r="A288" t="s">
        <v>524</v>
      </c>
      <c r="B288" t="s">
        <v>685</v>
      </c>
      <c r="C288" t="s">
        <v>686</v>
      </c>
      <c r="D288" t="s">
        <v>8</v>
      </c>
      <c r="E288" t="s">
        <v>373</v>
      </c>
      <c r="F288" t="s">
        <v>1045</v>
      </c>
      <c r="G288">
        <f t="shared" si="8"/>
        <v>2</v>
      </c>
      <c r="H288" t="str">
        <f t="shared" si="9"/>
        <v>2 - Rarely</v>
      </c>
      <c r="I288" t="s">
        <v>311</v>
      </c>
      <c r="J288" t="s">
        <v>517</v>
      </c>
      <c r="K288">
        <v>99</v>
      </c>
    </row>
    <row r="289" spans="1:11" x14ac:dyDescent="0.25">
      <c r="A289" t="s">
        <v>524</v>
      </c>
      <c r="B289" t="s">
        <v>685</v>
      </c>
      <c r="C289" t="s">
        <v>686</v>
      </c>
      <c r="D289" t="s">
        <v>8</v>
      </c>
      <c r="E289" t="s">
        <v>373</v>
      </c>
      <c r="F289" t="s">
        <v>1045</v>
      </c>
      <c r="G289">
        <f t="shared" si="8"/>
        <v>3</v>
      </c>
      <c r="H289" t="str">
        <f t="shared" si="9"/>
        <v>3 - Sometimes</v>
      </c>
      <c r="I289" t="s">
        <v>11</v>
      </c>
      <c r="J289" t="s">
        <v>517</v>
      </c>
      <c r="K289">
        <v>101</v>
      </c>
    </row>
    <row r="290" spans="1:11" x14ac:dyDescent="0.25">
      <c r="A290" t="s">
        <v>524</v>
      </c>
      <c r="B290" t="s">
        <v>685</v>
      </c>
      <c r="C290" t="s">
        <v>686</v>
      </c>
      <c r="D290" t="s">
        <v>8</v>
      </c>
      <c r="E290" t="s">
        <v>373</v>
      </c>
      <c r="F290" t="s">
        <v>1045</v>
      </c>
      <c r="G290">
        <f t="shared" si="8"/>
        <v>4</v>
      </c>
      <c r="H290" t="str">
        <f t="shared" si="9"/>
        <v>4 - Often</v>
      </c>
      <c r="I290" t="s">
        <v>12</v>
      </c>
      <c r="J290" t="s">
        <v>517</v>
      </c>
      <c r="K290">
        <v>43</v>
      </c>
    </row>
    <row r="291" spans="1:11" x14ac:dyDescent="0.25">
      <c r="A291" t="s">
        <v>524</v>
      </c>
      <c r="B291" t="s">
        <v>685</v>
      </c>
      <c r="C291" t="s">
        <v>686</v>
      </c>
      <c r="D291" t="s">
        <v>8</v>
      </c>
      <c r="E291" t="s">
        <v>373</v>
      </c>
      <c r="F291" t="s">
        <v>1045</v>
      </c>
      <c r="G291">
        <f t="shared" si="8"/>
        <v>5</v>
      </c>
      <c r="H291" t="str">
        <f t="shared" si="9"/>
        <v>5 - N/A</v>
      </c>
      <c r="I291" t="s">
        <v>687</v>
      </c>
      <c r="J291" t="s">
        <v>517</v>
      </c>
      <c r="K291">
        <v>22</v>
      </c>
    </row>
    <row r="292" spans="1:11" x14ac:dyDescent="0.25">
      <c r="A292" t="s">
        <v>524</v>
      </c>
      <c r="B292" t="s">
        <v>688</v>
      </c>
      <c r="C292" t="s">
        <v>686</v>
      </c>
      <c r="D292" t="s">
        <v>8</v>
      </c>
      <c r="E292" t="s">
        <v>374</v>
      </c>
      <c r="F292" t="s">
        <v>1045</v>
      </c>
      <c r="G292">
        <f t="shared" si="8"/>
        <v>1</v>
      </c>
      <c r="H292" t="str">
        <f t="shared" si="9"/>
        <v>1 - Never</v>
      </c>
      <c r="I292" t="s">
        <v>10</v>
      </c>
      <c r="J292" t="s">
        <v>517</v>
      </c>
      <c r="K292">
        <v>99</v>
      </c>
    </row>
    <row r="293" spans="1:11" x14ac:dyDescent="0.25">
      <c r="A293" t="s">
        <v>524</v>
      </c>
      <c r="B293" t="s">
        <v>688</v>
      </c>
      <c r="C293" t="s">
        <v>686</v>
      </c>
      <c r="D293" t="s">
        <v>8</v>
      </c>
      <c r="E293" t="s">
        <v>374</v>
      </c>
      <c r="F293" t="s">
        <v>1045</v>
      </c>
      <c r="G293">
        <f t="shared" si="8"/>
        <v>2</v>
      </c>
      <c r="H293" t="str">
        <f t="shared" si="9"/>
        <v>2 - Rarely</v>
      </c>
      <c r="I293" t="s">
        <v>311</v>
      </c>
      <c r="J293" t="s">
        <v>517</v>
      </c>
      <c r="K293">
        <v>100</v>
      </c>
    </row>
    <row r="294" spans="1:11" x14ac:dyDescent="0.25">
      <c r="A294" t="s">
        <v>524</v>
      </c>
      <c r="B294" t="s">
        <v>688</v>
      </c>
      <c r="C294" t="s">
        <v>686</v>
      </c>
      <c r="D294" t="s">
        <v>8</v>
      </c>
      <c r="E294" t="s">
        <v>374</v>
      </c>
      <c r="F294" t="s">
        <v>1045</v>
      </c>
      <c r="G294">
        <f t="shared" si="8"/>
        <v>3</v>
      </c>
      <c r="H294" t="str">
        <f t="shared" si="9"/>
        <v>3 - Sometimes</v>
      </c>
      <c r="I294" t="s">
        <v>11</v>
      </c>
      <c r="J294" t="s">
        <v>517</v>
      </c>
      <c r="K294">
        <v>92</v>
      </c>
    </row>
    <row r="295" spans="1:11" x14ac:dyDescent="0.25">
      <c r="A295" t="s">
        <v>524</v>
      </c>
      <c r="B295" t="s">
        <v>688</v>
      </c>
      <c r="C295" t="s">
        <v>686</v>
      </c>
      <c r="D295" t="s">
        <v>8</v>
      </c>
      <c r="E295" t="s">
        <v>374</v>
      </c>
      <c r="F295" t="s">
        <v>1045</v>
      </c>
      <c r="G295">
        <f t="shared" si="8"/>
        <v>4</v>
      </c>
      <c r="H295" t="str">
        <f t="shared" si="9"/>
        <v>4 - Often</v>
      </c>
      <c r="I295" t="s">
        <v>12</v>
      </c>
      <c r="J295" t="s">
        <v>517</v>
      </c>
      <c r="K295">
        <v>34</v>
      </c>
    </row>
    <row r="296" spans="1:11" x14ac:dyDescent="0.25">
      <c r="A296" t="s">
        <v>524</v>
      </c>
      <c r="B296" t="s">
        <v>688</v>
      </c>
      <c r="C296" t="s">
        <v>686</v>
      </c>
      <c r="D296" t="s">
        <v>8</v>
      </c>
      <c r="E296" t="s">
        <v>374</v>
      </c>
      <c r="F296" t="s">
        <v>1045</v>
      </c>
      <c r="G296">
        <f t="shared" si="8"/>
        <v>5</v>
      </c>
      <c r="H296" t="str">
        <f t="shared" si="9"/>
        <v>5 - N/A</v>
      </c>
      <c r="I296" t="s">
        <v>687</v>
      </c>
      <c r="J296" t="s">
        <v>517</v>
      </c>
      <c r="K296">
        <v>23</v>
      </c>
    </row>
    <row r="297" spans="1:11" x14ac:dyDescent="0.25">
      <c r="A297" t="s">
        <v>524</v>
      </c>
      <c r="B297" t="s">
        <v>692</v>
      </c>
      <c r="C297" t="s">
        <v>686</v>
      </c>
      <c r="D297" t="s">
        <v>8</v>
      </c>
      <c r="E297" t="s">
        <v>366</v>
      </c>
      <c r="F297" t="s">
        <v>1045</v>
      </c>
      <c r="G297">
        <f t="shared" si="8"/>
        <v>1</v>
      </c>
      <c r="H297" t="str">
        <f t="shared" si="9"/>
        <v>1 - Never</v>
      </c>
      <c r="I297" t="s">
        <v>10</v>
      </c>
      <c r="J297" t="s">
        <v>517</v>
      </c>
      <c r="K297">
        <v>174</v>
      </c>
    </row>
    <row r="298" spans="1:11" x14ac:dyDescent="0.25">
      <c r="A298" t="s">
        <v>524</v>
      </c>
      <c r="B298" t="s">
        <v>692</v>
      </c>
      <c r="C298" t="s">
        <v>686</v>
      </c>
      <c r="D298" t="s">
        <v>8</v>
      </c>
      <c r="E298" t="s">
        <v>366</v>
      </c>
      <c r="F298" t="s">
        <v>1045</v>
      </c>
      <c r="G298">
        <f t="shared" si="8"/>
        <v>2</v>
      </c>
      <c r="H298" t="str">
        <f t="shared" si="9"/>
        <v>2 - Rarely</v>
      </c>
      <c r="I298" t="s">
        <v>311</v>
      </c>
      <c r="J298" t="s">
        <v>517</v>
      </c>
      <c r="K298">
        <v>91</v>
      </c>
    </row>
    <row r="299" spans="1:11" x14ac:dyDescent="0.25">
      <c r="A299" t="s">
        <v>524</v>
      </c>
      <c r="B299" t="s">
        <v>692</v>
      </c>
      <c r="C299" t="s">
        <v>686</v>
      </c>
      <c r="D299" t="s">
        <v>8</v>
      </c>
      <c r="E299" t="s">
        <v>366</v>
      </c>
      <c r="F299" t="s">
        <v>1045</v>
      </c>
      <c r="G299">
        <f t="shared" si="8"/>
        <v>3</v>
      </c>
      <c r="H299" t="str">
        <f t="shared" si="9"/>
        <v>3 - Sometimes</v>
      </c>
      <c r="I299" t="s">
        <v>11</v>
      </c>
      <c r="J299" t="s">
        <v>517</v>
      </c>
      <c r="K299">
        <v>18</v>
      </c>
    </row>
    <row r="300" spans="1:11" x14ac:dyDescent="0.25">
      <c r="A300" t="s">
        <v>524</v>
      </c>
      <c r="B300" t="s">
        <v>692</v>
      </c>
      <c r="C300" t="s">
        <v>686</v>
      </c>
      <c r="D300" t="s">
        <v>8</v>
      </c>
      <c r="E300" t="s">
        <v>366</v>
      </c>
      <c r="F300" t="s">
        <v>1045</v>
      </c>
      <c r="G300">
        <f t="shared" si="8"/>
        <v>4</v>
      </c>
      <c r="H300" t="str">
        <f t="shared" si="9"/>
        <v>4 - Often</v>
      </c>
      <c r="I300" t="s">
        <v>12</v>
      </c>
      <c r="J300" t="s">
        <v>517</v>
      </c>
      <c r="K300">
        <v>2</v>
      </c>
    </row>
    <row r="301" spans="1:11" x14ac:dyDescent="0.25">
      <c r="A301" t="s">
        <v>524</v>
      </c>
      <c r="B301" t="s">
        <v>692</v>
      </c>
      <c r="C301" t="s">
        <v>686</v>
      </c>
      <c r="D301" t="s">
        <v>8</v>
      </c>
      <c r="E301" t="s">
        <v>366</v>
      </c>
      <c r="F301" t="s">
        <v>1045</v>
      </c>
      <c r="G301">
        <f t="shared" si="8"/>
        <v>5</v>
      </c>
      <c r="H301" t="str">
        <f t="shared" si="9"/>
        <v>5 - N/A</v>
      </c>
      <c r="I301" t="s">
        <v>687</v>
      </c>
      <c r="J301" t="s">
        <v>517</v>
      </c>
      <c r="K301">
        <v>64</v>
      </c>
    </row>
    <row r="302" spans="1:11" x14ac:dyDescent="0.25">
      <c r="A302" t="s">
        <v>524</v>
      </c>
      <c r="B302" t="s">
        <v>694</v>
      </c>
      <c r="C302" t="s">
        <v>686</v>
      </c>
      <c r="D302" t="s">
        <v>8</v>
      </c>
      <c r="E302" t="s">
        <v>376</v>
      </c>
      <c r="F302" t="s">
        <v>1045</v>
      </c>
      <c r="G302">
        <f t="shared" si="8"/>
        <v>1</v>
      </c>
      <c r="H302" t="str">
        <f t="shared" si="9"/>
        <v>1 - Never</v>
      </c>
      <c r="I302" t="s">
        <v>10</v>
      </c>
      <c r="J302" t="s">
        <v>517</v>
      </c>
      <c r="K302">
        <v>96</v>
      </c>
    </row>
    <row r="303" spans="1:11" x14ac:dyDescent="0.25">
      <c r="A303" t="s">
        <v>524</v>
      </c>
      <c r="B303" t="s">
        <v>694</v>
      </c>
      <c r="C303" t="s">
        <v>686</v>
      </c>
      <c r="D303" t="s">
        <v>8</v>
      </c>
      <c r="E303" t="s">
        <v>376</v>
      </c>
      <c r="F303" t="s">
        <v>1045</v>
      </c>
      <c r="G303">
        <f t="shared" si="8"/>
        <v>2</v>
      </c>
      <c r="H303" t="str">
        <f t="shared" si="9"/>
        <v>2 - Rarely</v>
      </c>
      <c r="I303" t="s">
        <v>311</v>
      </c>
      <c r="J303" t="s">
        <v>517</v>
      </c>
      <c r="K303">
        <v>78</v>
      </c>
    </row>
    <row r="304" spans="1:11" x14ac:dyDescent="0.25">
      <c r="A304" t="s">
        <v>524</v>
      </c>
      <c r="B304" t="s">
        <v>694</v>
      </c>
      <c r="C304" t="s">
        <v>686</v>
      </c>
      <c r="D304" t="s">
        <v>8</v>
      </c>
      <c r="E304" t="s">
        <v>376</v>
      </c>
      <c r="F304" t="s">
        <v>1045</v>
      </c>
      <c r="G304">
        <f t="shared" si="8"/>
        <v>3</v>
      </c>
      <c r="H304" t="str">
        <f t="shared" si="9"/>
        <v>3 - Sometimes</v>
      </c>
      <c r="I304" t="s">
        <v>11</v>
      </c>
      <c r="J304" t="s">
        <v>517</v>
      </c>
      <c r="K304">
        <v>101</v>
      </c>
    </row>
    <row r="305" spans="1:11" x14ac:dyDescent="0.25">
      <c r="A305" t="s">
        <v>524</v>
      </c>
      <c r="B305" t="s">
        <v>694</v>
      </c>
      <c r="C305" t="s">
        <v>686</v>
      </c>
      <c r="D305" t="s">
        <v>8</v>
      </c>
      <c r="E305" t="s">
        <v>376</v>
      </c>
      <c r="F305" t="s">
        <v>1045</v>
      </c>
      <c r="G305">
        <f t="shared" si="8"/>
        <v>4</v>
      </c>
      <c r="H305" t="str">
        <f t="shared" si="9"/>
        <v>4 - Often</v>
      </c>
      <c r="I305" t="s">
        <v>12</v>
      </c>
      <c r="J305" t="s">
        <v>517</v>
      </c>
      <c r="K305">
        <v>58</v>
      </c>
    </row>
    <row r="306" spans="1:11" x14ac:dyDescent="0.25">
      <c r="A306" t="s">
        <v>524</v>
      </c>
      <c r="B306" t="s">
        <v>694</v>
      </c>
      <c r="C306" t="s">
        <v>686</v>
      </c>
      <c r="D306" t="s">
        <v>8</v>
      </c>
      <c r="E306" t="s">
        <v>376</v>
      </c>
      <c r="F306" t="s">
        <v>1045</v>
      </c>
      <c r="G306">
        <f t="shared" si="8"/>
        <v>5</v>
      </c>
      <c r="H306" t="str">
        <f t="shared" si="9"/>
        <v>5 - N/A</v>
      </c>
      <c r="I306" t="s">
        <v>687</v>
      </c>
      <c r="J306" t="s">
        <v>517</v>
      </c>
      <c r="K306">
        <v>16</v>
      </c>
    </row>
    <row r="307" spans="1:11" x14ac:dyDescent="0.25">
      <c r="A307" t="s">
        <v>524</v>
      </c>
      <c r="B307" t="s">
        <v>693</v>
      </c>
      <c r="C307" t="s">
        <v>686</v>
      </c>
      <c r="D307" t="s">
        <v>8</v>
      </c>
      <c r="E307" t="s">
        <v>367</v>
      </c>
      <c r="F307" t="s">
        <v>1045</v>
      </c>
      <c r="G307">
        <f t="shared" si="8"/>
        <v>1</v>
      </c>
      <c r="H307" t="str">
        <f t="shared" si="9"/>
        <v>1 - Never</v>
      </c>
      <c r="I307" t="s">
        <v>10</v>
      </c>
      <c r="J307" t="s">
        <v>517</v>
      </c>
      <c r="K307">
        <v>129</v>
      </c>
    </row>
    <row r="308" spans="1:11" x14ac:dyDescent="0.25">
      <c r="A308" t="s">
        <v>524</v>
      </c>
      <c r="B308" t="s">
        <v>693</v>
      </c>
      <c r="C308" t="s">
        <v>686</v>
      </c>
      <c r="D308" t="s">
        <v>8</v>
      </c>
      <c r="E308" t="s">
        <v>367</v>
      </c>
      <c r="F308" t="s">
        <v>1045</v>
      </c>
      <c r="G308">
        <f t="shared" si="8"/>
        <v>2</v>
      </c>
      <c r="H308" t="str">
        <f t="shared" si="9"/>
        <v>2 - Rarely</v>
      </c>
      <c r="I308" t="s">
        <v>311</v>
      </c>
      <c r="J308" t="s">
        <v>517</v>
      </c>
      <c r="K308">
        <v>105</v>
      </c>
    </row>
    <row r="309" spans="1:11" x14ac:dyDescent="0.25">
      <c r="A309" t="s">
        <v>524</v>
      </c>
      <c r="B309" t="s">
        <v>693</v>
      </c>
      <c r="C309" t="s">
        <v>686</v>
      </c>
      <c r="D309" t="s">
        <v>8</v>
      </c>
      <c r="E309" t="s">
        <v>367</v>
      </c>
      <c r="F309" t="s">
        <v>1045</v>
      </c>
      <c r="G309">
        <f t="shared" si="8"/>
        <v>3</v>
      </c>
      <c r="H309" t="str">
        <f t="shared" si="9"/>
        <v>3 - Sometimes</v>
      </c>
      <c r="I309" t="s">
        <v>11</v>
      </c>
      <c r="J309" t="s">
        <v>517</v>
      </c>
      <c r="K309">
        <v>67</v>
      </c>
    </row>
    <row r="310" spans="1:11" x14ac:dyDescent="0.25">
      <c r="A310" t="s">
        <v>524</v>
      </c>
      <c r="B310" t="s">
        <v>693</v>
      </c>
      <c r="C310" t="s">
        <v>686</v>
      </c>
      <c r="D310" t="s">
        <v>8</v>
      </c>
      <c r="E310" t="s">
        <v>367</v>
      </c>
      <c r="F310" t="s">
        <v>1045</v>
      </c>
      <c r="G310">
        <f t="shared" si="8"/>
        <v>4</v>
      </c>
      <c r="H310" t="str">
        <f t="shared" si="9"/>
        <v>4 - Often</v>
      </c>
      <c r="I310" t="s">
        <v>12</v>
      </c>
      <c r="J310" t="s">
        <v>517</v>
      </c>
      <c r="K310">
        <v>18</v>
      </c>
    </row>
    <row r="311" spans="1:11" x14ac:dyDescent="0.25">
      <c r="A311" t="s">
        <v>524</v>
      </c>
      <c r="B311" t="s">
        <v>693</v>
      </c>
      <c r="C311" t="s">
        <v>686</v>
      </c>
      <c r="D311" t="s">
        <v>8</v>
      </c>
      <c r="E311" t="s">
        <v>367</v>
      </c>
      <c r="F311" t="s">
        <v>1045</v>
      </c>
      <c r="G311">
        <f t="shared" si="8"/>
        <v>5</v>
      </c>
      <c r="H311" t="str">
        <f t="shared" si="9"/>
        <v>5 - N/A</v>
      </c>
      <c r="I311" t="s">
        <v>687</v>
      </c>
      <c r="J311" t="s">
        <v>517</v>
      </c>
      <c r="K311">
        <v>31</v>
      </c>
    </row>
    <row r="312" spans="1:11" x14ac:dyDescent="0.25">
      <c r="A312" t="s">
        <v>524</v>
      </c>
      <c r="B312" t="s">
        <v>689</v>
      </c>
      <c r="C312" t="s">
        <v>686</v>
      </c>
      <c r="D312" t="s">
        <v>8</v>
      </c>
      <c r="E312" t="s">
        <v>365</v>
      </c>
      <c r="F312" t="s">
        <v>1045</v>
      </c>
      <c r="G312">
        <f t="shared" si="8"/>
        <v>1</v>
      </c>
      <c r="H312" t="str">
        <f t="shared" si="9"/>
        <v>1 - Never</v>
      </c>
      <c r="I312" t="s">
        <v>10</v>
      </c>
      <c r="J312" t="s">
        <v>517</v>
      </c>
      <c r="K312">
        <v>124</v>
      </c>
    </row>
    <row r="313" spans="1:11" x14ac:dyDescent="0.25">
      <c r="A313" t="s">
        <v>524</v>
      </c>
      <c r="B313" t="s">
        <v>689</v>
      </c>
      <c r="C313" t="s">
        <v>686</v>
      </c>
      <c r="D313" t="s">
        <v>8</v>
      </c>
      <c r="E313" t="s">
        <v>365</v>
      </c>
      <c r="F313" t="s">
        <v>1045</v>
      </c>
      <c r="G313">
        <f t="shared" si="8"/>
        <v>2</v>
      </c>
      <c r="H313" t="str">
        <f t="shared" si="9"/>
        <v>2 - Rarely</v>
      </c>
      <c r="I313" t="s">
        <v>311</v>
      </c>
      <c r="J313" t="s">
        <v>517</v>
      </c>
      <c r="K313">
        <v>130</v>
      </c>
    </row>
    <row r="314" spans="1:11" x14ac:dyDescent="0.25">
      <c r="A314" t="s">
        <v>524</v>
      </c>
      <c r="B314" t="s">
        <v>689</v>
      </c>
      <c r="C314" t="s">
        <v>686</v>
      </c>
      <c r="D314" t="s">
        <v>8</v>
      </c>
      <c r="E314" t="s">
        <v>365</v>
      </c>
      <c r="F314" t="s">
        <v>1045</v>
      </c>
      <c r="G314">
        <f t="shared" si="8"/>
        <v>3</v>
      </c>
      <c r="H314" t="str">
        <f t="shared" si="9"/>
        <v>3 - Sometimes</v>
      </c>
      <c r="I314" t="s">
        <v>11</v>
      </c>
      <c r="J314" t="s">
        <v>517</v>
      </c>
      <c r="K314">
        <v>51</v>
      </c>
    </row>
    <row r="315" spans="1:11" x14ac:dyDescent="0.25">
      <c r="A315" t="s">
        <v>524</v>
      </c>
      <c r="B315" t="s">
        <v>689</v>
      </c>
      <c r="C315" t="s">
        <v>686</v>
      </c>
      <c r="D315" t="s">
        <v>8</v>
      </c>
      <c r="E315" t="s">
        <v>365</v>
      </c>
      <c r="F315" t="s">
        <v>1045</v>
      </c>
      <c r="G315">
        <f t="shared" si="8"/>
        <v>4</v>
      </c>
      <c r="H315" t="str">
        <f t="shared" si="9"/>
        <v>4 - Often</v>
      </c>
      <c r="I315" t="s">
        <v>12</v>
      </c>
      <c r="J315" t="s">
        <v>517</v>
      </c>
      <c r="K315">
        <v>18</v>
      </c>
    </row>
    <row r="316" spans="1:11" x14ac:dyDescent="0.25">
      <c r="A316" t="s">
        <v>524</v>
      </c>
      <c r="B316" t="s">
        <v>689</v>
      </c>
      <c r="C316" t="s">
        <v>686</v>
      </c>
      <c r="D316" t="s">
        <v>8</v>
      </c>
      <c r="E316" t="s">
        <v>365</v>
      </c>
      <c r="F316" t="s">
        <v>1045</v>
      </c>
      <c r="G316">
        <f t="shared" si="8"/>
        <v>5</v>
      </c>
      <c r="H316" t="str">
        <f t="shared" si="9"/>
        <v>5 - N/A</v>
      </c>
      <c r="I316" t="s">
        <v>687</v>
      </c>
      <c r="J316" t="s">
        <v>517</v>
      </c>
      <c r="K316">
        <v>27</v>
      </c>
    </row>
    <row r="317" spans="1:11" x14ac:dyDescent="0.25">
      <c r="A317" t="s">
        <v>524</v>
      </c>
      <c r="B317" t="s">
        <v>697</v>
      </c>
      <c r="C317" t="s">
        <v>686</v>
      </c>
      <c r="D317" t="s">
        <v>8</v>
      </c>
      <c r="E317" t="s">
        <v>370</v>
      </c>
      <c r="F317" t="s">
        <v>1045</v>
      </c>
      <c r="G317">
        <f t="shared" si="8"/>
        <v>1</v>
      </c>
      <c r="H317" t="str">
        <f t="shared" si="9"/>
        <v>1 - Never</v>
      </c>
      <c r="I317" t="s">
        <v>10</v>
      </c>
      <c r="J317" t="s">
        <v>517</v>
      </c>
      <c r="K317">
        <v>47</v>
      </c>
    </row>
    <row r="318" spans="1:11" x14ac:dyDescent="0.25">
      <c r="A318" t="s">
        <v>524</v>
      </c>
      <c r="B318" t="s">
        <v>697</v>
      </c>
      <c r="C318" t="s">
        <v>686</v>
      </c>
      <c r="D318" t="s">
        <v>8</v>
      </c>
      <c r="E318" t="s">
        <v>370</v>
      </c>
      <c r="F318" t="s">
        <v>1045</v>
      </c>
      <c r="G318">
        <f t="shared" si="8"/>
        <v>2</v>
      </c>
      <c r="H318" t="str">
        <f t="shared" si="9"/>
        <v>2 - Rarely</v>
      </c>
      <c r="I318" t="s">
        <v>311</v>
      </c>
      <c r="J318" t="s">
        <v>517</v>
      </c>
      <c r="K318">
        <v>62</v>
      </c>
    </row>
    <row r="319" spans="1:11" x14ac:dyDescent="0.25">
      <c r="A319" t="s">
        <v>524</v>
      </c>
      <c r="B319" t="s">
        <v>697</v>
      </c>
      <c r="C319" t="s">
        <v>686</v>
      </c>
      <c r="D319" t="s">
        <v>8</v>
      </c>
      <c r="E319" t="s">
        <v>370</v>
      </c>
      <c r="F319" t="s">
        <v>1045</v>
      </c>
      <c r="G319">
        <f t="shared" si="8"/>
        <v>3</v>
      </c>
      <c r="H319" t="str">
        <f t="shared" si="9"/>
        <v>3 - Sometimes</v>
      </c>
      <c r="I319" t="s">
        <v>11</v>
      </c>
      <c r="J319" t="s">
        <v>517</v>
      </c>
      <c r="K319">
        <v>138</v>
      </c>
    </row>
    <row r="320" spans="1:11" x14ac:dyDescent="0.25">
      <c r="A320" t="s">
        <v>524</v>
      </c>
      <c r="B320" t="s">
        <v>697</v>
      </c>
      <c r="C320" t="s">
        <v>686</v>
      </c>
      <c r="D320" t="s">
        <v>8</v>
      </c>
      <c r="E320" t="s">
        <v>370</v>
      </c>
      <c r="F320" t="s">
        <v>1045</v>
      </c>
      <c r="G320">
        <f t="shared" si="8"/>
        <v>4</v>
      </c>
      <c r="H320" t="str">
        <f t="shared" si="9"/>
        <v>4 - Often</v>
      </c>
      <c r="I320" t="s">
        <v>12</v>
      </c>
      <c r="J320" t="s">
        <v>517</v>
      </c>
      <c r="K320">
        <v>92</v>
      </c>
    </row>
    <row r="321" spans="1:11" x14ac:dyDescent="0.25">
      <c r="A321" t="s">
        <v>524</v>
      </c>
      <c r="B321" t="s">
        <v>697</v>
      </c>
      <c r="C321" t="s">
        <v>686</v>
      </c>
      <c r="D321" t="s">
        <v>8</v>
      </c>
      <c r="E321" t="s">
        <v>370</v>
      </c>
      <c r="F321" t="s">
        <v>1045</v>
      </c>
      <c r="G321">
        <f t="shared" si="8"/>
        <v>5</v>
      </c>
      <c r="H321" t="str">
        <f t="shared" si="9"/>
        <v>5 - N/A</v>
      </c>
      <c r="I321" t="s">
        <v>687</v>
      </c>
      <c r="J321" t="s">
        <v>517</v>
      </c>
      <c r="K321">
        <v>11</v>
      </c>
    </row>
    <row r="322" spans="1:11" x14ac:dyDescent="0.25">
      <c r="A322" t="s">
        <v>524</v>
      </c>
      <c r="B322" t="s">
        <v>690</v>
      </c>
      <c r="C322" t="s">
        <v>686</v>
      </c>
      <c r="D322" t="s">
        <v>8</v>
      </c>
      <c r="E322" t="s">
        <v>375</v>
      </c>
      <c r="F322" t="s">
        <v>1045</v>
      </c>
      <c r="G322">
        <f t="shared" ref="G322:G385" si="10">IF(E322=E321,1+G321,1)</f>
        <v>1</v>
      </c>
      <c r="H322" t="str">
        <f t="shared" ref="H322:H385" si="11">CONCATENATE(G322," - ",I322)</f>
        <v>1 - Never</v>
      </c>
      <c r="I322" t="s">
        <v>10</v>
      </c>
      <c r="J322" t="s">
        <v>517</v>
      </c>
      <c r="K322">
        <v>43</v>
      </c>
    </row>
    <row r="323" spans="1:11" x14ac:dyDescent="0.25">
      <c r="A323" t="s">
        <v>524</v>
      </c>
      <c r="B323" t="s">
        <v>690</v>
      </c>
      <c r="C323" t="s">
        <v>686</v>
      </c>
      <c r="D323" t="s">
        <v>8</v>
      </c>
      <c r="E323" t="s">
        <v>375</v>
      </c>
      <c r="F323" t="s">
        <v>1045</v>
      </c>
      <c r="G323">
        <f t="shared" si="10"/>
        <v>2</v>
      </c>
      <c r="H323" t="str">
        <f t="shared" si="11"/>
        <v>2 - Rarely</v>
      </c>
      <c r="I323" t="s">
        <v>311</v>
      </c>
      <c r="J323" t="s">
        <v>517</v>
      </c>
      <c r="K323">
        <v>74</v>
      </c>
    </row>
    <row r="324" spans="1:11" x14ac:dyDescent="0.25">
      <c r="A324" t="s">
        <v>524</v>
      </c>
      <c r="B324" t="s">
        <v>690</v>
      </c>
      <c r="C324" t="s">
        <v>686</v>
      </c>
      <c r="D324" t="s">
        <v>8</v>
      </c>
      <c r="E324" t="s">
        <v>375</v>
      </c>
      <c r="F324" t="s">
        <v>1045</v>
      </c>
      <c r="G324">
        <f t="shared" si="10"/>
        <v>3</v>
      </c>
      <c r="H324" t="str">
        <f t="shared" si="11"/>
        <v>3 - Sometimes</v>
      </c>
      <c r="I324" t="s">
        <v>11</v>
      </c>
      <c r="J324" t="s">
        <v>517</v>
      </c>
      <c r="K324">
        <v>110</v>
      </c>
    </row>
    <row r="325" spans="1:11" x14ac:dyDescent="0.25">
      <c r="A325" t="s">
        <v>524</v>
      </c>
      <c r="B325" t="s">
        <v>690</v>
      </c>
      <c r="C325" t="s">
        <v>686</v>
      </c>
      <c r="D325" t="s">
        <v>8</v>
      </c>
      <c r="E325" t="s">
        <v>375</v>
      </c>
      <c r="F325" t="s">
        <v>1045</v>
      </c>
      <c r="G325">
        <f t="shared" si="10"/>
        <v>4</v>
      </c>
      <c r="H325" t="str">
        <f t="shared" si="11"/>
        <v>4 - Often</v>
      </c>
      <c r="I325" t="s">
        <v>12</v>
      </c>
      <c r="J325" t="s">
        <v>517</v>
      </c>
      <c r="K325">
        <v>107</v>
      </c>
    </row>
    <row r="326" spans="1:11" x14ac:dyDescent="0.25">
      <c r="A326" t="s">
        <v>524</v>
      </c>
      <c r="B326" t="s">
        <v>690</v>
      </c>
      <c r="C326" t="s">
        <v>686</v>
      </c>
      <c r="D326" t="s">
        <v>8</v>
      </c>
      <c r="E326" t="s">
        <v>375</v>
      </c>
      <c r="F326" t="s">
        <v>1045</v>
      </c>
      <c r="G326">
        <f t="shared" si="10"/>
        <v>5</v>
      </c>
      <c r="H326" t="str">
        <f t="shared" si="11"/>
        <v>5 - N/A</v>
      </c>
      <c r="I326" t="s">
        <v>687</v>
      </c>
      <c r="J326" t="s">
        <v>517</v>
      </c>
      <c r="K326">
        <v>15</v>
      </c>
    </row>
    <row r="327" spans="1:11" x14ac:dyDescent="0.25">
      <c r="A327" t="s">
        <v>524</v>
      </c>
      <c r="B327" t="s">
        <v>699</v>
      </c>
      <c r="C327" t="s">
        <v>686</v>
      </c>
      <c r="D327" t="s">
        <v>8</v>
      </c>
      <c r="E327" t="s">
        <v>372</v>
      </c>
      <c r="F327" t="s">
        <v>1045</v>
      </c>
      <c r="G327">
        <f t="shared" si="10"/>
        <v>1</v>
      </c>
      <c r="H327" t="str">
        <f t="shared" si="11"/>
        <v>1 - Never</v>
      </c>
      <c r="I327" t="s">
        <v>10</v>
      </c>
      <c r="J327" t="s">
        <v>517</v>
      </c>
      <c r="K327">
        <v>81</v>
      </c>
    </row>
    <row r="328" spans="1:11" x14ac:dyDescent="0.25">
      <c r="A328" t="s">
        <v>524</v>
      </c>
      <c r="B328" t="s">
        <v>699</v>
      </c>
      <c r="C328" t="s">
        <v>686</v>
      </c>
      <c r="D328" t="s">
        <v>8</v>
      </c>
      <c r="E328" t="s">
        <v>372</v>
      </c>
      <c r="F328" t="s">
        <v>1045</v>
      </c>
      <c r="G328">
        <f t="shared" si="10"/>
        <v>2</v>
      </c>
      <c r="H328" t="str">
        <f t="shared" si="11"/>
        <v>2 - Rarely</v>
      </c>
      <c r="I328" t="s">
        <v>311</v>
      </c>
      <c r="J328" t="s">
        <v>517</v>
      </c>
      <c r="K328">
        <v>107</v>
      </c>
    </row>
    <row r="329" spans="1:11" x14ac:dyDescent="0.25">
      <c r="A329" t="s">
        <v>524</v>
      </c>
      <c r="B329" t="s">
        <v>699</v>
      </c>
      <c r="C329" t="s">
        <v>686</v>
      </c>
      <c r="D329" t="s">
        <v>8</v>
      </c>
      <c r="E329" t="s">
        <v>372</v>
      </c>
      <c r="F329" t="s">
        <v>1045</v>
      </c>
      <c r="G329">
        <f t="shared" si="10"/>
        <v>3</v>
      </c>
      <c r="H329" t="str">
        <f t="shared" si="11"/>
        <v>3 - Sometimes</v>
      </c>
      <c r="I329" t="s">
        <v>11</v>
      </c>
      <c r="J329" t="s">
        <v>517</v>
      </c>
      <c r="K329">
        <v>106</v>
      </c>
    </row>
    <row r="330" spans="1:11" x14ac:dyDescent="0.25">
      <c r="A330" t="s">
        <v>524</v>
      </c>
      <c r="B330" t="s">
        <v>699</v>
      </c>
      <c r="C330" t="s">
        <v>686</v>
      </c>
      <c r="D330" t="s">
        <v>8</v>
      </c>
      <c r="E330" t="s">
        <v>372</v>
      </c>
      <c r="F330" t="s">
        <v>1045</v>
      </c>
      <c r="G330">
        <f t="shared" si="10"/>
        <v>4</v>
      </c>
      <c r="H330" t="str">
        <f t="shared" si="11"/>
        <v>4 - Often</v>
      </c>
      <c r="I330" t="s">
        <v>12</v>
      </c>
      <c r="J330" t="s">
        <v>517</v>
      </c>
      <c r="K330">
        <v>26</v>
      </c>
    </row>
    <row r="331" spans="1:11" x14ac:dyDescent="0.25">
      <c r="A331" t="s">
        <v>524</v>
      </c>
      <c r="B331" t="s">
        <v>699</v>
      </c>
      <c r="C331" t="s">
        <v>686</v>
      </c>
      <c r="D331" t="s">
        <v>8</v>
      </c>
      <c r="E331" t="s">
        <v>372</v>
      </c>
      <c r="F331" t="s">
        <v>1045</v>
      </c>
      <c r="G331">
        <f t="shared" si="10"/>
        <v>5</v>
      </c>
      <c r="H331" t="str">
        <f t="shared" si="11"/>
        <v>5 - N/A</v>
      </c>
      <c r="I331" t="s">
        <v>687</v>
      </c>
      <c r="J331" t="s">
        <v>517</v>
      </c>
      <c r="K331">
        <v>24</v>
      </c>
    </row>
    <row r="332" spans="1:11" x14ac:dyDescent="0.25">
      <c r="A332" t="s">
        <v>524</v>
      </c>
      <c r="B332" t="s">
        <v>698</v>
      </c>
      <c r="C332" t="s">
        <v>686</v>
      </c>
      <c r="D332" t="s">
        <v>8</v>
      </c>
      <c r="E332" t="s">
        <v>371</v>
      </c>
      <c r="F332" t="s">
        <v>1045</v>
      </c>
      <c r="G332">
        <f t="shared" si="10"/>
        <v>1</v>
      </c>
      <c r="H332" t="str">
        <f t="shared" si="11"/>
        <v>1 - Never</v>
      </c>
      <c r="I332" t="s">
        <v>10</v>
      </c>
      <c r="J332" t="s">
        <v>517</v>
      </c>
      <c r="K332">
        <v>54</v>
      </c>
    </row>
    <row r="333" spans="1:11" x14ac:dyDescent="0.25">
      <c r="A333" t="s">
        <v>524</v>
      </c>
      <c r="B333" t="s">
        <v>698</v>
      </c>
      <c r="C333" t="s">
        <v>686</v>
      </c>
      <c r="D333" t="s">
        <v>8</v>
      </c>
      <c r="E333" t="s">
        <v>371</v>
      </c>
      <c r="F333" t="s">
        <v>1045</v>
      </c>
      <c r="G333">
        <f t="shared" si="10"/>
        <v>2</v>
      </c>
      <c r="H333" t="str">
        <f t="shared" si="11"/>
        <v>2 - Rarely</v>
      </c>
      <c r="I333" t="s">
        <v>311</v>
      </c>
      <c r="J333" t="s">
        <v>517</v>
      </c>
      <c r="K333">
        <v>72</v>
      </c>
    </row>
    <row r="334" spans="1:11" x14ac:dyDescent="0.25">
      <c r="A334" t="s">
        <v>524</v>
      </c>
      <c r="B334" t="s">
        <v>698</v>
      </c>
      <c r="C334" t="s">
        <v>686</v>
      </c>
      <c r="D334" t="s">
        <v>8</v>
      </c>
      <c r="E334" t="s">
        <v>371</v>
      </c>
      <c r="F334" t="s">
        <v>1045</v>
      </c>
      <c r="G334">
        <f t="shared" si="10"/>
        <v>3</v>
      </c>
      <c r="H334" t="str">
        <f t="shared" si="11"/>
        <v>3 - Sometimes</v>
      </c>
      <c r="I334" t="s">
        <v>11</v>
      </c>
      <c r="J334" t="s">
        <v>517</v>
      </c>
      <c r="K334">
        <v>147</v>
      </c>
    </row>
    <row r="335" spans="1:11" x14ac:dyDescent="0.25">
      <c r="A335" t="s">
        <v>524</v>
      </c>
      <c r="B335" t="s">
        <v>698</v>
      </c>
      <c r="C335" t="s">
        <v>686</v>
      </c>
      <c r="D335" t="s">
        <v>8</v>
      </c>
      <c r="E335" t="s">
        <v>371</v>
      </c>
      <c r="F335" t="s">
        <v>1045</v>
      </c>
      <c r="G335">
        <f t="shared" si="10"/>
        <v>4</v>
      </c>
      <c r="H335" t="str">
        <f t="shared" si="11"/>
        <v>4 - Often</v>
      </c>
      <c r="I335" t="s">
        <v>12</v>
      </c>
      <c r="J335" t="s">
        <v>517</v>
      </c>
      <c r="K335">
        <v>61</v>
      </c>
    </row>
    <row r="336" spans="1:11" x14ac:dyDescent="0.25">
      <c r="A336" t="s">
        <v>524</v>
      </c>
      <c r="B336" t="s">
        <v>698</v>
      </c>
      <c r="C336" t="s">
        <v>686</v>
      </c>
      <c r="D336" t="s">
        <v>8</v>
      </c>
      <c r="E336" t="s">
        <v>371</v>
      </c>
      <c r="F336" t="s">
        <v>1045</v>
      </c>
      <c r="G336">
        <f t="shared" si="10"/>
        <v>5</v>
      </c>
      <c r="H336" t="str">
        <f t="shared" si="11"/>
        <v>5 - N/A</v>
      </c>
      <c r="I336" t="s">
        <v>687</v>
      </c>
      <c r="J336" t="s">
        <v>517</v>
      </c>
      <c r="K336">
        <v>12</v>
      </c>
    </row>
    <row r="337" spans="1:11" x14ac:dyDescent="0.25">
      <c r="A337" t="s">
        <v>524</v>
      </c>
      <c r="B337" t="s">
        <v>691</v>
      </c>
      <c r="C337" t="s">
        <v>686</v>
      </c>
      <c r="D337" t="s">
        <v>8</v>
      </c>
      <c r="E337" t="s">
        <v>676</v>
      </c>
      <c r="F337" t="s">
        <v>1045</v>
      </c>
      <c r="G337">
        <f t="shared" si="10"/>
        <v>1</v>
      </c>
      <c r="H337" t="str">
        <f t="shared" si="11"/>
        <v>1 - Never</v>
      </c>
      <c r="I337" t="s">
        <v>10</v>
      </c>
      <c r="J337" t="s">
        <v>517</v>
      </c>
      <c r="K337">
        <v>46</v>
      </c>
    </row>
    <row r="338" spans="1:11" x14ac:dyDescent="0.25">
      <c r="A338" t="s">
        <v>524</v>
      </c>
      <c r="B338" t="s">
        <v>691</v>
      </c>
      <c r="C338" t="s">
        <v>686</v>
      </c>
      <c r="D338" t="s">
        <v>8</v>
      </c>
      <c r="E338" t="s">
        <v>676</v>
      </c>
      <c r="F338" t="s">
        <v>1045</v>
      </c>
      <c r="G338">
        <f t="shared" si="10"/>
        <v>2</v>
      </c>
      <c r="H338" t="str">
        <f t="shared" si="11"/>
        <v>2 - Rarely</v>
      </c>
      <c r="I338" t="s">
        <v>311</v>
      </c>
      <c r="J338" t="s">
        <v>517</v>
      </c>
      <c r="K338">
        <v>69</v>
      </c>
    </row>
    <row r="339" spans="1:11" x14ac:dyDescent="0.25">
      <c r="A339" t="s">
        <v>524</v>
      </c>
      <c r="B339" t="s">
        <v>691</v>
      </c>
      <c r="C339" t="s">
        <v>686</v>
      </c>
      <c r="D339" t="s">
        <v>8</v>
      </c>
      <c r="E339" t="s">
        <v>676</v>
      </c>
      <c r="F339" t="s">
        <v>1045</v>
      </c>
      <c r="G339">
        <f t="shared" si="10"/>
        <v>3</v>
      </c>
      <c r="H339" t="str">
        <f t="shared" si="11"/>
        <v>3 - Sometimes</v>
      </c>
      <c r="I339" t="s">
        <v>11</v>
      </c>
      <c r="J339" t="s">
        <v>517</v>
      </c>
      <c r="K339">
        <v>103</v>
      </c>
    </row>
    <row r="340" spans="1:11" x14ac:dyDescent="0.25">
      <c r="A340" t="s">
        <v>524</v>
      </c>
      <c r="B340" t="s">
        <v>691</v>
      </c>
      <c r="C340" t="s">
        <v>686</v>
      </c>
      <c r="D340" t="s">
        <v>8</v>
      </c>
      <c r="E340" t="s">
        <v>676</v>
      </c>
      <c r="F340" t="s">
        <v>1045</v>
      </c>
      <c r="G340">
        <f t="shared" si="10"/>
        <v>4</v>
      </c>
      <c r="H340" t="str">
        <f t="shared" si="11"/>
        <v>4 - Often</v>
      </c>
      <c r="I340" t="s">
        <v>12</v>
      </c>
      <c r="J340" t="s">
        <v>517</v>
      </c>
      <c r="K340">
        <v>118</v>
      </c>
    </row>
    <row r="341" spans="1:11" x14ac:dyDescent="0.25">
      <c r="A341" t="s">
        <v>524</v>
      </c>
      <c r="B341" t="s">
        <v>691</v>
      </c>
      <c r="C341" t="s">
        <v>686</v>
      </c>
      <c r="D341" t="s">
        <v>8</v>
      </c>
      <c r="E341" t="s">
        <v>676</v>
      </c>
      <c r="F341" t="s">
        <v>1045</v>
      </c>
      <c r="G341">
        <f t="shared" si="10"/>
        <v>5</v>
      </c>
      <c r="H341" t="str">
        <f t="shared" si="11"/>
        <v>5 - N/A</v>
      </c>
      <c r="I341" t="s">
        <v>687</v>
      </c>
      <c r="J341" t="s">
        <v>517</v>
      </c>
      <c r="K341">
        <v>14</v>
      </c>
    </row>
    <row r="342" spans="1:11" x14ac:dyDescent="0.25">
      <c r="A342" t="s">
        <v>524</v>
      </c>
      <c r="B342" t="s">
        <v>695</v>
      </c>
      <c r="C342" t="s">
        <v>686</v>
      </c>
      <c r="D342" t="s">
        <v>8</v>
      </c>
      <c r="E342" t="s">
        <v>368</v>
      </c>
      <c r="F342" t="s">
        <v>1045</v>
      </c>
      <c r="G342">
        <f t="shared" si="10"/>
        <v>1</v>
      </c>
      <c r="H342" t="str">
        <f t="shared" si="11"/>
        <v>1 - Never</v>
      </c>
      <c r="I342" t="s">
        <v>10</v>
      </c>
      <c r="J342" t="s">
        <v>517</v>
      </c>
      <c r="K342">
        <v>87</v>
      </c>
    </row>
    <row r="343" spans="1:11" x14ac:dyDescent="0.25">
      <c r="A343" t="s">
        <v>524</v>
      </c>
      <c r="B343" t="s">
        <v>695</v>
      </c>
      <c r="C343" t="s">
        <v>686</v>
      </c>
      <c r="D343" t="s">
        <v>8</v>
      </c>
      <c r="E343" t="s">
        <v>368</v>
      </c>
      <c r="F343" t="s">
        <v>1045</v>
      </c>
      <c r="G343">
        <f t="shared" si="10"/>
        <v>2</v>
      </c>
      <c r="H343" t="str">
        <f t="shared" si="11"/>
        <v>2 - Rarely</v>
      </c>
      <c r="I343" t="s">
        <v>311</v>
      </c>
      <c r="J343" t="s">
        <v>517</v>
      </c>
      <c r="K343">
        <v>116</v>
      </c>
    </row>
    <row r="344" spans="1:11" x14ac:dyDescent="0.25">
      <c r="A344" t="s">
        <v>524</v>
      </c>
      <c r="B344" t="s">
        <v>695</v>
      </c>
      <c r="C344" t="s">
        <v>686</v>
      </c>
      <c r="D344" t="s">
        <v>8</v>
      </c>
      <c r="E344" t="s">
        <v>368</v>
      </c>
      <c r="F344" t="s">
        <v>1045</v>
      </c>
      <c r="G344">
        <f t="shared" si="10"/>
        <v>3</v>
      </c>
      <c r="H344" t="str">
        <f t="shared" si="11"/>
        <v>3 - Sometimes</v>
      </c>
      <c r="I344" t="s">
        <v>11</v>
      </c>
      <c r="J344" t="s">
        <v>517</v>
      </c>
      <c r="K344">
        <v>96</v>
      </c>
    </row>
    <row r="345" spans="1:11" x14ac:dyDescent="0.25">
      <c r="A345" t="s">
        <v>524</v>
      </c>
      <c r="B345" t="s">
        <v>695</v>
      </c>
      <c r="C345" t="s">
        <v>686</v>
      </c>
      <c r="D345" t="s">
        <v>8</v>
      </c>
      <c r="E345" t="s">
        <v>368</v>
      </c>
      <c r="F345" t="s">
        <v>1045</v>
      </c>
      <c r="G345">
        <f t="shared" si="10"/>
        <v>4</v>
      </c>
      <c r="H345" t="str">
        <f t="shared" si="11"/>
        <v>4 - Often</v>
      </c>
      <c r="I345" t="s">
        <v>12</v>
      </c>
      <c r="J345" t="s">
        <v>517</v>
      </c>
      <c r="K345">
        <v>27</v>
      </c>
    </row>
    <row r="346" spans="1:11" x14ac:dyDescent="0.25">
      <c r="A346" t="s">
        <v>524</v>
      </c>
      <c r="B346" t="s">
        <v>695</v>
      </c>
      <c r="C346" t="s">
        <v>686</v>
      </c>
      <c r="D346" t="s">
        <v>8</v>
      </c>
      <c r="E346" t="s">
        <v>368</v>
      </c>
      <c r="F346" t="s">
        <v>1045</v>
      </c>
      <c r="G346">
        <f t="shared" si="10"/>
        <v>5</v>
      </c>
      <c r="H346" t="str">
        <f t="shared" si="11"/>
        <v>5 - N/A</v>
      </c>
      <c r="I346" t="s">
        <v>687</v>
      </c>
      <c r="J346" t="s">
        <v>517</v>
      </c>
      <c r="K346">
        <v>20</v>
      </c>
    </row>
    <row r="347" spans="1:11" x14ac:dyDescent="0.25">
      <c r="A347" t="s">
        <v>524</v>
      </c>
      <c r="B347" t="s">
        <v>696</v>
      </c>
      <c r="C347" t="s">
        <v>686</v>
      </c>
      <c r="D347" t="s">
        <v>8</v>
      </c>
      <c r="E347" t="s">
        <v>369</v>
      </c>
      <c r="F347" t="s">
        <v>1045</v>
      </c>
      <c r="G347">
        <f t="shared" si="10"/>
        <v>1</v>
      </c>
      <c r="H347" t="str">
        <f t="shared" si="11"/>
        <v>1 - Never</v>
      </c>
      <c r="I347" t="s">
        <v>10</v>
      </c>
      <c r="J347" t="s">
        <v>517</v>
      </c>
      <c r="K347">
        <v>100</v>
      </c>
    </row>
    <row r="348" spans="1:11" x14ac:dyDescent="0.25">
      <c r="A348" t="s">
        <v>524</v>
      </c>
      <c r="B348" t="s">
        <v>696</v>
      </c>
      <c r="C348" t="s">
        <v>686</v>
      </c>
      <c r="D348" t="s">
        <v>8</v>
      </c>
      <c r="E348" t="s">
        <v>369</v>
      </c>
      <c r="F348" t="s">
        <v>1045</v>
      </c>
      <c r="G348">
        <f t="shared" si="10"/>
        <v>2</v>
      </c>
      <c r="H348" t="str">
        <f t="shared" si="11"/>
        <v>2 - Rarely</v>
      </c>
      <c r="I348" t="s">
        <v>311</v>
      </c>
      <c r="J348" t="s">
        <v>517</v>
      </c>
      <c r="K348">
        <v>95</v>
      </c>
    </row>
    <row r="349" spans="1:11" x14ac:dyDescent="0.25">
      <c r="A349" t="s">
        <v>524</v>
      </c>
      <c r="B349" t="s">
        <v>696</v>
      </c>
      <c r="C349" t="s">
        <v>686</v>
      </c>
      <c r="D349" t="s">
        <v>8</v>
      </c>
      <c r="E349" t="s">
        <v>369</v>
      </c>
      <c r="F349" t="s">
        <v>1045</v>
      </c>
      <c r="G349">
        <f t="shared" si="10"/>
        <v>3</v>
      </c>
      <c r="H349" t="str">
        <f t="shared" si="11"/>
        <v>3 - Sometimes</v>
      </c>
      <c r="I349" t="s">
        <v>11</v>
      </c>
      <c r="J349" t="s">
        <v>517</v>
      </c>
      <c r="K349">
        <v>102</v>
      </c>
    </row>
    <row r="350" spans="1:11" x14ac:dyDescent="0.25">
      <c r="A350" t="s">
        <v>524</v>
      </c>
      <c r="B350" t="s">
        <v>696</v>
      </c>
      <c r="C350" t="s">
        <v>686</v>
      </c>
      <c r="D350" t="s">
        <v>8</v>
      </c>
      <c r="E350" t="s">
        <v>369</v>
      </c>
      <c r="F350" t="s">
        <v>1045</v>
      </c>
      <c r="G350">
        <f t="shared" si="10"/>
        <v>4</v>
      </c>
      <c r="H350" t="str">
        <f t="shared" si="11"/>
        <v>4 - Often</v>
      </c>
      <c r="I350" t="s">
        <v>12</v>
      </c>
      <c r="J350" t="s">
        <v>517</v>
      </c>
      <c r="K350">
        <v>23</v>
      </c>
    </row>
    <row r="351" spans="1:11" x14ac:dyDescent="0.25">
      <c r="A351" t="s">
        <v>524</v>
      </c>
      <c r="B351" t="s">
        <v>696</v>
      </c>
      <c r="C351" t="s">
        <v>686</v>
      </c>
      <c r="D351" t="s">
        <v>8</v>
      </c>
      <c r="E351" t="s">
        <v>369</v>
      </c>
      <c r="F351" t="s">
        <v>1045</v>
      </c>
      <c r="G351">
        <f t="shared" si="10"/>
        <v>5</v>
      </c>
      <c r="H351" t="str">
        <f t="shared" si="11"/>
        <v>5 - N/A</v>
      </c>
      <c r="I351" t="s">
        <v>687</v>
      </c>
      <c r="J351" t="s">
        <v>517</v>
      </c>
      <c r="K351">
        <v>27</v>
      </c>
    </row>
    <row r="352" spans="1:11" x14ac:dyDescent="0.25">
      <c r="A352" t="s">
        <v>524</v>
      </c>
      <c r="B352" t="s">
        <v>623</v>
      </c>
      <c r="C352" t="s">
        <v>621</v>
      </c>
      <c r="D352" t="s">
        <v>8</v>
      </c>
      <c r="E352" t="s">
        <v>461</v>
      </c>
      <c r="F352" t="s">
        <v>1045</v>
      </c>
      <c r="G352">
        <f t="shared" si="10"/>
        <v>1</v>
      </c>
      <c r="H352" t="str">
        <f t="shared" si="11"/>
        <v>1 - Very little</v>
      </c>
      <c r="I352" t="s">
        <v>33</v>
      </c>
      <c r="J352" t="s">
        <v>517</v>
      </c>
      <c r="K352">
        <v>6</v>
      </c>
    </row>
    <row r="353" spans="1:11" x14ac:dyDescent="0.25">
      <c r="A353" t="s">
        <v>524</v>
      </c>
      <c r="B353" t="s">
        <v>623</v>
      </c>
      <c r="C353" t="s">
        <v>621</v>
      </c>
      <c r="D353" t="s">
        <v>8</v>
      </c>
      <c r="E353" t="s">
        <v>461</v>
      </c>
      <c r="F353" t="s">
        <v>1045</v>
      </c>
      <c r="G353">
        <f t="shared" si="10"/>
        <v>2</v>
      </c>
      <c r="H353" t="str">
        <f t="shared" si="11"/>
        <v>2 - Some</v>
      </c>
      <c r="I353" t="s">
        <v>34</v>
      </c>
      <c r="J353" t="s">
        <v>517</v>
      </c>
      <c r="K353">
        <v>64</v>
      </c>
    </row>
    <row r="354" spans="1:11" x14ac:dyDescent="0.25">
      <c r="A354" t="s">
        <v>524</v>
      </c>
      <c r="B354" t="s">
        <v>623</v>
      </c>
      <c r="C354" t="s">
        <v>621</v>
      </c>
      <c r="D354" t="s">
        <v>8</v>
      </c>
      <c r="E354" t="s">
        <v>461</v>
      </c>
      <c r="F354" t="s">
        <v>1045</v>
      </c>
      <c r="G354">
        <f t="shared" si="10"/>
        <v>3</v>
      </c>
      <c r="H354" t="str">
        <f t="shared" si="11"/>
        <v>3 - Quite a bit</v>
      </c>
      <c r="I354" t="s">
        <v>35</v>
      </c>
      <c r="J354" t="s">
        <v>517</v>
      </c>
      <c r="K354">
        <v>161</v>
      </c>
    </row>
    <row r="355" spans="1:11" x14ac:dyDescent="0.25">
      <c r="A355" t="s">
        <v>524</v>
      </c>
      <c r="B355" t="s">
        <v>623</v>
      </c>
      <c r="C355" t="s">
        <v>621</v>
      </c>
      <c r="D355" t="s">
        <v>8</v>
      </c>
      <c r="E355" t="s">
        <v>461</v>
      </c>
      <c r="F355" t="s">
        <v>1045</v>
      </c>
      <c r="G355">
        <f t="shared" si="10"/>
        <v>4</v>
      </c>
      <c r="H355" t="str">
        <f t="shared" si="11"/>
        <v>4 - Very much</v>
      </c>
      <c r="I355" t="s">
        <v>36</v>
      </c>
      <c r="J355" t="s">
        <v>517</v>
      </c>
      <c r="K355">
        <v>134</v>
      </c>
    </row>
    <row r="356" spans="1:11" x14ac:dyDescent="0.25">
      <c r="A356" t="s">
        <v>524</v>
      </c>
      <c r="B356" t="s">
        <v>627</v>
      </c>
      <c r="C356" t="s">
        <v>621</v>
      </c>
      <c r="D356" t="s">
        <v>8</v>
      </c>
      <c r="E356" t="s">
        <v>464</v>
      </c>
      <c r="F356" t="s">
        <v>1045</v>
      </c>
      <c r="G356">
        <f t="shared" si="10"/>
        <v>1</v>
      </c>
      <c r="H356" t="str">
        <f t="shared" si="11"/>
        <v>1 - Very little</v>
      </c>
      <c r="I356" t="s">
        <v>33</v>
      </c>
      <c r="J356" t="s">
        <v>517</v>
      </c>
      <c r="K356">
        <v>15</v>
      </c>
    </row>
    <row r="357" spans="1:11" x14ac:dyDescent="0.25">
      <c r="A357" t="s">
        <v>524</v>
      </c>
      <c r="B357" t="s">
        <v>627</v>
      </c>
      <c r="C357" t="s">
        <v>621</v>
      </c>
      <c r="D357" t="s">
        <v>8</v>
      </c>
      <c r="E357" t="s">
        <v>464</v>
      </c>
      <c r="F357" t="s">
        <v>1045</v>
      </c>
      <c r="G357">
        <f t="shared" si="10"/>
        <v>2</v>
      </c>
      <c r="H357" t="str">
        <f t="shared" si="11"/>
        <v>2 - Some</v>
      </c>
      <c r="I357" t="s">
        <v>34</v>
      </c>
      <c r="J357" t="s">
        <v>517</v>
      </c>
      <c r="K357">
        <v>76</v>
      </c>
    </row>
    <row r="358" spans="1:11" x14ac:dyDescent="0.25">
      <c r="A358" t="s">
        <v>524</v>
      </c>
      <c r="B358" t="s">
        <v>627</v>
      </c>
      <c r="C358" t="s">
        <v>621</v>
      </c>
      <c r="D358" t="s">
        <v>8</v>
      </c>
      <c r="E358" t="s">
        <v>464</v>
      </c>
      <c r="F358" t="s">
        <v>1045</v>
      </c>
      <c r="G358">
        <f t="shared" si="10"/>
        <v>3</v>
      </c>
      <c r="H358" t="str">
        <f t="shared" si="11"/>
        <v>3 - Quite a bit</v>
      </c>
      <c r="I358" t="s">
        <v>35</v>
      </c>
      <c r="J358" t="s">
        <v>517</v>
      </c>
      <c r="K358">
        <v>136</v>
      </c>
    </row>
    <row r="359" spans="1:11" x14ac:dyDescent="0.25">
      <c r="A359" t="s">
        <v>524</v>
      </c>
      <c r="B359" t="s">
        <v>627</v>
      </c>
      <c r="C359" t="s">
        <v>621</v>
      </c>
      <c r="D359" t="s">
        <v>8</v>
      </c>
      <c r="E359" t="s">
        <v>464</v>
      </c>
      <c r="F359" t="s">
        <v>1045</v>
      </c>
      <c r="G359">
        <f t="shared" si="10"/>
        <v>4</v>
      </c>
      <c r="H359" t="str">
        <f t="shared" si="11"/>
        <v>4 - Very much</v>
      </c>
      <c r="I359" t="s">
        <v>36</v>
      </c>
      <c r="J359" t="s">
        <v>517</v>
      </c>
      <c r="K359">
        <v>136</v>
      </c>
    </row>
    <row r="360" spans="1:11" x14ac:dyDescent="0.25">
      <c r="A360" t="s">
        <v>524</v>
      </c>
      <c r="B360" t="s">
        <v>624</v>
      </c>
      <c r="C360" t="s">
        <v>621</v>
      </c>
      <c r="D360" t="s">
        <v>8</v>
      </c>
      <c r="E360" t="s">
        <v>462</v>
      </c>
      <c r="F360" t="s">
        <v>1045</v>
      </c>
      <c r="G360">
        <f t="shared" si="10"/>
        <v>1</v>
      </c>
      <c r="H360" t="str">
        <f t="shared" si="11"/>
        <v>1 - Very little</v>
      </c>
      <c r="I360" t="s">
        <v>33</v>
      </c>
      <c r="J360" t="s">
        <v>517</v>
      </c>
      <c r="K360">
        <v>15</v>
      </c>
    </row>
    <row r="361" spans="1:11" x14ac:dyDescent="0.25">
      <c r="A361" t="s">
        <v>524</v>
      </c>
      <c r="B361" t="s">
        <v>624</v>
      </c>
      <c r="C361" t="s">
        <v>621</v>
      </c>
      <c r="D361" t="s">
        <v>8</v>
      </c>
      <c r="E361" t="s">
        <v>462</v>
      </c>
      <c r="F361" t="s">
        <v>1045</v>
      </c>
      <c r="G361">
        <f t="shared" si="10"/>
        <v>2</v>
      </c>
      <c r="H361" t="str">
        <f t="shared" si="11"/>
        <v>2 - Some</v>
      </c>
      <c r="I361" t="s">
        <v>34</v>
      </c>
      <c r="J361" t="s">
        <v>517</v>
      </c>
      <c r="K361">
        <v>71</v>
      </c>
    </row>
    <row r="362" spans="1:11" x14ac:dyDescent="0.25">
      <c r="A362" t="s">
        <v>524</v>
      </c>
      <c r="B362" t="s">
        <v>624</v>
      </c>
      <c r="C362" t="s">
        <v>621</v>
      </c>
      <c r="D362" t="s">
        <v>8</v>
      </c>
      <c r="E362" t="s">
        <v>462</v>
      </c>
      <c r="F362" t="s">
        <v>1045</v>
      </c>
      <c r="G362">
        <f t="shared" si="10"/>
        <v>3</v>
      </c>
      <c r="H362" t="str">
        <f t="shared" si="11"/>
        <v>3 - Quite a bit</v>
      </c>
      <c r="I362" t="s">
        <v>35</v>
      </c>
      <c r="J362" t="s">
        <v>517</v>
      </c>
      <c r="K362">
        <v>152</v>
      </c>
    </row>
    <row r="363" spans="1:11" x14ac:dyDescent="0.25">
      <c r="A363" t="s">
        <v>524</v>
      </c>
      <c r="B363" t="s">
        <v>624</v>
      </c>
      <c r="C363" t="s">
        <v>621</v>
      </c>
      <c r="D363" t="s">
        <v>8</v>
      </c>
      <c r="E363" t="s">
        <v>462</v>
      </c>
      <c r="F363" t="s">
        <v>1045</v>
      </c>
      <c r="G363">
        <f t="shared" si="10"/>
        <v>4</v>
      </c>
      <c r="H363" t="str">
        <f t="shared" si="11"/>
        <v>4 - Very much</v>
      </c>
      <c r="I363" t="s">
        <v>36</v>
      </c>
      <c r="J363" t="s">
        <v>517</v>
      </c>
      <c r="K363">
        <v>127</v>
      </c>
    </row>
    <row r="364" spans="1:11" x14ac:dyDescent="0.25">
      <c r="A364" t="s">
        <v>524</v>
      </c>
      <c r="B364" t="s">
        <v>628</v>
      </c>
      <c r="C364" t="s">
        <v>621</v>
      </c>
      <c r="D364" t="s">
        <v>8</v>
      </c>
      <c r="E364" t="s">
        <v>629</v>
      </c>
      <c r="F364" t="s">
        <v>1045</v>
      </c>
      <c r="G364">
        <f t="shared" si="10"/>
        <v>1</v>
      </c>
      <c r="H364" t="str">
        <f t="shared" si="11"/>
        <v>1 - Very little</v>
      </c>
      <c r="I364" t="s">
        <v>33</v>
      </c>
      <c r="J364" t="s">
        <v>517</v>
      </c>
      <c r="K364">
        <v>23</v>
      </c>
    </row>
    <row r="365" spans="1:11" x14ac:dyDescent="0.25">
      <c r="A365" t="s">
        <v>524</v>
      </c>
      <c r="B365" t="s">
        <v>628</v>
      </c>
      <c r="C365" t="s">
        <v>621</v>
      </c>
      <c r="D365" t="s">
        <v>8</v>
      </c>
      <c r="E365" t="s">
        <v>629</v>
      </c>
      <c r="F365" t="s">
        <v>1045</v>
      </c>
      <c r="G365">
        <f t="shared" si="10"/>
        <v>2</v>
      </c>
      <c r="H365" t="str">
        <f t="shared" si="11"/>
        <v>2 - Some</v>
      </c>
      <c r="I365" t="s">
        <v>34</v>
      </c>
      <c r="J365" t="s">
        <v>517</v>
      </c>
      <c r="K365">
        <v>96</v>
      </c>
    </row>
    <row r="366" spans="1:11" x14ac:dyDescent="0.25">
      <c r="A366" t="s">
        <v>524</v>
      </c>
      <c r="B366" t="s">
        <v>628</v>
      </c>
      <c r="C366" t="s">
        <v>621</v>
      </c>
      <c r="D366" t="s">
        <v>8</v>
      </c>
      <c r="E366" t="s">
        <v>629</v>
      </c>
      <c r="F366" t="s">
        <v>1045</v>
      </c>
      <c r="G366">
        <f t="shared" si="10"/>
        <v>3</v>
      </c>
      <c r="H366" t="str">
        <f t="shared" si="11"/>
        <v>3 - Quite a bit</v>
      </c>
      <c r="I366" t="s">
        <v>35</v>
      </c>
      <c r="J366" t="s">
        <v>517</v>
      </c>
      <c r="K366">
        <v>114</v>
      </c>
    </row>
    <row r="367" spans="1:11" x14ac:dyDescent="0.25">
      <c r="A367" t="s">
        <v>524</v>
      </c>
      <c r="B367" t="s">
        <v>628</v>
      </c>
      <c r="C367" t="s">
        <v>621</v>
      </c>
      <c r="D367" t="s">
        <v>8</v>
      </c>
      <c r="E367" t="s">
        <v>629</v>
      </c>
      <c r="F367" t="s">
        <v>1045</v>
      </c>
      <c r="G367">
        <f t="shared" si="10"/>
        <v>4</v>
      </c>
      <c r="H367" t="str">
        <f t="shared" si="11"/>
        <v>4 - Very much</v>
      </c>
      <c r="I367" t="s">
        <v>36</v>
      </c>
      <c r="J367" t="s">
        <v>517</v>
      </c>
      <c r="K367">
        <v>131</v>
      </c>
    </row>
    <row r="368" spans="1:11" x14ac:dyDescent="0.25">
      <c r="A368" t="s">
        <v>524</v>
      </c>
      <c r="B368" t="s">
        <v>625</v>
      </c>
      <c r="C368" t="s">
        <v>621</v>
      </c>
      <c r="D368" t="s">
        <v>8</v>
      </c>
      <c r="E368" t="s">
        <v>626</v>
      </c>
      <c r="F368" t="s">
        <v>1045</v>
      </c>
      <c r="G368">
        <f t="shared" si="10"/>
        <v>1</v>
      </c>
      <c r="H368" t="str">
        <f t="shared" si="11"/>
        <v>1 - Very little</v>
      </c>
      <c r="I368" t="s">
        <v>33</v>
      </c>
      <c r="J368" t="s">
        <v>517</v>
      </c>
      <c r="K368">
        <v>19</v>
      </c>
    </row>
    <row r="369" spans="1:11" x14ac:dyDescent="0.25">
      <c r="A369" t="s">
        <v>524</v>
      </c>
      <c r="B369" t="s">
        <v>625</v>
      </c>
      <c r="C369" t="s">
        <v>621</v>
      </c>
      <c r="D369" t="s">
        <v>8</v>
      </c>
      <c r="E369" t="s">
        <v>626</v>
      </c>
      <c r="F369" t="s">
        <v>1045</v>
      </c>
      <c r="G369">
        <f t="shared" si="10"/>
        <v>2</v>
      </c>
      <c r="H369" t="str">
        <f t="shared" si="11"/>
        <v>2 - Some</v>
      </c>
      <c r="I369" t="s">
        <v>34</v>
      </c>
      <c r="J369" t="s">
        <v>517</v>
      </c>
      <c r="K369">
        <v>82</v>
      </c>
    </row>
    <row r="370" spans="1:11" x14ac:dyDescent="0.25">
      <c r="A370" t="s">
        <v>524</v>
      </c>
      <c r="B370" t="s">
        <v>625</v>
      </c>
      <c r="C370" t="s">
        <v>621</v>
      </c>
      <c r="D370" t="s">
        <v>8</v>
      </c>
      <c r="E370" t="s">
        <v>626</v>
      </c>
      <c r="F370" t="s">
        <v>1045</v>
      </c>
      <c r="G370">
        <f t="shared" si="10"/>
        <v>3</v>
      </c>
      <c r="H370" t="str">
        <f t="shared" si="11"/>
        <v>3 - Quite a bit</v>
      </c>
      <c r="I370" t="s">
        <v>35</v>
      </c>
      <c r="J370" t="s">
        <v>517</v>
      </c>
      <c r="K370">
        <v>145</v>
      </c>
    </row>
    <row r="371" spans="1:11" x14ac:dyDescent="0.25">
      <c r="A371" t="s">
        <v>524</v>
      </c>
      <c r="B371" t="s">
        <v>625</v>
      </c>
      <c r="C371" t="s">
        <v>621</v>
      </c>
      <c r="D371" t="s">
        <v>8</v>
      </c>
      <c r="E371" t="s">
        <v>626</v>
      </c>
      <c r="F371" t="s">
        <v>1045</v>
      </c>
      <c r="G371">
        <f t="shared" si="10"/>
        <v>4</v>
      </c>
      <c r="H371" t="str">
        <f t="shared" si="11"/>
        <v>4 - Very much</v>
      </c>
      <c r="I371" t="s">
        <v>36</v>
      </c>
      <c r="J371" t="s">
        <v>517</v>
      </c>
      <c r="K371">
        <v>117</v>
      </c>
    </row>
    <row r="372" spans="1:11" x14ac:dyDescent="0.25">
      <c r="A372" t="s">
        <v>524</v>
      </c>
      <c r="B372" t="s">
        <v>620</v>
      </c>
      <c r="C372" t="s">
        <v>621</v>
      </c>
      <c r="D372" t="s">
        <v>8</v>
      </c>
      <c r="E372" t="s">
        <v>622</v>
      </c>
      <c r="F372" t="s">
        <v>1045</v>
      </c>
      <c r="G372">
        <f t="shared" si="10"/>
        <v>1</v>
      </c>
      <c r="H372" t="str">
        <f t="shared" si="11"/>
        <v>1 - Very little</v>
      </c>
      <c r="I372" t="s">
        <v>33</v>
      </c>
      <c r="J372" t="s">
        <v>517</v>
      </c>
      <c r="K372">
        <v>87</v>
      </c>
    </row>
    <row r="373" spans="1:11" x14ac:dyDescent="0.25">
      <c r="A373" t="s">
        <v>524</v>
      </c>
      <c r="B373" t="s">
        <v>620</v>
      </c>
      <c r="C373" t="s">
        <v>621</v>
      </c>
      <c r="D373" t="s">
        <v>8</v>
      </c>
      <c r="E373" t="s">
        <v>622</v>
      </c>
      <c r="F373" t="s">
        <v>1045</v>
      </c>
      <c r="G373">
        <f t="shared" si="10"/>
        <v>2</v>
      </c>
      <c r="H373" t="str">
        <f t="shared" si="11"/>
        <v>2 - Some</v>
      </c>
      <c r="I373" t="s">
        <v>34</v>
      </c>
      <c r="J373" t="s">
        <v>517</v>
      </c>
      <c r="K373">
        <v>135</v>
      </c>
    </row>
    <row r="374" spans="1:11" x14ac:dyDescent="0.25">
      <c r="A374" t="s">
        <v>524</v>
      </c>
      <c r="B374" t="s">
        <v>620</v>
      </c>
      <c r="C374" t="s">
        <v>621</v>
      </c>
      <c r="D374" t="s">
        <v>8</v>
      </c>
      <c r="E374" t="s">
        <v>622</v>
      </c>
      <c r="F374" t="s">
        <v>1045</v>
      </c>
      <c r="G374">
        <f t="shared" si="10"/>
        <v>3</v>
      </c>
      <c r="H374" t="str">
        <f t="shared" si="11"/>
        <v>3 - Quite a bit</v>
      </c>
      <c r="I374" t="s">
        <v>35</v>
      </c>
      <c r="J374" t="s">
        <v>517</v>
      </c>
      <c r="K374">
        <v>90</v>
      </c>
    </row>
    <row r="375" spans="1:11" x14ac:dyDescent="0.25">
      <c r="A375" t="s">
        <v>524</v>
      </c>
      <c r="B375" t="s">
        <v>620</v>
      </c>
      <c r="C375" t="s">
        <v>621</v>
      </c>
      <c r="D375" t="s">
        <v>8</v>
      </c>
      <c r="E375" t="s">
        <v>622</v>
      </c>
      <c r="F375" t="s">
        <v>1045</v>
      </c>
      <c r="G375">
        <f t="shared" si="10"/>
        <v>4</v>
      </c>
      <c r="H375" t="str">
        <f t="shared" si="11"/>
        <v>4 - Very much</v>
      </c>
      <c r="I375" t="s">
        <v>36</v>
      </c>
      <c r="J375" t="s">
        <v>517</v>
      </c>
      <c r="K375">
        <v>53</v>
      </c>
    </row>
    <row r="376" spans="1:11" x14ac:dyDescent="0.25">
      <c r="A376" t="s">
        <v>524</v>
      </c>
      <c r="B376" t="s">
        <v>584</v>
      </c>
      <c r="C376" t="s">
        <v>585</v>
      </c>
      <c r="D376" t="s">
        <v>8</v>
      </c>
      <c r="E376" t="s">
        <v>586</v>
      </c>
      <c r="F376" t="s">
        <v>1045</v>
      </c>
      <c r="G376">
        <f t="shared" si="10"/>
        <v>1</v>
      </c>
      <c r="H376" t="str">
        <f t="shared" si="11"/>
        <v>1 - Never</v>
      </c>
      <c r="I376" t="s">
        <v>10</v>
      </c>
      <c r="J376" t="s">
        <v>517</v>
      </c>
      <c r="K376">
        <v>3</v>
      </c>
    </row>
    <row r="377" spans="1:11" x14ac:dyDescent="0.25">
      <c r="A377" t="s">
        <v>524</v>
      </c>
      <c r="B377" t="s">
        <v>584</v>
      </c>
      <c r="C377" t="s">
        <v>585</v>
      </c>
      <c r="D377" t="s">
        <v>8</v>
      </c>
      <c r="E377" t="s">
        <v>586</v>
      </c>
      <c r="F377" t="s">
        <v>1045</v>
      </c>
      <c r="G377">
        <f t="shared" si="10"/>
        <v>2</v>
      </c>
      <c r="H377" t="str">
        <f t="shared" si="11"/>
        <v>2 - Sometimes</v>
      </c>
      <c r="I377" t="s">
        <v>11</v>
      </c>
      <c r="J377" t="s">
        <v>517</v>
      </c>
      <c r="K377">
        <v>94</v>
      </c>
    </row>
    <row r="378" spans="1:11" x14ac:dyDescent="0.25">
      <c r="A378" t="s">
        <v>524</v>
      </c>
      <c r="B378" t="s">
        <v>584</v>
      </c>
      <c r="C378" t="s">
        <v>585</v>
      </c>
      <c r="D378" t="s">
        <v>8</v>
      </c>
      <c r="E378" t="s">
        <v>586</v>
      </c>
      <c r="F378" t="s">
        <v>1045</v>
      </c>
      <c r="G378">
        <f t="shared" si="10"/>
        <v>3</v>
      </c>
      <c r="H378" t="str">
        <f t="shared" si="11"/>
        <v>3 - Often</v>
      </c>
      <c r="I378" t="s">
        <v>12</v>
      </c>
      <c r="J378" t="s">
        <v>517</v>
      </c>
      <c r="K378">
        <v>110</v>
      </c>
    </row>
    <row r="379" spans="1:11" x14ac:dyDescent="0.25">
      <c r="A379" t="s">
        <v>524</v>
      </c>
      <c r="B379" t="s">
        <v>584</v>
      </c>
      <c r="C379" t="s">
        <v>585</v>
      </c>
      <c r="D379" t="s">
        <v>8</v>
      </c>
      <c r="E379" t="s">
        <v>586</v>
      </c>
      <c r="F379" t="s">
        <v>1045</v>
      </c>
      <c r="G379">
        <f t="shared" si="10"/>
        <v>4</v>
      </c>
      <c r="H379" t="str">
        <f t="shared" si="11"/>
        <v>4 - Very Often</v>
      </c>
      <c r="I379" t="s">
        <v>587</v>
      </c>
      <c r="J379" t="s">
        <v>517</v>
      </c>
      <c r="K379">
        <v>167</v>
      </c>
    </row>
    <row r="380" spans="1:11" x14ac:dyDescent="0.25">
      <c r="A380" t="s">
        <v>524</v>
      </c>
      <c r="B380" t="s">
        <v>584</v>
      </c>
      <c r="C380" t="s">
        <v>585</v>
      </c>
      <c r="D380" t="s">
        <v>8</v>
      </c>
      <c r="E380" t="s">
        <v>586</v>
      </c>
      <c r="F380" t="s">
        <v>1045</v>
      </c>
      <c r="G380">
        <f t="shared" si="10"/>
        <v>5</v>
      </c>
      <c r="H380" t="str">
        <f t="shared" si="11"/>
        <v>5 - Don't Know</v>
      </c>
      <c r="I380" t="s">
        <v>588</v>
      </c>
      <c r="J380" t="s">
        <v>517</v>
      </c>
      <c r="K380">
        <v>0</v>
      </c>
    </row>
    <row r="381" spans="1:11" x14ac:dyDescent="0.25">
      <c r="A381" t="s">
        <v>524</v>
      </c>
      <c r="B381" t="s">
        <v>595</v>
      </c>
      <c r="C381" t="s">
        <v>585</v>
      </c>
      <c r="D381" t="s">
        <v>8</v>
      </c>
      <c r="E381" t="s">
        <v>452</v>
      </c>
      <c r="F381" t="s">
        <v>1045</v>
      </c>
      <c r="G381">
        <f t="shared" si="10"/>
        <v>1</v>
      </c>
      <c r="H381" t="str">
        <f t="shared" si="11"/>
        <v>1 - Never</v>
      </c>
      <c r="I381" t="s">
        <v>10</v>
      </c>
      <c r="J381" t="s">
        <v>517</v>
      </c>
      <c r="K381">
        <v>21</v>
      </c>
    </row>
    <row r="382" spans="1:11" x14ac:dyDescent="0.25">
      <c r="A382" t="s">
        <v>524</v>
      </c>
      <c r="B382" t="s">
        <v>595</v>
      </c>
      <c r="C382" t="s">
        <v>585</v>
      </c>
      <c r="D382" t="s">
        <v>8</v>
      </c>
      <c r="E382" t="s">
        <v>452</v>
      </c>
      <c r="F382" t="s">
        <v>1045</v>
      </c>
      <c r="G382">
        <f t="shared" si="10"/>
        <v>2</v>
      </c>
      <c r="H382" t="str">
        <f t="shared" si="11"/>
        <v>2 - Sometimes</v>
      </c>
      <c r="I382" t="s">
        <v>11</v>
      </c>
      <c r="J382" t="s">
        <v>517</v>
      </c>
      <c r="K382">
        <v>190</v>
      </c>
    </row>
    <row r="383" spans="1:11" x14ac:dyDescent="0.25">
      <c r="A383" t="s">
        <v>524</v>
      </c>
      <c r="B383" t="s">
        <v>595</v>
      </c>
      <c r="C383" t="s">
        <v>585</v>
      </c>
      <c r="D383" t="s">
        <v>8</v>
      </c>
      <c r="E383" t="s">
        <v>452</v>
      </c>
      <c r="F383" t="s">
        <v>1045</v>
      </c>
      <c r="G383">
        <f t="shared" si="10"/>
        <v>3</v>
      </c>
      <c r="H383" t="str">
        <f t="shared" si="11"/>
        <v>3 - Often</v>
      </c>
      <c r="I383" t="s">
        <v>12</v>
      </c>
      <c r="J383" t="s">
        <v>517</v>
      </c>
      <c r="K383">
        <v>97</v>
      </c>
    </row>
    <row r="384" spans="1:11" x14ac:dyDescent="0.25">
      <c r="A384" t="s">
        <v>524</v>
      </c>
      <c r="B384" t="s">
        <v>595</v>
      </c>
      <c r="C384" t="s">
        <v>585</v>
      </c>
      <c r="D384" t="s">
        <v>8</v>
      </c>
      <c r="E384" t="s">
        <v>452</v>
      </c>
      <c r="F384" t="s">
        <v>1045</v>
      </c>
      <c r="G384">
        <f t="shared" si="10"/>
        <v>4</v>
      </c>
      <c r="H384" t="str">
        <f t="shared" si="11"/>
        <v>4 - Very Often</v>
      </c>
      <c r="I384" t="s">
        <v>587</v>
      </c>
      <c r="J384" t="s">
        <v>517</v>
      </c>
      <c r="K384">
        <v>46</v>
      </c>
    </row>
    <row r="385" spans="1:11" x14ac:dyDescent="0.25">
      <c r="A385" t="s">
        <v>524</v>
      </c>
      <c r="B385" t="s">
        <v>595</v>
      </c>
      <c r="C385" t="s">
        <v>585</v>
      </c>
      <c r="D385" t="s">
        <v>8</v>
      </c>
      <c r="E385" t="s">
        <v>452</v>
      </c>
      <c r="F385" t="s">
        <v>1045</v>
      </c>
      <c r="G385">
        <f t="shared" si="10"/>
        <v>5</v>
      </c>
      <c r="H385" t="str">
        <f t="shared" si="11"/>
        <v>5 - Don't Know</v>
      </c>
      <c r="I385" t="s">
        <v>588</v>
      </c>
      <c r="J385" t="s">
        <v>517</v>
      </c>
      <c r="K385">
        <v>20</v>
      </c>
    </row>
    <row r="386" spans="1:11" x14ac:dyDescent="0.25">
      <c r="A386" t="s">
        <v>524</v>
      </c>
      <c r="B386" t="s">
        <v>604</v>
      </c>
      <c r="C386" t="s">
        <v>585</v>
      </c>
      <c r="D386" t="s">
        <v>8</v>
      </c>
      <c r="E386" t="s">
        <v>605</v>
      </c>
      <c r="F386" t="s">
        <v>1045</v>
      </c>
      <c r="G386">
        <f t="shared" ref="G386:G449" si="12">IF(E386=E385,1+G385,1)</f>
        <v>1</v>
      </c>
      <c r="H386" t="str">
        <f t="shared" ref="H386:H449" si="13">CONCATENATE(G386," - ",I386)</f>
        <v>1 - Never</v>
      </c>
      <c r="I386" t="s">
        <v>10</v>
      </c>
      <c r="J386" t="s">
        <v>517</v>
      </c>
      <c r="K386">
        <v>2</v>
      </c>
    </row>
    <row r="387" spans="1:11" x14ac:dyDescent="0.25">
      <c r="A387" t="s">
        <v>524</v>
      </c>
      <c r="B387" t="s">
        <v>604</v>
      </c>
      <c r="C387" t="s">
        <v>585</v>
      </c>
      <c r="D387" t="s">
        <v>8</v>
      </c>
      <c r="E387" t="s">
        <v>605</v>
      </c>
      <c r="F387" t="s">
        <v>1045</v>
      </c>
      <c r="G387">
        <f t="shared" si="12"/>
        <v>2</v>
      </c>
      <c r="H387" t="str">
        <f t="shared" si="13"/>
        <v>2 - Sometimes</v>
      </c>
      <c r="I387" t="s">
        <v>11</v>
      </c>
      <c r="J387" t="s">
        <v>517</v>
      </c>
      <c r="K387">
        <v>100</v>
      </c>
    </row>
    <row r="388" spans="1:11" x14ac:dyDescent="0.25">
      <c r="A388" t="s">
        <v>524</v>
      </c>
      <c r="B388" t="s">
        <v>604</v>
      </c>
      <c r="C388" t="s">
        <v>585</v>
      </c>
      <c r="D388" t="s">
        <v>8</v>
      </c>
      <c r="E388" t="s">
        <v>605</v>
      </c>
      <c r="F388" t="s">
        <v>1045</v>
      </c>
      <c r="G388">
        <f t="shared" si="12"/>
        <v>3</v>
      </c>
      <c r="H388" t="str">
        <f t="shared" si="13"/>
        <v>3 - Often</v>
      </c>
      <c r="I388" t="s">
        <v>12</v>
      </c>
      <c r="J388" t="s">
        <v>517</v>
      </c>
      <c r="K388">
        <v>147</v>
      </c>
    </row>
    <row r="389" spans="1:11" x14ac:dyDescent="0.25">
      <c r="A389" t="s">
        <v>524</v>
      </c>
      <c r="B389" t="s">
        <v>604</v>
      </c>
      <c r="C389" t="s">
        <v>585</v>
      </c>
      <c r="D389" t="s">
        <v>8</v>
      </c>
      <c r="E389" t="s">
        <v>605</v>
      </c>
      <c r="F389" t="s">
        <v>1045</v>
      </c>
      <c r="G389">
        <f t="shared" si="12"/>
        <v>4</v>
      </c>
      <c r="H389" t="str">
        <f t="shared" si="13"/>
        <v>4 - Very Often</v>
      </c>
      <c r="I389" t="s">
        <v>587</v>
      </c>
      <c r="J389" t="s">
        <v>517</v>
      </c>
      <c r="K389">
        <v>126</v>
      </c>
    </row>
    <row r="390" spans="1:11" x14ac:dyDescent="0.25">
      <c r="A390" t="s">
        <v>524</v>
      </c>
      <c r="B390" t="s">
        <v>604</v>
      </c>
      <c r="C390" t="s">
        <v>585</v>
      </c>
      <c r="D390" t="s">
        <v>8</v>
      </c>
      <c r="E390" t="s">
        <v>605</v>
      </c>
      <c r="F390" t="s">
        <v>1045</v>
      </c>
      <c r="G390">
        <f t="shared" si="12"/>
        <v>5</v>
      </c>
      <c r="H390" t="str">
        <f t="shared" si="13"/>
        <v>5 - Don't Know</v>
      </c>
      <c r="I390" t="s">
        <v>588</v>
      </c>
      <c r="J390" t="s">
        <v>517</v>
      </c>
      <c r="K390">
        <v>0</v>
      </c>
    </row>
    <row r="391" spans="1:11" x14ac:dyDescent="0.25">
      <c r="A391" t="s">
        <v>524</v>
      </c>
      <c r="B391" t="s">
        <v>608</v>
      </c>
      <c r="C391" t="s">
        <v>585</v>
      </c>
      <c r="D391" t="s">
        <v>8</v>
      </c>
      <c r="E391" t="s">
        <v>609</v>
      </c>
      <c r="F391" t="s">
        <v>1045</v>
      </c>
      <c r="G391">
        <f t="shared" si="12"/>
        <v>1</v>
      </c>
      <c r="H391" t="str">
        <f t="shared" si="13"/>
        <v>1 - Never</v>
      </c>
      <c r="I391" t="s">
        <v>10</v>
      </c>
      <c r="J391" t="s">
        <v>517</v>
      </c>
      <c r="K391">
        <v>53</v>
      </c>
    </row>
    <row r="392" spans="1:11" x14ac:dyDescent="0.25">
      <c r="A392" t="s">
        <v>524</v>
      </c>
      <c r="B392" t="s">
        <v>608</v>
      </c>
      <c r="C392" t="s">
        <v>585</v>
      </c>
      <c r="D392" t="s">
        <v>8</v>
      </c>
      <c r="E392" t="s">
        <v>609</v>
      </c>
      <c r="F392" t="s">
        <v>1045</v>
      </c>
      <c r="G392">
        <f t="shared" si="12"/>
        <v>2</v>
      </c>
      <c r="H392" t="str">
        <f t="shared" si="13"/>
        <v>2 - Sometimes</v>
      </c>
      <c r="I392" t="s">
        <v>11</v>
      </c>
      <c r="J392" t="s">
        <v>517</v>
      </c>
      <c r="K392">
        <v>224</v>
      </c>
    </row>
    <row r="393" spans="1:11" x14ac:dyDescent="0.25">
      <c r="A393" t="s">
        <v>524</v>
      </c>
      <c r="B393" t="s">
        <v>608</v>
      </c>
      <c r="C393" t="s">
        <v>585</v>
      </c>
      <c r="D393" t="s">
        <v>8</v>
      </c>
      <c r="E393" t="s">
        <v>609</v>
      </c>
      <c r="F393" t="s">
        <v>1045</v>
      </c>
      <c r="G393">
        <f t="shared" si="12"/>
        <v>3</v>
      </c>
      <c r="H393" t="str">
        <f t="shared" si="13"/>
        <v>3 - Often</v>
      </c>
      <c r="I393" t="s">
        <v>12</v>
      </c>
      <c r="J393" t="s">
        <v>517</v>
      </c>
      <c r="K393">
        <v>67</v>
      </c>
    </row>
    <row r="394" spans="1:11" x14ac:dyDescent="0.25">
      <c r="A394" t="s">
        <v>524</v>
      </c>
      <c r="B394" t="s">
        <v>608</v>
      </c>
      <c r="C394" t="s">
        <v>585</v>
      </c>
      <c r="D394" t="s">
        <v>8</v>
      </c>
      <c r="E394" t="s">
        <v>609</v>
      </c>
      <c r="F394" t="s">
        <v>1045</v>
      </c>
      <c r="G394">
        <f t="shared" si="12"/>
        <v>4</v>
      </c>
      <c r="H394" t="str">
        <f t="shared" si="13"/>
        <v>4 - Very Often</v>
      </c>
      <c r="I394" t="s">
        <v>587</v>
      </c>
      <c r="J394" t="s">
        <v>517</v>
      </c>
      <c r="K394">
        <v>29</v>
      </c>
    </row>
    <row r="395" spans="1:11" x14ac:dyDescent="0.25">
      <c r="A395" t="s">
        <v>524</v>
      </c>
      <c r="B395" t="s">
        <v>608</v>
      </c>
      <c r="C395" t="s">
        <v>585</v>
      </c>
      <c r="D395" t="s">
        <v>8</v>
      </c>
      <c r="E395" t="s">
        <v>609</v>
      </c>
      <c r="F395" t="s">
        <v>1045</v>
      </c>
      <c r="G395">
        <f t="shared" si="12"/>
        <v>5</v>
      </c>
      <c r="H395" t="str">
        <f t="shared" si="13"/>
        <v>5 - Don't Know</v>
      </c>
      <c r="I395" t="s">
        <v>588</v>
      </c>
      <c r="J395" t="s">
        <v>517</v>
      </c>
      <c r="K395">
        <v>2</v>
      </c>
    </row>
    <row r="396" spans="1:11" x14ac:dyDescent="0.25">
      <c r="A396" t="s">
        <v>524</v>
      </c>
      <c r="B396" t="s">
        <v>589</v>
      </c>
      <c r="C396" t="s">
        <v>585</v>
      </c>
      <c r="D396" t="s">
        <v>8</v>
      </c>
      <c r="E396" t="s">
        <v>590</v>
      </c>
      <c r="F396" t="s">
        <v>1045</v>
      </c>
      <c r="G396">
        <f t="shared" si="12"/>
        <v>1</v>
      </c>
      <c r="H396" t="str">
        <f t="shared" si="13"/>
        <v>1 - Never</v>
      </c>
      <c r="I396" t="s">
        <v>10</v>
      </c>
      <c r="J396" t="s">
        <v>517</v>
      </c>
      <c r="K396">
        <v>136</v>
      </c>
    </row>
    <row r="397" spans="1:11" x14ac:dyDescent="0.25">
      <c r="A397" t="s">
        <v>524</v>
      </c>
      <c r="B397" t="s">
        <v>589</v>
      </c>
      <c r="C397" t="s">
        <v>585</v>
      </c>
      <c r="D397" t="s">
        <v>8</v>
      </c>
      <c r="E397" t="s">
        <v>590</v>
      </c>
      <c r="F397" t="s">
        <v>1045</v>
      </c>
      <c r="G397">
        <f t="shared" si="12"/>
        <v>2</v>
      </c>
      <c r="H397" t="str">
        <f t="shared" si="13"/>
        <v>2 - Sometimes</v>
      </c>
      <c r="I397" t="s">
        <v>11</v>
      </c>
      <c r="J397" t="s">
        <v>517</v>
      </c>
      <c r="K397">
        <v>139</v>
      </c>
    </row>
    <row r="398" spans="1:11" x14ac:dyDescent="0.25">
      <c r="A398" t="s">
        <v>524</v>
      </c>
      <c r="B398" t="s">
        <v>589</v>
      </c>
      <c r="C398" t="s">
        <v>585</v>
      </c>
      <c r="D398" t="s">
        <v>8</v>
      </c>
      <c r="E398" t="s">
        <v>590</v>
      </c>
      <c r="F398" t="s">
        <v>1045</v>
      </c>
      <c r="G398">
        <f t="shared" si="12"/>
        <v>3</v>
      </c>
      <c r="H398" t="str">
        <f t="shared" si="13"/>
        <v>3 - Often</v>
      </c>
      <c r="I398" t="s">
        <v>12</v>
      </c>
      <c r="J398" t="s">
        <v>517</v>
      </c>
      <c r="K398">
        <v>54</v>
      </c>
    </row>
    <row r="399" spans="1:11" x14ac:dyDescent="0.25">
      <c r="A399" t="s">
        <v>524</v>
      </c>
      <c r="B399" t="s">
        <v>589</v>
      </c>
      <c r="C399" t="s">
        <v>585</v>
      </c>
      <c r="D399" t="s">
        <v>8</v>
      </c>
      <c r="E399" t="s">
        <v>590</v>
      </c>
      <c r="F399" t="s">
        <v>1045</v>
      </c>
      <c r="G399">
        <f t="shared" si="12"/>
        <v>4</v>
      </c>
      <c r="H399" t="str">
        <f t="shared" si="13"/>
        <v>4 - Very Often</v>
      </c>
      <c r="I399" t="s">
        <v>587</v>
      </c>
      <c r="J399" t="s">
        <v>517</v>
      </c>
      <c r="K399">
        <v>45</v>
      </c>
    </row>
    <row r="400" spans="1:11" x14ac:dyDescent="0.25">
      <c r="A400" t="s">
        <v>524</v>
      </c>
      <c r="B400" t="s">
        <v>589</v>
      </c>
      <c r="C400" t="s">
        <v>585</v>
      </c>
      <c r="D400" t="s">
        <v>8</v>
      </c>
      <c r="E400" t="s">
        <v>590</v>
      </c>
      <c r="F400" t="s">
        <v>1045</v>
      </c>
      <c r="G400">
        <f t="shared" si="12"/>
        <v>5</v>
      </c>
      <c r="H400" t="str">
        <f t="shared" si="13"/>
        <v>5 - Don't Know</v>
      </c>
      <c r="I400" t="s">
        <v>588</v>
      </c>
      <c r="J400" t="s">
        <v>517</v>
      </c>
      <c r="K400">
        <v>0</v>
      </c>
    </row>
    <row r="401" spans="1:11" x14ac:dyDescent="0.25">
      <c r="A401" t="s">
        <v>524</v>
      </c>
      <c r="B401" t="s">
        <v>600</v>
      </c>
      <c r="C401" t="s">
        <v>585</v>
      </c>
      <c r="D401" t="s">
        <v>8</v>
      </c>
      <c r="E401" t="s">
        <v>601</v>
      </c>
      <c r="F401" t="s">
        <v>1045</v>
      </c>
      <c r="G401">
        <f t="shared" si="12"/>
        <v>1</v>
      </c>
      <c r="H401" t="str">
        <f t="shared" si="13"/>
        <v>1 - Never</v>
      </c>
      <c r="I401" t="s">
        <v>10</v>
      </c>
      <c r="J401" t="s">
        <v>517</v>
      </c>
      <c r="K401">
        <v>239</v>
      </c>
    </row>
    <row r="402" spans="1:11" x14ac:dyDescent="0.25">
      <c r="A402" t="s">
        <v>524</v>
      </c>
      <c r="B402" t="s">
        <v>600</v>
      </c>
      <c r="C402" t="s">
        <v>585</v>
      </c>
      <c r="D402" t="s">
        <v>8</v>
      </c>
      <c r="E402" t="s">
        <v>601</v>
      </c>
      <c r="F402" t="s">
        <v>1045</v>
      </c>
      <c r="G402">
        <f t="shared" si="12"/>
        <v>2</v>
      </c>
      <c r="H402" t="str">
        <f t="shared" si="13"/>
        <v>2 - Sometimes</v>
      </c>
      <c r="I402" t="s">
        <v>11</v>
      </c>
      <c r="J402" t="s">
        <v>517</v>
      </c>
      <c r="K402">
        <v>60</v>
      </c>
    </row>
    <row r="403" spans="1:11" x14ac:dyDescent="0.25">
      <c r="A403" t="s">
        <v>524</v>
      </c>
      <c r="B403" t="s">
        <v>600</v>
      </c>
      <c r="C403" t="s">
        <v>585</v>
      </c>
      <c r="D403" t="s">
        <v>8</v>
      </c>
      <c r="E403" t="s">
        <v>601</v>
      </c>
      <c r="F403" t="s">
        <v>1045</v>
      </c>
      <c r="G403">
        <f t="shared" si="12"/>
        <v>3</v>
      </c>
      <c r="H403" t="str">
        <f t="shared" si="13"/>
        <v>3 - Often</v>
      </c>
      <c r="I403" t="s">
        <v>12</v>
      </c>
      <c r="J403" t="s">
        <v>517</v>
      </c>
      <c r="K403">
        <v>13</v>
      </c>
    </row>
    <row r="404" spans="1:11" x14ac:dyDescent="0.25">
      <c r="A404" t="s">
        <v>524</v>
      </c>
      <c r="B404" t="s">
        <v>600</v>
      </c>
      <c r="C404" t="s">
        <v>585</v>
      </c>
      <c r="D404" t="s">
        <v>8</v>
      </c>
      <c r="E404" t="s">
        <v>601</v>
      </c>
      <c r="F404" t="s">
        <v>1045</v>
      </c>
      <c r="G404">
        <f t="shared" si="12"/>
        <v>4</v>
      </c>
      <c r="H404" t="str">
        <f t="shared" si="13"/>
        <v>4 - Very Often</v>
      </c>
      <c r="I404" t="s">
        <v>587</v>
      </c>
      <c r="J404" t="s">
        <v>517</v>
      </c>
      <c r="K404">
        <v>9</v>
      </c>
    </row>
    <row r="405" spans="1:11" x14ac:dyDescent="0.25">
      <c r="A405" t="s">
        <v>524</v>
      </c>
      <c r="B405" t="s">
        <v>600</v>
      </c>
      <c r="C405" t="s">
        <v>585</v>
      </c>
      <c r="D405" t="s">
        <v>8</v>
      </c>
      <c r="E405" t="s">
        <v>601</v>
      </c>
      <c r="F405" t="s">
        <v>1045</v>
      </c>
      <c r="G405">
        <f t="shared" si="12"/>
        <v>5</v>
      </c>
      <c r="H405" t="str">
        <f t="shared" si="13"/>
        <v>5 - Don't Know</v>
      </c>
      <c r="I405" t="s">
        <v>588</v>
      </c>
      <c r="J405" t="s">
        <v>517</v>
      </c>
      <c r="K405">
        <v>52</v>
      </c>
    </row>
    <row r="406" spans="1:11" x14ac:dyDescent="0.25">
      <c r="A406" t="s">
        <v>524</v>
      </c>
      <c r="B406" t="s">
        <v>591</v>
      </c>
      <c r="C406" t="s">
        <v>585</v>
      </c>
      <c r="D406" t="s">
        <v>8</v>
      </c>
      <c r="E406" t="s">
        <v>592</v>
      </c>
      <c r="F406" t="s">
        <v>1045</v>
      </c>
      <c r="G406">
        <f t="shared" si="12"/>
        <v>1</v>
      </c>
      <c r="H406" t="str">
        <f t="shared" si="13"/>
        <v>1 - Never</v>
      </c>
      <c r="I406" t="s">
        <v>10</v>
      </c>
      <c r="J406" t="s">
        <v>517</v>
      </c>
      <c r="K406">
        <v>131</v>
      </c>
    </row>
    <row r="407" spans="1:11" x14ac:dyDescent="0.25">
      <c r="A407" t="s">
        <v>524</v>
      </c>
      <c r="B407" t="s">
        <v>591</v>
      </c>
      <c r="C407" t="s">
        <v>585</v>
      </c>
      <c r="D407" t="s">
        <v>8</v>
      </c>
      <c r="E407" t="s">
        <v>592</v>
      </c>
      <c r="F407" t="s">
        <v>1045</v>
      </c>
      <c r="G407">
        <f t="shared" si="12"/>
        <v>2</v>
      </c>
      <c r="H407" t="str">
        <f t="shared" si="13"/>
        <v>2 - Sometimes</v>
      </c>
      <c r="I407" t="s">
        <v>11</v>
      </c>
      <c r="J407" t="s">
        <v>517</v>
      </c>
      <c r="K407">
        <v>128</v>
      </c>
    </row>
    <row r="408" spans="1:11" x14ac:dyDescent="0.25">
      <c r="A408" t="s">
        <v>524</v>
      </c>
      <c r="B408" t="s">
        <v>591</v>
      </c>
      <c r="C408" t="s">
        <v>585</v>
      </c>
      <c r="D408" t="s">
        <v>8</v>
      </c>
      <c r="E408" t="s">
        <v>592</v>
      </c>
      <c r="F408" t="s">
        <v>1045</v>
      </c>
      <c r="G408">
        <f t="shared" si="12"/>
        <v>3</v>
      </c>
      <c r="H408" t="str">
        <f t="shared" si="13"/>
        <v>3 - Often</v>
      </c>
      <c r="I408" t="s">
        <v>12</v>
      </c>
      <c r="J408" t="s">
        <v>517</v>
      </c>
      <c r="K408">
        <v>46</v>
      </c>
    </row>
    <row r="409" spans="1:11" x14ac:dyDescent="0.25">
      <c r="A409" t="s">
        <v>524</v>
      </c>
      <c r="B409" t="s">
        <v>591</v>
      </c>
      <c r="C409" t="s">
        <v>585</v>
      </c>
      <c r="D409" t="s">
        <v>8</v>
      </c>
      <c r="E409" t="s">
        <v>592</v>
      </c>
      <c r="F409" t="s">
        <v>1045</v>
      </c>
      <c r="G409">
        <f t="shared" si="12"/>
        <v>4</v>
      </c>
      <c r="H409" t="str">
        <f t="shared" si="13"/>
        <v>4 - Very Often</v>
      </c>
      <c r="I409" t="s">
        <v>587</v>
      </c>
      <c r="J409" t="s">
        <v>517</v>
      </c>
      <c r="K409">
        <v>34</v>
      </c>
    </row>
    <row r="410" spans="1:11" x14ac:dyDescent="0.25">
      <c r="A410" t="s">
        <v>524</v>
      </c>
      <c r="B410" t="s">
        <v>591</v>
      </c>
      <c r="C410" t="s">
        <v>585</v>
      </c>
      <c r="D410" t="s">
        <v>8</v>
      </c>
      <c r="E410" t="s">
        <v>592</v>
      </c>
      <c r="F410" t="s">
        <v>1045</v>
      </c>
      <c r="G410">
        <f t="shared" si="12"/>
        <v>5</v>
      </c>
      <c r="H410" t="str">
        <f t="shared" si="13"/>
        <v>5 - Don't Know</v>
      </c>
      <c r="I410" t="s">
        <v>588</v>
      </c>
      <c r="J410" t="s">
        <v>517</v>
      </c>
      <c r="K410">
        <v>36</v>
      </c>
    </row>
    <row r="411" spans="1:11" x14ac:dyDescent="0.25">
      <c r="A411" t="s">
        <v>524</v>
      </c>
      <c r="B411" t="s">
        <v>610</v>
      </c>
      <c r="C411" t="s">
        <v>585</v>
      </c>
      <c r="D411" t="s">
        <v>8</v>
      </c>
      <c r="E411" t="s">
        <v>611</v>
      </c>
      <c r="F411" t="s">
        <v>1045</v>
      </c>
      <c r="G411">
        <f t="shared" si="12"/>
        <v>1</v>
      </c>
      <c r="H411" t="str">
        <f t="shared" si="13"/>
        <v>1 - Never</v>
      </c>
      <c r="I411" t="s">
        <v>10</v>
      </c>
      <c r="J411" t="s">
        <v>517</v>
      </c>
      <c r="K411">
        <v>2</v>
      </c>
    </row>
    <row r="412" spans="1:11" x14ac:dyDescent="0.25">
      <c r="A412" t="s">
        <v>524</v>
      </c>
      <c r="B412" t="s">
        <v>610</v>
      </c>
      <c r="C412" t="s">
        <v>585</v>
      </c>
      <c r="D412" t="s">
        <v>8</v>
      </c>
      <c r="E412" t="s">
        <v>611</v>
      </c>
      <c r="F412" t="s">
        <v>1045</v>
      </c>
      <c r="G412">
        <f t="shared" si="12"/>
        <v>2</v>
      </c>
      <c r="H412" t="str">
        <f t="shared" si="13"/>
        <v>2 - Sometimes</v>
      </c>
      <c r="I412" t="s">
        <v>11</v>
      </c>
      <c r="J412" t="s">
        <v>517</v>
      </c>
      <c r="K412">
        <v>43</v>
      </c>
    </row>
    <row r="413" spans="1:11" x14ac:dyDescent="0.25">
      <c r="A413" t="s">
        <v>524</v>
      </c>
      <c r="B413" t="s">
        <v>610</v>
      </c>
      <c r="C413" t="s">
        <v>585</v>
      </c>
      <c r="D413" t="s">
        <v>8</v>
      </c>
      <c r="E413" t="s">
        <v>611</v>
      </c>
      <c r="F413" t="s">
        <v>1045</v>
      </c>
      <c r="G413">
        <f t="shared" si="12"/>
        <v>3</v>
      </c>
      <c r="H413" t="str">
        <f t="shared" si="13"/>
        <v>3 - Often</v>
      </c>
      <c r="I413" t="s">
        <v>12</v>
      </c>
      <c r="J413" t="s">
        <v>517</v>
      </c>
      <c r="K413">
        <v>154</v>
      </c>
    </row>
    <row r="414" spans="1:11" x14ac:dyDescent="0.25">
      <c r="A414" t="s">
        <v>524</v>
      </c>
      <c r="B414" t="s">
        <v>610</v>
      </c>
      <c r="C414" t="s">
        <v>585</v>
      </c>
      <c r="D414" t="s">
        <v>8</v>
      </c>
      <c r="E414" t="s">
        <v>611</v>
      </c>
      <c r="F414" t="s">
        <v>1045</v>
      </c>
      <c r="G414">
        <f t="shared" si="12"/>
        <v>4</v>
      </c>
      <c r="H414" t="str">
        <f t="shared" si="13"/>
        <v>4 - Very Often</v>
      </c>
      <c r="I414" t="s">
        <v>587</v>
      </c>
      <c r="J414" t="s">
        <v>517</v>
      </c>
      <c r="K414">
        <v>176</v>
      </c>
    </row>
    <row r="415" spans="1:11" x14ac:dyDescent="0.25">
      <c r="A415" t="s">
        <v>524</v>
      </c>
      <c r="B415" t="s">
        <v>610</v>
      </c>
      <c r="C415" t="s">
        <v>585</v>
      </c>
      <c r="D415" t="s">
        <v>8</v>
      </c>
      <c r="E415" t="s">
        <v>611</v>
      </c>
      <c r="F415" t="s">
        <v>1045</v>
      </c>
      <c r="G415">
        <f t="shared" si="12"/>
        <v>5</v>
      </c>
      <c r="H415" t="str">
        <f t="shared" si="13"/>
        <v>5 - Don't Know</v>
      </c>
      <c r="I415" t="s">
        <v>588</v>
      </c>
      <c r="J415" t="s">
        <v>517</v>
      </c>
      <c r="K415">
        <v>0</v>
      </c>
    </row>
    <row r="416" spans="1:11" x14ac:dyDescent="0.25">
      <c r="A416" t="s">
        <v>524</v>
      </c>
      <c r="B416" t="s">
        <v>606</v>
      </c>
      <c r="C416" t="s">
        <v>585</v>
      </c>
      <c r="D416" t="s">
        <v>8</v>
      </c>
      <c r="E416" t="s">
        <v>607</v>
      </c>
      <c r="F416" t="s">
        <v>1045</v>
      </c>
      <c r="G416">
        <f t="shared" si="12"/>
        <v>1</v>
      </c>
      <c r="H416" t="str">
        <f t="shared" si="13"/>
        <v>1 - Never</v>
      </c>
      <c r="I416" t="s">
        <v>10</v>
      </c>
      <c r="J416" t="s">
        <v>517</v>
      </c>
      <c r="K416">
        <v>38</v>
      </c>
    </row>
    <row r="417" spans="1:11" x14ac:dyDescent="0.25">
      <c r="A417" t="s">
        <v>524</v>
      </c>
      <c r="B417" t="s">
        <v>606</v>
      </c>
      <c r="C417" t="s">
        <v>585</v>
      </c>
      <c r="D417" t="s">
        <v>8</v>
      </c>
      <c r="E417" t="s">
        <v>607</v>
      </c>
      <c r="F417" t="s">
        <v>1045</v>
      </c>
      <c r="G417">
        <f t="shared" si="12"/>
        <v>2</v>
      </c>
      <c r="H417" t="str">
        <f t="shared" si="13"/>
        <v>2 - Sometimes</v>
      </c>
      <c r="I417" t="s">
        <v>11</v>
      </c>
      <c r="J417" t="s">
        <v>517</v>
      </c>
      <c r="K417">
        <v>204</v>
      </c>
    </row>
    <row r="418" spans="1:11" x14ac:dyDescent="0.25">
      <c r="A418" t="s">
        <v>524</v>
      </c>
      <c r="B418" t="s">
        <v>606</v>
      </c>
      <c r="C418" t="s">
        <v>585</v>
      </c>
      <c r="D418" t="s">
        <v>8</v>
      </c>
      <c r="E418" t="s">
        <v>607</v>
      </c>
      <c r="F418" t="s">
        <v>1045</v>
      </c>
      <c r="G418">
        <f t="shared" si="12"/>
        <v>3</v>
      </c>
      <c r="H418" t="str">
        <f t="shared" si="13"/>
        <v>3 - Often</v>
      </c>
      <c r="I418" t="s">
        <v>12</v>
      </c>
      <c r="J418" t="s">
        <v>517</v>
      </c>
      <c r="K418">
        <v>82</v>
      </c>
    </row>
    <row r="419" spans="1:11" x14ac:dyDescent="0.25">
      <c r="A419" t="s">
        <v>524</v>
      </c>
      <c r="B419" t="s">
        <v>606</v>
      </c>
      <c r="C419" t="s">
        <v>585</v>
      </c>
      <c r="D419" t="s">
        <v>8</v>
      </c>
      <c r="E419" t="s">
        <v>607</v>
      </c>
      <c r="F419" t="s">
        <v>1045</v>
      </c>
      <c r="G419">
        <f t="shared" si="12"/>
        <v>4</v>
      </c>
      <c r="H419" t="str">
        <f t="shared" si="13"/>
        <v>4 - Very Often</v>
      </c>
      <c r="I419" t="s">
        <v>587</v>
      </c>
      <c r="J419" t="s">
        <v>517</v>
      </c>
      <c r="K419">
        <v>51</v>
      </c>
    </row>
    <row r="420" spans="1:11" x14ac:dyDescent="0.25">
      <c r="A420" t="s">
        <v>524</v>
      </c>
      <c r="B420" t="s">
        <v>606</v>
      </c>
      <c r="C420" t="s">
        <v>585</v>
      </c>
      <c r="D420" t="s">
        <v>8</v>
      </c>
      <c r="E420" t="s">
        <v>607</v>
      </c>
      <c r="F420" t="s">
        <v>1045</v>
      </c>
      <c r="G420">
        <f t="shared" si="12"/>
        <v>5</v>
      </c>
      <c r="H420" t="str">
        <f t="shared" si="13"/>
        <v>5 - Don't Know</v>
      </c>
      <c r="I420" t="s">
        <v>588</v>
      </c>
      <c r="J420" t="s">
        <v>517</v>
      </c>
      <c r="K420">
        <v>0</v>
      </c>
    </row>
    <row r="421" spans="1:11" x14ac:dyDescent="0.25">
      <c r="A421" t="s">
        <v>524</v>
      </c>
      <c r="B421" t="s">
        <v>602</v>
      </c>
      <c r="C421" t="s">
        <v>585</v>
      </c>
      <c r="D421" t="s">
        <v>8</v>
      </c>
      <c r="E421" t="s">
        <v>603</v>
      </c>
      <c r="F421" t="s">
        <v>1045</v>
      </c>
      <c r="G421">
        <f t="shared" si="12"/>
        <v>1</v>
      </c>
      <c r="H421" t="str">
        <f t="shared" si="13"/>
        <v>1 - Never</v>
      </c>
      <c r="I421" t="s">
        <v>10</v>
      </c>
      <c r="J421" t="s">
        <v>517</v>
      </c>
      <c r="K421">
        <v>0</v>
      </c>
    </row>
    <row r="422" spans="1:11" x14ac:dyDescent="0.25">
      <c r="A422" t="s">
        <v>524</v>
      </c>
      <c r="B422" t="s">
        <v>602</v>
      </c>
      <c r="C422" t="s">
        <v>585</v>
      </c>
      <c r="D422" t="s">
        <v>8</v>
      </c>
      <c r="E422" t="s">
        <v>603</v>
      </c>
      <c r="F422" t="s">
        <v>1045</v>
      </c>
      <c r="G422">
        <f t="shared" si="12"/>
        <v>2</v>
      </c>
      <c r="H422" t="str">
        <f t="shared" si="13"/>
        <v>2 - Sometimes</v>
      </c>
      <c r="I422" t="s">
        <v>11</v>
      </c>
      <c r="J422" t="s">
        <v>517</v>
      </c>
      <c r="K422">
        <v>52</v>
      </c>
    </row>
    <row r="423" spans="1:11" x14ac:dyDescent="0.25">
      <c r="A423" t="s">
        <v>524</v>
      </c>
      <c r="B423" t="s">
        <v>602</v>
      </c>
      <c r="C423" t="s">
        <v>585</v>
      </c>
      <c r="D423" t="s">
        <v>8</v>
      </c>
      <c r="E423" t="s">
        <v>603</v>
      </c>
      <c r="F423" t="s">
        <v>1045</v>
      </c>
      <c r="G423">
        <f t="shared" si="12"/>
        <v>3</v>
      </c>
      <c r="H423" t="str">
        <f t="shared" si="13"/>
        <v>3 - Often</v>
      </c>
      <c r="I423" t="s">
        <v>12</v>
      </c>
      <c r="J423" t="s">
        <v>517</v>
      </c>
      <c r="K423">
        <v>117</v>
      </c>
    </row>
    <row r="424" spans="1:11" x14ac:dyDescent="0.25">
      <c r="A424" t="s">
        <v>524</v>
      </c>
      <c r="B424" t="s">
        <v>602</v>
      </c>
      <c r="C424" t="s">
        <v>585</v>
      </c>
      <c r="D424" t="s">
        <v>8</v>
      </c>
      <c r="E424" t="s">
        <v>603</v>
      </c>
      <c r="F424" t="s">
        <v>1045</v>
      </c>
      <c r="G424">
        <f t="shared" si="12"/>
        <v>4</v>
      </c>
      <c r="H424" t="str">
        <f t="shared" si="13"/>
        <v>4 - Very Often</v>
      </c>
      <c r="I424" t="s">
        <v>587</v>
      </c>
      <c r="J424" t="s">
        <v>517</v>
      </c>
      <c r="K424">
        <v>206</v>
      </c>
    </row>
    <row r="425" spans="1:11" x14ac:dyDescent="0.25">
      <c r="A425" t="s">
        <v>524</v>
      </c>
      <c r="B425" t="s">
        <v>602</v>
      </c>
      <c r="C425" t="s">
        <v>585</v>
      </c>
      <c r="D425" t="s">
        <v>8</v>
      </c>
      <c r="E425" t="s">
        <v>603</v>
      </c>
      <c r="F425" t="s">
        <v>1045</v>
      </c>
      <c r="G425">
        <f t="shared" si="12"/>
        <v>5</v>
      </c>
      <c r="H425" t="str">
        <f t="shared" si="13"/>
        <v>5 - Don't Know</v>
      </c>
      <c r="I425" t="s">
        <v>588</v>
      </c>
      <c r="J425" t="s">
        <v>517</v>
      </c>
      <c r="K425">
        <v>0</v>
      </c>
    </row>
    <row r="426" spans="1:11" x14ac:dyDescent="0.25">
      <c r="A426" t="s">
        <v>524</v>
      </c>
      <c r="B426" t="s">
        <v>593</v>
      </c>
      <c r="C426" t="s">
        <v>585</v>
      </c>
      <c r="D426" t="s">
        <v>8</v>
      </c>
      <c r="E426" t="s">
        <v>594</v>
      </c>
      <c r="F426" t="s">
        <v>1045</v>
      </c>
      <c r="G426">
        <f t="shared" si="12"/>
        <v>1</v>
      </c>
      <c r="H426" t="str">
        <f t="shared" si="13"/>
        <v>1 - Never</v>
      </c>
      <c r="I426" t="s">
        <v>10</v>
      </c>
      <c r="J426" t="s">
        <v>517</v>
      </c>
      <c r="K426">
        <v>52</v>
      </c>
    </row>
    <row r="427" spans="1:11" x14ac:dyDescent="0.25">
      <c r="A427" t="s">
        <v>524</v>
      </c>
      <c r="B427" t="s">
        <v>593</v>
      </c>
      <c r="C427" t="s">
        <v>585</v>
      </c>
      <c r="D427" t="s">
        <v>8</v>
      </c>
      <c r="E427" t="s">
        <v>594</v>
      </c>
      <c r="F427" t="s">
        <v>1045</v>
      </c>
      <c r="G427">
        <f t="shared" si="12"/>
        <v>2</v>
      </c>
      <c r="H427" t="str">
        <f t="shared" si="13"/>
        <v>2 - Sometimes</v>
      </c>
      <c r="I427" t="s">
        <v>11</v>
      </c>
      <c r="J427" t="s">
        <v>517</v>
      </c>
      <c r="K427">
        <v>123</v>
      </c>
    </row>
    <row r="428" spans="1:11" x14ac:dyDescent="0.25">
      <c r="A428" t="s">
        <v>524</v>
      </c>
      <c r="B428" t="s">
        <v>593</v>
      </c>
      <c r="C428" t="s">
        <v>585</v>
      </c>
      <c r="D428" t="s">
        <v>8</v>
      </c>
      <c r="E428" t="s">
        <v>594</v>
      </c>
      <c r="F428" t="s">
        <v>1045</v>
      </c>
      <c r="G428">
        <f t="shared" si="12"/>
        <v>3</v>
      </c>
      <c r="H428" t="str">
        <f t="shared" si="13"/>
        <v>3 - Often</v>
      </c>
      <c r="I428" t="s">
        <v>12</v>
      </c>
      <c r="J428" t="s">
        <v>517</v>
      </c>
      <c r="K428">
        <v>95</v>
      </c>
    </row>
    <row r="429" spans="1:11" x14ac:dyDescent="0.25">
      <c r="A429" t="s">
        <v>524</v>
      </c>
      <c r="B429" t="s">
        <v>593</v>
      </c>
      <c r="C429" t="s">
        <v>585</v>
      </c>
      <c r="D429" t="s">
        <v>8</v>
      </c>
      <c r="E429" t="s">
        <v>594</v>
      </c>
      <c r="F429" t="s">
        <v>1045</v>
      </c>
      <c r="G429">
        <f t="shared" si="12"/>
        <v>4</v>
      </c>
      <c r="H429" t="str">
        <f t="shared" si="13"/>
        <v>4 - Very Often</v>
      </c>
      <c r="I429" t="s">
        <v>587</v>
      </c>
      <c r="J429" t="s">
        <v>517</v>
      </c>
      <c r="K429">
        <v>102</v>
      </c>
    </row>
    <row r="430" spans="1:11" x14ac:dyDescent="0.25">
      <c r="A430" t="s">
        <v>524</v>
      </c>
      <c r="B430" t="s">
        <v>593</v>
      </c>
      <c r="C430" t="s">
        <v>585</v>
      </c>
      <c r="D430" t="s">
        <v>8</v>
      </c>
      <c r="E430" t="s">
        <v>594</v>
      </c>
      <c r="F430" t="s">
        <v>1045</v>
      </c>
      <c r="G430">
        <f t="shared" si="12"/>
        <v>5</v>
      </c>
      <c r="H430" t="str">
        <f t="shared" si="13"/>
        <v>5 - Don't Know</v>
      </c>
      <c r="I430" t="s">
        <v>588</v>
      </c>
      <c r="J430" t="s">
        <v>517</v>
      </c>
      <c r="K430">
        <v>2</v>
      </c>
    </row>
    <row r="431" spans="1:11" x14ac:dyDescent="0.25">
      <c r="A431" t="s">
        <v>524</v>
      </c>
      <c r="B431" t="s">
        <v>598</v>
      </c>
      <c r="C431" t="s">
        <v>585</v>
      </c>
      <c r="D431" t="s">
        <v>8</v>
      </c>
      <c r="E431" t="s">
        <v>599</v>
      </c>
      <c r="F431" t="s">
        <v>1045</v>
      </c>
      <c r="G431">
        <f t="shared" si="12"/>
        <v>1</v>
      </c>
      <c r="H431" t="str">
        <f t="shared" si="13"/>
        <v>1 - Never</v>
      </c>
      <c r="I431" t="s">
        <v>10</v>
      </c>
      <c r="J431" t="s">
        <v>517</v>
      </c>
      <c r="K431">
        <v>60</v>
      </c>
    </row>
    <row r="432" spans="1:11" x14ac:dyDescent="0.25">
      <c r="A432" t="s">
        <v>524</v>
      </c>
      <c r="B432" t="s">
        <v>598</v>
      </c>
      <c r="C432" t="s">
        <v>585</v>
      </c>
      <c r="D432" t="s">
        <v>8</v>
      </c>
      <c r="E432" t="s">
        <v>599</v>
      </c>
      <c r="F432" t="s">
        <v>1045</v>
      </c>
      <c r="G432">
        <f t="shared" si="12"/>
        <v>2</v>
      </c>
      <c r="H432" t="str">
        <f t="shared" si="13"/>
        <v>2 - Sometimes</v>
      </c>
      <c r="I432" t="s">
        <v>11</v>
      </c>
      <c r="J432" t="s">
        <v>517</v>
      </c>
      <c r="K432">
        <v>150</v>
      </c>
    </row>
    <row r="433" spans="1:11" x14ac:dyDescent="0.25">
      <c r="A433" t="s">
        <v>524</v>
      </c>
      <c r="B433" t="s">
        <v>598</v>
      </c>
      <c r="C433" t="s">
        <v>585</v>
      </c>
      <c r="D433" t="s">
        <v>8</v>
      </c>
      <c r="E433" t="s">
        <v>599</v>
      </c>
      <c r="F433" t="s">
        <v>1045</v>
      </c>
      <c r="G433">
        <f t="shared" si="12"/>
        <v>3</v>
      </c>
      <c r="H433" t="str">
        <f t="shared" si="13"/>
        <v>3 - Often</v>
      </c>
      <c r="I433" t="s">
        <v>12</v>
      </c>
      <c r="J433" t="s">
        <v>517</v>
      </c>
      <c r="K433">
        <v>62</v>
      </c>
    </row>
    <row r="434" spans="1:11" x14ac:dyDescent="0.25">
      <c r="A434" t="s">
        <v>524</v>
      </c>
      <c r="B434" t="s">
        <v>598</v>
      </c>
      <c r="C434" t="s">
        <v>585</v>
      </c>
      <c r="D434" t="s">
        <v>8</v>
      </c>
      <c r="E434" t="s">
        <v>599</v>
      </c>
      <c r="F434" t="s">
        <v>1045</v>
      </c>
      <c r="G434">
        <f t="shared" si="12"/>
        <v>4</v>
      </c>
      <c r="H434" t="str">
        <f t="shared" si="13"/>
        <v>4 - Very Often</v>
      </c>
      <c r="I434" t="s">
        <v>587</v>
      </c>
      <c r="J434" t="s">
        <v>517</v>
      </c>
      <c r="K434">
        <v>24</v>
      </c>
    </row>
    <row r="435" spans="1:11" x14ac:dyDescent="0.25">
      <c r="A435" t="s">
        <v>524</v>
      </c>
      <c r="B435" t="s">
        <v>598</v>
      </c>
      <c r="C435" t="s">
        <v>585</v>
      </c>
      <c r="D435" t="s">
        <v>8</v>
      </c>
      <c r="E435" t="s">
        <v>599</v>
      </c>
      <c r="F435" t="s">
        <v>1045</v>
      </c>
      <c r="G435">
        <f t="shared" si="12"/>
        <v>5</v>
      </c>
      <c r="H435" t="str">
        <f t="shared" si="13"/>
        <v>5 - Don't Know</v>
      </c>
      <c r="I435" t="s">
        <v>588</v>
      </c>
      <c r="J435" t="s">
        <v>517</v>
      </c>
      <c r="K435">
        <v>79</v>
      </c>
    </row>
    <row r="436" spans="1:11" x14ac:dyDescent="0.25">
      <c r="A436" t="s">
        <v>524</v>
      </c>
      <c r="B436" t="s">
        <v>596</v>
      </c>
      <c r="C436" t="s">
        <v>585</v>
      </c>
      <c r="D436" t="s">
        <v>8</v>
      </c>
      <c r="E436" t="s">
        <v>597</v>
      </c>
      <c r="F436" t="s">
        <v>1045</v>
      </c>
      <c r="G436">
        <f t="shared" si="12"/>
        <v>1</v>
      </c>
      <c r="H436" t="str">
        <f t="shared" si="13"/>
        <v>1 - Never</v>
      </c>
      <c r="I436" t="s">
        <v>10</v>
      </c>
      <c r="J436" t="s">
        <v>517</v>
      </c>
      <c r="K436">
        <v>57</v>
      </c>
    </row>
    <row r="437" spans="1:11" x14ac:dyDescent="0.25">
      <c r="A437" t="s">
        <v>524</v>
      </c>
      <c r="B437" t="s">
        <v>596</v>
      </c>
      <c r="C437" t="s">
        <v>585</v>
      </c>
      <c r="D437" t="s">
        <v>8</v>
      </c>
      <c r="E437" t="s">
        <v>597</v>
      </c>
      <c r="F437" t="s">
        <v>1045</v>
      </c>
      <c r="G437">
        <f t="shared" si="12"/>
        <v>2</v>
      </c>
      <c r="H437" t="str">
        <f t="shared" si="13"/>
        <v>2 - Sometimes</v>
      </c>
      <c r="I437" t="s">
        <v>11</v>
      </c>
      <c r="J437" t="s">
        <v>517</v>
      </c>
      <c r="K437">
        <v>132</v>
      </c>
    </row>
    <row r="438" spans="1:11" x14ac:dyDescent="0.25">
      <c r="A438" t="s">
        <v>524</v>
      </c>
      <c r="B438" t="s">
        <v>596</v>
      </c>
      <c r="C438" t="s">
        <v>585</v>
      </c>
      <c r="D438" t="s">
        <v>8</v>
      </c>
      <c r="E438" t="s">
        <v>597</v>
      </c>
      <c r="F438" t="s">
        <v>1045</v>
      </c>
      <c r="G438">
        <f t="shared" si="12"/>
        <v>3</v>
      </c>
      <c r="H438" t="str">
        <f t="shared" si="13"/>
        <v>3 - Often</v>
      </c>
      <c r="I438" t="s">
        <v>12</v>
      </c>
      <c r="J438" t="s">
        <v>517</v>
      </c>
      <c r="K438">
        <v>95</v>
      </c>
    </row>
    <row r="439" spans="1:11" x14ac:dyDescent="0.25">
      <c r="A439" t="s">
        <v>524</v>
      </c>
      <c r="B439" t="s">
        <v>596</v>
      </c>
      <c r="C439" t="s">
        <v>585</v>
      </c>
      <c r="D439" t="s">
        <v>8</v>
      </c>
      <c r="E439" t="s">
        <v>597</v>
      </c>
      <c r="F439" t="s">
        <v>1045</v>
      </c>
      <c r="G439">
        <f t="shared" si="12"/>
        <v>4</v>
      </c>
      <c r="H439" t="str">
        <f t="shared" si="13"/>
        <v>4 - Very Often</v>
      </c>
      <c r="I439" t="s">
        <v>587</v>
      </c>
      <c r="J439" t="s">
        <v>517</v>
      </c>
      <c r="K439">
        <v>77</v>
      </c>
    </row>
    <row r="440" spans="1:11" x14ac:dyDescent="0.25">
      <c r="A440" t="s">
        <v>524</v>
      </c>
      <c r="B440" t="s">
        <v>596</v>
      </c>
      <c r="C440" t="s">
        <v>585</v>
      </c>
      <c r="D440" t="s">
        <v>8</v>
      </c>
      <c r="E440" t="s">
        <v>597</v>
      </c>
      <c r="F440" t="s">
        <v>1045</v>
      </c>
      <c r="G440">
        <f t="shared" si="12"/>
        <v>5</v>
      </c>
      <c r="H440" t="str">
        <f t="shared" si="13"/>
        <v>5 - Don't Know</v>
      </c>
      <c r="I440" t="s">
        <v>588</v>
      </c>
      <c r="J440" t="s">
        <v>517</v>
      </c>
      <c r="K440">
        <v>13</v>
      </c>
    </row>
    <row r="441" spans="1:11" x14ac:dyDescent="0.25">
      <c r="A441" t="s">
        <v>524</v>
      </c>
      <c r="B441" t="s">
        <v>670</v>
      </c>
      <c r="C441" t="s">
        <v>671</v>
      </c>
      <c r="D441" t="s">
        <v>8</v>
      </c>
      <c r="E441" t="s">
        <v>373</v>
      </c>
      <c r="F441" t="s">
        <v>1045</v>
      </c>
      <c r="G441">
        <f t="shared" si="12"/>
        <v>1</v>
      </c>
      <c r="H441" t="str">
        <f t="shared" si="13"/>
        <v>1 - Never</v>
      </c>
      <c r="I441" t="s">
        <v>10</v>
      </c>
      <c r="J441" t="s">
        <v>517</v>
      </c>
      <c r="K441">
        <v>12</v>
      </c>
    </row>
    <row r="442" spans="1:11" x14ac:dyDescent="0.25">
      <c r="A442" t="s">
        <v>524</v>
      </c>
      <c r="B442" t="s">
        <v>670</v>
      </c>
      <c r="C442" t="s">
        <v>671</v>
      </c>
      <c r="D442" t="s">
        <v>8</v>
      </c>
      <c r="E442" t="s">
        <v>373</v>
      </c>
      <c r="F442" t="s">
        <v>1045</v>
      </c>
      <c r="G442">
        <f t="shared" si="12"/>
        <v>2</v>
      </c>
      <c r="H442" t="str">
        <f t="shared" si="13"/>
        <v>2 - Rarely</v>
      </c>
      <c r="I442" t="s">
        <v>311</v>
      </c>
      <c r="J442" t="s">
        <v>517</v>
      </c>
      <c r="K442">
        <v>76</v>
      </c>
    </row>
    <row r="443" spans="1:11" x14ac:dyDescent="0.25">
      <c r="A443" t="s">
        <v>524</v>
      </c>
      <c r="B443" t="s">
        <v>670</v>
      </c>
      <c r="C443" t="s">
        <v>671</v>
      </c>
      <c r="D443" t="s">
        <v>8</v>
      </c>
      <c r="E443" t="s">
        <v>373</v>
      </c>
      <c r="F443" t="s">
        <v>1045</v>
      </c>
      <c r="G443">
        <f t="shared" si="12"/>
        <v>3</v>
      </c>
      <c r="H443" t="str">
        <f t="shared" si="13"/>
        <v>3 - Sometimes</v>
      </c>
      <c r="I443" t="s">
        <v>11</v>
      </c>
      <c r="J443" t="s">
        <v>517</v>
      </c>
      <c r="K443">
        <v>178</v>
      </c>
    </row>
    <row r="444" spans="1:11" x14ac:dyDescent="0.25">
      <c r="A444" t="s">
        <v>524</v>
      </c>
      <c r="B444" t="s">
        <v>670</v>
      </c>
      <c r="C444" t="s">
        <v>671</v>
      </c>
      <c r="D444" t="s">
        <v>8</v>
      </c>
      <c r="E444" t="s">
        <v>373</v>
      </c>
      <c r="F444" t="s">
        <v>1045</v>
      </c>
      <c r="G444">
        <f t="shared" si="12"/>
        <v>4</v>
      </c>
      <c r="H444" t="str">
        <f t="shared" si="13"/>
        <v>4 - Often</v>
      </c>
      <c r="I444" t="s">
        <v>12</v>
      </c>
      <c r="J444" t="s">
        <v>517</v>
      </c>
      <c r="K444">
        <v>73</v>
      </c>
    </row>
    <row r="445" spans="1:11" x14ac:dyDescent="0.25">
      <c r="A445" t="s">
        <v>524</v>
      </c>
      <c r="B445" t="s">
        <v>672</v>
      </c>
      <c r="C445" t="s">
        <v>671</v>
      </c>
      <c r="D445" t="s">
        <v>8</v>
      </c>
      <c r="E445" t="s">
        <v>374</v>
      </c>
      <c r="F445" t="s">
        <v>1045</v>
      </c>
      <c r="G445">
        <f t="shared" si="12"/>
        <v>1</v>
      </c>
      <c r="H445" t="str">
        <f t="shared" si="13"/>
        <v>1 - Never</v>
      </c>
      <c r="I445" t="s">
        <v>10</v>
      </c>
      <c r="J445" t="s">
        <v>517</v>
      </c>
      <c r="K445">
        <v>31</v>
      </c>
    </row>
    <row r="446" spans="1:11" x14ac:dyDescent="0.25">
      <c r="A446" t="s">
        <v>524</v>
      </c>
      <c r="B446" t="s">
        <v>672</v>
      </c>
      <c r="C446" t="s">
        <v>671</v>
      </c>
      <c r="D446" t="s">
        <v>8</v>
      </c>
      <c r="E446" t="s">
        <v>374</v>
      </c>
      <c r="F446" t="s">
        <v>1045</v>
      </c>
      <c r="G446">
        <f t="shared" si="12"/>
        <v>2</v>
      </c>
      <c r="H446" t="str">
        <f t="shared" si="13"/>
        <v>2 - Rarely</v>
      </c>
      <c r="I446" t="s">
        <v>311</v>
      </c>
      <c r="J446" t="s">
        <v>517</v>
      </c>
      <c r="K446">
        <v>123</v>
      </c>
    </row>
    <row r="447" spans="1:11" x14ac:dyDescent="0.25">
      <c r="A447" t="s">
        <v>524</v>
      </c>
      <c r="B447" t="s">
        <v>672</v>
      </c>
      <c r="C447" t="s">
        <v>671</v>
      </c>
      <c r="D447" t="s">
        <v>8</v>
      </c>
      <c r="E447" t="s">
        <v>374</v>
      </c>
      <c r="F447" t="s">
        <v>1045</v>
      </c>
      <c r="G447">
        <f t="shared" si="12"/>
        <v>3</v>
      </c>
      <c r="H447" t="str">
        <f t="shared" si="13"/>
        <v>3 - Sometimes</v>
      </c>
      <c r="I447" t="s">
        <v>11</v>
      </c>
      <c r="J447" t="s">
        <v>517</v>
      </c>
      <c r="K447">
        <v>144</v>
      </c>
    </row>
    <row r="448" spans="1:11" x14ac:dyDescent="0.25">
      <c r="A448" t="s">
        <v>524</v>
      </c>
      <c r="B448" t="s">
        <v>672</v>
      </c>
      <c r="C448" t="s">
        <v>671</v>
      </c>
      <c r="D448" t="s">
        <v>8</v>
      </c>
      <c r="E448" t="s">
        <v>374</v>
      </c>
      <c r="F448" t="s">
        <v>1045</v>
      </c>
      <c r="G448">
        <f t="shared" si="12"/>
        <v>4</v>
      </c>
      <c r="H448" t="str">
        <f t="shared" si="13"/>
        <v>4 - Often</v>
      </c>
      <c r="I448" t="s">
        <v>12</v>
      </c>
      <c r="J448" t="s">
        <v>517</v>
      </c>
      <c r="K448">
        <v>38</v>
      </c>
    </row>
    <row r="449" spans="1:11" x14ac:dyDescent="0.25">
      <c r="A449" t="s">
        <v>524</v>
      </c>
      <c r="B449" t="s">
        <v>677</v>
      </c>
      <c r="C449" t="s">
        <v>671</v>
      </c>
      <c r="D449" t="s">
        <v>8</v>
      </c>
      <c r="E449" t="s">
        <v>366</v>
      </c>
      <c r="F449" t="s">
        <v>1045</v>
      </c>
      <c r="G449">
        <f t="shared" si="12"/>
        <v>1</v>
      </c>
      <c r="H449" t="str">
        <f t="shared" si="13"/>
        <v>1 - Never</v>
      </c>
      <c r="I449" t="s">
        <v>10</v>
      </c>
      <c r="J449" t="s">
        <v>517</v>
      </c>
      <c r="K449">
        <v>135</v>
      </c>
    </row>
    <row r="450" spans="1:11" x14ac:dyDescent="0.25">
      <c r="A450" t="s">
        <v>524</v>
      </c>
      <c r="B450" t="s">
        <v>677</v>
      </c>
      <c r="C450" t="s">
        <v>671</v>
      </c>
      <c r="D450" t="s">
        <v>8</v>
      </c>
      <c r="E450" t="s">
        <v>366</v>
      </c>
      <c r="F450" t="s">
        <v>1045</v>
      </c>
      <c r="G450">
        <f t="shared" ref="G450:G513" si="14">IF(E450=E449,1+G449,1)</f>
        <v>2</v>
      </c>
      <c r="H450" t="str">
        <f t="shared" ref="H450:H513" si="15">CONCATENATE(G450," - ",I450)</f>
        <v>2 - Rarely</v>
      </c>
      <c r="I450" t="s">
        <v>311</v>
      </c>
      <c r="J450" t="s">
        <v>517</v>
      </c>
      <c r="K450">
        <v>118</v>
      </c>
    </row>
    <row r="451" spans="1:11" x14ac:dyDescent="0.25">
      <c r="A451" t="s">
        <v>524</v>
      </c>
      <c r="B451" t="s">
        <v>677</v>
      </c>
      <c r="C451" t="s">
        <v>671</v>
      </c>
      <c r="D451" t="s">
        <v>8</v>
      </c>
      <c r="E451" t="s">
        <v>366</v>
      </c>
      <c r="F451" t="s">
        <v>1045</v>
      </c>
      <c r="G451">
        <f t="shared" si="14"/>
        <v>3</v>
      </c>
      <c r="H451" t="str">
        <f t="shared" si="15"/>
        <v>3 - Sometimes</v>
      </c>
      <c r="I451" t="s">
        <v>11</v>
      </c>
      <c r="J451" t="s">
        <v>517</v>
      </c>
      <c r="K451">
        <v>35</v>
      </c>
    </row>
    <row r="452" spans="1:11" x14ac:dyDescent="0.25">
      <c r="A452" t="s">
        <v>524</v>
      </c>
      <c r="B452" t="s">
        <v>677</v>
      </c>
      <c r="C452" t="s">
        <v>671</v>
      </c>
      <c r="D452" t="s">
        <v>8</v>
      </c>
      <c r="E452" t="s">
        <v>366</v>
      </c>
      <c r="F452" t="s">
        <v>1045</v>
      </c>
      <c r="G452">
        <f t="shared" si="14"/>
        <v>4</v>
      </c>
      <c r="H452" t="str">
        <f t="shared" si="15"/>
        <v>4 - Often</v>
      </c>
      <c r="I452" t="s">
        <v>12</v>
      </c>
      <c r="J452" t="s">
        <v>517</v>
      </c>
      <c r="K452">
        <v>3</v>
      </c>
    </row>
    <row r="453" spans="1:11" x14ac:dyDescent="0.25">
      <c r="A453" t="s">
        <v>524</v>
      </c>
      <c r="B453" t="s">
        <v>679</v>
      </c>
      <c r="C453" t="s">
        <v>671</v>
      </c>
      <c r="D453" t="s">
        <v>8</v>
      </c>
      <c r="E453" t="s">
        <v>376</v>
      </c>
      <c r="F453" t="s">
        <v>1045</v>
      </c>
      <c r="G453">
        <f t="shared" si="14"/>
        <v>1</v>
      </c>
      <c r="H453" t="str">
        <f t="shared" si="15"/>
        <v>1 - Never</v>
      </c>
      <c r="I453" t="s">
        <v>10</v>
      </c>
      <c r="J453" t="s">
        <v>517</v>
      </c>
      <c r="K453">
        <v>61</v>
      </c>
    </row>
    <row r="454" spans="1:11" x14ac:dyDescent="0.25">
      <c r="A454" t="s">
        <v>524</v>
      </c>
      <c r="B454" t="s">
        <v>679</v>
      </c>
      <c r="C454" t="s">
        <v>671</v>
      </c>
      <c r="D454" t="s">
        <v>8</v>
      </c>
      <c r="E454" t="s">
        <v>376</v>
      </c>
      <c r="F454" t="s">
        <v>1045</v>
      </c>
      <c r="G454">
        <f t="shared" si="14"/>
        <v>2</v>
      </c>
      <c r="H454" t="str">
        <f t="shared" si="15"/>
        <v>2 - Rarely</v>
      </c>
      <c r="I454" t="s">
        <v>311</v>
      </c>
      <c r="J454" t="s">
        <v>517</v>
      </c>
      <c r="K454">
        <v>92</v>
      </c>
    </row>
    <row r="455" spans="1:11" x14ac:dyDescent="0.25">
      <c r="A455" t="s">
        <v>524</v>
      </c>
      <c r="B455" t="s">
        <v>679</v>
      </c>
      <c r="C455" t="s">
        <v>671</v>
      </c>
      <c r="D455" t="s">
        <v>8</v>
      </c>
      <c r="E455" t="s">
        <v>376</v>
      </c>
      <c r="F455" t="s">
        <v>1045</v>
      </c>
      <c r="G455">
        <f t="shared" si="14"/>
        <v>3</v>
      </c>
      <c r="H455" t="str">
        <f t="shared" si="15"/>
        <v>3 - Sometimes</v>
      </c>
      <c r="I455" t="s">
        <v>11</v>
      </c>
      <c r="J455" t="s">
        <v>517</v>
      </c>
      <c r="K455">
        <v>126</v>
      </c>
    </row>
    <row r="456" spans="1:11" x14ac:dyDescent="0.25">
      <c r="A456" t="s">
        <v>524</v>
      </c>
      <c r="B456" t="s">
        <v>679</v>
      </c>
      <c r="C456" t="s">
        <v>671</v>
      </c>
      <c r="D456" t="s">
        <v>8</v>
      </c>
      <c r="E456" t="s">
        <v>376</v>
      </c>
      <c r="F456" t="s">
        <v>1045</v>
      </c>
      <c r="G456">
        <f t="shared" si="14"/>
        <v>4</v>
      </c>
      <c r="H456" t="str">
        <f t="shared" si="15"/>
        <v>4 - Often</v>
      </c>
      <c r="I456" t="s">
        <v>12</v>
      </c>
      <c r="J456" t="s">
        <v>517</v>
      </c>
      <c r="K456">
        <v>56</v>
      </c>
    </row>
    <row r="457" spans="1:11" x14ac:dyDescent="0.25">
      <c r="A457" t="s">
        <v>524</v>
      </c>
      <c r="B457" t="s">
        <v>678</v>
      </c>
      <c r="C457" t="s">
        <v>671</v>
      </c>
      <c r="D457" t="s">
        <v>8</v>
      </c>
      <c r="E457" t="s">
        <v>367</v>
      </c>
      <c r="F457" t="s">
        <v>1045</v>
      </c>
      <c r="G457">
        <f t="shared" si="14"/>
        <v>1</v>
      </c>
      <c r="H457" t="str">
        <f t="shared" si="15"/>
        <v>1 - Never</v>
      </c>
      <c r="I457" t="s">
        <v>10</v>
      </c>
      <c r="J457" t="s">
        <v>517</v>
      </c>
      <c r="K457">
        <v>58</v>
      </c>
    </row>
    <row r="458" spans="1:11" x14ac:dyDescent="0.25">
      <c r="A458" t="s">
        <v>524</v>
      </c>
      <c r="B458" t="s">
        <v>678</v>
      </c>
      <c r="C458" t="s">
        <v>671</v>
      </c>
      <c r="D458" t="s">
        <v>8</v>
      </c>
      <c r="E458" t="s">
        <v>367</v>
      </c>
      <c r="F458" t="s">
        <v>1045</v>
      </c>
      <c r="G458">
        <f t="shared" si="14"/>
        <v>2</v>
      </c>
      <c r="H458" t="str">
        <f t="shared" si="15"/>
        <v>2 - Rarely</v>
      </c>
      <c r="I458" t="s">
        <v>311</v>
      </c>
      <c r="J458" t="s">
        <v>517</v>
      </c>
      <c r="K458">
        <v>108</v>
      </c>
    </row>
    <row r="459" spans="1:11" x14ac:dyDescent="0.25">
      <c r="A459" t="s">
        <v>524</v>
      </c>
      <c r="B459" t="s">
        <v>678</v>
      </c>
      <c r="C459" t="s">
        <v>671</v>
      </c>
      <c r="D459" t="s">
        <v>8</v>
      </c>
      <c r="E459" t="s">
        <v>367</v>
      </c>
      <c r="F459" t="s">
        <v>1045</v>
      </c>
      <c r="G459">
        <f t="shared" si="14"/>
        <v>3</v>
      </c>
      <c r="H459" t="str">
        <f t="shared" si="15"/>
        <v>3 - Sometimes</v>
      </c>
      <c r="I459" t="s">
        <v>11</v>
      </c>
      <c r="J459" t="s">
        <v>517</v>
      </c>
      <c r="K459">
        <v>134</v>
      </c>
    </row>
    <row r="460" spans="1:11" x14ac:dyDescent="0.25">
      <c r="A460" t="s">
        <v>524</v>
      </c>
      <c r="B460" t="s">
        <v>678</v>
      </c>
      <c r="C460" t="s">
        <v>671</v>
      </c>
      <c r="D460" t="s">
        <v>8</v>
      </c>
      <c r="E460" t="s">
        <v>367</v>
      </c>
      <c r="F460" t="s">
        <v>1045</v>
      </c>
      <c r="G460">
        <f t="shared" si="14"/>
        <v>4</v>
      </c>
      <c r="H460" t="str">
        <f t="shared" si="15"/>
        <v>4 - Often</v>
      </c>
      <c r="I460" t="s">
        <v>12</v>
      </c>
      <c r="J460" t="s">
        <v>517</v>
      </c>
      <c r="K460">
        <v>28</v>
      </c>
    </row>
    <row r="461" spans="1:11" x14ac:dyDescent="0.25">
      <c r="A461" t="s">
        <v>524</v>
      </c>
      <c r="B461" t="s">
        <v>673</v>
      </c>
      <c r="C461" t="s">
        <v>671</v>
      </c>
      <c r="D461" t="s">
        <v>8</v>
      </c>
      <c r="E461" t="s">
        <v>365</v>
      </c>
      <c r="F461" t="s">
        <v>1045</v>
      </c>
      <c r="G461">
        <f t="shared" si="14"/>
        <v>1</v>
      </c>
      <c r="H461" t="str">
        <f t="shared" si="15"/>
        <v>1 - Never</v>
      </c>
      <c r="I461" t="s">
        <v>10</v>
      </c>
      <c r="J461" t="s">
        <v>517</v>
      </c>
      <c r="K461">
        <v>65</v>
      </c>
    </row>
    <row r="462" spans="1:11" x14ac:dyDescent="0.25">
      <c r="A462" t="s">
        <v>524</v>
      </c>
      <c r="B462" t="s">
        <v>673</v>
      </c>
      <c r="C462" t="s">
        <v>671</v>
      </c>
      <c r="D462" t="s">
        <v>8</v>
      </c>
      <c r="E462" t="s">
        <v>365</v>
      </c>
      <c r="F462" t="s">
        <v>1045</v>
      </c>
      <c r="G462">
        <f t="shared" si="14"/>
        <v>2</v>
      </c>
      <c r="H462" t="str">
        <f t="shared" si="15"/>
        <v>2 - Rarely</v>
      </c>
      <c r="I462" t="s">
        <v>311</v>
      </c>
      <c r="J462" t="s">
        <v>517</v>
      </c>
      <c r="K462">
        <v>147</v>
      </c>
    </row>
    <row r="463" spans="1:11" x14ac:dyDescent="0.25">
      <c r="A463" t="s">
        <v>524</v>
      </c>
      <c r="B463" t="s">
        <v>673</v>
      </c>
      <c r="C463" t="s">
        <v>671</v>
      </c>
      <c r="D463" t="s">
        <v>8</v>
      </c>
      <c r="E463" t="s">
        <v>365</v>
      </c>
      <c r="F463" t="s">
        <v>1045</v>
      </c>
      <c r="G463">
        <f t="shared" si="14"/>
        <v>3</v>
      </c>
      <c r="H463" t="str">
        <f t="shared" si="15"/>
        <v>3 - Sometimes</v>
      </c>
      <c r="I463" t="s">
        <v>11</v>
      </c>
      <c r="J463" t="s">
        <v>517</v>
      </c>
      <c r="K463">
        <v>104</v>
      </c>
    </row>
    <row r="464" spans="1:11" x14ac:dyDescent="0.25">
      <c r="A464" t="s">
        <v>524</v>
      </c>
      <c r="B464" t="s">
        <v>673</v>
      </c>
      <c r="C464" t="s">
        <v>671</v>
      </c>
      <c r="D464" t="s">
        <v>8</v>
      </c>
      <c r="E464" t="s">
        <v>365</v>
      </c>
      <c r="F464" t="s">
        <v>1045</v>
      </c>
      <c r="G464">
        <f t="shared" si="14"/>
        <v>4</v>
      </c>
      <c r="H464" t="str">
        <f t="shared" si="15"/>
        <v>4 - Often</v>
      </c>
      <c r="I464" t="s">
        <v>12</v>
      </c>
      <c r="J464" t="s">
        <v>517</v>
      </c>
      <c r="K464">
        <v>13</v>
      </c>
    </row>
    <row r="465" spans="1:11" x14ac:dyDescent="0.25">
      <c r="A465" t="s">
        <v>524</v>
      </c>
      <c r="B465" t="s">
        <v>682</v>
      </c>
      <c r="C465" t="s">
        <v>671</v>
      </c>
      <c r="D465" t="s">
        <v>8</v>
      </c>
      <c r="E465" t="s">
        <v>370</v>
      </c>
      <c r="F465" t="s">
        <v>1045</v>
      </c>
      <c r="G465">
        <f t="shared" si="14"/>
        <v>1</v>
      </c>
      <c r="H465" t="str">
        <f t="shared" si="15"/>
        <v>1 - Never</v>
      </c>
      <c r="I465" t="s">
        <v>10</v>
      </c>
      <c r="J465" t="s">
        <v>517</v>
      </c>
      <c r="K465">
        <v>22</v>
      </c>
    </row>
    <row r="466" spans="1:11" x14ac:dyDescent="0.25">
      <c r="A466" t="s">
        <v>524</v>
      </c>
      <c r="B466" t="s">
        <v>682</v>
      </c>
      <c r="C466" t="s">
        <v>671</v>
      </c>
      <c r="D466" t="s">
        <v>8</v>
      </c>
      <c r="E466" t="s">
        <v>370</v>
      </c>
      <c r="F466" t="s">
        <v>1045</v>
      </c>
      <c r="G466">
        <f t="shared" si="14"/>
        <v>2</v>
      </c>
      <c r="H466" t="str">
        <f t="shared" si="15"/>
        <v>2 - Rarely</v>
      </c>
      <c r="I466" t="s">
        <v>311</v>
      </c>
      <c r="J466" t="s">
        <v>517</v>
      </c>
      <c r="K466">
        <v>65</v>
      </c>
    </row>
    <row r="467" spans="1:11" x14ac:dyDescent="0.25">
      <c r="A467" t="s">
        <v>524</v>
      </c>
      <c r="B467" t="s">
        <v>682</v>
      </c>
      <c r="C467" t="s">
        <v>671</v>
      </c>
      <c r="D467" t="s">
        <v>8</v>
      </c>
      <c r="E467" t="s">
        <v>370</v>
      </c>
      <c r="F467" t="s">
        <v>1045</v>
      </c>
      <c r="G467">
        <f t="shared" si="14"/>
        <v>3</v>
      </c>
      <c r="H467" t="str">
        <f t="shared" si="15"/>
        <v>3 - Sometimes</v>
      </c>
      <c r="I467" t="s">
        <v>11</v>
      </c>
      <c r="J467" t="s">
        <v>517</v>
      </c>
      <c r="K467">
        <v>146</v>
      </c>
    </row>
    <row r="468" spans="1:11" x14ac:dyDescent="0.25">
      <c r="A468" t="s">
        <v>524</v>
      </c>
      <c r="B468" t="s">
        <v>682</v>
      </c>
      <c r="C468" t="s">
        <v>671</v>
      </c>
      <c r="D468" t="s">
        <v>8</v>
      </c>
      <c r="E468" t="s">
        <v>370</v>
      </c>
      <c r="F468" t="s">
        <v>1045</v>
      </c>
      <c r="G468">
        <f t="shared" si="14"/>
        <v>4</v>
      </c>
      <c r="H468" t="str">
        <f t="shared" si="15"/>
        <v>4 - Often</v>
      </c>
      <c r="I468" t="s">
        <v>12</v>
      </c>
      <c r="J468" t="s">
        <v>517</v>
      </c>
      <c r="K468">
        <v>108</v>
      </c>
    </row>
    <row r="469" spans="1:11" x14ac:dyDescent="0.25">
      <c r="A469" t="s">
        <v>524</v>
      </c>
      <c r="B469" t="s">
        <v>674</v>
      </c>
      <c r="C469" t="s">
        <v>671</v>
      </c>
      <c r="D469" t="s">
        <v>8</v>
      </c>
      <c r="E469" t="s">
        <v>375</v>
      </c>
      <c r="F469" t="s">
        <v>1045</v>
      </c>
      <c r="G469">
        <f t="shared" si="14"/>
        <v>1</v>
      </c>
      <c r="H469" t="str">
        <f t="shared" si="15"/>
        <v>1 - Never</v>
      </c>
      <c r="I469" t="s">
        <v>10</v>
      </c>
      <c r="J469" t="s">
        <v>517</v>
      </c>
      <c r="K469">
        <v>20</v>
      </c>
    </row>
    <row r="470" spans="1:11" x14ac:dyDescent="0.25">
      <c r="A470" t="s">
        <v>524</v>
      </c>
      <c r="B470" t="s">
        <v>674</v>
      </c>
      <c r="C470" t="s">
        <v>671</v>
      </c>
      <c r="D470" t="s">
        <v>8</v>
      </c>
      <c r="E470" t="s">
        <v>375</v>
      </c>
      <c r="F470" t="s">
        <v>1045</v>
      </c>
      <c r="G470">
        <f t="shared" si="14"/>
        <v>2</v>
      </c>
      <c r="H470" t="str">
        <f t="shared" si="15"/>
        <v>2 - Rarely</v>
      </c>
      <c r="I470" t="s">
        <v>311</v>
      </c>
      <c r="J470" t="s">
        <v>517</v>
      </c>
      <c r="K470">
        <v>54</v>
      </c>
    </row>
    <row r="471" spans="1:11" x14ac:dyDescent="0.25">
      <c r="A471" t="s">
        <v>524</v>
      </c>
      <c r="B471" t="s">
        <v>674</v>
      </c>
      <c r="C471" t="s">
        <v>671</v>
      </c>
      <c r="D471" t="s">
        <v>8</v>
      </c>
      <c r="E471" t="s">
        <v>375</v>
      </c>
      <c r="F471" t="s">
        <v>1045</v>
      </c>
      <c r="G471">
        <f t="shared" si="14"/>
        <v>3</v>
      </c>
      <c r="H471" t="str">
        <f t="shared" si="15"/>
        <v>3 - Sometimes</v>
      </c>
      <c r="I471" t="s">
        <v>11</v>
      </c>
      <c r="J471" t="s">
        <v>517</v>
      </c>
      <c r="K471">
        <v>134</v>
      </c>
    </row>
    <row r="472" spans="1:11" x14ac:dyDescent="0.25">
      <c r="A472" t="s">
        <v>524</v>
      </c>
      <c r="B472" t="s">
        <v>674</v>
      </c>
      <c r="C472" t="s">
        <v>671</v>
      </c>
      <c r="D472" t="s">
        <v>8</v>
      </c>
      <c r="E472" t="s">
        <v>375</v>
      </c>
      <c r="F472" t="s">
        <v>1045</v>
      </c>
      <c r="G472">
        <f t="shared" si="14"/>
        <v>4</v>
      </c>
      <c r="H472" t="str">
        <f t="shared" si="15"/>
        <v>4 - Often</v>
      </c>
      <c r="I472" t="s">
        <v>12</v>
      </c>
      <c r="J472" t="s">
        <v>517</v>
      </c>
      <c r="K472">
        <v>131</v>
      </c>
    </row>
    <row r="473" spans="1:11" x14ac:dyDescent="0.25">
      <c r="A473" t="s">
        <v>524</v>
      </c>
      <c r="B473" t="s">
        <v>684</v>
      </c>
      <c r="C473" t="s">
        <v>671</v>
      </c>
      <c r="D473" t="s">
        <v>8</v>
      </c>
      <c r="E473" t="s">
        <v>372</v>
      </c>
      <c r="F473" t="s">
        <v>1045</v>
      </c>
      <c r="G473">
        <f t="shared" si="14"/>
        <v>1</v>
      </c>
      <c r="H473" t="str">
        <f t="shared" si="15"/>
        <v>1 - Never</v>
      </c>
      <c r="I473" t="s">
        <v>10</v>
      </c>
      <c r="J473" t="s">
        <v>517</v>
      </c>
      <c r="K473">
        <v>51</v>
      </c>
    </row>
    <row r="474" spans="1:11" x14ac:dyDescent="0.25">
      <c r="A474" t="s">
        <v>524</v>
      </c>
      <c r="B474" t="s">
        <v>684</v>
      </c>
      <c r="C474" t="s">
        <v>671</v>
      </c>
      <c r="D474" t="s">
        <v>8</v>
      </c>
      <c r="E474" t="s">
        <v>372</v>
      </c>
      <c r="F474" t="s">
        <v>1045</v>
      </c>
      <c r="G474">
        <f t="shared" si="14"/>
        <v>2</v>
      </c>
      <c r="H474" t="str">
        <f t="shared" si="15"/>
        <v>2 - Rarely</v>
      </c>
      <c r="I474" t="s">
        <v>311</v>
      </c>
      <c r="J474" t="s">
        <v>517</v>
      </c>
      <c r="K474">
        <v>104</v>
      </c>
    </row>
    <row r="475" spans="1:11" x14ac:dyDescent="0.25">
      <c r="A475" t="s">
        <v>524</v>
      </c>
      <c r="B475" t="s">
        <v>684</v>
      </c>
      <c r="C475" t="s">
        <v>671</v>
      </c>
      <c r="D475" t="s">
        <v>8</v>
      </c>
      <c r="E475" t="s">
        <v>372</v>
      </c>
      <c r="F475" t="s">
        <v>1045</v>
      </c>
      <c r="G475">
        <f t="shared" si="14"/>
        <v>3</v>
      </c>
      <c r="H475" t="str">
        <f t="shared" si="15"/>
        <v>3 - Sometimes</v>
      </c>
      <c r="I475" t="s">
        <v>11</v>
      </c>
      <c r="J475" t="s">
        <v>517</v>
      </c>
      <c r="K475">
        <v>143</v>
      </c>
    </row>
    <row r="476" spans="1:11" x14ac:dyDescent="0.25">
      <c r="A476" t="s">
        <v>524</v>
      </c>
      <c r="B476" t="s">
        <v>684</v>
      </c>
      <c r="C476" t="s">
        <v>671</v>
      </c>
      <c r="D476" t="s">
        <v>8</v>
      </c>
      <c r="E476" t="s">
        <v>372</v>
      </c>
      <c r="F476" t="s">
        <v>1045</v>
      </c>
      <c r="G476">
        <f t="shared" si="14"/>
        <v>4</v>
      </c>
      <c r="H476" t="str">
        <f t="shared" si="15"/>
        <v>4 - Often</v>
      </c>
      <c r="I476" t="s">
        <v>12</v>
      </c>
      <c r="J476" t="s">
        <v>517</v>
      </c>
      <c r="K476">
        <v>36</v>
      </c>
    </row>
    <row r="477" spans="1:11" x14ac:dyDescent="0.25">
      <c r="A477" t="s">
        <v>524</v>
      </c>
      <c r="B477" t="s">
        <v>683</v>
      </c>
      <c r="C477" t="s">
        <v>671</v>
      </c>
      <c r="D477" t="s">
        <v>8</v>
      </c>
      <c r="E477" t="s">
        <v>371</v>
      </c>
      <c r="F477" t="s">
        <v>1045</v>
      </c>
      <c r="G477">
        <f t="shared" si="14"/>
        <v>1</v>
      </c>
      <c r="H477" t="str">
        <f t="shared" si="15"/>
        <v>1 - Never</v>
      </c>
      <c r="I477" t="s">
        <v>10</v>
      </c>
      <c r="J477" t="s">
        <v>517</v>
      </c>
      <c r="K477">
        <v>19</v>
      </c>
    </row>
    <row r="478" spans="1:11" x14ac:dyDescent="0.25">
      <c r="A478" t="s">
        <v>524</v>
      </c>
      <c r="B478" t="s">
        <v>683</v>
      </c>
      <c r="C478" t="s">
        <v>671</v>
      </c>
      <c r="D478" t="s">
        <v>8</v>
      </c>
      <c r="E478" t="s">
        <v>371</v>
      </c>
      <c r="F478" t="s">
        <v>1045</v>
      </c>
      <c r="G478">
        <f t="shared" si="14"/>
        <v>2</v>
      </c>
      <c r="H478" t="str">
        <f t="shared" si="15"/>
        <v>2 - Rarely</v>
      </c>
      <c r="I478" t="s">
        <v>311</v>
      </c>
      <c r="J478" t="s">
        <v>517</v>
      </c>
      <c r="K478">
        <v>60</v>
      </c>
    </row>
    <row r="479" spans="1:11" x14ac:dyDescent="0.25">
      <c r="A479" t="s">
        <v>524</v>
      </c>
      <c r="B479" t="s">
        <v>683</v>
      </c>
      <c r="C479" t="s">
        <v>671</v>
      </c>
      <c r="D479" t="s">
        <v>8</v>
      </c>
      <c r="E479" t="s">
        <v>371</v>
      </c>
      <c r="F479" t="s">
        <v>1045</v>
      </c>
      <c r="G479">
        <f t="shared" si="14"/>
        <v>3</v>
      </c>
      <c r="H479" t="str">
        <f t="shared" si="15"/>
        <v>3 - Sometimes</v>
      </c>
      <c r="I479" t="s">
        <v>11</v>
      </c>
      <c r="J479" t="s">
        <v>517</v>
      </c>
      <c r="K479">
        <v>200</v>
      </c>
    </row>
    <row r="480" spans="1:11" x14ac:dyDescent="0.25">
      <c r="A480" t="s">
        <v>524</v>
      </c>
      <c r="B480" t="s">
        <v>683</v>
      </c>
      <c r="C480" t="s">
        <v>671</v>
      </c>
      <c r="D480" t="s">
        <v>8</v>
      </c>
      <c r="E480" t="s">
        <v>371</v>
      </c>
      <c r="F480" t="s">
        <v>1045</v>
      </c>
      <c r="G480">
        <f t="shared" si="14"/>
        <v>4</v>
      </c>
      <c r="H480" t="str">
        <f t="shared" si="15"/>
        <v>4 - Often</v>
      </c>
      <c r="I480" t="s">
        <v>12</v>
      </c>
      <c r="J480" t="s">
        <v>517</v>
      </c>
      <c r="K480">
        <v>64</v>
      </c>
    </row>
    <row r="481" spans="1:11" x14ac:dyDescent="0.25">
      <c r="A481" t="s">
        <v>524</v>
      </c>
      <c r="B481" t="s">
        <v>675</v>
      </c>
      <c r="C481" t="s">
        <v>671</v>
      </c>
      <c r="D481" t="s">
        <v>8</v>
      </c>
      <c r="E481" t="s">
        <v>676</v>
      </c>
      <c r="F481" t="s">
        <v>1045</v>
      </c>
      <c r="G481">
        <f t="shared" si="14"/>
        <v>1</v>
      </c>
      <c r="H481" t="str">
        <f t="shared" si="15"/>
        <v>1 - Never</v>
      </c>
      <c r="I481" t="s">
        <v>10</v>
      </c>
      <c r="J481" t="s">
        <v>517</v>
      </c>
      <c r="K481">
        <v>27</v>
      </c>
    </row>
    <row r="482" spans="1:11" x14ac:dyDescent="0.25">
      <c r="A482" t="s">
        <v>524</v>
      </c>
      <c r="B482" t="s">
        <v>675</v>
      </c>
      <c r="C482" t="s">
        <v>671</v>
      </c>
      <c r="D482" t="s">
        <v>8</v>
      </c>
      <c r="E482" t="s">
        <v>676</v>
      </c>
      <c r="F482" t="s">
        <v>1045</v>
      </c>
      <c r="G482">
        <f t="shared" si="14"/>
        <v>2</v>
      </c>
      <c r="H482" t="str">
        <f t="shared" si="15"/>
        <v>2 - Rarely</v>
      </c>
      <c r="I482" t="s">
        <v>311</v>
      </c>
      <c r="J482" t="s">
        <v>517</v>
      </c>
      <c r="K482">
        <v>49</v>
      </c>
    </row>
    <row r="483" spans="1:11" x14ac:dyDescent="0.25">
      <c r="A483" t="s">
        <v>524</v>
      </c>
      <c r="B483" t="s">
        <v>675</v>
      </c>
      <c r="C483" t="s">
        <v>671</v>
      </c>
      <c r="D483" t="s">
        <v>8</v>
      </c>
      <c r="E483" t="s">
        <v>676</v>
      </c>
      <c r="F483" t="s">
        <v>1045</v>
      </c>
      <c r="G483">
        <f t="shared" si="14"/>
        <v>3</v>
      </c>
      <c r="H483" t="str">
        <f t="shared" si="15"/>
        <v>3 - Sometimes</v>
      </c>
      <c r="I483" t="s">
        <v>11</v>
      </c>
      <c r="J483" t="s">
        <v>517</v>
      </c>
      <c r="K483">
        <v>124</v>
      </c>
    </row>
    <row r="484" spans="1:11" x14ac:dyDescent="0.25">
      <c r="A484" t="s">
        <v>524</v>
      </c>
      <c r="B484" t="s">
        <v>675</v>
      </c>
      <c r="C484" t="s">
        <v>671</v>
      </c>
      <c r="D484" t="s">
        <v>8</v>
      </c>
      <c r="E484" t="s">
        <v>676</v>
      </c>
      <c r="F484" t="s">
        <v>1045</v>
      </c>
      <c r="G484">
        <f t="shared" si="14"/>
        <v>4</v>
      </c>
      <c r="H484" t="str">
        <f t="shared" si="15"/>
        <v>4 - Often</v>
      </c>
      <c r="I484" t="s">
        <v>12</v>
      </c>
      <c r="J484" t="s">
        <v>517</v>
      </c>
      <c r="K484">
        <v>138</v>
      </c>
    </row>
    <row r="485" spans="1:11" x14ac:dyDescent="0.25">
      <c r="A485" t="s">
        <v>524</v>
      </c>
      <c r="B485" t="s">
        <v>680</v>
      </c>
      <c r="C485" t="s">
        <v>671</v>
      </c>
      <c r="D485" t="s">
        <v>8</v>
      </c>
      <c r="E485" t="s">
        <v>368</v>
      </c>
      <c r="F485" t="s">
        <v>1045</v>
      </c>
      <c r="G485">
        <f t="shared" si="14"/>
        <v>1</v>
      </c>
      <c r="H485" t="str">
        <f t="shared" si="15"/>
        <v>1 - Never</v>
      </c>
      <c r="I485" t="s">
        <v>10</v>
      </c>
      <c r="J485" t="s">
        <v>517</v>
      </c>
      <c r="K485">
        <v>47</v>
      </c>
    </row>
    <row r="486" spans="1:11" x14ac:dyDescent="0.25">
      <c r="A486" t="s">
        <v>524</v>
      </c>
      <c r="B486" t="s">
        <v>680</v>
      </c>
      <c r="C486" t="s">
        <v>671</v>
      </c>
      <c r="D486" t="s">
        <v>8</v>
      </c>
      <c r="E486" t="s">
        <v>368</v>
      </c>
      <c r="F486" t="s">
        <v>1045</v>
      </c>
      <c r="G486">
        <f t="shared" si="14"/>
        <v>2</v>
      </c>
      <c r="H486" t="str">
        <f t="shared" si="15"/>
        <v>2 - Rarely</v>
      </c>
      <c r="I486" t="s">
        <v>311</v>
      </c>
      <c r="J486" t="s">
        <v>517</v>
      </c>
      <c r="K486">
        <v>112</v>
      </c>
    </row>
    <row r="487" spans="1:11" x14ac:dyDescent="0.25">
      <c r="A487" t="s">
        <v>524</v>
      </c>
      <c r="B487" t="s">
        <v>680</v>
      </c>
      <c r="C487" t="s">
        <v>671</v>
      </c>
      <c r="D487" t="s">
        <v>8</v>
      </c>
      <c r="E487" t="s">
        <v>368</v>
      </c>
      <c r="F487" t="s">
        <v>1045</v>
      </c>
      <c r="G487">
        <f t="shared" si="14"/>
        <v>3</v>
      </c>
      <c r="H487" t="str">
        <f t="shared" si="15"/>
        <v>3 - Sometimes</v>
      </c>
      <c r="I487" t="s">
        <v>11</v>
      </c>
      <c r="J487" t="s">
        <v>517</v>
      </c>
      <c r="K487">
        <v>132</v>
      </c>
    </row>
    <row r="488" spans="1:11" x14ac:dyDescent="0.25">
      <c r="A488" t="s">
        <v>524</v>
      </c>
      <c r="B488" t="s">
        <v>680</v>
      </c>
      <c r="C488" t="s">
        <v>671</v>
      </c>
      <c r="D488" t="s">
        <v>8</v>
      </c>
      <c r="E488" t="s">
        <v>368</v>
      </c>
      <c r="F488" t="s">
        <v>1045</v>
      </c>
      <c r="G488">
        <f t="shared" si="14"/>
        <v>4</v>
      </c>
      <c r="H488" t="str">
        <f t="shared" si="15"/>
        <v>4 - Often</v>
      </c>
      <c r="I488" t="s">
        <v>12</v>
      </c>
      <c r="J488" t="s">
        <v>517</v>
      </c>
      <c r="K488">
        <v>45</v>
      </c>
    </row>
    <row r="489" spans="1:11" x14ac:dyDescent="0.25">
      <c r="A489" t="s">
        <v>524</v>
      </c>
      <c r="B489" t="s">
        <v>681</v>
      </c>
      <c r="C489" t="s">
        <v>671</v>
      </c>
      <c r="D489" t="s">
        <v>8</v>
      </c>
      <c r="E489" t="s">
        <v>369</v>
      </c>
      <c r="F489" t="s">
        <v>1045</v>
      </c>
      <c r="G489">
        <f t="shared" si="14"/>
        <v>1</v>
      </c>
      <c r="H489" t="str">
        <f t="shared" si="15"/>
        <v>1 - Never</v>
      </c>
      <c r="I489" t="s">
        <v>10</v>
      </c>
      <c r="J489" t="s">
        <v>517</v>
      </c>
      <c r="K489">
        <v>58</v>
      </c>
    </row>
    <row r="490" spans="1:11" x14ac:dyDescent="0.25">
      <c r="A490" t="s">
        <v>524</v>
      </c>
      <c r="B490" t="s">
        <v>681</v>
      </c>
      <c r="C490" t="s">
        <v>671</v>
      </c>
      <c r="D490" t="s">
        <v>8</v>
      </c>
      <c r="E490" t="s">
        <v>369</v>
      </c>
      <c r="F490" t="s">
        <v>1045</v>
      </c>
      <c r="G490">
        <f t="shared" si="14"/>
        <v>2</v>
      </c>
      <c r="H490" t="str">
        <f t="shared" si="15"/>
        <v>2 - Rarely</v>
      </c>
      <c r="I490" t="s">
        <v>311</v>
      </c>
      <c r="J490" t="s">
        <v>517</v>
      </c>
      <c r="K490">
        <v>93</v>
      </c>
    </row>
    <row r="491" spans="1:11" x14ac:dyDescent="0.25">
      <c r="A491" t="s">
        <v>524</v>
      </c>
      <c r="B491" t="s">
        <v>681</v>
      </c>
      <c r="C491" t="s">
        <v>671</v>
      </c>
      <c r="D491" t="s">
        <v>8</v>
      </c>
      <c r="E491" t="s">
        <v>369</v>
      </c>
      <c r="F491" t="s">
        <v>1045</v>
      </c>
      <c r="G491">
        <f t="shared" si="14"/>
        <v>3</v>
      </c>
      <c r="H491" t="str">
        <f t="shared" si="15"/>
        <v>3 - Sometimes</v>
      </c>
      <c r="I491" t="s">
        <v>11</v>
      </c>
      <c r="J491" t="s">
        <v>517</v>
      </c>
      <c r="K491">
        <v>146</v>
      </c>
    </row>
    <row r="492" spans="1:11" x14ac:dyDescent="0.25">
      <c r="A492" t="s">
        <v>524</v>
      </c>
      <c r="B492" t="s">
        <v>681</v>
      </c>
      <c r="C492" t="s">
        <v>671</v>
      </c>
      <c r="D492" t="s">
        <v>8</v>
      </c>
      <c r="E492" t="s">
        <v>369</v>
      </c>
      <c r="F492" t="s">
        <v>1045</v>
      </c>
      <c r="G492">
        <f t="shared" si="14"/>
        <v>4</v>
      </c>
      <c r="H492" t="str">
        <f t="shared" si="15"/>
        <v>4 - Often</v>
      </c>
      <c r="I492" t="s">
        <v>12</v>
      </c>
      <c r="J492" t="s">
        <v>517</v>
      </c>
      <c r="K492">
        <v>35</v>
      </c>
    </row>
    <row r="493" spans="1:11" x14ac:dyDescent="0.25">
      <c r="A493" t="s">
        <v>524</v>
      </c>
      <c r="B493" t="s">
        <v>826</v>
      </c>
      <c r="C493" t="s">
        <v>1049</v>
      </c>
      <c r="D493" t="s">
        <v>8</v>
      </c>
      <c r="E493" t="s">
        <v>827</v>
      </c>
      <c r="F493" t="s">
        <v>1045</v>
      </c>
      <c r="G493">
        <f t="shared" si="14"/>
        <v>1</v>
      </c>
      <c r="H493" t="str">
        <f t="shared" si="15"/>
        <v>1 - Not marked</v>
      </c>
      <c r="I493" t="s">
        <v>251</v>
      </c>
      <c r="J493" t="s">
        <v>517</v>
      </c>
      <c r="K493">
        <v>109</v>
      </c>
    </row>
    <row r="494" spans="1:11" x14ac:dyDescent="0.25">
      <c r="A494" t="s">
        <v>524</v>
      </c>
      <c r="B494" t="s">
        <v>826</v>
      </c>
      <c r="C494" t="s">
        <v>1049</v>
      </c>
      <c r="D494" t="s">
        <v>8</v>
      </c>
      <c r="E494" t="s">
        <v>827</v>
      </c>
      <c r="F494" t="s">
        <v>1045</v>
      </c>
      <c r="G494">
        <f t="shared" si="14"/>
        <v>2</v>
      </c>
      <c r="H494" t="str">
        <f t="shared" si="15"/>
        <v>2 - Marked</v>
      </c>
      <c r="I494" t="s">
        <v>252</v>
      </c>
      <c r="J494" t="s">
        <v>517</v>
      </c>
      <c r="K494">
        <v>27</v>
      </c>
    </row>
    <row r="495" spans="1:11" x14ac:dyDescent="0.25">
      <c r="A495" t="s">
        <v>524</v>
      </c>
      <c r="B495" t="s">
        <v>820</v>
      </c>
      <c r="C495" t="s">
        <v>1049</v>
      </c>
      <c r="D495" t="s">
        <v>8</v>
      </c>
      <c r="E495" t="s">
        <v>821</v>
      </c>
      <c r="F495" t="s">
        <v>1045</v>
      </c>
      <c r="G495">
        <f t="shared" si="14"/>
        <v>1</v>
      </c>
      <c r="H495" t="str">
        <f t="shared" si="15"/>
        <v>1 - Not marked</v>
      </c>
      <c r="I495" t="s">
        <v>251</v>
      </c>
      <c r="J495" t="s">
        <v>517</v>
      </c>
      <c r="K495">
        <v>67</v>
      </c>
    </row>
    <row r="496" spans="1:11" x14ac:dyDescent="0.25">
      <c r="A496" t="s">
        <v>524</v>
      </c>
      <c r="B496" t="s">
        <v>820</v>
      </c>
      <c r="C496" t="s">
        <v>1049</v>
      </c>
      <c r="D496" t="s">
        <v>8</v>
      </c>
      <c r="E496" t="s">
        <v>821</v>
      </c>
      <c r="F496" t="s">
        <v>1045</v>
      </c>
      <c r="G496">
        <f t="shared" si="14"/>
        <v>2</v>
      </c>
      <c r="H496" t="str">
        <f t="shared" si="15"/>
        <v>2 - Marked</v>
      </c>
      <c r="I496" t="s">
        <v>252</v>
      </c>
      <c r="J496" t="s">
        <v>517</v>
      </c>
      <c r="K496">
        <v>69</v>
      </c>
    </row>
    <row r="497" spans="1:11" x14ac:dyDescent="0.25">
      <c r="A497" t="s">
        <v>524</v>
      </c>
      <c r="B497" t="s">
        <v>824</v>
      </c>
      <c r="C497" t="s">
        <v>1049</v>
      </c>
      <c r="D497" t="s">
        <v>8</v>
      </c>
      <c r="E497" t="s">
        <v>825</v>
      </c>
      <c r="F497" t="s">
        <v>1045</v>
      </c>
      <c r="G497">
        <f t="shared" si="14"/>
        <v>1</v>
      </c>
      <c r="H497" t="str">
        <f t="shared" si="15"/>
        <v>1 - Not marked</v>
      </c>
      <c r="I497" t="s">
        <v>251</v>
      </c>
      <c r="J497" t="s">
        <v>517</v>
      </c>
      <c r="K497">
        <v>75</v>
      </c>
    </row>
    <row r="498" spans="1:11" x14ac:dyDescent="0.25">
      <c r="A498" t="s">
        <v>524</v>
      </c>
      <c r="B498" t="s">
        <v>824</v>
      </c>
      <c r="C498" t="s">
        <v>1049</v>
      </c>
      <c r="D498" t="s">
        <v>8</v>
      </c>
      <c r="E498" t="s">
        <v>825</v>
      </c>
      <c r="F498" t="s">
        <v>1045</v>
      </c>
      <c r="G498">
        <f t="shared" si="14"/>
        <v>2</v>
      </c>
      <c r="H498" t="str">
        <f t="shared" si="15"/>
        <v>2 - Marked</v>
      </c>
      <c r="I498" t="s">
        <v>252</v>
      </c>
      <c r="J498" t="s">
        <v>517</v>
      </c>
      <c r="K498">
        <v>61</v>
      </c>
    </row>
    <row r="499" spans="1:11" x14ac:dyDescent="0.25">
      <c r="A499" t="s">
        <v>524</v>
      </c>
      <c r="B499" t="s">
        <v>822</v>
      </c>
      <c r="C499" t="s">
        <v>1049</v>
      </c>
      <c r="D499" t="s">
        <v>8</v>
      </c>
      <c r="E499" t="s">
        <v>823</v>
      </c>
      <c r="F499" t="s">
        <v>1045</v>
      </c>
      <c r="G499">
        <f t="shared" si="14"/>
        <v>1</v>
      </c>
      <c r="H499" t="str">
        <f t="shared" si="15"/>
        <v>1 - Not marked</v>
      </c>
      <c r="I499" t="s">
        <v>251</v>
      </c>
      <c r="J499" t="s">
        <v>517</v>
      </c>
      <c r="K499">
        <v>108</v>
      </c>
    </row>
    <row r="500" spans="1:11" x14ac:dyDescent="0.25">
      <c r="A500" t="s">
        <v>524</v>
      </c>
      <c r="B500" t="s">
        <v>822</v>
      </c>
      <c r="C500" t="s">
        <v>1049</v>
      </c>
      <c r="D500" t="s">
        <v>8</v>
      </c>
      <c r="E500" t="s">
        <v>823</v>
      </c>
      <c r="F500" t="s">
        <v>1045</v>
      </c>
      <c r="G500">
        <f t="shared" si="14"/>
        <v>2</v>
      </c>
      <c r="H500" t="str">
        <f t="shared" si="15"/>
        <v>2 - Marked</v>
      </c>
      <c r="I500" t="s">
        <v>252</v>
      </c>
      <c r="J500" t="s">
        <v>517</v>
      </c>
      <c r="K500">
        <v>28</v>
      </c>
    </row>
    <row r="501" spans="1:11" x14ac:dyDescent="0.25">
      <c r="A501" t="s">
        <v>524</v>
      </c>
      <c r="B501" t="s">
        <v>828</v>
      </c>
      <c r="C501" t="s">
        <v>1049</v>
      </c>
      <c r="D501" t="s">
        <v>8</v>
      </c>
      <c r="E501" t="s">
        <v>829</v>
      </c>
      <c r="F501" t="s">
        <v>1045</v>
      </c>
      <c r="G501">
        <f t="shared" si="14"/>
        <v>1</v>
      </c>
      <c r="H501" t="str">
        <f t="shared" si="15"/>
        <v>1 - Not marked</v>
      </c>
      <c r="I501" t="s">
        <v>251</v>
      </c>
      <c r="J501" t="s">
        <v>517</v>
      </c>
      <c r="K501">
        <v>132</v>
      </c>
    </row>
    <row r="502" spans="1:11" x14ac:dyDescent="0.25">
      <c r="A502" t="s">
        <v>524</v>
      </c>
      <c r="B502" t="s">
        <v>828</v>
      </c>
      <c r="C502" t="s">
        <v>1049</v>
      </c>
      <c r="D502" t="s">
        <v>8</v>
      </c>
      <c r="E502" t="s">
        <v>829</v>
      </c>
      <c r="F502" t="s">
        <v>1045</v>
      </c>
      <c r="G502">
        <f t="shared" si="14"/>
        <v>2</v>
      </c>
      <c r="H502" t="str">
        <f t="shared" si="15"/>
        <v>2 - Marked</v>
      </c>
      <c r="I502" t="s">
        <v>252</v>
      </c>
      <c r="J502" t="s">
        <v>517</v>
      </c>
      <c r="K502">
        <v>4</v>
      </c>
    </row>
    <row r="503" spans="1:11" x14ac:dyDescent="0.25">
      <c r="A503" t="s">
        <v>524</v>
      </c>
      <c r="B503" t="s">
        <v>746</v>
      </c>
      <c r="C503" t="s">
        <v>747</v>
      </c>
      <c r="D503" t="s">
        <v>8</v>
      </c>
      <c r="E503" t="s">
        <v>1077</v>
      </c>
      <c r="F503" t="s">
        <v>1045</v>
      </c>
      <c r="G503">
        <f t="shared" si="14"/>
        <v>1</v>
      </c>
      <c r="H503" t="str">
        <f t="shared" si="15"/>
        <v>1 - No</v>
      </c>
      <c r="I503" t="s">
        <v>7</v>
      </c>
      <c r="J503" t="s">
        <v>517</v>
      </c>
      <c r="K503">
        <v>12</v>
      </c>
    </row>
    <row r="504" spans="1:11" x14ac:dyDescent="0.25">
      <c r="A504" t="s">
        <v>524</v>
      </c>
      <c r="B504" t="s">
        <v>746</v>
      </c>
      <c r="C504" t="s">
        <v>747</v>
      </c>
      <c r="D504" t="s">
        <v>8</v>
      </c>
      <c r="E504" t="s">
        <v>1077</v>
      </c>
      <c r="F504" t="s">
        <v>1045</v>
      </c>
      <c r="G504">
        <f t="shared" si="14"/>
        <v>2</v>
      </c>
      <c r="H504" t="str">
        <f t="shared" si="15"/>
        <v>2 - Yes</v>
      </c>
      <c r="I504" t="s">
        <v>8</v>
      </c>
      <c r="J504" t="s">
        <v>517</v>
      </c>
      <c r="K504">
        <v>335</v>
      </c>
    </row>
    <row r="505" spans="1:11" x14ac:dyDescent="0.25">
      <c r="A505" t="s">
        <v>524</v>
      </c>
      <c r="B505" t="s">
        <v>870</v>
      </c>
      <c r="C505" t="s">
        <v>1053</v>
      </c>
      <c r="D505" t="s">
        <v>7</v>
      </c>
      <c r="E505" t="s">
        <v>243</v>
      </c>
      <c r="F505" t="s">
        <v>1045</v>
      </c>
      <c r="G505">
        <f t="shared" si="14"/>
        <v>1</v>
      </c>
      <c r="H505" t="str">
        <f t="shared" si="15"/>
        <v>1 - I have students complete a syllabus quiz, where one of the questions asks about the attendance policy</v>
      </c>
      <c r="I505" t="s">
        <v>877</v>
      </c>
      <c r="J505" t="s">
        <v>517</v>
      </c>
      <c r="K505">
        <v>1</v>
      </c>
    </row>
    <row r="506" spans="1:11" x14ac:dyDescent="0.25">
      <c r="A506" t="s">
        <v>524</v>
      </c>
      <c r="B506" t="s">
        <v>870</v>
      </c>
      <c r="C506" t="s">
        <v>1053</v>
      </c>
      <c r="D506" t="s">
        <v>7</v>
      </c>
      <c r="E506" t="s">
        <v>243</v>
      </c>
      <c r="F506" t="s">
        <v>1045</v>
      </c>
      <c r="G506">
        <f t="shared" si="14"/>
        <v>2</v>
      </c>
      <c r="H506" t="str">
        <f t="shared" si="15"/>
        <v>2 - My attendance policy is also in the first orientation assignment</v>
      </c>
      <c r="I506" t="s">
        <v>878</v>
      </c>
      <c r="J506" t="s">
        <v>517</v>
      </c>
      <c r="K506">
        <v>1</v>
      </c>
    </row>
    <row r="507" spans="1:11" x14ac:dyDescent="0.25">
      <c r="A507" t="s">
        <v>524</v>
      </c>
      <c r="B507" t="s">
        <v>870</v>
      </c>
      <c r="C507" t="s">
        <v>1053</v>
      </c>
      <c r="D507" t="s">
        <v>7</v>
      </c>
      <c r="E507" t="s">
        <v>243</v>
      </c>
      <c r="F507" t="s">
        <v>1045</v>
      </c>
      <c r="G507">
        <f t="shared" si="14"/>
        <v>3</v>
      </c>
      <c r="H507" t="str">
        <f t="shared" si="15"/>
        <v>3 - Reading Quiz for Syllabus</v>
      </c>
      <c r="I507" t="s">
        <v>879</v>
      </c>
      <c r="J507" t="s">
        <v>517</v>
      </c>
      <c r="K507">
        <v>1</v>
      </c>
    </row>
    <row r="508" spans="1:11" x14ac:dyDescent="0.25">
      <c r="A508" t="s">
        <v>524</v>
      </c>
      <c r="B508" t="s">
        <v>870</v>
      </c>
      <c r="C508" t="s">
        <v>1053</v>
      </c>
      <c r="D508" t="s">
        <v>7</v>
      </c>
      <c r="E508" t="s">
        <v>243</v>
      </c>
      <c r="F508" t="s">
        <v>1045</v>
      </c>
      <c r="G508">
        <f t="shared" si="14"/>
        <v>4</v>
      </c>
      <c r="H508" t="str">
        <f t="shared" si="15"/>
        <v>4 -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v>
      </c>
      <c r="I508" t="s">
        <v>880</v>
      </c>
      <c r="J508" t="s">
        <v>517</v>
      </c>
      <c r="K508">
        <v>1</v>
      </c>
    </row>
    <row r="509" spans="1:11" x14ac:dyDescent="0.25">
      <c r="A509" t="s">
        <v>524</v>
      </c>
      <c r="B509" t="s">
        <v>870</v>
      </c>
      <c r="C509" t="s">
        <v>1053</v>
      </c>
      <c r="D509" t="s">
        <v>7</v>
      </c>
      <c r="E509" t="s">
        <v>243</v>
      </c>
      <c r="F509" t="s">
        <v>1045</v>
      </c>
      <c r="G509">
        <f t="shared" si="14"/>
        <v>5</v>
      </c>
      <c r="H509" t="str">
        <f t="shared" si="15"/>
        <v>5 - Students identify it in a "syllabus quiz."</v>
      </c>
      <c r="I509" t="s">
        <v>881</v>
      </c>
      <c r="J509" t="s">
        <v>517</v>
      </c>
      <c r="K509">
        <v>1</v>
      </c>
    </row>
    <row r="510" spans="1:11" x14ac:dyDescent="0.25">
      <c r="A510" t="s">
        <v>524</v>
      </c>
      <c r="B510" t="s">
        <v>870</v>
      </c>
      <c r="C510" t="s">
        <v>1053</v>
      </c>
      <c r="D510" t="s">
        <v>7</v>
      </c>
      <c r="E510" t="s">
        <v>243</v>
      </c>
      <c r="F510" t="s">
        <v>1045</v>
      </c>
      <c r="G510">
        <f t="shared" si="14"/>
        <v>6</v>
      </c>
      <c r="H510" t="str">
        <f t="shared" si="15"/>
        <v>6 - Students respond to an orientation quiz that includes attendance questions/clarification.</v>
      </c>
      <c r="I510" t="s">
        <v>882</v>
      </c>
      <c r="J510" t="s">
        <v>517</v>
      </c>
      <c r="K510">
        <v>1</v>
      </c>
    </row>
    <row r="511" spans="1:11" x14ac:dyDescent="0.25">
      <c r="A511" t="s">
        <v>524</v>
      </c>
      <c r="B511" t="s">
        <v>870</v>
      </c>
      <c r="C511" t="s">
        <v>1053</v>
      </c>
      <c r="D511" t="s">
        <v>7</v>
      </c>
      <c r="E511" t="s">
        <v>243</v>
      </c>
      <c r="F511" t="s">
        <v>1045</v>
      </c>
      <c r="G511">
        <f t="shared" si="14"/>
        <v>7</v>
      </c>
      <c r="H511" t="str">
        <f t="shared" si="15"/>
        <v>7 - syllabus quiz</v>
      </c>
      <c r="I511" t="s">
        <v>883</v>
      </c>
      <c r="J511" t="s">
        <v>517</v>
      </c>
      <c r="K511">
        <v>2</v>
      </c>
    </row>
    <row r="512" spans="1:11" x14ac:dyDescent="0.25">
      <c r="A512" t="s">
        <v>524</v>
      </c>
      <c r="B512" t="s">
        <v>870</v>
      </c>
      <c r="C512" t="s">
        <v>1053</v>
      </c>
      <c r="D512" t="s">
        <v>7</v>
      </c>
      <c r="E512" t="s">
        <v>243</v>
      </c>
      <c r="F512" t="s">
        <v>1045</v>
      </c>
      <c r="G512">
        <f t="shared" si="14"/>
        <v>8</v>
      </c>
      <c r="H512" t="str">
        <f t="shared" si="15"/>
        <v>8 - They take a test and have to repeat it back to me</v>
      </c>
      <c r="I512" t="s">
        <v>884</v>
      </c>
      <c r="J512" t="s">
        <v>517</v>
      </c>
      <c r="K512">
        <v>1</v>
      </c>
    </row>
    <row r="513" spans="1:11" x14ac:dyDescent="0.25">
      <c r="A513" t="s">
        <v>524</v>
      </c>
      <c r="B513" t="s">
        <v>870</v>
      </c>
      <c r="C513" t="s">
        <v>1053</v>
      </c>
      <c r="D513" t="s">
        <v>7</v>
      </c>
      <c r="E513" t="s">
        <v>243</v>
      </c>
      <c r="F513" t="s">
        <v>1045</v>
      </c>
      <c r="G513">
        <f t="shared" si="14"/>
        <v>9</v>
      </c>
      <c r="H513" t="str">
        <f t="shared" si="15"/>
        <v>9 - To the department.</v>
      </c>
      <c r="I513" t="s">
        <v>885</v>
      </c>
      <c r="J513" t="s">
        <v>517</v>
      </c>
      <c r="K513">
        <v>1</v>
      </c>
    </row>
    <row r="514" spans="1:11" x14ac:dyDescent="0.25">
      <c r="A514" t="s">
        <v>524</v>
      </c>
      <c r="B514" t="s">
        <v>870</v>
      </c>
      <c r="C514" t="s">
        <v>1053</v>
      </c>
      <c r="D514" t="s">
        <v>7</v>
      </c>
      <c r="E514" t="s">
        <v>243</v>
      </c>
      <c r="F514" t="s">
        <v>1045</v>
      </c>
      <c r="G514">
        <f t="shared" ref="G514:G577" si="16">IF(E514=E513,1+G513,1)</f>
        <v>10</v>
      </c>
      <c r="H514" t="str">
        <f t="shared" ref="H514:H577" si="17">CONCATENATE(G514," - ",I514)</f>
        <v>10 - Blank</v>
      </c>
      <c r="I514" t="s">
        <v>836</v>
      </c>
      <c r="J514" t="s">
        <v>517</v>
      </c>
      <c r="K514">
        <v>369</v>
      </c>
    </row>
    <row r="515" spans="1:11" x14ac:dyDescent="0.25">
      <c r="A515" t="s">
        <v>524</v>
      </c>
      <c r="B515" t="s">
        <v>870</v>
      </c>
      <c r="C515" t="s">
        <v>1053</v>
      </c>
      <c r="D515" t="s">
        <v>7</v>
      </c>
      <c r="E515" t="s">
        <v>243</v>
      </c>
      <c r="F515" t="s">
        <v>1045</v>
      </c>
      <c r="G515">
        <f t="shared" si="16"/>
        <v>11</v>
      </c>
      <c r="H515" t="str">
        <f t="shared" si="17"/>
        <v>11 - automated messages via attendance recording</v>
      </c>
      <c r="I515" t="s">
        <v>871</v>
      </c>
      <c r="J515" t="s">
        <v>517</v>
      </c>
      <c r="K515">
        <v>1</v>
      </c>
    </row>
    <row r="516" spans="1:11" x14ac:dyDescent="0.25">
      <c r="A516" t="s">
        <v>524</v>
      </c>
      <c r="B516" t="s">
        <v>870</v>
      </c>
      <c r="C516" t="s">
        <v>1053</v>
      </c>
      <c r="D516" t="s">
        <v>7</v>
      </c>
      <c r="E516" t="s">
        <v>243</v>
      </c>
      <c r="F516" t="s">
        <v>1045</v>
      </c>
      <c r="G516">
        <f t="shared" si="16"/>
        <v>12</v>
      </c>
      <c r="H516" t="str">
        <f t="shared" si="17"/>
        <v>12 - Check attendance each Lecture</v>
      </c>
      <c r="I516" t="s">
        <v>872</v>
      </c>
      <c r="J516" t="s">
        <v>517</v>
      </c>
      <c r="K516">
        <v>1</v>
      </c>
    </row>
    <row r="517" spans="1:11" x14ac:dyDescent="0.25">
      <c r="A517" t="s">
        <v>524</v>
      </c>
      <c r="B517" t="s">
        <v>870</v>
      </c>
      <c r="C517" t="s">
        <v>1053</v>
      </c>
      <c r="D517" t="s">
        <v>7</v>
      </c>
      <c r="E517" t="s">
        <v>243</v>
      </c>
      <c r="F517" t="s">
        <v>1045</v>
      </c>
      <c r="G517">
        <f t="shared" si="16"/>
        <v>13</v>
      </c>
      <c r="H517" t="str">
        <f t="shared" si="17"/>
        <v>13 - Class Orientation Slide</v>
      </c>
      <c r="I517" t="s">
        <v>873</v>
      </c>
      <c r="J517" t="s">
        <v>517</v>
      </c>
      <c r="K517">
        <v>1</v>
      </c>
    </row>
    <row r="518" spans="1:11" x14ac:dyDescent="0.25">
      <c r="A518" t="s">
        <v>524</v>
      </c>
      <c r="B518" t="s">
        <v>870</v>
      </c>
      <c r="C518" t="s">
        <v>1053</v>
      </c>
      <c r="D518" t="s">
        <v>7</v>
      </c>
      <c r="E518" t="s">
        <v>243</v>
      </c>
      <c r="F518" t="s">
        <v>1045</v>
      </c>
      <c r="G518">
        <f t="shared" si="16"/>
        <v>14</v>
      </c>
      <c r="H518" t="str">
        <f t="shared" si="17"/>
        <v>14 - Class roll call</v>
      </c>
      <c r="I518" t="s">
        <v>874</v>
      </c>
      <c r="J518" t="s">
        <v>517</v>
      </c>
      <c r="K518">
        <v>1</v>
      </c>
    </row>
    <row r="519" spans="1:11" x14ac:dyDescent="0.25">
      <c r="A519" t="s">
        <v>524</v>
      </c>
      <c r="B519" t="s">
        <v>870</v>
      </c>
      <c r="C519" t="s">
        <v>1053</v>
      </c>
      <c r="D519" t="s">
        <v>7</v>
      </c>
      <c r="E519" t="s">
        <v>243</v>
      </c>
      <c r="F519" t="s">
        <v>1045</v>
      </c>
      <c r="G519">
        <f t="shared" si="16"/>
        <v>15</v>
      </c>
      <c r="H519" t="str">
        <f t="shared" si="17"/>
        <v>15 - Continue to remind students of policy (verbal &amp; written) throughout the semester.</v>
      </c>
      <c r="I519" t="s">
        <v>875</v>
      </c>
      <c r="J519" t="s">
        <v>517</v>
      </c>
      <c r="K519">
        <v>1</v>
      </c>
    </row>
    <row r="520" spans="1:11" x14ac:dyDescent="0.25">
      <c r="A520" t="s">
        <v>524</v>
      </c>
      <c r="B520" t="s">
        <v>870</v>
      </c>
      <c r="C520" t="s">
        <v>1053</v>
      </c>
      <c r="D520" t="s">
        <v>7</v>
      </c>
      <c r="E520" t="s">
        <v>243</v>
      </c>
      <c r="F520" t="s">
        <v>1045</v>
      </c>
      <c r="G520">
        <f t="shared" si="16"/>
        <v>16</v>
      </c>
      <c r="H520" t="str">
        <f t="shared" si="17"/>
        <v>16 - daily attendance quiz</v>
      </c>
      <c r="I520" t="s">
        <v>876</v>
      </c>
      <c r="J520" t="s">
        <v>517</v>
      </c>
      <c r="K520">
        <v>1</v>
      </c>
    </row>
    <row r="521" spans="1:11" x14ac:dyDescent="0.25">
      <c r="A521" t="s">
        <v>524</v>
      </c>
      <c r="B521" t="s">
        <v>867</v>
      </c>
      <c r="C521" t="s">
        <v>1050</v>
      </c>
      <c r="D521" t="s">
        <v>8</v>
      </c>
      <c r="E521" t="s">
        <v>868</v>
      </c>
      <c r="F521" t="s">
        <v>1045</v>
      </c>
      <c r="G521">
        <f t="shared" si="16"/>
        <v>1</v>
      </c>
      <c r="H521" t="str">
        <f t="shared" si="17"/>
        <v>1 - Not marked</v>
      </c>
      <c r="I521" t="s">
        <v>251</v>
      </c>
      <c r="J521" t="s">
        <v>517</v>
      </c>
      <c r="K521">
        <v>226</v>
      </c>
    </row>
    <row r="522" spans="1:11" x14ac:dyDescent="0.25">
      <c r="A522" t="s">
        <v>524</v>
      </c>
      <c r="B522" t="s">
        <v>867</v>
      </c>
      <c r="C522" t="s">
        <v>1050</v>
      </c>
      <c r="D522" t="s">
        <v>8</v>
      </c>
      <c r="E522" t="s">
        <v>868</v>
      </c>
      <c r="F522" t="s">
        <v>1045</v>
      </c>
      <c r="G522">
        <f t="shared" si="16"/>
        <v>2</v>
      </c>
      <c r="H522" t="str">
        <f t="shared" si="17"/>
        <v>2 - Marked</v>
      </c>
      <c r="I522" t="s">
        <v>252</v>
      </c>
      <c r="J522" t="s">
        <v>517</v>
      </c>
      <c r="K522">
        <v>33</v>
      </c>
    </row>
    <row r="523" spans="1:11" x14ac:dyDescent="0.25">
      <c r="A523" t="s">
        <v>524</v>
      </c>
      <c r="B523" t="s">
        <v>859</v>
      </c>
      <c r="C523" t="s">
        <v>1050</v>
      </c>
      <c r="D523" t="s">
        <v>8</v>
      </c>
      <c r="E523" t="s">
        <v>860</v>
      </c>
      <c r="F523" t="s">
        <v>1045</v>
      </c>
      <c r="G523">
        <f t="shared" si="16"/>
        <v>1</v>
      </c>
      <c r="H523" t="str">
        <f t="shared" si="17"/>
        <v>1 - Not marked</v>
      </c>
      <c r="I523" t="s">
        <v>251</v>
      </c>
      <c r="J523" t="s">
        <v>517</v>
      </c>
      <c r="K523">
        <v>6</v>
      </c>
    </row>
    <row r="524" spans="1:11" x14ac:dyDescent="0.25">
      <c r="A524" t="s">
        <v>524</v>
      </c>
      <c r="B524" t="s">
        <v>859</v>
      </c>
      <c r="C524" t="s">
        <v>1050</v>
      </c>
      <c r="D524" t="s">
        <v>8</v>
      </c>
      <c r="E524" t="s">
        <v>860</v>
      </c>
      <c r="F524" t="s">
        <v>1045</v>
      </c>
      <c r="G524">
        <f t="shared" si="16"/>
        <v>2</v>
      </c>
      <c r="H524" t="str">
        <f t="shared" si="17"/>
        <v>2 - Marked</v>
      </c>
      <c r="I524" t="s">
        <v>252</v>
      </c>
      <c r="J524" t="s">
        <v>517</v>
      </c>
      <c r="K524">
        <v>253</v>
      </c>
    </row>
    <row r="525" spans="1:11" x14ac:dyDescent="0.25">
      <c r="A525" t="s">
        <v>524</v>
      </c>
      <c r="B525" t="s">
        <v>857</v>
      </c>
      <c r="C525" t="s">
        <v>1050</v>
      </c>
      <c r="D525" t="s">
        <v>8</v>
      </c>
      <c r="E525" t="s">
        <v>858</v>
      </c>
      <c r="F525" t="s">
        <v>1045</v>
      </c>
      <c r="G525">
        <f t="shared" si="16"/>
        <v>1</v>
      </c>
      <c r="H525" t="str">
        <f t="shared" si="17"/>
        <v>1 - Not marked</v>
      </c>
      <c r="I525" t="s">
        <v>251</v>
      </c>
      <c r="J525" t="s">
        <v>517</v>
      </c>
      <c r="K525">
        <v>63</v>
      </c>
    </row>
    <row r="526" spans="1:11" x14ac:dyDescent="0.25">
      <c r="A526" t="s">
        <v>524</v>
      </c>
      <c r="B526" t="s">
        <v>857</v>
      </c>
      <c r="C526" t="s">
        <v>1050</v>
      </c>
      <c r="D526" t="s">
        <v>8</v>
      </c>
      <c r="E526" t="s">
        <v>858</v>
      </c>
      <c r="F526" t="s">
        <v>1045</v>
      </c>
      <c r="G526">
        <f t="shared" si="16"/>
        <v>2</v>
      </c>
      <c r="H526" t="str">
        <f t="shared" si="17"/>
        <v>2 - Marked</v>
      </c>
      <c r="I526" t="s">
        <v>252</v>
      </c>
      <c r="J526" t="s">
        <v>517</v>
      </c>
      <c r="K526">
        <v>196</v>
      </c>
    </row>
    <row r="527" spans="1:11" x14ac:dyDescent="0.25">
      <c r="A527" t="s">
        <v>524</v>
      </c>
      <c r="B527" t="s">
        <v>861</v>
      </c>
      <c r="C527" t="s">
        <v>1050</v>
      </c>
      <c r="D527" t="s">
        <v>8</v>
      </c>
      <c r="E527" t="s">
        <v>862</v>
      </c>
      <c r="F527" t="s">
        <v>1045</v>
      </c>
      <c r="G527">
        <f t="shared" si="16"/>
        <v>1</v>
      </c>
      <c r="H527" t="str">
        <f t="shared" si="17"/>
        <v>1 - Not marked</v>
      </c>
      <c r="I527" t="s">
        <v>251</v>
      </c>
      <c r="J527" t="s">
        <v>517</v>
      </c>
      <c r="K527">
        <v>60</v>
      </c>
    </row>
    <row r="528" spans="1:11" x14ac:dyDescent="0.25">
      <c r="A528" t="s">
        <v>524</v>
      </c>
      <c r="B528" t="s">
        <v>861</v>
      </c>
      <c r="C528" t="s">
        <v>1050</v>
      </c>
      <c r="D528" t="s">
        <v>8</v>
      </c>
      <c r="E528" t="s">
        <v>862</v>
      </c>
      <c r="F528" t="s">
        <v>1045</v>
      </c>
      <c r="G528">
        <f t="shared" si="16"/>
        <v>2</v>
      </c>
      <c r="H528" t="str">
        <f t="shared" si="17"/>
        <v>2 - Marked</v>
      </c>
      <c r="I528" t="s">
        <v>252</v>
      </c>
      <c r="J528" t="s">
        <v>517</v>
      </c>
      <c r="K528">
        <v>199</v>
      </c>
    </row>
    <row r="529" spans="1:11" x14ac:dyDescent="0.25">
      <c r="A529" t="s">
        <v>524</v>
      </c>
      <c r="B529" t="s">
        <v>865</v>
      </c>
      <c r="C529" t="s">
        <v>1050</v>
      </c>
      <c r="D529" t="s">
        <v>8</v>
      </c>
      <c r="E529" t="s">
        <v>866</v>
      </c>
      <c r="F529" t="s">
        <v>1045</v>
      </c>
      <c r="G529">
        <f t="shared" si="16"/>
        <v>1</v>
      </c>
      <c r="H529" t="str">
        <f t="shared" si="17"/>
        <v>1 - Not marked</v>
      </c>
      <c r="I529" t="s">
        <v>251</v>
      </c>
      <c r="J529" t="s">
        <v>517</v>
      </c>
      <c r="K529">
        <v>256</v>
      </c>
    </row>
    <row r="530" spans="1:11" x14ac:dyDescent="0.25">
      <c r="A530" t="s">
        <v>524</v>
      </c>
      <c r="B530" t="s">
        <v>865</v>
      </c>
      <c r="C530" t="s">
        <v>1050</v>
      </c>
      <c r="D530" t="s">
        <v>8</v>
      </c>
      <c r="E530" t="s">
        <v>866</v>
      </c>
      <c r="F530" t="s">
        <v>1045</v>
      </c>
      <c r="G530">
        <f t="shared" si="16"/>
        <v>2</v>
      </c>
      <c r="H530" t="str">
        <f t="shared" si="17"/>
        <v>2 - Marked</v>
      </c>
      <c r="I530" t="s">
        <v>252</v>
      </c>
      <c r="J530" t="s">
        <v>517</v>
      </c>
      <c r="K530">
        <v>3</v>
      </c>
    </row>
    <row r="531" spans="1:11" x14ac:dyDescent="0.25">
      <c r="A531" t="s">
        <v>524</v>
      </c>
      <c r="B531" t="s">
        <v>863</v>
      </c>
      <c r="C531" t="s">
        <v>1050</v>
      </c>
      <c r="D531" t="s">
        <v>8</v>
      </c>
      <c r="E531" t="s">
        <v>864</v>
      </c>
      <c r="F531" t="s">
        <v>1045</v>
      </c>
      <c r="G531">
        <f t="shared" si="16"/>
        <v>1</v>
      </c>
      <c r="H531" t="str">
        <f t="shared" si="17"/>
        <v>1 - Not marked</v>
      </c>
      <c r="I531" t="s">
        <v>251</v>
      </c>
      <c r="J531" t="s">
        <v>517</v>
      </c>
      <c r="K531">
        <v>185</v>
      </c>
    </row>
    <row r="532" spans="1:11" x14ac:dyDescent="0.25">
      <c r="A532" t="s">
        <v>524</v>
      </c>
      <c r="B532" t="s">
        <v>863</v>
      </c>
      <c r="C532" t="s">
        <v>1050</v>
      </c>
      <c r="D532" t="s">
        <v>8</v>
      </c>
      <c r="E532" t="s">
        <v>864</v>
      </c>
      <c r="F532" t="s">
        <v>1045</v>
      </c>
      <c r="G532">
        <f t="shared" si="16"/>
        <v>2</v>
      </c>
      <c r="H532" t="str">
        <f t="shared" si="17"/>
        <v>2 - Marked</v>
      </c>
      <c r="I532" t="s">
        <v>252</v>
      </c>
      <c r="J532" t="s">
        <v>517</v>
      </c>
      <c r="K532">
        <v>74</v>
      </c>
    </row>
    <row r="533" spans="1:11" x14ac:dyDescent="0.25">
      <c r="A533" t="s">
        <v>524</v>
      </c>
      <c r="B533" t="s">
        <v>869</v>
      </c>
      <c r="C533" t="s">
        <v>1050</v>
      </c>
      <c r="D533" t="s">
        <v>7</v>
      </c>
      <c r="E533" t="s">
        <v>243</v>
      </c>
      <c r="F533" t="s">
        <v>1045</v>
      </c>
      <c r="G533">
        <f t="shared" si="16"/>
        <v>1</v>
      </c>
      <c r="H533" t="str">
        <f t="shared" si="17"/>
        <v>1 - Not marked</v>
      </c>
      <c r="I533" t="s">
        <v>251</v>
      </c>
      <c r="J533" t="s">
        <v>517</v>
      </c>
      <c r="K533">
        <v>243</v>
      </c>
    </row>
    <row r="534" spans="1:11" x14ac:dyDescent="0.25">
      <c r="A534" t="s">
        <v>524</v>
      </c>
      <c r="B534" t="s">
        <v>869</v>
      </c>
      <c r="C534" t="s">
        <v>1050</v>
      </c>
      <c r="D534" t="s">
        <v>7</v>
      </c>
      <c r="E534" t="s">
        <v>243</v>
      </c>
      <c r="F534" t="s">
        <v>1045</v>
      </c>
      <c r="G534">
        <f t="shared" si="16"/>
        <v>2</v>
      </c>
      <c r="H534" t="str">
        <f t="shared" si="17"/>
        <v>2 - Marked</v>
      </c>
      <c r="I534" t="s">
        <v>252</v>
      </c>
      <c r="J534" t="s">
        <v>517</v>
      </c>
      <c r="K534">
        <v>16</v>
      </c>
    </row>
    <row r="535" spans="1:11" x14ac:dyDescent="0.25">
      <c r="A535" t="s">
        <v>524</v>
      </c>
      <c r="B535" t="s">
        <v>959</v>
      </c>
      <c r="C535" t="s">
        <v>960</v>
      </c>
      <c r="D535" t="s">
        <v>8</v>
      </c>
      <c r="E535" t="s">
        <v>1077</v>
      </c>
      <c r="F535" t="s">
        <v>1045</v>
      </c>
      <c r="G535">
        <f t="shared" si="16"/>
        <v>1</v>
      </c>
      <c r="H535" t="str">
        <f t="shared" si="17"/>
        <v>1 - Yes, for all students</v>
      </c>
      <c r="I535" t="s">
        <v>961</v>
      </c>
      <c r="J535" t="s">
        <v>517</v>
      </c>
      <c r="K535">
        <v>12</v>
      </c>
    </row>
    <row r="536" spans="1:11" x14ac:dyDescent="0.25">
      <c r="A536" t="s">
        <v>524</v>
      </c>
      <c r="B536" t="s">
        <v>959</v>
      </c>
      <c r="C536" t="s">
        <v>960</v>
      </c>
      <c r="D536" t="s">
        <v>8</v>
      </c>
      <c r="E536" t="s">
        <v>1077</v>
      </c>
      <c r="F536" t="s">
        <v>1045</v>
      </c>
      <c r="G536">
        <f t="shared" si="16"/>
        <v>2</v>
      </c>
      <c r="H536" t="str">
        <f t="shared" si="17"/>
        <v>2 - Yes, for some students, depending on academic performance</v>
      </c>
      <c r="I536" t="s">
        <v>962</v>
      </c>
      <c r="J536" t="s">
        <v>517</v>
      </c>
      <c r="K536">
        <v>18</v>
      </c>
    </row>
    <row r="537" spans="1:11" x14ac:dyDescent="0.25">
      <c r="A537" t="s">
        <v>524</v>
      </c>
      <c r="B537" t="s">
        <v>959</v>
      </c>
      <c r="C537" t="s">
        <v>960</v>
      </c>
      <c r="D537" t="s">
        <v>8</v>
      </c>
      <c r="E537" t="s">
        <v>1077</v>
      </c>
      <c r="F537" t="s">
        <v>1045</v>
      </c>
      <c r="G537">
        <f t="shared" si="16"/>
        <v>3</v>
      </c>
      <c r="H537" t="str">
        <f t="shared" si="17"/>
        <v>3 - No, participation is optional</v>
      </c>
      <c r="I537" t="s">
        <v>963</v>
      </c>
      <c r="J537" t="s">
        <v>517</v>
      </c>
      <c r="K537">
        <v>129</v>
      </c>
    </row>
    <row r="538" spans="1:11" x14ac:dyDescent="0.25">
      <c r="A538" t="s">
        <v>524</v>
      </c>
      <c r="B538" t="s">
        <v>959</v>
      </c>
      <c r="C538" t="s">
        <v>960</v>
      </c>
      <c r="D538" t="s">
        <v>8</v>
      </c>
      <c r="E538" t="s">
        <v>1077</v>
      </c>
      <c r="F538" t="s">
        <v>1045</v>
      </c>
      <c r="G538">
        <f t="shared" si="16"/>
        <v>4</v>
      </c>
      <c r="H538" t="str">
        <f t="shared" si="17"/>
        <v>4 - No, supplemental instruction is not offered in my selected course section</v>
      </c>
      <c r="I538" t="s">
        <v>964</v>
      </c>
      <c r="J538" t="s">
        <v>517</v>
      </c>
      <c r="K538">
        <v>178</v>
      </c>
    </row>
    <row r="539" spans="1:11" x14ac:dyDescent="0.25">
      <c r="A539" t="s">
        <v>524</v>
      </c>
      <c r="B539" t="s">
        <v>957</v>
      </c>
      <c r="C539" t="s">
        <v>958</v>
      </c>
      <c r="D539" t="s">
        <v>8</v>
      </c>
      <c r="E539" t="s">
        <v>1077</v>
      </c>
      <c r="F539" t="s">
        <v>1045</v>
      </c>
      <c r="G539">
        <f t="shared" si="16"/>
        <v>5</v>
      </c>
      <c r="H539" t="str">
        <f t="shared" si="17"/>
        <v>5 - No</v>
      </c>
      <c r="I539" t="s">
        <v>7</v>
      </c>
      <c r="J539" t="s">
        <v>517</v>
      </c>
      <c r="K539">
        <v>317</v>
      </c>
    </row>
    <row r="540" spans="1:11" x14ac:dyDescent="0.25">
      <c r="A540" t="s">
        <v>524</v>
      </c>
      <c r="B540" t="s">
        <v>957</v>
      </c>
      <c r="C540" t="s">
        <v>958</v>
      </c>
      <c r="D540" t="s">
        <v>8</v>
      </c>
      <c r="E540" t="s">
        <v>1077</v>
      </c>
      <c r="F540" t="s">
        <v>1045</v>
      </c>
      <c r="G540">
        <f t="shared" si="16"/>
        <v>6</v>
      </c>
      <c r="H540" t="str">
        <f t="shared" si="17"/>
        <v>6 - Yes</v>
      </c>
      <c r="I540" t="s">
        <v>8</v>
      </c>
      <c r="J540" t="s">
        <v>517</v>
      </c>
      <c r="K540">
        <v>21</v>
      </c>
    </row>
    <row r="541" spans="1:11" x14ac:dyDescent="0.25">
      <c r="A541" t="s">
        <v>524</v>
      </c>
      <c r="B541" t="s">
        <v>630</v>
      </c>
      <c r="C541" t="s">
        <v>631</v>
      </c>
      <c r="D541" t="s">
        <v>8</v>
      </c>
      <c r="E541" t="s">
        <v>466</v>
      </c>
      <c r="F541" t="s">
        <v>1045</v>
      </c>
      <c r="G541">
        <f t="shared" si="16"/>
        <v>1</v>
      </c>
      <c r="H541" t="str">
        <f t="shared" si="17"/>
        <v>1 - None</v>
      </c>
      <c r="I541" t="s">
        <v>43</v>
      </c>
      <c r="J541" t="s">
        <v>517</v>
      </c>
      <c r="K541">
        <v>22</v>
      </c>
    </row>
    <row r="542" spans="1:11" x14ac:dyDescent="0.25">
      <c r="A542" t="s">
        <v>524</v>
      </c>
      <c r="B542" t="s">
        <v>630</v>
      </c>
      <c r="C542" t="s">
        <v>631</v>
      </c>
      <c r="D542" t="s">
        <v>8</v>
      </c>
      <c r="E542" t="s">
        <v>466</v>
      </c>
      <c r="F542" t="s">
        <v>1045</v>
      </c>
      <c r="G542">
        <f t="shared" si="16"/>
        <v>2</v>
      </c>
      <c r="H542" t="str">
        <f t="shared" si="17"/>
        <v>2 - 1</v>
      </c>
      <c r="I542" t="s">
        <v>632</v>
      </c>
      <c r="J542" t="s">
        <v>517</v>
      </c>
      <c r="K542">
        <v>161</v>
      </c>
    </row>
    <row r="543" spans="1:11" x14ac:dyDescent="0.25">
      <c r="A543" t="s">
        <v>524</v>
      </c>
      <c r="B543" t="s">
        <v>630</v>
      </c>
      <c r="C543" t="s">
        <v>631</v>
      </c>
      <c r="D543" t="s">
        <v>8</v>
      </c>
      <c r="E543" t="s">
        <v>466</v>
      </c>
      <c r="F543" t="s">
        <v>1045</v>
      </c>
      <c r="G543">
        <f t="shared" si="16"/>
        <v>3</v>
      </c>
      <c r="H543" t="str">
        <f t="shared" si="17"/>
        <v>3 - 2–3</v>
      </c>
      <c r="I543" t="s">
        <v>633</v>
      </c>
      <c r="J543" t="s">
        <v>517</v>
      </c>
      <c r="K543">
        <v>97</v>
      </c>
    </row>
    <row r="544" spans="1:11" x14ac:dyDescent="0.25">
      <c r="A544" t="s">
        <v>524</v>
      </c>
      <c r="B544" t="s">
        <v>630</v>
      </c>
      <c r="C544" t="s">
        <v>631</v>
      </c>
      <c r="D544" t="s">
        <v>8</v>
      </c>
      <c r="E544" t="s">
        <v>466</v>
      </c>
      <c r="F544" t="s">
        <v>1045</v>
      </c>
      <c r="G544">
        <f t="shared" si="16"/>
        <v>4</v>
      </c>
      <c r="H544" t="str">
        <f t="shared" si="17"/>
        <v>4 - 4–6</v>
      </c>
      <c r="I544" t="s">
        <v>634</v>
      </c>
      <c r="J544" t="s">
        <v>517</v>
      </c>
      <c r="K544">
        <v>27</v>
      </c>
    </row>
    <row r="545" spans="1:11" x14ac:dyDescent="0.25">
      <c r="A545" t="s">
        <v>524</v>
      </c>
      <c r="B545" t="s">
        <v>630</v>
      </c>
      <c r="C545" t="s">
        <v>631</v>
      </c>
      <c r="D545" t="s">
        <v>8</v>
      </c>
      <c r="E545" t="s">
        <v>466</v>
      </c>
      <c r="F545" t="s">
        <v>1045</v>
      </c>
      <c r="G545">
        <f t="shared" si="16"/>
        <v>5</v>
      </c>
      <c r="H545" t="str">
        <f t="shared" si="17"/>
        <v>5 - More than 6</v>
      </c>
      <c r="I545" t="s">
        <v>635</v>
      </c>
      <c r="J545" t="s">
        <v>517</v>
      </c>
      <c r="K545">
        <v>61</v>
      </c>
    </row>
    <row r="546" spans="1:11" x14ac:dyDescent="0.25">
      <c r="A546" t="s">
        <v>524</v>
      </c>
      <c r="B546" t="s">
        <v>636</v>
      </c>
      <c r="C546" t="s">
        <v>631</v>
      </c>
      <c r="D546" t="s">
        <v>8</v>
      </c>
      <c r="E546" t="s">
        <v>467</v>
      </c>
      <c r="F546" t="s">
        <v>1045</v>
      </c>
      <c r="G546">
        <f t="shared" si="16"/>
        <v>1</v>
      </c>
      <c r="H546" t="str">
        <f t="shared" si="17"/>
        <v>1 - None</v>
      </c>
      <c r="I546" t="s">
        <v>43</v>
      </c>
      <c r="J546" t="s">
        <v>517</v>
      </c>
      <c r="K546">
        <v>65</v>
      </c>
    </row>
    <row r="547" spans="1:11" x14ac:dyDescent="0.25">
      <c r="A547" t="s">
        <v>524</v>
      </c>
      <c r="B547" t="s">
        <v>636</v>
      </c>
      <c r="C547" t="s">
        <v>631</v>
      </c>
      <c r="D547" t="s">
        <v>8</v>
      </c>
      <c r="E547" t="s">
        <v>467</v>
      </c>
      <c r="F547" t="s">
        <v>1045</v>
      </c>
      <c r="G547">
        <f t="shared" si="16"/>
        <v>2</v>
      </c>
      <c r="H547" t="str">
        <f t="shared" si="17"/>
        <v>2 - 1</v>
      </c>
      <c r="I547" t="s">
        <v>632</v>
      </c>
      <c r="J547" t="s">
        <v>517</v>
      </c>
      <c r="K547">
        <v>63</v>
      </c>
    </row>
    <row r="548" spans="1:11" x14ac:dyDescent="0.25">
      <c r="A548" t="s">
        <v>524</v>
      </c>
      <c r="B548" t="s">
        <v>636</v>
      </c>
      <c r="C548" t="s">
        <v>631</v>
      </c>
      <c r="D548" t="s">
        <v>8</v>
      </c>
      <c r="E548" t="s">
        <v>467</v>
      </c>
      <c r="F548" t="s">
        <v>1045</v>
      </c>
      <c r="G548">
        <f t="shared" si="16"/>
        <v>3</v>
      </c>
      <c r="H548" t="str">
        <f t="shared" si="17"/>
        <v>3 - 2–3</v>
      </c>
      <c r="I548" t="s">
        <v>633</v>
      </c>
      <c r="J548" t="s">
        <v>517</v>
      </c>
      <c r="K548">
        <v>106</v>
      </c>
    </row>
    <row r="549" spans="1:11" x14ac:dyDescent="0.25">
      <c r="A549" t="s">
        <v>524</v>
      </c>
      <c r="B549" t="s">
        <v>636</v>
      </c>
      <c r="C549" t="s">
        <v>631</v>
      </c>
      <c r="D549" t="s">
        <v>8</v>
      </c>
      <c r="E549" t="s">
        <v>467</v>
      </c>
      <c r="F549" t="s">
        <v>1045</v>
      </c>
      <c r="G549">
        <f t="shared" si="16"/>
        <v>4</v>
      </c>
      <c r="H549" t="str">
        <f t="shared" si="17"/>
        <v>4 - 4–6</v>
      </c>
      <c r="I549" t="s">
        <v>634</v>
      </c>
      <c r="J549" t="s">
        <v>517</v>
      </c>
      <c r="K549">
        <v>72</v>
      </c>
    </row>
    <row r="550" spans="1:11" x14ac:dyDescent="0.25">
      <c r="A550" t="s">
        <v>524</v>
      </c>
      <c r="B550" t="s">
        <v>636</v>
      </c>
      <c r="C550" t="s">
        <v>631</v>
      </c>
      <c r="D550" t="s">
        <v>8</v>
      </c>
      <c r="E550" t="s">
        <v>467</v>
      </c>
      <c r="F550" t="s">
        <v>1045</v>
      </c>
      <c r="G550">
        <f t="shared" si="16"/>
        <v>5</v>
      </c>
      <c r="H550" t="str">
        <f t="shared" si="17"/>
        <v>5 - More than 6</v>
      </c>
      <c r="I550" t="s">
        <v>635</v>
      </c>
      <c r="J550" t="s">
        <v>517</v>
      </c>
      <c r="K550">
        <v>61</v>
      </c>
    </row>
    <row r="551" spans="1:11" x14ac:dyDescent="0.25">
      <c r="A551" t="s">
        <v>524</v>
      </c>
      <c r="B551" t="s">
        <v>786</v>
      </c>
      <c r="C551" t="s">
        <v>760</v>
      </c>
      <c r="D551" t="s">
        <v>8</v>
      </c>
      <c r="E551" t="s">
        <v>787</v>
      </c>
      <c r="F551" t="s">
        <v>1045</v>
      </c>
      <c r="G551">
        <f t="shared" si="16"/>
        <v>1</v>
      </c>
      <c r="H551" t="str">
        <f t="shared" si="17"/>
        <v>1 - 0</v>
      </c>
      <c r="I551" t="s">
        <v>762</v>
      </c>
      <c r="J551" t="s">
        <v>517</v>
      </c>
      <c r="K551">
        <v>149</v>
      </c>
    </row>
    <row r="552" spans="1:11" x14ac:dyDescent="0.25">
      <c r="A552" t="s">
        <v>524</v>
      </c>
      <c r="B552" t="s">
        <v>786</v>
      </c>
      <c r="C552" t="s">
        <v>760</v>
      </c>
      <c r="D552" t="s">
        <v>8</v>
      </c>
      <c r="E552" t="s">
        <v>787</v>
      </c>
      <c r="F552" t="s">
        <v>1045</v>
      </c>
      <c r="G552">
        <f t="shared" si="16"/>
        <v>2</v>
      </c>
      <c r="H552" t="str">
        <f t="shared" si="17"/>
        <v>2 - 1 to 9%</v>
      </c>
      <c r="I552" t="s">
        <v>763</v>
      </c>
      <c r="J552" t="s">
        <v>517</v>
      </c>
      <c r="K552">
        <v>21</v>
      </c>
    </row>
    <row r="553" spans="1:11" x14ac:dyDescent="0.25">
      <c r="A553" t="s">
        <v>524</v>
      </c>
      <c r="B553" t="s">
        <v>786</v>
      </c>
      <c r="C553" t="s">
        <v>760</v>
      </c>
      <c r="D553" t="s">
        <v>8</v>
      </c>
      <c r="E553" t="s">
        <v>787</v>
      </c>
      <c r="F553" t="s">
        <v>1045</v>
      </c>
      <c r="G553">
        <f t="shared" si="16"/>
        <v>3</v>
      </c>
      <c r="H553" t="str">
        <f t="shared" si="17"/>
        <v>3 - 10 to 19%</v>
      </c>
      <c r="I553" t="s">
        <v>764</v>
      </c>
      <c r="J553" t="s">
        <v>517</v>
      </c>
      <c r="K553">
        <v>19</v>
      </c>
    </row>
    <row r="554" spans="1:11" x14ac:dyDescent="0.25">
      <c r="A554" t="s">
        <v>524</v>
      </c>
      <c r="B554" t="s">
        <v>786</v>
      </c>
      <c r="C554" t="s">
        <v>760</v>
      </c>
      <c r="D554" t="s">
        <v>8</v>
      </c>
      <c r="E554" t="s">
        <v>787</v>
      </c>
      <c r="F554" t="s">
        <v>1045</v>
      </c>
      <c r="G554">
        <f t="shared" si="16"/>
        <v>4</v>
      </c>
      <c r="H554" t="str">
        <f t="shared" si="17"/>
        <v>4 - 20 to 29%</v>
      </c>
      <c r="I554" t="s">
        <v>765</v>
      </c>
      <c r="J554" t="s">
        <v>517</v>
      </c>
      <c r="K554">
        <v>21</v>
      </c>
    </row>
    <row r="555" spans="1:11" x14ac:dyDescent="0.25">
      <c r="A555" t="s">
        <v>524</v>
      </c>
      <c r="B555" t="s">
        <v>786</v>
      </c>
      <c r="C555" t="s">
        <v>760</v>
      </c>
      <c r="D555" t="s">
        <v>8</v>
      </c>
      <c r="E555" t="s">
        <v>787</v>
      </c>
      <c r="F555" t="s">
        <v>1045</v>
      </c>
      <c r="G555">
        <f t="shared" si="16"/>
        <v>5</v>
      </c>
      <c r="H555" t="str">
        <f t="shared" si="17"/>
        <v>5 - 30 to 39%</v>
      </c>
      <c r="I555" t="s">
        <v>766</v>
      </c>
      <c r="J555" t="s">
        <v>517</v>
      </c>
      <c r="K555">
        <v>20</v>
      </c>
    </row>
    <row r="556" spans="1:11" x14ac:dyDescent="0.25">
      <c r="A556" t="s">
        <v>524</v>
      </c>
      <c r="B556" t="s">
        <v>786</v>
      </c>
      <c r="C556" t="s">
        <v>760</v>
      </c>
      <c r="D556" t="s">
        <v>8</v>
      </c>
      <c r="E556" t="s">
        <v>787</v>
      </c>
      <c r="F556" t="s">
        <v>1045</v>
      </c>
      <c r="G556">
        <f t="shared" si="16"/>
        <v>6</v>
      </c>
      <c r="H556" t="str">
        <f t="shared" si="17"/>
        <v>6 - 40 to 49%</v>
      </c>
      <c r="I556" t="s">
        <v>767</v>
      </c>
      <c r="J556" t="s">
        <v>517</v>
      </c>
      <c r="K556">
        <v>25</v>
      </c>
    </row>
    <row r="557" spans="1:11" x14ac:dyDescent="0.25">
      <c r="A557" t="s">
        <v>524</v>
      </c>
      <c r="B557" t="s">
        <v>786</v>
      </c>
      <c r="C557" t="s">
        <v>760</v>
      </c>
      <c r="D557" t="s">
        <v>8</v>
      </c>
      <c r="E557" t="s">
        <v>787</v>
      </c>
      <c r="F557" t="s">
        <v>1045</v>
      </c>
      <c r="G557">
        <f t="shared" si="16"/>
        <v>7</v>
      </c>
      <c r="H557" t="str">
        <f t="shared" si="17"/>
        <v>7 - 50 to 74%</v>
      </c>
      <c r="I557" t="s">
        <v>768</v>
      </c>
      <c r="J557" t="s">
        <v>517</v>
      </c>
      <c r="K557">
        <v>22</v>
      </c>
    </row>
    <row r="558" spans="1:11" x14ac:dyDescent="0.25">
      <c r="A558" t="s">
        <v>524</v>
      </c>
      <c r="B558" t="s">
        <v>786</v>
      </c>
      <c r="C558" t="s">
        <v>760</v>
      </c>
      <c r="D558" t="s">
        <v>8</v>
      </c>
      <c r="E558" t="s">
        <v>787</v>
      </c>
      <c r="F558" t="s">
        <v>1045</v>
      </c>
      <c r="G558">
        <f t="shared" si="16"/>
        <v>8</v>
      </c>
      <c r="H558" t="str">
        <f t="shared" si="17"/>
        <v>8 - 75 to 100%</v>
      </c>
      <c r="I558" t="s">
        <v>769</v>
      </c>
      <c r="J558" t="s">
        <v>517</v>
      </c>
      <c r="K558">
        <v>10</v>
      </c>
    </row>
    <row r="559" spans="1:11" x14ac:dyDescent="0.25">
      <c r="A559" t="s">
        <v>524</v>
      </c>
      <c r="B559" t="s">
        <v>786</v>
      </c>
      <c r="C559" t="s">
        <v>760</v>
      </c>
      <c r="D559" t="s">
        <v>8</v>
      </c>
      <c r="E559" t="s">
        <v>787</v>
      </c>
      <c r="F559" t="s">
        <v>1045</v>
      </c>
      <c r="G559">
        <f t="shared" si="16"/>
        <v>9</v>
      </c>
      <c r="H559" t="str">
        <f t="shared" si="17"/>
        <v>9 - N/A</v>
      </c>
      <c r="I559" t="s">
        <v>687</v>
      </c>
      <c r="J559" t="s">
        <v>517</v>
      </c>
      <c r="K559">
        <v>54</v>
      </c>
    </row>
    <row r="560" spans="1:11" x14ac:dyDescent="0.25">
      <c r="A560" t="s">
        <v>524</v>
      </c>
      <c r="B560" t="s">
        <v>788</v>
      </c>
      <c r="C560" t="s">
        <v>760</v>
      </c>
      <c r="D560" t="s">
        <v>8</v>
      </c>
      <c r="E560" t="s">
        <v>789</v>
      </c>
      <c r="F560" t="s">
        <v>1045</v>
      </c>
      <c r="G560">
        <f t="shared" si="16"/>
        <v>1</v>
      </c>
      <c r="H560" t="str">
        <f t="shared" si="17"/>
        <v>1 - 0</v>
      </c>
      <c r="I560" t="s">
        <v>762</v>
      </c>
      <c r="J560" t="s">
        <v>517</v>
      </c>
      <c r="K560">
        <v>59</v>
      </c>
    </row>
    <row r="561" spans="1:11" x14ac:dyDescent="0.25">
      <c r="A561" t="s">
        <v>524</v>
      </c>
      <c r="B561" t="s">
        <v>788</v>
      </c>
      <c r="C561" t="s">
        <v>760</v>
      </c>
      <c r="D561" t="s">
        <v>8</v>
      </c>
      <c r="E561" t="s">
        <v>789</v>
      </c>
      <c r="F561" t="s">
        <v>1045</v>
      </c>
      <c r="G561">
        <f t="shared" si="16"/>
        <v>2</v>
      </c>
      <c r="H561" t="str">
        <f t="shared" si="17"/>
        <v>2 - 1 to 9%</v>
      </c>
      <c r="I561" t="s">
        <v>763</v>
      </c>
      <c r="J561" t="s">
        <v>517</v>
      </c>
      <c r="K561">
        <v>37</v>
      </c>
    </row>
    <row r="562" spans="1:11" x14ac:dyDescent="0.25">
      <c r="A562" t="s">
        <v>524</v>
      </c>
      <c r="B562" t="s">
        <v>788</v>
      </c>
      <c r="C562" t="s">
        <v>760</v>
      </c>
      <c r="D562" t="s">
        <v>8</v>
      </c>
      <c r="E562" t="s">
        <v>789</v>
      </c>
      <c r="F562" t="s">
        <v>1045</v>
      </c>
      <c r="G562">
        <f t="shared" si="16"/>
        <v>3</v>
      </c>
      <c r="H562" t="str">
        <f t="shared" si="17"/>
        <v>3 - 10 to 19%</v>
      </c>
      <c r="I562" t="s">
        <v>764</v>
      </c>
      <c r="J562" t="s">
        <v>517</v>
      </c>
      <c r="K562">
        <v>44</v>
      </c>
    </row>
    <row r="563" spans="1:11" x14ac:dyDescent="0.25">
      <c r="A563" t="s">
        <v>524</v>
      </c>
      <c r="B563" t="s">
        <v>788</v>
      </c>
      <c r="C563" t="s">
        <v>760</v>
      </c>
      <c r="D563" t="s">
        <v>8</v>
      </c>
      <c r="E563" t="s">
        <v>789</v>
      </c>
      <c r="F563" t="s">
        <v>1045</v>
      </c>
      <c r="G563">
        <f t="shared" si="16"/>
        <v>4</v>
      </c>
      <c r="H563" t="str">
        <f t="shared" si="17"/>
        <v>4 - 20 to 29%</v>
      </c>
      <c r="I563" t="s">
        <v>765</v>
      </c>
      <c r="J563" t="s">
        <v>517</v>
      </c>
      <c r="K563">
        <v>44</v>
      </c>
    </row>
    <row r="564" spans="1:11" x14ac:dyDescent="0.25">
      <c r="A564" t="s">
        <v>524</v>
      </c>
      <c r="B564" t="s">
        <v>788</v>
      </c>
      <c r="C564" t="s">
        <v>760</v>
      </c>
      <c r="D564" t="s">
        <v>8</v>
      </c>
      <c r="E564" t="s">
        <v>789</v>
      </c>
      <c r="F564" t="s">
        <v>1045</v>
      </c>
      <c r="G564">
        <f t="shared" si="16"/>
        <v>5</v>
      </c>
      <c r="H564" t="str">
        <f t="shared" si="17"/>
        <v>5 - 30 to 39%</v>
      </c>
      <c r="I564" t="s">
        <v>766</v>
      </c>
      <c r="J564" t="s">
        <v>517</v>
      </c>
      <c r="K564">
        <v>35</v>
      </c>
    </row>
    <row r="565" spans="1:11" x14ac:dyDescent="0.25">
      <c r="A565" t="s">
        <v>524</v>
      </c>
      <c r="B565" t="s">
        <v>788</v>
      </c>
      <c r="C565" t="s">
        <v>760</v>
      </c>
      <c r="D565" t="s">
        <v>8</v>
      </c>
      <c r="E565" t="s">
        <v>789</v>
      </c>
      <c r="F565" t="s">
        <v>1045</v>
      </c>
      <c r="G565">
        <f t="shared" si="16"/>
        <v>6</v>
      </c>
      <c r="H565" t="str">
        <f t="shared" si="17"/>
        <v>6 - 40 to 49%</v>
      </c>
      <c r="I565" t="s">
        <v>767</v>
      </c>
      <c r="J565" t="s">
        <v>517</v>
      </c>
      <c r="K565">
        <v>25</v>
      </c>
    </row>
    <row r="566" spans="1:11" x14ac:dyDescent="0.25">
      <c r="A566" t="s">
        <v>524</v>
      </c>
      <c r="B566" t="s">
        <v>788</v>
      </c>
      <c r="C566" t="s">
        <v>760</v>
      </c>
      <c r="D566" t="s">
        <v>8</v>
      </c>
      <c r="E566" t="s">
        <v>789</v>
      </c>
      <c r="F566" t="s">
        <v>1045</v>
      </c>
      <c r="G566">
        <f t="shared" si="16"/>
        <v>7</v>
      </c>
      <c r="H566" t="str">
        <f t="shared" si="17"/>
        <v>7 - 50 to 74%</v>
      </c>
      <c r="I566" t="s">
        <v>768</v>
      </c>
      <c r="J566" t="s">
        <v>517</v>
      </c>
      <c r="K566">
        <v>43</v>
      </c>
    </row>
    <row r="567" spans="1:11" x14ac:dyDescent="0.25">
      <c r="A567" t="s">
        <v>524</v>
      </c>
      <c r="B567" t="s">
        <v>788</v>
      </c>
      <c r="C567" t="s">
        <v>760</v>
      </c>
      <c r="D567" t="s">
        <v>8</v>
      </c>
      <c r="E567" t="s">
        <v>789</v>
      </c>
      <c r="F567" t="s">
        <v>1045</v>
      </c>
      <c r="G567">
        <f t="shared" si="16"/>
        <v>8</v>
      </c>
      <c r="H567" t="str">
        <f t="shared" si="17"/>
        <v>8 - 75 to 100%</v>
      </c>
      <c r="I567" t="s">
        <v>769</v>
      </c>
      <c r="J567" t="s">
        <v>517</v>
      </c>
      <c r="K567">
        <v>29</v>
      </c>
    </row>
    <row r="568" spans="1:11" x14ac:dyDescent="0.25">
      <c r="A568" t="s">
        <v>524</v>
      </c>
      <c r="B568" t="s">
        <v>788</v>
      </c>
      <c r="C568" t="s">
        <v>760</v>
      </c>
      <c r="D568" t="s">
        <v>8</v>
      </c>
      <c r="E568" t="s">
        <v>789</v>
      </c>
      <c r="F568" t="s">
        <v>1045</v>
      </c>
      <c r="G568">
        <f t="shared" si="16"/>
        <v>9</v>
      </c>
      <c r="H568" t="str">
        <f t="shared" si="17"/>
        <v>9 - N/A</v>
      </c>
      <c r="I568" t="s">
        <v>687</v>
      </c>
      <c r="J568" t="s">
        <v>517</v>
      </c>
      <c r="K568">
        <v>26</v>
      </c>
    </row>
    <row r="569" spans="1:11" x14ac:dyDescent="0.25">
      <c r="A569" t="s">
        <v>524</v>
      </c>
      <c r="B569" t="s">
        <v>780</v>
      </c>
      <c r="C569" t="s">
        <v>760</v>
      </c>
      <c r="D569" t="s">
        <v>8</v>
      </c>
      <c r="E569" t="s">
        <v>781</v>
      </c>
      <c r="F569" t="s">
        <v>1045</v>
      </c>
      <c r="G569">
        <f t="shared" si="16"/>
        <v>1</v>
      </c>
      <c r="H569" t="str">
        <f t="shared" si="17"/>
        <v>1 - 0</v>
      </c>
      <c r="I569" t="s">
        <v>762</v>
      </c>
      <c r="J569" t="s">
        <v>517</v>
      </c>
      <c r="K569">
        <v>123</v>
      </c>
    </row>
    <row r="570" spans="1:11" x14ac:dyDescent="0.25">
      <c r="A570" t="s">
        <v>524</v>
      </c>
      <c r="B570" t="s">
        <v>780</v>
      </c>
      <c r="C570" t="s">
        <v>760</v>
      </c>
      <c r="D570" t="s">
        <v>8</v>
      </c>
      <c r="E570" t="s">
        <v>781</v>
      </c>
      <c r="F570" t="s">
        <v>1045</v>
      </c>
      <c r="G570">
        <f t="shared" si="16"/>
        <v>2</v>
      </c>
      <c r="H570" t="str">
        <f t="shared" si="17"/>
        <v>2 - 1 to 9%</v>
      </c>
      <c r="I570" t="s">
        <v>763</v>
      </c>
      <c r="J570" t="s">
        <v>517</v>
      </c>
      <c r="K570">
        <v>73</v>
      </c>
    </row>
    <row r="571" spans="1:11" x14ac:dyDescent="0.25">
      <c r="A571" t="s">
        <v>524</v>
      </c>
      <c r="B571" t="s">
        <v>780</v>
      </c>
      <c r="C571" t="s">
        <v>760</v>
      </c>
      <c r="D571" t="s">
        <v>8</v>
      </c>
      <c r="E571" t="s">
        <v>781</v>
      </c>
      <c r="F571" t="s">
        <v>1045</v>
      </c>
      <c r="G571">
        <f t="shared" si="16"/>
        <v>3</v>
      </c>
      <c r="H571" t="str">
        <f t="shared" si="17"/>
        <v>3 - 10 to 19%</v>
      </c>
      <c r="I571" t="s">
        <v>764</v>
      </c>
      <c r="J571" t="s">
        <v>517</v>
      </c>
      <c r="K571">
        <v>47</v>
      </c>
    </row>
    <row r="572" spans="1:11" x14ac:dyDescent="0.25">
      <c r="A572" t="s">
        <v>524</v>
      </c>
      <c r="B572" t="s">
        <v>780</v>
      </c>
      <c r="C572" t="s">
        <v>760</v>
      </c>
      <c r="D572" t="s">
        <v>8</v>
      </c>
      <c r="E572" t="s">
        <v>781</v>
      </c>
      <c r="F572" t="s">
        <v>1045</v>
      </c>
      <c r="G572">
        <f t="shared" si="16"/>
        <v>4</v>
      </c>
      <c r="H572" t="str">
        <f t="shared" si="17"/>
        <v>4 - 20 to 29%</v>
      </c>
      <c r="I572" t="s">
        <v>765</v>
      </c>
      <c r="J572" t="s">
        <v>517</v>
      </c>
      <c r="K572">
        <v>27</v>
      </c>
    </row>
    <row r="573" spans="1:11" x14ac:dyDescent="0.25">
      <c r="A573" t="s">
        <v>524</v>
      </c>
      <c r="B573" t="s">
        <v>780</v>
      </c>
      <c r="C573" t="s">
        <v>760</v>
      </c>
      <c r="D573" t="s">
        <v>8</v>
      </c>
      <c r="E573" t="s">
        <v>781</v>
      </c>
      <c r="F573" t="s">
        <v>1045</v>
      </c>
      <c r="G573">
        <f t="shared" si="16"/>
        <v>5</v>
      </c>
      <c r="H573" t="str">
        <f t="shared" si="17"/>
        <v>5 - 30 to 39%</v>
      </c>
      <c r="I573" t="s">
        <v>766</v>
      </c>
      <c r="J573" t="s">
        <v>517</v>
      </c>
      <c r="K573">
        <v>17</v>
      </c>
    </row>
    <row r="574" spans="1:11" x14ac:dyDescent="0.25">
      <c r="A574" t="s">
        <v>524</v>
      </c>
      <c r="B574" t="s">
        <v>780</v>
      </c>
      <c r="C574" t="s">
        <v>760</v>
      </c>
      <c r="D574" t="s">
        <v>8</v>
      </c>
      <c r="E574" t="s">
        <v>781</v>
      </c>
      <c r="F574" t="s">
        <v>1045</v>
      </c>
      <c r="G574">
        <f t="shared" si="16"/>
        <v>6</v>
      </c>
      <c r="H574" t="str">
        <f t="shared" si="17"/>
        <v>6 - 40 to 49%</v>
      </c>
      <c r="I574" t="s">
        <v>767</v>
      </c>
      <c r="J574" t="s">
        <v>517</v>
      </c>
      <c r="K574">
        <v>14</v>
      </c>
    </row>
    <row r="575" spans="1:11" x14ac:dyDescent="0.25">
      <c r="A575" t="s">
        <v>524</v>
      </c>
      <c r="B575" t="s">
        <v>780</v>
      </c>
      <c r="C575" t="s">
        <v>760</v>
      </c>
      <c r="D575" t="s">
        <v>8</v>
      </c>
      <c r="E575" t="s">
        <v>781</v>
      </c>
      <c r="F575" t="s">
        <v>1045</v>
      </c>
      <c r="G575">
        <f t="shared" si="16"/>
        <v>7</v>
      </c>
      <c r="H575" t="str">
        <f t="shared" si="17"/>
        <v>7 - 50 to 74%</v>
      </c>
      <c r="I575" t="s">
        <v>768</v>
      </c>
      <c r="J575" t="s">
        <v>517</v>
      </c>
      <c r="K575">
        <v>13</v>
      </c>
    </row>
    <row r="576" spans="1:11" x14ac:dyDescent="0.25">
      <c r="A576" t="s">
        <v>524</v>
      </c>
      <c r="B576" t="s">
        <v>780</v>
      </c>
      <c r="C576" t="s">
        <v>760</v>
      </c>
      <c r="D576" t="s">
        <v>8</v>
      </c>
      <c r="E576" t="s">
        <v>781</v>
      </c>
      <c r="F576" t="s">
        <v>1045</v>
      </c>
      <c r="G576">
        <f t="shared" si="16"/>
        <v>8</v>
      </c>
      <c r="H576" t="str">
        <f t="shared" si="17"/>
        <v>8 - 75 to 100%</v>
      </c>
      <c r="I576" t="s">
        <v>769</v>
      </c>
      <c r="J576" t="s">
        <v>517</v>
      </c>
      <c r="K576">
        <v>7</v>
      </c>
    </row>
    <row r="577" spans="1:11" x14ac:dyDescent="0.25">
      <c r="A577" t="s">
        <v>524</v>
      </c>
      <c r="B577" t="s">
        <v>780</v>
      </c>
      <c r="C577" t="s">
        <v>760</v>
      </c>
      <c r="D577" t="s">
        <v>8</v>
      </c>
      <c r="E577" t="s">
        <v>781</v>
      </c>
      <c r="F577" t="s">
        <v>1045</v>
      </c>
      <c r="G577">
        <f t="shared" si="16"/>
        <v>9</v>
      </c>
      <c r="H577" t="str">
        <f t="shared" si="17"/>
        <v>9 - N/A</v>
      </c>
      <c r="I577" t="s">
        <v>687</v>
      </c>
      <c r="J577" t="s">
        <v>517</v>
      </c>
      <c r="K577">
        <v>20</v>
      </c>
    </row>
    <row r="578" spans="1:11" x14ac:dyDescent="0.25">
      <c r="A578" t="s">
        <v>524</v>
      </c>
      <c r="B578" t="s">
        <v>759</v>
      </c>
      <c r="C578" t="s">
        <v>760</v>
      </c>
      <c r="D578" t="s">
        <v>8</v>
      </c>
      <c r="E578" t="s">
        <v>761</v>
      </c>
      <c r="F578" t="s">
        <v>1045</v>
      </c>
      <c r="G578">
        <f t="shared" ref="G578:G641" si="18">IF(E578=E577,1+G577,1)</f>
        <v>1</v>
      </c>
      <c r="H578" t="str">
        <f t="shared" ref="H578:H641" si="19">CONCATENATE(G578," - ",I578)</f>
        <v>1 - 0</v>
      </c>
      <c r="I578" t="s">
        <v>762</v>
      </c>
      <c r="J578" t="s">
        <v>517</v>
      </c>
      <c r="K578">
        <v>9</v>
      </c>
    </row>
    <row r="579" spans="1:11" x14ac:dyDescent="0.25">
      <c r="A579" t="s">
        <v>524</v>
      </c>
      <c r="B579" t="s">
        <v>759</v>
      </c>
      <c r="C579" t="s">
        <v>760</v>
      </c>
      <c r="D579" t="s">
        <v>8</v>
      </c>
      <c r="E579" t="s">
        <v>761</v>
      </c>
      <c r="F579" t="s">
        <v>1045</v>
      </c>
      <c r="G579">
        <f t="shared" si="18"/>
        <v>2</v>
      </c>
      <c r="H579" t="str">
        <f t="shared" si="19"/>
        <v>2 - 1 to 9%</v>
      </c>
      <c r="I579" t="s">
        <v>763</v>
      </c>
      <c r="J579" t="s">
        <v>517</v>
      </c>
      <c r="K579">
        <v>24</v>
      </c>
    </row>
    <row r="580" spans="1:11" x14ac:dyDescent="0.25">
      <c r="A580" t="s">
        <v>524</v>
      </c>
      <c r="B580" t="s">
        <v>759</v>
      </c>
      <c r="C580" t="s">
        <v>760</v>
      </c>
      <c r="D580" t="s">
        <v>8</v>
      </c>
      <c r="E580" t="s">
        <v>761</v>
      </c>
      <c r="F580" t="s">
        <v>1045</v>
      </c>
      <c r="G580">
        <f t="shared" si="18"/>
        <v>3</v>
      </c>
      <c r="H580" t="str">
        <f t="shared" si="19"/>
        <v>3 - 10 to 19%</v>
      </c>
      <c r="I580" t="s">
        <v>764</v>
      </c>
      <c r="J580" t="s">
        <v>517</v>
      </c>
      <c r="K580">
        <v>49</v>
      </c>
    </row>
    <row r="581" spans="1:11" x14ac:dyDescent="0.25">
      <c r="A581" t="s">
        <v>524</v>
      </c>
      <c r="B581" t="s">
        <v>759</v>
      </c>
      <c r="C581" t="s">
        <v>760</v>
      </c>
      <c r="D581" t="s">
        <v>8</v>
      </c>
      <c r="E581" t="s">
        <v>761</v>
      </c>
      <c r="F581" t="s">
        <v>1045</v>
      </c>
      <c r="G581">
        <f t="shared" si="18"/>
        <v>4</v>
      </c>
      <c r="H581" t="str">
        <f t="shared" si="19"/>
        <v>4 - 20 to 29%</v>
      </c>
      <c r="I581" t="s">
        <v>765</v>
      </c>
      <c r="J581" t="s">
        <v>517</v>
      </c>
      <c r="K581">
        <v>43</v>
      </c>
    </row>
    <row r="582" spans="1:11" x14ac:dyDescent="0.25">
      <c r="A582" t="s">
        <v>524</v>
      </c>
      <c r="B582" t="s">
        <v>759</v>
      </c>
      <c r="C582" t="s">
        <v>760</v>
      </c>
      <c r="D582" t="s">
        <v>8</v>
      </c>
      <c r="E582" t="s">
        <v>761</v>
      </c>
      <c r="F582" t="s">
        <v>1045</v>
      </c>
      <c r="G582">
        <f t="shared" si="18"/>
        <v>5</v>
      </c>
      <c r="H582" t="str">
        <f t="shared" si="19"/>
        <v>5 - 30 to 39%</v>
      </c>
      <c r="I582" t="s">
        <v>766</v>
      </c>
      <c r="J582" t="s">
        <v>517</v>
      </c>
      <c r="K582">
        <v>44</v>
      </c>
    </row>
    <row r="583" spans="1:11" x14ac:dyDescent="0.25">
      <c r="A583" t="s">
        <v>524</v>
      </c>
      <c r="B583" t="s">
        <v>759</v>
      </c>
      <c r="C583" t="s">
        <v>760</v>
      </c>
      <c r="D583" t="s">
        <v>8</v>
      </c>
      <c r="E583" t="s">
        <v>761</v>
      </c>
      <c r="F583" t="s">
        <v>1045</v>
      </c>
      <c r="G583">
        <f t="shared" si="18"/>
        <v>6</v>
      </c>
      <c r="H583" t="str">
        <f t="shared" si="19"/>
        <v>6 - 40 to 49%</v>
      </c>
      <c r="I583" t="s">
        <v>767</v>
      </c>
      <c r="J583" t="s">
        <v>517</v>
      </c>
      <c r="K583">
        <v>52</v>
      </c>
    </row>
    <row r="584" spans="1:11" x14ac:dyDescent="0.25">
      <c r="A584" t="s">
        <v>524</v>
      </c>
      <c r="B584" t="s">
        <v>759</v>
      </c>
      <c r="C584" t="s">
        <v>760</v>
      </c>
      <c r="D584" t="s">
        <v>8</v>
      </c>
      <c r="E584" t="s">
        <v>761</v>
      </c>
      <c r="F584" t="s">
        <v>1045</v>
      </c>
      <c r="G584">
        <f t="shared" si="18"/>
        <v>7</v>
      </c>
      <c r="H584" t="str">
        <f t="shared" si="19"/>
        <v>7 - 50 to 74%</v>
      </c>
      <c r="I584" t="s">
        <v>768</v>
      </c>
      <c r="J584" t="s">
        <v>517</v>
      </c>
      <c r="K584">
        <v>75</v>
      </c>
    </row>
    <row r="585" spans="1:11" x14ac:dyDescent="0.25">
      <c r="A585" t="s">
        <v>524</v>
      </c>
      <c r="B585" t="s">
        <v>759</v>
      </c>
      <c r="C585" t="s">
        <v>760</v>
      </c>
      <c r="D585" t="s">
        <v>8</v>
      </c>
      <c r="E585" t="s">
        <v>761</v>
      </c>
      <c r="F585" t="s">
        <v>1045</v>
      </c>
      <c r="G585">
        <f t="shared" si="18"/>
        <v>8</v>
      </c>
      <c r="H585" t="str">
        <f t="shared" si="19"/>
        <v>8 - 75 to 100%</v>
      </c>
      <c r="I585" t="s">
        <v>769</v>
      </c>
      <c r="J585" t="s">
        <v>517</v>
      </c>
      <c r="K585">
        <v>41</v>
      </c>
    </row>
    <row r="586" spans="1:11" x14ac:dyDescent="0.25">
      <c r="A586" t="s">
        <v>524</v>
      </c>
      <c r="B586" t="s">
        <v>759</v>
      </c>
      <c r="C586" t="s">
        <v>760</v>
      </c>
      <c r="D586" t="s">
        <v>8</v>
      </c>
      <c r="E586" t="s">
        <v>761</v>
      </c>
      <c r="F586" t="s">
        <v>1045</v>
      </c>
      <c r="G586">
        <f t="shared" si="18"/>
        <v>9</v>
      </c>
      <c r="H586" t="str">
        <f t="shared" si="19"/>
        <v>9 - N/A</v>
      </c>
      <c r="I586" t="s">
        <v>687</v>
      </c>
      <c r="J586" t="s">
        <v>517</v>
      </c>
      <c r="K586">
        <v>6</v>
      </c>
    </row>
    <row r="587" spans="1:11" x14ac:dyDescent="0.25">
      <c r="A587" t="s">
        <v>524</v>
      </c>
      <c r="B587" t="s">
        <v>784</v>
      </c>
      <c r="C587" t="s">
        <v>760</v>
      </c>
      <c r="D587" t="s">
        <v>8</v>
      </c>
      <c r="E587" t="s">
        <v>785</v>
      </c>
      <c r="F587" t="s">
        <v>1045</v>
      </c>
      <c r="G587">
        <f t="shared" si="18"/>
        <v>1</v>
      </c>
      <c r="H587" t="str">
        <f t="shared" si="19"/>
        <v>1 - 0</v>
      </c>
      <c r="I587" t="s">
        <v>762</v>
      </c>
      <c r="J587" t="s">
        <v>517</v>
      </c>
      <c r="K587">
        <v>205</v>
      </c>
    </row>
    <row r="588" spans="1:11" x14ac:dyDescent="0.25">
      <c r="A588" t="s">
        <v>524</v>
      </c>
      <c r="B588" t="s">
        <v>784</v>
      </c>
      <c r="C588" t="s">
        <v>760</v>
      </c>
      <c r="D588" t="s">
        <v>8</v>
      </c>
      <c r="E588" t="s">
        <v>785</v>
      </c>
      <c r="F588" t="s">
        <v>1045</v>
      </c>
      <c r="G588">
        <f t="shared" si="18"/>
        <v>2</v>
      </c>
      <c r="H588" t="str">
        <f t="shared" si="19"/>
        <v>2 - 1 to 9%</v>
      </c>
      <c r="I588" t="s">
        <v>763</v>
      </c>
      <c r="J588" t="s">
        <v>517</v>
      </c>
      <c r="K588">
        <v>13</v>
      </c>
    </row>
    <row r="589" spans="1:11" x14ac:dyDescent="0.25">
      <c r="A589" t="s">
        <v>524</v>
      </c>
      <c r="B589" t="s">
        <v>784</v>
      </c>
      <c r="C589" t="s">
        <v>760</v>
      </c>
      <c r="D589" t="s">
        <v>8</v>
      </c>
      <c r="E589" t="s">
        <v>785</v>
      </c>
      <c r="F589" t="s">
        <v>1045</v>
      </c>
      <c r="G589">
        <f t="shared" si="18"/>
        <v>3</v>
      </c>
      <c r="H589" t="str">
        <f t="shared" si="19"/>
        <v>3 - 10 to 19%</v>
      </c>
      <c r="I589" t="s">
        <v>764</v>
      </c>
      <c r="J589" t="s">
        <v>517</v>
      </c>
      <c r="K589">
        <v>8</v>
      </c>
    </row>
    <row r="590" spans="1:11" x14ac:dyDescent="0.25">
      <c r="A590" t="s">
        <v>524</v>
      </c>
      <c r="B590" t="s">
        <v>784</v>
      </c>
      <c r="C590" t="s">
        <v>760</v>
      </c>
      <c r="D590" t="s">
        <v>8</v>
      </c>
      <c r="E590" t="s">
        <v>785</v>
      </c>
      <c r="F590" t="s">
        <v>1045</v>
      </c>
      <c r="G590">
        <f t="shared" si="18"/>
        <v>4</v>
      </c>
      <c r="H590" t="str">
        <f t="shared" si="19"/>
        <v>4 - 20 to 29%</v>
      </c>
      <c r="I590" t="s">
        <v>765</v>
      </c>
      <c r="J590" t="s">
        <v>517</v>
      </c>
      <c r="K590">
        <v>6</v>
      </c>
    </row>
    <row r="591" spans="1:11" x14ac:dyDescent="0.25">
      <c r="A591" t="s">
        <v>524</v>
      </c>
      <c r="B591" t="s">
        <v>784</v>
      </c>
      <c r="C591" t="s">
        <v>760</v>
      </c>
      <c r="D591" t="s">
        <v>8</v>
      </c>
      <c r="E591" t="s">
        <v>785</v>
      </c>
      <c r="F591" t="s">
        <v>1045</v>
      </c>
      <c r="G591">
        <f t="shared" si="18"/>
        <v>5</v>
      </c>
      <c r="H591" t="str">
        <f t="shared" si="19"/>
        <v>5 - 30 to 39%</v>
      </c>
      <c r="I591" t="s">
        <v>766</v>
      </c>
      <c r="J591" t="s">
        <v>517</v>
      </c>
      <c r="K591">
        <v>9</v>
      </c>
    </row>
    <row r="592" spans="1:11" x14ac:dyDescent="0.25">
      <c r="A592" t="s">
        <v>524</v>
      </c>
      <c r="B592" t="s">
        <v>784</v>
      </c>
      <c r="C592" t="s">
        <v>760</v>
      </c>
      <c r="D592" t="s">
        <v>8</v>
      </c>
      <c r="E592" t="s">
        <v>785</v>
      </c>
      <c r="F592" t="s">
        <v>1045</v>
      </c>
      <c r="G592">
        <f t="shared" si="18"/>
        <v>6</v>
      </c>
      <c r="H592" t="str">
        <f t="shared" si="19"/>
        <v>6 - 40 to 49%</v>
      </c>
      <c r="I592" t="s">
        <v>767</v>
      </c>
      <c r="J592" t="s">
        <v>517</v>
      </c>
      <c r="K592">
        <v>4</v>
      </c>
    </row>
    <row r="593" spans="1:11" x14ac:dyDescent="0.25">
      <c r="A593" t="s">
        <v>524</v>
      </c>
      <c r="B593" t="s">
        <v>784</v>
      </c>
      <c r="C593" t="s">
        <v>760</v>
      </c>
      <c r="D593" t="s">
        <v>8</v>
      </c>
      <c r="E593" t="s">
        <v>785</v>
      </c>
      <c r="F593" t="s">
        <v>1045</v>
      </c>
      <c r="G593">
        <f t="shared" si="18"/>
        <v>7</v>
      </c>
      <c r="H593" t="str">
        <f t="shared" si="19"/>
        <v>7 - 50 to 74%</v>
      </c>
      <c r="I593" t="s">
        <v>768</v>
      </c>
      <c r="J593" t="s">
        <v>517</v>
      </c>
      <c r="K593">
        <v>3</v>
      </c>
    </row>
    <row r="594" spans="1:11" x14ac:dyDescent="0.25">
      <c r="A594" t="s">
        <v>524</v>
      </c>
      <c r="B594" t="s">
        <v>784</v>
      </c>
      <c r="C594" t="s">
        <v>760</v>
      </c>
      <c r="D594" t="s">
        <v>8</v>
      </c>
      <c r="E594" t="s">
        <v>785</v>
      </c>
      <c r="F594" t="s">
        <v>1045</v>
      </c>
      <c r="G594">
        <f t="shared" si="18"/>
        <v>8</v>
      </c>
      <c r="H594" t="str">
        <f t="shared" si="19"/>
        <v>8 - 75 to 100%</v>
      </c>
      <c r="I594" t="s">
        <v>769</v>
      </c>
      <c r="J594" t="s">
        <v>517</v>
      </c>
      <c r="K594">
        <v>5</v>
      </c>
    </row>
    <row r="595" spans="1:11" x14ac:dyDescent="0.25">
      <c r="A595" t="s">
        <v>524</v>
      </c>
      <c r="B595" t="s">
        <v>784</v>
      </c>
      <c r="C595" t="s">
        <v>760</v>
      </c>
      <c r="D595" t="s">
        <v>8</v>
      </c>
      <c r="E595" t="s">
        <v>785</v>
      </c>
      <c r="F595" t="s">
        <v>1045</v>
      </c>
      <c r="G595">
        <f t="shared" si="18"/>
        <v>9</v>
      </c>
      <c r="H595" t="str">
        <f t="shared" si="19"/>
        <v>9 - N/A</v>
      </c>
      <c r="I595" t="s">
        <v>687</v>
      </c>
      <c r="J595" t="s">
        <v>517</v>
      </c>
      <c r="K595">
        <v>86</v>
      </c>
    </row>
    <row r="596" spans="1:11" x14ac:dyDescent="0.25">
      <c r="A596" t="s">
        <v>524</v>
      </c>
      <c r="B596" t="s">
        <v>776</v>
      </c>
      <c r="C596" t="s">
        <v>760</v>
      </c>
      <c r="D596" t="s">
        <v>8</v>
      </c>
      <c r="E596" t="s">
        <v>777</v>
      </c>
      <c r="F596" t="s">
        <v>1045</v>
      </c>
      <c r="G596">
        <f t="shared" si="18"/>
        <v>1</v>
      </c>
      <c r="H596" t="str">
        <f t="shared" si="19"/>
        <v>1 - 0</v>
      </c>
      <c r="I596" t="s">
        <v>762</v>
      </c>
      <c r="J596" t="s">
        <v>517</v>
      </c>
      <c r="K596">
        <v>47</v>
      </c>
    </row>
    <row r="597" spans="1:11" x14ac:dyDescent="0.25">
      <c r="A597" t="s">
        <v>524</v>
      </c>
      <c r="B597" t="s">
        <v>776</v>
      </c>
      <c r="C597" t="s">
        <v>760</v>
      </c>
      <c r="D597" t="s">
        <v>8</v>
      </c>
      <c r="E597" t="s">
        <v>777</v>
      </c>
      <c r="F597" t="s">
        <v>1045</v>
      </c>
      <c r="G597">
        <f t="shared" si="18"/>
        <v>2</v>
      </c>
      <c r="H597" t="str">
        <f t="shared" si="19"/>
        <v>2 - 1 to 9%</v>
      </c>
      <c r="I597" t="s">
        <v>763</v>
      </c>
      <c r="J597" t="s">
        <v>517</v>
      </c>
      <c r="K597">
        <v>69</v>
      </c>
    </row>
    <row r="598" spans="1:11" x14ac:dyDescent="0.25">
      <c r="A598" t="s">
        <v>524</v>
      </c>
      <c r="B598" t="s">
        <v>776</v>
      </c>
      <c r="C598" t="s">
        <v>760</v>
      </c>
      <c r="D598" t="s">
        <v>8</v>
      </c>
      <c r="E598" t="s">
        <v>777</v>
      </c>
      <c r="F598" t="s">
        <v>1045</v>
      </c>
      <c r="G598">
        <f t="shared" si="18"/>
        <v>3</v>
      </c>
      <c r="H598" t="str">
        <f t="shared" si="19"/>
        <v>3 - 10 to 19%</v>
      </c>
      <c r="I598" t="s">
        <v>764</v>
      </c>
      <c r="J598" t="s">
        <v>517</v>
      </c>
      <c r="K598">
        <v>66</v>
      </c>
    </row>
    <row r="599" spans="1:11" x14ac:dyDescent="0.25">
      <c r="A599" t="s">
        <v>524</v>
      </c>
      <c r="B599" t="s">
        <v>776</v>
      </c>
      <c r="C599" t="s">
        <v>760</v>
      </c>
      <c r="D599" t="s">
        <v>8</v>
      </c>
      <c r="E599" t="s">
        <v>777</v>
      </c>
      <c r="F599" t="s">
        <v>1045</v>
      </c>
      <c r="G599">
        <f t="shared" si="18"/>
        <v>4</v>
      </c>
      <c r="H599" t="str">
        <f t="shared" si="19"/>
        <v>4 - 20 to 29%</v>
      </c>
      <c r="I599" t="s">
        <v>765</v>
      </c>
      <c r="J599" t="s">
        <v>517</v>
      </c>
      <c r="K599">
        <v>42</v>
      </c>
    </row>
    <row r="600" spans="1:11" x14ac:dyDescent="0.25">
      <c r="A600" t="s">
        <v>524</v>
      </c>
      <c r="B600" t="s">
        <v>776</v>
      </c>
      <c r="C600" t="s">
        <v>760</v>
      </c>
      <c r="D600" t="s">
        <v>8</v>
      </c>
      <c r="E600" t="s">
        <v>777</v>
      </c>
      <c r="F600" t="s">
        <v>1045</v>
      </c>
      <c r="G600">
        <f t="shared" si="18"/>
        <v>5</v>
      </c>
      <c r="H600" t="str">
        <f t="shared" si="19"/>
        <v>5 - 30 to 39%</v>
      </c>
      <c r="I600" t="s">
        <v>766</v>
      </c>
      <c r="J600" t="s">
        <v>517</v>
      </c>
      <c r="K600">
        <v>38</v>
      </c>
    </row>
    <row r="601" spans="1:11" x14ac:dyDescent="0.25">
      <c r="A601" t="s">
        <v>524</v>
      </c>
      <c r="B601" t="s">
        <v>776</v>
      </c>
      <c r="C601" t="s">
        <v>760</v>
      </c>
      <c r="D601" t="s">
        <v>8</v>
      </c>
      <c r="E601" t="s">
        <v>777</v>
      </c>
      <c r="F601" t="s">
        <v>1045</v>
      </c>
      <c r="G601">
        <f t="shared" si="18"/>
        <v>6</v>
      </c>
      <c r="H601" t="str">
        <f t="shared" si="19"/>
        <v>6 - 40 to 49%</v>
      </c>
      <c r="I601" t="s">
        <v>767</v>
      </c>
      <c r="J601" t="s">
        <v>517</v>
      </c>
      <c r="K601">
        <v>24</v>
      </c>
    </row>
    <row r="602" spans="1:11" x14ac:dyDescent="0.25">
      <c r="A602" t="s">
        <v>524</v>
      </c>
      <c r="B602" t="s">
        <v>776</v>
      </c>
      <c r="C602" t="s">
        <v>760</v>
      </c>
      <c r="D602" t="s">
        <v>8</v>
      </c>
      <c r="E602" t="s">
        <v>777</v>
      </c>
      <c r="F602" t="s">
        <v>1045</v>
      </c>
      <c r="G602">
        <f t="shared" si="18"/>
        <v>7</v>
      </c>
      <c r="H602" t="str">
        <f t="shared" si="19"/>
        <v>7 - 50 to 74%</v>
      </c>
      <c r="I602" t="s">
        <v>768</v>
      </c>
      <c r="J602" t="s">
        <v>517</v>
      </c>
      <c r="K602">
        <v>28</v>
      </c>
    </row>
    <row r="603" spans="1:11" x14ac:dyDescent="0.25">
      <c r="A603" t="s">
        <v>524</v>
      </c>
      <c r="B603" t="s">
        <v>776</v>
      </c>
      <c r="C603" t="s">
        <v>760</v>
      </c>
      <c r="D603" t="s">
        <v>8</v>
      </c>
      <c r="E603" t="s">
        <v>777</v>
      </c>
      <c r="F603" t="s">
        <v>1045</v>
      </c>
      <c r="G603">
        <f t="shared" si="18"/>
        <v>8</v>
      </c>
      <c r="H603" t="str">
        <f t="shared" si="19"/>
        <v>8 - 75 to 100%</v>
      </c>
      <c r="I603" t="s">
        <v>769</v>
      </c>
      <c r="J603" t="s">
        <v>517</v>
      </c>
      <c r="K603">
        <v>14</v>
      </c>
    </row>
    <row r="604" spans="1:11" x14ac:dyDescent="0.25">
      <c r="A604" t="s">
        <v>524</v>
      </c>
      <c r="B604" t="s">
        <v>776</v>
      </c>
      <c r="C604" t="s">
        <v>760</v>
      </c>
      <c r="D604" t="s">
        <v>8</v>
      </c>
      <c r="E604" t="s">
        <v>777</v>
      </c>
      <c r="F604" t="s">
        <v>1045</v>
      </c>
      <c r="G604">
        <f t="shared" si="18"/>
        <v>9</v>
      </c>
      <c r="H604" t="str">
        <f t="shared" si="19"/>
        <v>9 - N/A</v>
      </c>
      <c r="I604" t="s">
        <v>687</v>
      </c>
      <c r="J604" t="s">
        <v>517</v>
      </c>
      <c r="K604">
        <v>13</v>
      </c>
    </row>
    <row r="605" spans="1:11" x14ac:dyDescent="0.25">
      <c r="A605" t="s">
        <v>524</v>
      </c>
      <c r="B605" t="s">
        <v>778</v>
      </c>
      <c r="C605" t="s">
        <v>760</v>
      </c>
      <c r="D605" t="s">
        <v>8</v>
      </c>
      <c r="E605" t="s">
        <v>779</v>
      </c>
      <c r="F605" t="s">
        <v>1045</v>
      </c>
      <c r="G605">
        <f t="shared" si="18"/>
        <v>1</v>
      </c>
      <c r="H605" t="str">
        <f t="shared" si="19"/>
        <v>1 - 0</v>
      </c>
      <c r="I605" t="s">
        <v>762</v>
      </c>
      <c r="J605" t="s">
        <v>517</v>
      </c>
      <c r="K605">
        <v>112</v>
      </c>
    </row>
    <row r="606" spans="1:11" x14ac:dyDescent="0.25">
      <c r="A606" t="s">
        <v>524</v>
      </c>
      <c r="B606" t="s">
        <v>778</v>
      </c>
      <c r="C606" t="s">
        <v>760</v>
      </c>
      <c r="D606" t="s">
        <v>8</v>
      </c>
      <c r="E606" t="s">
        <v>779</v>
      </c>
      <c r="F606" t="s">
        <v>1045</v>
      </c>
      <c r="G606">
        <f t="shared" si="18"/>
        <v>2</v>
      </c>
      <c r="H606" t="str">
        <f t="shared" si="19"/>
        <v>2 - 1 to 9%</v>
      </c>
      <c r="I606" t="s">
        <v>763</v>
      </c>
      <c r="J606" t="s">
        <v>517</v>
      </c>
      <c r="K606">
        <v>91</v>
      </c>
    </row>
    <row r="607" spans="1:11" x14ac:dyDescent="0.25">
      <c r="A607" t="s">
        <v>524</v>
      </c>
      <c r="B607" t="s">
        <v>778</v>
      </c>
      <c r="C607" t="s">
        <v>760</v>
      </c>
      <c r="D607" t="s">
        <v>8</v>
      </c>
      <c r="E607" t="s">
        <v>779</v>
      </c>
      <c r="F607" t="s">
        <v>1045</v>
      </c>
      <c r="G607">
        <f t="shared" si="18"/>
        <v>3</v>
      </c>
      <c r="H607" t="str">
        <f t="shared" si="19"/>
        <v>3 - 10 to 19%</v>
      </c>
      <c r="I607" t="s">
        <v>764</v>
      </c>
      <c r="J607" t="s">
        <v>517</v>
      </c>
      <c r="K607">
        <v>48</v>
      </c>
    </row>
    <row r="608" spans="1:11" x14ac:dyDescent="0.25">
      <c r="A608" t="s">
        <v>524</v>
      </c>
      <c r="B608" t="s">
        <v>778</v>
      </c>
      <c r="C608" t="s">
        <v>760</v>
      </c>
      <c r="D608" t="s">
        <v>8</v>
      </c>
      <c r="E608" t="s">
        <v>779</v>
      </c>
      <c r="F608" t="s">
        <v>1045</v>
      </c>
      <c r="G608">
        <f t="shared" si="18"/>
        <v>4</v>
      </c>
      <c r="H608" t="str">
        <f t="shared" si="19"/>
        <v>4 - 20 to 29%</v>
      </c>
      <c r="I608" t="s">
        <v>765</v>
      </c>
      <c r="J608" t="s">
        <v>517</v>
      </c>
      <c r="K608">
        <v>25</v>
      </c>
    </row>
    <row r="609" spans="1:11" x14ac:dyDescent="0.25">
      <c r="A609" t="s">
        <v>524</v>
      </c>
      <c r="B609" t="s">
        <v>778</v>
      </c>
      <c r="C609" t="s">
        <v>760</v>
      </c>
      <c r="D609" t="s">
        <v>8</v>
      </c>
      <c r="E609" t="s">
        <v>779</v>
      </c>
      <c r="F609" t="s">
        <v>1045</v>
      </c>
      <c r="G609">
        <f t="shared" si="18"/>
        <v>5</v>
      </c>
      <c r="H609" t="str">
        <f t="shared" si="19"/>
        <v>5 - 30 to 39%</v>
      </c>
      <c r="I609" t="s">
        <v>766</v>
      </c>
      <c r="J609" t="s">
        <v>517</v>
      </c>
      <c r="K609">
        <v>15</v>
      </c>
    </row>
    <row r="610" spans="1:11" x14ac:dyDescent="0.25">
      <c r="A610" t="s">
        <v>524</v>
      </c>
      <c r="B610" t="s">
        <v>778</v>
      </c>
      <c r="C610" t="s">
        <v>760</v>
      </c>
      <c r="D610" t="s">
        <v>8</v>
      </c>
      <c r="E610" t="s">
        <v>779</v>
      </c>
      <c r="F610" t="s">
        <v>1045</v>
      </c>
      <c r="G610">
        <f t="shared" si="18"/>
        <v>6</v>
      </c>
      <c r="H610" t="str">
        <f t="shared" si="19"/>
        <v>6 - 40 to 49%</v>
      </c>
      <c r="I610" t="s">
        <v>767</v>
      </c>
      <c r="J610" t="s">
        <v>517</v>
      </c>
      <c r="K610">
        <v>10</v>
      </c>
    </row>
    <row r="611" spans="1:11" x14ac:dyDescent="0.25">
      <c r="A611" t="s">
        <v>524</v>
      </c>
      <c r="B611" t="s">
        <v>778</v>
      </c>
      <c r="C611" t="s">
        <v>760</v>
      </c>
      <c r="D611" t="s">
        <v>8</v>
      </c>
      <c r="E611" t="s">
        <v>779</v>
      </c>
      <c r="F611" t="s">
        <v>1045</v>
      </c>
      <c r="G611">
        <f t="shared" si="18"/>
        <v>7</v>
      </c>
      <c r="H611" t="str">
        <f t="shared" si="19"/>
        <v>7 - 50 to 74%</v>
      </c>
      <c r="I611" t="s">
        <v>768</v>
      </c>
      <c r="J611" t="s">
        <v>517</v>
      </c>
      <c r="K611">
        <v>10</v>
      </c>
    </row>
    <row r="612" spans="1:11" x14ac:dyDescent="0.25">
      <c r="A612" t="s">
        <v>524</v>
      </c>
      <c r="B612" t="s">
        <v>778</v>
      </c>
      <c r="C612" t="s">
        <v>760</v>
      </c>
      <c r="D612" t="s">
        <v>8</v>
      </c>
      <c r="E612" t="s">
        <v>779</v>
      </c>
      <c r="F612" t="s">
        <v>1045</v>
      </c>
      <c r="G612">
        <f t="shared" si="18"/>
        <v>8</v>
      </c>
      <c r="H612" t="str">
        <f t="shared" si="19"/>
        <v>8 - 75 to 100%</v>
      </c>
      <c r="I612" t="s">
        <v>769</v>
      </c>
      <c r="J612" t="s">
        <v>517</v>
      </c>
      <c r="K612">
        <v>4</v>
      </c>
    </row>
    <row r="613" spans="1:11" x14ac:dyDescent="0.25">
      <c r="A613" t="s">
        <v>524</v>
      </c>
      <c r="B613" t="s">
        <v>778</v>
      </c>
      <c r="C613" t="s">
        <v>760</v>
      </c>
      <c r="D613" t="s">
        <v>8</v>
      </c>
      <c r="E613" t="s">
        <v>779</v>
      </c>
      <c r="F613" t="s">
        <v>1045</v>
      </c>
      <c r="G613">
        <f t="shared" si="18"/>
        <v>9</v>
      </c>
      <c r="H613" t="str">
        <f t="shared" si="19"/>
        <v>9 - N/A</v>
      </c>
      <c r="I613" t="s">
        <v>687</v>
      </c>
      <c r="J613" t="s">
        <v>517</v>
      </c>
      <c r="K613">
        <v>23</v>
      </c>
    </row>
    <row r="614" spans="1:11" x14ac:dyDescent="0.25">
      <c r="A614" t="s">
        <v>524</v>
      </c>
      <c r="B614" t="s">
        <v>774</v>
      </c>
      <c r="C614" t="s">
        <v>760</v>
      </c>
      <c r="D614" t="s">
        <v>8</v>
      </c>
      <c r="E614" t="s">
        <v>775</v>
      </c>
      <c r="F614" t="s">
        <v>1045</v>
      </c>
      <c r="G614">
        <f t="shared" si="18"/>
        <v>1</v>
      </c>
      <c r="H614" t="str">
        <f t="shared" si="19"/>
        <v>1 - 0</v>
      </c>
      <c r="I614" t="s">
        <v>762</v>
      </c>
      <c r="J614" t="s">
        <v>517</v>
      </c>
      <c r="K614">
        <v>57</v>
      </c>
    </row>
    <row r="615" spans="1:11" x14ac:dyDescent="0.25">
      <c r="A615" t="s">
        <v>524</v>
      </c>
      <c r="B615" t="s">
        <v>774</v>
      </c>
      <c r="C615" t="s">
        <v>760</v>
      </c>
      <c r="D615" t="s">
        <v>8</v>
      </c>
      <c r="E615" t="s">
        <v>775</v>
      </c>
      <c r="F615" t="s">
        <v>1045</v>
      </c>
      <c r="G615">
        <f t="shared" si="18"/>
        <v>2</v>
      </c>
      <c r="H615" t="str">
        <f t="shared" si="19"/>
        <v>2 - 1 to 9%</v>
      </c>
      <c r="I615" t="s">
        <v>763</v>
      </c>
      <c r="J615" t="s">
        <v>517</v>
      </c>
      <c r="K615">
        <v>87</v>
      </c>
    </row>
    <row r="616" spans="1:11" x14ac:dyDescent="0.25">
      <c r="A616" t="s">
        <v>524</v>
      </c>
      <c r="B616" t="s">
        <v>774</v>
      </c>
      <c r="C616" t="s">
        <v>760</v>
      </c>
      <c r="D616" t="s">
        <v>8</v>
      </c>
      <c r="E616" t="s">
        <v>775</v>
      </c>
      <c r="F616" t="s">
        <v>1045</v>
      </c>
      <c r="G616">
        <f t="shared" si="18"/>
        <v>3</v>
      </c>
      <c r="H616" t="str">
        <f t="shared" si="19"/>
        <v>3 - 10 to 19%</v>
      </c>
      <c r="I616" t="s">
        <v>764</v>
      </c>
      <c r="J616" t="s">
        <v>517</v>
      </c>
      <c r="K616">
        <v>46</v>
      </c>
    </row>
    <row r="617" spans="1:11" x14ac:dyDescent="0.25">
      <c r="A617" t="s">
        <v>524</v>
      </c>
      <c r="B617" t="s">
        <v>774</v>
      </c>
      <c r="C617" t="s">
        <v>760</v>
      </c>
      <c r="D617" t="s">
        <v>8</v>
      </c>
      <c r="E617" t="s">
        <v>775</v>
      </c>
      <c r="F617" t="s">
        <v>1045</v>
      </c>
      <c r="G617">
        <f t="shared" si="18"/>
        <v>4</v>
      </c>
      <c r="H617" t="str">
        <f t="shared" si="19"/>
        <v>4 - 20 to 29%</v>
      </c>
      <c r="I617" t="s">
        <v>765</v>
      </c>
      <c r="J617" t="s">
        <v>517</v>
      </c>
      <c r="K617">
        <v>31</v>
      </c>
    </row>
    <row r="618" spans="1:11" x14ac:dyDescent="0.25">
      <c r="A618" t="s">
        <v>524</v>
      </c>
      <c r="B618" t="s">
        <v>774</v>
      </c>
      <c r="C618" t="s">
        <v>760</v>
      </c>
      <c r="D618" t="s">
        <v>8</v>
      </c>
      <c r="E618" t="s">
        <v>775</v>
      </c>
      <c r="F618" t="s">
        <v>1045</v>
      </c>
      <c r="G618">
        <f t="shared" si="18"/>
        <v>5</v>
      </c>
      <c r="H618" t="str">
        <f t="shared" si="19"/>
        <v>5 - 30 to 39%</v>
      </c>
      <c r="I618" t="s">
        <v>766</v>
      </c>
      <c r="J618" t="s">
        <v>517</v>
      </c>
      <c r="K618">
        <v>21</v>
      </c>
    </row>
    <row r="619" spans="1:11" x14ac:dyDescent="0.25">
      <c r="A619" t="s">
        <v>524</v>
      </c>
      <c r="B619" t="s">
        <v>774</v>
      </c>
      <c r="C619" t="s">
        <v>760</v>
      </c>
      <c r="D619" t="s">
        <v>8</v>
      </c>
      <c r="E619" t="s">
        <v>775</v>
      </c>
      <c r="F619" t="s">
        <v>1045</v>
      </c>
      <c r="G619">
        <f t="shared" si="18"/>
        <v>6</v>
      </c>
      <c r="H619" t="str">
        <f t="shared" si="19"/>
        <v>6 - 40 to 49%</v>
      </c>
      <c r="I619" t="s">
        <v>767</v>
      </c>
      <c r="J619" t="s">
        <v>517</v>
      </c>
      <c r="K619">
        <v>18</v>
      </c>
    </row>
    <row r="620" spans="1:11" x14ac:dyDescent="0.25">
      <c r="A620" t="s">
        <v>524</v>
      </c>
      <c r="B620" t="s">
        <v>774</v>
      </c>
      <c r="C620" t="s">
        <v>760</v>
      </c>
      <c r="D620" t="s">
        <v>8</v>
      </c>
      <c r="E620" t="s">
        <v>775</v>
      </c>
      <c r="F620" t="s">
        <v>1045</v>
      </c>
      <c r="G620">
        <f t="shared" si="18"/>
        <v>7</v>
      </c>
      <c r="H620" t="str">
        <f t="shared" si="19"/>
        <v>7 - 50 to 74%</v>
      </c>
      <c r="I620" t="s">
        <v>768</v>
      </c>
      <c r="J620" t="s">
        <v>517</v>
      </c>
      <c r="K620">
        <v>32</v>
      </c>
    </row>
    <row r="621" spans="1:11" x14ac:dyDescent="0.25">
      <c r="A621" t="s">
        <v>524</v>
      </c>
      <c r="B621" t="s">
        <v>774</v>
      </c>
      <c r="C621" t="s">
        <v>760</v>
      </c>
      <c r="D621" t="s">
        <v>8</v>
      </c>
      <c r="E621" t="s">
        <v>775</v>
      </c>
      <c r="F621" t="s">
        <v>1045</v>
      </c>
      <c r="G621">
        <f t="shared" si="18"/>
        <v>8</v>
      </c>
      <c r="H621" t="str">
        <f t="shared" si="19"/>
        <v>8 - 75 to 100%</v>
      </c>
      <c r="I621" t="s">
        <v>769</v>
      </c>
      <c r="J621" t="s">
        <v>517</v>
      </c>
      <c r="K621">
        <v>37</v>
      </c>
    </row>
    <row r="622" spans="1:11" x14ac:dyDescent="0.25">
      <c r="A622" t="s">
        <v>524</v>
      </c>
      <c r="B622" t="s">
        <v>774</v>
      </c>
      <c r="C622" t="s">
        <v>760</v>
      </c>
      <c r="D622" t="s">
        <v>8</v>
      </c>
      <c r="E622" t="s">
        <v>775</v>
      </c>
      <c r="F622" t="s">
        <v>1045</v>
      </c>
      <c r="G622">
        <f t="shared" si="18"/>
        <v>9</v>
      </c>
      <c r="H622" t="str">
        <f t="shared" si="19"/>
        <v>9 - N/A</v>
      </c>
      <c r="I622" t="s">
        <v>687</v>
      </c>
      <c r="J622" t="s">
        <v>517</v>
      </c>
      <c r="K622">
        <v>14</v>
      </c>
    </row>
    <row r="623" spans="1:11" x14ac:dyDescent="0.25">
      <c r="A623" t="s">
        <v>524</v>
      </c>
      <c r="B623" t="s">
        <v>770</v>
      </c>
      <c r="C623" t="s">
        <v>760</v>
      </c>
      <c r="D623" t="s">
        <v>8</v>
      </c>
      <c r="E623" t="s">
        <v>771</v>
      </c>
      <c r="F623" t="s">
        <v>1045</v>
      </c>
      <c r="G623">
        <f t="shared" si="18"/>
        <v>1</v>
      </c>
      <c r="H623" t="str">
        <f t="shared" si="19"/>
        <v>1 - 0</v>
      </c>
      <c r="I623" t="s">
        <v>762</v>
      </c>
      <c r="J623" t="s">
        <v>517</v>
      </c>
      <c r="K623">
        <v>12</v>
      </c>
    </row>
    <row r="624" spans="1:11" x14ac:dyDescent="0.25">
      <c r="A624" t="s">
        <v>524</v>
      </c>
      <c r="B624" t="s">
        <v>770</v>
      </c>
      <c r="C624" t="s">
        <v>760</v>
      </c>
      <c r="D624" t="s">
        <v>8</v>
      </c>
      <c r="E624" t="s">
        <v>771</v>
      </c>
      <c r="F624" t="s">
        <v>1045</v>
      </c>
      <c r="G624">
        <f t="shared" si="18"/>
        <v>2</v>
      </c>
      <c r="H624" t="str">
        <f t="shared" si="19"/>
        <v>2 - 1 to 9%</v>
      </c>
      <c r="I624" t="s">
        <v>763</v>
      </c>
      <c r="J624" t="s">
        <v>517</v>
      </c>
      <c r="K624">
        <v>52</v>
      </c>
    </row>
    <row r="625" spans="1:11" x14ac:dyDescent="0.25">
      <c r="A625" t="s">
        <v>524</v>
      </c>
      <c r="B625" t="s">
        <v>770</v>
      </c>
      <c r="C625" t="s">
        <v>760</v>
      </c>
      <c r="D625" t="s">
        <v>8</v>
      </c>
      <c r="E625" t="s">
        <v>771</v>
      </c>
      <c r="F625" t="s">
        <v>1045</v>
      </c>
      <c r="G625">
        <f t="shared" si="18"/>
        <v>3</v>
      </c>
      <c r="H625" t="str">
        <f t="shared" si="19"/>
        <v>3 - 10 to 19%</v>
      </c>
      <c r="I625" t="s">
        <v>764</v>
      </c>
      <c r="J625" t="s">
        <v>517</v>
      </c>
      <c r="K625">
        <v>79</v>
      </c>
    </row>
    <row r="626" spans="1:11" x14ac:dyDescent="0.25">
      <c r="A626" t="s">
        <v>524</v>
      </c>
      <c r="B626" t="s">
        <v>770</v>
      </c>
      <c r="C626" t="s">
        <v>760</v>
      </c>
      <c r="D626" t="s">
        <v>8</v>
      </c>
      <c r="E626" t="s">
        <v>771</v>
      </c>
      <c r="F626" t="s">
        <v>1045</v>
      </c>
      <c r="G626">
        <f t="shared" si="18"/>
        <v>4</v>
      </c>
      <c r="H626" t="str">
        <f t="shared" si="19"/>
        <v>4 - 20 to 29%</v>
      </c>
      <c r="I626" t="s">
        <v>765</v>
      </c>
      <c r="J626" t="s">
        <v>517</v>
      </c>
      <c r="K626">
        <v>67</v>
      </c>
    </row>
    <row r="627" spans="1:11" x14ac:dyDescent="0.25">
      <c r="A627" t="s">
        <v>524</v>
      </c>
      <c r="B627" t="s">
        <v>770</v>
      </c>
      <c r="C627" t="s">
        <v>760</v>
      </c>
      <c r="D627" t="s">
        <v>8</v>
      </c>
      <c r="E627" t="s">
        <v>771</v>
      </c>
      <c r="F627" t="s">
        <v>1045</v>
      </c>
      <c r="G627">
        <f t="shared" si="18"/>
        <v>5</v>
      </c>
      <c r="H627" t="str">
        <f t="shared" si="19"/>
        <v>5 - 30 to 39%</v>
      </c>
      <c r="I627" t="s">
        <v>766</v>
      </c>
      <c r="J627" t="s">
        <v>517</v>
      </c>
      <c r="K627">
        <v>41</v>
      </c>
    </row>
    <row r="628" spans="1:11" x14ac:dyDescent="0.25">
      <c r="A628" t="s">
        <v>524</v>
      </c>
      <c r="B628" t="s">
        <v>770</v>
      </c>
      <c r="C628" t="s">
        <v>760</v>
      </c>
      <c r="D628" t="s">
        <v>8</v>
      </c>
      <c r="E628" t="s">
        <v>771</v>
      </c>
      <c r="F628" t="s">
        <v>1045</v>
      </c>
      <c r="G628">
        <f t="shared" si="18"/>
        <v>6</v>
      </c>
      <c r="H628" t="str">
        <f t="shared" si="19"/>
        <v>6 - 40 to 49%</v>
      </c>
      <c r="I628" t="s">
        <v>767</v>
      </c>
      <c r="J628" t="s">
        <v>517</v>
      </c>
      <c r="K628">
        <v>35</v>
      </c>
    </row>
    <row r="629" spans="1:11" x14ac:dyDescent="0.25">
      <c r="A629" t="s">
        <v>524</v>
      </c>
      <c r="B629" t="s">
        <v>770</v>
      </c>
      <c r="C629" t="s">
        <v>760</v>
      </c>
      <c r="D629" t="s">
        <v>8</v>
      </c>
      <c r="E629" t="s">
        <v>771</v>
      </c>
      <c r="F629" t="s">
        <v>1045</v>
      </c>
      <c r="G629">
        <f t="shared" si="18"/>
        <v>7</v>
      </c>
      <c r="H629" t="str">
        <f t="shared" si="19"/>
        <v>7 - 50 to 74%</v>
      </c>
      <c r="I629" t="s">
        <v>768</v>
      </c>
      <c r="J629" t="s">
        <v>517</v>
      </c>
      <c r="K629">
        <v>25</v>
      </c>
    </row>
    <row r="630" spans="1:11" x14ac:dyDescent="0.25">
      <c r="A630" t="s">
        <v>524</v>
      </c>
      <c r="B630" t="s">
        <v>770</v>
      </c>
      <c r="C630" t="s">
        <v>760</v>
      </c>
      <c r="D630" t="s">
        <v>8</v>
      </c>
      <c r="E630" t="s">
        <v>771</v>
      </c>
      <c r="F630" t="s">
        <v>1045</v>
      </c>
      <c r="G630">
        <f t="shared" si="18"/>
        <v>8</v>
      </c>
      <c r="H630" t="str">
        <f t="shared" si="19"/>
        <v>8 - 75 to 100%</v>
      </c>
      <c r="I630" t="s">
        <v>769</v>
      </c>
      <c r="J630" t="s">
        <v>517</v>
      </c>
      <c r="K630">
        <v>22</v>
      </c>
    </row>
    <row r="631" spans="1:11" x14ac:dyDescent="0.25">
      <c r="A631" t="s">
        <v>524</v>
      </c>
      <c r="B631" t="s">
        <v>770</v>
      </c>
      <c r="C631" t="s">
        <v>760</v>
      </c>
      <c r="D631" t="s">
        <v>8</v>
      </c>
      <c r="E631" t="s">
        <v>771</v>
      </c>
      <c r="F631" t="s">
        <v>1045</v>
      </c>
      <c r="G631">
        <f t="shared" si="18"/>
        <v>9</v>
      </c>
      <c r="H631" t="str">
        <f t="shared" si="19"/>
        <v>9 - N/A</v>
      </c>
      <c r="I631" t="s">
        <v>687</v>
      </c>
      <c r="J631" t="s">
        <v>517</v>
      </c>
      <c r="K631">
        <v>8</v>
      </c>
    </row>
    <row r="632" spans="1:11" x14ac:dyDescent="0.25">
      <c r="A632" t="s">
        <v>524</v>
      </c>
      <c r="B632" t="s">
        <v>772</v>
      </c>
      <c r="C632" t="s">
        <v>760</v>
      </c>
      <c r="D632" t="s">
        <v>8</v>
      </c>
      <c r="E632" t="s">
        <v>773</v>
      </c>
      <c r="F632" t="s">
        <v>1045</v>
      </c>
      <c r="G632">
        <f t="shared" si="18"/>
        <v>1</v>
      </c>
      <c r="H632" t="str">
        <f t="shared" si="19"/>
        <v>1 - 0</v>
      </c>
      <c r="I632" t="s">
        <v>762</v>
      </c>
      <c r="J632" t="s">
        <v>517</v>
      </c>
      <c r="K632">
        <v>66</v>
      </c>
    </row>
    <row r="633" spans="1:11" x14ac:dyDescent="0.25">
      <c r="A633" t="s">
        <v>524</v>
      </c>
      <c r="B633" t="s">
        <v>772</v>
      </c>
      <c r="C633" t="s">
        <v>760</v>
      </c>
      <c r="D633" t="s">
        <v>8</v>
      </c>
      <c r="E633" t="s">
        <v>773</v>
      </c>
      <c r="F633" t="s">
        <v>1045</v>
      </c>
      <c r="G633">
        <f t="shared" si="18"/>
        <v>2</v>
      </c>
      <c r="H633" t="str">
        <f t="shared" si="19"/>
        <v>2 - 1 to 9%</v>
      </c>
      <c r="I633" t="s">
        <v>763</v>
      </c>
      <c r="J633" t="s">
        <v>517</v>
      </c>
      <c r="K633">
        <v>67</v>
      </c>
    </row>
    <row r="634" spans="1:11" x14ac:dyDescent="0.25">
      <c r="A634" t="s">
        <v>524</v>
      </c>
      <c r="B634" t="s">
        <v>772</v>
      </c>
      <c r="C634" t="s">
        <v>760</v>
      </c>
      <c r="D634" t="s">
        <v>8</v>
      </c>
      <c r="E634" t="s">
        <v>773</v>
      </c>
      <c r="F634" t="s">
        <v>1045</v>
      </c>
      <c r="G634">
        <f t="shared" si="18"/>
        <v>3</v>
      </c>
      <c r="H634" t="str">
        <f t="shared" si="19"/>
        <v>3 - 10 to 19%</v>
      </c>
      <c r="I634" t="s">
        <v>764</v>
      </c>
      <c r="J634" t="s">
        <v>517</v>
      </c>
      <c r="K634">
        <v>65</v>
      </c>
    </row>
    <row r="635" spans="1:11" x14ac:dyDescent="0.25">
      <c r="A635" t="s">
        <v>524</v>
      </c>
      <c r="B635" t="s">
        <v>772</v>
      </c>
      <c r="C635" t="s">
        <v>760</v>
      </c>
      <c r="D635" t="s">
        <v>8</v>
      </c>
      <c r="E635" t="s">
        <v>773</v>
      </c>
      <c r="F635" t="s">
        <v>1045</v>
      </c>
      <c r="G635">
        <f t="shared" si="18"/>
        <v>4</v>
      </c>
      <c r="H635" t="str">
        <f t="shared" si="19"/>
        <v>4 - 20 to 29%</v>
      </c>
      <c r="I635" t="s">
        <v>765</v>
      </c>
      <c r="J635" t="s">
        <v>517</v>
      </c>
      <c r="K635">
        <v>48</v>
      </c>
    </row>
    <row r="636" spans="1:11" x14ac:dyDescent="0.25">
      <c r="A636" t="s">
        <v>524</v>
      </c>
      <c r="B636" t="s">
        <v>772</v>
      </c>
      <c r="C636" t="s">
        <v>760</v>
      </c>
      <c r="D636" t="s">
        <v>8</v>
      </c>
      <c r="E636" t="s">
        <v>773</v>
      </c>
      <c r="F636" t="s">
        <v>1045</v>
      </c>
      <c r="G636">
        <f t="shared" si="18"/>
        <v>5</v>
      </c>
      <c r="H636" t="str">
        <f t="shared" si="19"/>
        <v>5 - 30 to 39%</v>
      </c>
      <c r="I636" t="s">
        <v>766</v>
      </c>
      <c r="J636" t="s">
        <v>517</v>
      </c>
      <c r="K636">
        <v>27</v>
      </c>
    </row>
    <row r="637" spans="1:11" x14ac:dyDescent="0.25">
      <c r="A637" t="s">
        <v>524</v>
      </c>
      <c r="B637" t="s">
        <v>772</v>
      </c>
      <c r="C637" t="s">
        <v>760</v>
      </c>
      <c r="D637" t="s">
        <v>8</v>
      </c>
      <c r="E637" t="s">
        <v>773</v>
      </c>
      <c r="F637" t="s">
        <v>1045</v>
      </c>
      <c r="G637">
        <f t="shared" si="18"/>
        <v>6</v>
      </c>
      <c r="H637" t="str">
        <f t="shared" si="19"/>
        <v>6 - 40 to 49%</v>
      </c>
      <c r="I637" t="s">
        <v>767</v>
      </c>
      <c r="J637" t="s">
        <v>517</v>
      </c>
      <c r="K637">
        <v>20</v>
      </c>
    </row>
    <row r="638" spans="1:11" x14ac:dyDescent="0.25">
      <c r="A638" t="s">
        <v>524</v>
      </c>
      <c r="B638" t="s">
        <v>772</v>
      </c>
      <c r="C638" t="s">
        <v>760</v>
      </c>
      <c r="D638" t="s">
        <v>8</v>
      </c>
      <c r="E638" t="s">
        <v>773</v>
      </c>
      <c r="F638" t="s">
        <v>1045</v>
      </c>
      <c r="G638">
        <f t="shared" si="18"/>
        <v>7</v>
      </c>
      <c r="H638" t="str">
        <f t="shared" si="19"/>
        <v>7 - 50 to 74%</v>
      </c>
      <c r="I638" t="s">
        <v>768</v>
      </c>
      <c r="J638" t="s">
        <v>517</v>
      </c>
      <c r="K638">
        <v>17</v>
      </c>
    </row>
    <row r="639" spans="1:11" x14ac:dyDescent="0.25">
      <c r="A639" t="s">
        <v>524</v>
      </c>
      <c r="B639" t="s">
        <v>772</v>
      </c>
      <c r="C639" t="s">
        <v>760</v>
      </c>
      <c r="D639" t="s">
        <v>8</v>
      </c>
      <c r="E639" t="s">
        <v>773</v>
      </c>
      <c r="F639" t="s">
        <v>1045</v>
      </c>
      <c r="G639">
        <f t="shared" si="18"/>
        <v>8</v>
      </c>
      <c r="H639" t="str">
        <f t="shared" si="19"/>
        <v>8 - 75 to 100%</v>
      </c>
      <c r="I639" t="s">
        <v>769</v>
      </c>
      <c r="J639" t="s">
        <v>517</v>
      </c>
      <c r="K639">
        <v>11</v>
      </c>
    </row>
    <row r="640" spans="1:11" x14ac:dyDescent="0.25">
      <c r="A640" t="s">
        <v>524</v>
      </c>
      <c r="B640" t="s">
        <v>772</v>
      </c>
      <c r="C640" t="s">
        <v>760</v>
      </c>
      <c r="D640" t="s">
        <v>8</v>
      </c>
      <c r="E640" t="s">
        <v>773</v>
      </c>
      <c r="F640" t="s">
        <v>1045</v>
      </c>
      <c r="G640">
        <f t="shared" si="18"/>
        <v>9</v>
      </c>
      <c r="H640" t="str">
        <f t="shared" si="19"/>
        <v>9 - N/A</v>
      </c>
      <c r="I640" t="s">
        <v>687</v>
      </c>
      <c r="J640" t="s">
        <v>517</v>
      </c>
      <c r="K640">
        <v>16</v>
      </c>
    </row>
    <row r="641" spans="1:11" x14ac:dyDescent="0.25">
      <c r="A641" t="s">
        <v>524</v>
      </c>
      <c r="B641" t="s">
        <v>782</v>
      </c>
      <c r="C641" t="s">
        <v>760</v>
      </c>
      <c r="D641" t="s">
        <v>8</v>
      </c>
      <c r="E641" t="s">
        <v>783</v>
      </c>
      <c r="F641" t="s">
        <v>1045</v>
      </c>
      <c r="G641">
        <f t="shared" si="18"/>
        <v>1</v>
      </c>
      <c r="H641" t="str">
        <f t="shared" si="19"/>
        <v>1 - 0</v>
      </c>
      <c r="I641" t="s">
        <v>762</v>
      </c>
      <c r="J641" t="s">
        <v>517</v>
      </c>
      <c r="K641">
        <v>24</v>
      </c>
    </row>
    <row r="642" spans="1:11" x14ac:dyDescent="0.25">
      <c r="A642" t="s">
        <v>524</v>
      </c>
      <c r="B642" t="s">
        <v>782</v>
      </c>
      <c r="C642" t="s">
        <v>760</v>
      </c>
      <c r="D642" t="s">
        <v>8</v>
      </c>
      <c r="E642" t="s">
        <v>783</v>
      </c>
      <c r="F642" t="s">
        <v>1045</v>
      </c>
      <c r="G642">
        <f t="shared" ref="G642:G705" si="20">IF(E642=E641,1+G641,1)</f>
        <v>2</v>
      </c>
      <c r="H642" t="str">
        <f t="shared" ref="H642:H705" si="21">CONCATENATE(G642," - ",I642)</f>
        <v>2 - 1 to 9%</v>
      </c>
      <c r="I642" t="s">
        <v>763</v>
      </c>
      <c r="J642" t="s">
        <v>517</v>
      </c>
      <c r="K642">
        <v>94</v>
      </c>
    </row>
    <row r="643" spans="1:11" x14ac:dyDescent="0.25">
      <c r="A643" t="s">
        <v>524</v>
      </c>
      <c r="B643" t="s">
        <v>782</v>
      </c>
      <c r="C643" t="s">
        <v>760</v>
      </c>
      <c r="D643" t="s">
        <v>8</v>
      </c>
      <c r="E643" t="s">
        <v>783</v>
      </c>
      <c r="F643" t="s">
        <v>1045</v>
      </c>
      <c r="G643">
        <f t="shared" si="20"/>
        <v>3</v>
      </c>
      <c r="H643" t="str">
        <f t="shared" si="21"/>
        <v>3 - 10 to 19%</v>
      </c>
      <c r="I643" t="s">
        <v>764</v>
      </c>
      <c r="J643" t="s">
        <v>517</v>
      </c>
      <c r="K643">
        <v>104</v>
      </c>
    </row>
    <row r="644" spans="1:11" x14ac:dyDescent="0.25">
      <c r="A644" t="s">
        <v>524</v>
      </c>
      <c r="B644" t="s">
        <v>782</v>
      </c>
      <c r="C644" t="s">
        <v>760</v>
      </c>
      <c r="D644" t="s">
        <v>8</v>
      </c>
      <c r="E644" t="s">
        <v>783</v>
      </c>
      <c r="F644" t="s">
        <v>1045</v>
      </c>
      <c r="G644">
        <f t="shared" si="20"/>
        <v>4</v>
      </c>
      <c r="H644" t="str">
        <f t="shared" si="21"/>
        <v>4 - 20 to 29%</v>
      </c>
      <c r="I644" t="s">
        <v>765</v>
      </c>
      <c r="J644" t="s">
        <v>517</v>
      </c>
      <c r="K644">
        <v>59</v>
      </c>
    </row>
    <row r="645" spans="1:11" x14ac:dyDescent="0.25">
      <c r="A645" t="s">
        <v>524</v>
      </c>
      <c r="B645" t="s">
        <v>782</v>
      </c>
      <c r="C645" t="s">
        <v>760</v>
      </c>
      <c r="D645" t="s">
        <v>8</v>
      </c>
      <c r="E645" t="s">
        <v>783</v>
      </c>
      <c r="F645" t="s">
        <v>1045</v>
      </c>
      <c r="G645">
        <f t="shared" si="20"/>
        <v>5</v>
      </c>
      <c r="H645" t="str">
        <f t="shared" si="21"/>
        <v>5 - 30 to 39%</v>
      </c>
      <c r="I645" t="s">
        <v>766</v>
      </c>
      <c r="J645" t="s">
        <v>517</v>
      </c>
      <c r="K645">
        <v>22</v>
      </c>
    </row>
    <row r="646" spans="1:11" x14ac:dyDescent="0.25">
      <c r="A646" t="s">
        <v>524</v>
      </c>
      <c r="B646" t="s">
        <v>782</v>
      </c>
      <c r="C646" t="s">
        <v>760</v>
      </c>
      <c r="D646" t="s">
        <v>8</v>
      </c>
      <c r="E646" t="s">
        <v>783</v>
      </c>
      <c r="F646" t="s">
        <v>1045</v>
      </c>
      <c r="G646">
        <f t="shared" si="20"/>
        <v>6</v>
      </c>
      <c r="H646" t="str">
        <f t="shared" si="21"/>
        <v>6 - 40 to 49%</v>
      </c>
      <c r="I646" t="s">
        <v>767</v>
      </c>
      <c r="J646" t="s">
        <v>517</v>
      </c>
      <c r="K646">
        <v>12</v>
      </c>
    </row>
    <row r="647" spans="1:11" x14ac:dyDescent="0.25">
      <c r="A647" t="s">
        <v>524</v>
      </c>
      <c r="B647" t="s">
        <v>782</v>
      </c>
      <c r="C647" t="s">
        <v>760</v>
      </c>
      <c r="D647" t="s">
        <v>8</v>
      </c>
      <c r="E647" t="s">
        <v>783</v>
      </c>
      <c r="F647" t="s">
        <v>1045</v>
      </c>
      <c r="G647">
        <f t="shared" si="20"/>
        <v>7</v>
      </c>
      <c r="H647" t="str">
        <f t="shared" si="21"/>
        <v>7 - 50 to 74%</v>
      </c>
      <c r="I647" t="s">
        <v>768</v>
      </c>
      <c r="J647" t="s">
        <v>517</v>
      </c>
      <c r="K647">
        <v>14</v>
      </c>
    </row>
    <row r="648" spans="1:11" x14ac:dyDescent="0.25">
      <c r="A648" t="s">
        <v>524</v>
      </c>
      <c r="B648" t="s">
        <v>782</v>
      </c>
      <c r="C648" t="s">
        <v>760</v>
      </c>
      <c r="D648" t="s">
        <v>8</v>
      </c>
      <c r="E648" t="s">
        <v>783</v>
      </c>
      <c r="F648" t="s">
        <v>1045</v>
      </c>
      <c r="G648">
        <f t="shared" si="20"/>
        <v>8</v>
      </c>
      <c r="H648" t="str">
        <f t="shared" si="21"/>
        <v>8 - 75 to 100%</v>
      </c>
      <c r="I648" t="s">
        <v>769</v>
      </c>
      <c r="J648" t="s">
        <v>517</v>
      </c>
      <c r="K648">
        <v>4</v>
      </c>
    </row>
    <row r="649" spans="1:11" x14ac:dyDescent="0.25">
      <c r="A649" t="s">
        <v>524</v>
      </c>
      <c r="B649" t="s">
        <v>782</v>
      </c>
      <c r="C649" t="s">
        <v>760</v>
      </c>
      <c r="D649" t="s">
        <v>8</v>
      </c>
      <c r="E649" t="s">
        <v>783</v>
      </c>
      <c r="F649" t="s">
        <v>1045</v>
      </c>
      <c r="G649">
        <f t="shared" si="20"/>
        <v>9</v>
      </c>
      <c r="H649" t="str">
        <f t="shared" si="21"/>
        <v>9 - N/A</v>
      </c>
      <c r="I649" t="s">
        <v>687</v>
      </c>
      <c r="J649" t="s">
        <v>517</v>
      </c>
      <c r="K649">
        <v>8</v>
      </c>
    </row>
    <row r="650" spans="1:11" x14ac:dyDescent="0.25">
      <c r="A650" t="s">
        <v>524</v>
      </c>
      <c r="B650" t="s">
        <v>744</v>
      </c>
      <c r="C650" t="s">
        <v>745</v>
      </c>
      <c r="D650" t="s">
        <v>8</v>
      </c>
      <c r="E650" t="s">
        <v>1077</v>
      </c>
      <c r="F650" t="s">
        <v>1045</v>
      </c>
      <c r="G650">
        <f t="shared" si="20"/>
        <v>1</v>
      </c>
      <c r="H650" t="str">
        <f t="shared" si="21"/>
        <v>1 - No</v>
      </c>
      <c r="I650" t="s">
        <v>7</v>
      </c>
      <c r="J650" t="s">
        <v>517</v>
      </c>
      <c r="K650">
        <v>3</v>
      </c>
    </row>
    <row r="651" spans="1:11" x14ac:dyDescent="0.25">
      <c r="A651" t="s">
        <v>524</v>
      </c>
      <c r="B651" t="s">
        <v>744</v>
      </c>
      <c r="C651" t="s">
        <v>745</v>
      </c>
      <c r="D651" t="s">
        <v>8</v>
      </c>
      <c r="E651" t="s">
        <v>1077</v>
      </c>
      <c r="F651" t="s">
        <v>1045</v>
      </c>
      <c r="G651">
        <f t="shared" si="20"/>
        <v>2</v>
      </c>
      <c r="H651" t="str">
        <f t="shared" si="21"/>
        <v>2 - Yes</v>
      </c>
      <c r="I651" t="s">
        <v>8</v>
      </c>
      <c r="J651" t="s">
        <v>517</v>
      </c>
      <c r="K651">
        <v>336</v>
      </c>
    </row>
    <row r="652" spans="1:11" x14ac:dyDescent="0.25">
      <c r="A652" t="s">
        <v>524</v>
      </c>
      <c r="B652" t="s">
        <v>750</v>
      </c>
      <c r="C652" t="s">
        <v>751</v>
      </c>
      <c r="D652" t="s">
        <v>8</v>
      </c>
      <c r="E652" t="s">
        <v>1077</v>
      </c>
      <c r="F652" t="s">
        <v>1045</v>
      </c>
      <c r="G652">
        <f t="shared" si="20"/>
        <v>3</v>
      </c>
      <c r="H652" t="str">
        <f t="shared" si="21"/>
        <v>3 - No</v>
      </c>
      <c r="I652" t="s">
        <v>7</v>
      </c>
      <c r="J652" t="s">
        <v>517</v>
      </c>
      <c r="K652">
        <v>7</v>
      </c>
    </row>
    <row r="653" spans="1:11" x14ac:dyDescent="0.25">
      <c r="A653" t="s">
        <v>524</v>
      </c>
      <c r="B653" t="s">
        <v>750</v>
      </c>
      <c r="C653" t="s">
        <v>751</v>
      </c>
      <c r="D653" t="s">
        <v>8</v>
      </c>
      <c r="E653" t="s">
        <v>1077</v>
      </c>
      <c r="F653" t="s">
        <v>1045</v>
      </c>
      <c r="G653">
        <f t="shared" si="20"/>
        <v>4</v>
      </c>
      <c r="H653" t="str">
        <f t="shared" si="21"/>
        <v>4 - Yes</v>
      </c>
      <c r="I653" t="s">
        <v>8</v>
      </c>
      <c r="J653" t="s">
        <v>517</v>
      </c>
      <c r="K653">
        <v>329</v>
      </c>
    </row>
    <row r="654" spans="1:11" x14ac:dyDescent="0.25">
      <c r="A654" t="s">
        <v>524</v>
      </c>
      <c r="B654" t="s">
        <v>750</v>
      </c>
      <c r="C654" t="s">
        <v>751</v>
      </c>
      <c r="D654" t="s">
        <v>8</v>
      </c>
      <c r="E654" t="s">
        <v>1077</v>
      </c>
      <c r="F654" t="s">
        <v>1045</v>
      </c>
      <c r="G654">
        <f t="shared" si="20"/>
        <v>5</v>
      </c>
      <c r="H654" t="str">
        <f t="shared" si="21"/>
        <v>5 - I don't know</v>
      </c>
      <c r="I654" t="s">
        <v>752</v>
      </c>
      <c r="J654" t="s">
        <v>517</v>
      </c>
      <c r="K654">
        <v>11</v>
      </c>
    </row>
    <row r="655" spans="1:11" x14ac:dyDescent="0.25">
      <c r="A655" t="s">
        <v>524</v>
      </c>
      <c r="B655" t="s">
        <v>539</v>
      </c>
      <c r="C655" t="s">
        <v>540</v>
      </c>
      <c r="D655" t="s">
        <v>8</v>
      </c>
      <c r="E655" t="s">
        <v>1077</v>
      </c>
      <c r="F655" t="s">
        <v>1043</v>
      </c>
      <c r="G655">
        <f t="shared" si="20"/>
        <v>6</v>
      </c>
      <c r="H655" t="str">
        <f t="shared" si="21"/>
        <v>6 - No</v>
      </c>
      <c r="I655" t="s">
        <v>7</v>
      </c>
      <c r="J655" t="s">
        <v>517</v>
      </c>
      <c r="K655">
        <v>3</v>
      </c>
    </row>
    <row r="656" spans="1:11" x14ac:dyDescent="0.25">
      <c r="A656" t="s">
        <v>524</v>
      </c>
      <c r="B656" t="s">
        <v>539</v>
      </c>
      <c r="C656" t="s">
        <v>540</v>
      </c>
      <c r="D656" t="s">
        <v>8</v>
      </c>
      <c r="E656" t="s">
        <v>1077</v>
      </c>
      <c r="F656" t="s">
        <v>1043</v>
      </c>
      <c r="G656">
        <f t="shared" si="20"/>
        <v>7</v>
      </c>
      <c r="H656" t="str">
        <f t="shared" si="21"/>
        <v>7 - Yes</v>
      </c>
      <c r="I656" t="s">
        <v>8</v>
      </c>
      <c r="J656" t="s">
        <v>517</v>
      </c>
      <c r="K656">
        <v>226</v>
      </c>
    </row>
    <row r="657" spans="1:11" x14ac:dyDescent="0.25">
      <c r="A657" t="s">
        <v>524</v>
      </c>
      <c r="B657" t="s">
        <v>539</v>
      </c>
      <c r="C657" t="s">
        <v>540</v>
      </c>
      <c r="D657" t="s">
        <v>8</v>
      </c>
      <c r="E657" t="s">
        <v>1077</v>
      </c>
      <c r="F657" t="s">
        <v>1043</v>
      </c>
      <c r="G657">
        <f t="shared" si="20"/>
        <v>8</v>
      </c>
      <c r="H657" t="str">
        <f t="shared" si="21"/>
        <v>8 - I do not know</v>
      </c>
      <c r="I657" t="s">
        <v>541</v>
      </c>
      <c r="J657" t="s">
        <v>517</v>
      </c>
      <c r="K657">
        <v>152</v>
      </c>
    </row>
    <row r="658" spans="1:11" x14ac:dyDescent="0.25">
      <c r="A658" t="s">
        <v>524</v>
      </c>
      <c r="B658" t="s">
        <v>569</v>
      </c>
      <c r="C658" t="s">
        <v>570</v>
      </c>
      <c r="D658" t="s">
        <v>8</v>
      </c>
      <c r="E658" t="s">
        <v>1077</v>
      </c>
      <c r="F658" t="s">
        <v>1045</v>
      </c>
      <c r="G658">
        <f t="shared" si="20"/>
        <v>9</v>
      </c>
      <c r="H658" t="str">
        <f t="shared" si="21"/>
        <v>9 - None</v>
      </c>
      <c r="I658" t="s">
        <v>43</v>
      </c>
      <c r="J658" t="s">
        <v>517</v>
      </c>
      <c r="K658">
        <v>18</v>
      </c>
    </row>
    <row r="659" spans="1:11" x14ac:dyDescent="0.25">
      <c r="A659" t="s">
        <v>524</v>
      </c>
      <c r="B659" t="s">
        <v>569</v>
      </c>
      <c r="C659" t="s">
        <v>570</v>
      </c>
      <c r="D659" t="s">
        <v>8</v>
      </c>
      <c r="E659" t="s">
        <v>1077</v>
      </c>
      <c r="F659" t="s">
        <v>1045</v>
      </c>
      <c r="G659">
        <f t="shared" si="20"/>
        <v>10</v>
      </c>
      <c r="H659" t="str">
        <f t="shared" si="21"/>
        <v>10 - 1 to 3</v>
      </c>
      <c r="I659" t="s">
        <v>571</v>
      </c>
      <c r="J659" t="s">
        <v>517</v>
      </c>
      <c r="K659">
        <v>43</v>
      </c>
    </row>
    <row r="660" spans="1:11" x14ac:dyDescent="0.25">
      <c r="A660" t="s">
        <v>524</v>
      </c>
      <c r="B660" t="s">
        <v>569</v>
      </c>
      <c r="C660" t="s">
        <v>570</v>
      </c>
      <c r="D660" t="s">
        <v>8</v>
      </c>
      <c r="E660" t="s">
        <v>1077</v>
      </c>
      <c r="F660" t="s">
        <v>1045</v>
      </c>
      <c r="G660">
        <f t="shared" si="20"/>
        <v>11</v>
      </c>
      <c r="H660" t="str">
        <f t="shared" si="21"/>
        <v>11 - 4 to 6</v>
      </c>
      <c r="I660" t="s">
        <v>572</v>
      </c>
      <c r="J660" t="s">
        <v>517</v>
      </c>
      <c r="K660">
        <v>37</v>
      </c>
    </row>
    <row r="661" spans="1:11" x14ac:dyDescent="0.25">
      <c r="A661" t="s">
        <v>524</v>
      </c>
      <c r="B661" t="s">
        <v>569</v>
      </c>
      <c r="C661" t="s">
        <v>570</v>
      </c>
      <c r="D661" t="s">
        <v>8</v>
      </c>
      <c r="E661" t="s">
        <v>1077</v>
      </c>
      <c r="F661" t="s">
        <v>1045</v>
      </c>
      <c r="G661">
        <f t="shared" si="20"/>
        <v>12</v>
      </c>
      <c r="H661" t="str">
        <f t="shared" si="21"/>
        <v>12 - 7 to 9</v>
      </c>
      <c r="I661" t="s">
        <v>573</v>
      </c>
      <c r="J661" t="s">
        <v>517</v>
      </c>
      <c r="K661">
        <v>33</v>
      </c>
    </row>
    <row r="662" spans="1:11" x14ac:dyDescent="0.25">
      <c r="A662" t="s">
        <v>524</v>
      </c>
      <c r="B662" t="s">
        <v>569</v>
      </c>
      <c r="C662" t="s">
        <v>570</v>
      </c>
      <c r="D662" t="s">
        <v>8</v>
      </c>
      <c r="E662" t="s">
        <v>1077</v>
      </c>
      <c r="F662" t="s">
        <v>1045</v>
      </c>
      <c r="G662">
        <f t="shared" si="20"/>
        <v>13</v>
      </c>
      <c r="H662" t="str">
        <f t="shared" si="21"/>
        <v>13 - 10 to 15</v>
      </c>
      <c r="I662" t="s">
        <v>574</v>
      </c>
      <c r="J662" t="s">
        <v>517</v>
      </c>
      <c r="K662">
        <v>43</v>
      </c>
    </row>
    <row r="663" spans="1:11" x14ac:dyDescent="0.25">
      <c r="A663" t="s">
        <v>524</v>
      </c>
      <c r="B663" t="s">
        <v>569</v>
      </c>
      <c r="C663" t="s">
        <v>570</v>
      </c>
      <c r="D663" t="s">
        <v>8</v>
      </c>
      <c r="E663" t="s">
        <v>1077</v>
      </c>
      <c r="F663" t="s">
        <v>1045</v>
      </c>
      <c r="G663">
        <f t="shared" si="20"/>
        <v>14</v>
      </c>
      <c r="H663" t="str">
        <f t="shared" si="21"/>
        <v>14 - 16 to 20</v>
      </c>
      <c r="I663" t="s">
        <v>575</v>
      </c>
      <c r="J663" t="s">
        <v>517</v>
      </c>
      <c r="K663">
        <v>23</v>
      </c>
    </row>
    <row r="664" spans="1:11" x14ac:dyDescent="0.25">
      <c r="A664" t="s">
        <v>524</v>
      </c>
      <c r="B664" t="s">
        <v>569</v>
      </c>
      <c r="C664" t="s">
        <v>570</v>
      </c>
      <c r="D664" t="s">
        <v>8</v>
      </c>
      <c r="E664" t="s">
        <v>1077</v>
      </c>
      <c r="F664" t="s">
        <v>1045</v>
      </c>
      <c r="G664">
        <f t="shared" si="20"/>
        <v>15</v>
      </c>
      <c r="H664" t="str">
        <f t="shared" si="21"/>
        <v>15 - 21 or more</v>
      </c>
      <c r="I664" t="s">
        <v>576</v>
      </c>
      <c r="J664" t="s">
        <v>517</v>
      </c>
      <c r="K664">
        <v>178</v>
      </c>
    </row>
    <row r="665" spans="1:11" x14ac:dyDescent="0.25">
      <c r="A665" t="s">
        <v>524</v>
      </c>
      <c r="B665" t="s">
        <v>637</v>
      </c>
      <c r="C665" t="s">
        <v>638</v>
      </c>
      <c r="D665" t="s">
        <v>8</v>
      </c>
      <c r="E665" t="s">
        <v>1077</v>
      </c>
      <c r="F665" t="s">
        <v>1045</v>
      </c>
      <c r="G665">
        <f t="shared" si="20"/>
        <v>16</v>
      </c>
      <c r="H665" t="str">
        <f t="shared" si="21"/>
        <v>16 - -2</v>
      </c>
      <c r="I665" t="s">
        <v>639</v>
      </c>
      <c r="J665" t="s">
        <v>517</v>
      </c>
      <c r="K665">
        <v>2</v>
      </c>
    </row>
    <row r="666" spans="1:11" x14ac:dyDescent="0.25">
      <c r="A666" t="s">
        <v>524</v>
      </c>
      <c r="B666" t="s">
        <v>637</v>
      </c>
      <c r="C666" t="s">
        <v>638</v>
      </c>
      <c r="D666" t="s">
        <v>8</v>
      </c>
      <c r="E666" t="s">
        <v>1077</v>
      </c>
      <c r="F666" t="s">
        <v>1045</v>
      </c>
      <c r="G666">
        <f t="shared" si="20"/>
        <v>17</v>
      </c>
      <c r="H666" t="str">
        <f t="shared" si="21"/>
        <v>17 - -3</v>
      </c>
      <c r="I666" t="s">
        <v>640</v>
      </c>
      <c r="J666" t="s">
        <v>517</v>
      </c>
      <c r="K666">
        <v>13</v>
      </c>
    </row>
    <row r="667" spans="1:11" x14ac:dyDescent="0.25">
      <c r="A667" t="s">
        <v>524</v>
      </c>
      <c r="B667" t="s">
        <v>637</v>
      </c>
      <c r="C667" t="s">
        <v>638</v>
      </c>
      <c r="D667" t="s">
        <v>8</v>
      </c>
      <c r="E667" t="s">
        <v>1077</v>
      </c>
      <c r="F667" t="s">
        <v>1045</v>
      </c>
      <c r="G667">
        <f t="shared" si="20"/>
        <v>18</v>
      </c>
      <c r="H667" t="str">
        <f t="shared" si="21"/>
        <v>18 - -4</v>
      </c>
      <c r="I667" t="s">
        <v>641</v>
      </c>
      <c r="J667" t="s">
        <v>517</v>
      </c>
      <c r="K667">
        <v>39</v>
      </c>
    </row>
    <row r="668" spans="1:11" x14ac:dyDescent="0.25">
      <c r="A668" t="s">
        <v>524</v>
      </c>
      <c r="B668" t="s">
        <v>637</v>
      </c>
      <c r="C668" t="s">
        <v>638</v>
      </c>
      <c r="D668" t="s">
        <v>8</v>
      </c>
      <c r="E668" t="s">
        <v>1077</v>
      </c>
      <c r="F668" t="s">
        <v>1045</v>
      </c>
      <c r="G668">
        <f t="shared" si="20"/>
        <v>19</v>
      </c>
      <c r="H668" t="str">
        <f t="shared" si="21"/>
        <v>19 - -5</v>
      </c>
      <c r="I668" t="s">
        <v>642</v>
      </c>
      <c r="J668" t="s">
        <v>517</v>
      </c>
      <c r="K668">
        <v>108</v>
      </c>
    </row>
    <row r="669" spans="1:11" x14ac:dyDescent="0.25">
      <c r="A669" t="s">
        <v>524</v>
      </c>
      <c r="B669" t="s">
        <v>637</v>
      </c>
      <c r="C669" t="s">
        <v>638</v>
      </c>
      <c r="D669" t="s">
        <v>8</v>
      </c>
      <c r="E669" t="s">
        <v>1077</v>
      </c>
      <c r="F669" t="s">
        <v>1045</v>
      </c>
      <c r="G669">
        <f t="shared" si="20"/>
        <v>20</v>
      </c>
      <c r="H669" t="str">
        <f t="shared" si="21"/>
        <v>20 - -6</v>
      </c>
      <c r="I669" t="s">
        <v>643</v>
      </c>
      <c r="J669" t="s">
        <v>517</v>
      </c>
      <c r="K669">
        <v>179</v>
      </c>
    </row>
    <row r="670" spans="1:11" x14ac:dyDescent="0.25">
      <c r="A670" t="s">
        <v>524</v>
      </c>
      <c r="B670" t="s">
        <v>637</v>
      </c>
      <c r="C670" t="s">
        <v>638</v>
      </c>
      <c r="D670" t="s">
        <v>8</v>
      </c>
      <c r="E670" t="s">
        <v>1077</v>
      </c>
      <c r="F670" t="s">
        <v>1045</v>
      </c>
      <c r="G670">
        <f t="shared" si="20"/>
        <v>21</v>
      </c>
      <c r="H670" t="str">
        <f t="shared" si="21"/>
        <v>21 - (7) Extremely challenging</v>
      </c>
      <c r="I670" t="s">
        <v>644</v>
      </c>
      <c r="J670" t="s">
        <v>517</v>
      </c>
      <c r="K670">
        <v>23</v>
      </c>
    </row>
    <row r="671" spans="1:11" x14ac:dyDescent="0.25">
      <c r="A671" t="s">
        <v>524</v>
      </c>
      <c r="B671" t="s">
        <v>661</v>
      </c>
      <c r="C671" t="s">
        <v>662</v>
      </c>
      <c r="D671" t="s">
        <v>8</v>
      </c>
      <c r="E671" t="s">
        <v>356</v>
      </c>
      <c r="F671" t="s">
        <v>1045</v>
      </c>
      <c r="G671">
        <f t="shared" si="20"/>
        <v>1</v>
      </c>
      <c r="H671" t="str">
        <f t="shared" si="21"/>
        <v>1 - None</v>
      </c>
      <c r="I671" t="s">
        <v>43</v>
      </c>
      <c r="J671" t="s">
        <v>517</v>
      </c>
      <c r="K671">
        <v>7</v>
      </c>
    </row>
    <row r="672" spans="1:11" x14ac:dyDescent="0.25">
      <c r="A672" t="s">
        <v>524</v>
      </c>
      <c r="B672" t="s">
        <v>661</v>
      </c>
      <c r="C672" t="s">
        <v>662</v>
      </c>
      <c r="D672" t="s">
        <v>8</v>
      </c>
      <c r="E672" t="s">
        <v>356</v>
      </c>
      <c r="F672" t="s">
        <v>1045</v>
      </c>
      <c r="G672">
        <f t="shared" si="20"/>
        <v>2</v>
      </c>
      <c r="H672" t="str">
        <f t="shared" si="21"/>
        <v>2 - Very little</v>
      </c>
      <c r="I672" t="s">
        <v>33</v>
      </c>
      <c r="J672" t="s">
        <v>517</v>
      </c>
      <c r="K672">
        <v>25</v>
      </c>
    </row>
    <row r="673" spans="1:11" x14ac:dyDescent="0.25">
      <c r="A673" t="s">
        <v>524</v>
      </c>
      <c r="B673" t="s">
        <v>661</v>
      </c>
      <c r="C673" t="s">
        <v>662</v>
      </c>
      <c r="D673" t="s">
        <v>8</v>
      </c>
      <c r="E673" t="s">
        <v>356</v>
      </c>
      <c r="F673" t="s">
        <v>1045</v>
      </c>
      <c r="G673">
        <f t="shared" si="20"/>
        <v>3</v>
      </c>
      <c r="H673" t="str">
        <f t="shared" si="21"/>
        <v>3 - Some</v>
      </c>
      <c r="I673" t="s">
        <v>34</v>
      </c>
      <c r="J673" t="s">
        <v>517</v>
      </c>
      <c r="K673">
        <v>99</v>
      </c>
    </row>
    <row r="674" spans="1:11" x14ac:dyDescent="0.25">
      <c r="A674" t="s">
        <v>524</v>
      </c>
      <c r="B674" t="s">
        <v>661</v>
      </c>
      <c r="C674" t="s">
        <v>662</v>
      </c>
      <c r="D674" t="s">
        <v>8</v>
      </c>
      <c r="E674" t="s">
        <v>356</v>
      </c>
      <c r="F674" t="s">
        <v>1045</v>
      </c>
      <c r="G674">
        <f t="shared" si="20"/>
        <v>4</v>
      </c>
      <c r="H674" t="str">
        <f t="shared" si="21"/>
        <v>4 - Quite a bit</v>
      </c>
      <c r="I674" t="s">
        <v>35</v>
      </c>
      <c r="J674" t="s">
        <v>517</v>
      </c>
      <c r="K674">
        <v>106</v>
      </c>
    </row>
    <row r="675" spans="1:11" x14ac:dyDescent="0.25">
      <c r="A675" t="s">
        <v>524</v>
      </c>
      <c r="B675" t="s">
        <v>661</v>
      </c>
      <c r="C675" t="s">
        <v>662</v>
      </c>
      <c r="D675" t="s">
        <v>8</v>
      </c>
      <c r="E675" t="s">
        <v>356</v>
      </c>
      <c r="F675" t="s">
        <v>1045</v>
      </c>
      <c r="G675">
        <f t="shared" si="20"/>
        <v>5</v>
      </c>
      <c r="H675" t="str">
        <f t="shared" si="21"/>
        <v>5 - Very much</v>
      </c>
      <c r="I675" t="s">
        <v>36</v>
      </c>
      <c r="J675" t="s">
        <v>517</v>
      </c>
      <c r="K675">
        <v>118</v>
      </c>
    </row>
    <row r="676" spans="1:11" x14ac:dyDescent="0.25">
      <c r="A676" t="s">
        <v>524</v>
      </c>
      <c r="B676" t="s">
        <v>668</v>
      </c>
      <c r="C676" t="s">
        <v>662</v>
      </c>
      <c r="D676" t="s">
        <v>8</v>
      </c>
      <c r="E676" t="s">
        <v>363</v>
      </c>
      <c r="F676" t="s">
        <v>1045</v>
      </c>
      <c r="G676">
        <f t="shared" si="20"/>
        <v>1</v>
      </c>
      <c r="H676" t="str">
        <f t="shared" si="21"/>
        <v>1 - None</v>
      </c>
      <c r="I676" t="s">
        <v>43</v>
      </c>
      <c r="J676" t="s">
        <v>517</v>
      </c>
      <c r="K676">
        <v>27</v>
      </c>
    </row>
    <row r="677" spans="1:11" x14ac:dyDescent="0.25">
      <c r="A677" t="s">
        <v>524</v>
      </c>
      <c r="B677" t="s">
        <v>668</v>
      </c>
      <c r="C677" t="s">
        <v>662</v>
      </c>
      <c r="D677" t="s">
        <v>8</v>
      </c>
      <c r="E677" t="s">
        <v>363</v>
      </c>
      <c r="F677" t="s">
        <v>1045</v>
      </c>
      <c r="G677">
        <f t="shared" si="20"/>
        <v>2</v>
      </c>
      <c r="H677" t="str">
        <f t="shared" si="21"/>
        <v>2 - Very little</v>
      </c>
      <c r="I677" t="s">
        <v>33</v>
      </c>
      <c r="J677" t="s">
        <v>517</v>
      </c>
      <c r="K677">
        <v>63</v>
      </c>
    </row>
    <row r="678" spans="1:11" x14ac:dyDescent="0.25">
      <c r="A678" t="s">
        <v>524</v>
      </c>
      <c r="B678" t="s">
        <v>668</v>
      </c>
      <c r="C678" t="s">
        <v>662</v>
      </c>
      <c r="D678" t="s">
        <v>8</v>
      </c>
      <c r="E678" t="s">
        <v>363</v>
      </c>
      <c r="F678" t="s">
        <v>1045</v>
      </c>
      <c r="G678">
        <f t="shared" si="20"/>
        <v>3</v>
      </c>
      <c r="H678" t="str">
        <f t="shared" si="21"/>
        <v>3 - Some</v>
      </c>
      <c r="I678" t="s">
        <v>34</v>
      </c>
      <c r="J678" t="s">
        <v>517</v>
      </c>
      <c r="K678">
        <v>112</v>
      </c>
    </row>
    <row r="679" spans="1:11" x14ac:dyDescent="0.25">
      <c r="A679" t="s">
        <v>524</v>
      </c>
      <c r="B679" t="s">
        <v>668</v>
      </c>
      <c r="C679" t="s">
        <v>662</v>
      </c>
      <c r="D679" t="s">
        <v>8</v>
      </c>
      <c r="E679" t="s">
        <v>363</v>
      </c>
      <c r="F679" t="s">
        <v>1045</v>
      </c>
      <c r="G679">
        <f t="shared" si="20"/>
        <v>4</v>
      </c>
      <c r="H679" t="str">
        <f t="shared" si="21"/>
        <v>4 - Quite a bit</v>
      </c>
      <c r="I679" t="s">
        <v>35</v>
      </c>
      <c r="J679" t="s">
        <v>517</v>
      </c>
      <c r="K679">
        <v>94</v>
      </c>
    </row>
    <row r="680" spans="1:11" x14ac:dyDescent="0.25">
      <c r="A680" t="s">
        <v>524</v>
      </c>
      <c r="B680" t="s">
        <v>668</v>
      </c>
      <c r="C680" t="s">
        <v>662</v>
      </c>
      <c r="D680" t="s">
        <v>8</v>
      </c>
      <c r="E680" t="s">
        <v>363</v>
      </c>
      <c r="F680" t="s">
        <v>1045</v>
      </c>
      <c r="G680">
        <f t="shared" si="20"/>
        <v>5</v>
      </c>
      <c r="H680" t="str">
        <f t="shared" si="21"/>
        <v>5 - Very much</v>
      </c>
      <c r="I680" t="s">
        <v>36</v>
      </c>
      <c r="J680" t="s">
        <v>517</v>
      </c>
      <c r="K680">
        <v>59</v>
      </c>
    </row>
    <row r="681" spans="1:11" x14ac:dyDescent="0.25">
      <c r="A681" t="s">
        <v>524</v>
      </c>
      <c r="B681" t="s">
        <v>669</v>
      </c>
      <c r="C681" t="s">
        <v>662</v>
      </c>
      <c r="D681" t="s">
        <v>8</v>
      </c>
      <c r="E681" t="s">
        <v>364</v>
      </c>
      <c r="F681" t="s">
        <v>1045</v>
      </c>
      <c r="G681">
        <f t="shared" si="20"/>
        <v>1</v>
      </c>
      <c r="H681" t="str">
        <f t="shared" si="21"/>
        <v>1 - None</v>
      </c>
      <c r="I681" t="s">
        <v>43</v>
      </c>
      <c r="J681" t="s">
        <v>517</v>
      </c>
      <c r="K681">
        <v>30</v>
      </c>
    </row>
    <row r="682" spans="1:11" x14ac:dyDescent="0.25">
      <c r="A682" t="s">
        <v>524</v>
      </c>
      <c r="B682" t="s">
        <v>669</v>
      </c>
      <c r="C682" t="s">
        <v>662</v>
      </c>
      <c r="D682" t="s">
        <v>8</v>
      </c>
      <c r="E682" t="s">
        <v>364</v>
      </c>
      <c r="F682" t="s">
        <v>1045</v>
      </c>
      <c r="G682">
        <f t="shared" si="20"/>
        <v>2</v>
      </c>
      <c r="H682" t="str">
        <f t="shared" si="21"/>
        <v>2 - Very little</v>
      </c>
      <c r="I682" t="s">
        <v>33</v>
      </c>
      <c r="J682" t="s">
        <v>517</v>
      </c>
      <c r="K682">
        <v>84</v>
      </c>
    </row>
    <row r="683" spans="1:11" x14ac:dyDescent="0.25">
      <c r="A683" t="s">
        <v>524</v>
      </c>
      <c r="B683" t="s">
        <v>669</v>
      </c>
      <c r="C683" t="s">
        <v>662</v>
      </c>
      <c r="D683" t="s">
        <v>8</v>
      </c>
      <c r="E683" t="s">
        <v>364</v>
      </c>
      <c r="F683" t="s">
        <v>1045</v>
      </c>
      <c r="G683">
        <f t="shared" si="20"/>
        <v>3</v>
      </c>
      <c r="H683" t="str">
        <f t="shared" si="21"/>
        <v>3 - Some</v>
      </c>
      <c r="I683" t="s">
        <v>34</v>
      </c>
      <c r="J683" t="s">
        <v>517</v>
      </c>
      <c r="K683">
        <v>112</v>
      </c>
    </row>
    <row r="684" spans="1:11" x14ac:dyDescent="0.25">
      <c r="A684" t="s">
        <v>524</v>
      </c>
      <c r="B684" t="s">
        <v>669</v>
      </c>
      <c r="C684" t="s">
        <v>662</v>
      </c>
      <c r="D684" t="s">
        <v>8</v>
      </c>
      <c r="E684" t="s">
        <v>364</v>
      </c>
      <c r="F684" t="s">
        <v>1045</v>
      </c>
      <c r="G684">
        <f t="shared" si="20"/>
        <v>4</v>
      </c>
      <c r="H684" t="str">
        <f t="shared" si="21"/>
        <v>4 - Quite a bit</v>
      </c>
      <c r="I684" t="s">
        <v>35</v>
      </c>
      <c r="J684" t="s">
        <v>517</v>
      </c>
      <c r="K684">
        <v>74</v>
      </c>
    </row>
    <row r="685" spans="1:11" x14ac:dyDescent="0.25">
      <c r="A685" t="s">
        <v>524</v>
      </c>
      <c r="B685" t="s">
        <v>669</v>
      </c>
      <c r="C685" t="s">
        <v>662</v>
      </c>
      <c r="D685" t="s">
        <v>8</v>
      </c>
      <c r="E685" t="s">
        <v>364</v>
      </c>
      <c r="F685" t="s">
        <v>1045</v>
      </c>
      <c r="G685">
        <f t="shared" si="20"/>
        <v>5</v>
      </c>
      <c r="H685" t="str">
        <f t="shared" si="21"/>
        <v>5 - Very much</v>
      </c>
      <c r="I685" t="s">
        <v>36</v>
      </c>
      <c r="J685" t="s">
        <v>517</v>
      </c>
      <c r="K685">
        <v>55</v>
      </c>
    </row>
    <row r="686" spans="1:11" x14ac:dyDescent="0.25">
      <c r="A686" t="s">
        <v>524</v>
      </c>
      <c r="B686" t="s">
        <v>666</v>
      </c>
      <c r="C686" t="s">
        <v>662</v>
      </c>
      <c r="D686" t="s">
        <v>8</v>
      </c>
      <c r="E686" t="s">
        <v>360</v>
      </c>
      <c r="F686" t="s">
        <v>1045</v>
      </c>
      <c r="G686">
        <f t="shared" si="20"/>
        <v>1</v>
      </c>
      <c r="H686" t="str">
        <f t="shared" si="21"/>
        <v>1 - None</v>
      </c>
      <c r="I686" t="s">
        <v>43</v>
      </c>
      <c r="J686" t="s">
        <v>517</v>
      </c>
      <c r="K686">
        <v>86</v>
      </c>
    </row>
    <row r="687" spans="1:11" x14ac:dyDescent="0.25">
      <c r="A687" t="s">
        <v>524</v>
      </c>
      <c r="B687" t="s">
        <v>666</v>
      </c>
      <c r="C687" t="s">
        <v>662</v>
      </c>
      <c r="D687" t="s">
        <v>8</v>
      </c>
      <c r="E687" t="s">
        <v>360</v>
      </c>
      <c r="F687" t="s">
        <v>1045</v>
      </c>
      <c r="G687">
        <f t="shared" si="20"/>
        <v>2</v>
      </c>
      <c r="H687" t="str">
        <f t="shared" si="21"/>
        <v>2 - Very little</v>
      </c>
      <c r="I687" t="s">
        <v>33</v>
      </c>
      <c r="J687" t="s">
        <v>517</v>
      </c>
      <c r="K687">
        <v>86</v>
      </c>
    </row>
    <row r="688" spans="1:11" x14ac:dyDescent="0.25">
      <c r="A688" t="s">
        <v>524</v>
      </c>
      <c r="B688" t="s">
        <v>666</v>
      </c>
      <c r="C688" t="s">
        <v>662</v>
      </c>
      <c r="D688" t="s">
        <v>8</v>
      </c>
      <c r="E688" t="s">
        <v>360</v>
      </c>
      <c r="F688" t="s">
        <v>1045</v>
      </c>
      <c r="G688">
        <f t="shared" si="20"/>
        <v>3</v>
      </c>
      <c r="H688" t="str">
        <f t="shared" si="21"/>
        <v>3 - Some</v>
      </c>
      <c r="I688" t="s">
        <v>34</v>
      </c>
      <c r="J688" t="s">
        <v>517</v>
      </c>
      <c r="K688">
        <v>80</v>
      </c>
    </row>
    <row r="689" spans="1:11" x14ac:dyDescent="0.25">
      <c r="A689" t="s">
        <v>524</v>
      </c>
      <c r="B689" t="s">
        <v>666</v>
      </c>
      <c r="C689" t="s">
        <v>662</v>
      </c>
      <c r="D689" t="s">
        <v>8</v>
      </c>
      <c r="E689" t="s">
        <v>360</v>
      </c>
      <c r="F689" t="s">
        <v>1045</v>
      </c>
      <c r="G689">
        <f t="shared" si="20"/>
        <v>4</v>
      </c>
      <c r="H689" t="str">
        <f t="shared" si="21"/>
        <v>4 - Quite a bit</v>
      </c>
      <c r="I689" t="s">
        <v>35</v>
      </c>
      <c r="J689" t="s">
        <v>517</v>
      </c>
      <c r="K689">
        <v>44</v>
      </c>
    </row>
    <row r="690" spans="1:11" x14ac:dyDescent="0.25">
      <c r="A690" t="s">
        <v>524</v>
      </c>
      <c r="B690" t="s">
        <v>666</v>
      </c>
      <c r="C690" t="s">
        <v>662</v>
      </c>
      <c r="D690" t="s">
        <v>8</v>
      </c>
      <c r="E690" t="s">
        <v>360</v>
      </c>
      <c r="F690" t="s">
        <v>1045</v>
      </c>
      <c r="G690">
        <f t="shared" si="20"/>
        <v>5</v>
      </c>
      <c r="H690" t="str">
        <f t="shared" si="21"/>
        <v>5 - Very much</v>
      </c>
      <c r="I690" t="s">
        <v>36</v>
      </c>
      <c r="J690" t="s">
        <v>517</v>
      </c>
      <c r="K690">
        <v>58</v>
      </c>
    </row>
    <row r="691" spans="1:11" x14ac:dyDescent="0.25">
      <c r="A691" t="s">
        <v>524</v>
      </c>
      <c r="B691" t="s">
        <v>664</v>
      </c>
      <c r="C691" t="s">
        <v>662</v>
      </c>
      <c r="D691" t="s">
        <v>8</v>
      </c>
      <c r="E691" t="s">
        <v>358</v>
      </c>
      <c r="F691" t="s">
        <v>1045</v>
      </c>
      <c r="G691">
        <f t="shared" si="20"/>
        <v>1</v>
      </c>
      <c r="H691" t="str">
        <f t="shared" si="21"/>
        <v>1 - None</v>
      </c>
      <c r="I691" t="s">
        <v>43</v>
      </c>
      <c r="J691" t="s">
        <v>517</v>
      </c>
      <c r="K691">
        <v>4</v>
      </c>
    </row>
    <row r="692" spans="1:11" x14ac:dyDescent="0.25">
      <c r="A692" t="s">
        <v>524</v>
      </c>
      <c r="B692" t="s">
        <v>664</v>
      </c>
      <c r="C692" t="s">
        <v>662</v>
      </c>
      <c r="D692" t="s">
        <v>8</v>
      </c>
      <c r="E692" t="s">
        <v>358</v>
      </c>
      <c r="F692" t="s">
        <v>1045</v>
      </c>
      <c r="G692">
        <f t="shared" si="20"/>
        <v>2</v>
      </c>
      <c r="H692" t="str">
        <f t="shared" si="21"/>
        <v>2 - Very little</v>
      </c>
      <c r="I692" t="s">
        <v>33</v>
      </c>
      <c r="J692" t="s">
        <v>517</v>
      </c>
      <c r="K692">
        <v>39</v>
      </c>
    </row>
    <row r="693" spans="1:11" x14ac:dyDescent="0.25">
      <c r="A693" t="s">
        <v>524</v>
      </c>
      <c r="B693" t="s">
        <v>664</v>
      </c>
      <c r="C693" t="s">
        <v>662</v>
      </c>
      <c r="D693" t="s">
        <v>8</v>
      </c>
      <c r="E693" t="s">
        <v>358</v>
      </c>
      <c r="F693" t="s">
        <v>1045</v>
      </c>
      <c r="G693">
        <f t="shared" si="20"/>
        <v>3</v>
      </c>
      <c r="H693" t="str">
        <f t="shared" si="21"/>
        <v>3 - Some</v>
      </c>
      <c r="I693" t="s">
        <v>34</v>
      </c>
      <c r="J693" t="s">
        <v>517</v>
      </c>
      <c r="K693">
        <v>126</v>
      </c>
    </row>
    <row r="694" spans="1:11" x14ac:dyDescent="0.25">
      <c r="A694" t="s">
        <v>524</v>
      </c>
      <c r="B694" t="s">
        <v>664</v>
      </c>
      <c r="C694" t="s">
        <v>662</v>
      </c>
      <c r="D694" t="s">
        <v>8</v>
      </c>
      <c r="E694" t="s">
        <v>358</v>
      </c>
      <c r="F694" t="s">
        <v>1045</v>
      </c>
      <c r="G694">
        <f t="shared" si="20"/>
        <v>4</v>
      </c>
      <c r="H694" t="str">
        <f t="shared" si="21"/>
        <v>4 - Quite a bit</v>
      </c>
      <c r="I694" t="s">
        <v>35</v>
      </c>
      <c r="J694" t="s">
        <v>517</v>
      </c>
      <c r="K694">
        <v>119</v>
      </c>
    </row>
    <row r="695" spans="1:11" x14ac:dyDescent="0.25">
      <c r="A695" t="s">
        <v>524</v>
      </c>
      <c r="B695" t="s">
        <v>664</v>
      </c>
      <c r="C695" t="s">
        <v>662</v>
      </c>
      <c r="D695" t="s">
        <v>8</v>
      </c>
      <c r="E695" t="s">
        <v>358</v>
      </c>
      <c r="F695" t="s">
        <v>1045</v>
      </c>
      <c r="G695">
        <f t="shared" si="20"/>
        <v>5</v>
      </c>
      <c r="H695" t="str">
        <f t="shared" si="21"/>
        <v>5 - Very much</v>
      </c>
      <c r="I695" t="s">
        <v>36</v>
      </c>
      <c r="J695" t="s">
        <v>517</v>
      </c>
      <c r="K695">
        <v>68</v>
      </c>
    </row>
    <row r="696" spans="1:11" x14ac:dyDescent="0.25">
      <c r="A696" t="s">
        <v>524</v>
      </c>
      <c r="B696" t="s">
        <v>665</v>
      </c>
      <c r="C696" t="s">
        <v>662</v>
      </c>
      <c r="D696" t="s">
        <v>8</v>
      </c>
      <c r="E696" t="s">
        <v>359</v>
      </c>
      <c r="F696" t="s">
        <v>1045</v>
      </c>
      <c r="G696">
        <f t="shared" si="20"/>
        <v>1</v>
      </c>
      <c r="H696" t="str">
        <f t="shared" si="21"/>
        <v>1 - Very little</v>
      </c>
      <c r="I696" t="s">
        <v>33</v>
      </c>
      <c r="J696" t="s">
        <v>517</v>
      </c>
      <c r="K696">
        <v>5</v>
      </c>
    </row>
    <row r="697" spans="1:11" x14ac:dyDescent="0.25">
      <c r="A697" t="s">
        <v>524</v>
      </c>
      <c r="B697" t="s">
        <v>665</v>
      </c>
      <c r="C697" t="s">
        <v>662</v>
      </c>
      <c r="D697" t="s">
        <v>8</v>
      </c>
      <c r="E697" t="s">
        <v>359</v>
      </c>
      <c r="F697" t="s">
        <v>1045</v>
      </c>
      <c r="G697">
        <f t="shared" si="20"/>
        <v>2</v>
      </c>
      <c r="H697" t="str">
        <f t="shared" si="21"/>
        <v>2 - Some</v>
      </c>
      <c r="I697" t="s">
        <v>34</v>
      </c>
      <c r="J697" t="s">
        <v>517</v>
      </c>
      <c r="K697">
        <v>42</v>
      </c>
    </row>
    <row r="698" spans="1:11" x14ac:dyDescent="0.25">
      <c r="A698" t="s">
        <v>524</v>
      </c>
      <c r="B698" t="s">
        <v>665</v>
      </c>
      <c r="C698" t="s">
        <v>662</v>
      </c>
      <c r="D698" t="s">
        <v>8</v>
      </c>
      <c r="E698" t="s">
        <v>359</v>
      </c>
      <c r="F698" t="s">
        <v>1045</v>
      </c>
      <c r="G698">
        <f t="shared" si="20"/>
        <v>3</v>
      </c>
      <c r="H698" t="str">
        <f t="shared" si="21"/>
        <v>3 - Quite a bit</v>
      </c>
      <c r="I698" t="s">
        <v>35</v>
      </c>
      <c r="J698" t="s">
        <v>517</v>
      </c>
      <c r="K698">
        <v>128</v>
      </c>
    </row>
    <row r="699" spans="1:11" x14ac:dyDescent="0.25">
      <c r="A699" t="s">
        <v>524</v>
      </c>
      <c r="B699" t="s">
        <v>665</v>
      </c>
      <c r="C699" t="s">
        <v>662</v>
      </c>
      <c r="D699" t="s">
        <v>8</v>
      </c>
      <c r="E699" t="s">
        <v>359</v>
      </c>
      <c r="F699" t="s">
        <v>1045</v>
      </c>
      <c r="G699">
        <f t="shared" si="20"/>
        <v>4</v>
      </c>
      <c r="H699" t="str">
        <f t="shared" si="21"/>
        <v>4 - Very much</v>
      </c>
      <c r="I699" t="s">
        <v>36</v>
      </c>
      <c r="J699" t="s">
        <v>517</v>
      </c>
      <c r="K699">
        <v>180</v>
      </c>
    </row>
    <row r="700" spans="1:11" x14ac:dyDescent="0.25">
      <c r="A700" t="s">
        <v>524</v>
      </c>
      <c r="B700" t="s">
        <v>667</v>
      </c>
      <c r="C700" t="s">
        <v>662</v>
      </c>
      <c r="D700" t="s">
        <v>8</v>
      </c>
      <c r="E700" t="s">
        <v>361</v>
      </c>
      <c r="F700" t="s">
        <v>1045</v>
      </c>
      <c r="G700">
        <f t="shared" si="20"/>
        <v>1</v>
      </c>
      <c r="H700" t="str">
        <f t="shared" si="21"/>
        <v>1 - None</v>
      </c>
      <c r="I700" t="s">
        <v>43</v>
      </c>
      <c r="J700" t="s">
        <v>517</v>
      </c>
      <c r="K700">
        <v>5</v>
      </c>
    </row>
    <row r="701" spans="1:11" x14ac:dyDescent="0.25">
      <c r="A701" t="s">
        <v>524</v>
      </c>
      <c r="B701" t="s">
        <v>667</v>
      </c>
      <c r="C701" t="s">
        <v>662</v>
      </c>
      <c r="D701" t="s">
        <v>8</v>
      </c>
      <c r="E701" t="s">
        <v>361</v>
      </c>
      <c r="F701" t="s">
        <v>1045</v>
      </c>
      <c r="G701">
        <f t="shared" si="20"/>
        <v>2</v>
      </c>
      <c r="H701" t="str">
        <f t="shared" si="21"/>
        <v>2 - Very little</v>
      </c>
      <c r="I701" t="s">
        <v>33</v>
      </c>
      <c r="J701" t="s">
        <v>517</v>
      </c>
      <c r="K701">
        <v>28</v>
      </c>
    </row>
    <row r="702" spans="1:11" x14ac:dyDescent="0.25">
      <c r="A702" t="s">
        <v>524</v>
      </c>
      <c r="B702" t="s">
        <v>667</v>
      </c>
      <c r="C702" t="s">
        <v>662</v>
      </c>
      <c r="D702" t="s">
        <v>8</v>
      </c>
      <c r="E702" t="s">
        <v>361</v>
      </c>
      <c r="F702" t="s">
        <v>1045</v>
      </c>
      <c r="G702">
        <f t="shared" si="20"/>
        <v>3</v>
      </c>
      <c r="H702" t="str">
        <f t="shared" si="21"/>
        <v>3 - Some</v>
      </c>
      <c r="I702" t="s">
        <v>34</v>
      </c>
      <c r="J702" t="s">
        <v>517</v>
      </c>
      <c r="K702">
        <v>90</v>
      </c>
    </row>
    <row r="703" spans="1:11" x14ac:dyDescent="0.25">
      <c r="A703" t="s">
        <v>524</v>
      </c>
      <c r="B703" t="s">
        <v>667</v>
      </c>
      <c r="C703" t="s">
        <v>662</v>
      </c>
      <c r="D703" t="s">
        <v>8</v>
      </c>
      <c r="E703" t="s">
        <v>361</v>
      </c>
      <c r="F703" t="s">
        <v>1045</v>
      </c>
      <c r="G703">
        <f t="shared" si="20"/>
        <v>4</v>
      </c>
      <c r="H703" t="str">
        <f t="shared" si="21"/>
        <v>4 - Quite a bit</v>
      </c>
      <c r="I703" t="s">
        <v>35</v>
      </c>
      <c r="J703" t="s">
        <v>517</v>
      </c>
      <c r="K703">
        <v>125</v>
      </c>
    </row>
    <row r="704" spans="1:11" x14ac:dyDescent="0.25">
      <c r="A704" t="s">
        <v>524</v>
      </c>
      <c r="B704" t="s">
        <v>667</v>
      </c>
      <c r="C704" t="s">
        <v>662</v>
      </c>
      <c r="D704" t="s">
        <v>8</v>
      </c>
      <c r="E704" t="s">
        <v>361</v>
      </c>
      <c r="F704" t="s">
        <v>1045</v>
      </c>
      <c r="G704">
        <f t="shared" si="20"/>
        <v>5</v>
      </c>
      <c r="H704" t="str">
        <f t="shared" si="21"/>
        <v>5 - Very much</v>
      </c>
      <c r="I704" t="s">
        <v>36</v>
      </c>
      <c r="J704" t="s">
        <v>517</v>
      </c>
      <c r="K704">
        <v>108</v>
      </c>
    </row>
    <row r="705" spans="1:11" x14ac:dyDescent="0.25">
      <c r="A705" t="s">
        <v>524</v>
      </c>
      <c r="B705" t="s">
        <v>663</v>
      </c>
      <c r="C705" t="s">
        <v>662</v>
      </c>
      <c r="D705" t="s">
        <v>8</v>
      </c>
      <c r="E705" t="s">
        <v>357</v>
      </c>
      <c r="F705" t="s">
        <v>1045</v>
      </c>
      <c r="G705">
        <f t="shared" si="20"/>
        <v>1</v>
      </c>
      <c r="H705" t="str">
        <f t="shared" si="21"/>
        <v>1 - None</v>
      </c>
      <c r="I705" t="s">
        <v>43</v>
      </c>
      <c r="J705" t="s">
        <v>517</v>
      </c>
      <c r="K705">
        <v>4</v>
      </c>
    </row>
    <row r="706" spans="1:11" x14ac:dyDescent="0.25">
      <c r="A706" t="s">
        <v>524</v>
      </c>
      <c r="B706" t="s">
        <v>663</v>
      </c>
      <c r="C706" t="s">
        <v>662</v>
      </c>
      <c r="D706" t="s">
        <v>8</v>
      </c>
      <c r="E706" t="s">
        <v>357</v>
      </c>
      <c r="F706" t="s">
        <v>1045</v>
      </c>
      <c r="G706">
        <f t="shared" ref="G706:G769" si="22">IF(E706=E705,1+G705,1)</f>
        <v>2</v>
      </c>
      <c r="H706" t="str">
        <f t="shared" ref="H706:H769" si="23">CONCATENATE(G706," - ",I706)</f>
        <v>2 - Very little</v>
      </c>
      <c r="I706" t="s">
        <v>33</v>
      </c>
      <c r="J706" t="s">
        <v>517</v>
      </c>
      <c r="K706">
        <v>28</v>
      </c>
    </row>
    <row r="707" spans="1:11" x14ac:dyDescent="0.25">
      <c r="A707" t="s">
        <v>524</v>
      </c>
      <c r="B707" t="s">
        <v>663</v>
      </c>
      <c r="C707" t="s">
        <v>662</v>
      </c>
      <c r="D707" t="s">
        <v>8</v>
      </c>
      <c r="E707" t="s">
        <v>357</v>
      </c>
      <c r="F707" t="s">
        <v>1045</v>
      </c>
      <c r="G707">
        <f t="shared" si="22"/>
        <v>3</v>
      </c>
      <c r="H707" t="str">
        <f t="shared" si="23"/>
        <v>3 - Some</v>
      </c>
      <c r="I707" t="s">
        <v>34</v>
      </c>
      <c r="J707" t="s">
        <v>517</v>
      </c>
      <c r="K707">
        <v>107</v>
      </c>
    </row>
    <row r="708" spans="1:11" x14ac:dyDescent="0.25">
      <c r="A708" t="s">
        <v>524</v>
      </c>
      <c r="B708" t="s">
        <v>663</v>
      </c>
      <c r="C708" t="s">
        <v>662</v>
      </c>
      <c r="D708" t="s">
        <v>8</v>
      </c>
      <c r="E708" t="s">
        <v>357</v>
      </c>
      <c r="F708" t="s">
        <v>1045</v>
      </c>
      <c r="G708">
        <f t="shared" si="22"/>
        <v>4</v>
      </c>
      <c r="H708" t="str">
        <f t="shared" si="23"/>
        <v>4 - Quite a bit</v>
      </c>
      <c r="I708" t="s">
        <v>35</v>
      </c>
      <c r="J708" t="s">
        <v>517</v>
      </c>
      <c r="K708">
        <v>127</v>
      </c>
    </row>
    <row r="709" spans="1:11" x14ac:dyDescent="0.25">
      <c r="A709" t="s">
        <v>524</v>
      </c>
      <c r="B709" t="s">
        <v>663</v>
      </c>
      <c r="C709" t="s">
        <v>662</v>
      </c>
      <c r="D709" t="s">
        <v>8</v>
      </c>
      <c r="E709" t="s">
        <v>357</v>
      </c>
      <c r="F709" t="s">
        <v>1045</v>
      </c>
      <c r="G709">
        <f t="shared" si="22"/>
        <v>5</v>
      </c>
      <c r="H709" t="str">
        <f t="shared" si="23"/>
        <v>5 - Very much</v>
      </c>
      <c r="I709" t="s">
        <v>36</v>
      </c>
      <c r="J709" t="s">
        <v>517</v>
      </c>
      <c r="K709">
        <v>90</v>
      </c>
    </row>
    <row r="710" spans="1:11" x14ac:dyDescent="0.25">
      <c r="A710" t="s">
        <v>524</v>
      </c>
      <c r="B710" t="s">
        <v>748</v>
      </c>
      <c r="C710" t="s">
        <v>1036</v>
      </c>
      <c r="D710" t="s">
        <v>8</v>
      </c>
      <c r="E710" t="s">
        <v>749</v>
      </c>
      <c r="F710" t="s">
        <v>1045</v>
      </c>
      <c r="G710">
        <f t="shared" si="22"/>
        <v>1</v>
      </c>
      <c r="H710" t="str">
        <f t="shared" si="23"/>
        <v>1 - No</v>
      </c>
      <c r="I710" t="s">
        <v>7</v>
      </c>
      <c r="J710" t="s">
        <v>517</v>
      </c>
      <c r="K710">
        <v>41</v>
      </c>
    </row>
    <row r="711" spans="1:11" x14ac:dyDescent="0.25">
      <c r="A711" t="s">
        <v>524</v>
      </c>
      <c r="B711" t="s">
        <v>748</v>
      </c>
      <c r="C711" t="s">
        <v>1036</v>
      </c>
      <c r="D711" t="s">
        <v>8</v>
      </c>
      <c r="E711" t="s">
        <v>749</v>
      </c>
      <c r="F711" t="s">
        <v>1045</v>
      </c>
      <c r="G711">
        <f t="shared" si="22"/>
        <v>2</v>
      </c>
      <c r="H711" t="str">
        <f t="shared" si="23"/>
        <v>2 - Yes</v>
      </c>
      <c r="I711" t="s">
        <v>8</v>
      </c>
      <c r="J711" t="s">
        <v>517</v>
      </c>
      <c r="K711">
        <v>290</v>
      </c>
    </row>
    <row r="712" spans="1:11" x14ac:dyDescent="0.25">
      <c r="A712" t="s">
        <v>524</v>
      </c>
      <c r="B712" t="s">
        <v>1009</v>
      </c>
      <c r="C712" t="s">
        <v>1005</v>
      </c>
      <c r="D712" t="s">
        <v>7</v>
      </c>
      <c r="E712" t="s">
        <v>243</v>
      </c>
      <c r="F712" t="s">
        <v>1045</v>
      </c>
      <c r="G712">
        <f t="shared" si="22"/>
        <v>1</v>
      </c>
      <c r="H712" t="str">
        <f t="shared" si="23"/>
        <v>1 - Blank</v>
      </c>
      <c r="I712" t="s">
        <v>836</v>
      </c>
      <c r="J712" t="s">
        <v>517</v>
      </c>
      <c r="K712">
        <v>374</v>
      </c>
    </row>
    <row r="713" spans="1:11" x14ac:dyDescent="0.25">
      <c r="A713" t="s">
        <v>524</v>
      </c>
      <c r="B713" t="s">
        <v>1009</v>
      </c>
      <c r="C713" t="s">
        <v>1005</v>
      </c>
      <c r="D713" t="s">
        <v>7</v>
      </c>
      <c r="E713" t="s">
        <v>243</v>
      </c>
      <c r="F713" t="s">
        <v>1045</v>
      </c>
      <c r="G713">
        <f t="shared" si="22"/>
        <v>2</v>
      </c>
      <c r="H713" t="str">
        <f t="shared" si="23"/>
        <v>2 - Specialist Degree</v>
      </c>
      <c r="I713" t="s">
        <v>1017</v>
      </c>
      <c r="J713" t="s">
        <v>517</v>
      </c>
      <c r="K713">
        <v>1</v>
      </c>
    </row>
    <row r="714" spans="1:11" x14ac:dyDescent="0.25">
      <c r="A714" t="s">
        <v>524</v>
      </c>
      <c r="B714" t="s">
        <v>1009</v>
      </c>
      <c r="C714" t="s">
        <v>1005</v>
      </c>
      <c r="D714" t="s">
        <v>7</v>
      </c>
      <c r="E714" t="s">
        <v>243</v>
      </c>
      <c r="F714" t="s">
        <v>1045</v>
      </c>
      <c r="G714">
        <f t="shared" si="22"/>
        <v>3</v>
      </c>
      <c r="H714" t="str">
        <f t="shared" si="23"/>
        <v>3 - 3 AAS degrees and State HVAC Contractor License</v>
      </c>
      <c r="I714" t="s">
        <v>1010</v>
      </c>
      <c r="J714" t="s">
        <v>517</v>
      </c>
      <c r="K714">
        <v>1</v>
      </c>
    </row>
    <row r="715" spans="1:11" x14ac:dyDescent="0.25">
      <c r="A715" t="s">
        <v>524</v>
      </c>
      <c r="B715" t="s">
        <v>1009</v>
      </c>
      <c r="C715" t="s">
        <v>1005</v>
      </c>
      <c r="D715" t="s">
        <v>7</v>
      </c>
      <c r="E715" t="s">
        <v>243</v>
      </c>
      <c r="F715" t="s">
        <v>1045</v>
      </c>
      <c r="G715">
        <f t="shared" si="22"/>
        <v>4</v>
      </c>
      <c r="H715" t="str">
        <f t="shared" si="23"/>
        <v>4 - aad</v>
      </c>
      <c r="I715" t="s">
        <v>1011</v>
      </c>
      <c r="J715" t="s">
        <v>517</v>
      </c>
      <c r="K715">
        <v>1</v>
      </c>
    </row>
    <row r="716" spans="1:11" x14ac:dyDescent="0.25">
      <c r="A716" t="s">
        <v>524</v>
      </c>
      <c r="B716" t="s">
        <v>1009</v>
      </c>
      <c r="C716" t="s">
        <v>1005</v>
      </c>
      <c r="D716" t="s">
        <v>7</v>
      </c>
      <c r="E716" t="s">
        <v>243</v>
      </c>
      <c r="F716" t="s">
        <v>1045</v>
      </c>
      <c r="G716">
        <f t="shared" si="22"/>
        <v>5</v>
      </c>
      <c r="H716" t="str">
        <f t="shared" si="23"/>
        <v>5 - AAS</v>
      </c>
      <c r="I716" t="s">
        <v>1012</v>
      </c>
      <c r="J716" t="s">
        <v>517</v>
      </c>
      <c r="K716">
        <v>3</v>
      </c>
    </row>
    <row r="717" spans="1:11" x14ac:dyDescent="0.25">
      <c r="A717" t="s">
        <v>524</v>
      </c>
      <c r="B717" t="s">
        <v>1009</v>
      </c>
      <c r="C717" t="s">
        <v>1005</v>
      </c>
      <c r="D717" t="s">
        <v>7</v>
      </c>
      <c r="E717" t="s">
        <v>243</v>
      </c>
      <c r="F717" t="s">
        <v>1045</v>
      </c>
      <c r="G717">
        <f t="shared" si="22"/>
        <v>6</v>
      </c>
      <c r="H717" t="str">
        <f t="shared" si="23"/>
        <v>6 - Associate degree</v>
      </c>
      <c r="I717" t="s">
        <v>265</v>
      </c>
      <c r="J717" t="s">
        <v>517</v>
      </c>
      <c r="K717">
        <v>1</v>
      </c>
    </row>
    <row r="718" spans="1:11" x14ac:dyDescent="0.25">
      <c r="A718" t="s">
        <v>524</v>
      </c>
      <c r="B718" t="s">
        <v>1009</v>
      </c>
      <c r="C718" t="s">
        <v>1005</v>
      </c>
      <c r="D718" t="s">
        <v>7</v>
      </c>
      <c r="E718" t="s">
        <v>243</v>
      </c>
      <c r="F718" t="s">
        <v>1045</v>
      </c>
      <c r="G718">
        <f t="shared" si="22"/>
        <v>7</v>
      </c>
      <c r="H718" t="str">
        <f t="shared" si="23"/>
        <v>7 - Associates</v>
      </c>
      <c r="I718" t="s">
        <v>1013</v>
      </c>
      <c r="J718" t="s">
        <v>517</v>
      </c>
      <c r="K718">
        <v>1</v>
      </c>
    </row>
    <row r="719" spans="1:11" x14ac:dyDescent="0.25">
      <c r="A719" t="s">
        <v>524</v>
      </c>
      <c r="B719" t="s">
        <v>1009</v>
      </c>
      <c r="C719" t="s">
        <v>1005</v>
      </c>
      <c r="D719" t="s">
        <v>7</v>
      </c>
      <c r="E719" t="s">
        <v>243</v>
      </c>
      <c r="F719" t="s">
        <v>1045</v>
      </c>
      <c r="G719">
        <f t="shared" si="22"/>
        <v>8</v>
      </c>
      <c r="H719" t="str">
        <f t="shared" si="23"/>
        <v>8 - Ed.S. - higher than Master's; below Ed.D.</v>
      </c>
      <c r="I719" t="s">
        <v>1014</v>
      </c>
      <c r="J719" t="s">
        <v>517</v>
      </c>
      <c r="K719">
        <v>1</v>
      </c>
    </row>
    <row r="720" spans="1:11" x14ac:dyDescent="0.25">
      <c r="A720" t="s">
        <v>524</v>
      </c>
      <c r="B720" t="s">
        <v>1009</v>
      </c>
      <c r="C720" t="s">
        <v>1005</v>
      </c>
      <c r="D720" t="s">
        <v>7</v>
      </c>
      <c r="E720" t="s">
        <v>243</v>
      </c>
      <c r="F720" t="s">
        <v>1045</v>
      </c>
      <c r="G720">
        <f t="shared" si="22"/>
        <v>9</v>
      </c>
      <c r="H720" t="str">
        <f t="shared" si="23"/>
        <v>9 - MFA</v>
      </c>
      <c r="I720" t="s">
        <v>1015</v>
      </c>
      <c r="J720" t="s">
        <v>517</v>
      </c>
      <c r="K720">
        <v>1</v>
      </c>
    </row>
    <row r="721" spans="1:11" x14ac:dyDescent="0.25">
      <c r="A721" t="s">
        <v>524</v>
      </c>
      <c r="B721" t="s">
        <v>1009</v>
      </c>
      <c r="C721" t="s">
        <v>1005</v>
      </c>
      <c r="D721" t="s">
        <v>7</v>
      </c>
      <c r="E721" t="s">
        <v>243</v>
      </c>
      <c r="F721" t="s">
        <v>1045</v>
      </c>
      <c r="G721">
        <f t="shared" si="22"/>
        <v>10</v>
      </c>
      <c r="H721" t="str">
        <f t="shared" si="23"/>
        <v>10 - MFA - terminal degree</v>
      </c>
      <c r="I721" t="s">
        <v>1016</v>
      </c>
      <c r="J721" t="s">
        <v>517</v>
      </c>
      <c r="K721">
        <v>1</v>
      </c>
    </row>
    <row r="722" spans="1:11" x14ac:dyDescent="0.25">
      <c r="A722" t="s">
        <v>524</v>
      </c>
      <c r="B722" t="s">
        <v>1004</v>
      </c>
      <c r="C722" t="s">
        <v>1005</v>
      </c>
      <c r="D722" t="s">
        <v>7</v>
      </c>
      <c r="E722" t="s">
        <v>1077</v>
      </c>
      <c r="F722" t="s">
        <v>1045</v>
      </c>
      <c r="G722">
        <f t="shared" si="22"/>
        <v>1</v>
      </c>
      <c r="H722" t="str">
        <f t="shared" si="23"/>
        <v>1 - Other</v>
      </c>
      <c r="I722" t="s">
        <v>243</v>
      </c>
      <c r="J722" t="s">
        <v>517</v>
      </c>
      <c r="K722">
        <v>13</v>
      </c>
    </row>
    <row r="723" spans="1:11" x14ac:dyDescent="0.25">
      <c r="A723" t="s">
        <v>524</v>
      </c>
      <c r="B723" t="s">
        <v>1004</v>
      </c>
      <c r="C723" t="s">
        <v>1005</v>
      </c>
      <c r="D723" t="s">
        <v>7</v>
      </c>
      <c r="E723" t="s">
        <v>1077</v>
      </c>
      <c r="F723" t="s">
        <v>1045</v>
      </c>
      <c r="G723">
        <f t="shared" si="22"/>
        <v>2</v>
      </c>
      <c r="H723" t="str">
        <f t="shared" si="23"/>
        <v>2 - Bachelors degree</v>
      </c>
      <c r="I723" t="s">
        <v>266</v>
      </c>
      <c r="J723" t="s">
        <v>517</v>
      </c>
      <c r="K723">
        <v>9</v>
      </c>
    </row>
    <row r="724" spans="1:11" x14ac:dyDescent="0.25">
      <c r="A724" t="s">
        <v>524</v>
      </c>
      <c r="B724" t="s">
        <v>1004</v>
      </c>
      <c r="C724" t="s">
        <v>1005</v>
      </c>
      <c r="D724" t="s">
        <v>7</v>
      </c>
      <c r="E724" t="s">
        <v>1077</v>
      </c>
      <c r="F724" t="s">
        <v>1045</v>
      </c>
      <c r="G724">
        <f t="shared" si="22"/>
        <v>3</v>
      </c>
      <c r="H724" t="str">
        <f t="shared" si="23"/>
        <v>3 - Masters degree</v>
      </c>
      <c r="I724" t="s">
        <v>1006</v>
      </c>
      <c r="J724" t="s">
        <v>517</v>
      </c>
      <c r="K724">
        <v>219</v>
      </c>
    </row>
    <row r="725" spans="1:11" x14ac:dyDescent="0.25">
      <c r="A725" t="s">
        <v>524</v>
      </c>
      <c r="B725" t="s">
        <v>1004</v>
      </c>
      <c r="C725" t="s">
        <v>1005</v>
      </c>
      <c r="D725" t="s">
        <v>7</v>
      </c>
      <c r="E725" t="s">
        <v>1077</v>
      </c>
      <c r="F725" t="s">
        <v>1045</v>
      </c>
      <c r="G725">
        <f t="shared" si="22"/>
        <v>4</v>
      </c>
      <c r="H725" t="str">
        <f t="shared" si="23"/>
        <v>4 - Doctoral degree (e.g., Ph.D., Ed.D.)</v>
      </c>
      <c r="I725" t="s">
        <v>1007</v>
      </c>
      <c r="J725" t="s">
        <v>517</v>
      </c>
      <c r="K725">
        <v>89</v>
      </c>
    </row>
    <row r="726" spans="1:11" x14ac:dyDescent="0.25">
      <c r="A726" t="s">
        <v>524</v>
      </c>
      <c r="B726" t="s">
        <v>1004</v>
      </c>
      <c r="C726" t="s">
        <v>1005</v>
      </c>
      <c r="D726" t="s">
        <v>7</v>
      </c>
      <c r="E726" t="s">
        <v>1077</v>
      </c>
      <c r="F726" t="s">
        <v>1045</v>
      </c>
      <c r="G726">
        <f t="shared" si="22"/>
        <v>5</v>
      </c>
      <c r="H726" t="str">
        <f t="shared" si="23"/>
        <v>5 - First professional degree (e.g., M.D., D.D.S., J.D., D.V.M)</v>
      </c>
      <c r="I726" t="s">
        <v>1008</v>
      </c>
      <c r="J726" t="s">
        <v>517</v>
      </c>
      <c r="K726">
        <v>10</v>
      </c>
    </row>
    <row r="727" spans="1:11" x14ac:dyDescent="0.25">
      <c r="A727" t="s">
        <v>524</v>
      </c>
      <c r="B727" t="s">
        <v>895</v>
      </c>
      <c r="C727" t="s">
        <v>896</v>
      </c>
      <c r="D727" t="s">
        <v>7</v>
      </c>
      <c r="E727" t="s">
        <v>243</v>
      </c>
      <c r="F727" t="s">
        <v>1045</v>
      </c>
      <c r="G727">
        <f t="shared" si="22"/>
        <v>1</v>
      </c>
      <c r="H727" t="str">
        <f t="shared" si="23"/>
        <v>1 - daily quiz grade for attendance a drop and replace for lowest exam grade</v>
      </c>
      <c r="I727" t="s">
        <v>903</v>
      </c>
      <c r="J727" t="s">
        <v>517</v>
      </c>
      <c r="K727">
        <v>1</v>
      </c>
    </row>
    <row r="728" spans="1:11" x14ac:dyDescent="0.25">
      <c r="A728" t="s">
        <v>524</v>
      </c>
      <c r="B728" t="s">
        <v>895</v>
      </c>
      <c r="C728" t="s">
        <v>896</v>
      </c>
      <c r="D728" t="s">
        <v>7</v>
      </c>
      <c r="E728" t="s">
        <v>243</v>
      </c>
      <c r="F728" t="s">
        <v>1045</v>
      </c>
      <c r="G728">
        <f t="shared" si="22"/>
        <v>2</v>
      </c>
      <c r="H728" t="str">
        <f t="shared" si="23"/>
        <v>2 - discuss and notify of withdraw if miss another class</v>
      </c>
      <c r="I728" t="s">
        <v>904</v>
      </c>
      <c r="J728" t="s">
        <v>517</v>
      </c>
      <c r="K728">
        <v>1</v>
      </c>
    </row>
    <row r="729" spans="1:11" x14ac:dyDescent="0.25">
      <c r="A729" t="s">
        <v>524</v>
      </c>
      <c r="B729" t="s">
        <v>895</v>
      </c>
      <c r="C729" t="s">
        <v>896</v>
      </c>
      <c r="D729" t="s">
        <v>7</v>
      </c>
      <c r="E729" t="s">
        <v>243</v>
      </c>
      <c r="F729" t="s">
        <v>1045</v>
      </c>
      <c r="G729">
        <f t="shared" si="22"/>
        <v>3</v>
      </c>
      <c r="H729" t="str">
        <f t="shared" si="23"/>
        <v>3 - Failure to keep up with the fast-paced content</v>
      </c>
      <c r="I729" t="s">
        <v>905</v>
      </c>
      <c r="J729" t="s">
        <v>517</v>
      </c>
      <c r="K729">
        <v>1</v>
      </c>
    </row>
    <row r="730" spans="1:11" x14ac:dyDescent="0.25">
      <c r="A730" t="s">
        <v>524</v>
      </c>
      <c r="B730" t="s">
        <v>895</v>
      </c>
      <c r="C730" t="s">
        <v>896</v>
      </c>
      <c r="D730" t="s">
        <v>7</v>
      </c>
      <c r="E730" t="s">
        <v>243</v>
      </c>
      <c r="F730" t="s">
        <v>1045</v>
      </c>
      <c r="G730">
        <f t="shared" si="22"/>
        <v>4</v>
      </c>
      <c r="H730" t="str">
        <f t="shared" si="23"/>
        <v>4 - For every absence I send an alert and the school sends out a warning letter reminding them of consequences for too many absences.</v>
      </c>
      <c r="I730" t="s">
        <v>906</v>
      </c>
      <c r="J730" t="s">
        <v>517</v>
      </c>
      <c r="K730">
        <v>1</v>
      </c>
    </row>
    <row r="731" spans="1:11" x14ac:dyDescent="0.25">
      <c r="A731" t="s">
        <v>524</v>
      </c>
      <c r="B731" t="s">
        <v>895</v>
      </c>
      <c r="C731" t="s">
        <v>896</v>
      </c>
      <c r="D731" t="s">
        <v>7</v>
      </c>
      <c r="E731" t="s">
        <v>243</v>
      </c>
      <c r="F731" t="s">
        <v>1045</v>
      </c>
      <c r="G731">
        <f t="shared" si="22"/>
        <v>5</v>
      </c>
      <c r="H731" t="str">
        <f t="shared" si="23"/>
        <v>5 - Give extra credit for full attendance</v>
      </c>
      <c r="I731" t="s">
        <v>907</v>
      </c>
      <c r="J731" t="s">
        <v>517</v>
      </c>
      <c r="K731">
        <v>1</v>
      </c>
    </row>
    <row r="732" spans="1:11" x14ac:dyDescent="0.25">
      <c r="A732" t="s">
        <v>524</v>
      </c>
      <c r="B732" t="s">
        <v>895</v>
      </c>
      <c r="C732" t="s">
        <v>896</v>
      </c>
      <c r="D732" t="s">
        <v>7</v>
      </c>
      <c r="E732" t="s">
        <v>243</v>
      </c>
      <c r="F732" t="s">
        <v>1045</v>
      </c>
      <c r="G732">
        <f t="shared" si="22"/>
        <v>6</v>
      </c>
      <c r="H732" t="str">
        <f t="shared" si="23"/>
        <v>6 - I can withdraw them if I choose.</v>
      </c>
      <c r="I732" t="s">
        <v>908</v>
      </c>
      <c r="J732" t="s">
        <v>517</v>
      </c>
      <c r="K732">
        <v>1</v>
      </c>
    </row>
    <row r="733" spans="1:11" x14ac:dyDescent="0.25">
      <c r="A733" t="s">
        <v>524</v>
      </c>
      <c r="B733" t="s">
        <v>895</v>
      </c>
      <c r="C733" t="s">
        <v>896</v>
      </c>
      <c r="D733" t="s">
        <v>7</v>
      </c>
      <c r="E733" t="s">
        <v>243</v>
      </c>
      <c r="F733" t="s">
        <v>1045</v>
      </c>
      <c r="G733">
        <f t="shared" si="22"/>
        <v>7</v>
      </c>
      <c r="H733" t="str">
        <f t="shared" si="23"/>
        <v>7 - I deduct a given number of points from assignments that missed the due date.</v>
      </c>
      <c r="I733" t="s">
        <v>909</v>
      </c>
      <c r="J733" t="s">
        <v>517</v>
      </c>
      <c r="K733">
        <v>1</v>
      </c>
    </row>
    <row r="734" spans="1:11" x14ac:dyDescent="0.25">
      <c r="A734" t="s">
        <v>524</v>
      </c>
      <c r="B734" t="s">
        <v>895</v>
      </c>
      <c r="C734" t="s">
        <v>896</v>
      </c>
      <c r="D734" t="s">
        <v>7</v>
      </c>
      <c r="E734" t="s">
        <v>243</v>
      </c>
      <c r="F734" t="s">
        <v>1045</v>
      </c>
      <c r="G734">
        <f t="shared" si="22"/>
        <v>8</v>
      </c>
      <c r="H734" t="str">
        <f t="shared" si="23"/>
        <v>8 -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v>
      </c>
      <c r="I734" t="s">
        <v>910</v>
      </c>
      <c r="J734" t="s">
        <v>517</v>
      </c>
      <c r="K734">
        <v>1</v>
      </c>
    </row>
    <row r="735" spans="1:11" x14ac:dyDescent="0.25">
      <c r="A735" t="s">
        <v>524</v>
      </c>
      <c r="B735" t="s">
        <v>895</v>
      </c>
      <c r="C735" t="s">
        <v>896</v>
      </c>
      <c r="D735" t="s">
        <v>7</v>
      </c>
      <c r="E735" t="s">
        <v>243</v>
      </c>
      <c r="F735" t="s">
        <v>1045</v>
      </c>
      <c r="G735">
        <f t="shared" si="22"/>
        <v>9</v>
      </c>
      <c r="H735" t="str">
        <f t="shared" si="23"/>
        <v>9 - I explain the correlation between attendance and success</v>
      </c>
      <c r="I735" t="s">
        <v>911</v>
      </c>
      <c r="J735" t="s">
        <v>517</v>
      </c>
      <c r="K735">
        <v>1</v>
      </c>
    </row>
    <row r="736" spans="1:11" x14ac:dyDescent="0.25">
      <c r="A736" t="s">
        <v>524</v>
      </c>
      <c r="B736" t="s">
        <v>895</v>
      </c>
      <c r="C736" t="s">
        <v>896</v>
      </c>
      <c r="D736" t="s">
        <v>7</v>
      </c>
      <c r="E736" t="s">
        <v>243</v>
      </c>
      <c r="F736" t="s">
        <v>1045</v>
      </c>
      <c r="G736">
        <f t="shared" si="22"/>
        <v>10</v>
      </c>
      <c r="H736" t="str">
        <f t="shared" si="23"/>
        <v>10 - I have 20 inclass/group assignments that cannot be made-up; however, students may elect to do extra credit to recoup lost points.</v>
      </c>
      <c r="I736" t="s">
        <v>912</v>
      </c>
      <c r="J736" t="s">
        <v>517</v>
      </c>
      <c r="K736">
        <v>1</v>
      </c>
    </row>
    <row r="737" spans="1:11" x14ac:dyDescent="0.25">
      <c r="A737" t="s">
        <v>524</v>
      </c>
      <c r="B737" t="s">
        <v>895</v>
      </c>
      <c r="C737" t="s">
        <v>896</v>
      </c>
      <c r="D737" t="s">
        <v>7</v>
      </c>
      <c r="E737" t="s">
        <v>243</v>
      </c>
      <c r="F737" t="s">
        <v>1045</v>
      </c>
      <c r="G737">
        <f t="shared" si="22"/>
        <v>11</v>
      </c>
      <c r="H737" t="str">
        <f t="shared" si="23"/>
        <v>11 - I have working students who attend class at night. Kids and jobs make college hard, so I work with them on absences more than I might for a day-time student..</v>
      </c>
      <c r="I737" t="s">
        <v>913</v>
      </c>
      <c r="J737" t="s">
        <v>517</v>
      </c>
      <c r="K737">
        <v>1</v>
      </c>
    </row>
    <row r="738" spans="1:11" x14ac:dyDescent="0.25">
      <c r="A738" t="s">
        <v>524</v>
      </c>
      <c r="B738" t="s">
        <v>895</v>
      </c>
      <c r="C738" t="s">
        <v>896</v>
      </c>
      <c r="D738" t="s">
        <v>7</v>
      </c>
      <c r="E738" t="s">
        <v>243</v>
      </c>
      <c r="F738" t="s">
        <v>1045</v>
      </c>
      <c r="G738">
        <f t="shared" si="22"/>
        <v>12</v>
      </c>
      <c r="H738" t="str">
        <f t="shared" si="23"/>
        <v>12 - I only withdraw students if they miss 15% of the class AND are doing poorly.</v>
      </c>
      <c r="I738" t="s">
        <v>914</v>
      </c>
      <c r="J738" t="s">
        <v>517</v>
      </c>
      <c r="K738">
        <v>1</v>
      </c>
    </row>
    <row r="739" spans="1:11" x14ac:dyDescent="0.25">
      <c r="A739" t="s">
        <v>524</v>
      </c>
      <c r="B739" t="s">
        <v>895</v>
      </c>
      <c r="C739" t="s">
        <v>896</v>
      </c>
      <c r="D739" t="s">
        <v>7</v>
      </c>
      <c r="E739" t="s">
        <v>243</v>
      </c>
      <c r="F739" t="s">
        <v>1045</v>
      </c>
      <c r="G739">
        <f t="shared" si="22"/>
        <v>13</v>
      </c>
      <c r="H739" t="str">
        <f t="shared" si="23"/>
        <v>13 - I teach a speech class. Being present is vital. I let them know ahead of time that after a certain number they will be dropped. We are still dealing with COVID, so I have been more forgiving because of it.</v>
      </c>
      <c r="I739" t="s">
        <v>915</v>
      </c>
      <c r="J739" t="s">
        <v>517</v>
      </c>
      <c r="K739">
        <v>1</v>
      </c>
    </row>
    <row r="740" spans="1:11" x14ac:dyDescent="0.25">
      <c r="A740" t="s">
        <v>524</v>
      </c>
      <c r="B740" t="s">
        <v>895</v>
      </c>
      <c r="C740" t="s">
        <v>896</v>
      </c>
      <c r="D740" t="s">
        <v>7</v>
      </c>
      <c r="E740" t="s">
        <v>243</v>
      </c>
      <c r="F740" t="s">
        <v>1045</v>
      </c>
      <c r="G740">
        <f t="shared" si="22"/>
        <v>14</v>
      </c>
      <c r="H740" t="str">
        <f t="shared" si="23"/>
        <v>14 - I tell them attending class helps them do better.</v>
      </c>
      <c r="I740" t="s">
        <v>916</v>
      </c>
      <c r="J740" t="s">
        <v>517</v>
      </c>
      <c r="K740">
        <v>1</v>
      </c>
    </row>
    <row r="741" spans="1:11" x14ac:dyDescent="0.25">
      <c r="A741" t="s">
        <v>524</v>
      </c>
      <c r="B741" t="s">
        <v>895</v>
      </c>
      <c r="C741" t="s">
        <v>896</v>
      </c>
      <c r="D741" t="s">
        <v>7</v>
      </c>
      <c r="E741" t="s">
        <v>243</v>
      </c>
      <c r="F741" t="s">
        <v>1045</v>
      </c>
      <c r="G741">
        <f t="shared" si="22"/>
        <v>15</v>
      </c>
      <c r="H741" t="str">
        <f t="shared" si="23"/>
        <v>15 - I understand that life happens and students are not penalized for late submission of assignments</v>
      </c>
      <c r="I741" t="s">
        <v>917</v>
      </c>
      <c r="J741" t="s">
        <v>517</v>
      </c>
      <c r="K741">
        <v>1</v>
      </c>
    </row>
    <row r="742" spans="1:11" x14ac:dyDescent="0.25">
      <c r="A742" t="s">
        <v>524</v>
      </c>
      <c r="B742" t="s">
        <v>895</v>
      </c>
      <c r="C742" t="s">
        <v>896</v>
      </c>
      <c r="D742" t="s">
        <v>7</v>
      </c>
      <c r="E742" t="s">
        <v>243</v>
      </c>
      <c r="F742" t="s">
        <v>1045</v>
      </c>
      <c r="G742">
        <f t="shared" si="22"/>
        <v>16</v>
      </c>
      <c r="H742" t="str">
        <f t="shared" si="23"/>
        <v>16 - I withdraw them from class after a preset number of classes have been missed if their grade drops below 60.</v>
      </c>
      <c r="I742" t="s">
        <v>918</v>
      </c>
      <c r="J742" t="s">
        <v>517</v>
      </c>
      <c r="K742">
        <v>1</v>
      </c>
    </row>
    <row r="743" spans="1:11" x14ac:dyDescent="0.25">
      <c r="A743" t="s">
        <v>524</v>
      </c>
      <c r="B743" t="s">
        <v>895</v>
      </c>
      <c r="C743" t="s">
        <v>896</v>
      </c>
      <c r="D743" t="s">
        <v>7</v>
      </c>
      <c r="E743" t="s">
        <v>243</v>
      </c>
      <c r="F743" t="s">
        <v>1045</v>
      </c>
      <c r="G743">
        <f t="shared" si="22"/>
        <v>17</v>
      </c>
      <c r="H743" t="str">
        <f t="shared" si="23"/>
        <v>17 -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v>
      </c>
      <c r="I743" t="s">
        <v>919</v>
      </c>
      <c r="J743" t="s">
        <v>517</v>
      </c>
      <c r="K743">
        <v>1</v>
      </c>
    </row>
    <row r="744" spans="1:11" x14ac:dyDescent="0.25">
      <c r="A744" t="s">
        <v>524</v>
      </c>
      <c r="B744" t="s">
        <v>895</v>
      </c>
      <c r="C744" t="s">
        <v>896</v>
      </c>
      <c r="D744" t="s">
        <v>7</v>
      </c>
      <c r="E744" t="s">
        <v>243</v>
      </c>
      <c r="F744" t="s">
        <v>1045</v>
      </c>
      <c r="G744">
        <f t="shared" si="22"/>
        <v>18</v>
      </c>
      <c r="H744" t="str">
        <f t="shared" si="23"/>
        <v>18 - If students miss more than 15% of class meetings, the students must drop the course, or they fail.</v>
      </c>
      <c r="I744" t="s">
        <v>920</v>
      </c>
      <c r="J744" t="s">
        <v>517</v>
      </c>
      <c r="K744">
        <v>1</v>
      </c>
    </row>
    <row r="745" spans="1:11" x14ac:dyDescent="0.25">
      <c r="A745" t="s">
        <v>524</v>
      </c>
      <c r="B745" t="s">
        <v>895</v>
      </c>
      <c r="C745" t="s">
        <v>896</v>
      </c>
      <c r="D745" t="s">
        <v>7</v>
      </c>
      <c r="E745" t="s">
        <v>243</v>
      </c>
      <c r="F745" t="s">
        <v>1045</v>
      </c>
      <c r="G745">
        <f t="shared" si="22"/>
        <v>19</v>
      </c>
      <c r="H745" t="str">
        <f t="shared" si="23"/>
        <v>19 - If they do not complete the in-class assignment, they may submit it for partial credit. Ten late points per calendar day are taken.</v>
      </c>
      <c r="I745" t="s">
        <v>921</v>
      </c>
      <c r="J745" t="s">
        <v>517</v>
      </c>
      <c r="K745">
        <v>1</v>
      </c>
    </row>
    <row r="746" spans="1:11" x14ac:dyDescent="0.25">
      <c r="A746" t="s">
        <v>524</v>
      </c>
      <c r="B746" t="s">
        <v>895</v>
      </c>
      <c r="C746" t="s">
        <v>896</v>
      </c>
      <c r="D746" t="s">
        <v>7</v>
      </c>
      <c r="E746" t="s">
        <v>243</v>
      </c>
      <c r="F746" t="s">
        <v>1045</v>
      </c>
      <c r="G746">
        <f t="shared" si="22"/>
        <v>20</v>
      </c>
      <c r="H746" t="str">
        <f t="shared" si="23"/>
        <v>20 - If they miss a class quiz, they receive a 0.  Lowest 2 grades are dropped.</v>
      </c>
      <c r="I746" t="s">
        <v>922</v>
      </c>
      <c r="J746" t="s">
        <v>517</v>
      </c>
      <c r="K746">
        <v>1</v>
      </c>
    </row>
    <row r="747" spans="1:11" x14ac:dyDescent="0.25">
      <c r="A747" t="s">
        <v>524</v>
      </c>
      <c r="B747" t="s">
        <v>895</v>
      </c>
      <c r="C747" t="s">
        <v>896</v>
      </c>
      <c r="D747" t="s">
        <v>7</v>
      </c>
      <c r="E747" t="s">
        <v>243</v>
      </c>
      <c r="F747" t="s">
        <v>1045</v>
      </c>
      <c r="G747">
        <f t="shared" si="22"/>
        <v>21</v>
      </c>
      <c r="H747" t="str">
        <f t="shared" si="23"/>
        <v>21 - Blank</v>
      </c>
      <c r="I747" t="s">
        <v>836</v>
      </c>
      <c r="J747" t="s">
        <v>517</v>
      </c>
      <c r="K747">
        <v>324</v>
      </c>
    </row>
    <row r="748" spans="1:11" x14ac:dyDescent="0.25">
      <c r="A748" t="s">
        <v>524</v>
      </c>
      <c r="B748" t="s">
        <v>895</v>
      </c>
      <c r="C748" t="s">
        <v>896</v>
      </c>
      <c r="D748" t="s">
        <v>7</v>
      </c>
      <c r="E748" t="s">
        <v>243</v>
      </c>
      <c r="F748" t="s">
        <v>1045</v>
      </c>
      <c r="G748">
        <f t="shared" si="22"/>
        <v>22</v>
      </c>
      <c r="H748" t="str">
        <f t="shared" si="23"/>
        <v>22 - In this online class, submitting assigned work is considered attendance; excess absences causes an automatic drop from class.</v>
      </c>
      <c r="I748" t="s">
        <v>923</v>
      </c>
      <c r="J748" t="s">
        <v>517</v>
      </c>
      <c r="K748">
        <v>1</v>
      </c>
    </row>
    <row r="749" spans="1:11" x14ac:dyDescent="0.25">
      <c r="A749" t="s">
        <v>524</v>
      </c>
      <c r="B749" t="s">
        <v>895</v>
      </c>
      <c r="C749" t="s">
        <v>896</v>
      </c>
      <c r="D749" t="s">
        <v>7</v>
      </c>
      <c r="E749" t="s">
        <v>243</v>
      </c>
      <c r="F749" t="s">
        <v>1045</v>
      </c>
      <c r="G749">
        <f t="shared" si="22"/>
        <v>23</v>
      </c>
      <c r="H749" t="str">
        <f t="shared" si="23"/>
        <v>23 - in-class assignment every day. If not present, then students receive a zero for that assignment</v>
      </c>
      <c r="I749" t="s">
        <v>924</v>
      </c>
      <c r="J749" t="s">
        <v>517</v>
      </c>
      <c r="K749">
        <v>1</v>
      </c>
    </row>
    <row r="750" spans="1:11" x14ac:dyDescent="0.25">
      <c r="A750" t="s">
        <v>524</v>
      </c>
      <c r="B750" t="s">
        <v>895</v>
      </c>
      <c r="C750" t="s">
        <v>896</v>
      </c>
      <c r="D750" t="s">
        <v>7</v>
      </c>
      <c r="E750" t="s">
        <v>243</v>
      </c>
      <c r="F750" t="s">
        <v>1045</v>
      </c>
      <c r="G750">
        <f t="shared" si="22"/>
        <v>24</v>
      </c>
      <c r="H750" t="str">
        <f t="shared" si="23"/>
        <v>24 - ineligible for extra credit after 3 unexcused absences</v>
      </c>
      <c r="I750" t="s">
        <v>925</v>
      </c>
      <c r="J750" t="s">
        <v>517</v>
      </c>
      <c r="K750">
        <v>1</v>
      </c>
    </row>
    <row r="751" spans="1:11" x14ac:dyDescent="0.25">
      <c r="A751" t="s">
        <v>524</v>
      </c>
      <c r="B751" t="s">
        <v>895</v>
      </c>
      <c r="C751" t="s">
        <v>896</v>
      </c>
      <c r="D751" t="s">
        <v>7</v>
      </c>
      <c r="E751" t="s">
        <v>243</v>
      </c>
      <c r="F751" t="s">
        <v>1045</v>
      </c>
      <c r="G751">
        <f t="shared" si="22"/>
        <v>25</v>
      </c>
      <c r="H751" t="str">
        <f t="shared" si="23"/>
        <v>25 - It does not apply as it is fully online</v>
      </c>
      <c r="I751" t="s">
        <v>926</v>
      </c>
      <c r="J751" t="s">
        <v>517</v>
      </c>
      <c r="K751">
        <v>1</v>
      </c>
    </row>
    <row r="752" spans="1:11" x14ac:dyDescent="0.25">
      <c r="A752" t="s">
        <v>524</v>
      </c>
      <c r="B752" t="s">
        <v>895</v>
      </c>
      <c r="C752" t="s">
        <v>896</v>
      </c>
      <c r="D752" t="s">
        <v>7</v>
      </c>
      <c r="E752" t="s">
        <v>243</v>
      </c>
      <c r="F752" t="s">
        <v>1045</v>
      </c>
      <c r="G752">
        <f t="shared" si="22"/>
        <v>26</v>
      </c>
      <c r="H752" t="str">
        <f t="shared" si="23"/>
        <v>26 - Lab Quizzes each week require attendance to the entire Lab.</v>
      </c>
      <c r="I752" t="s">
        <v>927</v>
      </c>
      <c r="J752" t="s">
        <v>517</v>
      </c>
      <c r="K752">
        <v>1</v>
      </c>
    </row>
    <row r="753" spans="1:11" x14ac:dyDescent="0.25">
      <c r="A753" t="s">
        <v>524</v>
      </c>
      <c r="B753" t="s">
        <v>895</v>
      </c>
      <c r="C753" t="s">
        <v>896</v>
      </c>
      <c r="D753" t="s">
        <v>7</v>
      </c>
      <c r="E753" t="s">
        <v>243</v>
      </c>
      <c r="F753" t="s">
        <v>1045</v>
      </c>
      <c r="G753">
        <f t="shared" si="22"/>
        <v>27</v>
      </c>
      <c r="H753" t="str">
        <f t="shared" si="23"/>
        <v>27 - low attendance has a direct correlation to low course grades</v>
      </c>
      <c r="I753" t="s">
        <v>928</v>
      </c>
      <c r="J753" t="s">
        <v>517</v>
      </c>
      <c r="K753">
        <v>1</v>
      </c>
    </row>
    <row r="754" spans="1:11" x14ac:dyDescent="0.25">
      <c r="A754" t="s">
        <v>524</v>
      </c>
      <c r="B754" t="s">
        <v>895</v>
      </c>
      <c r="C754" t="s">
        <v>896</v>
      </c>
      <c r="D754" t="s">
        <v>7</v>
      </c>
      <c r="E754" t="s">
        <v>243</v>
      </c>
      <c r="F754" t="s">
        <v>1045</v>
      </c>
      <c r="G754">
        <f t="shared" si="22"/>
        <v>28</v>
      </c>
      <c r="H754" t="str">
        <f t="shared" si="23"/>
        <v>28 - Missed class needs to be made up via reading, video, and specifications with quiz. I am a worksforce program in it is industry standard</v>
      </c>
      <c r="I754" t="s">
        <v>929</v>
      </c>
      <c r="J754" t="s">
        <v>517</v>
      </c>
      <c r="K754">
        <v>1</v>
      </c>
    </row>
    <row r="755" spans="1:11" x14ac:dyDescent="0.25">
      <c r="A755" t="s">
        <v>524</v>
      </c>
      <c r="B755" t="s">
        <v>895</v>
      </c>
      <c r="C755" t="s">
        <v>896</v>
      </c>
      <c r="D755" t="s">
        <v>7</v>
      </c>
      <c r="E755" t="s">
        <v>243</v>
      </c>
      <c r="F755" t="s">
        <v>1045</v>
      </c>
      <c r="G755">
        <f t="shared" si="22"/>
        <v>29</v>
      </c>
      <c r="H755" t="str">
        <f t="shared" si="23"/>
        <v>29 - Missed quizzes and class activities usually can't be made up</v>
      </c>
      <c r="I755" t="s">
        <v>930</v>
      </c>
      <c r="J755" t="s">
        <v>517</v>
      </c>
      <c r="K755">
        <v>1</v>
      </c>
    </row>
    <row r="756" spans="1:11" x14ac:dyDescent="0.25">
      <c r="A756" t="s">
        <v>524</v>
      </c>
      <c r="B756" t="s">
        <v>895</v>
      </c>
      <c r="C756" t="s">
        <v>896</v>
      </c>
      <c r="D756" t="s">
        <v>7</v>
      </c>
      <c r="E756" t="s">
        <v>243</v>
      </c>
      <c r="F756" t="s">
        <v>1045</v>
      </c>
      <c r="G756">
        <f t="shared" si="22"/>
        <v>30</v>
      </c>
      <c r="H756" t="str">
        <f t="shared" si="23"/>
        <v>30 - Missing class is self-fulfilling. I don't punish them for it.</v>
      </c>
      <c r="I756" t="s">
        <v>931</v>
      </c>
      <c r="J756" t="s">
        <v>517</v>
      </c>
      <c r="K756">
        <v>1</v>
      </c>
    </row>
    <row r="757" spans="1:11" x14ac:dyDescent="0.25">
      <c r="A757" t="s">
        <v>524</v>
      </c>
      <c r="B757" t="s">
        <v>895</v>
      </c>
      <c r="C757" t="s">
        <v>896</v>
      </c>
      <c r="D757" t="s">
        <v>7</v>
      </c>
      <c r="E757" t="s">
        <v>243</v>
      </c>
      <c r="F757" t="s">
        <v>1045</v>
      </c>
      <c r="G757">
        <f t="shared" si="22"/>
        <v>31</v>
      </c>
      <c r="H757" t="str">
        <f t="shared" si="23"/>
        <v>31 - missing lab class leads to a poor lab exam score</v>
      </c>
      <c r="I757" t="s">
        <v>932</v>
      </c>
      <c r="J757" t="s">
        <v>517</v>
      </c>
      <c r="K757">
        <v>1</v>
      </c>
    </row>
    <row r="758" spans="1:11" x14ac:dyDescent="0.25">
      <c r="A758" t="s">
        <v>524</v>
      </c>
      <c r="B758" t="s">
        <v>895</v>
      </c>
      <c r="C758" t="s">
        <v>896</v>
      </c>
      <c r="D758" t="s">
        <v>7</v>
      </c>
      <c r="E758" t="s">
        <v>243</v>
      </c>
      <c r="F758" t="s">
        <v>1045</v>
      </c>
      <c r="G758">
        <f t="shared" si="22"/>
        <v>32</v>
      </c>
      <c r="H758" t="str">
        <f t="shared" si="23"/>
        <v>32 - After missing 15%, a student must be present to submit an assignment assigned that day (even if the due date is in the future).</v>
      </c>
      <c r="I758" t="s">
        <v>897</v>
      </c>
      <c r="J758" t="s">
        <v>517</v>
      </c>
      <c r="K758">
        <v>1</v>
      </c>
    </row>
    <row r="759" spans="1:11" x14ac:dyDescent="0.25">
      <c r="A759" t="s">
        <v>524</v>
      </c>
      <c r="B759" t="s">
        <v>895</v>
      </c>
      <c r="C759" t="s">
        <v>896</v>
      </c>
      <c r="D759" t="s">
        <v>7</v>
      </c>
      <c r="E759" t="s">
        <v>243</v>
      </c>
      <c r="F759" t="s">
        <v>1045</v>
      </c>
      <c r="G759">
        <f t="shared" si="22"/>
        <v>33</v>
      </c>
      <c r="H759" t="str">
        <f t="shared" si="23"/>
        <v>33 - Most, but not all, in-class assignments can also be turned in online in this hybrid course.</v>
      </c>
      <c r="I759" t="s">
        <v>933</v>
      </c>
      <c r="J759" t="s">
        <v>517</v>
      </c>
      <c r="K759">
        <v>1</v>
      </c>
    </row>
    <row r="760" spans="1:11" x14ac:dyDescent="0.25">
      <c r="A760" t="s">
        <v>524</v>
      </c>
      <c r="B760" t="s">
        <v>895</v>
      </c>
      <c r="C760" t="s">
        <v>896</v>
      </c>
      <c r="D760" t="s">
        <v>7</v>
      </c>
      <c r="E760" t="s">
        <v>243</v>
      </c>
      <c r="F760" t="s">
        <v>1045</v>
      </c>
      <c r="G760">
        <f t="shared" si="22"/>
        <v>34</v>
      </c>
      <c r="H760" t="str">
        <f t="shared" si="23"/>
        <v>34 - Motivate the student. Illustrate how absences affect grades adversely</v>
      </c>
      <c r="I760" t="s">
        <v>934</v>
      </c>
      <c r="J760" t="s">
        <v>517</v>
      </c>
      <c r="K760">
        <v>1</v>
      </c>
    </row>
    <row r="761" spans="1:11" x14ac:dyDescent="0.25">
      <c r="A761" t="s">
        <v>524</v>
      </c>
      <c r="B761" t="s">
        <v>895</v>
      </c>
      <c r="C761" t="s">
        <v>896</v>
      </c>
      <c r="D761" t="s">
        <v>7</v>
      </c>
      <c r="E761" t="s">
        <v>243</v>
      </c>
      <c r="F761" t="s">
        <v>1045</v>
      </c>
      <c r="G761">
        <f t="shared" si="22"/>
        <v>35</v>
      </c>
      <c r="H761" t="str">
        <f t="shared" si="23"/>
        <v>35 - No direct impact on grade</v>
      </c>
      <c r="I761" t="s">
        <v>935</v>
      </c>
      <c r="J761" t="s">
        <v>517</v>
      </c>
      <c r="K761">
        <v>1</v>
      </c>
    </row>
    <row r="762" spans="1:11" x14ac:dyDescent="0.25">
      <c r="A762" t="s">
        <v>524</v>
      </c>
      <c r="B762" t="s">
        <v>895</v>
      </c>
      <c r="C762" t="s">
        <v>896</v>
      </c>
      <c r="D762" t="s">
        <v>7</v>
      </c>
      <c r="E762" t="s">
        <v>243</v>
      </c>
      <c r="F762" t="s">
        <v>1045</v>
      </c>
      <c r="G762">
        <f t="shared" si="22"/>
        <v>36</v>
      </c>
      <c r="H762" t="str">
        <f t="shared" si="23"/>
        <v>36 - none</v>
      </c>
      <c r="I762" t="s">
        <v>936</v>
      </c>
      <c r="J762" t="s">
        <v>517</v>
      </c>
      <c r="K762">
        <v>1</v>
      </c>
    </row>
    <row r="763" spans="1:11" x14ac:dyDescent="0.25">
      <c r="A763" t="s">
        <v>524</v>
      </c>
      <c r="B763" t="s">
        <v>895</v>
      </c>
      <c r="C763" t="s">
        <v>896</v>
      </c>
      <c r="D763" t="s">
        <v>7</v>
      </c>
      <c r="E763" t="s">
        <v>243</v>
      </c>
      <c r="F763" t="s">
        <v>1045</v>
      </c>
      <c r="G763">
        <f t="shared" si="22"/>
        <v>37</v>
      </c>
      <c r="H763" t="str">
        <f t="shared" si="23"/>
        <v>37 - None</v>
      </c>
      <c r="I763" t="s">
        <v>43</v>
      </c>
      <c r="J763" t="s">
        <v>517</v>
      </c>
      <c r="K763">
        <v>1</v>
      </c>
    </row>
    <row r="764" spans="1:11" x14ac:dyDescent="0.25">
      <c r="A764" t="s">
        <v>524</v>
      </c>
      <c r="B764" t="s">
        <v>895</v>
      </c>
      <c r="C764" t="s">
        <v>896</v>
      </c>
      <c r="D764" t="s">
        <v>7</v>
      </c>
      <c r="E764" t="s">
        <v>243</v>
      </c>
      <c r="F764" t="s">
        <v>1045</v>
      </c>
      <c r="G764">
        <f t="shared" si="22"/>
        <v>38</v>
      </c>
      <c r="H764" t="str">
        <f t="shared" si="23"/>
        <v>38 - none- we were told you can't give attendance grades</v>
      </c>
      <c r="I764" t="s">
        <v>937</v>
      </c>
      <c r="J764" t="s">
        <v>517</v>
      </c>
      <c r="K764">
        <v>1</v>
      </c>
    </row>
    <row r="765" spans="1:11" x14ac:dyDescent="0.25">
      <c r="A765" t="s">
        <v>524</v>
      </c>
      <c r="B765" t="s">
        <v>895</v>
      </c>
      <c r="C765" t="s">
        <v>896</v>
      </c>
      <c r="D765" t="s">
        <v>7</v>
      </c>
      <c r="E765" t="s">
        <v>243</v>
      </c>
      <c r="F765" t="s">
        <v>1045</v>
      </c>
      <c r="G765">
        <f t="shared" si="22"/>
        <v>39</v>
      </c>
      <c r="H765" t="str">
        <f t="shared" si="23"/>
        <v>39 - Points are deducted for late work but not for attendance</v>
      </c>
      <c r="I765" t="s">
        <v>938</v>
      </c>
      <c r="J765" t="s">
        <v>517</v>
      </c>
      <c r="K765">
        <v>1</v>
      </c>
    </row>
    <row r="766" spans="1:11" x14ac:dyDescent="0.25">
      <c r="A766" t="s">
        <v>524</v>
      </c>
      <c r="B766" t="s">
        <v>895</v>
      </c>
      <c r="C766" t="s">
        <v>896</v>
      </c>
      <c r="D766" t="s">
        <v>7</v>
      </c>
      <c r="E766" t="s">
        <v>243</v>
      </c>
      <c r="F766" t="s">
        <v>1045</v>
      </c>
      <c r="G766">
        <f t="shared" si="22"/>
        <v>40</v>
      </c>
      <c r="H766" t="str">
        <f t="shared" si="23"/>
        <v>40 - Quizzes and other in-class activities cannot be made up if a student misses the class in which they were done.</v>
      </c>
      <c r="I766" t="s">
        <v>939</v>
      </c>
      <c r="J766" t="s">
        <v>517</v>
      </c>
      <c r="K766">
        <v>1</v>
      </c>
    </row>
    <row r="767" spans="1:11" x14ac:dyDescent="0.25">
      <c r="A767" t="s">
        <v>524</v>
      </c>
      <c r="B767" t="s">
        <v>895</v>
      </c>
      <c r="C767" t="s">
        <v>896</v>
      </c>
      <c r="D767" t="s">
        <v>7</v>
      </c>
      <c r="E767" t="s">
        <v>243</v>
      </c>
      <c r="F767" t="s">
        <v>1045</v>
      </c>
      <c r="G767">
        <f t="shared" si="22"/>
        <v>41</v>
      </c>
      <c r="H767" t="str">
        <f t="shared" si="23"/>
        <v>41 - Student receive zero for missing a weekly class assignment.</v>
      </c>
      <c r="I767" t="s">
        <v>940</v>
      </c>
      <c r="J767" t="s">
        <v>517</v>
      </c>
      <c r="K767">
        <v>1</v>
      </c>
    </row>
    <row r="768" spans="1:11" x14ac:dyDescent="0.25">
      <c r="A768" t="s">
        <v>524</v>
      </c>
      <c r="B768" t="s">
        <v>895</v>
      </c>
      <c r="C768" t="s">
        <v>896</v>
      </c>
      <c r="D768" t="s">
        <v>7</v>
      </c>
      <c r="E768" t="s">
        <v>243</v>
      </c>
      <c r="F768" t="s">
        <v>1045</v>
      </c>
      <c r="G768">
        <f t="shared" si="22"/>
        <v>42</v>
      </c>
      <c r="H768" t="str">
        <f t="shared" si="23"/>
        <v>42 - Students are required to present some assignments in class and points are deducted if they are not present to share the assignments as required.</v>
      </c>
      <c r="I768" t="s">
        <v>941</v>
      </c>
      <c r="J768" t="s">
        <v>517</v>
      </c>
      <c r="K768">
        <v>1</v>
      </c>
    </row>
    <row r="769" spans="1:11" x14ac:dyDescent="0.25">
      <c r="A769" t="s">
        <v>524</v>
      </c>
      <c r="B769" t="s">
        <v>895</v>
      </c>
      <c r="C769" t="s">
        <v>896</v>
      </c>
      <c r="D769" t="s">
        <v>7</v>
      </c>
      <c r="E769" t="s">
        <v>243</v>
      </c>
      <c r="F769" t="s">
        <v>1045</v>
      </c>
      <c r="G769">
        <f t="shared" si="22"/>
        <v>43</v>
      </c>
      <c r="H769" t="str">
        <f t="shared" si="23"/>
        <v>43 - Attendance is not ties to grades in my class.</v>
      </c>
      <c r="I769" t="s">
        <v>898</v>
      </c>
      <c r="J769" t="s">
        <v>517</v>
      </c>
      <c r="K769">
        <v>1</v>
      </c>
    </row>
    <row r="770" spans="1:11" x14ac:dyDescent="0.25">
      <c r="A770" t="s">
        <v>524</v>
      </c>
      <c r="B770" t="s">
        <v>895</v>
      </c>
      <c r="C770" t="s">
        <v>896</v>
      </c>
      <c r="D770" t="s">
        <v>7</v>
      </c>
      <c r="E770" t="s">
        <v>243</v>
      </c>
      <c r="F770" t="s">
        <v>1045</v>
      </c>
      <c r="G770">
        <f t="shared" ref="G770:G833" si="24">IF(E770=E769,1+G769,1)</f>
        <v>44</v>
      </c>
      <c r="H770" t="str">
        <f t="shared" ref="H770:H833" si="25">CONCATENATE(G770," - ",I770)</f>
        <v>44 - Students may be dropped from the course if they meet a certain number of absences AND are not keeping up with coursework.</v>
      </c>
      <c r="I770" t="s">
        <v>942</v>
      </c>
      <c r="J770" t="s">
        <v>517</v>
      </c>
      <c r="K770">
        <v>1</v>
      </c>
    </row>
    <row r="771" spans="1:11" x14ac:dyDescent="0.25">
      <c r="A771" t="s">
        <v>524</v>
      </c>
      <c r="B771" t="s">
        <v>895</v>
      </c>
      <c r="C771" t="s">
        <v>896</v>
      </c>
      <c r="D771" t="s">
        <v>7</v>
      </c>
      <c r="E771" t="s">
        <v>243</v>
      </c>
      <c r="F771" t="s">
        <v>1045</v>
      </c>
      <c r="G771">
        <f t="shared" si="24"/>
        <v>45</v>
      </c>
      <c r="H771" t="str">
        <f t="shared" si="25"/>
        <v>45 - Students miss an in-class quiz or assignment</v>
      </c>
      <c r="I771" t="s">
        <v>943</v>
      </c>
      <c r="J771" t="s">
        <v>517</v>
      </c>
      <c r="K771">
        <v>1</v>
      </c>
    </row>
    <row r="772" spans="1:11" x14ac:dyDescent="0.25">
      <c r="A772" t="s">
        <v>524</v>
      </c>
      <c r="B772" t="s">
        <v>895</v>
      </c>
      <c r="C772" t="s">
        <v>896</v>
      </c>
      <c r="D772" t="s">
        <v>7</v>
      </c>
      <c r="E772" t="s">
        <v>243</v>
      </c>
      <c r="F772" t="s">
        <v>1045</v>
      </c>
      <c r="G772">
        <f t="shared" si="24"/>
        <v>46</v>
      </c>
      <c r="H772" t="str">
        <f t="shared" si="25"/>
        <v>46 - Students miss lecture information that can lead to higher grades on assignments.</v>
      </c>
      <c r="I772" t="s">
        <v>944</v>
      </c>
      <c r="J772" t="s">
        <v>517</v>
      </c>
      <c r="K772">
        <v>1</v>
      </c>
    </row>
    <row r="773" spans="1:11" x14ac:dyDescent="0.25">
      <c r="A773" t="s">
        <v>524</v>
      </c>
      <c r="B773" t="s">
        <v>895</v>
      </c>
      <c r="C773" t="s">
        <v>896</v>
      </c>
      <c r="D773" t="s">
        <v>7</v>
      </c>
      <c r="E773" t="s">
        <v>243</v>
      </c>
      <c r="F773" t="s">
        <v>1045</v>
      </c>
      <c r="G773">
        <f t="shared" si="24"/>
        <v>47</v>
      </c>
      <c r="H773" t="str">
        <f t="shared" si="25"/>
        <v>47 - The department communicates with the student about attendance.</v>
      </c>
      <c r="I773" t="s">
        <v>945</v>
      </c>
      <c r="J773" t="s">
        <v>517</v>
      </c>
      <c r="K773">
        <v>1</v>
      </c>
    </row>
    <row r="774" spans="1:11" x14ac:dyDescent="0.25">
      <c r="A774" t="s">
        <v>524</v>
      </c>
      <c r="B774" t="s">
        <v>895</v>
      </c>
      <c r="C774" t="s">
        <v>896</v>
      </c>
      <c r="D774" t="s">
        <v>7</v>
      </c>
      <c r="E774" t="s">
        <v>243</v>
      </c>
      <c r="F774" t="s">
        <v>1045</v>
      </c>
      <c r="G774">
        <f t="shared" si="24"/>
        <v>48</v>
      </c>
      <c r="H774" t="str">
        <f t="shared" si="25"/>
        <v>48 - The student's grade will always be reflective of their attendance. I drop people if they only come to exams or if they routinely miss several classes in a row.</v>
      </c>
      <c r="I774" t="s">
        <v>946</v>
      </c>
      <c r="J774" t="s">
        <v>517</v>
      </c>
      <c r="K774">
        <v>1</v>
      </c>
    </row>
    <row r="775" spans="1:11" x14ac:dyDescent="0.25">
      <c r="A775" t="s">
        <v>524</v>
      </c>
      <c r="B775" t="s">
        <v>895</v>
      </c>
      <c r="C775" t="s">
        <v>896</v>
      </c>
      <c r="D775" t="s">
        <v>7</v>
      </c>
      <c r="E775" t="s">
        <v>243</v>
      </c>
      <c r="F775" t="s">
        <v>1045</v>
      </c>
      <c r="G775">
        <f t="shared" si="24"/>
        <v>49</v>
      </c>
      <c r="H775" t="str">
        <f t="shared" si="25"/>
        <v>49 - Their grades reflect their lack of engagement and attendance.</v>
      </c>
      <c r="I775" t="s">
        <v>947</v>
      </c>
      <c r="J775" t="s">
        <v>517</v>
      </c>
      <c r="K775">
        <v>1</v>
      </c>
    </row>
    <row r="776" spans="1:11" x14ac:dyDescent="0.25">
      <c r="A776" t="s">
        <v>524</v>
      </c>
      <c r="B776" t="s">
        <v>895</v>
      </c>
      <c r="C776" t="s">
        <v>896</v>
      </c>
      <c r="D776" t="s">
        <v>7</v>
      </c>
      <c r="E776" t="s">
        <v>243</v>
      </c>
      <c r="F776" t="s">
        <v>1045</v>
      </c>
      <c r="G776">
        <f t="shared" si="24"/>
        <v>50</v>
      </c>
      <c r="H776" t="str">
        <f t="shared" si="25"/>
        <v>50 - There is at list one graded assignment during each class</v>
      </c>
      <c r="I776" t="s">
        <v>948</v>
      </c>
      <c r="J776" t="s">
        <v>517</v>
      </c>
      <c r="K776">
        <v>1</v>
      </c>
    </row>
    <row r="777" spans="1:11" x14ac:dyDescent="0.25">
      <c r="A777" t="s">
        <v>524</v>
      </c>
      <c r="B777" t="s">
        <v>895</v>
      </c>
      <c r="C777" t="s">
        <v>896</v>
      </c>
      <c r="D777" t="s">
        <v>7</v>
      </c>
      <c r="E777" t="s">
        <v>243</v>
      </c>
      <c r="F777" t="s">
        <v>1045</v>
      </c>
      <c r="G777">
        <f t="shared" si="24"/>
        <v>51</v>
      </c>
      <c r="H777" t="str">
        <f t="shared" si="25"/>
        <v>51 - There is no direct grade penalty.</v>
      </c>
      <c r="I777" t="s">
        <v>949</v>
      </c>
      <c r="J777" t="s">
        <v>517</v>
      </c>
      <c r="K777">
        <v>1</v>
      </c>
    </row>
    <row r="778" spans="1:11" x14ac:dyDescent="0.25">
      <c r="A778" t="s">
        <v>524</v>
      </c>
      <c r="B778" t="s">
        <v>895</v>
      </c>
      <c r="C778" t="s">
        <v>896</v>
      </c>
      <c r="D778" t="s">
        <v>7</v>
      </c>
      <c r="E778" t="s">
        <v>243</v>
      </c>
      <c r="F778" t="s">
        <v>1045</v>
      </c>
      <c r="G778">
        <f t="shared" si="24"/>
        <v>52</v>
      </c>
      <c r="H778" t="str">
        <f t="shared" si="25"/>
        <v>52 - They are sent an email saying they can be dropped from the class for excessive absences. I have never dropped a student for absences though.</v>
      </c>
      <c r="I778" t="s">
        <v>950</v>
      </c>
      <c r="J778" t="s">
        <v>517</v>
      </c>
      <c r="K778">
        <v>1</v>
      </c>
    </row>
    <row r="779" spans="1:11" x14ac:dyDescent="0.25">
      <c r="A779" t="s">
        <v>524</v>
      </c>
      <c r="B779" t="s">
        <v>895</v>
      </c>
      <c r="C779" t="s">
        <v>896</v>
      </c>
      <c r="D779" t="s">
        <v>7</v>
      </c>
      <c r="E779" t="s">
        <v>243</v>
      </c>
      <c r="F779" t="s">
        <v>1045</v>
      </c>
      <c r="G779">
        <f t="shared" si="24"/>
        <v>53</v>
      </c>
      <c r="H779" t="str">
        <f t="shared" si="25"/>
        <v>53 - They cannot make up all of the points earned in class that day (i.e. quizzes and group work)</v>
      </c>
      <c r="I779" t="s">
        <v>951</v>
      </c>
      <c r="J779" t="s">
        <v>517</v>
      </c>
      <c r="K779">
        <v>1</v>
      </c>
    </row>
    <row r="780" spans="1:11" x14ac:dyDescent="0.25">
      <c r="A780" t="s">
        <v>524</v>
      </c>
      <c r="B780" t="s">
        <v>895</v>
      </c>
      <c r="C780" t="s">
        <v>896</v>
      </c>
      <c r="D780" t="s">
        <v>7</v>
      </c>
      <c r="E780" t="s">
        <v>243</v>
      </c>
      <c r="F780" t="s">
        <v>1045</v>
      </c>
      <c r="G780">
        <f t="shared" si="24"/>
        <v>54</v>
      </c>
      <c r="H780" t="str">
        <f t="shared" si="25"/>
        <v>54 - Attendance is required to complete labs.  If they don't attend lab, they earn a zero.</v>
      </c>
      <c r="I780" t="s">
        <v>899</v>
      </c>
      <c r="J780" t="s">
        <v>517</v>
      </c>
      <c r="K780">
        <v>1</v>
      </c>
    </row>
    <row r="781" spans="1:11" x14ac:dyDescent="0.25">
      <c r="A781" t="s">
        <v>524</v>
      </c>
      <c r="B781" t="s">
        <v>895</v>
      </c>
      <c r="C781" t="s">
        <v>896</v>
      </c>
      <c r="D781" t="s">
        <v>7</v>
      </c>
      <c r="E781" t="s">
        <v>243</v>
      </c>
      <c r="F781" t="s">
        <v>1045</v>
      </c>
      <c r="G781">
        <f t="shared" si="24"/>
        <v>55</v>
      </c>
      <c r="H781" t="str">
        <f t="shared" si="25"/>
        <v>55 - They get a scary email from the college.</v>
      </c>
      <c r="I781" t="s">
        <v>952</v>
      </c>
      <c r="J781" t="s">
        <v>517</v>
      </c>
      <c r="K781">
        <v>1</v>
      </c>
    </row>
    <row r="782" spans="1:11" x14ac:dyDescent="0.25">
      <c r="A782" t="s">
        <v>524</v>
      </c>
      <c r="B782" t="s">
        <v>895</v>
      </c>
      <c r="C782" t="s">
        <v>896</v>
      </c>
      <c r="D782" t="s">
        <v>7</v>
      </c>
      <c r="E782" t="s">
        <v>243</v>
      </c>
      <c r="F782" t="s">
        <v>1045</v>
      </c>
      <c r="G782">
        <f t="shared" si="24"/>
        <v>56</v>
      </c>
      <c r="H782" t="str">
        <f t="shared" si="25"/>
        <v>56 - They have lower test scores.</v>
      </c>
      <c r="I782" t="s">
        <v>953</v>
      </c>
      <c r="J782" t="s">
        <v>517</v>
      </c>
      <c r="K782">
        <v>1</v>
      </c>
    </row>
    <row r="783" spans="1:11" x14ac:dyDescent="0.25">
      <c r="A783" t="s">
        <v>524</v>
      </c>
      <c r="B783" t="s">
        <v>895</v>
      </c>
      <c r="C783" t="s">
        <v>896</v>
      </c>
      <c r="D783" t="s">
        <v>7</v>
      </c>
      <c r="E783" t="s">
        <v>243</v>
      </c>
      <c r="F783" t="s">
        <v>1045</v>
      </c>
      <c r="G783">
        <f t="shared" si="24"/>
        <v>57</v>
      </c>
      <c r="H783" t="str">
        <f t="shared" si="25"/>
        <v>57 - Unexcused absences affect a student's grade if an assessment was given when they have an unexcused absence.</v>
      </c>
      <c r="I783" t="s">
        <v>954</v>
      </c>
      <c r="J783" t="s">
        <v>517</v>
      </c>
      <c r="K783">
        <v>1</v>
      </c>
    </row>
    <row r="784" spans="1:11" x14ac:dyDescent="0.25">
      <c r="A784" t="s">
        <v>524</v>
      </c>
      <c r="B784" t="s">
        <v>895</v>
      </c>
      <c r="C784" t="s">
        <v>896</v>
      </c>
      <c r="D784" t="s">
        <v>7</v>
      </c>
      <c r="E784" t="s">
        <v>243</v>
      </c>
      <c r="F784" t="s">
        <v>1045</v>
      </c>
      <c r="G784">
        <f t="shared" si="24"/>
        <v>58</v>
      </c>
      <c r="H784" t="str">
        <f t="shared" si="25"/>
        <v>58 - We don't connect attendance to grading directly; but we do it indirectly via in-class assignments, etc.</v>
      </c>
      <c r="I784" t="s">
        <v>955</v>
      </c>
      <c r="J784" t="s">
        <v>517</v>
      </c>
      <c r="K784">
        <v>1</v>
      </c>
    </row>
    <row r="785" spans="1:11" x14ac:dyDescent="0.25">
      <c r="A785" t="s">
        <v>524</v>
      </c>
      <c r="B785" t="s">
        <v>895</v>
      </c>
      <c r="C785" t="s">
        <v>896</v>
      </c>
      <c r="D785" t="s">
        <v>7</v>
      </c>
      <c r="E785" t="s">
        <v>243</v>
      </c>
      <c r="F785" t="s">
        <v>1045</v>
      </c>
      <c r="G785">
        <f t="shared" si="24"/>
        <v>59</v>
      </c>
      <c r="H785" t="str">
        <f t="shared" si="25"/>
        <v>59 - We keep attendance on WebAdvisor - missed assignments receive zeroes</v>
      </c>
      <c r="I785" t="s">
        <v>956</v>
      </c>
      <c r="J785" t="s">
        <v>517</v>
      </c>
      <c r="K785">
        <v>1</v>
      </c>
    </row>
    <row r="786" spans="1:11" x14ac:dyDescent="0.25">
      <c r="A786" t="s">
        <v>524</v>
      </c>
      <c r="B786" t="s">
        <v>895</v>
      </c>
      <c r="C786" t="s">
        <v>896</v>
      </c>
      <c r="D786" t="s">
        <v>7</v>
      </c>
      <c r="E786" t="s">
        <v>243</v>
      </c>
      <c r="F786" t="s">
        <v>1045</v>
      </c>
      <c r="G786">
        <f t="shared" si="24"/>
        <v>60</v>
      </c>
      <c r="H786" t="str">
        <f t="shared" si="25"/>
        <v>60 - Attendance is strongly encouraged, carefully monitored, with the option of dropping a student.</v>
      </c>
      <c r="I786" t="s">
        <v>900</v>
      </c>
      <c r="J786" t="s">
        <v>517</v>
      </c>
      <c r="K786">
        <v>1</v>
      </c>
    </row>
    <row r="787" spans="1:11" x14ac:dyDescent="0.25">
      <c r="A787" t="s">
        <v>524</v>
      </c>
      <c r="B787" t="s">
        <v>895</v>
      </c>
      <c r="C787" t="s">
        <v>896</v>
      </c>
      <c r="D787" t="s">
        <v>7</v>
      </c>
      <c r="E787" t="s">
        <v>243</v>
      </c>
      <c r="F787" t="s">
        <v>1045</v>
      </c>
      <c r="G787">
        <f t="shared" si="24"/>
        <v>61</v>
      </c>
      <c r="H787" t="str">
        <f t="shared" si="25"/>
        <v>61 - attendence issues may result in failure in the course.</v>
      </c>
      <c r="I787" t="s">
        <v>901</v>
      </c>
      <c r="J787" t="s">
        <v>517</v>
      </c>
      <c r="K787">
        <v>1</v>
      </c>
    </row>
    <row r="788" spans="1:11" x14ac:dyDescent="0.25">
      <c r="A788" t="s">
        <v>524</v>
      </c>
      <c r="B788" t="s">
        <v>895</v>
      </c>
      <c r="C788" t="s">
        <v>896</v>
      </c>
      <c r="D788" t="s">
        <v>7</v>
      </c>
      <c r="E788" t="s">
        <v>243</v>
      </c>
      <c r="F788" t="s">
        <v>1045</v>
      </c>
      <c r="G788">
        <f t="shared" si="24"/>
        <v>62</v>
      </c>
      <c r="H788" t="str">
        <f t="shared" si="25"/>
        <v>62 - Class participation assignments occur during each class.</v>
      </c>
      <c r="I788" t="s">
        <v>902</v>
      </c>
      <c r="J788" t="s">
        <v>517</v>
      </c>
      <c r="K788">
        <v>1</v>
      </c>
    </row>
    <row r="789" spans="1:11" x14ac:dyDescent="0.25">
      <c r="A789" t="s">
        <v>524</v>
      </c>
      <c r="B789" t="s">
        <v>886</v>
      </c>
      <c r="C789" t="s">
        <v>1051</v>
      </c>
      <c r="D789" t="s">
        <v>8</v>
      </c>
      <c r="E789" t="s">
        <v>887</v>
      </c>
      <c r="F789" t="s">
        <v>1045</v>
      </c>
      <c r="G789">
        <f t="shared" si="24"/>
        <v>1</v>
      </c>
      <c r="H789" t="str">
        <f t="shared" si="25"/>
        <v>1 - Not marked</v>
      </c>
      <c r="I789" t="s">
        <v>251</v>
      </c>
      <c r="J789" t="s">
        <v>517</v>
      </c>
      <c r="K789">
        <v>117</v>
      </c>
    </row>
    <row r="790" spans="1:11" x14ac:dyDescent="0.25">
      <c r="A790" t="s">
        <v>524</v>
      </c>
      <c r="B790" t="s">
        <v>886</v>
      </c>
      <c r="C790" t="s">
        <v>1051</v>
      </c>
      <c r="D790" t="s">
        <v>8</v>
      </c>
      <c r="E790" t="s">
        <v>887</v>
      </c>
      <c r="F790" t="s">
        <v>1045</v>
      </c>
      <c r="G790">
        <f t="shared" si="24"/>
        <v>2</v>
      </c>
      <c r="H790" t="str">
        <f t="shared" si="25"/>
        <v>2 - Marked</v>
      </c>
      <c r="I790" t="s">
        <v>252</v>
      </c>
      <c r="J790" t="s">
        <v>517</v>
      </c>
      <c r="K790">
        <v>123</v>
      </c>
    </row>
    <row r="791" spans="1:11" x14ac:dyDescent="0.25">
      <c r="A791" t="s">
        <v>524</v>
      </c>
      <c r="B791" t="s">
        <v>890</v>
      </c>
      <c r="C791" t="s">
        <v>1051</v>
      </c>
      <c r="D791" t="s">
        <v>8</v>
      </c>
      <c r="E791" t="s">
        <v>891</v>
      </c>
      <c r="F791" t="s">
        <v>1045</v>
      </c>
      <c r="G791">
        <f t="shared" si="24"/>
        <v>1</v>
      </c>
      <c r="H791" t="str">
        <f t="shared" si="25"/>
        <v>1 - Not marked</v>
      </c>
      <c r="I791" t="s">
        <v>251</v>
      </c>
      <c r="J791" t="s">
        <v>517</v>
      </c>
      <c r="K791">
        <v>234</v>
      </c>
    </row>
    <row r="792" spans="1:11" x14ac:dyDescent="0.25">
      <c r="A792" t="s">
        <v>524</v>
      </c>
      <c r="B792" t="s">
        <v>890</v>
      </c>
      <c r="C792" t="s">
        <v>1051</v>
      </c>
      <c r="D792" t="s">
        <v>8</v>
      </c>
      <c r="E792" t="s">
        <v>891</v>
      </c>
      <c r="F792" t="s">
        <v>1045</v>
      </c>
      <c r="G792">
        <f t="shared" si="24"/>
        <v>2</v>
      </c>
      <c r="H792" t="str">
        <f t="shared" si="25"/>
        <v>2 - Marked</v>
      </c>
      <c r="I792" t="s">
        <v>252</v>
      </c>
      <c r="J792" t="s">
        <v>517</v>
      </c>
      <c r="K792">
        <v>6</v>
      </c>
    </row>
    <row r="793" spans="1:11" x14ac:dyDescent="0.25">
      <c r="A793" t="s">
        <v>524</v>
      </c>
      <c r="B793" t="s">
        <v>888</v>
      </c>
      <c r="C793" t="s">
        <v>1051</v>
      </c>
      <c r="D793" t="s">
        <v>8</v>
      </c>
      <c r="E793" t="s">
        <v>889</v>
      </c>
      <c r="F793" t="s">
        <v>1045</v>
      </c>
      <c r="G793">
        <f t="shared" si="24"/>
        <v>1</v>
      </c>
      <c r="H793" t="str">
        <f t="shared" si="25"/>
        <v>1 - Not marked</v>
      </c>
      <c r="I793" t="s">
        <v>251</v>
      </c>
      <c r="J793" t="s">
        <v>517</v>
      </c>
      <c r="K793">
        <v>230</v>
      </c>
    </row>
    <row r="794" spans="1:11" x14ac:dyDescent="0.25">
      <c r="A794" t="s">
        <v>524</v>
      </c>
      <c r="B794" t="s">
        <v>888</v>
      </c>
      <c r="C794" t="s">
        <v>1051</v>
      </c>
      <c r="D794" t="s">
        <v>8</v>
      </c>
      <c r="E794" t="s">
        <v>889</v>
      </c>
      <c r="F794" t="s">
        <v>1045</v>
      </c>
      <c r="G794">
        <f t="shared" si="24"/>
        <v>2</v>
      </c>
      <c r="H794" t="str">
        <f t="shared" si="25"/>
        <v>2 - Marked</v>
      </c>
      <c r="I794" t="s">
        <v>252</v>
      </c>
      <c r="J794" t="s">
        <v>517</v>
      </c>
      <c r="K794">
        <v>10</v>
      </c>
    </row>
    <row r="795" spans="1:11" x14ac:dyDescent="0.25">
      <c r="A795" t="s">
        <v>524</v>
      </c>
      <c r="B795" t="s">
        <v>892</v>
      </c>
      <c r="C795" t="s">
        <v>1051</v>
      </c>
      <c r="D795" t="s">
        <v>8</v>
      </c>
      <c r="E795" t="s">
        <v>893</v>
      </c>
      <c r="F795" t="s">
        <v>1045</v>
      </c>
      <c r="G795">
        <f t="shared" si="24"/>
        <v>1</v>
      </c>
      <c r="H795" t="str">
        <f t="shared" si="25"/>
        <v>1 - Not marked</v>
      </c>
      <c r="I795" t="s">
        <v>251</v>
      </c>
      <c r="J795" t="s">
        <v>517</v>
      </c>
      <c r="K795">
        <v>157</v>
      </c>
    </row>
    <row r="796" spans="1:11" x14ac:dyDescent="0.25">
      <c r="A796" t="s">
        <v>524</v>
      </c>
      <c r="B796" t="s">
        <v>892</v>
      </c>
      <c r="C796" t="s">
        <v>1051</v>
      </c>
      <c r="D796" t="s">
        <v>8</v>
      </c>
      <c r="E796" t="s">
        <v>893</v>
      </c>
      <c r="F796" t="s">
        <v>1045</v>
      </c>
      <c r="G796">
        <f t="shared" si="24"/>
        <v>2</v>
      </c>
      <c r="H796" t="str">
        <f t="shared" si="25"/>
        <v>2 - Marked</v>
      </c>
      <c r="I796" t="s">
        <v>252</v>
      </c>
      <c r="J796" t="s">
        <v>517</v>
      </c>
      <c r="K796">
        <v>83</v>
      </c>
    </row>
    <row r="797" spans="1:11" x14ac:dyDescent="0.25">
      <c r="A797" t="s">
        <v>524</v>
      </c>
      <c r="B797" t="s">
        <v>894</v>
      </c>
      <c r="C797" t="s">
        <v>1051</v>
      </c>
      <c r="D797" t="s">
        <v>7</v>
      </c>
      <c r="E797" t="s">
        <v>243</v>
      </c>
      <c r="F797" t="s">
        <v>1045</v>
      </c>
      <c r="G797">
        <f t="shared" si="24"/>
        <v>1</v>
      </c>
      <c r="H797" t="str">
        <f t="shared" si="25"/>
        <v>1 - Not marked</v>
      </c>
      <c r="I797" t="s">
        <v>251</v>
      </c>
      <c r="J797" t="s">
        <v>517</v>
      </c>
      <c r="K797">
        <v>178</v>
      </c>
    </row>
    <row r="798" spans="1:11" x14ac:dyDescent="0.25">
      <c r="A798" t="s">
        <v>524</v>
      </c>
      <c r="B798" t="s">
        <v>894</v>
      </c>
      <c r="C798" t="s">
        <v>1051</v>
      </c>
      <c r="D798" t="s">
        <v>7</v>
      </c>
      <c r="E798" t="s">
        <v>243</v>
      </c>
      <c r="F798" t="s">
        <v>1045</v>
      </c>
      <c r="G798">
        <f t="shared" si="24"/>
        <v>2</v>
      </c>
      <c r="H798" t="str">
        <f t="shared" si="25"/>
        <v>2 - Marked</v>
      </c>
      <c r="I798" t="s">
        <v>252</v>
      </c>
      <c r="J798" t="s">
        <v>517</v>
      </c>
      <c r="K798">
        <v>62</v>
      </c>
    </row>
    <row r="799" spans="1:11" x14ac:dyDescent="0.25">
      <c r="A799" t="s">
        <v>524</v>
      </c>
      <c r="B799" t="s">
        <v>757</v>
      </c>
      <c r="C799" t="s">
        <v>758</v>
      </c>
      <c r="D799" t="s">
        <v>8</v>
      </c>
      <c r="E799" t="s">
        <v>1077</v>
      </c>
      <c r="F799" t="s">
        <v>1045</v>
      </c>
      <c r="G799">
        <f t="shared" si="24"/>
        <v>1</v>
      </c>
      <c r="H799" t="str">
        <f t="shared" si="25"/>
        <v>1 - No</v>
      </c>
      <c r="I799" t="s">
        <v>7</v>
      </c>
      <c r="J799" t="s">
        <v>517</v>
      </c>
      <c r="K799">
        <v>64</v>
      </c>
    </row>
    <row r="800" spans="1:11" x14ac:dyDescent="0.25">
      <c r="A800" t="s">
        <v>524</v>
      </c>
      <c r="B800" t="s">
        <v>757</v>
      </c>
      <c r="C800" t="s">
        <v>758</v>
      </c>
      <c r="D800" t="s">
        <v>8</v>
      </c>
      <c r="E800" t="s">
        <v>1077</v>
      </c>
      <c r="F800" t="s">
        <v>1045</v>
      </c>
      <c r="G800">
        <f t="shared" si="24"/>
        <v>2</v>
      </c>
      <c r="H800" t="str">
        <f t="shared" si="25"/>
        <v>2 - Yes</v>
      </c>
      <c r="I800" t="s">
        <v>8</v>
      </c>
      <c r="J800" t="s">
        <v>517</v>
      </c>
      <c r="K800">
        <v>72</v>
      </c>
    </row>
    <row r="801" spans="1:11" x14ac:dyDescent="0.25">
      <c r="A801" t="s">
        <v>524</v>
      </c>
      <c r="B801" t="s">
        <v>757</v>
      </c>
      <c r="C801" t="s">
        <v>758</v>
      </c>
      <c r="D801" t="s">
        <v>8</v>
      </c>
      <c r="E801" t="s">
        <v>1077</v>
      </c>
      <c r="F801" t="s">
        <v>1045</v>
      </c>
      <c r="G801">
        <f t="shared" si="24"/>
        <v>3</v>
      </c>
      <c r="H801" t="str">
        <f t="shared" si="25"/>
        <v>3 - Sometimes</v>
      </c>
      <c r="I801" t="s">
        <v>11</v>
      </c>
      <c r="J801" t="s">
        <v>517</v>
      </c>
      <c r="K801">
        <v>78</v>
      </c>
    </row>
    <row r="802" spans="1:11" x14ac:dyDescent="0.25">
      <c r="A802" t="s">
        <v>524</v>
      </c>
      <c r="B802" t="s">
        <v>1025</v>
      </c>
      <c r="C802" t="s">
        <v>1019</v>
      </c>
      <c r="D802" t="s">
        <v>8</v>
      </c>
      <c r="E802" t="s">
        <v>1026</v>
      </c>
      <c r="F802" t="s">
        <v>1045</v>
      </c>
      <c r="G802">
        <f t="shared" si="24"/>
        <v>1</v>
      </c>
      <c r="H802" t="str">
        <f t="shared" si="25"/>
        <v>1 - Not marked</v>
      </c>
      <c r="I802" t="s">
        <v>251</v>
      </c>
      <c r="J802" t="s">
        <v>517</v>
      </c>
      <c r="K802">
        <v>306</v>
      </c>
    </row>
    <row r="803" spans="1:11" x14ac:dyDescent="0.25">
      <c r="A803" t="s">
        <v>524</v>
      </c>
      <c r="B803" t="s">
        <v>1025</v>
      </c>
      <c r="C803" t="s">
        <v>1019</v>
      </c>
      <c r="D803" t="s">
        <v>8</v>
      </c>
      <c r="E803" t="s">
        <v>1026</v>
      </c>
      <c r="F803" t="s">
        <v>1045</v>
      </c>
      <c r="G803">
        <f t="shared" si="24"/>
        <v>2</v>
      </c>
      <c r="H803" t="str">
        <f t="shared" si="25"/>
        <v>2 - Marked</v>
      </c>
      <c r="I803" t="s">
        <v>252</v>
      </c>
      <c r="J803" t="s">
        <v>517</v>
      </c>
      <c r="K803">
        <v>24</v>
      </c>
    </row>
    <row r="804" spans="1:11" x14ac:dyDescent="0.25">
      <c r="A804" t="s">
        <v>524</v>
      </c>
      <c r="B804" t="s">
        <v>1031</v>
      </c>
      <c r="C804" t="s">
        <v>1019</v>
      </c>
      <c r="D804" t="s">
        <v>8</v>
      </c>
      <c r="E804" t="s">
        <v>1032</v>
      </c>
      <c r="F804" t="s">
        <v>1045</v>
      </c>
      <c r="G804">
        <f t="shared" si="24"/>
        <v>1</v>
      </c>
      <c r="H804" t="str">
        <f t="shared" si="25"/>
        <v>1 - Not marked</v>
      </c>
      <c r="I804" t="s">
        <v>251</v>
      </c>
      <c r="J804" t="s">
        <v>517</v>
      </c>
      <c r="K804">
        <v>146</v>
      </c>
    </row>
    <row r="805" spans="1:11" x14ac:dyDescent="0.25">
      <c r="A805" t="s">
        <v>524</v>
      </c>
      <c r="B805" t="s">
        <v>1031</v>
      </c>
      <c r="C805" t="s">
        <v>1019</v>
      </c>
      <c r="D805" t="s">
        <v>8</v>
      </c>
      <c r="E805" t="s">
        <v>1032</v>
      </c>
      <c r="F805" t="s">
        <v>1045</v>
      </c>
      <c r="G805">
        <f t="shared" si="24"/>
        <v>2</v>
      </c>
      <c r="H805" t="str">
        <f t="shared" si="25"/>
        <v>2 - Marked</v>
      </c>
      <c r="I805" t="s">
        <v>252</v>
      </c>
      <c r="J805" t="s">
        <v>517</v>
      </c>
      <c r="K805">
        <v>184</v>
      </c>
    </row>
    <row r="806" spans="1:11" x14ac:dyDescent="0.25">
      <c r="A806" t="s">
        <v>524</v>
      </c>
      <c r="B806" t="s">
        <v>1023</v>
      </c>
      <c r="C806" t="s">
        <v>1019</v>
      </c>
      <c r="D806" t="s">
        <v>8</v>
      </c>
      <c r="E806" t="s">
        <v>1024</v>
      </c>
      <c r="F806" t="s">
        <v>1045</v>
      </c>
      <c r="G806">
        <f t="shared" si="24"/>
        <v>1</v>
      </c>
      <c r="H806" t="str">
        <f t="shared" si="25"/>
        <v>1 - Not marked</v>
      </c>
      <c r="I806" t="s">
        <v>251</v>
      </c>
      <c r="J806" t="s">
        <v>517</v>
      </c>
      <c r="K806">
        <v>328</v>
      </c>
    </row>
    <row r="807" spans="1:11" x14ac:dyDescent="0.25">
      <c r="A807" t="s">
        <v>524</v>
      </c>
      <c r="B807" t="s">
        <v>1023</v>
      </c>
      <c r="C807" t="s">
        <v>1019</v>
      </c>
      <c r="D807" t="s">
        <v>8</v>
      </c>
      <c r="E807" t="s">
        <v>1024</v>
      </c>
      <c r="F807" t="s">
        <v>1045</v>
      </c>
      <c r="G807">
        <f t="shared" si="24"/>
        <v>2</v>
      </c>
      <c r="H807" t="str">
        <f t="shared" si="25"/>
        <v>2 - Marked</v>
      </c>
      <c r="I807" t="s">
        <v>252</v>
      </c>
      <c r="J807" t="s">
        <v>517</v>
      </c>
      <c r="K807">
        <v>2</v>
      </c>
    </row>
    <row r="808" spans="1:11" x14ac:dyDescent="0.25">
      <c r="A808" t="s">
        <v>524</v>
      </c>
      <c r="B808" t="s">
        <v>1021</v>
      </c>
      <c r="C808" t="s">
        <v>1019</v>
      </c>
      <c r="D808" t="s">
        <v>8</v>
      </c>
      <c r="E808" t="s">
        <v>1022</v>
      </c>
      <c r="F808" t="s">
        <v>1045</v>
      </c>
      <c r="G808">
        <f t="shared" si="24"/>
        <v>1</v>
      </c>
      <c r="H808" t="str">
        <f t="shared" si="25"/>
        <v>1 - Not marked</v>
      </c>
      <c r="I808" t="s">
        <v>251</v>
      </c>
      <c r="J808" t="s">
        <v>517</v>
      </c>
      <c r="K808">
        <v>270</v>
      </c>
    </row>
    <row r="809" spans="1:11" x14ac:dyDescent="0.25">
      <c r="A809" t="s">
        <v>524</v>
      </c>
      <c r="B809" t="s">
        <v>1021</v>
      </c>
      <c r="C809" t="s">
        <v>1019</v>
      </c>
      <c r="D809" t="s">
        <v>8</v>
      </c>
      <c r="E809" t="s">
        <v>1022</v>
      </c>
      <c r="F809" t="s">
        <v>1045</v>
      </c>
      <c r="G809">
        <f t="shared" si="24"/>
        <v>2</v>
      </c>
      <c r="H809" t="str">
        <f t="shared" si="25"/>
        <v>2 - Marked</v>
      </c>
      <c r="I809" t="s">
        <v>252</v>
      </c>
      <c r="J809" t="s">
        <v>517</v>
      </c>
      <c r="K809">
        <v>60</v>
      </c>
    </row>
    <row r="810" spans="1:11" x14ac:dyDescent="0.25">
      <c r="A810" t="s">
        <v>524</v>
      </c>
      <c r="B810" t="s">
        <v>1027</v>
      </c>
      <c r="C810" t="s">
        <v>1019</v>
      </c>
      <c r="D810" t="s">
        <v>8</v>
      </c>
      <c r="E810" t="s">
        <v>1028</v>
      </c>
      <c r="F810" t="s">
        <v>1045</v>
      </c>
      <c r="G810">
        <f t="shared" si="24"/>
        <v>1</v>
      </c>
      <c r="H810" t="str">
        <f t="shared" si="25"/>
        <v>1 - Not marked</v>
      </c>
      <c r="I810" t="s">
        <v>251</v>
      </c>
      <c r="J810" t="s">
        <v>517</v>
      </c>
      <c r="K810">
        <v>314</v>
      </c>
    </row>
    <row r="811" spans="1:11" x14ac:dyDescent="0.25">
      <c r="A811" t="s">
        <v>524</v>
      </c>
      <c r="B811" t="s">
        <v>1027</v>
      </c>
      <c r="C811" t="s">
        <v>1019</v>
      </c>
      <c r="D811" t="s">
        <v>8</v>
      </c>
      <c r="E811" t="s">
        <v>1028</v>
      </c>
      <c r="F811" t="s">
        <v>1045</v>
      </c>
      <c r="G811">
        <f t="shared" si="24"/>
        <v>2</v>
      </c>
      <c r="H811" t="str">
        <f t="shared" si="25"/>
        <v>2 - Marked</v>
      </c>
      <c r="I811" t="s">
        <v>252</v>
      </c>
      <c r="J811" t="s">
        <v>517</v>
      </c>
      <c r="K811">
        <v>16</v>
      </c>
    </row>
    <row r="812" spans="1:11" x14ac:dyDescent="0.25">
      <c r="A812" t="s">
        <v>524</v>
      </c>
      <c r="B812" t="s">
        <v>1018</v>
      </c>
      <c r="C812" t="s">
        <v>1019</v>
      </c>
      <c r="D812" t="s">
        <v>8</v>
      </c>
      <c r="E812" t="s">
        <v>1020</v>
      </c>
      <c r="F812" t="s">
        <v>1045</v>
      </c>
      <c r="G812">
        <f t="shared" si="24"/>
        <v>1</v>
      </c>
      <c r="H812" t="str">
        <f t="shared" si="25"/>
        <v>1 - Not marked</v>
      </c>
      <c r="I812" t="s">
        <v>251</v>
      </c>
      <c r="J812" t="s">
        <v>517</v>
      </c>
      <c r="K812">
        <v>297</v>
      </c>
    </row>
    <row r="813" spans="1:11" x14ac:dyDescent="0.25">
      <c r="A813" t="s">
        <v>524</v>
      </c>
      <c r="B813" t="s">
        <v>1018</v>
      </c>
      <c r="C813" t="s">
        <v>1019</v>
      </c>
      <c r="D813" t="s">
        <v>8</v>
      </c>
      <c r="E813" t="s">
        <v>1020</v>
      </c>
      <c r="F813" t="s">
        <v>1045</v>
      </c>
      <c r="G813">
        <f t="shared" si="24"/>
        <v>2</v>
      </c>
      <c r="H813" t="str">
        <f t="shared" si="25"/>
        <v>2 - Marked</v>
      </c>
      <c r="I813" t="s">
        <v>252</v>
      </c>
      <c r="J813" t="s">
        <v>517</v>
      </c>
      <c r="K813">
        <v>33</v>
      </c>
    </row>
    <row r="814" spans="1:11" x14ac:dyDescent="0.25">
      <c r="A814" t="s">
        <v>524</v>
      </c>
      <c r="B814" t="s">
        <v>1029</v>
      </c>
      <c r="C814" t="s">
        <v>1019</v>
      </c>
      <c r="D814" t="s">
        <v>8</v>
      </c>
      <c r="E814" t="s">
        <v>1030</v>
      </c>
      <c r="F814" t="s">
        <v>1045</v>
      </c>
      <c r="G814">
        <f t="shared" si="24"/>
        <v>1</v>
      </c>
      <c r="H814" t="str">
        <f t="shared" si="25"/>
        <v>1 - Not marked</v>
      </c>
      <c r="I814" t="s">
        <v>251</v>
      </c>
      <c r="J814" t="s">
        <v>517</v>
      </c>
      <c r="K814">
        <v>297</v>
      </c>
    </row>
    <row r="815" spans="1:11" x14ac:dyDescent="0.25">
      <c r="A815" t="s">
        <v>524</v>
      </c>
      <c r="B815" t="s">
        <v>1029</v>
      </c>
      <c r="C815" t="s">
        <v>1019</v>
      </c>
      <c r="D815" t="s">
        <v>8</v>
      </c>
      <c r="E815" t="s">
        <v>1030</v>
      </c>
      <c r="F815" t="s">
        <v>1045</v>
      </c>
      <c r="G815">
        <f t="shared" si="24"/>
        <v>2</v>
      </c>
      <c r="H815" t="str">
        <f t="shared" si="25"/>
        <v>2 - Marked</v>
      </c>
      <c r="I815" t="s">
        <v>252</v>
      </c>
      <c r="J815" t="s">
        <v>517</v>
      </c>
      <c r="K815">
        <v>33</v>
      </c>
    </row>
    <row r="816" spans="1:11" x14ac:dyDescent="0.25">
      <c r="A816" t="s">
        <v>524</v>
      </c>
      <c r="B816" t="s">
        <v>978</v>
      </c>
      <c r="C816" t="s">
        <v>979</v>
      </c>
      <c r="D816" t="s">
        <v>7</v>
      </c>
      <c r="E816" t="s">
        <v>243</v>
      </c>
      <c r="F816" t="s">
        <v>1045</v>
      </c>
      <c r="G816">
        <f t="shared" si="24"/>
        <v>1</v>
      </c>
      <c r="H816" t="str">
        <f t="shared" si="25"/>
        <v>1 - extra credit is available</v>
      </c>
      <c r="I816" t="s">
        <v>986</v>
      </c>
      <c r="J816" t="s">
        <v>517</v>
      </c>
      <c r="K816">
        <v>1</v>
      </c>
    </row>
    <row r="817" spans="1:11" x14ac:dyDescent="0.25">
      <c r="A817" t="s">
        <v>524</v>
      </c>
      <c r="B817" t="s">
        <v>978</v>
      </c>
      <c r="C817" t="s">
        <v>979</v>
      </c>
      <c r="D817" t="s">
        <v>7</v>
      </c>
      <c r="E817" t="s">
        <v>243</v>
      </c>
      <c r="F817" t="s">
        <v>1045</v>
      </c>
      <c r="G817">
        <f t="shared" si="24"/>
        <v>2</v>
      </c>
      <c r="H817" t="str">
        <f t="shared" si="25"/>
        <v>2 - I email my students and also call them. I try multiple times- to reach out to them --some will respond and others will not. However, I do go out of my way to contact my students. Weekly announcements reminding them assignment due dates.</v>
      </c>
      <c r="I817" t="s">
        <v>987</v>
      </c>
      <c r="J817" t="s">
        <v>517</v>
      </c>
      <c r="K817">
        <v>1</v>
      </c>
    </row>
    <row r="818" spans="1:11" x14ac:dyDescent="0.25">
      <c r="A818" t="s">
        <v>524</v>
      </c>
      <c r="B818" t="s">
        <v>978</v>
      </c>
      <c r="C818" t="s">
        <v>979</v>
      </c>
      <c r="D818" t="s">
        <v>7</v>
      </c>
      <c r="E818" t="s">
        <v>243</v>
      </c>
      <c r="F818" t="s">
        <v>1045</v>
      </c>
      <c r="G818">
        <f t="shared" si="24"/>
        <v>3</v>
      </c>
      <c r="H818" t="str">
        <f t="shared" si="25"/>
        <v>3 - I have held one on one meetings with students.</v>
      </c>
      <c r="I818" t="s">
        <v>988</v>
      </c>
      <c r="J818" t="s">
        <v>517</v>
      </c>
      <c r="K818">
        <v>1</v>
      </c>
    </row>
    <row r="819" spans="1:11" x14ac:dyDescent="0.25">
      <c r="A819" t="s">
        <v>524</v>
      </c>
      <c r="B819" t="s">
        <v>978</v>
      </c>
      <c r="C819" t="s">
        <v>979</v>
      </c>
      <c r="D819" t="s">
        <v>7</v>
      </c>
      <c r="E819" t="s">
        <v>243</v>
      </c>
      <c r="F819" t="s">
        <v>1045</v>
      </c>
      <c r="G819">
        <f t="shared" si="24"/>
        <v>4</v>
      </c>
      <c r="H819" t="str">
        <f t="shared" si="25"/>
        <v>4 - I have met students outside class time for remediation</v>
      </c>
      <c r="I819" t="s">
        <v>989</v>
      </c>
      <c r="J819" t="s">
        <v>517</v>
      </c>
      <c r="K819">
        <v>1</v>
      </c>
    </row>
    <row r="820" spans="1:11" x14ac:dyDescent="0.25">
      <c r="A820" t="s">
        <v>524</v>
      </c>
      <c r="B820" t="s">
        <v>978</v>
      </c>
      <c r="C820" t="s">
        <v>979</v>
      </c>
      <c r="D820" t="s">
        <v>7</v>
      </c>
      <c r="E820" t="s">
        <v>243</v>
      </c>
      <c r="F820" t="s">
        <v>1045</v>
      </c>
      <c r="G820">
        <f t="shared" si="24"/>
        <v>5</v>
      </c>
      <c r="H820" t="str">
        <f t="shared" si="25"/>
        <v>5 - I have provided mini-lessons on specific topics after class</v>
      </c>
      <c r="I820" t="s">
        <v>990</v>
      </c>
      <c r="J820" t="s">
        <v>517</v>
      </c>
      <c r="K820">
        <v>1</v>
      </c>
    </row>
    <row r="821" spans="1:11" x14ac:dyDescent="0.25">
      <c r="A821" t="s">
        <v>524</v>
      </c>
      <c r="B821" t="s">
        <v>978</v>
      </c>
      <c r="C821" t="s">
        <v>979</v>
      </c>
      <c r="D821" t="s">
        <v>7</v>
      </c>
      <c r="E821" t="s">
        <v>243</v>
      </c>
      <c r="F821" t="s">
        <v>1045</v>
      </c>
      <c r="G821">
        <f t="shared" si="24"/>
        <v>6</v>
      </c>
      <c r="H821" t="str">
        <f t="shared" si="25"/>
        <v>6 - I have tutored students after class.</v>
      </c>
      <c r="I821" t="s">
        <v>991</v>
      </c>
      <c r="J821" t="s">
        <v>517</v>
      </c>
      <c r="K821">
        <v>1</v>
      </c>
    </row>
    <row r="822" spans="1:11" x14ac:dyDescent="0.25">
      <c r="A822" t="s">
        <v>524</v>
      </c>
      <c r="B822" t="s">
        <v>978</v>
      </c>
      <c r="C822" t="s">
        <v>979</v>
      </c>
      <c r="D822" t="s">
        <v>7</v>
      </c>
      <c r="E822" t="s">
        <v>243</v>
      </c>
      <c r="F822" t="s">
        <v>1045</v>
      </c>
      <c r="G822">
        <f t="shared" si="24"/>
        <v>7</v>
      </c>
      <c r="H822" t="str">
        <f t="shared" si="25"/>
        <v>7 - I make an appointment to help them outside of class.</v>
      </c>
      <c r="I822" t="s">
        <v>992</v>
      </c>
      <c r="J822" t="s">
        <v>517</v>
      </c>
      <c r="K822">
        <v>1</v>
      </c>
    </row>
    <row r="823" spans="1:11" x14ac:dyDescent="0.25">
      <c r="A823" t="s">
        <v>524</v>
      </c>
      <c r="B823" t="s">
        <v>978</v>
      </c>
      <c r="C823" t="s">
        <v>979</v>
      </c>
      <c r="D823" t="s">
        <v>7</v>
      </c>
      <c r="E823" t="s">
        <v>243</v>
      </c>
      <c r="F823" t="s">
        <v>1045</v>
      </c>
      <c r="G823">
        <f t="shared" si="24"/>
        <v>8</v>
      </c>
      <c r="H823" t="str">
        <f t="shared" si="25"/>
        <v>8 - I provide them guidelines on how to study, what to concentrate and tips to be succesful in the course</v>
      </c>
      <c r="I823" t="s">
        <v>993</v>
      </c>
      <c r="J823" t="s">
        <v>517</v>
      </c>
      <c r="K823">
        <v>1</v>
      </c>
    </row>
    <row r="824" spans="1:11" x14ac:dyDescent="0.25">
      <c r="A824" t="s">
        <v>524</v>
      </c>
      <c r="B824" t="s">
        <v>978</v>
      </c>
      <c r="C824" t="s">
        <v>979</v>
      </c>
      <c r="D824" t="s">
        <v>7</v>
      </c>
      <c r="E824" t="s">
        <v>243</v>
      </c>
      <c r="F824" t="s">
        <v>1045</v>
      </c>
      <c r="G824">
        <f t="shared" si="24"/>
        <v>9</v>
      </c>
      <c r="H824" t="str">
        <f t="shared" si="25"/>
        <v>9 - I schedule meetings to go over assignments and/or concerns individually.</v>
      </c>
      <c r="I824" t="s">
        <v>994</v>
      </c>
      <c r="J824" t="s">
        <v>517</v>
      </c>
      <c r="K824">
        <v>1</v>
      </c>
    </row>
    <row r="825" spans="1:11" x14ac:dyDescent="0.25">
      <c r="A825" t="s">
        <v>524</v>
      </c>
      <c r="B825" t="s">
        <v>978</v>
      </c>
      <c r="C825" t="s">
        <v>979</v>
      </c>
      <c r="D825" t="s">
        <v>7</v>
      </c>
      <c r="E825" t="s">
        <v>243</v>
      </c>
      <c r="F825" t="s">
        <v>1045</v>
      </c>
      <c r="G825">
        <f t="shared" si="24"/>
        <v>10</v>
      </c>
      <c r="H825" t="str">
        <f t="shared" si="25"/>
        <v>10 -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v>
      </c>
      <c r="I825" t="s">
        <v>995</v>
      </c>
      <c r="J825" t="s">
        <v>517</v>
      </c>
      <c r="K825">
        <v>1</v>
      </c>
    </row>
    <row r="826" spans="1:11" x14ac:dyDescent="0.25">
      <c r="A826" t="s">
        <v>524</v>
      </c>
      <c r="B826" t="s">
        <v>978</v>
      </c>
      <c r="C826" t="s">
        <v>979</v>
      </c>
      <c r="D826" t="s">
        <v>7</v>
      </c>
      <c r="E826" t="s">
        <v>243</v>
      </c>
      <c r="F826" t="s">
        <v>1045</v>
      </c>
      <c r="G826">
        <f t="shared" si="24"/>
        <v>11</v>
      </c>
      <c r="H826" t="str">
        <f t="shared" si="25"/>
        <v>11 - I've worked with them individually and I have suggested tutors from our lab.</v>
      </c>
      <c r="I826" t="s">
        <v>996</v>
      </c>
      <c r="J826" t="s">
        <v>517</v>
      </c>
      <c r="K826">
        <v>1</v>
      </c>
    </row>
    <row r="827" spans="1:11" x14ac:dyDescent="0.25">
      <c r="A827" t="s">
        <v>524</v>
      </c>
      <c r="B827" t="s">
        <v>978</v>
      </c>
      <c r="C827" t="s">
        <v>979</v>
      </c>
      <c r="D827" t="s">
        <v>7</v>
      </c>
      <c r="E827" t="s">
        <v>243</v>
      </c>
      <c r="F827" t="s">
        <v>1045</v>
      </c>
      <c r="G827">
        <f t="shared" si="24"/>
        <v>12</v>
      </c>
      <c r="H827" t="str">
        <f t="shared" si="25"/>
        <v>12 - Promote SI sessions</v>
      </c>
      <c r="I827" t="s">
        <v>997</v>
      </c>
      <c r="J827" t="s">
        <v>517</v>
      </c>
      <c r="K827">
        <v>1</v>
      </c>
    </row>
    <row r="828" spans="1:11" x14ac:dyDescent="0.25">
      <c r="A828" t="s">
        <v>524</v>
      </c>
      <c r="B828" t="s">
        <v>978</v>
      </c>
      <c r="C828" t="s">
        <v>979</v>
      </c>
      <c r="D828" t="s">
        <v>7</v>
      </c>
      <c r="E828" t="s">
        <v>243</v>
      </c>
      <c r="F828" t="s">
        <v>1045</v>
      </c>
      <c r="G828">
        <f t="shared" si="24"/>
        <v>13</v>
      </c>
      <c r="H828" t="str">
        <f t="shared" si="25"/>
        <v>13 - SDS</v>
      </c>
      <c r="I828" t="s">
        <v>998</v>
      </c>
      <c r="J828" t="s">
        <v>517</v>
      </c>
      <c r="K828">
        <v>1</v>
      </c>
    </row>
    <row r="829" spans="1:11" x14ac:dyDescent="0.25">
      <c r="A829" t="s">
        <v>524</v>
      </c>
      <c r="B829" t="s">
        <v>978</v>
      </c>
      <c r="C829" t="s">
        <v>979</v>
      </c>
      <c r="D829" t="s">
        <v>7</v>
      </c>
      <c r="E829" t="s">
        <v>243</v>
      </c>
      <c r="F829" t="s">
        <v>1045</v>
      </c>
      <c r="G829">
        <f t="shared" si="24"/>
        <v>14</v>
      </c>
      <c r="H829" t="str">
        <f t="shared" si="25"/>
        <v>14 - Students are added to study groups</v>
      </c>
      <c r="I829" t="s">
        <v>999</v>
      </c>
      <c r="J829" t="s">
        <v>517</v>
      </c>
      <c r="K829">
        <v>1</v>
      </c>
    </row>
    <row r="830" spans="1:11" x14ac:dyDescent="0.25">
      <c r="A830" t="s">
        <v>524</v>
      </c>
      <c r="B830" t="s">
        <v>978</v>
      </c>
      <c r="C830" t="s">
        <v>979</v>
      </c>
      <c r="D830" t="s">
        <v>7</v>
      </c>
      <c r="E830" t="s">
        <v>243</v>
      </c>
      <c r="F830" t="s">
        <v>1045</v>
      </c>
      <c r="G830">
        <f t="shared" si="24"/>
        <v>15</v>
      </c>
      <c r="H830" t="str">
        <f t="shared" si="25"/>
        <v>15 - supplemental instruction/tutoring with me in my office hours.</v>
      </c>
      <c r="I830" t="s">
        <v>1000</v>
      </c>
      <c r="J830" t="s">
        <v>517</v>
      </c>
      <c r="K830">
        <v>1</v>
      </c>
    </row>
    <row r="831" spans="1:11" x14ac:dyDescent="0.25">
      <c r="A831" t="s">
        <v>524</v>
      </c>
      <c r="B831" t="s">
        <v>978</v>
      </c>
      <c r="C831" t="s">
        <v>979</v>
      </c>
      <c r="D831" t="s">
        <v>7</v>
      </c>
      <c r="E831" t="s">
        <v>243</v>
      </c>
      <c r="F831" t="s">
        <v>1045</v>
      </c>
      <c r="G831">
        <f t="shared" si="24"/>
        <v>16</v>
      </c>
      <c r="H831" t="str">
        <f t="shared" si="25"/>
        <v>16 - The questions used in ndt are so odd, and they are used across the industry by the ASNT- it help the students to know how to navigate thru them.</v>
      </c>
      <c r="I831" t="s">
        <v>1001</v>
      </c>
      <c r="J831" t="s">
        <v>517</v>
      </c>
      <c r="K831">
        <v>1</v>
      </c>
    </row>
    <row r="832" spans="1:11" x14ac:dyDescent="0.25">
      <c r="A832" t="s">
        <v>524</v>
      </c>
      <c r="B832" t="s">
        <v>978</v>
      </c>
      <c r="C832" t="s">
        <v>979</v>
      </c>
      <c r="D832" t="s">
        <v>7</v>
      </c>
      <c r="E832" t="s">
        <v>243</v>
      </c>
      <c r="F832" t="s">
        <v>1045</v>
      </c>
      <c r="G832">
        <f t="shared" si="24"/>
        <v>17</v>
      </c>
      <c r="H832" t="str">
        <f t="shared" si="25"/>
        <v>17 - Think Tanks, CARE team referral</v>
      </c>
      <c r="I832" t="s">
        <v>1002</v>
      </c>
      <c r="J832" t="s">
        <v>517</v>
      </c>
      <c r="K832">
        <v>1</v>
      </c>
    </row>
    <row r="833" spans="1:11" x14ac:dyDescent="0.25">
      <c r="A833" t="s">
        <v>524</v>
      </c>
      <c r="B833" t="s">
        <v>978</v>
      </c>
      <c r="C833" t="s">
        <v>979</v>
      </c>
      <c r="D833" t="s">
        <v>7</v>
      </c>
      <c r="E833" t="s">
        <v>243</v>
      </c>
      <c r="F833" t="s">
        <v>1045</v>
      </c>
      <c r="G833">
        <f t="shared" si="24"/>
        <v>18</v>
      </c>
      <c r="H833" t="str">
        <f t="shared" si="25"/>
        <v>18 - Tutored the students myself.</v>
      </c>
      <c r="I833" t="s">
        <v>1003</v>
      </c>
      <c r="J833" t="s">
        <v>517</v>
      </c>
      <c r="K833">
        <v>1</v>
      </c>
    </row>
    <row r="834" spans="1:11" x14ac:dyDescent="0.25">
      <c r="A834" t="s">
        <v>524</v>
      </c>
      <c r="B834" t="s">
        <v>978</v>
      </c>
      <c r="C834" t="s">
        <v>979</v>
      </c>
      <c r="D834" t="s">
        <v>7</v>
      </c>
      <c r="E834" t="s">
        <v>243</v>
      </c>
      <c r="F834" t="s">
        <v>1045</v>
      </c>
      <c r="G834">
        <f t="shared" ref="G834:G897" si="26">IF(E834=E833,1+G833,1)</f>
        <v>19</v>
      </c>
      <c r="H834" t="str">
        <f t="shared" ref="H834:H897" si="27">CONCATENATE(G834," - ",I834)</f>
        <v>19 - Blank</v>
      </c>
      <c r="I834" t="s">
        <v>836</v>
      </c>
      <c r="J834" t="s">
        <v>517</v>
      </c>
      <c r="K834">
        <v>361</v>
      </c>
    </row>
    <row r="835" spans="1:11" x14ac:dyDescent="0.25">
      <c r="A835" t="s">
        <v>524</v>
      </c>
      <c r="B835" t="s">
        <v>978</v>
      </c>
      <c r="C835" t="s">
        <v>979</v>
      </c>
      <c r="D835" t="s">
        <v>7</v>
      </c>
      <c r="E835" t="s">
        <v>243</v>
      </c>
      <c r="F835" t="s">
        <v>1045</v>
      </c>
      <c r="G835">
        <f t="shared" si="26"/>
        <v>20</v>
      </c>
      <c r="H835" t="str">
        <f t="shared" si="27"/>
        <v>20 - Besides advising students to use the tutoring services, I have encouraged them to attend office hours in Teams so that their difficulties in understanding the chapter contents and concepts can be addressed.</v>
      </c>
      <c r="I835" t="s">
        <v>980</v>
      </c>
      <c r="J835" t="s">
        <v>517</v>
      </c>
      <c r="K835">
        <v>1</v>
      </c>
    </row>
    <row r="836" spans="1:11" x14ac:dyDescent="0.25">
      <c r="A836" t="s">
        <v>524</v>
      </c>
      <c r="B836" t="s">
        <v>978</v>
      </c>
      <c r="C836" t="s">
        <v>979</v>
      </c>
      <c r="D836" t="s">
        <v>7</v>
      </c>
      <c r="E836" t="s">
        <v>243</v>
      </c>
      <c r="F836" t="s">
        <v>1045</v>
      </c>
      <c r="G836">
        <f t="shared" si="26"/>
        <v>21</v>
      </c>
      <c r="H836" t="str">
        <f t="shared" si="27"/>
        <v>21 - communicated with the student by email and encouraged to seek help from me.</v>
      </c>
      <c r="I836" t="s">
        <v>981</v>
      </c>
      <c r="J836" t="s">
        <v>517</v>
      </c>
      <c r="K836">
        <v>1</v>
      </c>
    </row>
    <row r="837" spans="1:11" x14ac:dyDescent="0.25">
      <c r="A837" t="s">
        <v>524</v>
      </c>
      <c r="B837" t="s">
        <v>978</v>
      </c>
      <c r="C837" t="s">
        <v>979</v>
      </c>
      <c r="D837" t="s">
        <v>7</v>
      </c>
      <c r="E837" t="s">
        <v>243</v>
      </c>
      <c r="F837" t="s">
        <v>1045</v>
      </c>
      <c r="G837">
        <f t="shared" si="26"/>
        <v>22</v>
      </c>
      <c r="H837" t="str">
        <f t="shared" si="27"/>
        <v>22 - Email notices multiple times as well as alerts using TCC system.</v>
      </c>
      <c r="I837" t="s">
        <v>982</v>
      </c>
      <c r="J837" t="s">
        <v>517</v>
      </c>
      <c r="K837">
        <v>1</v>
      </c>
    </row>
    <row r="838" spans="1:11" x14ac:dyDescent="0.25">
      <c r="A838" t="s">
        <v>524</v>
      </c>
      <c r="B838" t="s">
        <v>978</v>
      </c>
      <c r="C838" t="s">
        <v>979</v>
      </c>
      <c r="D838" t="s">
        <v>7</v>
      </c>
      <c r="E838" t="s">
        <v>243</v>
      </c>
      <c r="F838" t="s">
        <v>1045</v>
      </c>
      <c r="G838">
        <f t="shared" si="26"/>
        <v>23</v>
      </c>
      <c r="H838" t="str">
        <f t="shared" si="27"/>
        <v>23 - Emailed the students.  All students that are failing is due to not attending class.</v>
      </c>
      <c r="I838" t="s">
        <v>983</v>
      </c>
      <c r="J838" t="s">
        <v>517</v>
      </c>
      <c r="K838">
        <v>1</v>
      </c>
    </row>
    <row r="839" spans="1:11" x14ac:dyDescent="0.25">
      <c r="A839" t="s">
        <v>524</v>
      </c>
      <c r="B839" t="s">
        <v>978</v>
      </c>
      <c r="C839" t="s">
        <v>979</v>
      </c>
      <c r="D839" t="s">
        <v>7</v>
      </c>
      <c r="E839" t="s">
        <v>243</v>
      </c>
      <c r="F839" t="s">
        <v>1045</v>
      </c>
      <c r="G839">
        <f t="shared" si="26"/>
        <v>24</v>
      </c>
      <c r="H839" t="str">
        <f t="shared" si="27"/>
        <v>24 - Encouraged student to seek instructor-led tutoring</v>
      </c>
      <c r="I839" t="s">
        <v>984</v>
      </c>
      <c r="J839" t="s">
        <v>517</v>
      </c>
      <c r="K839">
        <v>1</v>
      </c>
    </row>
    <row r="840" spans="1:11" x14ac:dyDescent="0.25">
      <c r="A840" t="s">
        <v>524</v>
      </c>
      <c r="B840" t="s">
        <v>978</v>
      </c>
      <c r="C840" t="s">
        <v>979</v>
      </c>
      <c r="D840" t="s">
        <v>7</v>
      </c>
      <c r="E840" t="s">
        <v>243</v>
      </c>
      <c r="F840" t="s">
        <v>1045</v>
      </c>
      <c r="G840">
        <f t="shared" si="26"/>
        <v>25</v>
      </c>
      <c r="H840" t="str">
        <f t="shared" si="27"/>
        <v>25 - Encouraged students to meet with me individually to discuss issues, etc.</v>
      </c>
      <c r="I840" t="s">
        <v>985</v>
      </c>
      <c r="J840" t="s">
        <v>517</v>
      </c>
      <c r="K840">
        <v>1</v>
      </c>
    </row>
    <row r="841" spans="1:11" x14ac:dyDescent="0.25">
      <c r="A841" t="s">
        <v>524</v>
      </c>
      <c r="B841" t="s">
        <v>965</v>
      </c>
      <c r="C841" t="s">
        <v>1052</v>
      </c>
      <c r="D841" t="s">
        <v>8</v>
      </c>
      <c r="E841" t="s">
        <v>966</v>
      </c>
      <c r="F841" t="s">
        <v>1045</v>
      </c>
      <c r="G841">
        <f t="shared" si="26"/>
        <v>1</v>
      </c>
      <c r="H841" t="str">
        <f t="shared" si="27"/>
        <v>1 - Not marked</v>
      </c>
      <c r="I841" t="s">
        <v>251</v>
      </c>
      <c r="J841" t="s">
        <v>517</v>
      </c>
      <c r="K841">
        <v>117</v>
      </c>
    </row>
    <row r="842" spans="1:11" x14ac:dyDescent="0.25">
      <c r="A842" t="s">
        <v>524</v>
      </c>
      <c r="B842" t="s">
        <v>965</v>
      </c>
      <c r="C842" t="s">
        <v>1052</v>
      </c>
      <c r="D842" t="s">
        <v>8</v>
      </c>
      <c r="E842" t="s">
        <v>966</v>
      </c>
      <c r="F842" t="s">
        <v>1045</v>
      </c>
      <c r="G842">
        <f t="shared" si="26"/>
        <v>2</v>
      </c>
      <c r="H842" t="str">
        <f t="shared" si="27"/>
        <v>2 - Marked</v>
      </c>
      <c r="I842" t="s">
        <v>252</v>
      </c>
      <c r="J842" t="s">
        <v>517</v>
      </c>
      <c r="K842">
        <v>218</v>
      </c>
    </row>
    <row r="843" spans="1:11" x14ac:dyDescent="0.25">
      <c r="A843" t="s">
        <v>524</v>
      </c>
      <c r="B843" t="s">
        <v>967</v>
      </c>
      <c r="C843" t="s">
        <v>1052</v>
      </c>
      <c r="D843" t="s">
        <v>8</v>
      </c>
      <c r="E843" t="s">
        <v>968</v>
      </c>
      <c r="F843" t="s">
        <v>1045</v>
      </c>
      <c r="G843">
        <f t="shared" si="26"/>
        <v>1</v>
      </c>
      <c r="H843" t="str">
        <f t="shared" si="27"/>
        <v>1 - Not marked</v>
      </c>
      <c r="I843" t="s">
        <v>251</v>
      </c>
      <c r="J843" t="s">
        <v>517</v>
      </c>
      <c r="K843">
        <v>47</v>
      </c>
    </row>
    <row r="844" spans="1:11" x14ac:dyDescent="0.25">
      <c r="A844" t="s">
        <v>524</v>
      </c>
      <c r="B844" t="s">
        <v>967</v>
      </c>
      <c r="C844" t="s">
        <v>1052</v>
      </c>
      <c r="D844" t="s">
        <v>8</v>
      </c>
      <c r="E844" t="s">
        <v>968</v>
      </c>
      <c r="F844" t="s">
        <v>1045</v>
      </c>
      <c r="G844">
        <f t="shared" si="26"/>
        <v>2</v>
      </c>
      <c r="H844" t="str">
        <f t="shared" si="27"/>
        <v>2 - Marked</v>
      </c>
      <c r="I844" t="s">
        <v>252</v>
      </c>
      <c r="J844" t="s">
        <v>517</v>
      </c>
      <c r="K844">
        <v>288</v>
      </c>
    </row>
    <row r="845" spans="1:11" x14ac:dyDescent="0.25">
      <c r="A845" t="s">
        <v>524</v>
      </c>
      <c r="B845" t="s">
        <v>971</v>
      </c>
      <c r="C845" t="s">
        <v>1052</v>
      </c>
      <c r="D845" t="s">
        <v>8</v>
      </c>
      <c r="E845" t="s">
        <v>972</v>
      </c>
      <c r="F845" t="s">
        <v>1045</v>
      </c>
      <c r="G845">
        <f t="shared" si="26"/>
        <v>1</v>
      </c>
      <c r="H845" t="str">
        <f t="shared" si="27"/>
        <v>1 - Not marked</v>
      </c>
      <c r="I845" t="s">
        <v>251</v>
      </c>
      <c r="J845" t="s">
        <v>517</v>
      </c>
      <c r="K845">
        <v>261</v>
      </c>
    </row>
    <row r="846" spans="1:11" x14ac:dyDescent="0.25">
      <c r="A846" t="s">
        <v>524</v>
      </c>
      <c r="B846" t="s">
        <v>971</v>
      </c>
      <c r="C846" t="s">
        <v>1052</v>
      </c>
      <c r="D846" t="s">
        <v>8</v>
      </c>
      <c r="E846" t="s">
        <v>972</v>
      </c>
      <c r="F846" t="s">
        <v>1045</v>
      </c>
      <c r="G846">
        <f t="shared" si="26"/>
        <v>2</v>
      </c>
      <c r="H846" t="str">
        <f t="shared" si="27"/>
        <v>2 - Marked</v>
      </c>
      <c r="I846" t="s">
        <v>252</v>
      </c>
      <c r="J846" t="s">
        <v>517</v>
      </c>
      <c r="K846">
        <v>74</v>
      </c>
    </row>
    <row r="847" spans="1:11" x14ac:dyDescent="0.25">
      <c r="A847" t="s">
        <v>524</v>
      </c>
      <c r="B847" t="s">
        <v>975</v>
      </c>
      <c r="C847" t="s">
        <v>1052</v>
      </c>
      <c r="D847" t="s">
        <v>8</v>
      </c>
      <c r="E847" t="s">
        <v>976</v>
      </c>
      <c r="F847" t="s">
        <v>1045</v>
      </c>
      <c r="G847">
        <f t="shared" si="26"/>
        <v>1</v>
      </c>
      <c r="H847" t="str">
        <f t="shared" si="27"/>
        <v>1 - Not marked</v>
      </c>
      <c r="I847" t="s">
        <v>251</v>
      </c>
      <c r="J847" t="s">
        <v>517</v>
      </c>
      <c r="K847">
        <v>172</v>
      </c>
    </row>
    <row r="848" spans="1:11" x14ac:dyDescent="0.25">
      <c r="A848" t="s">
        <v>524</v>
      </c>
      <c r="B848" t="s">
        <v>975</v>
      </c>
      <c r="C848" t="s">
        <v>1052</v>
      </c>
      <c r="D848" t="s">
        <v>8</v>
      </c>
      <c r="E848" t="s">
        <v>976</v>
      </c>
      <c r="F848" t="s">
        <v>1045</v>
      </c>
      <c r="G848">
        <f t="shared" si="26"/>
        <v>2</v>
      </c>
      <c r="H848" t="str">
        <f t="shared" si="27"/>
        <v>2 - Marked</v>
      </c>
      <c r="I848" t="s">
        <v>252</v>
      </c>
      <c r="J848" t="s">
        <v>517</v>
      </c>
      <c r="K848">
        <v>163</v>
      </c>
    </row>
    <row r="849" spans="1:11" x14ac:dyDescent="0.25">
      <c r="A849" t="s">
        <v>524</v>
      </c>
      <c r="B849" t="s">
        <v>969</v>
      </c>
      <c r="C849" t="s">
        <v>1052</v>
      </c>
      <c r="D849" t="s">
        <v>8</v>
      </c>
      <c r="E849" t="s">
        <v>970</v>
      </c>
      <c r="F849" t="s">
        <v>1045</v>
      </c>
      <c r="G849">
        <f t="shared" si="26"/>
        <v>1</v>
      </c>
      <c r="H849" t="str">
        <f t="shared" si="27"/>
        <v>1 - Not marked</v>
      </c>
      <c r="I849" t="s">
        <v>251</v>
      </c>
      <c r="J849" t="s">
        <v>517</v>
      </c>
      <c r="K849">
        <v>223</v>
      </c>
    </row>
    <row r="850" spans="1:11" x14ac:dyDescent="0.25">
      <c r="A850" t="s">
        <v>524</v>
      </c>
      <c r="B850" t="s">
        <v>969</v>
      </c>
      <c r="C850" t="s">
        <v>1052</v>
      </c>
      <c r="D850" t="s">
        <v>8</v>
      </c>
      <c r="E850" t="s">
        <v>970</v>
      </c>
      <c r="F850" t="s">
        <v>1045</v>
      </c>
      <c r="G850">
        <f t="shared" si="26"/>
        <v>2</v>
      </c>
      <c r="H850" t="str">
        <f t="shared" si="27"/>
        <v>2 - Marked</v>
      </c>
      <c r="I850" t="s">
        <v>252</v>
      </c>
      <c r="J850" t="s">
        <v>517</v>
      </c>
      <c r="K850">
        <v>112</v>
      </c>
    </row>
    <row r="851" spans="1:11" x14ac:dyDescent="0.25">
      <c r="A851" t="s">
        <v>524</v>
      </c>
      <c r="B851" t="s">
        <v>973</v>
      </c>
      <c r="C851" t="s">
        <v>1052</v>
      </c>
      <c r="D851" t="s">
        <v>8</v>
      </c>
      <c r="E851" t="s">
        <v>974</v>
      </c>
      <c r="F851" t="s">
        <v>1045</v>
      </c>
      <c r="G851">
        <f t="shared" si="26"/>
        <v>1</v>
      </c>
      <c r="H851" t="str">
        <f t="shared" si="27"/>
        <v>1 - Not marked</v>
      </c>
      <c r="I851" t="s">
        <v>251</v>
      </c>
      <c r="J851" t="s">
        <v>517</v>
      </c>
      <c r="K851">
        <v>306</v>
      </c>
    </row>
    <row r="852" spans="1:11" x14ac:dyDescent="0.25">
      <c r="A852" t="s">
        <v>524</v>
      </c>
      <c r="B852" t="s">
        <v>973</v>
      </c>
      <c r="C852" t="s">
        <v>1052</v>
      </c>
      <c r="D852" t="s">
        <v>8</v>
      </c>
      <c r="E852" t="s">
        <v>974</v>
      </c>
      <c r="F852" t="s">
        <v>1045</v>
      </c>
      <c r="G852">
        <f t="shared" si="26"/>
        <v>2</v>
      </c>
      <c r="H852" t="str">
        <f t="shared" si="27"/>
        <v>2 - Marked</v>
      </c>
      <c r="I852" t="s">
        <v>252</v>
      </c>
      <c r="J852" t="s">
        <v>517</v>
      </c>
      <c r="K852">
        <v>29</v>
      </c>
    </row>
    <row r="853" spans="1:11" x14ac:dyDescent="0.25">
      <c r="A853" t="s">
        <v>524</v>
      </c>
      <c r="B853" t="s">
        <v>977</v>
      </c>
      <c r="C853" t="s">
        <v>1052</v>
      </c>
      <c r="D853" t="s">
        <v>7</v>
      </c>
      <c r="E853" t="s">
        <v>243</v>
      </c>
      <c r="F853" t="s">
        <v>1045</v>
      </c>
      <c r="G853">
        <f t="shared" si="26"/>
        <v>1</v>
      </c>
      <c r="H853" t="str">
        <f t="shared" si="27"/>
        <v>1 - Not marked</v>
      </c>
      <c r="I853" t="s">
        <v>251</v>
      </c>
      <c r="J853" t="s">
        <v>517</v>
      </c>
      <c r="K853">
        <v>310</v>
      </c>
    </row>
    <row r="854" spans="1:11" x14ac:dyDescent="0.25">
      <c r="A854" t="s">
        <v>524</v>
      </c>
      <c r="B854" t="s">
        <v>977</v>
      </c>
      <c r="C854" t="s">
        <v>1052</v>
      </c>
      <c r="D854" t="s">
        <v>7</v>
      </c>
      <c r="E854" t="s">
        <v>243</v>
      </c>
      <c r="F854" t="s">
        <v>1045</v>
      </c>
      <c r="G854">
        <f t="shared" si="26"/>
        <v>2</v>
      </c>
      <c r="H854" t="str">
        <f t="shared" si="27"/>
        <v>2 - Marked</v>
      </c>
      <c r="I854" t="s">
        <v>252</v>
      </c>
      <c r="J854" t="s">
        <v>517</v>
      </c>
      <c r="K854">
        <v>25</v>
      </c>
    </row>
    <row r="855" spans="1:11" x14ac:dyDescent="0.25">
      <c r="A855" t="s">
        <v>524</v>
      </c>
      <c r="B855" t="s">
        <v>835</v>
      </c>
      <c r="C855" s="4" t="s">
        <v>831</v>
      </c>
      <c r="D855" t="s">
        <v>7</v>
      </c>
      <c r="E855" t="s">
        <v>243</v>
      </c>
      <c r="F855" t="s">
        <v>1045</v>
      </c>
      <c r="G855">
        <f t="shared" si="26"/>
        <v>3</v>
      </c>
      <c r="H855" t="str">
        <f t="shared" si="27"/>
        <v>3 - Blank</v>
      </c>
      <c r="I855" t="s">
        <v>836</v>
      </c>
      <c r="J855" t="s">
        <v>517</v>
      </c>
      <c r="K855">
        <v>373</v>
      </c>
    </row>
    <row r="856" spans="1:11" x14ac:dyDescent="0.25">
      <c r="A856" t="s">
        <v>524</v>
      </c>
      <c r="B856" t="s">
        <v>835</v>
      </c>
      <c r="C856" s="4" t="s">
        <v>831</v>
      </c>
      <c r="D856" t="s">
        <v>7</v>
      </c>
      <c r="E856" t="s">
        <v>243</v>
      </c>
      <c r="F856" t="s">
        <v>1045</v>
      </c>
      <c r="G856">
        <f t="shared" si="26"/>
        <v>4</v>
      </c>
      <c r="H856" t="str">
        <f t="shared" si="27"/>
        <v>4 - If theyneed help they can attend a zoom meeting with me.</v>
      </c>
      <c r="I856" t="s">
        <v>845</v>
      </c>
      <c r="J856" t="s">
        <v>517</v>
      </c>
      <c r="K856">
        <v>1</v>
      </c>
    </row>
    <row r="857" spans="1:11" x14ac:dyDescent="0.25">
      <c r="A857" t="s">
        <v>524</v>
      </c>
      <c r="B857" t="s">
        <v>835</v>
      </c>
      <c r="C857" s="4" t="s">
        <v>831</v>
      </c>
      <c r="D857" t="s">
        <v>7</v>
      </c>
      <c r="E857" t="s">
        <v>243</v>
      </c>
      <c r="F857" t="s">
        <v>1045</v>
      </c>
      <c r="G857">
        <f t="shared" si="26"/>
        <v>5</v>
      </c>
      <c r="H857" t="str">
        <f t="shared" si="27"/>
        <v>5 - Offer individual assistance</v>
      </c>
      <c r="I857" t="s">
        <v>846</v>
      </c>
      <c r="J857" t="s">
        <v>517</v>
      </c>
      <c r="K857">
        <v>1</v>
      </c>
    </row>
    <row r="858" spans="1:11" x14ac:dyDescent="0.25">
      <c r="A858" t="s">
        <v>524</v>
      </c>
      <c r="B858" t="s">
        <v>835</v>
      </c>
      <c r="C858" s="4" t="s">
        <v>831</v>
      </c>
      <c r="D858" t="s">
        <v>7</v>
      </c>
      <c r="E858" t="s">
        <v>243</v>
      </c>
      <c r="F858" t="s">
        <v>1045</v>
      </c>
      <c r="G858">
        <f t="shared" si="26"/>
        <v>6</v>
      </c>
      <c r="H858" t="str">
        <f t="shared" si="27"/>
        <v>6 - See me</v>
      </c>
      <c r="I858" t="s">
        <v>847</v>
      </c>
      <c r="J858" t="s">
        <v>517</v>
      </c>
      <c r="K858">
        <v>1</v>
      </c>
    </row>
    <row r="859" spans="1:11" x14ac:dyDescent="0.25">
      <c r="A859" t="s">
        <v>524</v>
      </c>
      <c r="B859" t="s">
        <v>835</v>
      </c>
      <c r="C859" s="4" t="s">
        <v>831</v>
      </c>
      <c r="D859" t="s">
        <v>7</v>
      </c>
      <c r="E859" t="s">
        <v>243</v>
      </c>
      <c r="F859" t="s">
        <v>1045</v>
      </c>
      <c r="G859">
        <f t="shared" si="26"/>
        <v>7</v>
      </c>
      <c r="H859" t="str">
        <f t="shared" si="27"/>
        <v>7 - Voluntary Post assessment to see what they have learned in the course.</v>
      </c>
      <c r="I859" t="s">
        <v>848</v>
      </c>
      <c r="J859" t="s">
        <v>517</v>
      </c>
      <c r="K859">
        <v>1</v>
      </c>
    </row>
    <row r="860" spans="1:11" x14ac:dyDescent="0.25">
      <c r="A860" t="s">
        <v>524</v>
      </c>
      <c r="B860" t="s">
        <v>835</v>
      </c>
      <c r="C860" s="4" t="s">
        <v>831</v>
      </c>
      <c r="D860" t="s">
        <v>7</v>
      </c>
      <c r="E860" t="s">
        <v>243</v>
      </c>
      <c r="F860" t="s">
        <v>1045</v>
      </c>
      <c r="G860">
        <f t="shared" si="26"/>
        <v>8</v>
      </c>
      <c r="H860" t="str">
        <f t="shared" si="27"/>
        <v>8 - And encourage students to read more and seek opportunities to speak in front of others</v>
      </c>
      <c r="I860" t="s">
        <v>837</v>
      </c>
      <c r="J860" t="s">
        <v>517</v>
      </c>
      <c r="K860">
        <v>1</v>
      </c>
    </row>
    <row r="861" spans="1:11" x14ac:dyDescent="0.25">
      <c r="A861" t="s">
        <v>524</v>
      </c>
      <c r="B861" t="s">
        <v>835</v>
      </c>
      <c r="C861" s="4" t="s">
        <v>831</v>
      </c>
      <c r="D861" t="s">
        <v>7</v>
      </c>
      <c r="E861" t="s">
        <v>243</v>
      </c>
      <c r="F861" t="s">
        <v>1045</v>
      </c>
      <c r="G861">
        <f t="shared" si="26"/>
        <v>9</v>
      </c>
      <c r="H861" t="str">
        <f t="shared" si="27"/>
        <v>9 - Bussness and accounting</v>
      </c>
      <c r="I861" t="s">
        <v>838</v>
      </c>
      <c r="J861" t="s">
        <v>517</v>
      </c>
      <c r="K861">
        <v>1</v>
      </c>
    </row>
    <row r="862" spans="1:11" x14ac:dyDescent="0.25">
      <c r="A862" t="s">
        <v>524</v>
      </c>
      <c r="B862" t="s">
        <v>835</v>
      </c>
      <c r="C862" s="4" t="s">
        <v>831</v>
      </c>
      <c r="D862" t="s">
        <v>7</v>
      </c>
      <c r="E862" t="s">
        <v>243</v>
      </c>
      <c r="F862" t="s">
        <v>1045</v>
      </c>
      <c r="G862">
        <f t="shared" si="26"/>
        <v>10</v>
      </c>
      <c r="H862" t="str">
        <f t="shared" si="27"/>
        <v>10 - Discuss with students how we can get through the class</v>
      </c>
      <c r="I862" t="s">
        <v>839</v>
      </c>
      <c r="J862" t="s">
        <v>517</v>
      </c>
      <c r="K862">
        <v>1</v>
      </c>
    </row>
    <row r="863" spans="1:11" x14ac:dyDescent="0.25">
      <c r="A863" t="s">
        <v>524</v>
      </c>
      <c r="B863" t="s">
        <v>835</v>
      </c>
      <c r="C863" s="4" t="s">
        <v>831</v>
      </c>
      <c r="D863" t="s">
        <v>7</v>
      </c>
      <c r="E863" t="s">
        <v>243</v>
      </c>
      <c r="F863" t="s">
        <v>1045</v>
      </c>
      <c r="G863">
        <f t="shared" si="26"/>
        <v>11</v>
      </c>
      <c r="H863" t="str">
        <f t="shared" si="27"/>
        <v>11 - Find out the students' goals for what they want from this course. If they are not all in, then they may want speak to their Advisor on selecting a different course. However, if they want to stay in the course, review expectations.</v>
      </c>
      <c r="I863" t="s">
        <v>840</v>
      </c>
      <c r="J863" t="s">
        <v>517</v>
      </c>
      <c r="K863">
        <v>1</v>
      </c>
    </row>
    <row r="864" spans="1:11" x14ac:dyDescent="0.25">
      <c r="A864" t="s">
        <v>524</v>
      </c>
      <c r="B864" t="s">
        <v>835</v>
      </c>
      <c r="C864" s="4" t="s">
        <v>831</v>
      </c>
      <c r="D864" t="s">
        <v>7</v>
      </c>
      <c r="E864" t="s">
        <v>243</v>
      </c>
      <c r="F864" t="s">
        <v>1045</v>
      </c>
      <c r="G864">
        <f t="shared" si="26"/>
        <v>12</v>
      </c>
      <c r="H864" t="str">
        <f t="shared" si="27"/>
        <v>12 - I ask the student to meet with me outside of class.</v>
      </c>
      <c r="I864" t="s">
        <v>841</v>
      </c>
      <c r="J864" t="s">
        <v>517</v>
      </c>
      <c r="K864">
        <v>1</v>
      </c>
    </row>
    <row r="865" spans="1:11" x14ac:dyDescent="0.25">
      <c r="A865" t="s">
        <v>524</v>
      </c>
      <c r="B865" t="s">
        <v>835</v>
      </c>
      <c r="C865" s="4" t="s">
        <v>831</v>
      </c>
      <c r="D865" t="s">
        <v>7</v>
      </c>
      <c r="E865" t="s">
        <v>243</v>
      </c>
      <c r="F865" t="s">
        <v>1045</v>
      </c>
      <c r="G865">
        <f t="shared" si="26"/>
        <v>13</v>
      </c>
      <c r="H865" t="str">
        <f t="shared" si="27"/>
        <v>13 -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v>
      </c>
      <c r="I865" t="s">
        <v>842</v>
      </c>
      <c r="J865" t="s">
        <v>517</v>
      </c>
      <c r="K865">
        <v>1</v>
      </c>
    </row>
    <row r="866" spans="1:11" x14ac:dyDescent="0.25">
      <c r="A866" t="s">
        <v>524</v>
      </c>
      <c r="B866" t="s">
        <v>835</v>
      </c>
      <c r="C866" s="4" t="s">
        <v>831</v>
      </c>
      <c r="D866" t="s">
        <v>7</v>
      </c>
      <c r="E866" t="s">
        <v>243</v>
      </c>
      <c r="F866" t="s">
        <v>1045</v>
      </c>
      <c r="G866">
        <f t="shared" si="26"/>
        <v>14</v>
      </c>
      <c r="H866" t="str">
        <f t="shared" si="27"/>
        <v>14 - I provide written feedback on the assignment and instruct them how to submit it correctly. Thanks</v>
      </c>
      <c r="I866" t="s">
        <v>843</v>
      </c>
      <c r="J866" t="s">
        <v>517</v>
      </c>
      <c r="K866">
        <v>1</v>
      </c>
    </row>
    <row r="867" spans="1:11" x14ac:dyDescent="0.25">
      <c r="A867" t="s">
        <v>524</v>
      </c>
      <c r="B867" t="s">
        <v>835</v>
      </c>
      <c r="C867" s="4" t="s">
        <v>831</v>
      </c>
      <c r="D867" t="s">
        <v>7</v>
      </c>
      <c r="E867" t="s">
        <v>243</v>
      </c>
      <c r="F867" t="s">
        <v>1045</v>
      </c>
      <c r="G867">
        <f t="shared" si="26"/>
        <v>15</v>
      </c>
      <c r="H867" t="str">
        <f t="shared" si="27"/>
        <v>15 - I work with the student to address any disconnect and make the material come alive for them.</v>
      </c>
      <c r="I867" t="s">
        <v>844</v>
      </c>
      <c r="J867" t="s">
        <v>517</v>
      </c>
      <c r="K867">
        <v>1</v>
      </c>
    </row>
    <row r="868" spans="1:11" x14ac:dyDescent="0.25">
      <c r="A868" t="s">
        <v>524</v>
      </c>
      <c r="B868" t="s">
        <v>830</v>
      </c>
      <c r="C868" t="s">
        <v>831</v>
      </c>
      <c r="D868" t="s">
        <v>8</v>
      </c>
      <c r="E868" t="s">
        <v>1077</v>
      </c>
      <c r="F868" t="s">
        <v>1045</v>
      </c>
      <c r="G868">
        <f t="shared" si="26"/>
        <v>1</v>
      </c>
      <c r="H868" t="str">
        <f t="shared" si="27"/>
        <v>1 - I recommend to a student that he/she use tutoring or other academic service</v>
      </c>
      <c r="I868" t="s">
        <v>832</v>
      </c>
      <c r="J868" t="s">
        <v>517</v>
      </c>
      <c r="K868">
        <v>58</v>
      </c>
    </row>
    <row r="869" spans="1:11" x14ac:dyDescent="0.25">
      <c r="A869" t="s">
        <v>524</v>
      </c>
      <c r="B869" t="s">
        <v>830</v>
      </c>
      <c r="C869" t="s">
        <v>831</v>
      </c>
      <c r="D869" t="s">
        <v>8</v>
      </c>
      <c r="E869" t="s">
        <v>1077</v>
      </c>
      <c r="F869" t="s">
        <v>1045</v>
      </c>
      <c r="G869">
        <f t="shared" si="26"/>
        <v>2</v>
      </c>
      <c r="H869" t="str">
        <f t="shared" si="27"/>
        <v>2 - I recommend to academic advising or student services that a student be placed in another course or level</v>
      </c>
      <c r="I869" t="s">
        <v>833</v>
      </c>
      <c r="J869" t="s">
        <v>517</v>
      </c>
      <c r="K869">
        <v>6</v>
      </c>
    </row>
    <row r="870" spans="1:11" x14ac:dyDescent="0.25">
      <c r="A870" t="s">
        <v>524</v>
      </c>
      <c r="B870" t="s">
        <v>830</v>
      </c>
      <c r="C870" t="s">
        <v>831</v>
      </c>
      <c r="D870" t="s">
        <v>8</v>
      </c>
      <c r="E870" t="s">
        <v>1077</v>
      </c>
      <c r="F870" t="s">
        <v>1045</v>
      </c>
      <c r="G870">
        <f t="shared" si="26"/>
        <v>3</v>
      </c>
      <c r="H870" t="str">
        <f t="shared" si="27"/>
        <v>3 - I adjust my course pedagogy or approach</v>
      </c>
      <c r="I870" t="s">
        <v>834</v>
      </c>
      <c r="J870" t="s">
        <v>517</v>
      </c>
      <c r="K870">
        <v>58</v>
      </c>
    </row>
    <row r="871" spans="1:11" x14ac:dyDescent="0.25">
      <c r="A871" t="s">
        <v>524</v>
      </c>
      <c r="B871" t="s">
        <v>830</v>
      </c>
      <c r="C871" t="s">
        <v>831</v>
      </c>
      <c r="D871" t="s">
        <v>8</v>
      </c>
      <c r="E871" t="s">
        <v>1077</v>
      </c>
      <c r="F871" t="s">
        <v>1045</v>
      </c>
      <c r="G871">
        <f t="shared" si="26"/>
        <v>4</v>
      </c>
      <c r="H871" t="str">
        <f t="shared" si="27"/>
        <v>4 - Other</v>
      </c>
      <c r="I871" t="s">
        <v>243</v>
      </c>
      <c r="J871" t="s">
        <v>517</v>
      </c>
      <c r="K871">
        <v>12</v>
      </c>
    </row>
    <row r="872" spans="1:11" x14ac:dyDescent="0.25">
      <c r="A872" t="s">
        <v>524</v>
      </c>
      <c r="B872" t="s">
        <v>660</v>
      </c>
      <c r="C872" t="s">
        <v>653</v>
      </c>
      <c r="D872" t="s">
        <v>8</v>
      </c>
      <c r="E872" t="s">
        <v>355</v>
      </c>
      <c r="F872" t="s">
        <v>1045</v>
      </c>
      <c r="G872">
        <f t="shared" si="26"/>
        <v>1</v>
      </c>
      <c r="H872" t="str">
        <f t="shared" si="27"/>
        <v>1 - None</v>
      </c>
      <c r="I872" t="s">
        <v>43</v>
      </c>
      <c r="J872" t="s">
        <v>509</v>
      </c>
      <c r="K872">
        <v>10</v>
      </c>
    </row>
    <row r="873" spans="1:11" x14ac:dyDescent="0.25">
      <c r="A873" t="s">
        <v>524</v>
      </c>
      <c r="B873" t="s">
        <v>660</v>
      </c>
      <c r="C873" t="s">
        <v>653</v>
      </c>
      <c r="D873" t="s">
        <v>8</v>
      </c>
      <c r="E873" t="s">
        <v>355</v>
      </c>
      <c r="F873" t="s">
        <v>1045</v>
      </c>
      <c r="G873">
        <f t="shared" si="26"/>
        <v>2</v>
      </c>
      <c r="H873" t="str">
        <f t="shared" si="27"/>
        <v>2 - 1–5</v>
      </c>
      <c r="I873" t="s">
        <v>66</v>
      </c>
      <c r="J873" t="s">
        <v>509</v>
      </c>
      <c r="K873">
        <v>21</v>
      </c>
    </row>
    <row r="874" spans="1:11" x14ac:dyDescent="0.25">
      <c r="A874" t="s">
        <v>524</v>
      </c>
      <c r="B874" t="s">
        <v>660</v>
      </c>
      <c r="C874" t="s">
        <v>653</v>
      </c>
      <c r="D874" t="s">
        <v>8</v>
      </c>
      <c r="E874" t="s">
        <v>355</v>
      </c>
      <c r="F874" t="s">
        <v>1045</v>
      </c>
      <c r="G874">
        <f t="shared" si="26"/>
        <v>3</v>
      </c>
      <c r="H874" t="str">
        <f t="shared" si="27"/>
        <v>3 - 6–10</v>
      </c>
      <c r="I874" t="s">
        <v>67</v>
      </c>
      <c r="J874" t="s">
        <v>509</v>
      </c>
      <c r="K874">
        <v>13</v>
      </c>
    </row>
    <row r="875" spans="1:11" x14ac:dyDescent="0.25">
      <c r="A875" t="s">
        <v>524</v>
      </c>
      <c r="B875" t="s">
        <v>660</v>
      </c>
      <c r="C875" t="s">
        <v>653</v>
      </c>
      <c r="D875" t="s">
        <v>8</v>
      </c>
      <c r="E875" t="s">
        <v>355</v>
      </c>
      <c r="F875" t="s">
        <v>1045</v>
      </c>
      <c r="G875">
        <f t="shared" si="26"/>
        <v>4</v>
      </c>
      <c r="H875" t="str">
        <f t="shared" si="27"/>
        <v>4 - 11–20</v>
      </c>
      <c r="I875" t="s">
        <v>46</v>
      </c>
      <c r="J875" t="s">
        <v>509</v>
      </c>
      <c r="K875">
        <v>4</v>
      </c>
    </row>
    <row r="876" spans="1:11" x14ac:dyDescent="0.25">
      <c r="A876" t="s">
        <v>524</v>
      </c>
      <c r="B876" t="s">
        <v>660</v>
      </c>
      <c r="C876" t="s">
        <v>653</v>
      </c>
      <c r="D876" t="s">
        <v>8</v>
      </c>
      <c r="E876" t="s">
        <v>355</v>
      </c>
      <c r="F876" t="s">
        <v>1045</v>
      </c>
      <c r="G876">
        <f t="shared" si="26"/>
        <v>5</v>
      </c>
      <c r="H876" t="str">
        <f t="shared" si="27"/>
        <v>5 - 21–30</v>
      </c>
      <c r="I876" t="s">
        <v>68</v>
      </c>
      <c r="J876" t="s">
        <v>509</v>
      </c>
      <c r="K876">
        <v>2</v>
      </c>
    </row>
    <row r="877" spans="1:11" x14ac:dyDescent="0.25">
      <c r="A877" t="s">
        <v>524</v>
      </c>
      <c r="B877" t="s">
        <v>660</v>
      </c>
      <c r="C877" t="s">
        <v>653</v>
      </c>
      <c r="D877" t="s">
        <v>8</v>
      </c>
      <c r="E877" t="s">
        <v>355</v>
      </c>
      <c r="F877" t="s">
        <v>1045</v>
      </c>
      <c r="G877">
        <f t="shared" si="26"/>
        <v>6</v>
      </c>
      <c r="H877" t="str">
        <f t="shared" si="27"/>
        <v>6 - More than 30</v>
      </c>
      <c r="I877" t="s">
        <v>69</v>
      </c>
      <c r="J877" t="s">
        <v>509</v>
      </c>
      <c r="K877">
        <v>0</v>
      </c>
    </row>
    <row r="878" spans="1:11" x14ac:dyDescent="0.25">
      <c r="A878" t="s">
        <v>524</v>
      </c>
      <c r="B878" t="s">
        <v>656</v>
      </c>
      <c r="C878" t="s">
        <v>653</v>
      </c>
      <c r="D878" t="s">
        <v>8</v>
      </c>
      <c r="E878" t="s">
        <v>657</v>
      </c>
      <c r="F878" t="s">
        <v>1045</v>
      </c>
      <c r="G878">
        <f t="shared" si="26"/>
        <v>1</v>
      </c>
      <c r="H878" t="str">
        <f t="shared" si="27"/>
        <v>1 - None</v>
      </c>
      <c r="I878" t="s">
        <v>43</v>
      </c>
      <c r="J878" t="s">
        <v>509</v>
      </c>
      <c r="K878">
        <v>6</v>
      </c>
    </row>
    <row r="879" spans="1:11" x14ac:dyDescent="0.25">
      <c r="A879" t="s">
        <v>524</v>
      </c>
      <c r="B879" t="s">
        <v>656</v>
      </c>
      <c r="C879" t="s">
        <v>653</v>
      </c>
      <c r="D879" t="s">
        <v>8</v>
      </c>
      <c r="E879" t="s">
        <v>657</v>
      </c>
      <c r="F879" t="s">
        <v>1045</v>
      </c>
      <c r="G879">
        <f t="shared" si="26"/>
        <v>2</v>
      </c>
      <c r="H879" t="str">
        <f t="shared" si="27"/>
        <v>2 - 1–5</v>
      </c>
      <c r="I879" t="s">
        <v>66</v>
      </c>
      <c r="J879" t="s">
        <v>509</v>
      </c>
      <c r="K879">
        <v>31</v>
      </c>
    </row>
    <row r="880" spans="1:11" x14ac:dyDescent="0.25">
      <c r="A880" t="s">
        <v>524</v>
      </c>
      <c r="B880" t="s">
        <v>656</v>
      </c>
      <c r="C880" t="s">
        <v>653</v>
      </c>
      <c r="D880" t="s">
        <v>8</v>
      </c>
      <c r="E880" t="s">
        <v>657</v>
      </c>
      <c r="F880" t="s">
        <v>1045</v>
      </c>
      <c r="G880">
        <f t="shared" si="26"/>
        <v>3</v>
      </c>
      <c r="H880" t="str">
        <f t="shared" si="27"/>
        <v>3 - 6–10</v>
      </c>
      <c r="I880" t="s">
        <v>67</v>
      </c>
      <c r="J880" t="s">
        <v>509</v>
      </c>
      <c r="K880">
        <v>11</v>
      </c>
    </row>
    <row r="881" spans="1:11" x14ac:dyDescent="0.25">
      <c r="A881" t="s">
        <v>524</v>
      </c>
      <c r="B881" t="s">
        <v>656</v>
      </c>
      <c r="C881" t="s">
        <v>653</v>
      </c>
      <c r="D881" t="s">
        <v>8</v>
      </c>
      <c r="E881" t="s">
        <v>657</v>
      </c>
      <c r="F881" t="s">
        <v>1045</v>
      </c>
      <c r="G881">
        <f t="shared" si="26"/>
        <v>4</v>
      </c>
      <c r="H881" t="str">
        <f t="shared" si="27"/>
        <v>4 - 11–20</v>
      </c>
      <c r="I881" t="s">
        <v>46</v>
      </c>
      <c r="J881" t="s">
        <v>509</v>
      </c>
      <c r="K881">
        <v>2</v>
      </c>
    </row>
    <row r="882" spans="1:11" x14ac:dyDescent="0.25">
      <c r="A882" t="s">
        <v>524</v>
      </c>
      <c r="B882" t="s">
        <v>656</v>
      </c>
      <c r="C882" t="s">
        <v>653</v>
      </c>
      <c r="D882" t="s">
        <v>8</v>
      </c>
      <c r="E882" t="s">
        <v>657</v>
      </c>
      <c r="F882" t="s">
        <v>1045</v>
      </c>
      <c r="G882">
        <f t="shared" si="26"/>
        <v>5</v>
      </c>
      <c r="H882" t="str">
        <f t="shared" si="27"/>
        <v>5 - 21–30</v>
      </c>
      <c r="I882" t="s">
        <v>68</v>
      </c>
      <c r="J882" t="s">
        <v>509</v>
      </c>
      <c r="K882">
        <v>0</v>
      </c>
    </row>
    <row r="883" spans="1:11" x14ac:dyDescent="0.25">
      <c r="A883" t="s">
        <v>524</v>
      </c>
      <c r="B883" t="s">
        <v>656</v>
      </c>
      <c r="C883" t="s">
        <v>653</v>
      </c>
      <c r="D883" t="s">
        <v>8</v>
      </c>
      <c r="E883" t="s">
        <v>657</v>
      </c>
      <c r="F883" t="s">
        <v>1045</v>
      </c>
      <c r="G883">
        <f t="shared" si="26"/>
        <v>6</v>
      </c>
      <c r="H883" t="str">
        <f t="shared" si="27"/>
        <v>6 - More than 30</v>
      </c>
      <c r="I883" t="s">
        <v>69</v>
      </c>
      <c r="J883" t="s">
        <v>509</v>
      </c>
      <c r="K883">
        <v>0</v>
      </c>
    </row>
    <row r="884" spans="1:11" x14ac:dyDescent="0.25">
      <c r="A884" t="s">
        <v>524</v>
      </c>
      <c r="B884" t="s">
        <v>652</v>
      </c>
      <c r="C884" t="s">
        <v>653</v>
      </c>
      <c r="D884" t="s">
        <v>8</v>
      </c>
      <c r="E884" t="s">
        <v>654</v>
      </c>
      <c r="F884" t="s">
        <v>1045</v>
      </c>
      <c r="G884">
        <f t="shared" si="26"/>
        <v>1</v>
      </c>
      <c r="H884" t="str">
        <f t="shared" si="27"/>
        <v>1 - None</v>
      </c>
      <c r="I884" t="s">
        <v>43</v>
      </c>
      <c r="J884" t="s">
        <v>509</v>
      </c>
      <c r="K884">
        <v>0</v>
      </c>
    </row>
    <row r="885" spans="1:11" x14ac:dyDescent="0.25">
      <c r="A885" t="s">
        <v>524</v>
      </c>
      <c r="B885" t="s">
        <v>652</v>
      </c>
      <c r="C885" t="s">
        <v>653</v>
      </c>
      <c r="D885" t="s">
        <v>8</v>
      </c>
      <c r="E885" t="s">
        <v>654</v>
      </c>
      <c r="F885" t="s">
        <v>1045</v>
      </c>
      <c r="G885">
        <f t="shared" si="26"/>
        <v>2</v>
      </c>
      <c r="H885" t="str">
        <f t="shared" si="27"/>
        <v>2 - 1–5</v>
      </c>
      <c r="I885" t="s">
        <v>66</v>
      </c>
      <c r="J885" t="s">
        <v>509</v>
      </c>
      <c r="K885">
        <v>20</v>
      </c>
    </row>
    <row r="886" spans="1:11" x14ac:dyDescent="0.25">
      <c r="A886" t="s">
        <v>524</v>
      </c>
      <c r="B886" t="s">
        <v>652</v>
      </c>
      <c r="C886" t="s">
        <v>653</v>
      </c>
      <c r="D886" t="s">
        <v>8</v>
      </c>
      <c r="E886" t="s">
        <v>654</v>
      </c>
      <c r="F886" t="s">
        <v>1045</v>
      </c>
      <c r="G886">
        <f t="shared" si="26"/>
        <v>3</v>
      </c>
      <c r="H886" t="str">
        <f t="shared" si="27"/>
        <v>3 - 6–10</v>
      </c>
      <c r="I886" t="s">
        <v>67</v>
      </c>
      <c r="J886" t="s">
        <v>509</v>
      </c>
      <c r="K886">
        <v>22</v>
      </c>
    </row>
    <row r="887" spans="1:11" x14ac:dyDescent="0.25">
      <c r="A887" t="s">
        <v>524</v>
      </c>
      <c r="B887" t="s">
        <v>652</v>
      </c>
      <c r="C887" t="s">
        <v>653</v>
      </c>
      <c r="D887" t="s">
        <v>8</v>
      </c>
      <c r="E887" t="s">
        <v>654</v>
      </c>
      <c r="F887" t="s">
        <v>1045</v>
      </c>
      <c r="G887">
        <f t="shared" si="26"/>
        <v>4</v>
      </c>
      <c r="H887" t="str">
        <f t="shared" si="27"/>
        <v>4 - 11–20</v>
      </c>
      <c r="I887" t="s">
        <v>46</v>
      </c>
      <c r="J887" t="s">
        <v>509</v>
      </c>
      <c r="K887">
        <v>7</v>
      </c>
    </row>
    <row r="888" spans="1:11" x14ac:dyDescent="0.25">
      <c r="A888" t="s">
        <v>524</v>
      </c>
      <c r="B888" t="s">
        <v>652</v>
      </c>
      <c r="C888" t="s">
        <v>653</v>
      </c>
      <c r="D888" t="s">
        <v>8</v>
      </c>
      <c r="E888" t="s">
        <v>654</v>
      </c>
      <c r="F888" t="s">
        <v>1045</v>
      </c>
      <c r="G888">
        <f t="shared" si="26"/>
        <v>5</v>
      </c>
      <c r="H888" t="str">
        <f t="shared" si="27"/>
        <v>5 - 21–30</v>
      </c>
      <c r="I888" t="s">
        <v>68</v>
      </c>
      <c r="J888" t="s">
        <v>509</v>
      </c>
      <c r="K888">
        <v>1</v>
      </c>
    </row>
    <row r="889" spans="1:11" x14ac:dyDescent="0.25">
      <c r="A889" t="s">
        <v>524</v>
      </c>
      <c r="B889" t="s">
        <v>652</v>
      </c>
      <c r="C889" t="s">
        <v>653</v>
      </c>
      <c r="D889" t="s">
        <v>8</v>
      </c>
      <c r="E889" t="s">
        <v>654</v>
      </c>
      <c r="F889" t="s">
        <v>1045</v>
      </c>
      <c r="G889">
        <f t="shared" si="26"/>
        <v>6</v>
      </c>
      <c r="H889" t="str">
        <f t="shared" si="27"/>
        <v>6 - More than 30</v>
      </c>
      <c r="I889" t="s">
        <v>69</v>
      </c>
      <c r="J889" t="s">
        <v>509</v>
      </c>
      <c r="K889">
        <v>0</v>
      </c>
    </row>
    <row r="890" spans="1:11" x14ac:dyDescent="0.25">
      <c r="A890" t="s">
        <v>524</v>
      </c>
      <c r="B890" t="s">
        <v>658</v>
      </c>
      <c r="C890" t="s">
        <v>653</v>
      </c>
      <c r="D890" t="s">
        <v>8</v>
      </c>
      <c r="E890" t="s">
        <v>659</v>
      </c>
      <c r="F890" t="s">
        <v>1045</v>
      </c>
      <c r="G890">
        <f t="shared" si="26"/>
        <v>1</v>
      </c>
      <c r="H890" t="str">
        <f t="shared" si="27"/>
        <v>1 - None</v>
      </c>
      <c r="I890" t="s">
        <v>43</v>
      </c>
      <c r="J890" t="s">
        <v>509</v>
      </c>
      <c r="K890">
        <v>2</v>
      </c>
    </row>
    <row r="891" spans="1:11" x14ac:dyDescent="0.25">
      <c r="A891" t="s">
        <v>524</v>
      </c>
      <c r="B891" t="s">
        <v>658</v>
      </c>
      <c r="C891" t="s">
        <v>653</v>
      </c>
      <c r="D891" t="s">
        <v>8</v>
      </c>
      <c r="E891" t="s">
        <v>659</v>
      </c>
      <c r="F891" t="s">
        <v>1045</v>
      </c>
      <c r="G891">
        <f t="shared" si="26"/>
        <v>2</v>
      </c>
      <c r="H891" t="str">
        <f t="shared" si="27"/>
        <v>2 - 1–5</v>
      </c>
      <c r="I891" t="s">
        <v>66</v>
      </c>
      <c r="J891" t="s">
        <v>509</v>
      </c>
      <c r="K891">
        <v>5</v>
      </c>
    </row>
    <row r="892" spans="1:11" x14ac:dyDescent="0.25">
      <c r="A892" t="s">
        <v>524</v>
      </c>
      <c r="B892" t="s">
        <v>658</v>
      </c>
      <c r="C892" t="s">
        <v>653</v>
      </c>
      <c r="D892" t="s">
        <v>8</v>
      </c>
      <c r="E892" t="s">
        <v>659</v>
      </c>
      <c r="F892" t="s">
        <v>1045</v>
      </c>
      <c r="G892">
        <f t="shared" si="26"/>
        <v>3</v>
      </c>
      <c r="H892" t="str">
        <f t="shared" si="27"/>
        <v>3 - 6–10</v>
      </c>
      <c r="I892" t="s">
        <v>67</v>
      </c>
      <c r="J892" t="s">
        <v>509</v>
      </c>
      <c r="K892">
        <v>8</v>
      </c>
    </row>
    <row r="893" spans="1:11" x14ac:dyDescent="0.25">
      <c r="A893" t="s">
        <v>524</v>
      </c>
      <c r="B893" t="s">
        <v>658</v>
      </c>
      <c r="C893" t="s">
        <v>653</v>
      </c>
      <c r="D893" t="s">
        <v>8</v>
      </c>
      <c r="E893" t="s">
        <v>659</v>
      </c>
      <c r="F893" t="s">
        <v>1045</v>
      </c>
      <c r="G893">
        <f t="shared" si="26"/>
        <v>4</v>
      </c>
      <c r="H893" t="str">
        <f t="shared" si="27"/>
        <v>4 - 11–20</v>
      </c>
      <c r="I893" t="s">
        <v>46</v>
      </c>
      <c r="J893" t="s">
        <v>509</v>
      </c>
      <c r="K893">
        <v>14</v>
      </c>
    </row>
    <row r="894" spans="1:11" x14ac:dyDescent="0.25">
      <c r="A894" t="s">
        <v>524</v>
      </c>
      <c r="B894" t="s">
        <v>658</v>
      </c>
      <c r="C894" t="s">
        <v>653</v>
      </c>
      <c r="D894" t="s">
        <v>8</v>
      </c>
      <c r="E894" t="s">
        <v>659</v>
      </c>
      <c r="F894" t="s">
        <v>1045</v>
      </c>
      <c r="G894">
        <f t="shared" si="26"/>
        <v>5</v>
      </c>
      <c r="H894" t="str">
        <f t="shared" si="27"/>
        <v>5 - 21–30</v>
      </c>
      <c r="I894" t="s">
        <v>68</v>
      </c>
      <c r="J894" t="s">
        <v>509</v>
      </c>
      <c r="K894">
        <v>10</v>
      </c>
    </row>
    <row r="895" spans="1:11" x14ac:dyDescent="0.25">
      <c r="A895" t="s">
        <v>524</v>
      </c>
      <c r="B895" t="s">
        <v>658</v>
      </c>
      <c r="C895" t="s">
        <v>653</v>
      </c>
      <c r="D895" t="s">
        <v>8</v>
      </c>
      <c r="E895" t="s">
        <v>659</v>
      </c>
      <c r="F895" t="s">
        <v>1045</v>
      </c>
      <c r="G895">
        <f t="shared" si="26"/>
        <v>6</v>
      </c>
      <c r="H895" t="str">
        <f t="shared" si="27"/>
        <v>6 - More than 30</v>
      </c>
      <c r="I895" t="s">
        <v>69</v>
      </c>
      <c r="J895" t="s">
        <v>509</v>
      </c>
      <c r="K895">
        <v>11</v>
      </c>
    </row>
    <row r="896" spans="1:11" x14ac:dyDescent="0.25">
      <c r="A896" t="s">
        <v>524</v>
      </c>
      <c r="B896" t="s">
        <v>655</v>
      </c>
      <c r="C896" t="s">
        <v>653</v>
      </c>
      <c r="D896" t="s">
        <v>8</v>
      </c>
      <c r="E896" t="s">
        <v>354</v>
      </c>
      <c r="F896" t="s">
        <v>1045</v>
      </c>
      <c r="G896">
        <f t="shared" si="26"/>
        <v>1</v>
      </c>
      <c r="H896" t="str">
        <f t="shared" si="27"/>
        <v>1 - None</v>
      </c>
      <c r="I896" t="s">
        <v>43</v>
      </c>
      <c r="J896" t="s">
        <v>509</v>
      </c>
      <c r="K896">
        <v>2</v>
      </c>
    </row>
    <row r="897" spans="1:11" x14ac:dyDescent="0.25">
      <c r="A897" t="s">
        <v>524</v>
      </c>
      <c r="B897" t="s">
        <v>655</v>
      </c>
      <c r="C897" t="s">
        <v>653</v>
      </c>
      <c r="D897" t="s">
        <v>8</v>
      </c>
      <c r="E897" t="s">
        <v>354</v>
      </c>
      <c r="F897" t="s">
        <v>1045</v>
      </c>
      <c r="G897">
        <f t="shared" si="26"/>
        <v>2</v>
      </c>
      <c r="H897" t="str">
        <f t="shared" si="27"/>
        <v>2 - 1–5</v>
      </c>
      <c r="I897" t="s">
        <v>66</v>
      </c>
      <c r="J897" t="s">
        <v>509</v>
      </c>
      <c r="K897">
        <v>0</v>
      </c>
    </row>
    <row r="898" spans="1:11" x14ac:dyDescent="0.25">
      <c r="A898" t="s">
        <v>524</v>
      </c>
      <c r="B898" t="s">
        <v>655</v>
      </c>
      <c r="C898" t="s">
        <v>653</v>
      </c>
      <c r="D898" t="s">
        <v>8</v>
      </c>
      <c r="E898" t="s">
        <v>354</v>
      </c>
      <c r="F898" t="s">
        <v>1045</v>
      </c>
      <c r="G898">
        <f t="shared" ref="G898:G961" si="28">IF(E898=E897,1+G897,1)</f>
        <v>3</v>
      </c>
      <c r="H898" t="str">
        <f t="shared" ref="H898:H961" si="29">CONCATENATE(G898," - ",I898)</f>
        <v>3 - 6–10</v>
      </c>
      <c r="I898" t="s">
        <v>67</v>
      </c>
      <c r="J898" t="s">
        <v>509</v>
      </c>
      <c r="K898">
        <v>4</v>
      </c>
    </row>
    <row r="899" spans="1:11" x14ac:dyDescent="0.25">
      <c r="A899" t="s">
        <v>524</v>
      </c>
      <c r="B899" t="s">
        <v>655</v>
      </c>
      <c r="C899" t="s">
        <v>653</v>
      </c>
      <c r="D899" t="s">
        <v>8</v>
      </c>
      <c r="E899" t="s">
        <v>354</v>
      </c>
      <c r="F899" t="s">
        <v>1045</v>
      </c>
      <c r="G899">
        <f t="shared" si="28"/>
        <v>4</v>
      </c>
      <c r="H899" t="str">
        <f t="shared" si="29"/>
        <v>4 - 11–20</v>
      </c>
      <c r="I899" t="s">
        <v>46</v>
      </c>
      <c r="J899" t="s">
        <v>509</v>
      </c>
      <c r="K899">
        <v>7</v>
      </c>
    </row>
    <row r="900" spans="1:11" x14ac:dyDescent="0.25">
      <c r="A900" t="s">
        <v>524</v>
      </c>
      <c r="B900" t="s">
        <v>655</v>
      </c>
      <c r="C900" t="s">
        <v>653</v>
      </c>
      <c r="D900" t="s">
        <v>8</v>
      </c>
      <c r="E900" t="s">
        <v>354</v>
      </c>
      <c r="F900" t="s">
        <v>1045</v>
      </c>
      <c r="G900">
        <f t="shared" si="28"/>
        <v>5</v>
      </c>
      <c r="H900" t="str">
        <f t="shared" si="29"/>
        <v>5 - 21–30</v>
      </c>
      <c r="I900" t="s">
        <v>68</v>
      </c>
      <c r="J900" t="s">
        <v>509</v>
      </c>
      <c r="K900">
        <v>14</v>
      </c>
    </row>
    <row r="901" spans="1:11" x14ac:dyDescent="0.25">
      <c r="A901" t="s">
        <v>524</v>
      </c>
      <c r="B901" t="s">
        <v>655</v>
      </c>
      <c r="C901" t="s">
        <v>653</v>
      </c>
      <c r="D901" t="s">
        <v>8</v>
      </c>
      <c r="E901" t="s">
        <v>354</v>
      </c>
      <c r="F901" t="s">
        <v>1045</v>
      </c>
      <c r="G901">
        <f t="shared" si="28"/>
        <v>6</v>
      </c>
      <c r="H901" t="str">
        <f t="shared" si="29"/>
        <v>6 - More than 30</v>
      </c>
      <c r="I901" t="s">
        <v>69</v>
      </c>
      <c r="J901" t="s">
        <v>509</v>
      </c>
      <c r="K901">
        <v>23</v>
      </c>
    </row>
    <row r="902" spans="1:11" x14ac:dyDescent="0.25">
      <c r="A902" t="s">
        <v>524</v>
      </c>
      <c r="B902" t="s">
        <v>730</v>
      </c>
      <c r="C902" t="s">
        <v>483</v>
      </c>
      <c r="D902" t="s">
        <v>8</v>
      </c>
      <c r="E902" t="s">
        <v>731</v>
      </c>
      <c r="F902" t="s">
        <v>1045</v>
      </c>
      <c r="G902">
        <f t="shared" si="28"/>
        <v>1</v>
      </c>
      <c r="H902" t="str">
        <f t="shared" si="29"/>
        <v>1 - None</v>
      </c>
      <c r="I902" t="s">
        <v>43</v>
      </c>
      <c r="J902" t="s">
        <v>509</v>
      </c>
      <c r="K902">
        <v>18</v>
      </c>
    </row>
    <row r="903" spans="1:11" x14ac:dyDescent="0.25">
      <c r="A903" t="s">
        <v>524</v>
      </c>
      <c r="B903" t="s">
        <v>730</v>
      </c>
      <c r="C903" t="s">
        <v>483</v>
      </c>
      <c r="D903" t="s">
        <v>8</v>
      </c>
      <c r="E903" t="s">
        <v>731</v>
      </c>
      <c r="F903" t="s">
        <v>1045</v>
      </c>
      <c r="G903">
        <f t="shared" si="28"/>
        <v>2</v>
      </c>
      <c r="H903" t="str">
        <f t="shared" si="29"/>
        <v>2 - 1–4</v>
      </c>
      <c r="I903" t="s">
        <v>44</v>
      </c>
      <c r="J903" t="s">
        <v>509</v>
      </c>
      <c r="K903">
        <v>19</v>
      </c>
    </row>
    <row r="904" spans="1:11" x14ac:dyDescent="0.25">
      <c r="A904" t="s">
        <v>524</v>
      </c>
      <c r="B904" t="s">
        <v>730</v>
      </c>
      <c r="C904" t="s">
        <v>483</v>
      </c>
      <c r="D904" t="s">
        <v>8</v>
      </c>
      <c r="E904" t="s">
        <v>731</v>
      </c>
      <c r="F904" t="s">
        <v>1045</v>
      </c>
      <c r="G904">
        <f t="shared" si="28"/>
        <v>3</v>
      </c>
      <c r="H904" t="str">
        <f t="shared" si="29"/>
        <v>3 - 5–8</v>
      </c>
      <c r="I904" t="s">
        <v>716</v>
      </c>
      <c r="J904" t="s">
        <v>509</v>
      </c>
      <c r="K904">
        <v>9</v>
      </c>
    </row>
    <row r="905" spans="1:11" x14ac:dyDescent="0.25">
      <c r="A905" t="s">
        <v>524</v>
      </c>
      <c r="B905" t="s">
        <v>730</v>
      </c>
      <c r="C905" t="s">
        <v>483</v>
      </c>
      <c r="D905" t="s">
        <v>8</v>
      </c>
      <c r="E905" t="s">
        <v>731</v>
      </c>
      <c r="F905" t="s">
        <v>1045</v>
      </c>
      <c r="G905">
        <f t="shared" si="28"/>
        <v>4</v>
      </c>
      <c r="H905" t="str">
        <f t="shared" si="29"/>
        <v>4 - 9–12</v>
      </c>
      <c r="I905" t="s">
        <v>717</v>
      </c>
      <c r="J905" t="s">
        <v>509</v>
      </c>
      <c r="K905">
        <v>1</v>
      </c>
    </row>
    <row r="906" spans="1:11" x14ac:dyDescent="0.25">
      <c r="A906" t="s">
        <v>524</v>
      </c>
      <c r="B906" t="s">
        <v>730</v>
      </c>
      <c r="C906" t="s">
        <v>483</v>
      </c>
      <c r="D906" t="s">
        <v>8</v>
      </c>
      <c r="E906" t="s">
        <v>731</v>
      </c>
      <c r="F906" t="s">
        <v>1045</v>
      </c>
      <c r="G906">
        <f t="shared" si="28"/>
        <v>5</v>
      </c>
      <c r="H906" t="str">
        <f t="shared" si="29"/>
        <v>5 - 13–16</v>
      </c>
      <c r="I906" t="s">
        <v>718</v>
      </c>
      <c r="J906" t="s">
        <v>509</v>
      </c>
      <c r="K906">
        <v>1</v>
      </c>
    </row>
    <row r="907" spans="1:11" x14ac:dyDescent="0.25">
      <c r="A907" t="s">
        <v>524</v>
      </c>
      <c r="B907" t="s">
        <v>730</v>
      </c>
      <c r="C907" t="s">
        <v>483</v>
      </c>
      <c r="D907" t="s">
        <v>8</v>
      </c>
      <c r="E907" t="s">
        <v>731</v>
      </c>
      <c r="F907" t="s">
        <v>1045</v>
      </c>
      <c r="G907">
        <f t="shared" si="28"/>
        <v>6</v>
      </c>
      <c r="H907" t="str">
        <f t="shared" si="29"/>
        <v>6 - 17–20</v>
      </c>
      <c r="I907" t="s">
        <v>719</v>
      </c>
      <c r="J907" t="s">
        <v>509</v>
      </c>
      <c r="K907">
        <v>0</v>
      </c>
    </row>
    <row r="908" spans="1:11" x14ac:dyDescent="0.25">
      <c r="A908" t="s">
        <v>524</v>
      </c>
      <c r="B908" t="s">
        <v>730</v>
      </c>
      <c r="C908" t="s">
        <v>483</v>
      </c>
      <c r="D908" t="s">
        <v>8</v>
      </c>
      <c r="E908" t="s">
        <v>731</v>
      </c>
      <c r="F908" t="s">
        <v>1045</v>
      </c>
      <c r="G908">
        <f t="shared" si="28"/>
        <v>7</v>
      </c>
      <c r="H908" t="str">
        <f t="shared" si="29"/>
        <v>7 - 21–30</v>
      </c>
      <c r="I908" t="s">
        <v>68</v>
      </c>
      <c r="J908" t="s">
        <v>509</v>
      </c>
      <c r="K908">
        <v>0</v>
      </c>
    </row>
    <row r="909" spans="1:11" x14ac:dyDescent="0.25">
      <c r="A909" t="s">
        <v>524</v>
      </c>
      <c r="B909" t="s">
        <v>730</v>
      </c>
      <c r="C909" t="s">
        <v>483</v>
      </c>
      <c r="D909" t="s">
        <v>8</v>
      </c>
      <c r="E909" t="s">
        <v>731</v>
      </c>
      <c r="F909" t="s">
        <v>1045</v>
      </c>
      <c r="G909">
        <f t="shared" si="28"/>
        <v>8</v>
      </c>
      <c r="H909" t="str">
        <f t="shared" si="29"/>
        <v>8 - More than 30</v>
      </c>
      <c r="I909" t="s">
        <v>69</v>
      </c>
      <c r="J909" t="s">
        <v>509</v>
      </c>
      <c r="K909">
        <v>0</v>
      </c>
    </row>
    <row r="910" spans="1:11" x14ac:dyDescent="0.25">
      <c r="A910" t="s">
        <v>524</v>
      </c>
      <c r="B910" t="s">
        <v>738</v>
      </c>
      <c r="C910" t="s">
        <v>483</v>
      </c>
      <c r="D910" t="s">
        <v>8</v>
      </c>
      <c r="E910" t="s">
        <v>739</v>
      </c>
      <c r="F910" t="s">
        <v>1045</v>
      </c>
      <c r="G910">
        <f t="shared" si="28"/>
        <v>1</v>
      </c>
      <c r="H910" t="str">
        <f t="shared" si="29"/>
        <v>1 - None</v>
      </c>
      <c r="I910" t="s">
        <v>43</v>
      </c>
      <c r="J910" t="s">
        <v>509</v>
      </c>
      <c r="K910">
        <v>25</v>
      </c>
    </row>
    <row r="911" spans="1:11" x14ac:dyDescent="0.25">
      <c r="A911" t="s">
        <v>524</v>
      </c>
      <c r="B911" t="s">
        <v>738</v>
      </c>
      <c r="C911" t="s">
        <v>483</v>
      </c>
      <c r="D911" t="s">
        <v>8</v>
      </c>
      <c r="E911" t="s">
        <v>739</v>
      </c>
      <c r="F911" t="s">
        <v>1045</v>
      </c>
      <c r="G911">
        <f t="shared" si="28"/>
        <v>2</v>
      </c>
      <c r="H911" t="str">
        <f t="shared" si="29"/>
        <v>2 - 1–4</v>
      </c>
      <c r="I911" t="s">
        <v>44</v>
      </c>
      <c r="J911" t="s">
        <v>509</v>
      </c>
      <c r="K911">
        <v>15</v>
      </c>
    </row>
    <row r="912" spans="1:11" x14ac:dyDescent="0.25">
      <c r="A912" t="s">
        <v>524</v>
      </c>
      <c r="B912" t="s">
        <v>738</v>
      </c>
      <c r="C912" t="s">
        <v>483</v>
      </c>
      <c r="D912" t="s">
        <v>8</v>
      </c>
      <c r="E912" t="s">
        <v>739</v>
      </c>
      <c r="F912" t="s">
        <v>1045</v>
      </c>
      <c r="G912">
        <f t="shared" si="28"/>
        <v>3</v>
      </c>
      <c r="H912" t="str">
        <f t="shared" si="29"/>
        <v>3 - 5–8</v>
      </c>
      <c r="I912" t="s">
        <v>716</v>
      </c>
      <c r="J912" t="s">
        <v>509</v>
      </c>
      <c r="K912">
        <v>2</v>
      </c>
    </row>
    <row r="913" spans="1:11" x14ac:dyDescent="0.25">
      <c r="A913" t="s">
        <v>524</v>
      </c>
      <c r="B913" t="s">
        <v>738</v>
      </c>
      <c r="C913" t="s">
        <v>483</v>
      </c>
      <c r="D913" t="s">
        <v>8</v>
      </c>
      <c r="E913" t="s">
        <v>739</v>
      </c>
      <c r="F913" t="s">
        <v>1045</v>
      </c>
      <c r="G913">
        <f t="shared" si="28"/>
        <v>4</v>
      </c>
      <c r="H913" t="str">
        <f t="shared" si="29"/>
        <v>4 - 9–12</v>
      </c>
      <c r="I913" t="s">
        <v>717</v>
      </c>
      <c r="J913" t="s">
        <v>509</v>
      </c>
      <c r="K913">
        <v>3</v>
      </c>
    </row>
    <row r="914" spans="1:11" x14ac:dyDescent="0.25">
      <c r="A914" t="s">
        <v>524</v>
      </c>
      <c r="B914" t="s">
        <v>738</v>
      </c>
      <c r="C914" t="s">
        <v>483</v>
      </c>
      <c r="D914" t="s">
        <v>8</v>
      </c>
      <c r="E914" t="s">
        <v>739</v>
      </c>
      <c r="F914" t="s">
        <v>1045</v>
      </c>
      <c r="G914">
        <f t="shared" si="28"/>
        <v>5</v>
      </c>
      <c r="H914" t="str">
        <f t="shared" si="29"/>
        <v>5 - 13–16</v>
      </c>
      <c r="I914" t="s">
        <v>718</v>
      </c>
      <c r="J914" t="s">
        <v>509</v>
      </c>
      <c r="K914">
        <v>1</v>
      </c>
    </row>
    <row r="915" spans="1:11" x14ac:dyDescent="0.25">
      <c r="A915" t="s">
        <v>524</v>
      </c>
      <c r="B915" t="s">
        <v>738</v>
      </c>
      <c r="C915" t="s">
        <v>483</v>
      </c>
      <c r="D915" t="s">
        <v>8</v>
      </c>
      <c r="E915" t="s">
        <v>739</v>
      </c>
      <c r="F915" t="s">
        <v>1045</v>
      </c>
      <c r="G915">
        <f t="shared" si="28"/>
        <v>6</v>
      </c>
      <c r="H915" t="str">
        <f t="shared" si="29"/>
        <v>6 - 17–20</v>
      </c>
      <c r="I915" t="s">
        <v>719</v>
      </c>
      <c r="J915" t="s">
        <v>509</v>
      </c>
      <c r="K915">
        <v>1</v>
      </c>
    </row>
    <row r="916" spans="1:11" x14ac:dyDescent="0.25">
      <c r="A916" t="s">
        <v>524</v>
      </c>
      <c r="B916" t="s">
        <v>738</v>
      </c>
      <c r="C916" t="s">
        <v>483</v>
      </c>
      <c r="D916" t="s">
        <v>8</v>
      </c>
      <c r="E916" t="s">
        <v>739</v>
      </c>
      <c r="F916" t="s">
        <v>1045</v>
      </c>
      <c r="G916">
        <f t="shared" si="28"/>
        <v>7</v>
      </c>
      <c r="H916" t="str">
        <f t="shared" si="29"/>
        <v>7 - 21–30</v>
      </c>
      <c r="I916" t="s">
        <v>68</v>
      </c>
      <c r="J916" t="s">
        <v>509</v>
      </c>
      <c r="K916">
        <v>0</v>
      </c>
    </row>
    <row r="917" spans="1:11" x14ac:dyDescent="0.25">
      <c r="A917" t="s">
        <v>524</v>
      </c>
      <c r="B917" t="s">
        <v>738</v>
      </c>
      <c r="C917" t="s">
        <v>483</v>
      </c>
      <c r="D917" t="s">
        <v>8</v>
      </c>
      <c r="E917" t="s">
        <v>739</v>
      </c>
      <c r="F917" t="s">
        <v>1045</v>
      </c>
      <c r="G917">
        <f t="shared" si="28"/>
        <v>8</v>
      </c>
      <c r="H917" t="str">
        <f t="shared" si="29"/>
        <v>8 - More than 30</v>
      </c>
      <c r="I917" t="s">
        <v>69</v>
      </c>
      <c r="J917" t="s">
        <v>509</v>
      </c>
      <c r="K917">
        <v>1</v>
      </c>
    </row>
    <row r="918" spans="1:11" x14ac:dyDescent="0.25">
      <c r="A918" t="s">
        <v>524</v>
      </c>
      <c r="B918" t="s">
        <v>722</v>
      </c>
      <c r="C918" t="s">
        <v>483</v>
      </c>
      <c r="D918" t="s">
        <v>8</v>
      </c>
      <c r="E918" t="s">
        <v>723</v>
      </c>
      <c r="F918" t="s">
        <v>1045</v>
      </c>
      <c r="G918">
        <f t="shared" si="28"/>
        <v>1</v>
      </c>
      <c r="H918" t="str">
        <f t="shared" si="29"/>
        <v>1 - 1–4</v>
      </c>
      <c r="I918" t="s">
        <v>44</v>
      </c>
      <c r="J918" t="s">
        <v>509</v>
      </c>
      <c r="K918">
        <v>16</v>
      </c>
    </row>
    <row r="919" spans="1:11" x14ac:dyDescent="0.25">
      <c r="A919" t="s">
        <v>524</v>
      </c>
      <c r="B919" t="s">
        <v>722</v>
      </c>
      <c r="C919" t="s">
        <v>483</v>
      </c>
      <c r="D919" t="s">
        <v>8</v>
      </c>
      <c r="E919" t="s">
        <v>723</v>
      </c>
      <c r="F919" t="s">
        <v>1045</v>
      </c>
      <c r="G919">
        <f t="shared" si="28"/>
        <v>2</v>
      </c>
      <c r="H919" t="str">
        <f t="shared" si="29"/>
        <v>2 - 5–8</v>
      </c>
      <c r="I919" t="s">
        <v>716</v>
      </c>
      <c r="J919" t="s">
        <v>509</v>
      </c>
      <c r="K919">
        <v>14</v>
      </c>
    </row>
    <row r="920" spans="1:11" x14ac:dyDescent="0.25">
      <c r="A920" t="s">
        <v>524</v>
      </c>
      <c r="B920" t="s">
        <v>722</v>
      </c>
      <c r="C920" t="s">
        <v>483</v>
      </c>
      <c r="D920" t="s">
        <v>8</v>
      </c>
      <c r="E920" t="s">
        <v>723</v>
      </c>
      <c r="F920" t="s">
        <v>1045</v>
      </c>
      <c r="G920">
        <f t="shared" si="28"/>
        <v>3</v>
      </c>
      <c r="H920" t="str">
        <f t="shared" si="29"/>
        <v>3 - 9–12</v>
      </c>
      <c r="I920" t="s">
        <v>717</v>
      </c>
      <c r="J920" t="s">
        <v>509</v>
      </c>
      <c r="K920">
        <v>2</v>
      </c>
    </row>
    <row r="921" spans="1:11" x14ac:dyDescent="0.25">
      <c r="A921" t="s">
        <v>524</v>
      </c>
      <c r="B921" t="s">
        <v>722</v>
      </c>
      <c r="C921" t="s">
        <v>483</v>
      </c>
      <c r="D921" t="s">
        <v>8</v>
      </c>
      <c r="E921" t="s">
        <v>723</v>
      </c>
      <c r="F921" t="s">
        <v>1045</v>
      </c>
      <c r="G921">
        <f t="shared" si="28"/>
        <v>4</v>
      </c>
      <c r="H921" t="str">
        <f t="shared" si="29"/>
        <v>4 - 13–16</v>
      </c>
      <c r="I921" t="s">
        <v>718</v>
      </c>
      <c r="J921" t="s">
        <v>509</v>
      </c>
      <c r="K921">
        <v>11</v>
      </c>
    </row>
    <row r="922" spans="1:11" x14ac:dyDescent="0.25">
      <c r="A922" t="s">
        <v>524</v>
      </c>
      <c r="B922" t="s">
        <v>722</v>
      </c>
      <c r="C922" t="s">
        <v>483</v>
      </c>
      <c r="D922" t="s">
        <v>8</v>
      </c>
      <c r="E922" t="s">
        <v>723</v>
      </c>
      <c r="F922" t="s">
        <v>1045</v>
      </c>
      <c r="G922">
        <f t="shared" si="28"/>
        <v>5</v>
      </c>
      <c r="H922" t="str">
        <f t="shared" si="29"/>
        <v>5 - 17–20</v>
      </c>
      <c r="I922" t="s">
        <v>719</v>
      </c>
      <c r="J922" t="s">
        <v>509</v>
      </c>
      <c r="K922">
        <v>4</v>
      </c>
    </row>
    <row r="923" spans="1:11" x14ac:dyDescent="0.25">
      <c r="A923" t="s">
        <v>524</v>
      </c>
      <c r="B923" t="s">
        <v>722</v>
      </c>
      <c r="C923" t="s">
        <v>483</v>
      </c>
      <c r="D923" t="s">
        <v>8</v>
      </c>
      <c r="E923" t="s">
        <v>723</v>
      </c>
      <c r="F923" t="s">
        <v>1045</v>
      </c>
      <c r="G923">
        <f t="shared" si="28"/>
        <v>6</v>
      </c>
      <c r="H923" t="str">
        <f t="shared" si="29"/>
        <v>6 - 21–30</v>
      </c>
      <c r="I923" t="s">
        <v>68</v>
      </c>
      <c r="J923" t="s">
        <v>509</v>
      </c>
      <c r="K923">
        <v>0</v>
      </c>
    </row>
    <row r="924" spans="1:11" x14ac:dyDescent="0.25">
      <c r="A924" t="s">
        <v>524</v>
      </c>
      <c r="B924" t="s">
        <v>722</v>
      </c>
      <c r="C924" t="s">
        <v>483</v>
      </c>
      <c r="D924" t="s">
        <v>8</v>
      </c>
      <c r="E924" t="s">
        <v>723</v>
      </c>
      <c r="F924" t="s">
        <v>1045</v>
      </c>
      <c r="G924">
        <f t="shared" si="28"/>
        <v>7</v>
      </c>
      <c r="H924" t="str">
        <f t="shared" si="29"/>
        <v>7 - More than 30</v>
      </c>
      <c r="I924" t="s">
        <v>69</v>
      </c>
      <c r="J924" t="s">
        <v>509</v>
      </c>
      <c r="K924">
        <v>1</v>
      </c>
    </row>
    <row r="925" spans="1:11" x14ac:dyDescent="0.25">
      <c r="A925" t="s">
        <v>524</v>
      </c>
      <c r="B925" t="s">
        <v>720</v>
      </c>
      <c r="C925" t="s">
        <v>483</v>
      </c>
      <c r="D925" t="s">
        <v>8</v>
      </c>
      <c r="E925" t="s">
        <v>721</v>
      </c>
      <c r="F925" t="s">
        <v>1045</v>
      </c>
      <c r="G925">
        <f t="shared" si="28"/>
        <v>1</v>
      </c>
      <c r="H925" t="str">
        <f t="shared" si="29"/>
        <v>1 - None</v>
      </c>
      <c r="I925" t="s">
        <v>43</v>
      </c>
      <c r="J925" t="s">
        <v>509</v>
      </c>
      <c r="K925">
        <v>0</v>
      </c>
    </row>
    <row r="926" spans="1:11" x14ac:dyDescent="0.25">
      <c r="A926" t="s">
        <v>524</v>
      </c>
      <c r="B926" t="s">
        <v>720</v>
      </c>
      <c r="C926" t="s">
        <v>483</v>
      </c>
      <c r="D926" t="s">
        <v>8</v>
      </c>
      <c r="E926" t="s">
        <v>721</v>
      </c>
      <c r="F926" t="s">
        <v>1045</v>
      </c>
      <c r="G926">
        <f t="shared" si="28"/>
        <v>2</v>
      </c>
      <c r="H926" t="str">
        <f t="shared" si="29"/>
        <v>2 - 1–4</v>
      </c>
      <c r="I926" t="s">
        <v>44</v>
      </c>
      <c r="J926" t="s">
        <v>509</v>
      </c>
      <c r="K926">
        <v>16</v>
      </c>
    </row>
    <row r="927" spans="1:11" x14ac:dyDescent="0.25">
      <c r="A927" t="s">
        <v>524</v>
      </c>
      <c r="B927" t="s">
        <v>720</v>
      </c>
      <c r="C927" t="s">
        <v>483</v>
      </c>
      <c r="D927" t="s">
        <v>8</v>
      </c>
      <c r="E927" t="s">
        <v>721</v>
      </c>
      <c r="F927" t="s">
        <v>1045</v>
      </c>
      <c r="G927">
        <f t="shared" si="28"/>
        <v>3</v>
      </c>
      <c r="H927" t="str">
        <f t="shared" si="29"/>
        <v>3 - 5–8</v>
      </c>
      <c r="I927" t="s">
        <v>716</v>
      </c>
      <c r="J927" t="s">
        <v>509</v>
      </c>
      <c r="K927">
        <v>14</v>
      </c>
    </row>
    <row r="928" spans="1:11" x14ac:dyDescent="0.25">
      <c r="A928" t="s">
        <v>524</v>
      </c>
      <c r="B928" t="s">
        <v>720</v>
      </c>
      <c r="C928" t="s">
        <v>483</v>
      </c>
      <c r="D928" t="s">
        <v>8</v>
      </c>
      <c r="E928" t="s">
        <v>721</v>
      </c>
      <c r="F928" t="s">
        <v>1045</v>
      </c>
      <c r="G928">
        <f t="shared" si="28"/>
        <v>4</v>
      </c>
      <c r="H928" t="str">
        <f t="shared" si="29"/>
        <v>4 - 9–12</v>
      </c>
      <c r="I928" t="s">
        <v>717</v>
      </c>
      <c r="J928" t="s">
        <v>509</v>
      </c>
      <c r="K928">
        <v>7</v>
      </c>
    </row>
    <row r="929" spans="1:11" x14ac:dyDescent="0.25">
      <c r="A929" t="s">
        <v>524</v>
      </c>
      <c r="B929" t="s">
        <v>720</v>
      </c>
      <c r="C929" t="s">
        <v>483</v>
      </c>
      <c r="D929" t="s">
        <v>8</v>
      </c>
      <c r="E929" t="s">
        <v>721</v>
      </c>
      <c r="F929" t="s">
        <v>1045</v>
      </c>
      <c r="G929">
        <f t="shared" si="28"/>
        <v>5</v>
      </c>
      <c r="H929" t="str">
        <f t="shared" si="29"/>
        <v>5 - 13–16</v>
      </c>
      <c r="I929" t="s">
        <v>718</v>
      </c>
      <c r="J929" t="s">
        <v>509</v>
      </c>
      <c r="K929">
        <v>5</v>
      </c>
    </row>
    <row r="930" spans="1:11" x14ac:dyDescent="0.25">
      <c r="A930" t="s">
        <v>524</v>
      </c>
      <c r="B930" t="s">
        <v>720</v>
      </c>
      <c r="C930" t="s">
        <v>483</v>
      </c>
      <c r="D930" t="s">
        <v>8</v>
      </c>
      <c r="E930" t="s">
        <v>721</v>
      </c>
      <c r="F930" t="s">
        <v>1045</v>
      </c>
      <c r="G930">
        <f t="shared" si="28"/>
        <v>6</v>
      </c>
      <c r="H930" t="str">
        <f t="shared" si="29"/>
        <v>6 - 17–20</v>
      </c>
      <c r="I930" t="s">
        <v>719</v>
      </c>
      <c r="J930" t="s">
        <v>509</v>
      </c>
      <c r="K930">
        <v>4</v>
      </c>
    </row>
    <row r="931" spans="1:11" x14ac:dyDescent="0.25">
      <c r="A931" t="s">
        <v>524</v>
      </c>
      <c r="B931" t="s">
        <v>720</v>
      </c>
      <c r="C931" t="s">
        <v>483</v>
      </c>
      <c r="D931" t="s">
        <v>8</v>
      </c>
      <c r="E931" t="s">
        <v>721</v>
      </c>
      <c r="F931" t="s">
        <v>1045</v>
      </c>
      <c r="G931">
        <f t="shared" si="28"/>
        <v>7</v>
      </c>
      <c r="H931" t="str">
        <f t="shared" si="29"/>
        <v>7 - 21–30</v>
      </c>
      <c r="I931" t="s">
        <v>68</v>
      </c>
      <c r="J931" t="s">
        <v>509</v>
      </c>
      <c r="K931">
        <v>2</v>
      </c>
    </row>
    <row r="932" spans="1:11" x14ac:dyDescent="0.25">
      <c r="A932" t="s">
        <v>524</v>
      </c>
      <c r="B932" t="s">
        <v>720</v>
      </c>
      <c r="C932" t="s">
        <v>483</v>
      </c>
      <c r="D932" t="s">
        <v>8</v>
      </c>
      <c r="E932" t="s">
        <v>721</v>
      </c>
      <c r="F932" t="s">
        <v>1045</v>
      </c>
      <c r="G932">
        <f t="shared" si="28"/>
        <v>8</v>
      </c>
      <c r="H932" t="str">
        <f t="shared" si="29"/>
        <v>8 - More than 30</v>
      </c>
      <c r="I932" t="s">
        <v>69</v>
      </c>
      <c r="J932" t="s">
        <v>509</v>
      </c>
      <c r="K932">
        <v>0</v>
      </c>
    </row>
    <row r="933" spans="1:11" x14ac:dyDescent="0.25">
      <c r="A933" t="s">
        <v>524</v>
      </c>
      <c r="B933" t="s">
        <v>742</v>
      </c>
      <c r="C933" t="s">
        <v>483</v>
      </c>
      <c r="D933" t="s">
        <v>8</v>
      </c>
      <c r="E933" t="s">
        <v>743</v>
      </c>
      <c r="F933" t="s">
        <v>1045</v>
      </c>
      <c r="G933">
        <f t="shared" si="28"/>
        <v>1</v>
      </c>
      <c r="H933" t="str">
        <f t="shared" si="29"/>
        <v>1 - None</v>
      </c>
      <c r="I933" t="s">
        <v>43</v>
      </c>
      <c r="J933" t="s">
        <v>509</v>
      </c>
      <c r="K933">
        <v>37</v>
      </c>
    </row>
    <row r="934" spans="1:11" x14ac:dyDescent="0.25">
      <c r="A934" t="s">
        <v>524</v>
      </c>
      <c r="B934" t="s">
        <v>742</v>
      </c>
      <c r="C934" t="s">
        <v>483</v>
      </c>
      <c r="D934" t="s">
        <v>8</v>
      </c>
      <c r="E934" t="s">
        <v>743</v>
      </c>
      <c r="F934" t="s">
        <v>1045</v>
      </c>
      <c r="G934">
        <f t="shared" si="28"/>
        <v>2</v>
      </c>
      <c r="H934" t="str">
        <f t="shared" si="29"/>
        <v>2 - 1–4</v>
      </c>
      <c r="I934" t="s">
        <v>44</v>
      </c>
      <c r="J934" t="s">
        <v>509</v>
      </c>
      <c r="K934">
        <v>11</v>
      </c>
    </row>
    <row r="935" spans="1:11" x14ac:dyDescent="0.25">
      <c r="A935" t="s">
        <v>524</v>
      </c>
      <c r="B935" t="s">
        <v>742</v>
      </c>
      <c r="C935" t="s">
        <v>483</v>
      </c>
      <c r="D935" t="s">
        <v>8</v>
      </c>
      <c r="E935" t="s">
        <v>743</v>
      </c>
      <c r="F935" t="s">
        <v>1045</v>
      </c>
      <c r="G935">
        <f t="shared" si="28"/>
        <v>3</v>
      </c>
      <c r="H935" t="str">
        <f t="shared" si="29"/>
        <v>3 - 5–8</v>
      </c>
      <c r="I935" t="s">
        <v>716</v>
      </c>
      <c r="J935" t="s">
        <v>509</v>
      </c>
      <c r="K935">
        <v>0</v>
      </c>
    </row>
    <row r="936" spans="1:11" x14ac:dyDescent="0.25">
      <c r="A936" t="s">
        <v>524</v>
      </c>
      <c r="B936" t="s">
        <v>742</v>
      </c>
      <c r="C936" t="s">
        <v>483</v>
      </c>
      <c r="D936" t="s">
        <v>8</v>
      </c>
      <c r="E936" t="s">
        <v>743</v>
      </c>
      <c r="F936" t="s">
        <v>1045</v>
      </c>
      <c r="G936">
        <f t="shared" si="28"/>
        <v>4</v>
      </c>
      <c r="H936" t="str">
        <f t="shared" si="29"/>
        <v>4 - 9–12</v>
      </c>
      <c r="I936" t="s">
        <v>717</v>
      </c>
      <c r="J936" t="s">
        <v>509</v>
      </c>
      <c r="K936">
        <v>0</v>
      </c>
    </row>
    <row r="937" spans="1:11" x14ac:dyDescent="0.25">
      <c r="A937" t="s">
        <v>524</v>
      </c>
      <c r="B937" t="s">
        <v>742</v>
      </c>
      <c r="C937" t="s">
        <v>483</v>
      </c>
      <c r="D937" t="s">
        <v>8</v>
      </c>
      <c r="E937" t="s">
        <v>743</v>
      </c>
      <c r="F937" t="s">
        <v>1045</v>
      </c>
      <c r="G937">
        <f t="shared" si="28"/>
        <v>5</v>
      </c>
      <c r="H937" t="str">
        <f t="shared" si="29"/>
        <v>5 - 13–16</v>
      </c>
      <c r="I937" t="s">
        <v>718</v>
      </c>
      <c r="J937" t="s">
        <v>509</v>
      </c>
      <c r="K937">
        <v>0</v>
      </c>
    </row>
    <row r="938" spans="1:11" x14ac:dyDescent="0.25">
      <c r="A938" t="s">
        <v>524</v>
      </c>
      <c r="B938" t="s">
        <v>742</v>
      </c>
      <c r="C938" t="s">
        <v>483</v>
      </c>
      <c r="D938" t="s">
        <v>8</v>
      </c>
      <c r="E938" t="s">
        <v>743</v>
      </c>
      <c r="F938" t="s">
        <v>1045</v>
      </c>
      <c r="G938">
        <f t="shared" si="28"/>
        <v>6</v>
      </c>
      <c r="H938" t="str">
        <f t="shared" si="29"/>
        <v>6 - 21–30</v>
      </c>
      <c r="I938" t="s">
        <v>68</v>
      </c>
      <c r="J938" t="s">
        <v>509</v>
      </c>
      <c r="K938">
        <v>0</v>
      </c>
    </row>
    <row r="939" spans="1:11" x14ac:dyDescent="0.25">
      <c r="A939" t="s">
        <v>524</v>
      </c>
      <c r="B939" t="s">
        <v>742</v>
      </c>
      <c r="C939" t="s">
        <v>483</v>
      </c>
      <c r="D939" t="s">
        <v>8</v>
      </c>
      <c r="E939" t="s">
        <v>743</v>
      </c>
      <c r="F939" t="s">
        <v>1045</v>
      </c>
      <c r="G939">
        <f t="shared" si="28"/>
        <v>7</v>
      </c>
      <c r="H939" t="str">
        <f t="shared" si="29"/>
        <v>7 - More than 30</v>
      </c>
      <c r="I939" t="s">
        <v>69</v>
      </c>
      <c r="J939" t="s">
        <v>509</v>
      </c>
      <c r="K939">
        <v>0</v>
      </c>
    </row>
    <row r="940" spans="1:11" x14ac:dyDescent="0.25">
      <c r="A940" t="s">
        <v>524</v>
      </c>
      <c r="B940" t="s">
        <v>736</v>
      </c>
      <c r="C940" t="s">
        <v>483</v>
      </c>
      <c r="D940" t="s">
        <v>8</v>
      </c>
      <c r="E940" t="s">
        <v>737</v>
      </c>
      <c r="F940" t="s">
        <v>1045</v>
      </c>
      <c r="G940">
        <f t="shared" si="28"/>
        <v>1</v>
      </c>
      <c r="H940" t="str">
        <f t="shared" si="29"/>
        <v>1 - None</v>
      </c>
      <c r="I940" t="s">
        <v>43</v>
      </c>
      <c r="J940" t="s">
        <v>509</v>
      </c>
      <c r="K940">
        <v>32</v>
      </c>
    </row>
    <row r="941" spans="1:11" x14ac:dyDescent="0.25">
      <c r="A941" t="s">
        <v>524</v>
      </c>
      <c r="B941" t="s">
        <v>736</v>
      </c>
      <c r="C941" t="s">
        <v>483</v>
      </c>
      <c r="D941" t="s">
        <v>8</v>
      </c>
      <c r="E941" t="s">
        <v>737</v>
      </c>
      <c r="F941" t="s">
        <v>1045</v>
      </c>
      <c r="G941">
        <f t="shared" si="28"/>
        <v>2</v>
      </c>
      <c r="H941" t="str">
        <f t="shared" si="29"/>
        <v>2 - 1–4</v>
      </c>
      <c r="I941" t="s">
        <v>44</v>
      </c>
      <c r="J941" t="s">
        <v>509</v>
      </c>
      <c r="K941">
        <v>11</v>
      </c>
    </row>
    <row r="942" spans="1:11" x14ac:dyDescent="0.25">
      <c r="A942" t="s">
        <v>524</v>
      </c>
      <c r="B942" t="s">
        <v>736</v>
      </c>
      <c r="C942" t="s">
        <v>483</v>
      </c>
      <c r="D942" t="s">
        <v>8</v>
      </c>
      <c r="E942" t="s">
        <v>737</v>
      </c>
      <c r="F942" t="s">
        <v>1045</v>
      </c>
      <c r="G942">
        <f t="shared" si="28"/>
        <v>3</v>
      </c>
      <c r="H942" t="str">
        <f t="shared" si="29"/>
        <v>3 - 5–8</v>
      </c>
      <c r="I942" t="s">
        <v>716</v>
      </c>
      <c r="J942" t="s">
        <v>509</v>
      </c>
      <c r="K942">
        <v>4</v>
      </c>
    </row>
    <row r="943" spans="1:11" x14ac:dyDescent="0.25">
      <c r="A943" t="s">
        <v>524</v>
      </c>
      <c r="B943" t="s">
        <v>736</v>
      </c>
      <c r="C943" t="s">
        <v>483</v>
      </c>
      <c r="D943" t="s">
        <v>8</v>
      </c>
      <c r="E943" t="s">
        <v>737</v>
      </c>
      <c r="F943" t="s">
        <v>1045</v>
      </c>
      <c r="G943">
        <f t="shared" si="28"/>
        <v>4</v>
      </c>
      <c r="H943" t="str">
        <f t="shared" si="29"/>
        <v>4 - 9–12</v>
      </c>
      <c r="I943" t="s">
        <v>717</v>
      </c>
      <c r="J943" t="s">
        <v>509</v>
      </c>
      <c r="K943">
        <v>1</v>
      </c>
    </row>
    <row r="944" spans="1:11" x14ac:dyDescent="0.25">
      <c r="A944" t="s">
        <v>524</v>
      </c>
      <c r="B944" t="s">
        <v>736</v>
      </c>
      <c r="C944" t="s">
        <v>483</v>
      </c>
      <c r="D944" t="s">
        <v>8</v>
      </c>
      <c r="E944" t="s">
        <v>737</v>
      </c>
      <c r="F944" t="s">
        <v>1045</v>
      </c>
      <c r="G944">
        <f t="shared" si="28"/>
        <v>5</v>
      </c>
      <c r="H944" t="str">
        <f t="shared" si="29"/>
        <v>5 - 13–16</v>
      </c>
      <c r="I944" t="s">
        <v>718</v>
      </c>
      <c r="J944" t="s">
        <v>509</v>
      </c>
      <c r="K944">
        <v>0</v>
      </c>
    </row>
    <row r="945" spans="1:11" x14ac:dyDescent="0.25">
      <c r="A945" t="s">
        <v>524</v>
      </c>
      <c r="B945" t="s">
        <v>736</v>
      </c>
      <c r="C945" t="s">
        <v>483</v>
      </c>
      <c r="D945" t="s">
        <v>8</v>
      </c>
      <c r="E945" t="s">
        <v>737</v>
      </c>
      <c r="F945" t="s">
        <v>1045</v>
      </c>
      <c r="G945">
        <f t="shared" si="28"/>
        <v>6</v>
      </c>
      <c r="H945" t="str">
        <f t="shared" si="29"/>
        <v>6 - 17–20</v>
      </c>
      <c r="I945" t="s">
        <v>719</v>
      </c>
      <c r="J945" t="s">
        <v>509</v>
      </c>
      <c r="K945">
        <v>0</v>
      </c>
    </row>
    <row r="946" spans="1:11" x14ac:dyDescent="0.25">
      <c r="A946" t="s">
        <v>524</v>
      </c>
      <c r="B946" t="s">
        <v>736</v>
      </c>
      <c r="C946" t="s">
        <v>483</v>
      </c>
      <c r="D946" t="s">
        <v>8</v>
      </c>
      <c r="E946" t="s">
        <v>737</v>
      </c>
      <c r="F946" t="s">
        <v>1045</v>
      </c>
      <c r="G946">
        <f t="shared" si="28"/>
        <v>7</v>
      </c>
      <c r="H946" t="str">
        <f t="shared" si="29"/>
        <v>7 - More than 30</v>
      </c>
      <c r="I946" t="s">
        <v>69</v>
      </c>
      <c r="J946" t="s">
        <v>509</v>
      </c>
      <c r="K946">
        <v>0</v>
      </c>
    </row>
    <row r="947" spans="1:11" x14ac:dyDescent="0.25">
      <c r="A947" t="s">
        <v>524</v>
      </c>
      <c r="B947" t="s">
        <v>740</v>
      </c>
      <c r="C947" t="s">
        <v>483</v>
      </c>
      <c r="D947" t="s">
        <v>8</v>
      </c>
      <c r="E947" t="s">
        <v>741</v>
      </c>
      <c r="F947" t="s">
        <v>1045</v>
      </c>
      <c r="G947">
        <f t="shared" si="28"/>
        <v>1</v>
      </c>
      <c r="H947" t="str">
        <f t="shared" si="29"/>
        <v>1 - None</v>
      </c>
      <c r="I947" t="s">
        <v>43</v>
      </c>
      <c r="J947" t="s">
        <v>509</v>
      </c>
      <c r="K947">
        <v>27</v>
      </c>
    </row>
    <row r="948" spans="1:11" x14ac:dyDescent="0.25">
      <c r="A948" t="s">
        <v>524</v>
      </c>
      <c r="B948" t="s">
        <v>740</v>
      </c>
      <c r="C948" t="s">
        <v>483</v>
      </c>
      <c r="D948" t="s">
        <v>8</v>
      </c>
      <c r="E948" t="s">
        <v>741</v>
      </c>
      <c r="F948" t="s">
        <v>1045</v>
      </c>
      <c r="G948">
        <f t="shared" si="28"/>
        <v>2</v>
      </c>
      <c r="H948" t="str">
        <f t="shared" si="29"/>
        <v>2 - 1–4</v>
      </c>
      <c r="I948" t="s">
        <v>44</v>
      </c>
      <c r="J948" t="s">
        <v>509</v>
      </c>
      <c r="K948">
        <v>10</v>
      </c>
    </row>
    <row r="949" spans="1:11" x14ac:dyDescent="0.25">
      <c r="A949" t="s">
        <v>524</v>
      </c>
      <c r="B949" t="s">
        <v>740</v>
      </c>
      <c r="C949" t="s">
        <v>483</v>
      </c>
      <c r="D949" t="s">
        <v>8</v>
      </c>
      <c r="E949" t="s">
        <v>741</v>
      </c>
      <c r="F949" t="s">
        <v>1045</v>
      </c>
      <c r="G949">
        <f t="shared" si="28"/>
        <v>3</v>
      </c>
      <c r="H949" t="str">
        <f t="shared" si="29"/>
        <v>3 - 5–8</v>
      </c>
      <c r="I949" t="s">
        <v>716</v>
      </c>
      <c r="J949" t="s">
        <v>509</v>
      </c>
      <c r="K949">
        <v>6</v>
      </c>
    </row>
    <row r="950" spans="1:11" x14ac:dyDescent="0.25">
      <c r="A950" t="s">
        <v>524</v>
      </c>
      <c r="B950" t="s">
        <v>740</v>
      </c>
      <c r="C950" t="s">
        <v>483</v>
      </c>
      <c r="D950" t="s">
        <v>8</v>
      </c>
      <c r="E950" t="s">
        <v>741</v>
      </c>
      <c r="F950" t="s">
        <v>1045</v>
      </c>
      <c r="G950">
        <f t="shared" si="28"/>
        <v>4</v>
      </c>
      <c r="H950" t="str">
        <f t="shared" si="29"/>
        <v>4 - 9–12</v>
      </c>
      <c r="I950" t="s">
        <v>717</v>
      </c>
      <c r="J950" t="s">
        <v>509</v>
      </c>
      <c r="K950">
        <v>3</v>
      </c>
    </row>
    <row r="951" spans="1:11" x14ac:dyDescent="0.25">
      <c r="A951" t="s">
        <v>524</v>
      </c>
      <c r="B951" t="s">
        <v>740</v>
      </c>
      <c r="C951" t="s">
        <v>483</v>
      </c>
      <c r="D951" t="s">
        <v>8</v>
      </c>
      <c r="E951" t="s">
        <v>741</v>
      </c>
      <c r="F951" t="s">
        <v>1045</v>
      </c>
      <c r="G951">
        <f t="shared" si="28"/>
        <v>5</v>
      </c>
      <c r="H951" t="str">
        <f t="shared" si="29"/>
        <v>5 - 13–16</v>
      </c>
      <c r="I951" t="s">
        <v>718</v>
      </c>
      <c r="J951" t="s">
        <v>509</v>
      </c>
      <c r="K951">
        <v>2</v>
      </c>
    </row>
    <row r="952" spans="1:11" x14ac:dyDescent="0.25">
      <c r="A952" t="s">
        <v>524</v>
      </c>
      <c r="B952" t="s">
        <v>740</v>
      </c>
      <c r="C952" t="s">
        <v>483</v>
      </c>
      <c r="D952" t="s">
        <v>8</v>
      </c>
      <c r="E952" t="s">
        <v>741</v>
      </c>
      <c r="F952" t="s">
        <v>1045</v>
      </c>
      <c r="G952">
        <f t="shared" si="28"/>
        <v>6</v>
      </c>
      <c r="H952" t="str">
        <f t="shared" si="29"/>
        <v>6 - 17–20</v>
      </c>
      <c r="I952" t="s">
        <v>719</v>
      </c>
      <c r="J952" t="s">
        <v>509</v>
      </c>
      <c r="K952">
        <v>0</v>
      </c>
    </row>
    <row r="953" spans="1:11" x14ac:dyDescent="0.25">
      <c r="A953" t="s">
        <v>524</v>
      </c>
      <c r="B953" t="s">
        <v>740</v>
      </c>
      <c r="C953" t="s">
        <v>483</v>
      </c>
      <c r="D953" t="s">
        <v>8</v>
      </c>
      <c r="E953" t="s">
        <v>741</v>
      </c>
      <c r="F953" t="s">
        <v>1045</v>
      </c>
      <c r="G953">
        <f t="shared" si="28"/>
        <v>7</v>
      </c>
      <c r="H953" t="str">
        <f t="shared" si="29"/>
        <v>7 - More than 30</v>
      </c>
      <c r="I953" t="s">
        <v>69</v>
      </c>
      <c r="J953" t="s">
        <v>509</v>
      </c>
      <c r="K953">
        <v>0</v>
      </c>
    </row>
    <row r="954" spans="1:11" x14ac:dyDescent="0.25">
      <c r="A954" t="s">
        <v>524</v>
      </c>
      <c r="B954" t="s">
        <v>724</v>
      </c>
      <c r="C954" t="s">
        <v>483</v>
      </c>
      <c r="D954" t="s">
        <v>8</v>
      </c>
      <c r="E954" t="s">
        <v>725</v>
      </c>
      <c r="F954" t="s">
        <v>1045</v>
      </c>
      <c r="G954">
        <f t="shared" si="28"/>
        <v>1</v>
      </c>
      <c r="H954" t="str">
        <f t="shared" si="29"/>
        <v>1 - None</v>
      </c>
      <c r="I954" t="s">
        <v>43</v>
      </c>
      <c r="J954" t="s">
        <v>509</v>
      </c>
      <c r="K954">
        <v>11</v>
      </c>
    </row>
    <row r="955" spans="1:11" x14ac:dyDescent="0.25">
      <c r="A955" t="s">
        <v>524</v>
      </c>
      <c r="B955" t="s">
        <v>724</v>
      </c>
      <c r="C955" t="s">
        <v>483</v>
      </c>
      <c r="D955" t="s">
        <v>8</v>
      </c>
      <c r="E955" t="s">
        <v>725</v>
      </c>
      <c r="F955" t="s">
        <v>1045</v>
      </c>
      <c r="G955">
        <f t="shared" si="28"/>
        <v>2</v>
      </c>
      <c r="H955" t="str">
        <f t="shared" si="29"/>
        <v>2 - 1–4</v>
      </c>
      <c r="I955" t="s">
        <v>44</v>
      </c>
      <c r="J955" t="s">
        <v>509</v>
      </c>
      <c r="K955">
        <v>16</v>
      </c>
    </row>
    <row r="956" spans="1:11" x14ac:dyDescent="0.25">
      <c r="A956" t="s">
        <v>524</v>
      </c>
      <c r="B956" t="s">
        <v>724</v>
      </c>
      <c r="C956" t="s">
        <v>483</v>
      </c>
      <c r="D956" t="s">
        <v>8</v>
      </c>
      <c r="E956" t="s">
        <v>725</v>
      </c>
      <c r="F956" t="s">
        <v>1045</v>
      </c>
      <c r="G956">
        <f t="shared" si="28"/>
        <v>3</v>
      </c>
      <c r="H956" t="str">
        <f t="shared" si="29"/>
        <v>3 - 5–8</v>
      </c>
      <c r="I956" t="s">
        <v>716</v>
      </c>
      <c r="J956" t="s">
        <v>509</v>
      </c>
      <c r="K956">
        <v>8</v>
      </c>
    </row>
    <row r="957" spans="1:11" x14ac:dyDescent="0.25">
      <c r="A957" t="s">
        <v>524</v>
      </c>
      <c r="B957" t="s">
        <v>724</v>
      </c>
      <c r="C957" t="s">
        <v>483</v>
      </c>
      <c r="D957" t="s">
        <v>8</v>
      </c>
      <c r="E957" t="s">
        <v>725</v>
      </c>
      <c r="F957" t="s">
        <v>1045</v>
      </c>
      <c r="G957">
        <f t="shared" si="28"/>
        <v>4</v>
      </c>
      <c r="H957" t="str">
        <f t="shared" si="29"/>
        <v>4 - 9–12</v>
      </c>
      <c r="I957" t="s">
        <v>717</v>
      </c>
      <c r="J957" t="s">
        <v>509</v>
      </c>
      <c r="K957">
        <v>6</v>
      </c>
    </row>
    <row r="958" spans="1:11" x14ac:dyDescent="0.25">
      <c r="A958" t="s">
        <v>524</v>
      </c>
      <c r="B958" t="s">
        <v>724</v>
      </c>
      <c r="C958" t="s">
        <v>483</v>
      </c>
      <c r="D958" t="s">
        <v>8</v>
      </c>
      <c r="E958" t="s">
        <v>725</v>
      </c>
      <c r="F958" t="s">
        <v>1045</v>
      </c>
      <c r="G958">
        <f t="shared" si="28"/>
        <v>5</v>
      </c>
      <c r="H958" t="str">
        <f t="shared" si="29"/>
        <v>5 - 13–16</v>
      </c>
      <c r="I958" t="s">
        <v>718</v>
      </c>
      <c r="J958" t="s">
        <v>509</v>
      </c>
      <c r="K958">
        <v>3</v>
      </c>
    </row>
    <row r="959" spans="1:11" x14ac:dyDescent="0.25">
      <c r="A959" t="s">
        <v>524</v>
      </c>
      <c r="B959" t="s">
        <v>724</v>
      </c>
      <c r="C959" t="s">
        <v>483</v>
      </c>
      <c r="D959" t="s">
        <v>8</v>
      </c>
      <c r="E959" t="s">
        <v>725</v>
      </c>
      <c r="F959" t="s">
        <v>1045</v>
      </c>
      <c r="G959">
        <f t="shared" si="28"/>
        <v>6</v>
      </c>
      <c r="H959" t="str">
        <f t="shared" si="29"/>
        <v>6 - 17–20</v>
      </c>
      <c r="I959" t="s">
        <v>719</v>
      </c>
      <c r="J959" t="s">
        <v>509</v>
      </c>
      <c r="K959">
        <v>2</v>
      </c>
    </row>
    <row r="960" spans="1:11" x14ac:dyDescent="0.25">
      <c r="A960" t="s">
        <v>524</v>
      </c>
      <c r="B960" t="s">
        <v>724</v>
      </c>
      <c r="C960" t="s">
        <v>483</v>
      </c>
      <c r="D960" t="s">
        <v>8</v>
      </c>
      <c r="E960" t="s">
        <v>725</v>
      </c>
      <c r="F960" t="s">
        <v>1045</v>
      </c>
      <c r="G960">
        <f t="shared" si="28"/>
        <v>7</v>
      </c>
      <c r="H960" t="str">
        <f t="shared" si="29"/>
        <v>7 - 21–30</v>
      </c>
      <c r="I960" t="s">
        <v>68</v>
      </c>
      <c r="J960" t="s">
        <v>509</v>
      </c>
      <c r="K960">
        <v>1</v>
      </c>
    </row>
    <row r="961" spans="1:11" x14ac:dyDescent="0.25">
      <c r="A961" t="s">
        <v>524</v>
      </c>
      <c r="B961" t="s">
        <v>724</v>
      </c>
      <c r="C961" t="s">
        <v>483</v>
      </c>
      <c r="D961" t="s">
        <v>8</v>
      </c>
      <c r="E961" t="s">
        <v>725</v>
      </c>
      <c r="F961" t="s">
        <v>1045</v>
      </c>
      <c r="G961">
        <f t="shared" si="28"/>
        <v>8</v>
      </c>
      <c r="H961" t="str">
        <f t="shared" si="29"/>
        <v>8 - More than 30</v>
      </c>
      <c r="I961" t="s">
        <v>69</v>
      </c>
      <c r="J961" t="s">
        <v>509</v>
      </c>
      <c r="K961">
        <v>0</v>
      </c>
    </row>
    <row r="962" spans="1:11" x14ac:dyDescent="0.25">
      <c r="A962" t="s">
        <v>524</v>
      </c>
      <c r="B962" t="s">
        <v>726</v>
      </c>
      <c r="C962" t="s">
        <v>483</v>
      </c>
      <c r="D962" t="s">
        <v>8</v>
      </c>
      <c r="E962" t="s">
        <v>727</v>
      </c>
      <c r="F962" t="s">
        <v>1045</v>
      </c>
      <c r="G962">
        <f t="shared" ref="G962:G1025" si="30">IF(E962=E961,1+G961,1)</f>
        <v>1</v>
      </c>
      <c r="H962" t="str">
        <f t="shared" ref="H962:H1025" si="31">CONCATENATE(G962," - ",I962)</f>
        <v>1 - None</v>
      </c>
      <c r="I962" t="s">
        <v>43</v>
      </c>
      <c r="J962" t="s">
        <v>509</v>
      </c>
      <c r="K962">
        <v>1</v>
      </c>
    </row>
    <row r="963" spans="1:11" x14ac:dyDescent="0.25">
      <c r="A963" t="s">
        <v>524</v>
      </c>
      <c r="B963" t="s">
        <v>726</v>
      </c>
      <c r="C963" t="s">
        <v>483</v>
      </c>
      <c r="D963" t="s">
        <v>8</v>
      </c>
      <c r="E963" t="s">
        <v>727</v>
      </c>
      <c r="F963" t="s">
        <v>1045</v>
      </c>
      <c r="G963">
        <f t="shared" si="30"/>
        <v>2</v>
      </c>
      <c r="H963" t="str">
        <f t="shared" si="31"/>
        <v>2 - 1–4</v>
      </c>
      <c r="I963" t="s">
        <v>44</v>
      </c>
      <c r="J963" t="s">
        <v>509</v>
      </c>
      <c r="K963">
        <v>14</v>
      </c>
    </row>
    <row r="964" spans="1:11" x14ac:dyDescent="0.25">
      <c r="A964" t="s">
        <v>524</v>
      </c>
      <c r="B964" t="s">
        <v>726</v>
      </c>
      <c r="C964" t="s">
        <v>483</v>
      </c>
      <c r="D964" t="s">
        <v>8</v>
      </c>
      <c r="E964" t="s">
        <v>727</v>
      </c>
      <c r="F964" t="s">
        <v>1045</v>
      </c>
      <c r="G964">
        <f t="shared" si="30"/>
        <v>3</v>
      </c>
      <c r="H964" t="str">
        <f t="shared" si="31"/>
        <v>3 - 5–8</v>
      </c>
      <c r="I964" t="s">
        <v>716</v>
      </c>
      <c r="J964" t="s">
        <v>509</v>
      </c>
      <c r="K964">
        <v>9</v>
      </c>
    </row>
    <row r="965" spans="1:11" x14ac:dyDescent="0.25">
      <c r="A965" t="s">
        <v>524</v>
      </c>
      <c r="B965" t="s">
        <v>726</v>
      </c>
      <c r="C965" t="s">
        <v>483</v>
      </c>
      <c r="D965" t="s">
        <v>8</v>
      </c>
      <c r="E965" t="s">
        <v>727</v>
      </c>
      <c r="F965" t="s">
        <v>1045</v>
      </c>
      <c r="G965">
        <f t="shared" si="30"/>
        <v>4</v>
      </c>
      <c r="H965" t="str">
        <f t="shared" si="31"/>
        <v>4 - 9–12</v>
      </c>
      <c r="I965" t="s">
        <v>717</v>
      </c>
      <c r="J965" t="s">
        <v>509</v>
      </c>
      <c r="K965">
        <v>10</v>
      </c>
    </row>
    <row r="966" spans="1:11" x14ac:dyDescent="0.25">
      <c r="A966" t="s">
        <v>524</v>
      </c>
      <c r="B966" t="s">
        <v>726</v>
      </c>
      <c r="C966" t="s">
        <v>483</v>
      </c>
      <c r="D966" t="s">
        <v>8</v>
      </c>
      <c r="E966" t="s">
        <v>727</v>
      </c>
      <c r="F966" t="s">
        <v>1045</v>
      </c>
      <c r="G966">
        <f t="shared" si="30"/>
        <v>5</v>
      </c>
      <c r="H966" t="str">
        <f t="shared" si="31"/>
        <v>5 - 13–16</v>
      </c>
      <c r="I966" t="s">
        <v>718</v>
      </c>
      <c r="J966" t="s">
        <v>509</v>
      </c>
      <c r="K966">
        <v>7</v>
      </c>
    </row>
    <row r="967" spans="1:11" x14ac:dyDescent="0.25">
      <c r="A967" t="s">
        <v>524</v>
      </c>
      <c r="B967" t="s">
        <v>726</v>
      </c>
      <c r="C967" t="s">
        <v>483</v>
      </c>
      <c r="D967" t="s">
        <v>8</v>
      </c>
      <c r="E967" t="s">
        <v>727</v>
      </c>
      <c r="F967" t="s">
        <v>1045</v>
      </c>
      <c r="G967">
        <f t="shared" si="30"/>
        <v>6</v>
      </c>
      <c r="H967" t="str">
        <f t="shared" si="31"/>
        <v>6 - 17–20</v>
      </c>
      <c r="I967" t="s">
        <v>719</v>
      </c>
      <c r="J967" t="s">
        <v>509</v>
      </c>
      <c r="K967">
        <v>4</v>
      </c>
    </row>
    <row r="968" spans="1:11" x14ac:dyDescent="0.25">
      <c r="A968" t="s">
        <v>524</v>
      </c>
      <c r="B968" t="s">
        <v>726</v>
      </c>
      <c r="C968" t="s">
        <v>483</v>
      </c>
      <c r="D968" t="s">
        <v>8</v>
      </c>
      <c r="E968" t="s">
        <v>727</v>
      </c>
      <c r="F968" t="s">
        <v>1045</v>
      </c>
      <c r="G968">
        <f t="shared" si="30"/>
        <v>7</v>
      </c>
      <c r="H968" t="str">
        <f t="shared" si="31"/>
        <v>7 - 21–30</v>
      </c>
      <c r="I968" t="s">
        <v>68</v>
      </c>
      <c r="J968" t="s">
        <v>509</v>
      </c>
      <c r="K968">
        <v>2</v>
      </c>
    </row>
    <row r="969" spans="1:11" x14ac:dyDescent="0.25">
      <c r="A969" t="s">
        <v>524</v>
      </c>
      <c r="B969" t="s">
        <v>726</v>
      </c>
      <c r="C969" t="s">
        <v>483</v>
      </c>
      <c r="D969" t="s">
        <v>8</v>
      </c>
      <c r="E969" t="s">
        <v>727</v>
      </c>
      <c r="F969" t="s">
        <v>1045</v>
      </c>
      <c r="G969">
        <f t="shared" si="30"/>
        <v>8</v>
      </c>
      <c r="H969" t="str">
        <f t="shared" si="31"/>
        <v>8 - More than 30</v>
      </c>
      <c r="I969" t="s">
        <v>69</v>
      </c>
      <c r="J969" t="s">
        <v>509</v>
      </c>
      <c r="K969">
        <v>1</v>
      </c>
    </row>
    <row r="970" spans="1:11" x14ac:dyDescent="0.25">
      <c r="A970" t="s">
        <v>524</v>
      </c>
      <c r="B970" t="s">
        <v>728</v>
      </c>
      <c r="C970" t="s">
        <v>483</v>
      </c>
      <c r="D970" t="s">
        <v>8</v>
      </c>
      <c r="E970" t="s">
        <v>729</v>
      </c>
      <c r="F970" t="s">
        <v>1045</v>
      </c>
      <c r="G970">
        <f t="shared" si="30"/>
        <v>1</v>
      </c>
      <c r="H970" t="str">
        <f t="shared" si="31"/>
        <v>1 - None</v>
      </c>
      <c r="I970" t="s">
        <v>43</v>
      </c>
      <c r="J970" t="s">
        <v>509</v>
      </c>
      <c r="K970">
        <v>5</v>
      </c>
    </row>
    <row r="971" spans="1:11" x14ac:dyDescent="0.25">
      <c r="A971" t="s">
        <v>524</v>
      </c>
      <c r="B971" t="s">
        <v>728</v>
      </c>
      <c r="C971" t="s">
        <v>483</v>
      </c>
      <c r="D971" t="s">
        <v>8</v>
      </c>
      <c r="E971" t="s">
        <v>729</v>
      </c>
      <c r="F971" t="s">
        <v>1045</v>
      </c>
      <c r="G971">
        <f t="shared" si="30"/>
        <v>2</v>
      </c>
      <c r="H971" t="str">
        <f t="shared" si="31"/>
        <v>2 - 1–4</v>
      </c>
      <c r="I971" t="s">
        <v>44</v>
      </c>
      <c r="J971" t="s">
        <v>509</v>
      </c>
      <c r="K971">
        <v>23</v>
      </c>
    </row>
    <row r="972" spans="1:11" x14ac:dyDescent="0.25">
      <c r="A972" t="s">
        <v>524</v>
      </c>
      <c r="B972" t="s">
        <v>728</v>
      </c>
      <c r="C972" t="s">
        <v>483</v>
      </c>
      <c r="D972" t="s">
        <v>8</v>
      </c>
      <c r="E972" t="s">
        <v>729</v>
      </c>
      <c r="F972" t="s">
        <v>1045</v>
      </c>
      <c r="G972">
        <f t="shared" si="30"/>
        <v>3</v>
      </c>
      <c r="H972" t="str">
        <f t="shared" si="31"/>
        <v>3 - 5–8</v>
      </c>
      <c r="I972" t="s">
        <v>716</v>
      </c>
      <c r="J972" t="s">
        <v>509</v>
      </c>
      <c r="K972">
        <v>6</v>
      </c>
    </row>
    <row r="973" spans="1:11" x14ac:dyDescent="0.25">
      <c r="A973" t="s">
        <v>524</v>
      </c>
      <c r="B973" t="s">
        <v>728</v>
      </c>
      <c r="C973" t="s">
        <v>483</v>
      </c>
      <c r="D973" t="s">
        <v>8</v>
      </c>
      <c r="E973" t="s">
        <v>729</v>
      </c>
      <c r="F973" t="s">
        <v>1045</v>
      </c>
      <c r="G973">
        <f t="shared" si="30"/>
        <v>4</v>
      </c>
      <c r="H973" t="str">
        <f t="shared" si="31"/>
        <v>4 - 9–12</v>
      </c>
      <c r="I973" t="s">
        <v>717</v>
      </c>
      <c r="J973" t="s">
        <v>509</v>
      </c>
      <c r="K973">
        <v>7</v>
      </c>
    </row>
    <row r="974" spans="1:11" x14ac:dyDescent="0.25">
      <c r="A974" t="s">
        <v>524</v>
      </c>
      <c r="B974" t="s">
        <v>728</v>
      </c>
      <c r="C974" t="s">
        <v>483</v>
      </c>
      <c r="D974" t="s">
        <v>8</v>
      </c>
      <c r="E974" t="s">
        <v>729</v>
      </c>
      <c r="F974" t="s">
        <v>1045</v>
      </c>
      <c r="G974">
        <f t="shared" si="30"/>
        <v>5</v>
      </c>
      <c r="H974" t="str">
        <f t="shared" si="31"/>
        <v>5 - 13–16</v>
      </c>
      <c r="I974" t="s">
        <v>718</v>
      </c>
      <c r="J974" t="s">
        <v>509</v>
      </c>
      <c r="K974">
        <v>5</v>
      </c>
    </row>
    <row r="975" spans="1:11" x14ac:dyDescent="0.25">
      <c r="A975" t="s">
        <v>524</v>
      </c>
      <c r="B975" t="s">
        <v>728</v>
      </c>
      <c r="C975" t="s">
        <v>483</v>
      </c>
      <c r="D975" t="s">
        <v>8</v>
      </c>
      <c r="E975" t="s">
        <v>729</v>
      </c>
      <c r="F975" t="s">
        <v>1045</v>
      </c>
      <c r="G975">
        <f t="shared" si="30"/>
        <v>6</v>
      </c>
      <c r="H975" t="str">
        <f t="shared" si="31"/>
        <v>6 - 17–20</v>
      </c>
      <c r="I975" t="s">
        <v>719</v>
      </c>
      <c r="J975" t="s">
        <v>509</v>
      </c>
      <c r="K975">
        <v>1</v>
      </c>
    </row>
    <row r="976" spans="1:11" x14ac:dyDescent="0.25">
      <c r="A976" t="s">
        <v>524</v>
      </c>
      <c r="B976" t="s">
        <v>728</v>
      </c>
      <c r="C976" t="s">
        <v>483</v>
      </c>
      <c r="D976" t="s">
        <v>8</v>
      </c>
      <c r="E976" t="s">
        <v>729</v>
      </c>
      <c r="F976" t="s">
        <v>1045</v>
      </c>
      <c r="G976">
        <f t="shared" si="30"/>
        <v>7</v>
      </c>
      <c r="H976" t="str">
        <f t="shared" si="31"/>
        <v>7 - 21–30</v>
      </c>
      <c r="I976" t="s">
        <v>68</v>
      </c>
      <c r="J976" t="s">
        <v>509</v>
      </c>
      <c r="K976">
        <v>1</v>
      </c>
    </row>
    <row r="977" spans="1:11" x14ac:dyDescent="0.25">
      <c r="A977" t="s">
        <v>524</v>
      </c>
      <c r="B977" t="s">
        <v>728</v>
      </c>
      <c r="C977" t="s">
        <v>483</v>
      </c>
      <c r="D977" t="s">
        <v>8</v>
      </c>
      <c r="E977" t="s">
        <v>729</v>
      </c>
      <c r="F977" t="s">
        <v>1045</v>
      </c>
      <c r="G977">
        <f t="shared" si="30"/>
        <v>8</v>
      </c>
      <c r="H977" t="str">
        <f t="shared" si="31"/>
        <v>8 - More than 30</v>
      </c>
      <c r="I977" t="s">
        <v>69</v>
      </c>
      <c r="J977" t="s">
        <v>509</v>
      </c>
      <c r="K977">
        <v>0</v>
      </c>
    </row>
    <row r="978" spans="1:11" x14ac:dyDescent="0.25">
      <c r="A978" t="s">
        <v>524</v>
      </c>
      <c r="B978" t="s">
        <v>732</v>
      </c>
      <c r="C978" t="s">
        <v>483</v>
      </c>
      <c r="D978" t="s">
        <v>8</v>
      </c>
      <c r="E978" t="s">
        <v>733</v>
      </c>
      <c r="F978" t="s">
        <v>1045</v>
      </c>
      <c r="G978">
        <f t="shared" si="30"/>
        <v>1</v>
      </c>
      <c r="H978" t="str">
        <f t="shared" si="31"/>
        <v>1 - None</v>
      </c>
      <c r="I978" t="s">
        <v>43</v>
      </c>
      <c r="J978" t="s">
        <v>509</v>
      </c>
      <c r="K978">
        <v>42</v>
      </c>
    </row>
    <row r="979" spans="1:11" x14ac:dyDescent="0.25">
      <c r="A979" t="s">
        <v>524</v>
      </c>
      <c r="B979" t="s">
        <v>732</v>
      </c>
      <c r="C979" t="s">
        <v>483</v>
      </c>
      <c r="D979" t="s">
        <v>8</v>
      </c>
      <c r="E979" t="s">
        <v>733</v>
      </c>
      <c r="F979" t="s">
        <v>1045</v>
      </c>
      <c r="G979">
        <f t="shared" si="30"/>
        <v>2</v>
      </c>
      <c r="H979" t="str">
        <f t="shared" si="31"/>
        <v>2 - 1–4</v>
      </c>
      <c r="I979" t="s">
        <v>44</v>
      </c>
      <c r="J979" t="s">
        <v>509</v>
      </c>
      <c r="K979">
        <v>4</v>
      </c>
    </row>
    <row r="980" spans="1:11" x14ac:dyDescent="0.25">
      <c r="A980" t="s">
        <v>524</v>
      </c>
      <c r="B980" t="s">
        <v>732</v>
      </c>
      <c r="C980" t="s">
        <v>483</v>
      </c>
      <c r="D980" t="s">
        <v>8</v>
      </c>
      <c r="E980" t="s">
        <v>733</v>
      </c>
      <c r="F980" t="s">
        <v>1045</v>
      </c>
      <c r="G980">
        <f t="shared" si="30"/>
        <v>3</v>
      </c>
      <c r="H980" t="str">
        <f t="shared" si="31"/>
        <v>3 - 5–8</v>
      </c>
      <c r="I980" t="s">
        <v>716</v>
      </c>
      <c r="J980" t="s">
        <v>509</v>
      </c>
      <c r="K980">
        <v>2</v>
      </c>
    </row>
    <row r="981" spans="1:11" x14ac:dyDescent="0.25">
      <c r="A981" t="s">
        <v>524</v>
      </c>
      <c r="B981" t="s">
        <v>732</v>
      </c>
      <c r="C981" t="s">
        <v>483</v>
      </c>
      <c r="D981" t="s">
        <v>8</v>
      </c>
      <c r="E981" t="s">
        <v>733</v>
      </c>
      <c r="F981" t="s">
        <v>1045</v>
      </c>
      <c r="G981">
        <f t="shared" si="30"/>
        <v>4</v>
      </c>
      <c r="H981" t="str">
        <f t="shared" si="31"/>
        <v>4 - 9–12</v>
      </c>
      <c r="I981" t="s">
        <v>717</v>
      </c>
      <c r="J981" t="s">
        <v>509</v>
      </c>
      <c r="K981">
        <v>0</v>
      </c>
    </row>
    <row r="982" spans="1:11" x14ac:dyDescent="0.25">
      <c r="A982" t="s">
        <v>524</v>
      </c>
      <c r="B982" t="s">
        <v>732</v>
      </c>
      <c r="C982" t="s">
        <v>483</v>
      </c>
      <c r="D982" t="s">
        <v>8</v>
      </c>
      <c r="E982" t="s">
        <v>733</v>
      </c>
      <c r="F982" t="s">
        <v>1045</v>
      </c>
      <c r="G982">
        <f t="shared" si="30"/>
        <v>5</v>
      </c>
      <c r="H982" t="str">
        <f t="shared" si="31"/>
        <v>5 - 13–16</v>
      </c>
      <c r="I982" t="s">
        <v>718</v>
      </c>
      <c r="J982" t="s">
        <v>509</v>
      </c>
      <c r="K982">
        <v>0</v>
      </c>
    </row>
    <row r="983" spans="1:11" x14ac:dyDescent="0.25">
      <c r="A983" t="s">
        <v>524</v>
      </c>
      <c r="B983" t="s">
        <v>732</v>
      </c>
      <c r="C983" t="s">
        <v>483</v>
      </c>
      <c r="D983" t="s">
        <v>8</v>
      </c>
      <c r="E983" t="s">
        <v>733</v>
      </c>
      <c r="F983" t="s">
        <v>1045</v>
      </c>
      <c r="G983">
        <f t="shared" si="30"/>
        <v>6</v>
      </c>
      <c r="H983" t="str">
        <f t="shared" si="31"/>
        <v>6 - 17–20</v>
      </c>
      <c r="I983" t="s">
        <v>719</v>
      </c>
      <c r="J983" t="s">
        <v>509</v>
      </c>
      <c r="K983">
        <v>0</v>
      </c>
    </row>
    <row r="984" spans="1:11" x14ac:dyDescent="0.25">
      <c r="A984" t="s">
        <v>524</v>
      </c>
      <c r="B984" t="s">
        <v>732</v>
      </c>
      <c r="C984" t="s">
        <v>483</v>
      </c>
      <c r="D984" t="s">
        <v>8</v>
      </c>
      <c r="E984" t="s">
        <v>733</v>
      </c>
      <c r="F984" t="s">
        <v>1045</v>
      </c>
      <c r="G984">
        <f t="shared" si="30"/>
        <v>7</v>
      </c>
      <c r="H984" t="str">
        <f t="shared" si="31"/>
        <v>7 - 21–30</v>
      </c>
      <c r="I984" t="s">
        <v>68</v>
      </c>
      <c r="J984" t="s">
        <v>509</v>
      </c>
      <c r="K984">
        <v>0</v>
      </c>
    </row>
    <row r="985" spans="1:11" x14ac:dyDescent="0.25">
      <c r="A985" t="s">
        <v>524</v>
      </c>
      <c r="B985" t="s">
        <v>732</v>
      </c>
      <c r="C985" t="s">
        <v>483</v>
      </c>
      <c r="D985" t="s">
        <v>8</v>
      </c>
      <c r="E985" t="s">
        <v>733</v>
      </c>
      <c r="F985" t="s">
        <v>1045</v>
      </c>
      <c r="G985">
        <f t="shared" si="30"/>
        <v>8</v>
      </c>
      <c r="H985" t="str">
        <f t="shared" si="31"/>
        <v>8 - More than 30</v>
      </c>
      <c r="I985" t="s">
        <v>69</v>
      </c>
      <c r="J985" t="s">
        <v>509</v>
      </c>
      <c r="K985">
        <v>0</v>
      </c>
    </row>
    <row r="986" spans="1:11" x14ac:dyDescent="0.25">
      <c r="A986" t="s">
        <v>524</v>
      </c>
      <c r="B986" t="s">
        <v>714</v>
      </c>
      <c r="C986" t="s">
        <v>483</v>
      </c>
      <c r="D986" t="s">
        <v>8</v>
      </c>
      <c r="E986" t="s">
        <v>715</v>
      </c>
      <c r="F986" t="s">
        <v>1045</v>
      </c>
      <c r="G986">
        <f t="shared" si="30"/>
        <v>1</v>
      </c>
      <c r="H986" t="str">
        <f t="shared" si="31"/>
        <v>1 - None</v>
      </c>
      <c r="I986" t="s">
        <v>43</v>
      </c>
      <c r="J986" t="s">
        <v>509</v>
      </c>
      <c r="K986">
        <v>12</v>
      </c>
    </row>
    <row r="987" spans="1:11" x14ac:dyDescent="0.25">
      <c r="A987" t="s">
        <v>524</v>
      </c>
      <c r="B987" t="s">
        <v>714</v>
      </c>
      <c r="C987" t="s">
        <v>483</v>
      </c>
      <c r="D987" t="s">
        <v>8</v>
      </c>
      <c r="E987" t="s">
        <v>715</v>
      </c>
      <c r="F987" t="s">
        <v>1045</v>
      </c>
      <c r="G987">
        <f t="shared" si="30"/>
        <v>2</v>
      </c>
      <c r="H987" t="str">
        <f t="shared" si="31"/>
        <v>2 - 1–4</v>
      </c>
      <c r="I987" t="s">
        <v>44</v>
      </c>
      <c r="J987" t="s">
        <v>509</v>
      </c>
      <c r="K987">
        <v>10</v>
      </c>
    </row>
    <row r="988" spans="1:11" x14ac:dyDescent="0.25">
      <c r="A988" t="s">
        <v>524</v>
      </c>
      <c r="B988" t="s">
        <v>714</v>
      </c>
      <c r="C988" t="s">
        <v>483</v>
      </c>
      <c r="D988" t="s">
        <v>8</v>
      </c>
      <c r="E988" t="s">
        <v>715</v>
      </c>
      <c r="F988" t="s">
        <v>1045</v>
      </c>
      <c r="G988">
        <f t="shared" si="30"/>
        <v>3</v>
      </c>
      <c r="H988" t="str">
        <f t="shared" si="31"/>
        <v>3 - 5–8</v>
      </c>
      <c r="I988" t="s">
        <v>716</v>
      </c>
      <c r="J988" t="s">
        <v>509</v>
      </c>
      <c r="K988">
        <v>11</v>
      </c>
    </row>
    <row r="989" spans="1:11" x14ac:dyDescent="0.25">
      <c r="A989" t="s">
        <v>524</v>
      </c>
      <c r="B989" t="s">
        <v>714</v>
      </c>
      <c r="C989" t="s">
        <v>483</v>
      </c>
      <c r="D989" t="s">
        <v>8</v>
      </c>
      <c r="E989" t="s">
        <v>715</v>
      </c>
      <c r="F989" t="s">
        <v>1045</v>
      </c>
      <c r="G989">
        <f t="shared" si="30"/>
        <v>4</v>
      </c>
      <c r="H989" t="str">
        <f t="shared" si="31"/>
        <v>4 - 9–12</v>
      </c>
      <c r="I989" t="s">
        <v>717</v>
      </c>
      <c r="J989" t="s">
        <v>509</v>
      </c>
      <c r="K989">
        <v>7</v>
      </c>
    </row>
    <row r="990" spans="1:11" x14ac:dyDescent="0.25">
      <c r="A990" t="s">
        <v>524</v>
      </c>
      <c r="B990" t="s">
        <v>714</v>
      </c>
      <c r="C990" t="s">
        <v>483</v>
      </c>
      <c r="D990" t="s">
        <v>8</v>
      </c>
      <c r="E990" t="s">
        <v>715</v>
      </c>
      <c r="F990" t="s">
        <v>1045</v>
      </c>
      <c r="G990">
        <f t="shared" si="30"/>
        <v>5</v>
      </c>
      <c r="H990" t="str">
        <f t="shared" si="31"/>
        <v>5 - 13–16</v>
      </c>
      <c r="I990" t="s">
        <v>718</v>
      </c>
      <c r="J990" t="s">
        <v>509</v>
      </c>
      <c r="K990">
        <v>3</v>
      </c>
    </row>
    <row r="991" spans="1:11" x14ac:dyDescent="0.25">
      <c r="A991" t="s">
        <v>524</v>
      </c>
      <c r="B991" t="s">
        <v>714</v>
      </c>
      <c r="C991" t="s">
        <v>483</v>
      </c>
      <c r="D991" t="s">
        <v>8</v>
      </c>
      <c r="E991" t="s">
        <v>715</v>
      </c>
      <c r="F991" t="s">
        <v>1045</v>
      </c>
      <c r="G991">
        <f t="shared" si="30"/>
        <v>6</v>
      </c>
      <c r="H991" t="str">
        <f t="shared" si="31"/>
        <v>6 - 17–20</v>
      </c>
      <c r="I991" t="s">
        <v>719</v>
      </c>
      <c r="J991" t="s">
        <v>509</v>
      </c>
      <c r="K991">
        <v>2</v>
      </c>
    </row>
    <row r="992" spans="1:11" x14ac:dyDescent="0.25">
      <c r="A992" t="s">
        <v>524</v>
      </c>
      <c r="B992" t="s">
        <v>714</v>
      </c>
      <c r="C992" t="s">
        <v>483</v>
      </c>
      <c r="D992" t="s">
        <v>8</v>
      </c>
      <c r="E992" t="s">
        <v>715</v>
      </c>
      <c r="F992" t="s">
        <v>1045</v>
      </c>
      <c r="G992">
        <f t="shared" si="30"/>
        <v>7</v>
      </c>
      <c r="H992" t="str">
        <f t="shared" si="31"/>
        <v>7 - 21–30</v>
      </c>
      <c r="I992" t="s">
        <v>68</v>
      </c>
      <c r="J992" t="s">
        <v>509</v>
      </c>
      <c r="K992">
        <v>2</v>
      </c>
    </row>
    <row r="993" spans="1:11" x14ac:dyDescent="0.25">
      <c r="A993" t="s">
        <v>524</v>
      </c>
      <c r="B993" t="s">
        <v>714</v>
      </c>
      <c r="C993" t="s">
        <v>483</v>
      </c>
      <c r="D993" t="s">
        <v>8</v>
      </c>
      <c r="E993" t="s">
        <v>715</v>
      </c>
      <c r="F993" t="s">
        <v>1045</v>
      </c>
      <c r="G993">
        <f t="shared" si="30"/>
        <v>8</v>
      </c>
      <c r="H993" t="str">
        <f t="shared" si="31"/>
        <v>8 - More than 30</v>
      </c>
      <c r="I993" t="s">
        <v>69</v>
      </c>
      <c r="J993" t="s">
        <v>509</v>
      </c>
      <c r="K993">
        <v>0</v>
      </c>
    </row>
    <row r="994" spans="1:11" x14ac:dyDescent="0.25">
      <c r="A994" t="s">
        <v>524</v>
      </c>
      <c r="B994" t="s">
        <v>734</v>
      </c>
      <c r="C994" t="s">
        <v>483</v>
      </c>
      <c r="D994" t="s">
        <v>8</v>
      </c>
      <c r="E994" t="s">
        <v>735</v>
      </c>
      <c r="F994" t="s">
        <v>1045</v>
      </c>
      <c r="G994">
        <f t="shared" si="30"/>
        <v>1</v>
      </c>
      <c r="H994" t="str">
        <f t="shared" si="31"/>
        <v>1 - None</v>
      </c>
      <c r="I994" t="s">
        <v>43</v>
      </c>
      <c r="J994" t="s">
        <v>509</v>
      </c>
      <c r="K994">
        <v>36</v>
      </c>
    </row>
    <row r="995" spans="1:11" x14ac:dyDescent="0.25">
      <c r="A995" t="s">
        <v>524</v>
      </c>
      <c r="B995" t="s">
        <v>734</v>
      </c>
      <c r="C995" t="s">
        <v>483</v>
      </c>
      <c r="D995" t="s">
        <v>8</v>
      </c>
      <c r="E995" t="s">
        <v>735</v>
      </c>
      <c r="F995" t="s">
        <v>1045</v>
      </c>
      <c r="G995">
        <f t="shared" si="30"/>
        <v>2</v>
      </c>
      <c r="H995" t="str">
        <f t="shared" si="31"/>
        <v>2 - 1–4</v>
      </c>
      <c r="I995" t="s">
        <v>44</v>
      </c>
      <c r="J995" t="s">
        <v>509</v>
      </c>
      <c r="K995">
        <v>10</v>
      </c>
    </row>
    <row r="996" spans="1:11" x14ac:dyDescent="0.25">
      <c r="A996" t="s">
        <v>524</v>
      </c>
      <c r="B996" t="s">
        <v>734</v>
      </c>
      <c r="C996" t="s">
        <v>483</v>
      </c>
      <c r="D996" t="s">
        <v>8</v>
      </c>
      <c r="E996" t="s">
        <v>735</v>
      </c>
      <c r="F996" t="s">
        <v>1045</v>
      </c>
      <c r="G996">
        <f t="shared" si="30"/>
        <v>3</v>
      </c>
      <c r="H996" t="str">
        <f t="shared" si="31"/>
        <v>3 - 5–8</v>
      </c>
      <c r="I996" t="s">
        <v>716</v>
      </c>
      <c r="J996" t="s">
        <v>509</v>
      </c>
      <c r="K996">
        <v>0</v>
      </c>
    </row>
    <row r="997" spans="1:11" x14ac:dyDescent="0.25">
      <c r="A997" t="s">
        <v>524</v>
      </c>
      <c r="B997" t="s">
        <v>734</v>
      </c>
      <c r="C997" t="s">
        <v>483</v>
      </c>
      <c r="D997" t="s">
        <v>8</v>
      </c>
      <c r="E997" t="s">
        <v>735</v>
      </c>
      <c r="F997" t="s">
        <v>1045</v>
      </c>
      <c r="G997">
        <f t="shared" si="30"/>
        <v>4</v>
      </c>
      <c r="H997" t="str">
        <f t="shared" si="31"/>
        <v>4 - 9–12</v>
      </c>
      <c r="I997" t="s">
        <v>717</v>
      </c>
      <c r="J997" t="s">
        <v>509</v>
      </c>
      <c r="K997">
        <v>2</v>
      </c>
    </row>
    <row r="998" spans="1:11" x14ac:dyDescent="0.25">
      <c r="A998" t="s">
        <v>524</v>
      </c>
      <c r="B998" t="s">
        <v>734</v>
      </c>
      <c r="C998" t="s">
        <v>483</v>
      </c>
      <c r="D998" t="s">
        <v>8</v>
      </c>
      <c r="E998" t="s">
        <v>735</v>
      </c>
      <c r="F998" t="s">
        <v>1045</v>
      </c>
      <c r="G998">
        <f t="shared" si="30"/>
        <v>5</v>
      </c>
      <c r="H998" t="str">
        <f t="shared" si="31"/>
        <v>5 - 13–16</v>
      </c>
      <c r="I998" t="s">
        <v>718</v>
      </c>
      <c r="J998" t="s">
        <v>509</v>
      </c>
      <c r="K998">
        <v>0</v>
      </c>
    </row>
    <row r="999" spans="1:11" x14ac:dyDescent="0.25">
      <c r="A999" t="s">
        <v>524</v>
      </c>
      <c r="B999" t="s">
        <v>734</v>
      </c>
      <c r="C999" t="s">
        <v>483</v>
      </c>
      <c r="D999" t="s">
        <v>8</v>
      </c>
      <c r="E999" t="s">
        <v>735</v>
      </c>
      <c r="F999" t="s">
        <v>1045</v>
      </c>
      <c r="G999">
        <f t="shared" si="30"/>
        <v>6</v>
      </c>
      <c r="H999" t="str">
        <f t="shared" si="31"/>
        <v>6 - 17–20</v>
      </c>
      <c r="I999" t="s">
        <v>719</v>
      </c>
      <c r="J999" t="s">
        <v>509</v>
      </c>
      <c r="K999">
        <v>0</v>
      </c>
    </row>
    <row r="1000" spans="1:11" x14ac:dyDescent="0.25">
      <c r="A1000" t="s">
        <v>524</v>
      </c>
      <c r="B1000" t="s">
        <v>734</v>
      </c>
      <c r="C1000" t="s">
        <v>483</v>
      </c>
      <c r="D1000" t="s">
        <v>8</v>
      </c>
      <c r="E1000" t="s">
        <v>735</v>
      </c>
      <c r="F1000" t="s">
        <v>1045</v>
      </c>
      <c r="G1000">
        <f t="shared" si="30"/>
        <v>7</v>
      </c>
      <c r="H1000" t="str">
        <f t="shared" si="31"/>
        <v>7 - 21–30</v>
      </c>
      <c r="I1000" t="s">
        <v>68</v>
      </c>
      <c r="J1000" t="s">
        <v>509</v>
      </c>
      <c r="K1000">
        <v>0</v>
      </c>
    </row>
    <row r="1001" spans="1:11" x14ac:dyDescent="0.25">
      <c r="A1001" t="s">
        <v>524</v>
      </c>
      <c r="B1001" t="s">
        <v>734</v>
      </c>
      <c r="C1001" t="s">
        <v>483</v>
      </c>
      <c r="D1001" t="s">
        <v>8</v>
      </c>
      <c r="E1001" t="s">
        <v>735</v>
      </c>
      <c r="F1001" t="s">
        <v>1045</v>
      </c>
      <c r="G1001">
        <f t="shared" si="30"/>
        <v>8</v>
      </c>
      <c r="H1001" t="str">
        <f t="shared" si="31"/>
        <v>8 - More than 30</v>
      </c>
      <c r="I1001" t="s">
        <v>69</v>
      </c>
      <c r="J1001" t="s">
        <v>509</v>
      </c>
      <c r="K1001">
        <v>0</v>
      </c>
    </row>
    <row r="1002" spans="1:11" x14ac:dyDescent="0.25">
      <c r="A1002" t="s">
        <v>524</v>
      </c>
      <c r="B1002" t="s">
        <v>579</v>
      </c>
      <c r="C1002" t="s">
        <v>580</v>
      </c>
      <c r="D1002" t="s">
        <v>8</v>
      </c>
      <c r="E1002" t="s">
        <v>1077</v>
      </c>
      <c r="F1002" t="s">
        <v>1045</v>
      </c>
      <c r="G1002">
        <f t="shared" si="30"/>
        <v>1</v>
      </c>
      <c r="H1002" t="str">
        <f t="shared" si="31"/>
        <v>1 - Yes, I teach ONLY developmental courses</v>
      </c>
      <c r="I1002" t="s">
        <v>581</v>
      </c>
      <c r="J1002" t="s">
        <v>509</v>
      </c>
      <c r="K1002">
        <v>1</v>
      </c>
    </row>
    <row r="1003" spans="1:11" x14ac:dyDescent="0.25">
      <c r="A1003" t="s">
        <v>524</v>
      </c>
      <c r="B1003" t="s">
        <v>579</v>
      </c>
      <c r="C1003" t="s">
        <v>580</v>
      </c>
      <c r="D1003" t="s">
        <v>8</v>
      </c>
      <c r="E1003" t="s">
        <v>1077</v>
      </c>
      <c r="F1003" t="s">
        <v>1045</v>
      </c>
      <c r="G1003">
        <f t="shared" si="30"/>
        <v>2</v>
      </c>
      <c r="H1003" t="str">
        <f t="shared" si="31"/>
        <v>2 - Yes, I teach both developmental and college-level courses</v>
      </c>
      <c r="I1003" t="s">
        <v>582</v>
      </c>
      <c r="J1003" t="s">
        <v>509</v>
      </c>
      <c r="K1003">
        <v>1</v>
      </c>
    </row>
    <row r="1004" spans="1:11" x14ac:dyDescent="0.25">
      <c r="A1004" t="s">
        <v>524</v>
      </c>
      <c r="B1004" t="s">
        <v>579</v>
      </c>
      <c r="C1004" t="s">
        <v>580</v>
      </c>
      <c r="D1004" t="s">
        <v>8</v>
      </c>
      <c r="E1004" t="s">
        <v>1077</v>
      </c>
      <c r="F1004" t="s">
        <v>1045</v>
      </c>
      <c r="G1004">
        <f t="shared" si="30"/>
        <v>3</v>
      </c>
      <c r="H1004" t="str">
        <f t="shared" si="31"/>
        <v>3 - No, I teach only college-level courses</v>
      </c>
      <c r="I1004" t="s">
        <v>583</v>
      </c>
      <c r="J1004" t="s">
        <v>509</v>
      </c>
      <c r="K1004">
        <v>52</v>
      </c>
    </row>
    <row r="1005" spans="1:11" x14ac:dyDescent="0.25">
      <c r="A1005" t="s">
        <v>524</v>
      </c>
      <c r="B1005" t="s">
        <v>577</v>
      </c>
      <c r="C1005" t="s">
        <v>578</v>
      </c>
      <c r="D1005" t="s">
        <v>8</v>
      </c>
      <c r="E1005" t="s">
        <v>1077</v>
      </c>
      <c r="F1005" t="s">
        <v>1045</v>
      </c>
      <c r="G1005">
        <f t="shared" si="30"/>
        <v>4</v>
      </c>
      <c r="H1005" t="str">
        <f t="shared" si="31"/>
        <v>4 - No</v>
      </c>
      <c r="I1005" t="s">
        <v>7</v>
      </c>
      <c r="J1005" t="s">
        <v>509</v>
      </c>
      <c r="K1005">
        <v>54</v>
      </c>
    </row>
    <row r="1006" spans="1:11" x14ac:dyDescent="0.25">
      <c r="A1006" t="s">
        <v>524</v>
      </c>
      <c r="B1006" t="s">
        <v>577</v>
      </c>
      <c r="C1006" t="s">
        <v>578</v>
      </c>
      <c r="D1006" t="s">
        <v>8</v>
      </c>
      <c r="E1006" t="s">
        <v>1077</v>
      </c>
      <c r="F1006" t="s">
        <v>1045</v>
      </c>
      <c r="G1006">
        <f t="shared" si="30"/>
        <v>5</v>
      </c>
      <c r="H1006" t="str">
        <f t="shared" si="31"/>
        <v>5 - Yes</v>
      </c>
      <c r="I1006" t="s">
        <v>8</v>
      </c>
      <c r="J1006" t="s">
        <v>509</v>
      </c>
      <c r="K1006">
        <v>0</v>
      </c>
    </row>
    <row r="1007" spans="1:11" x14ac:dyDescent="0.25">
      <c r="A1007" t="s">
        <v>524</v>
      </c>
      <c r="B1007" t="s">
        <v>546</v>
      </c>
      <c r="C1007" t="s">
        <v>547</v>
      </c>
      <c r="D1007" t="s">
        <v>8</v>
      </c>
      <c r="E1007" t="s">
        <v>1077</v>
      </c>
      <c r="F1007" t="s">
        <v>1043</v>
      </c>
      <c r="G1007">
        <f t="shared" si="30"/>
        <v>6</v>
      </c>
      <c r="H1007" t="str">
        <f t="shared" si="31"/>
        <v>6 - No, I am still teaching the same course(s) I previously taught</v>
      </c>
      <c r="I1007" t="s">
        <v>548</v>
      </c>
      <c r="J1007" t="s">
        <v>509</v>
      </c>
      <c r="K1007">
        <v>24</v>
      </c>
    </row>
    <row r="1008" spans="1:11" x14ac:dyDescent="0.25">
      <c r="A1008" t="s">
        <v>524</v>
      </c>
      <c r="B1008" t="s">
        <v>546</v>
      </c>
      <c r="C1008" t="s">
        <v>547</v>
      </c>
      <c r="D1008" t="s">
        <v>8</v>
      </c>
      <c r="E1008" t="s">
        <v>1077</v>
      </c>
      <c r="F1008" t="s">
        <v>1043</v>
      </c>
      <c r="G1008">
        <f t="shared" si="30"/>
        <v>7</v>
      </c>
      <c r="H1008" t="str">
        <f t="shared" si="31"/>
        <v>7 - Yes, I am no longer teaching some course(s) I previously taught</v>
      </c>
      <c r="I1008" t="s">
        <v>549</v>
      </c>
      <c r="J1008" t="s">
        <v>509</v>
      </c>
      <c r="K1008">
        <v>3</v>
      </c>
    </row>
    <row r="1009" spans="1:11" x14ac:dyDescent="0.25">
      <c r="A1009" t="s">
        <v>524</v>
      </c>
      <c r="B1009" t="s">
        <v>544</v>
      </c>
      <c r="C1009" t="s">
        <v>545</v>
      </c>
      <c r="D1009" t="s">
        <v>8</v>
      </c>
      <c r="E1009" t="s">
        <v>1077</v>
      </c>
      <c r="F1009" t="s">
        <v>1043</v>
      </c>
      <c r="G1009">
        <f t="shared" si="30"/>
        <v>8</v>
      </c>
      <c r="H1009" t="str">
        <f t="shared" si="31"/>
        <v>8 - No</v>
      </c>
      <c r="I1009" t="s">
        <v>7</v>
      </c>
      <c r="J1009" t="s">
        <v>509</v>
      </c>
      <c r="K1009">
        <v>11</v>
      </c>
    </row>
    <row r="1010" spans="1:11" x14ac:dyDescent="0.25">
      <c r="A1010" t="s">
        <v>524</v>
      </c>
      <c r="B1010" t="s">
        <v>544</v>
      </c>
      <c r="C1010" t="s">
        <v>545</v>
      </c>
      <c r="D1010" t="s">
        <v>8</v>
      </c>
      <c r="E1010" t="s">
        <v>1077</v>
      </c>
      <c r="F1010" t="s">
        <v>1043</v>
      </c>
      <c r="G1010">
        <f t="shared" si="30"/>
        <v>9</v>
      </c>
      <c r="H1010" t="str">
        <f t="shared" si="31"/>
        <v>9 - Yes</v>
      </c>
      <c r="I1010" t="s">
        <v>8</v>
      </c>
      <c r="J1010" t="s">
        <v>509</v>
      </c>
      <c r="K1010">
        <v>16</v>
      </c>
    </row>
    <row r="1011" spans="1:11" x14ac:dyDescent="0.25">
      <c r="A1011" t="s">
        <v>524</v>
      </c>
      <c r="B1011" t="s">
        <v>557</v>
      </c>
      <c r="C1011" t="s">
        <v>558</v>
      </c>
      <c r="D1011" t="s">
        <v>8</v>
      </c>
      <c r="E1011" t="s">
        <v>1077</v>
      </c>
      <c r="F1011" t="s">
        <v>1043</v>
      </c>
      <c r="G1011">
        <f t="shared" si="30"/>
        <v>10</v>
      </c>
      <c r="H1011" t="str">
        <f t="shared" si="31"/>
        <v>10 - No</v>
      </c>
      <c r="I1011" t="s">
        <v>7</v>
      </c>
      <c r="J1011" t="s">
        <v>509</v>
      </c>
      <c r="K1011">
        <v>2</v>
      </c>
    </row>
    <row r="1012" spans="1:11" x14ac:dyDescent="0.25">
      <c r="A1012" t="s">
        <v>524</v>
      </c>
      <c r="B1012" t="s">
        <v>557</v>
      </c>
      <c r="C1012" t="s">
        <v>558</v>
      </c>
      <c r="D1012" t="s">
        <v>8</v>
      </c>
      <c r="E1012" t="s">
        <v>1077</v>
      </c>
      <c r="F1012" t="s">
        <v>1043</v>
      </c>
      <c r="G1012">
        <f t="shared" si="30"/>
        <v>11</v>
      </c>
      <c r="H1012" t="str">
        <f t="shared" si="31"/>
        <v>11 - Yes</v>
      </c>
      <c r="I1012" t="s">
        <v>8</v>
      </c>
      <c r="J1012" t="s">
        <v>509</v>
      </c>
      <c r="K1012">
        <v>0</v>
      </c>
    </row>
    <row r="1013" spans="1:11" x14ac:dyDescent="0.25">
      <c r="A1013" t="s">
        <v>524</v>
      </c>
      <c r="B1013" t="s">
        <v>753</v>
      </c>
      <c r="C1013" t="s">
        <v>754</v>
      </c>
      <c r="D1013" t="s">
        <v>8</v>
      </c>
      <c r="E1013" t="s">
        <v>1077</v>
      </c>
      <c r="F1013" t="s">
        <v>1045</v>
      </c>
      <c r="G1013">
        <f t="shared" si="30"/>
        <v>12</v>
      </c>
      <c r="H1013" t="str">
        <f t="shared" si="31"/>
        <v>12 - No</v>
      </c>
      <c r="I1013" t="s">
        <v>7</v>
      </c>
      <c r="J1013" t="s">
        <v>509</v>
      </c>
      <c r="K1013">
        <v>32</v>
      </c>
    </row>
    <row r="1014" spans="1:11" x14ac:dyDescent="0.25">
      <c r="A1014" t="s">
        <v>524</v>
      </c>
      <c r="B1014" t="s">
        <v>753</v>
      </c>
      <c r="C1014" t="s">
        <v>754</v>
      </c>
      <c r="D1014" t="s">
        <v>8</v>
      </c>
      <c r="E1014" t="s">
        <v>1077</v>
      </c>
      <c r="F1014" t="s">
        <v>1045</v>
      </c>
      <c r="G1014">
        <f t="shared" si="30"/>
        <v>13</v>
      </c>
      <c r="H1014" t="str">
        <f t="shared" si="31"/>
        <v>13 - Yes</v>
      </c>
      <c r="I1014" t="s">
        <v>8</v>
      </c>
      <c r="J1014" t="s">
        <v>509</v>
      </c>
      <c r="K1014">
        <v>6</v>
      </c>
    </row>
    <row r="1015" spans="1:11" x14ac:dyDescent="0.25">
      <c r="A1015" t="s">
        <v>524</v>
      </c>
      <c r="B1015" t="s">
        <v>753</v>
      </c>
      <c r="C1015" t="s">
        <v>754</v>
      </c>
      <c r="D1015" t="s">
        <v>8</v>
      </c>
      <c r="E1015" t="s">
        <v>1077</v>
      </c>
      <c r="F1015" t="s">
        <v>1045</v>
      </c>
      <c r="G1015">
        <f t="shared" si="30"/>
        <v>14</v>
      </c>
      <c r="H1015" t="str">
        <f t="shared" si="31"/>
        <v>14 - Sometimes</v>
      </c>
      <c r="I1015" t="s">
        <v>11</v>
      </c>
      <c r="J1015" t="s">
        <v>509</v>
      </c>
      <c r="K1015">
        <v>2</v>
      </c>
    </row>
    <row r="1016" spans="1:11" x14ac:dyDescent="0.25">
      <c r="A1016" t="s">
        <v>524</v>
      </c>
      <c r="B1016" t="s">
        <v>753</v>
      </c>
      <c r="C1016" t="s">
        <v>754</v>
      </c>
      <c r="D1016" t="s">
        <v>8</v>
      </c>
      <c r="E1016" t="s">
        <v>1077</v>
      </c>
      <c r="F1016" t="s">
        <v>1045</v>
      </c>
      <c r="G1016">
        <f t="shared" si="30"/>
        <v>15</v>
      </c>
      <c r="H1016" t="str">
        <f t="shared" si="31"/>
        <v>15 - I don't know</v>
      </c>
      <c r="I1016" t="s">
        <v>752</v>
      </c>
      <c r="J1016" t="s">
        <v>509</v>
      </c>
      <c r="K1016">
        <v>7</v>
      </c>
    </row>
    <row r="1017" spans="1:11" x14ac:dyDescent="0.25">
      <c r="A1017" t="s">
        <v>524</v>
      </c>
      <c r="B1017" t="s">
        <v>755</v>
      </c>
      <c r="C1017" t="s">
        <v>756</v>
      </c>
      <c r="D1017" t="s">
        <v>8</v>
      </c>
      <c r="E1017" t="s">
        <v>1077</v>
      </c>
      <c r="F1017" t="s">
        <v>1045</v>
      </c>
      <c r="G1017">
        <f t="shared" si="30"/>
        <v>16</v>
      </c>
      <c r="H1017" t="str">
        <f t="shared" si="31"/>
        <v>16 - No</v>
      </c>
      <c r="I1017" t="s">
        <v>7</v>
      </c>
      <c r="J1017" t="s">
        <v>509</v>
      </c>
      <c r="K1017">
        <v>8</v>
      </c>
    </row>
    <row r="1018" spans="1:11" x14ac:dyDescent="0.25">
      <c r="A1018" t="s">
        <v>524</v>
      </c>
      <c r="B1018" t="s">
        <v>755</v>
      </c>
      <c r="C1018" t="s">
        <v>756</v>
      </c>
      <c r="D1018" t="s">
        <v>8</v>
      </c>
      <c r="E1018" t="s">
        <v>1077</v>
      </c>
      <c r="F1018" t="s">
        <v>1045</v>
      </c>
      <c r="G1018">
        <f t="shared" si="30"/>
        <v>17</v>
      </c>
      <c r="H1018" t="str">
        <f t="shared" si="31"/>
        <v>17 - Yes</v>
      </c>
      <c r="I1018" t="s">
        <v>8</v>
      </c>
      <c r="J1018" t="s">
        <v>509</v>
      </c>
      <c r="K1018">
        <v>22</v>
      </c>
    </row>
    <row r="1019" spans="1:11" x14ac:dyDescent="0.25">
      <c r="A1019" t="s">
        <v>524</v>
      </c>
      <c r="B1019" t="s">
        <v>755</v>
      </c>
      <c r="C1019" t="s">
        <v>756</v>
      </c>
      <c r="D1019" t="s">
        <v>8</v>
      </c>
      <c r="E1019" t="s">
        <v>1077</v>
      </c>
      <c r="F1019" t="s">
        <v>1045</v>
      </c>
      <c r="G1019">
        <f t="shared" si="30"/>
        <v>18</v>
      </c>
      <c r="H1019" t="str">
        <f t="shared" si="31"/>
        <v>18 - Sometimes</v>
      </c>
      <c r="I1019" t="s">
        <v>11</v>
      </c>
      <c r="J1019" t="s">
        <v>509</v>
      </c>
      <c r="K1019">
        <v>11</v>
      </c>
    </row>
    <row r="1020" spans="1:11" x14ac:dyDescent="0.25">
      <c r="A1020" t="s">
        <v>524</v>
      </c>
      <c r="B1020" t="s">
        <v>755</v>
      </c>
      <c r="C1020" t="s">
        <v>756</v>
      </c>
      <c r="D1020" t="s">
        <v>8</v>
      </c>
      <c r="E1020" t="s">
        <v>1077</v>
      </c>
      <c r="F1020" t="s">
        <v>1045</v>
      </c>
      <c r="G1020">
        <f t="shared" si="30"/>
        <v>19</v>
      </c>
      <c r="H1020" t="str">
        <f t="shared" si="31"/>
        <v>19 - I don't know</v>
      </c>
      <c r="I1020" t="s">
        <v>752</v>
      </c>
      <c r="J1020" t="s">
        <v>509</v>
      </c>
      <c r="K1020">
        <v>6</v>
      </c>
    </row>
    <row r="1021" spans="1:11" x14ac:dyDescent="0.25">
      <c r="A1021" t="s">
        <v>524</v>
      </c>
      <c r="B1021" t="s">
        <v>849</v>
      </c>
      <c r="C1021" t="s">
        <v>850</v>
      </c>
      <c r="D1021" t="s">
        <v>8</v>
      </c>
      <c r="E1021" t="s">
        <v>1077</v>
      </c>
      <c r="F1021" t="s">
        <v>1045</v>
      </c>
      <c r="G1021">
        <f t="shared" si="30"/>
        <v>20</v>
      </c>
      <c r="H1021" t="str">
        <f t="shared" si="31"/>
        <v>20 - None</v>
      </c>
      <c r="I1021" t="s">
        <v>43</v>
      </c>
      <c r="J1021" t="s">
        <v>509</v>
      </c>
      <c r="K1021">
        <v>31</v>
      </c>
    </row>
    <row r="1022" spans="1:11" x14ac:dyDescent="0.25">
      <c r="A1022" t="s">
        <v>524</v>
      </c>
      <c r="B1022" t="s">
        <v>849</v>
      </c>
      <c r="C1022" t="s">
        <v>850</v>
      </c>
      <c r="D1022" t="s">
        <v>8</v>
      </c>
      <c r="E1022" t="s">
        <v>1077</v>
      </c>
      <c r="F1022" t="s">
        <v>1045</v>
      </c>
      <c r="G1022">
        <f t="shared" si="30"/>
        <v>21</v>
      </c>
      <c r="H1022" t="str">
        <f t="shared" si="31"/>
        <v>21 - 1–10%</v>
      </c>
      <c r="I1022" t="s">
        <v>851</v>
      </c>
      <c r="J1022" t="s">
        <v>509</v>
      </c>
      <c r="K1022">
        <v>10</v>
      </c>
    </row>
    <row r="1023" spans="1:11" x14ac:dyDescent="0.25">
      <c r="A1023" t="s">
        <v>524</v>
      </c>
      <c r="B1023" t="s">
        <v>849</v>
      </c>
      <c r="C1023" t="s">
        <v>850</v>
      </c>
      <c r="D1023" t="s">
        <v>8</v>
      </c>
      <c r="E1023" t="s">
        <v>1077</v>
      </c>
      <c r="F1023" t="s">
        <v>1045</v>
      </c>
      <c r="G1023">
        <f t="shared" si="30"/>
        <v>22</v>
      </c>
      <c r="H1023" t="str">
        <f t="shared" si="31"/>
        <v>22 - 11–25%</v>
      </c>
      <c r="I1023" t="s">
        <v>852</v>
      </c>
      <c r="J1023" t="s">
        <v>509</v>
      </c>
      <c r="K1023">
        <v>2</v>
      </c>
    </row>
    <row r="1024" spans="1:11" x14ac:dyDescent="0.25">
      <c r="A1024" t="s">
        <v>524</v>
      </c>
      <c r="B1024" t="s">
        <v>849</v>
      </c>
      <c r="C1024" t="s">
        <v>850</v>
      </c>
      <c r="D1024" t="s">
        <v>8</v>
      </c>
      <c r="E1024" t="s">
        <v>1077</v>
      </c>
      <c r="F1024" t="s">
        <v>1045</v>
      </c>
      <c r="G1024">
        <f t="shared" si="30"/>
        <v>23</v>
      </c>
      <c r="H1024" t="str">
        <f t="shared" si="31"/>
        <v>23 - 26–50%</v>
      </c>
      <c r="I1024" t="s">
        <v>853</v>
      </c>
      <c r="J1024" t="s">
        <v>509</v>
      </c>
      <c r="K1024">
        <v>3</v>
      </c>
    </row>
    <row r="1025" spans="1:11" x14ac:dyDescent="0.25">
      <c r="A1025" t="s">
        <v>524</v>
      </c>
      <c r="B1025" t="s">
        <v>849</v>
      </c>
      <c r="C1025" t="s">
        <v>850</v>
      </c>
      <c r="D1025" t="s">
        <v>8</v>
      </c>
      <c r="E1025" t="s">
        <v>1077</v>
      </c>
      <c r="F1025" t="s">
        <v>1045</v>
      </c>
      <c r="G1025">
        <f t="shared" si="30"/>
        <v>24</v>
      </c>
      <c r="H1025" t="str">
        <f t="shared" si="31"/>
        <v>24 - More than 50%</v>
      </c>
      <c r="I1025" t="s">
        <v>854</v>
      </c>
      <c r="J1025" t="s">
        <v>509</v>
      </c>
      <c r="K1025">
        <v>0</v>
      </c>
    </row>
    <row r="1026" spans="1:11" x14ac:dyDescent="0.25">
      <c r="A1026" t="s">
        <v>524</v>
      </c>
      <c r="B1026" t="s">
        <v>527</v>
      </c>
      <c r="C1026" t="s">
        <v>528</v>
      </c>
      <c r="D1026" t="s">
        <v>8</v>
      </c>
      <c r="E1026" t="s">
        <v>1077</v>
      </c>
      <c r="F1026" t="s">
        <v>1045</v>
      </c>
      <c r="G1026">
        <f t="shared" ref="G1026:G1089" si="32">IF(E1026=E1025,1+G1025,1)</f>
        <v>25</v>
      </c>
      <c r="H1026" t="str">
        <f t="shared" ref="H1026:H1089" si="33">CONCATENATE(G1026," - ",I1026)</f>
        <v>25 - 1 to 3 hours</v>
      </c>
      <c r="I1026" t="s">
        <v>529</v>
      </c>
      <c r="J1026" t="s">
        <v>509</v>
      </c>
      <c r="K1026">
        <v>5</v>
      </c>
    </row>
    <row r="1027" spans="1:11" x14ac:dyDescent="0.25">
      <c r="A1027" t="s">
        <v>524</v>
      </c>
      <c r="B1027" t="s">
        <v>527</v>
      </c>
      <c r="C1027" t="s">
        <v>528</v>
      </c>
      <c r="D1027" t="s">
        <v>8</v>
      </c>
      <c r="E1027" t="s">
        <v>1077</v>
      </c>
      <c r="F1027" t="s">
        <v>1045</v>
      </c>
      <c r="G1027">
        <f t="shared" si="32"/>
        <v>26</v>
      </c>
      <c r="H1027" t="str">
        <f t="shared" si="33"/>
        <v>26 - 4 to 6 hours</v>
      </c>
      <c r="I1027" t="s">
        <v>530</v>
      </c>
      <c r="J1027" t="s">
        <v>509</v>
      </c>
      <c r="K1027">
        <v>16</v>
      </c>
    </row>
    <row r="1028" spans="1:11" x14ac:dyDescent="0.25">
      <c r="A1028" t="s">
        <v>524</v>
      </c>
      <c r="B1028" t="s">
        <v>527</v>
      </c>
      <c r="C1028" t="s">
        <v>528</v>
      </c>
      <c r="D1028" t="s">
        <v>8</v>
      </c>
      <c r="E1028" t="s">
        <v>1077</v>
      </c>
      <c r="F1028" t="s">
        <v>1045</v>
      </c>
      <c r="G1028">
        <f t="shared" si="32"/>
        <v>27</v>
      </c>
      <c r="H1028" t="str">
        <f t="shared" si="33"/>
        <v>27 - 7 to 9 hours</v>
      </c>
      <c r="I1028" t="s">
        <v>531</v>
      </c>
      <c r="J1028" t="s">
        <v>509</v>
      </c>
      <c r="K1028">
        <v>15</v>
      </c>
    </row>
    <row r="1029" spans="1:11" x14ac:dyDescent="0.25">
      <c r="A1029" t="s">
        <v>524</v>
      </c>
      <c r="B1029" t="s">
        <v>527</v>
      </c>
      <c r="C1029" t="s">
        <v>528</v>
      </c>
      <c r="D1029" t="s">
        <v>8</v>
      </c>
      <c r="E1029" t="s">
        <v>1077</v>
      </c>
      <c r="F1029" t="s">
        <v>1045</v>
      </c>
      <c r="G1029">
        <f t="shared" si="32"/>
        <v>28</v>
      </c>
      <c r="H1029" t="str">
        <f t="shared" si="33"/>
        <v>28 - 10 to 12 hours</v>
      </c>
      <c r="I1029" t="s">
        <v>532</v>
      </c>
      <c r="J1029" t="s">
        <v>509</v>
      </c>
      <c r="K1029">
        <v>7</v>
      </c>
    </row>
    <row r="1030" spans="1:11" x14ac:dyDescent="0.25">
      <c r="A1030" t="s">
        <v>524</v>
      </c>
      <c r="B1030" t="s">
        <v>527</v>
      </c>
      <c r="C1030" t="s">
        <v>528</v>
      </c>
      <c r="D1030" t="s">
        <v>8</v>
      </c>
      <c r="E1030" t="s">
        <v>1077</v>
      </c>
      <c r="F1030" t="s">
        <v>1045</v>
      </c>
      <c r="G1030">
        <f t="shared" si="32"/>
        <v>29</v>
      </c>
      <c r="H1030" t="str">
        <f t="shared" si="33"/>
        <v>29 - 13 to 15 hours</v>
      </c>
      <c r="I1030" t="s">
        <v>533</v>
      </c>
      <c r="J1030" t="s">
        <v>509</v>
      </c>
      <c r="K1030">
        <v>4</v>
      </c>
    </row>
    <row r="1031" spans="1:11" x14ac:dyDescent="0.25">
      <c r="A1031" t="s">
        <v>524</v>
      </c>
      <c r="B1031" t="s">
        <v>527</v>
      </c>
      <c r="C1031" t="s">
        <v>528</v>
      </c>
      <c r="D1031" t="s">
        <v>8</v>
      </c>
      <c r="E1031" t="s">
        <v>1077</v>
      </c>
      <c r="F1031" t="s">
        <v>1045</v>
      </c>
      <c r="G1031">
        <f t="shared" si="32"/>
        <v>30</v>
      </c>
      <c r="H1031" t="str">
        <f t="shared" si="33"/>
        <v>30 - 16 to 18 hours</v>
      </c>
      <c r="I1031" t="s">
        <v>534</v>
      </c>
      <c r="J1031" t="s">
        <v>509</v>
      </c>
      <c r="K1031">
        <v>3</v>
      </c>
    </row>
    <row r="1032" spans="1:11" x14ac:dyDescent="0.25">
      <c r="A1032" t="s">
        <v>524</v>
      </c>
      <c r="B1032" t="s">
        <v>527</v>
      </c>
      <c r="C1032" t="s">
        <v>528</v>
      </c>
      <c r="D1032" t="s">
        <v>8</v>
      </c>
      <c r="E1032" t="s">
        <v>1077</v>
      </c>
      <c r="F1032" t="s">
        <v>1045</v>
      </c>
      <c r="G1032">
        <f t="shared" si="32"/>
        <v>31</v>
      </c>
      <c r="H1032" t="str">
        <f t="shared" si="33"/>
        <v>31 - More than 18 hours</v>
      </c>
      <c r="I1032" t="s">
        <v>535</v>
      </c>
      <c r="J1032" t="s">
        <v>509</v>
      </c>
      <c r="K1032">
        <v>5</v>
      </c>
    </row>
    <row r="1033" spans="1:11" x14ac:dyDescent="0.25">
      <c r="A1033" t="s">
        <v>524</v>
      </c>
      <c r="B1033" t="s">
        <v>818</v>
      </c>
      <c r="C1033" t="s">
        <v>819</v>
      </c>
      <c r="D1033" t="s">
        <v>8</v>
      </c>
      <c r="E1033" t="s">
        <v>1077</v>
      </c>
      <c r="F1033" t="s">
        <v>1045</v>
      </c>
      <c r="G1033">
        <f t="shared" si="32"/>
        <v>32</v>
      </c>
      <c r="H1033" t="str">
        <f t="shared" si="33"/>
        <v>32 - No</v>
      </c>
      <c r="I1033" t="s">
        <v>7</v>
      </c>
      <c r="J1033" t="s">
        <v>509</v>
      </c>
      <c r="K1033">
        <v>26</v>
      </c>
    </row>
    <row r="1034" spans="1:11" x14ac:dyDescent="0.25">
      <c r="A1034" t="s">
        <v>524</v>
      </c>
      <c r="B1034" t="s">
        <v>818</v>
      </c>
      <c r="C1034" t="s">
        <v>819</v>
      </c>
      <c r="D1034" t="s">
        <v>8</v>
      </c>
      <c r="E1034" t="s">
        <v>1077</v>
      </c>
      <c r="F1034" t="s">
        <v>1045</v>
      </c>
      <c r="G1034">
        <f t="shared" si="32"/>
        <v>33</v>
      </c>
      <c r="H1034" t="str">
        <f t="shared" si="33"/>
        <v>33 - Yes</v>
      </c>
      <c r="I1034" t="s">
        <v>8</v>
      </c>
      <c r="J1034" t="s">
        <v>509</v>
      </c>
      <c r="K1034">
        <v>20</v>
      </c>
    </row>
    <row r="1035" spans="1:11" x14ac:dyDescent="0.25">
      <c r="A1035" t="s">
        <v>524</v>
      </c>
      <c r="B1035" t="s">
        <v>525</v>
      </c>
      <c r="C1035" t="s">
        <v>526</v>
      </c>
      <c r="D1035" t="s">
        <v>8</v>
      </c>
      <c r="E1035" t="s">
        <v>1077</v>
      </c>
      <c r="F1035" t="s">
        <v>1045</v>
      </c>
      <c r="G1035">
        <f t="shared" si="32"/>
        <v>34</v>
      </c>
      <c r="H1035" t="str">
        <f t="shared" si="33"/>
        <v>34 - Part-time</v>
      </c>
      <c r="I1035" t="s">
        <v>4</v>
      </c>
      <c r="J1035" t="s">
        <v>509</v>
      </c>
      <c r="K1035">
        <v>40</v>
      </c>
    </row>
    <row r="1036" spans="1:11" x14ac:dyDescent="0.25">
      <c r="A1036" t="s">
        <v>524</v>
      </c>
      <c r="B1036" t="s">
        <v>525</v>
      </c>
      <c r="C1036" t="s">
        <v>526</v>
      </c>
      <c r="D1036" t="s">
        <v>8</v>
      </c>
      <c r="E1036" t="s">
        <v>1077</v>
      </c>
      <c r="F1036" t="s">
        <v>1045</v>
      </c>
      <c r="G1036">
        <f t="shared" si="32"/>
        <v>35</v>
      </c>
      <c r="H1036" t="str">
        <f t="shared" si="33"/>
        <v>35 - Full-time</v>
      </c>
      <c r="I1036" t="s">
        <v>5</v>
      </c>
      <c r="J1036" t="s">
        <v>509</v>
      </c>
      <c r="K1036">
        <v>15</v>
      </c>
    </row>
    <row r="1037" spans="1:11" x14ac:dyDescent="0.25">
      <c r="A1037" t="s">
        <v>524</v>
      </c>
      <c r="B1037" t="s">
        <v>790</v>
      </c>
      <c r="C1037" t="s">
        <v>1048</v>
      </c>
      <c r="D1037" t="s">
        <v>8</v>
      </c>
      <c r="E1037" t="s">
        <v>791</v>
      </c>
      <c r="F1037" t="s">
        <v>1045</v>
      </c>
      <c r="G1037">
        <f t="shared" si="32"/>
        <v>1</v>
      </c>
      <c r="H1037" t="str">
        <f t="shared" si="33"/>
        <v>1 - Not marked</v>
      </c>
      <c r="I1037" t="s">
        <v>251</v>
      </c>
      <c r="J1037" t="s">
        <v>509</v>
      </c>
      <c r="K1037">
        <v>38</v>
      </c>
    </row>
    <row r="1038" spans="1:11" x14ac:dyDescent="0.25">
      <c r="A1038" t="s">
        <v>524</v>
      </c>
      <c r="B1038" t="s">
        <v>790</v>
      </c>
      <c r="C1038" t="s">
        <v>1048</v>
      </c>
      <c r="D1038" t="s">
        <v>8</v>
      </c>
      <c r="E1038" t="s">
        <v>791</v>
      </c>
      <c r="F1038" t="s">
        <v>1045</v>
      </c>
      <c r="G1038">
        <f t="shared" si="32"/>
        <v>2</v>
      </c>
      <c r="H1038" t="str">
        <f t="shared" si="33"/>
        <v>2 - Marked</v>
      </c>
      <c r="I1038" t="s">
        <v>252</v>
      </c>
      <c r="J1038" t="s">
        <v>509</v>
      </c>
      <c r="K1038">
        <v>8</v>
      </c>
    </row>
    <row r="1039" spans="1:11" x14ac:dyDescent="0.25">
      <c r="A1039" t="s">
        <v>524</v>
      </c>
      <c r="B1039" t="s">
        <v>792</v>
      </c>
      <c r="C1039" t="s">
        <v>1048</v>
      </c>
      <c r="D1039" t="s">
        <v>8</v>
      </c>
      <c r="E1039" t="s">
        <v>793</v>
      </c>
      <c r="F1039" t="s">
        <v>1045</v>
      </c>
      <c r="G1039">
        <f t="shared" si="32"/>
        <v>1</v>
      </c>
      <c r="H1039" t="str">
        <f t="shared" si="33"/>
        <v>1 - Not marked</v>
      </c>
      <c r="I1039" t="s">
        <v>251</v>
      </c>
      <c r="J1039" t="s">
        <v>509</v>
      </c>
      <c r="K1039">
        <v>44</v>
      </c>
    </row>
    <row r="1040" spans="1:11" x14ac:dyDescent="0.25">
      <c r="A1040" t="s">
        <v>524</v>
      </c>
      <c r="B1040" t="s">
        <v>792</v>
      </c>
      <c r="C1040" t="s">
        <v>1048</v>
      </c>
      <c r="D1040" t="s">
        <v>8</v>
      </c>
      <c r="E1040" t="s">
        <v>793</v>
      </c>
      <c r="F1040" t="s">
        <v>1045</v>
      </c>
      <c r="G1040">
        <f t="shared" si="32"/>
        <v>2</v>
      </c>
      <c r="H1040" t="str">
        <f t="shared" si="33"/>
        <v>2 - Marked</v>
      </c>
      <c r="I1040" t="s">
        <v>252</v>
      </c>
      <c r="J1040" t="s">
        <v>509</v>
      </c>
      <c r="K1040">
        <v>2</v>
      </c>
    </row>
    <row r="1041" spans="1:11" x14ac:dyDescent="0.25">
      <c r="A1041" t="s">
        <v>524</v>
      </c>
      <c r="B1041" t="s">
        <v>794</v>
      </c>
      <c r="C1041" t="s">
        <v>1048</v>
      </c>
      <c r="D1041" t="s">
        <v>8</v>
      </c>
      <c r="E1041" t="s">
        <v>795</v>
      </c>
      <c r="F1041" t="s">
        <v>1045</v>
      </c>
      <c r="G1041">
        <f t="shared" si="32"/>
        <v>1</v>
      </c>
      <c r="H1041" t="str">
        <f t="shared" si="33"/>
        <v>1 - Not marked</v>
      </c>
      <c r="I1041" t="s">
        <v>251</v>
      </c>
      <c r="J1041" t="s">
        <v>509</v>
      </c>
      <c r="K1041">
        <v>44</v>
      </c>
    </row>
    <row r="1042" spans="1:11" x14ac:dyDescent="0.25">
      <c r="A1042" t="s">
        <v>524</v>
      </c>
      <c r="B1042" t="s">
        <v>794</v>
      </c>
      <c r="C1042" t="s">
        <v>1048</v>
      </c>
      <c r="D1042" t="s">
        <v>8</v>
      </c>
      <c r="E1042" t="s">
        <v>795</v>
      </c>
      <c r="F1042" t="s">
        <v>1045</v>
      </c>
      <c r="G1042">
        <f t="shared" si="32"/>
        <v>2</v>
      </c>
      <c r="H1042" t="str">
        <f t="shared" si="33"/>
        <v>2 - Marked</v>
      </c>
      <c r="I1042" t="s">
        <v>252</v>
      </c>
      <c r="J1042" t="s">
        <v>509</v>
      </c>
      <c r="K1042">
        <v>2</v>
      </c>
    </row>
    <row r="1043" spans="1:11" x14ac:dyDescent="0.25">
      <c r="A1043" t="s">
        <v>524</v>
      </c>
      <c r="B1043" t="s">
        <v>796</v>
      </c>
      <c r="C1043" t="s">
        <v>1048</v>
      </c>
      <c r="D1043" t="s">
        <v>8</v>
      </c>
      <c r="E1043" t="s">
        <v>797</v>
      </c>
      <c r="F1043" t="s">
        <v>1045</v>
      </c>
      <c r="G1043">
        <f t="shared" si="32"/>
        <v>1</v>
      </c>
      <c r="H1043" t="str">
        <f t="shared" si="33"/>
        <v>1 - Not marked</v>
      </c>
      <c r="I1043" t="s">
        <v>251</v>
      </c>
      <c r="J1043" t="s">
        <v>509</v>
      </c>
      <c r="K1043">
        <v>44</v>
      </c>
    </row>
    <row r="1044" spans="1:11" x14ac:dyDescent="0.25">
      <c r="A1044" t="s">
        <v>524</v>
      </c>
      <c r="B1044" t="s">
        <v>796</v>
      </c>
      <c r="C1044" t="s">
        <v>1048</v>
      </c>
      <c r="D1044" t="s">
        <v>8</v>
      </c>
      <c r="E1044" t="s">
        <v>797</v>
      </c>
      <c r="F1044" t="s">
        <v>1045</v>
      </c>
      <c r="G1044">
        <f t="shared" si="32"/>
        <v>2</v>
      </c>
      <c r="H1044" t="str">
        <f t="shared" si="33"/>
        <v>2 - Marked</v>
      </c>
      <c r="I1044" t="s">
        <v>252</v>
      </c>
      <c r="J1044" t="s">
        <v>509</v>
      </c>
      <c r="K1044">
        <v>2</v>
      </c>
    </row>
    <row r="1045" spans="1:11" x14ac:dyDescent="0.25">
      <c r="A1045" t="s">
        <v>524</v>
      </c>
      <c r="B1045" t="s">
        <v>798</v>
      </c>
      <c r="C1045" t="s">
        <v>1048</v>
      </c>
      <c r="D1045" t="s">
        <v>8</v>
      </c>
      <c r="E1045" t="s">
        <v>799</v>
      </c>
      <c r="F1045" t="s">
        <v>1045</v>
      </c>
      <c r="G1045">
        <f t="shared" si="32"/>
        <v>1</v>
      </c>
      <c r="H1045" t="str">
        <f t="shared" si="33"/>
        <v>1 - Not marked</v>
      </c>
      <c r="I1045" t="s">
        <v>251</v>
      </c>
      <c r="J1045" t="s">
        <v>509</v>
      </c>
      <c r="K1045">
        <v>39</v>
      </c>
    </row>
    <row r="1046" spans="1:11" x14ac:dyDescent="0.25">
      <c r="A1046" t="s">
        <v>524</v>
      </c>
      <c r="B1046" t="s">
        <v>798</v>
      </c>
      <c r="C1046" t="s">
        <v>1048</v>
      </c>
      <c r="D1046" t="s">
        <v>8</v>
      </c>
      <c r="E1046" t="s">
        <v>799</v>
      </c>
      <c r="F1046" t="s">
        <v>1045</v>
      </c>
      <c r="G1046">
        <f t="shared" si="32"/>
        <v>2</v>
      </c>
      <c r="H1046" t="str">
        <f t="shared" si="33"/>
        <v>2 - Marked</v>
      </c>
      <c r="I1046" t="s">
        <v>252</v>
      </c>
      <c r="J1046" t="s">
        <v>509</v>
      </c>
      <c r="K1046">
        <v>7</v>
      </c>
    </row>
    <row r="1047" spans="1:11" x14ac:dyDescent="0.25">
      <c r="A1047" t="s">
        <v>524</v>
      </c>
      <c r="B1047" t="s">
        <v>800</v>
      </c>
      <c r="C1047" t="s">
        <v>1048</v>
      </c>
      <c r="D1047" t="s">
        <v>8</v>
      </c>
      <c r="E1047" t="s">
        <v>801</v>
      </c>
      <c r="F1047" t="s">
        <v>1045</v>
      </c>
      <c r="G1047">
        <f t="shared" si="32"/>
        <v>1</v>
      </c>
      <c r="H1047" t="str">
        <f t="shared" si="33"/>
        <v>1 - Not marked</v>
      </c>
      <c r="I1047" t="s">
        <v>251</v>
      </c>
      <c r="J1047" t="s">
        <v>509</v>
      </c>
      <c r="K1047">
        <v>42</v>
      </c>
    </row>
    <row r="1048" spans="1:11" x14ac:dyDescent="0.25">
      <c r="A1048" t="s">
        <v>524</v>
      </c>
      <c r="B1048" t="s">
        <v>800</v>
      </c>
      <c r="C1048" t="s">
        <v>1048</v>
      </c>
      <c r="D1048" t="s">
        <v>8</v>
      </c>
      <c r="E1048" t="s">
        <v>801</v>
      </c>
      <c r="F1048" t="s">
        <v>1045</v>
      </c>
      <c r="G1048">
        <f t="shared" si="32"/>
        <v>2</v>
      </c>
      <c r="H1048" t="str">
        <f t="shared" si="33"/>
        <v>2 - Marked</v>
      </c>
      <c r="I1048" t="s">
        <v>252</v>
      </c>
      <c r="J1048" t="s">
        <v>509</v>
      </c>
      <c r="K1048">
        <v>4</v>
      </c>
    </row>
    <row r="1049" spans="1:11" x14ac:dyDescent="0.25">
      <c r="A1049" t="s">
        <v>524</v>
      </c>
      <c r="B1049" t="s">
        <v>802</v>
      </c>
      <c r="C1049" t="s">
        <v>1048</v>
      </c>
      <c r="D1049" t="s">
        <v>8</v>
      </c>
      <c r="E1049" t="s">
        <v>803</v>
      </c>
      <c r="F1049" t="s">
        <v>1045</v>
      </c>
      <c r="G1049">
        <f t="shared" si="32"/>
        <v>1</v>
      </c>
      <c r="H1049" t="str">
        <f t="shared" si="33"/>
        <v>1 - Not marked</v>
      </c>
      <c r="I1049" t="s">
        <v>251</v>
      </c>
      <c r="J1049" t="s">
        <v>509</v>
      </c>
      <c r="K1049">
        <v>7</v>
      </c>
    </row>
    <row r="1050" spans="1:11" x14ac:dyDescent="0.25">
      <c r="A1050" t="s">
        <v>524</v>
      </c>
      <c r="B1050" t="s">
        <v>802</v>
      </c>
      <c r="C1050" t="s">
        <v>1048</v>
      </c>
      <c r="D1050" t="s">
        <v>8</v>
      </c>
      <c r="E1050" t="s">
        <v>803</v>
      </c>
      <c r="F1050" t="s">
        <v>1045</v>
      </c>
      <c r="G1050">
        <f t="shared" si="32"/>
        <v>2</v>
      </c>
      <c r="H1050" t="str">
        <f t="shared" si="33"/>
        <v>2 - Marked</v>
      </c>
      <c r="I1050" t="s">
        <v>252</v>
      </c>
      <c r="J1050" t="s">
        <v>509</v>
      </c>
      <c r="K1050">
        <v>39</v>
      </c>
    </row>
    <row r="1051" spans="1:11" x14ac:dyDescent="0.25">
      <c r="A1051" t="s">
        <v>524</v>
      </c>
      <c r="B1051" t="s">
        <v>804</v>
      </c>
      <c r="C1051" t="s">
        <v>1048</v>
      </c>
      <c r="D1051" t="s">
        <v>8</v>
      </c>
      <c r="E1051" t="s">
        <v>805</v>
      </c>
      <c r="F1051" t="s">
        <v>1045</v>
      </c>
      <c r="G1051">
        <f t="shared" si="32"/>
        <v>1</v>
      </c>
      <c r="H1051" t="str">
        <f t="shared" si="33"/>
        <v>1 - Not marked</v>
      </c>
      <c r="I1051" t="s">
        <v>251</v>
      </c>
      <c r="J1051" t="s">
        <v>509</v>
      </c>
      <c r="K1051">
        <v>42</v>
      </c>
    </row>
    <row r="1052" spans="1:11" x14ac:dyDescent="0.25">
      <c r="A1052" t="s">
        <v>524</v>
      </c>
      <c r="B1052" t="s">
        <v>804</v>
      </c>
      <c r="C1052" t="s">
        <v>1048</v>
      </c>
      <c r="D1052" t="s">
        <v>8</v>
      </c>
      <c r="E1052" t="s">
        <v>805</v>
      </c>
      <c r="F1052" t="s">
        <v>1045</v>
      </c>
      <c r="G1052">
        <f t="shared" si="32"/>
        <v>2</v>
      </c>
      <c r="H1052" t="str">
        <f t="shared" si="33"/>
        <v>2 - Marked</v>
      </c>
      <c r="I1052" t="s">
        <v>252</v>
      </c>
      <c r="J1052" t="s">
        <v>509</v>
      </c>
      <c r="K1052">
        <v>4</v>
      </c>
    </row>
    <row r="1053" spans="1:11" x14ac:dyDescent="0.25">
      <c r="A1053" t="s">
        <v>524</v>
      </c>
      <c r="B1053" t="s">
        <v>806</v>
      </c>
      <c r="C1053" t="s">
        <v>1048</v>
      </c>
      <c r="D1053" t="s">
        <v>8</v>
      </c>
      <c r="E1053" t="s">
        <v>807</v>
      </c>
      <c r="F1053" t="s">
        <v>1045</v>
      </c>
      <c r="G1053">
        <f t="shared" si="32"/>
        <v>1</v>
      </c>
      <c r="H1053" t="str">
        <f t="shared" si="33"/>
        <v>1 - Not marked</v>
      </c>
      <c r="I1053" t="s">
        <v>251</v>
      </c>
      <c r="J1053" t="s">
        <v>509</v>
      </c>
      <c r="K1053">
        <v>42</v>
      </c>
    </row>
    <row r="1054" spans="1:11" x14ac:dyDescent="0.25">
      <c r="A1054" t="s">
        <v>524</v>
      </c>
      <c r="B1054" t="s">
        <v>806</v>
      </c>
      <c r="C1054" t="s">
        <v>1048</v>
      </c>
      <c r="D1054" t="s">
        <v>8</v>
      </c>
      <c r="E1054" t="s">
        <v>807</v>
      </c>
      <c r="F1054" t="s">
        <v>1045</v>
      </c>
      <c r="G1054">
        <f t="shared" si="32"/>
        <v>2</v>
      </c>
      <c r="H1054" t="str">
        <f t="shared" si="33"/>
        <v>2 - Marked</v>
      </c>
      <c r="I1054" t="s">
        <v>252</v>
      </c>
      <c r="J1054" t="s">
        <v>509</v>
      </c>
      <c r="K1054">
        <v>4</v>
      </c>
    </row>
    <row r="1055" spans="1:11" x14ac:dyDescent="0.25">
      <c r="A1055" t="s">
        <v>524</v>
      </c>
      <c r="B1055" t="s">
        <v>808</v>
      </c>
      <c r="C1055" t="s">
        <v>1048</v>
      </c>
      <c r="D1055" t="s">
        <v>8</v>
      </c>
      <c r="E1055" t="s">
        <v>809</v>
      </c>
      <c r="F1055" t="s">
        <v>1045</v>
      </c>
      <c r="G1055">
        <f t="shared" si="32"/>
        <v>1</v>
      </c>
      <c r="H1055" t="str">
        <f t="shared" si="33"/>
        <v>1 - Not marked</v>
      </c>
      <c r="I1055" t="s">
        <v>251</v>
      </c>
      <c r="J1055" t="s">
        <v>509</v>
      </c>
      <c r="K1055">
        <v>45</v>
      </c>
    </row>
    <row r="1056" spans="1:11" x14ac:dyDescent="0.25">
      <c r="A1056" t="s">
        <v>524</v>
      </c>
      <c r="B1056" t="s">
        <v>808</v>
      </c>
      <c r="C1056" t="s">
        <v>1048</v>
      </c>
      <c r="D1056" t="s">
        <v>8</v>
      </c>
      <c r="E1056" t="s">
        <v>809</v>
      </c>
      <c r="F1056" t="s">
        <v>1045</v>
      </c>
      <c r="G1056">
        <f t="shared" si="32"/>
        <v>2</v>
      </c>
      <c r="H1056" t="str">
        <f t="shared" si="33"/>
        <v>2 - Marked</v>
      </c>
      <c r="I1056" t="s">
        <v>252</v>
      </c>
      <c r="J1056" t="s">
        <v>509</v>
      </c>
      <c r="K1056">
        <v>1</v>
      </c>
    </row>
    <row r="1057" spans="1:11" x14ac:dyDescent="0.25">
      <c r="A1057" t="s">
        <v>524</v>
      </c>
      <c r="B1057" t="s">
        <v>810</v>
      </c>
      <c r="C1057" t="s">
        <v>1048</v>
      </c>
      <c r="D1057" t="s">
        <v>8</v>
      </c>
      <c r="E1057" t="s">
        <v>811</v>
      </c>
      <c r="F1057" t="s">
        <v>1045</v>
      </c>
      <c r="G1057">
        <f t="shared" si="32"/>
        <v>1</v>
      </c>
      <c r="H1057" t="str">
        <f t="shared" si="33"/>
        <v>1 - Not marked</v>
      </c>
      <c r="I1057" t="s">
        <v>251</v>
      </c>
      <c r="J1057" t="s">
        <v>509</v>
      </c>
      <c r="K1057">
        <v>41</v>
      </c>
    </row>
    <row r="1058" spans="1:11" x14ac:dyDescent="0.25">
      <c r="A1058" t="s">
        <v>524</v>
      </c>
      <c r="B1058" t="s">
        <v>810</v>
      </c>
      <c r="C1058" t="s">
        <v>1048</v>
      </c>
      <c r="D1058" t="s">
        <v>8</v>
      </c>
      <c r="E1058" t="s">
        <v>811</v>
      </c>
      <c r="F1058" t="s">
        <v>1045</v>
      </c>
      <c r="G1058">
        <f t="shared" si="32"/>
        <v>2</v>
      </c>
      <c r="H1058" t="str">
        <f t="shared" si="33"/>
        <v>2 - Marked</v>
      </c>
      <c r="I1058" t="s">
        <v>252</v>
      </c>
      <c r="J1058" t="s">
        <v>509</v>
      </c>
      <c r="K1058">
        <v>5</v>
      </c>
    </row>
    <row r="1059" spans="1:11" x14ac:dyDescent="0.25">
      <c r="A1059" t="s">
        <v>524</v>
      </c>
      <c r="B1059" t="s">
        <v>812</v>
      </c>
      <c r="C1059" t="s">
        <v>1048</v>
      </c>
      <c r="D1059" t="s">
        <v>8</v>
      </c>
      <c r="E1059" t="s">
        <v>813</v>
      </c>
      <c r="F1059" t="s">
        <v>1045</v>
      </c>
      <c r="G1059">
        <f t="shared" si="32"/>
        <v>1</v>
      </c>
      <c r="H1059" t="str">
        <f t="shared" si="33"/>
        <v>1 - Not marked</v>
      </c>
      <c r="I1059" t="s">
        <v>251</v>
      </c>
      <c r="J1059" t="s">
        <v>509</v>
      </c>
      <c r="K1059">
        <v>40</v>
      </c>
    </row>
    <row r="1060" spans="1:11" x14ac:dyDescent="0.25">
      <c r="A1060" t="s">
        <v>524</v>
      </c>
      <c r="B1060" t="s">
        <v>812</v>
      </c>
      <c r="C1060" t="s">
        <v>1048</v>
      </c>
      <c r="D1060" t="s">
        <v>8</v>
      </c>
      <c r="E1060" t="s">
        <v>813</v>
      </c>
      <c r="F1060" t="s">
        <v>1045</v>
      </c>
      <c r="G1060">
        <f t="shared" si="32"/>
        <v>2</v>
      </c>
      <c r="H1060" t="str">
        <f t="shared" si="33"/>
        <v>2 - Marked</v>
      </c>
      <c r="I1060" t="s">
        <v>252</v>
      </c>
      <c r="J1060" t="s">
        <v>509</v>
      </c>
      <c r="K1060">
        <v>6</v>
      </c>
    </row>
    <row r="1061" spans="1:11" x14ac:dyDescent="0.25">
      <c r="A1061" t="s">
        <v>524</v>
      </c>
      <c r="B1061" t="s">
        <v>814</v>
      </c>
      <c r="C1061" t="s">
        <v>1048</v>
      </c>
      <c r="D1061" t="s">
        <v>8</v>
      </c>
      <c r="E1061" t="s">
        <v>815</v>
      </c>
      <c r="F1061" t="s">
        <v>1045</v>
      </c>
      <c r="G1061">
        <f t="shared" si="32"/>
        <v>1</v>
      </c>
      <c r="H1061" t="str">
        <f t="shared" si="33"/>
        <v>1 - Not marked</v>
      </c>
      <c r="I1061" t="s">
        <v>251</v>
      </c>
      <c r="J1061" t="s">
        <v>509</v>
      </c>
      <c r="K1061">
        <v>42</v>
      </c>
    </row>
    <row r="1062" spans="1:11" x14ac:dyDescent="0.25">
      <c r="A1062" t="s">
        <v>524</v>
      </c>
      <c r="B1062" t="s">
        <v>814</v>
      </c>
      <c r="C1062" t="s">
        <v>1048</v>
      </c>
      <c r="D1062" t="s">
        <v>8</v>
      </c>
      <c r="E1062" t="s">
        <v>815</v>
      </c>
      <c r="F1062" t="s">
        <v>1045</v>
      </c>
      <c r="G1062">
        <f t="shared" si="32"/>
        <v>2</v>
      </c>
      <c r="H1062" t="str">
        <f t="shared" si="33"/>
        <v>2 - Marked</v>
      </c>
      <c r="I1062" t="s">
        <v>252</v>
      </c>
      <c r="J1062" t="s">
        <v>509</v>
      </c>
      <c r="K1062">
        <v>4</v>
      </c>
    </row>
    <row r="1063" spans="1:11" x14ac:dyDescent="0.25">
      <c r="A1063" t="s">
        <v>524</v>
      </c>
      <c r="B1063" t="s">
        <v>816</v>
      </c>
      <c r="C1063" t="s">
        <v>1048</v>
      </c>
      <c r="D1063" t="s">
        <v>8</v>
      </c>
      <c r="E1063" t="s">
        <v>817</v>
      </c>
      <c r="F1063" t="s">
        <v>1045</v>
      </c>
      <c r="G1063">
        <f t="shared" si="32"/>
        <v>1</v>
      </c>
      <c r="H1063" t="str">
        <f t="shared" si="33"/>
        <v>1 - Not marked</v>
      </c>
      <c r="I1063" t="s">
        <v>251</v>
      </c>
      <c r="J1063" t="s">
        <v>509</v>
      </c>
      <c r="K1063">
        <v>36</v>
      </c>
    </row>
    <row r="1064" spans="1:11" x14ac:dyDescent="0.25">
      <c r="A1064" t="s">
        <v>524</v>
      </c>
      <c r="B1064" t="s">
        <v>816</v>
      </c>
      <c r="C1064" t="s">
        <v>1048</v>
      </c>
      <c r="D1064" t="s">
        <v>8</v>
      </c>
      <c r="E1064" t="s">
        <v>817</v>
      </c>
      <c r="F1064" t="s">
        <v>1045</v>
      </c>
      <c r="G1064">
        <f t="shared" si="32"/>
        <v>2</v>
      </c>
      <c r="H1064" t="str">
        <f t="shared" si="33"/>
        <v>2 - Marked</v>
      </c>
      <c r="I1064" t="s">
        <v>252</v>
      </c>
      <c r="J1064" t="s">
        <v>509</v>
      </c>
      <c r="K1064">
        <v>10</v>
      </c>
    </row>
    <row r="1065" spans="1:11" x14ac:dyDescent="0.25">
      <c r="A1065" t="s">
        <v>524</v>
      </c>
      <c r="B1065" t="s">
        <v>855</v>
      </c>
      <c r="C1065" t="s">
        <v>856</v>
      </c>
      <c r="D1065" t="s">
        <v>8</v>
      </c>
      <c r="E1065" t="s">
        <v>1077</v>
      </c>
      <c r="F1065" t="s">
        <v>1045</v>
      </c>
      <c r="G1065">
        <f t="shared" si="32"/>
        <v>1</v>
      </c>
      <c r="H1065" t="str">
        <f t="shared" si="33"/>
        <v>1 - No</v>
      </c>
      <c r="I1065" t="s">
        <v>7</v>
      </c>
      <c r="J1065" t="s">
        <v>509</v>
      </c>
      <c r="K1065">
        <v>10</v>
      </c>
    </row>
    <row r="1066" spans="1:11" x14ac:dyDescent="0.25">
      <c r="A1066" t="s">
        <v>524</v>
      </c>
      <c r="B1066" t="s">
        <v>855</v>
      </c>
      <c r="C1066" t="s">
        <v>856</v>
      </c>
      <c r="D1066" t="s">
        <v>8</v>
      </c>
      <c r="E1066" t="s">
        <v>1077</v>
      </c>
      <c r="F1066" t="s">
        <v>1045</v>
      </c>
      <c r="G1066">
        <f t="shared" si="32"/>
        <v>2</v>
      </c>
      <c r="H1066" t="str">
        <f t="shared" si="33"/>
        <v>2 - Yes</v>
      </c>
      <c r="I1066" t="s">
        <v>8</v>
      </c>
      <c r="J1066" t="s">
        <v>509</v>
      </c>
      <c r="K1066">
        <v>35</v>
      </c>
    </row>
    <row r="1067" spans="1:11" x14ac:dyDescent="0.25">
      <c r="A1067" t="s">
        <v>524</v>
      </c>
      <c r="B1067" t="s">
        <v>559</v>
      </c>
      <c r="C1067" t="s">
        <v>560</v>
      </c>
      <c r="D1067" t="s">
        <v>8</v>
      </c>
      <c r="E1067" t="s">
        <v>1077</v>
      </c>
      <c r="F1067" t="s">
        <v>1043</v>
      </c>
      <c r="G1067">
        <f t="shared" si="32"/>
        <v>3</v>
      </c>
      <c r="H1067" t="str">
        <f t="shared" si="33"/>
        <v>3 - No</v>
      </c>
      <c r="I1067" t="s">
        <v>7</v>
      </c>
      <c r="J1067" t="s">
        <v>509</v>
      </c>
      <c r="K1067">
        <v>1</v>
      </c>
    </row>
    <row r="1068" spans="1:11" x14ac:dyDescent="0.25">
      <c r="A1068" t="s">
        <v>524</v>
      </c>
      <c r="B1068" t="s">
        <v>559</v>
      </c>
      <c r="C1068" t="s">
        <v>560</v>
      </c>
      <c r="D1068" t="s">
        <v>8</v>
      </c>
      <c r="E1068" t="s">
        <v>1077</v>
      </c>
      <c r="F1068" t="s">
        <v>1043</v>
      </c>
      <c r="G1068">
        <f t="shared" si="32"/>
        <v>4</v>
      </c>
      <c r="H1068" t="str">
        <f t="shared" si="33"/>
        <v>4 - Yes</v>
      </c>
      <c r="I1068" t="s">
        <v>8</v>
      </c>
      <c r="J1068" t="s">
        <v>509</v>
      </c>
      <c r="K1068">
        <v>18</v>
      </c>
    </row>
    <row r="1069" spans="1:11" x14ac:dyDescent="0.25">
      <c r="A1069" t="s">
        <v>524</v>
      </c>
      <c r="B1069" t="s">
        <v>559</v>
      </c>
      <c r="C1069" t="s">
        <v>560</v>
      </c>
      <c r="D1069" t="s">
        <v>8</v>
      </c>
      <c r="E1069" t="s">
        <v>1077</v>
      </c>
      <c r="F1069" t="s">
        <v>1043</v>
      </c>
      <c r="G1069">
        <f t="shared" si="32"/>
        <v>5</v>
      </c>
      <c r="H1069" t="str">
        <f t="shared" si="33"/>
        <v>5 - I do not know</v>
      </c>
      <c r="I1069" t="s">
        <v>541</v>
      </c>
      <c r="J1069" t="s">
        <v>509</v>
      </c>
      <c r="K1069">
        <v>8</v>
      </c>
    </row>
    <row r="1070" spans="1:11" x14ac:dyDescent="0.25">
      <c r="A1070" t="s">
        <v>524</v>
      </c>
      <c r="B1070" t="s">
        <v>554</v>
      </c>
      <c r="C1070" t="s">
        <v>555</v>
      </c>
      <c r="D1070" t="s">
        <v>8</v>
      </c>
      <c r="E1070" t="s">
        <v>1077</v>
      </c>
      <c r="F1070" t="s">
        <v>1043</v>
      </c>
      <c r="G1070">
        <f t="shared" si="32"/>
        <v>6</v>
      </c>
      <c r="H1070" t="str">
        <f t="shared" si="33"/>
        <v>6 - No</v>
      </c>
      <c r="I1070" t="s">
        <v>7</v>
      </c>
      <c r="J1070" t="s">
        <v>509</v>
      </c>
      <c r="K1070">
        <v>11</v>
      </c>
    </row>
    <row r="1071" spans="1:11" x14ac:dyDescent="0.25">
      <c r="A1071" t="s">
        <v>524</v>
      </c>
      <c r="B1071" t="s">
        <v>554</v>
      </c>
      <c r="C1071" t="s">
        <v>555</v>
      </c>
      <c r="D1071" t="s">
        <v>8</v>
      </c>
      <c r="E1071" t="s">
        <v>1077</v>
      </c>
      <c r="F1071" t="s">
        <v>1043</v>
      </c>
      <c r="G1071">
        <f t="shared" si="32"/>
        <v>7</v>
      </c>
      <c r="H1071" t="str">
        <f t="shared" si="33"/>
        <v>7 - Yes</v>
      </c>
      <c r="I1071" t="s">
        <v>8</v>
      </c>
      <c r="J1071" t="s">
        <v>509</v>
      </c>
      <c r="K1071">
        <v>2</v>
      </c>
    </row>
    <row r="1072" spans="1:11" x14ac:dyDescent="0.25">
      <c r="A1072" t="s">
        <v>524</v>
      </c>
      <c r="B1072" t="s">
        <v>554</v>
      </c>
      <c r="C1072" t="s">
        <v>555</v>
      </c>
      <c r="D1072" t="s">
        <v>8</v>
      </c>
      <c r="E1072" t="s">
        <v>1077</v>
      </c>
      <c r="F1072" t="s">
        <v>1043</v>
      </c>
      <c r="G1072">
        <f t="shared" si="32"/>
        <v>8</v>
      </c>
      <c r="H1072" t="str">
        <f t="shared" si="33"/>
        <v>8 - I have never advised students at this college</v>
      </c>
      <c r="I1072" t="s">
        <v>556</v>
      </c>
      <c r="J1072" t="s">
        <v>509</v>
      </c>
      <c r="K1072">
        <v>14</v>
      </c>
    </row>
    <row r="1073" spans="1:11" x14ac:dyDescent="0.25">
      <c r="A1073" t="s">
        <v>524</v>
      </c>
      <c r="B1073" t="s">
        <v>550</v>
      </c>
      <c r="C1073" t="s">
        <v>551</v>
      </c>
      <c r="D1073" t="s">
        <v>8</v>
      </c>
      <c r="E1073" t="s">
        <v>1077</v>
      </c>
      <c r="F1073" t="s">
        <v>1043</v>
      </c>
      <c r="G1073">
        <f t="shared" si="32"/>
        <v>9</v>
      </c>
      <c r="H1073" t="str">
        <f t="shared" si="33"/>
        <v>9 - No</v>
      </c>
      <c r="I1073" t="s">
        <v>7</v>
      </c>
      <c r="J1073" t="s">
        <v>509</v>
      </c>
      <c r="K1073">
        <v>13</v>
      </c>
    </row>
    <row r="1074" spans="1:11" x14ac:dyDescent="0.25">
      <c r="A1074" t="s">
        <v>524</v>
      </c>
      <c r="B1074" t="s">
        <v>550</v>
      </c>
      <c r="C1074" t="s">
        <v>551</v>
      </c>
      <c r="D1074" t="s">
        <v>8</v>
      </c>
      <c r="E1074" t="s">
        <v>1077</v>
      </c>
      <c r="F1074" t="s">
        <v>1043</v>
      </c>
      <c r="G1074">
        <f t="shared" si="32"/>
        <v>10</v>
      </c>
      <c r="H1074" t="str">
        <f t="shared" si="33"/>
        <v>10 - Yes</v>
      </c>
      <c r="I1074" t="s">
        <v>8</v>
      </c>
      <c r="J1074" t="s">
        <v>509</v>
      </c>
      <c r="K1074">
        <v>5</v>
      </c>
    </row>
    <row r="1075" spans="1:11" x14ac:dyDescent="0.25">
      <c r="A1075" t="s">
        <v>524</v>
      </c>
      <c r="B1075" t="s">
        <v>550</v>
      </c>
      <c r="C1075" t="s">
        <v>551</v>
      </c>
      <c r="D1075" t="s">
        <v>8</v>
      </c>
      <c r="E1075" t="s">
        <v>1077</v>
      </c>
      <c r="F1075" t="s">
        <v>1043</v>
      </c>
      <c r="G1075">
        <f t="shared" si="32"/>
        <v>11</v>
      </c>
      <c r="H1075" t="str">
        <f t="shared" si="33"/>
        <v>11 - I do not know</v>
      </c>
      <c r="I1075" t="s">
        <v>541</v>
      </c>
      <c r="J1075" t="s">
        <v>509</v>
      </c>
      <c r="K1075">
        <v>9</v>
      </c>
    </row>
    <row r="1076" spans="1:11" x14ac:dyDescent="0.25">
      <c r="A1076" t="s">
        <v>524</v>
      </c>
      <c r="B1076" t="s">
        <v>552</v>
      </c>
      <c r="C1076" t="s">
        <v>553</v>
      </c>
      <c r="D1076" t="s">
        <v>8</v>
      </c>
      <c r="E1076" t="s">
        <v>1077</v>
      </c>
      <c r="F1076" t="s">
        <v>1043</v>
      </c>
      <c r="G1076">
        <f t="shared" si="32"/>
        <v>12</v>
      </c>
      <c r="H1076" t="str">
        <f t="shared" si="33"/>
        <v>12 - No</v>
      </c>
      <c r="I1076" t="s">
        <v>7</v>
      </c>
      <c r="J1076" t="s">
        <v>509</v>
      </c>
      <c r="K1076">
        <v>2</v>
      </c>
    </row>
    <row r="1077" spans="1:11" x14ac:dyDescent="0.25">
      <c r="A1077" t="s">
        <v>524</v>
      </c>
      <c r="B1077" t="s">
        <v>552</v>
      </c>
      <c r="C1077" t="s">
        <v>553</v>
      </c>
      <c r="D1077" t="s">
        <v>8</v>
      </c>
      <c r="E1077" t="s">
        <v>1077</v>
      </c>
      <c r="F1077" t="s">
        <v>1043</v>
      </c>
      <c r="G1077">
        <f t="shared" si="32"/>
        <v>13</v>
      </c>
      <c r="H1077" t="str">
        <f t="shared" si="33"/>
        <v>13 - Yes</v>
      </c>
      <c r="I1077" t="s">
        <v>8</v>
      </c>
      <c r="J1077" t="s">
        <v>509</v>
      </c>
      <c r="K1077">
        <v>3</v>
      </c>
    </row>
    <row r="1078" spans="1:11" x14ac:dyDescent="0.25">
      <c r="A1078" t="s">
        <v>524</v>
      </c>
      <c r="B1078" t="s">
        <v>542</v>
      </c>
      <c r="C1078" t="s">
        <v>543</v>
      </c>
      <c r="D1078" t="s">
        <v>8</v>
      </c>
      <c r="E1078" t="s">
        <v>1077</v>
      </c>
      <c r="F1078" t="s">
        <v>1043</v>
      </c>
      <c r="G1078">
        <f t="shared" si="32"/>
        <v>14</v>
      </c>
      <c r="H1078" t="str">
        <f t="shared" si="33"/>
        <v>14 - Not at all</v>
      </c>
      <c r="I1078" t="s">
        <v>100</v>
      </c>
      <c r="J1078" t="s">
        <v>509</v>
      </c>
      <c r="K1078">
        <v>12</v>
      </c>
    </row>
    <row r="1079" spans="1:11" x14ac:dyDescent="0.25">
      <c r="A1079" t="s">
        <v>524</v>
      </c>
      <c r="B1079" t="s">
        <v>542</v>
      </c>
      <c r="C1079" t="s">
        <v>543</v>
      </c>
      <c r="D1079" t="s">
        <v>8</v>
      </c>
      <c r="E1079" t="s">
        <v>1077</v>
      </c>
      <c r="F1079" t="s">
        <v>1043</v>
      </c>
      <c r="G1079">
        <f t="shared" si="32"/>
        <v>15</v>
      </c>
      <c r="H1079" t="str">
        <f t="shared" si="33"/>
        <v>15 - Somewhat</v>
      </c>
      <c r="I1079" t="s">
        <v>101</v>
      </c>
      <c r="J1079" t="s">
        <v>509</v>
      </c>
      <c r="K1079">
        <v>14</v>
      </c>
    </row>
    <row r="1080" spans="1:11" x14ac:dyDescent="0.25">
      <c r="A1080" t="s">
        <v>524</v>
      </c>
      <c r="B1080" t="s">
        <v>542</v>
      </c>
      <c r="C1080" t="s">
        <v>543</v>
      </c>
      <c r="D1080" t="s">
        <v>8</v>
      </c>
      <c r="E1080" t="s">
        <v>1077</v>
      </c>
      <c r="F1080" t="s">
        <v>1043</v>
      </c>
      <c r="G1080">
        <f t="shared" si="32"/>
        <v>16</v>
      </c>
      <c r="H1080" t="str">
        <f t="shared" si="33"/>
        <v>16 - Very</v>
      </c>
      <c r="I1080" t="s">
        <v>102</v>
      </c>
      <c r="J1080" t="s">
        <v>509</v>
      </c>
      <c r="K1080">
        <v>1</v>
      </c>
    </row>
    <row r="1081" spans="1:11" x14ac:dyDescent="0.25">
      <c r="A1081" t="s">
        <v>524</v>
      </c>
      <c r="B1081" t="s">
        <v>561</v>
      </c>
      <c r="C1081" t="s">
        <v>562</v>
      </c>
      <c r="D1081" t="s">
        <v>8</v>
      </c>
      <c r="E1081" t="s">
        <v>1077</v>
      </c>
      <c r="F1081" t="s">
        <v>1045</v>
      </c>
      <c r="G1081">
        <f t="shared" si="32"/>
        <v>17</v>
      </c>
      <c r="H1081" t="str">
        <f t="shared" si="33"/>
        <v>17 - Fewer than 10</v>
      </c>
      <c r="I1081" t="s">
        <v>563</v>
      </c>
      <c r="J1081" t="s">
        <v>509</v>
      </c>
      <c r="K1081">
        <v>0</v>
      </c>
    </row>
    <row r="1082" spans="1:11" x14ac:dyDescent="0.25">
      <c r="A1082" t="s">
        <v>524</v>
      </c>
      <c r="B1082" t="s">
        <v>561</v>
      </c>
      <c r="C1082" t="s">
        <v>562</v>
      </c>
      <c r="D1082" t="s">
        <v>8</v>
      </c>
      <c r="E1082" t="s">
        <v>1077</v>
      </c>
      <c r="F1082" t="s">
        <v>1045</v>
      </c>
      <c r="G1082">
        <f t="shared" si="32"/>
        <v>18</v>
      </c>
      <c r="H1082" t="str">
        <f t="shared" si="33"/>
        <v>18 - 10 to 19</v>
      </c>
      <c r="I1082" t="s">
        <v>564</v>
      </c>
      <c r="J1082" t="s">
        <v>509</v>
      </c>
      <c r="K1082">
        <v>1</v>
      </c>
    </row>
    <row r="1083" spans="1:11" x14ac:dyDescent="0.25">
      <c r="A1083" t="s">
        <v>524</v>
      </c>
      <c r="B1083" t="s">
        <v>561</v>
      </c>
      <c r="C1083" t="s">
        <v>562</v>
      </c>
      <c r="D1083" t="s">
        <v>8</v>
      </c>
      <c r="E1083" t="s">
        <v>1077</v>
      </c>
      <c r="F1083" t="s">
        <v>1045</v>
      </c>
      <c r="G1083">
        <f t="shared" si="32"/>
        <v>19</v>
      </c>
      <c r="H1083" t="str">
        <f t="shared" si="33"/>
        <v>19 - 20 to 29</v>
      </c>
      <c r="I1083" t="s">
        <v>565</v>
      </c>
      <c r="J1083" t="s">
        <v>509</v>
      </c>
      <c r="K1083">
        <v>32</v>
      </c>
    </row>
    <row r="1084" spans="1:11" x14ac:dyDescent="0.25">
      <c r="A1084" t="s">
        <v>524</v>
      </c>
      <c r="B1084" t="s">
        <v>561</v>
      </c>
      <c r="C1084" t="s">
        <v>562</v>
      </c>
      <c r="D1084" t="s">
        <v>8</v>
      </c>
      <c r="E1084" t="s">
        <v>1077</v>
      </c>
      <c r="F1084" t="s">
        <v>1045</v>
      </c>
      <c r="G1084">
        <f t="shared" si="32"/>
        <v>20</v>
      </c>
      <c r="H1084" t="str">
        <f t="shared" si="33"/>
        <v>20 - 30 to 39</v>
      </c>
      <c r="I1084" t="s">
        <v>566</v>
      </c>
      <c r="J1084" t="s">
        <v>509</v>
      </c>
      <c r="K1084">
        <v>18</v>
      </c>
    </row>
    <row r="1085" spans="1:11" x14ac:dyDescent="0.25">
      <c r="A1085" t="s">
        <v>524</v>
      </c>
      <c r="B1085" t="s">
        <v>561</v>
      </c>
      <c r="C1085" t="s">
        <v>562</v>
      </c>
      <c r="D1085" t="s">
        <v>8</v>
      </c>
      <c r="E1085" t="s">
        <v>1077</v>
      </c>
      <c r="F1085" t="s">
        <v>1045</v>
      </c>
      <c r="G1085">
        <f t="shared" si="32"/>
        <v>21</v>
      </c>
      <c r="H1085" t="str">
        <f t="shared" si="33"/>
        <v>21 - 40 to 69</v>
      </c>
      <c r="I1085" t="s">
        <v>567</v>
      </c>
      <c r="J1085" t="s">
        <v>509</v>
      </c>
      <c r="K1085">
        <v>3</v>
      </c>
    </row>
    <row r="1086" spans="1:11" x14ac:dyDescent="0.25">
      <c r="A1086" t="s">
        <v>524</v>
      </c>
      <c r="B1086" t="s">
        <v>561</v>
      </c>
      <c r="C1086" t="s">
        <v>562</v>
      </c>
      <c r="D1086" t="s">
        <v>8</v>
      </c>
      <c r="E1086" t="s">
        <v>1077</v>
      </c>
      <c r="F1086" t="s">
        <v>1045</v>
      </c>
      <c r="G1086">
        <f t="shared" si="32"/>
        <v>22</v>
      </c>
      <c r="H1086" t="str">
        <f t="shared" si="33"/>
        <v>22 - 70 or more</v>
      </c>
      <c r="I1086" t="s">
        <v>568</v>
      </c>
      <c r="J1086" t="s">
        <v>509</v>
      </c>
      <c r="K1086">
        <v>0</v>
      </c>
    </row>
    <row r="1087" spans="1:11" x14ac:dyDescent="0.25">
      <c r="A1087" t="s">
        <v>524</v>
      </c>
      <c r="B1087" t="s">
        <v>536</v>
      </c>
      <c r="C1087" t="s">
        <v>537</v>
      </c>
      <c r="D1087" t="s">
        <v>8</v>
      </c>
      <c r="E1087" t="s">
        <v>1077</v>
      </c>
      <c r="F1087" t="s">
        <v>1043</v>
      </c>
      <c r="G1087">
        <f t="shared" si="32"/>
        <v>23</v>
      </c>
      <c r="H1087" t="str">
        <f t="shared" si="33"/>
        <v>23 - None</v>
      </c>
      <c r="I1087" t="s">
        <v>43</v>
      </c>
      <c r="J1087" t="s">
        <v>509</v>
      </c>
      <c r="K1087">
        <v>11</v>
      </c>
    </row>
    <row r="1088" spans="1:11" x14ac:dyDescent="0.25">
      <c r="A1088" t="s">
        <v>524</v>
      </c>
      <c r="B1088" t="s">
        <v>536</v>
      </c>
      <c r="C1088" t="s">
        <v>537</v>
      </c>
      <c r="D1088" t="s">
        <v>8</v>
      </c>
      <c r="E1088" t="s">
        <v>1077</v>
      </c>
      <c r="F1088" t="s">
        <v>1043</v>
      </c>
      <c r="G1088">
        <f t="shared" si="32"/>
        <v>24</v>
      </c>
      <c r="H1088" t="str">
        <f t="shared" si="33"/>
        <v>24 - Very little</v>
      </c>
      <c r="I1088" t="s">
        <v>33</v>
      </c>
      <c r="J1088" t="s">
        <v>509</v>
      </c>
      <c r="K1088">
        <v>13</v>
      </c>
    </row>
    <row r="1089" spans="1:11" x14ac:dyDescent="0.25">
      <c r="A1089" t="s">
        <v>524</v>
      </c>
      <c r="B1089" t="s">
        <v>536</v>
      </c>
      <c r="C1089" t="s">
        <v>537</v>
      </c>
      <c r="D1089" t="s">
        <v>8</v>
      </c>
      <c r="E1089" t="s">
        <v>1077</v>
      </c>
      <c r="F1089" t="s">
        <v>1043</v>
      </c>
      <c r="G1089">
        <f t="shared" si="32"/>
        <v>25</v>
      </c>
      <c r="H1089" t="str">
        <f t="shared" si="33"/>
        <v>25 - Some</v>
      </c>
      <c r="I1089" t="s">
        <v>34</v>
      </c>
      <c r="J1089" t="s">
        <v>509</v>
      </c>
      <c r="K1089">
        <v>20</v>
      </c>
    </row>
    <row r="1090" spans="1:11" x14ac:dyDescent="0.25">
      <c r="A1090" t="s">
        <v>524</v>
      </c>
      <c r="B1090" t="s">
        <v>536</v>
      </c>
      <c r="C1090" t="s">
        <v>537</v>
      </c>
      <c r="D1090" t="s">
        <v>8</v>
      </c>
      <c r="E1090" t="s">
        <v>1077</v>
      </c>
      <c r="F1090" t="s">
        <v>1043</v>
      </c>
      <c r="G1090">
        <f t="shared" ref="G1090:G1153" si="34">IF(E1090=E1089,1+G1089,1)</f>
        <v>26</v>
      </c>
      <c r="H1090" t="str">
        <f t="shared" ref="H1090:H1153" si="35">CONCATENATE(G1090," - ",I1090)</f>
        <v>26 - Quite a lot</v>
      </c>
      <c r="I1090" t="s">
        <v>538</v>
      </c>
      <c r="J1090" t="s">
        <v>509</v>
      </c>
      <c r="K1090">
        <v>10</v>
      </c>
    </row>
    <row r="1091" spans="1:11" x14ac:dyDescent="0.25">
      <c r="A1091" t="s">
        <v>524</v>
      </c>
      <c r="B1091" t="s">
        <v>617</v>
      </c>
      <c r="C1091" t="s">
        <v>613</v>
      </c>
      <c r="D1091" t="s">
        <v>8</v>
      </c>
      <c r="E1091" t="s">
        <v>618</v>
      </c>
      <c r="F1091" t="s">
        <v>1045</v>
      </c>
      <c r="G1091">
        <f t="shared" si="34"/>
        <v>1</v>
      </c>
      <c r="H1091" t="str">
        <f t="shared" si="35"/>
        <v>1 - Never</v>
      </c>
      <c r="I1091" t="s">
        <v>10</v>
      </c>
      <c r="J1091" t="s">
        <v>509</v>
      </c>
      <c r="K1091">
        <v>3</v>
      </c>
    </row>
    <row r="1092" spans="1:11" x14ac:dyDescent="0.25">
      <c r="A1092" t="s">
        <v>524</v>
      </c>
      <c r="B1092" t="s">
        <v>617</v>
      </c>
      <c r="C1092" t="s">
        <v>613</v>
      </c>
      <c r="D1092" t="s">
        <v>8</v>
      </c>
      <c r="E1092" t="s">
        <v>618</v>
      </c>
      <c r="F1092" t="s">
        <v>1045</v>
      </c>
      <c r="G1092">
        <f t="shared" si="34"/>
        <v>2</v>
      </c>
      <c r="H1092" t="str">
        <f t="shared" si="35"/>
        <v>2 - Sometimes</v>
      </c>
      <c r="I1092" t="s">
        <v>11</v>
      </c>
      <c r="J1092" t="s">
        <v>509</v>
      </c>
      <c r="K1092">
        <v>36</v>
      </c>
    </row>
    <row r="1093" spans="1:11" x14ac:dyDescent="0.25">
      <c r="A1093" t="s">
        <v>524</v>
      </c>
      <c r="B1093" t="s">
        <v>617</v>
      </c>
      <c r="C1093" t="s">
        <v>613</v>
      </c>
      <c r="D1093" t="s">
        <v>8</v>
      </c>
      <c r="E1093" t="s">
        <v>618</v>
      </c>
      <c r="F1093" t="s">
        <v>1045</v>
      </c>
      <c r="G1093">
        <f t="shared" si="34"/>
        <v>3</v>
      </c>
      <c r="H1093" t="str">
        <f t="shared" si="35"/>
        <v>3 - Often</v>
      </c>
      <c r="I1093" t="s">
        <v>12</v>
      </c>
      <c r="J1093" t="s">
        <v>509</v>
      </c>
      <c r="K1093">
        <v>5</v>
      </c>
    </row>
    <row r="1094" spans="1:11" x14ac:dyDescent="0.25">
      <c r="A1094" t="s">
        <v>524</v>
      </c>
      <c r="B1094" t="s">
        <v>617</v>
      </c>
      <c r="C1094" t="s">
        <v>613</v>
      </c>
      <c r="D1094" t="s">
        <v>8</v>
      </c>
      <c r="E1094" t="s">
        <v>618</v>
      </c>
      <c r="F1094" t="s">
        <v>1045</v>
      </c>
      <c r="G1094">
        <f t="shared" si="34"/>
        <v>4</v>
      </c>
      <c r="H1094" t="str">
        <f t="shared" si="35"/>
        <v>4 - Very often</v>
      </c>
      <c r="I1094" t="s">
        <v>13</v>
      </c>
      <c r="J1094" t="s">
        <v>509</v>
      </c>
      <c r="K1094">
        <v>0</v>
      </c>
    </row>
    <row r="1095" spans="1:11" x14ac:dyDescent="0.25">
      <c r="A1095" t="s">
        <v>524</v>
      </c>
      <c r="B1095" t="s">
        <v>617</v>
      </c>
      <c r="C1095" t="s">
        <v>613</v>
      </c>
      <c r="D1095" t="s">
        <v>8</v>
      </c>
      <c r="E1095" t="s">
        <v>618</v>
      </c>
      <c r="F1095" t="s">
        <v>1045</v>
      </c>
      <c r="G1095">
        <f t="shared" si="34"/>
        <v>5</v>
      </c>
      <c r="H1095" t="str">
        <f t="shared" si="35"/>
        <v>5 - Don't know</v>
      </c>
      <c r="I1095" t="s">
        <v>619</v>
      </c>
      <c r="J1095" t="s">
        <v>509</v>
      </c>
      <c r="K1095">
        <v>8</v>
      </c>
    </row>
    <row r="1096" spans="1:11" x14ac:dyDescent="0.25">
      <c r="A1096" t="s">
        <v>524</v>
      </c>
      <c r="B1096" t="s">
        <v>612</v>
      </c>
      <c r="C1096" t="s">
        <v>613</v>
      </c>
      <c r="D1096" t="s">
        <v>8</v>
      </c>
      <c r="E1096" t="s">
        <v>614</v>
      </c>
      <c r="F1096" t="s">
        <v>1045</v>
      </c>
      <c r="G1096">
        <f t="shared" si="34"/>
        <v>1</v>
      </c>
      <c r="H1096" t="str">
        <f t="shared" si="35"/>
        <v>1 - Never</v>
      </c>
      <c r="I1096" t="s">
        <v>10</v>
      </c>
      <c r="J1096" t="s">
        <v>509</v>
      </c>
      <c r="K1096">
        <v>0</v>
      </c>
    </row>
    <row r="1097" spans="1:11" x14ac:dyDescent="0.25">
      <c r="A1097" t="s">
        <v>524</v>
      </c>
      <c r="B1097" t="s">
        <v>612</v>
      </c>
      <c r="C1097" t="s">
        <v>613</v>
      </c>
      <c r="D1097" t="s">
        <v>8</v>
      </c>
      <c r="E1097" t="s">
        <v>614</v>
      </c>
      <c r="F1097" t="s">
        <v>1045</v>
      </c>
      <c r="G1097">
        <f t="shared" si="34"/>
        <v>2</v>
      </c>
      <c r="H1097" t="str">
        <f t="shared" si="35"/>
        <v>2 - Sometimes</v>
      </c>
      <c r="I1097" t="s">
        <v>11</v>
      </c>
      <c r="J1097" t="s">
        <v>509</v>
      </c>
      <c r="K1097">
        <v>11</v>
      </c>
    </row>
    <row r="1098" spans="1:11" x14ac:dyDescent="0.25">
      <c r="A1098" t="s">
        <v>524</v>
      </c>
      <c r="B1098" t="s">
        <v>612</v>
      </c>
      <c r="C1098" t="s">
        <v>613</v>
      </c>
      <c r="D1098" t="s">
        <v>8</v>
      </c>
      <c r="E1098" t="s">
        <v>614</v>
      </c>
      <c r="F1098" t="s">
        <v>1045</v>
      </c>
      <c r="G1098">
        <f t="shared" si="34"/>
        <v>3</v>
      </c>
      <c r="H1098" t="str">
        <f t="shared" si="35"/>
        <v>3 - Often</v>
      </c>
      <c r="I1098" t="s">
        <v>12</v>
      </c>
      <c r="J1098" t="s">
        <v>509</v>
      </c>
      <c r="K1098">
        <v>27</v>
      </c>
    </row>
    <row r="1099" spans="1:11" x14ac:dyDescent="0.25">
      <c r="A1099" t="s">
        <v>524</v>
      </c>
      <c r="B1099" t="s">
        <v>612</v>
      </c>
      <c r="C1099" t="s">
        <v>613</v>
      </c>
      <c r="D1099" t="s">
        <v>8</v>
      </c>
      <c r="E1099" t="s">
        <v>614</v>
      </c>
      <c r="F1099" t="s">
        <v>1045</v>
      </c>
      <c r="G1099">
        <f t="shared" si="34"/>
        <v>4</v>
      </c>
      <c r="H1099" t="str">
        <f t="shared" si="35"/>
        <v>4 - Very Often</v>
      </c>
      <c r="I1099" t="s">
        <v>587</v>
      </c>
      <c r="J1099" t="s">
        <v>509</v>
      </c>
      <c r="K1099">
        <v>10</v>
      </c>
    </row>
    <row r="1100" spans="1:11" x14ac:dyDescent="0.25">
      <c r="A1100" t="s">
        <v>524</v>
      </c>
      <c r="B1100" t="s">
        <v>612</v>
      </c>
      <c r="C1100" t="s">
        <v>613</v>
      </c>
      <c r="D1100" t="s">
        <v>8</v>
      </c>
      <c r="E1100" t="s">
        <v>614</v>
      </c>
      <c r="F1100" t="s">
        <v>1045</v>
      </c>
      <c r="G1100">
        <f t="shared" si="34"/>
        <v>5</v>
      </c>
      <c r="H1100" t="str">
        <f t="shared" si="35"/>
        <v>5 - Don't Know</v>
      </c>
      <c r="I1100" t="s">
        <v>588</v>
      </c>
      <c r="J1100" t="s">
        <v>509</v>
      </c>
      <c r="K1100">
        <v>5</v>
      </c>
    </row>
    <row r="1101" spans="1:11" x14ac:dyDescent="0.25">
      <c r="A1101" t="s">
        <v>524</v>
      </c>
      <c r="B1101" t="s">
        <v>615</v>
      </c>
      <c r="C1101" t="s">
        <v>613</v>
      </c>
      <c r="D1101" t="s">
        <v>8</v>
      </c>
      <c r="E1101" t="s">
        <v>616</v>
      </c>
      <c r="F1101" t="s">
        <v>1045</v>
      </c>
      <c r="G1101">
        <f t="shared" si="34"/>
        <v>1</v>
      </c>
      <c r="H1101" t="str">
        <f t="shared" si="35"/>
        <v>1 - Never</v>
      </c>
      <c r="I1101" t="s">
        <v>10</v>
      </c>
      <c r="J1101" t="s">
        <v>509</v>
      </c>
      <c r="K1101">
        <v>29</v>
      </c>
    </row>
    <row r="1102" spans="1:11" x14ac:dyDescent="0.25">
      <c r="A1102" t="s">
        <v>524</v>
      </c>
      <c r="B1102" t="s">
        <v>615</v>
      </c>
      <c r="C1102" t="s">
        <v>613</v>
      </c>
      <c r="D1102" t="s">
        <v>8</v>
      </c>
      <c r="E1102" t="s">
        <v>616</v>
      </c>
      <c r="F1102" t="s">
        <v>1045</v>
      </c>
      <c r="G1102">
        <f t="shared" si="34"/>
        <v>2</v>
      </c>
      <c r="H1102" t="str">
        <f t="shared" si="35"/>
        <v>2 - Sometimes</v>
      </c>
      <c r="I1102" t="s">
        <v>11</v>
      </c>
      <c r="J1102" t="s">
        <v>509</v>
      </c>
      <c r="K1102">
        <v>18</v>
      </c>
    </row>
    <row r="1103" spans="1:11" x14ac:dyDescent="0.25">
      <c r="A1103" t="s">
        <v>524</v>
      </c>
      <c r="B1103" t="s">
        <v>615</v>
      </c>
      <c r="C1103" t="s">
        <v>613</v>
      </c>
      <c r="D1103" t="s">
        <v>8</v>
      </c>
      <c r="E1103" t="s">
        <v>616</v>
      </c>
      <c r="F1103" t="s">
        <v>1045</v>
      </c>
      <c r="G1103">
        <f t="shared" si="34"/>
        <v>3</v>
      </c>
      <c r="H1103" t="str">
        <f t="shared" si="35"/>
        <v>3 - Often</v>
      </c>
      <c r="I1103" t="s">
        <v>12</v>
      </c>
      <c r="J1103" t="s">
        <v>509</v>
      </c>
      <c r="K1103">
        <v>4</v>
      </c>
    </row>
    <row r="1104" spans="1:11" x14ac:dyDescent="0.25">
      <c r="A1104" t="s">
        <v>524</v>
      </c>
      <c r="B1104" t="s">
        <v>615</v>
      </c>
      <c r="C1104" t="s">
        <v>613</v>
      </c>
      <c r="D1104" t="s">
        <v>8</v>
      </c>
      <c r="E1104" t="s">
        <v>616</v>
      </c>
      <c r="F1104" t="s">
        <v>1045</v>
      </c>
      <c r="G1104">
        <f t="shared" si="34"/>
        <v>4</v>
      </c>
      <c r="H1104" t="str">
        <f t="shared" si="35"/>
        <v>4 - Very Often</v>
      </c>
      <c r="I1104" t="s">
        <v>587</v>
      </c>
      <c r="J1104" t="s">
        <v>509</v>
      </c>
      <c r="K1104">
        <v>1</v>
      </c>
    </row>
    <row r="1105" spans="1:11" x14ac:dyDescent="0.25">
      <c r="A1105" t="s">
        <v>524</v>
      </c>
      <c r="B1105" t="s">
        <v>615</v>
      </c>
      <c r="C1105" t="s">
        <v>613</v>
      </c>
      <c r="D1105" t="s">
        <v>8</v>
      </c>
      <c r="E1105" t="s">
        <v>616</v>
      </c>
      <c r="F1105" t="s">
        <v>1045</v>
      </c>
      <c r="G1105">
        <f t="shared" si="34"/>
        <v>5</v>
      </c>
      <c r="H1105" t="str">
        <f t="shared" si="35"/>
        <v>5 - Don't Know</v>
      </c>
      <c r="I1105" t="s">
        <v>588</v>
      </c>
      <c r="J1105" t="s">
        <v>509</v>
      </c>
      <c r="K1105">
        <v>1</v>
      </c>
    </row>
    <row r="1106" spans="1:11" x14ac:dyDescent="0.25">
      <c r="A1106" t="s">
        <v>524</v>
      </c>
      <c r="B1106" t="s">
        <v>700</v>
      </c>
      <c r="C1106" t="s">
        <v>701</v>
      </c>
      <c r="D1106" t="s">
        <v>8</v>
      </c>
      <c r="E1106" t="s">
        <v>373</v>
      </c>
      <c r="F1106" t="s">
        <v>1045</v>
      </c>
      <c r="G1106">
        <f t="shared" si="34"/>
        <v>1</v>
      </c>
      <c r="H1106" t="str">
        <f t="shared" si="35"/>
        <v>1 - Not at all</v>
      </c>
      <c r="I1106" t="s">
        <v>100</v>
      </c>
      <c r="J1106" t="s">
        <v>509</v>
      </c>
      <c r="K1106">
        <v>0</v>
      </c>
    </row>
    <row r="1107" spans="1:11" x14ac:dyDescent="0.25">
      <c r="A1107" t="s">
        <v>524</v>
      </c>
      <c r="B1107" t="s">
        <v>700</v>
      </c>
      <c r="C1107" t="s">
        <v>701</v>
      </c>
      <c r="D1107" t="s">
        <v>8</v>
      </c>
      <c r="E1107" t="s">
        <v>373</v>
      </c>
      <c r="F1107" t="s">
        <v>1045</v>
      </c>
      <c r="G1107">
        <f t="shared" si="34"/>
        <v>2</v>
      </c>
      <c r="H1107" t="str">
        <f t="shared" si="35"/>
        <v>2 - Somewhat</v>
      </c>
      <c r="I1107" t="s">
        <v>101</v>
      </c>
      <c r="J1107" t="s">
        <v>509</v>
      </c>
      <c r="K1107">
        <v>5</v>
      </c>
    </row>
    <row r="1108" spans="1:11" x14ac:dyDescent="0.25">
      <c r="A1108" t="s">
        <v>524</v>
      </c>
      <c r="B1108" t="s">
        <v>700</v>
      </c>
      <c r="C1108" t="s">
        <v>701</v>
      </c>
      <c r="D1108" t="s">
        <v>8</v>
      </c>
      <c r="E1108" t="s">
        <v>373</v>
      </c>
      <c r="F1108" t="s">
        <v>1045</v>
      </c>
      <c r="G1108">
        <f t="shared" si="34"/>
        <v>3</v>
      </c>
      <c r="H1108" t="str">
        <f t="shared" si="35"/>
        <v>3 - Very</v>
      </c>
      <c r="I1108" t="s">
        <v>102</v>
      </c>
      <c r="J1108" t="s">
        <v>509</v>
      </c>
      <c r="K1108">
        <v>44</v>
      </c>
    </row>
    <row r="1109" spans="1:11" x14ac:dyDescent="0.25">
      <c r="A1109" t="s">
        <v>524</v>
      </c>
      <c r="B1109" t="s">
        <v>702</v>
      </c>
      <c r="C1109" t="s">
        <v>701</v>
      </c>
      <c r="D1109" t="s">
        <v>8</v>
      </c>
      <c r="E1109" t="s">
        <v>374</v>
      </c>
      <c r="F1109" t="s">
        <v>1045</v>
      </c>
      <c r="G1109">
        <f t="shared" si="34"/>
        <v>1</v>
      </c>
      <c r="H1109" t="str">
        <f t="shared" si="35"/>
        <v>1 - Not at all</v>
      </c>
      <c r="I1109" t="s">
        <v>100</v>
      </c>
      <c r="J1109" t="s">
        <v>509</v>
      </c>
      <c r="K1109">
        <v>0</v>
      </c>
    </row>
    <row r="1110" spans="1:11" x14ac:dyDescent="0.25">
      <c r="A1110" t="s">
        <v>524</v>
      </c>
      <c r="B1110" t="s">
        <v>702</v>
      </c>
      <c r="C1110" t="s">
        <v>701</v>
      </c>
      <c r="D1110" t="s">
        <v>8</v>
      </c>
      <c r="E1110" t="s">
        <v>374</v>
      </c>
      <c r="F1110" t="s">
        <v>1045</v>
      </c>
      <c r="G1110">
        <f t="shared" si="34"/>
        <v>2</v>
      </c>
      <c r="H1110" t="str">
        <f t="shared" si="35"/>
        <v>2 - Somewhat</v>
      </c>
      <c r="I1110" t="s">
        <v>101</v>
      </c>
      <c r="J1110" t="s">
        <v>509</v>
      </c>
      <c r="K1110">
        <v>10</v>
      </c>
    </row>
    <row r="1111" spans="1:11" x14ac:dyDescent="0.25">
      <c r="A1111" t="s">
        <v>524</v>
      </c>
      <c r="B1111" t="s">
        <v>702</v>
      </c>
      <c r="C1111" t="s">
        <v>701</v>
      </c>
      <c r="D1111" t="s">
        <v>8</v>
      </c>
      <c r="E1111" t="s">
        <v>374</v>
      </c>
      <c r="F1111" t="s">
        <v>1045</v>
      </c>
      <c r="G1111">
        <f t="shared" si="34"/>
        <v>3</v>
      </c>
      <c r="H1111" t="str">
        <f t="shared" si="35"/>
        <v>3 - Very</v>
      </c>
      <c r="I1111" t="s">
        <v>102</v>
      </c>
      <c r="J1111" t="s">
        <v>509</v>
      </c>
      <c r="K1111">
        <v>39</v>
      </c>
    </row>
    <row r="1112" spans="1:11" x14ac:dyDescent="0.25">
      <c r="A1112" t="s">
        <v>524</v>
      </c>
      <c r="B1112" t="s">
        <v>706</v>
      </c>
      <c r="C1112" t="s">
        <v>701</v>
      </c>
      <c r="D1112" t="s">
        <v>8</v>
      </c>
      <c r="E1112" t="s">
        <v>366</v>
      </c>
      <c r="F1112" t="s">
        <v>1045</v>
      </c>
      <c r="G1112">
        <f t="shared" si="34"/>
        <v>1</v>
      </c>
      <c r="H1112" t="str">
        <f t="shared" si="35"/>
        <v>1 - Not at all</v>
      </c>
      <c r="I1112" t="s">
        <v>100</v>
      </c>
      <c r="J1112" t="s">
        <v>509</v>
      </c>
      <c r="K1112">
        <v>0</v>
      </c>
    </row>
    <row r="1113" spans="1:11" x14ac:dyDescent="0.25">
      <c r="A1113" t="s">
        <v>524</v>
      </c>
      <c r="B1113" t="s">
        <v>706</v>
      </c>
      <c r="C1113" t="s">
        <v>701</v>
      </c>
      <c r="D1113" t="s">
        <v>8</v>
      </c>
      <c r="E1113" t="s">
        <v>366</v>
      </c>
      <c r="F1113" t="s">
        <v>1045</v>
      </c>
      <c r="G1113">
        <f t="shared" si="34"/>
        <v>2</v>
      </c>
      <c r="H1113" t="str">
        <f t="shared" si="35"/>
        <v>2 - Somewhat</v>
      </c>
      <c r="I1113" t="s">
        <v>101</v>
      </c>
      <c r="J1113" t="s">
        <v>509</v>
      </c>
      <c r="K1113">
        <v>15</v>
      </c>
    </row>
    <row r="1114" spans="1:11" x14ac:dyDescent="0.25">
      <c r="A1114" t="s">
        <v>524</v>
      </c>
      <c r="B1114" t="s">
        <v>706</v>
      </c>
      <c r="C1114" t="s">
        <v>701</v>
      </c>
      <c r="D1114" t="s">
        <v>8</v>
      </c>
      <c r="E1114" t="s">
        <v>366</v>
      </c>
      <c r="F1114" t="s">
        <v>1045</v>
      </c>
      <c r="G1114">
        <f t="shared" si="34"/>
        <v>3</v>
      </c>
      <c r="H1114" t="str">
        <f t="shared" si="35"/>
        <v>3 - Very</v>
      </c>
      <c r="I1114" t="s">
        <v>102</v>
      </c>
      <c r="J1114" t="s">
        <v>509</v>
      </c>
      <c r="K1114">
        <v>33</v>
      </c>
    </row>
    <row r="1115" spans="1:11" x14ac:dyDescent="0.25">
      <c r="A1115" t="s">
        <v>524</v>
      </c>
      <c r="B1115" t="s">
        <v>708</v>
      </c>
      <c r="C1115" t="s">
        <v>701</v>
      </c>
      <c r="D1115" t="s">
        <v>8</v>
      </c>
      <c r="E1115" t="s">
        <v>376</v>
      </c>
      <c r="F1115" t="s">
        <v>1045</v>
      </c>
      <c r="G1115">
        <f t="shared" si="34"/>
        <v>1</v>
      </c>
      <c r="H1115" t="str">
        <f t="shared" si="35"/>
        <v>1 - Not at all</v>
      </c>
      <c r="I1115" t="s">
        <v>100</v>
      </c>
      <c r="J1115" t="s">
        <v>509</v>
      </c>
      <c r="K1115">
        <v>0</v>
      </c>
    </row>
    <row r="1116" spans="1:11" x14ac:dyDescent="0.25">
      <c r="A1116" t="s">
        <v>524</v>
      </c>
      <c r="B1116" t="s">
        <v>708</v>
      </c>
      <c r="C1116" t="s">
        <v>701</v>
      </c>
      <c r="D1116" t="s">
        <v>8</v>
      </c>
      <c r="E1116" t="s">
        <v>376</v>
      </c>
      <c r="F1116" t="s">
        <v>1045</v>
      </c>
      <c r="G1116">
        <f t="shared" si="34"/>
        <v>2</v>
      </c>
      <c r="H1116" t="str">
        <f t="shared" si="35"/>
        <v>2 - Somewhat</v>
      </c>
      <c r="I1116" t="s">
        <v>101</v>
      </c>
      <c r="J1116" t="s">
        <v>509</v>
      </c>
      <c r="K1116">
        <v>10</v>
      </c>
    </row>
    <row r="1117" spans="1:11" x14ac:dyDescent="0.25">
      <c r="A1117" t="s">
        <v>524</v>
      </c>
      <c r="B1117" t="s">
        <v>708</v>
      </c>
      <c r="C1117" t="s">
        <v>701</v>
      </c>
      <c r="D1117" t="s">
        <v>8</v>
      </c>
      <c r="E1117" t="s">
        <v>376</v>
      </c>
      <c r="F1117" t="s">
        <v>1045</v>
      </c>
      <c r="G1117">
        <f t="shared" si="34"/>
        <v>3</v>
      </c>
      <c r="H1117" t="str">
        <f t="shared" si="35"/>
        <v>3 - Very</v>
      </c>
      <c r="I1117" t="s">
        <v>102</v>
      </c>
      <c r="J1117" t="s">
        <v>509</v>
      </c>
      <c r="K1117">
        <v>38</v>
      </c>
    </row>
    <row r="1118" spans="1:11" x14ac:dyDescent="0.25">
      <c r="A1118" t="s">
        <v>524</v>
      </c>
      <c r="B1118" t="s">
        <v>707</v>
      </c>
      <c r="C1118" t="s">
        <v>701</v>
      </c>
      <c r="D1118" t="s">
        <v>8</v>
      </c>
      <c r="E1118" t="s">
        <v>367</v>
      </c>
      <c r="F1118" t="s">
        <v>1045</v>
      </c>
      <c r="G1118">
        <f t="shared" si="34"/>
        <v>1</v>
      </c>
      <c r="H1118" t="str">
        <f t="shared" si="35"/>
        <v>1 - Not at all</v>
      </c>
      <c r="I1118" t="s">
        <v>100</v>
      </c>
      <c r="J1118" t="s">
        <v>509</v>
      </c>
      <c r="K1118">
        <v>0</v>
      </c>
    </row>
    <row r="1119" spans="1:11" x14ac:dyDescent="0.25">
      <c r="A1119" t="s">
        <v>524</v>
      </c>
      <c r="B1119" t="s">
        <v>707</v>
      </c>
      <c r="C1119" t="s">
        <v>701</v>
      </c>
      <c r="D1119" t="s">
        <v>8</v>
      </c>
      <c r="E1119" t="s">
        <v>367</v>
      </c>
      <c r="F1119" t="s">
        <v>1045</v>
      </c>
      <c r="G1119">
        <f t="shared" si="34"/>
        <v>2</v>
      </c>
      <c r="H1119" t="str">
        <f t="shared" si="35"/>
        <v>2 - Somewhat</v>
      </c>
      <c r="I1119" t="s">
        <v>101</v>
      </c>
      <c r="J1119" t="s">
        <v>509</v>
      </c>
      <c r="K1119">
        <v>5</v>
      </c>
    </row>
    <row r="1120" spans="1:11" x14ac:dyDescent="0.25">
      <c r="A1120" t="s">
        <v>524</v>
      </c>
      <c r="B1120" t="s">
        <v>707</v>
      </c>
      <c r="C1120" t="s">
        <v>701</v>
      </c>
      <c r="D1120" t="s">
        <v>8</v>
      </c>
      <c r="E1120" t="s">
        <v>367</v>
      </c>
      <c r="F1120" t="s">
        <v>1045</v>
      </c>
      <c r="G1120">
        <f t="shared" si="34"/>
        <v>3</v>
      </c>
      <c r="H1120" t="str">
        <f t="shared" si="35"/>
        <v>3 - Very</v>
      </c>
      <c r="I1120" t="s">
        <v>102</v>
      </c>
      <c r="J1120" t="s">
        <v>509</v>
      </c>
      <c r="K1120">
        <v>44</v>
      </c>
    </row>
    <row r="1121" spans="1:11" x14ac:dyDescent="0.25">
      <c r="A1121" t="s">
        <v>524</v>
      </c>
      <c r="B1121" t="s">
        <v>703</v>
      </c>
      <c r="C1121" t="s">
        <v>701</v>
      </c>
      <c r="D1121" t="s">
        <v>8</v>
      </c>
      <c r="E1121" t="s">
        <v>365</v>
      </c>
      <c r="F1121" t="s">
        <v>1045</v>
      </c>
      <c r="G1121">
        <f t="shared" si="34"/>
        <v>1</v>
      </c>
      <c r="H1121" t="str">
        <f t="shared" si="35"/>
        <v>1 - Not at all</v>
      </c>
      <c r="I1121" t="s">
        <v>100</v>
      </c>
      <c r="J1121" t="s">
        <v>509</v>
      </c>
      <c r="K1121">
        <v>1</v>
      </c>
    </row>
    <row r="1122" spans="1:11" x14ac:dyDescent="0.25">
      <c r="A1122" t="s">
        <v>524</v>
      </c>
      <c r="B1122" t="s">
        <v>703</v>
      </c>
      <c r="C1122" t="s">
        <v>701</v>
      </c>
      <c r="D1122" t="s">
        <v>8</v>
      </c>
      <c r="E1122" t="s">
        <v>365</v>
      </c>
      <c r="F1122" t="s">
        <v>1045</v>
      </c>
      <c r="G1122">
        <f t="shared" si="34"/>
        <v>2</v>
      </c>
      <c r="H1122" t="str">
        <f t="shared" si="35"/>
        <v>2 - Somewhat</v>
      </c>
      <c r="I1122" t="s">
        <v>101</v>
      </c>
      <c r="J1122" t="s">
        <v>509</v>
      </c>
      <c r="K1122">
        <v>8</v>
      </c>
    </row>
    <row r="1123" spans="1:11" x14ac:dyDescent="0.25">
      <c r="A1123" t="s">
        <v>524</v>
      </c>
      <c r="B1123" t="s">
        <v>703</v>
      </c>
      <c r="C1123" t="s">
        <v>701</v>
      </c>
      <c r="D1123" t="s">
        <v>8</v>
      </c>
      <c r="E1123" t="s">
        <v>365</v>
      </c>
      <c r="F1123" t="s">
        <v>1045</v>
      </c>
      <c r="G1123">
        <f t="shared" si="34"/>
        <v>3</v>
      </c>
      <c r="H1123" t="str">
        <f t="shared" si="35"/>
        <v>3 - Very</v>
      </c>
      <c r="I1123" t="s">
        <v>102</v>
      </c>
      <c r="J1123" t="s">
        <v>509</v>
      </c>
      <c r="K1123">
        <v>40</v>
      </c>
    </row>
    <row r="1124" spans="1:11" x14ac:dyDescent="0.25">
      <c r="A1124" t="s">
        <v>524</v>
      </c>
      <c r="B1124" t="s">
        <v>711</v>
      </c>
      <c r="C1124" t="s">
        <v>701</v>
      </c>
      <c r="D1124" t="s">
        <v>8</v>
      </c>
      <c r="E1124" t="s">
        <v>370</v>
      </c>
      <c r="F1124" t="s">
        <v>1045</v>
      </c>
      <c r="G1124">
        <f t="shared" si="34"/>
        <v>1</v>
      </c>
      <c r="H1124" t="str">
        <f t="shared" si="35"/>
        <v>1 - Not at all</v>
      </c>
      <c r="I1124" t="s">
        <v>100</v>
      </c>
      <c r="J1124" t="s">
        <v>509</v>
      </c>
      <c r="K1124">
        <v>0</v>
      </c>
    </row>
    <row r="1125" spans="1:11" x14ac:dyDescent="0.25">
      <c r="A1125" t="s">
        <v>524</v>
      </c>
      <c r="B1125" t="s">
        <v>711</v>
      </c>
      <c r="C1125" t="s">
        <v>701</v>
      </c>
      <c r="D1125" t="s">
        <v>8</v>
      </c>
      <c r="E1125" t="s">
        <v>370</v>
      </c>
      <c r="F1125" t="s">
        <v>1045</v>
      </c>
      <c r="G1125">
        <f t="shared" si="34"/>
        <v>2</v>
      </c>
      <c r="H1125" t="str">
        <f t="shared" si="35"/>
        <v>2 - Somewhat</v>
      </c>
      <c r="I1125" t="s">
        <v>101</v>
      </c>
      <c r="J1125" t="s">
        <v>509</v>
      </c>
      <c r="K1125">
        <v>13</v>
      </c>
    </row>
    <row r="1126" spans="1:11" x14ac:dyDescent="0.25">
      <c r="A1126" t="s">
        <v>524</v>
      </c>
      <c r="B1126" t="s">
        <v>711</v>
      </c>
      <c r="C1126" t="s">
        <v>701</v>
      </c>
      <c r="D1126" t="s">
        <v>8</v>
      </c>
      <c r="E1126" t="s">
        <v>370</v>
      </c>
      <c r="F1126" t="s">
        <v>1045</v>
      </c>
      <c r="G1126">
        <f t="shared" si="34"/>
        <v>3</v>
      </c>
      <c r="H1126" t="str">
        <f t="shared" si="35"/>
        <v>3 - Very</v>
      </c>
      <c r="I1126" t="s">
        <v>102</v>
      </c>
      <c r="J1126" t="s">
        <v>509</v>
      </c>
      <c r="K1126">
        <v>35</v>
      </c>
    </row>
    <row r="1127" spans="1:11" x14ac:dyDescent="0.25">
      <c r="A1127" t="s">
        <v>524</v>
      </c>
      <c r="B1127" t="s">
        <v>704</v>
      </c>
      <c r="C1127" t="s">
        <v>701</v>
      </c>
      <c r="D1127" t="s">
        <v>8</v>
      </c>
      <c r="E1127" t="s">
        <v>375</v>
      </c>
      <c r="F1127" t="s">
        <v>1045</v>
      </c>
      <c r="G1127">
        <f t="shared" si="34"/>
        <v>1</v>
      </c>
      <c r="H1127" t="str">
        <f t="shared" si="35"/>
        <v>1 - Not at all</v>
      </c>
      <c r="I1127" t="s">
        <v>100</v>
      </c>
      <c r="J1127" t="s">
        <v>509</v>
      </c>
      <c r="K1127">
        <v>0</v>
      </c>
    </row>
    <row r="1128" spans="1:11" x14ac:dyDescent="0.25">
      <c r="A1128" t="s">
        <v>524</v>
      </c>
      <c r="B1128" t="s">
        <v>704</v>
      </c>
      <c r="C1128" t="s">
        <v>701</v>
      </c>
      <c r="D1128" t="s">
        <v>8</v>
      </c>
      <c r="E1128" t="s">
        <v>375</v>
      </c>
      <c r="F1128" t="s">
        <v>1045</v>
      </c>
      <c r="G1128">
        <f t="shared" si="34"/>
        <v>2</v>
      </c>
      <c r="H1128" t="str">
        <f t="shared" si="35"/>
        <v>2 - Somewhat</v>
      </c>
      <c r="I1128" t="s">
        <v>101</v>
      </c>
      <c r="J1128" t="s">
        <v>509</v>
      </c>
      <c r="K1128">
        <v>13</v>
      </c>
    </row>
    <row r="1129" spans="1:11" x14ac:dyDescent="0.25">
      <c r="A1129" t="s">
        <v>524</v>
      </c>
      <c r="B1129" t="s">
        <v>704</v>
      </c>
      <c r="C1129" t="s">
        <v>701</v>
      </c>
      <c r="D1129" t="s">
        <v>8</v>
      </c>
      <c r="E1129" t="s">
        <v>375</v>
      </c>
      <c r="F1129" t="s">
        <v>1045</v>
      </c>
      <c r="G1129">
        <f t="shared" si="34"/>
        <v>3</v>
      </c>
      <c r="H1129" t="str">
        <f t="shared" si="35"/>
        <v>3 - Very</v>
      </c>
      <c r="I1129" t="s">
        <v>102</v>
      </c>
      <c r="J1129" t="s">
        <v>509</v>
      </c>
      <c r="K1129">
        <v>36</v>
      </c>
    </row>
    <row r="1130" spans="1:11" x14ac:dyDescent="0.25">
      <c r="A1130" t="s">
        <v>524</v>
      </c>
      <c r="B1130" t="s">
        <v>713</v>
      </c>
      <c r="C1130" t="s">
        <v>701</v>
      </c>
      <c r="D1130" t="s">
        <v>8</v>
      </c>
      <c r="E1130" t="s">
        <v>372</v>
      </c>
      <c r="F1130" t="s">
        <v>1045</v>
      </c>
      <c r="G1130">
        <f t="shared" si="34"/>
        <v>1</v>
      </c>
      <c r="H1130" t="str">
        <f t="shared" si="35"/>
        <v>1 - Not at all</v>
      </c>
      <c r="I1130" t="s">
        <v>100</v>
      </c>
      <c r="J1130" t="s">
        <v>509</v>
      </c>
      <c r="K1130">
        <v>0</v>
      </c>
    </row>
    <row r="1131" spans="1:11" x14ac:dyDescent="0.25">
      <c r="A1131" t="s">
        <v>524</v>
      </c>
      <c r="B1131" t="s">
        <v>713</v>
      </c>
      <c r="C1131" t="s">
        <v>701</v>
      </c>
      <c r="D1131" t="s">
        <v>8</v>
      </c>
      <c r="E1131" t="s">
        <v>372</v>
      </c>
      <c r="F1131" t="s">
        <v>1045</v>
      </c>
      <c r="G1131">
        <f t="shared" si="34"/>
        <v>2</v>
      </c>
      <c r="H1131" t="str">
        <f t="shared" si="35"/>
        <v>2 - Somewhat</v>
      </c>
      <c r="I1131" t="s">
        <v>101</v>
      </c>
      <c r="J1131" t="s">
        <v>509</v>
      </c>
      <c r="K1131">
        <v>10</v>
      </c>
    </row>
    <row r="1132" spans="1:11" x14ac:dyDescent="0.25">
      <c r="A1132" t="s">
        <v>524</v>
      </c>
      <c r="B1132" t="s">
        <v>713</v>
      </c>
      <c r="C1132" t="s">
        <v>701</v>
      </c>
      <c r="D1132" t="s">
        <v>8</v>
      </c>
      <c r="E1132" t="s">
        <v>372</v>
      </c>
      <c r="F1132" t="s">
        <v>1045</v>
      </c>
      <c r="G1132">
        <f t="shared" si="34"/>
        <v>3</v>
      </c>
      <c r="H1132" t="str">
        <f t="shared" si="35"/>
        <v>3 - Very</v>
      </c>
      <c r="I1132" t="s">
        <v>102</v>
      </c>
      <c r="J1132" t="s">
        <v>509</v>
      </c>
      <c r="K1132">
        <v>39</v>
      </c>
    </row>
    <row r="1133" spans="1:11" x14ac:dyDescent="0.25">
      <c r="A1133" t="s">
        <v>524</v>
      </c>
      <c r="B1133" t="s">
        <v>712</v>
      </c>
      <c r="C1133" t="s">
        <v>701</v>
      </c>
      <c r="D1133" t="s">
        <v>8</v>
      </c>
      <c r="E1133" t="s">
        <v>371</v>
      </c>
      <c r="F1133" t="s">
        <v>1045</v>
      </c>
      <c r="G1133">
        <f t="shared" si="34"/>
        <v>1</v>
      </c>
      <c r="H1133" t="str">
        <f t="shared" si="35"/>
        <v>1 - Not at all</v>
      </c>
      <c r="I1133" t="s">
        <v>100</v>
      </c>
      <c r="J1133" t="s">
        <v>509</v>
      </c>
      <c r="K1133">
        <v>0</v>
      </c>
    </row>
    <row r="1134" spans="1:11" x14ac:dyDescent="0.25">
      <c r="A1134" t="s">
        <v>524</v>
      </c>
      <c r="B1134" t="s">
        <v>712</v>
      </c>
      <c r="C1134" t="s">
        <v>701</v>
      </c>
      <c r="D1134" t="s">
        <v>8</v>
      </c>
      <c r="E1134" t="s">
        <v>371</v>
      </c>
      <c r="F1134" t="s">
        <v>1045</v>
      </c>
      <c r="G1134">
        <f t="shared" si="34"/>
        <v>2</v>
      </c>
      <c r="H1134" t="str">
        <f t="shared" si="35"/>
        <v>2 - Somewhat</v>
      </c>
      <c r="I1134" t="s">
        <v>101</v>
      </c>
      <c r="J1134" t="s">
        <v>509</v>
      </c>
      <c r="K1134">
        <v>9</v>
      </c>
    </row>
    <row r="1135" spans="1:11" x14ac:dyDescent="0.25">
      <c r="A1135" t="s">
        <v>524</v>
      </c>
      <c r="B1135" t="s">
        <v>712</v>
      </c>
      <c r="C1135" t="s">
        <v>701</v>
      </c>
      <c r="D1135" t="s">
        <v>8</v>
      </c>
      <c r="E1135" t="s">
        <v>371</v>
      </c>
      <c r="F1135" t="s">
        <v>1045</v>
      </c>
      <c r="G1135">
        <f t="shared" si="34"/>
        <v>3</v>
      </c>
      <c r="H1135" t="str">
        <f t="shared" si="35"/>
        <v>3 - Very</v>
      </c>
      <c r="I1135" t="s">
        <v>102</v>
      </c>
      <c r="J1135" t="s">
        <v>509</v>
      </c>
      <c r="K1135">
        <v>40</v>
      </c>
    </row>
    <row r="1136" spans="1:11" x14ac:dyDescent="0.25">
      <c r="A1136" t="s">
        <v>524</v>
      </c>
      <c r="B1136" t="s">
        <v>705</v>
      </c>
      <c r="C1136" t="s">
        <v>701</v>
      </c>
      <c r="D1136" t="s">
        <v>8</v>
      </c>
      <c r="E1136" t="s">
        <v>676</v>
      </c>
      <c r="F1136" t="s">
        <v>1045</v>
      </c>
      <c r="G1136">
        <f t="shared" si="34"/>
        <v>1</v>
      </c>
      <c r="H1136" t="str">
        <f t="shared" si="35"/>
        <v>1 - Not at all</v>
      </c>
      <c r="I1136" t="s">
        <v>100</v>
      </c>
      <c r="J1136" t="s">
        <v>509</v>
      </c>
      <c r="K1136">
        <v>0</v>
      </c>
    </row>
    <row r="1137" spans="1:11" x14ac:dyDescent="0.25">
      <c r="A1137" t="s">
        <v>524</v>
      </c>
      <c r="B1137" t="s">
        <v>705</v>
      </c>
      <c r="C1137" t="s">
        <v>701</v>
      </c>
      <c r="D1137" t="s">
        <v>8</v>
      </c>
      <c r="E1137" t="s">
        <v>676</v>
      </c>
      <c r="F1137" t="s">
        <v>1045</v>
      </c>
      <c r="G1137">
        <f t="shared" si="34"/>
        <v>2</v>
      </c>
      <c r="H1137" t="str">
        <f t="shared" si="35"/>
        <v>2 - Somewhat</v>
      </c>
      <c r="I1137" t="s">
        <v>101</v>
      </c>
      <c r="J1137" t="s">
        <v>509</v>
      </c>
      <c r="K1137">
        <v>6</v>
      </c>
    </row>
    <row r="1138" spans="1:11" x14ac:dyDescent="0.25">
      <c r="A1138" t="s">
        <v>524</v>
      </c>
      <c r="B1138" t="s">
        <v>705</v>
      </c>
      <c r="C1138" t="s">
        <v>701</v>
      </c>
      <c r="D1138" t="s">
        <v>8</v>
      </c>
      <c r="E1138" t="s">
        <v>676</v>
      </c>
      <c r="F1138" t="s">
        <v>1045</v>
      </c>
      <c r="G1138">
        <f t="shared" si="34"/>
        <v>3</v>
      </c>
      <c r="H1138" t="str">
        <f t="shared" si="35"/>
        <v>3 - Very</v>
      </c>
      <c r="I1138" t="s">
        <v>102</v>
      </c>
      <c r="J1138" t="s">
        <v>509</v>
      </c>
      <c r="K1138">
        <v>43</v>
      </c>
    </row>
    <row r="1139" spans="1:11" x14ac:dyDescent="0.25">
      <c r="A1139" t="s">
        <v>524</v>
      </c>
      <c r="B1139" t="s">
        <v>709</v>
      </c>
      <c r="C1139" t="s">
        <v>701</v>
      </c>
      <c r="D1139" t="s">
        <v>8</v>
      </c>
      <c r="E1139" t="s">
        <v>368</v>
      </c>
      <c r="F1139" t="s">
        <v>1045</v>
      </c>
      <c r="G1139">
        <f t="shared" si="34"/>
        <v>1</v>
      </c>
      <c r="H1139" t="str">
        <f t="shared" si="35"/>
        <v>1 - Not at all</v>
      </c>
      <c r="I1139" t="s">
        <v>100</v>
      </c>
      <c r="J1139" t="s">
        <v>509</v>
      </c>
      <c r="K1139">
        <v>2</v>
      </c>
    </row>
    <row r="1140" spans="1:11" x14ac:dyDescent="0.25">
      <c r="A1140" t="s">
        <v>524</v>
      </c>
      <c r="B1140" t="s">
        <v>709</v>
      </c>
      <c r="C1140" t="s">
        <v>701</v>
      </c>
      <c r="D1140" t="s">
        <v>8</v>
      </c>
      <c r="E1140" t="s">
        <v>368</v>
      </c>
      <c r="F1140" t="s">
        <v>1045</v>
      </c>
      <c r="G1140">
        <f t="shared" si="34"/>
        <v>2</v>
      </c>
      <c r="H1140" t="str">
        <f t="shared" si="35"/>
        <v>2 - Somewhat</v>
      </c>
      <c r="I1140" t="s">
        <v>101</v>
      </c>
      <c r="J1140" t="s">
        <v>509</v>
      </c>
      <c r="K1140">
        <v>21</v>
      </c>
    </row>
    <row r="1141" spans="1:11" x14ac:dyDescent="0.25">
      <c r="A1141" t="s">
        <v>524</v>
      </c>
      <c r="B1141" t="s">
        <v>709</v>
      </c>
      <c r="C1141" t="s">
        <v>701</v>
      </c>
      <c r="D1141" t="s">
        <v>8</v>
      </c>
      <c r="E1141" t="s">
        <v>368</v>
      </c>
      <c r="F1141" t="s">
        <v>1045</v>
      </c>
      <c r="G1141">
        <f t="shared" si="34"/>
        <v>3</v>
      </c>
      <c r="H1141" t="str">
        <f t="shared" si="35"/>
        <v>3 - Very</v>
      </c>
      <c r="I1141" t="s">
        <v>102</v>
      </c>
      <c r="J1141" t="s">
        <v>509</v>
      </c>
      <c r="K1141">
        <v>25</v>
      </c>
    </row>
    <row r="1142" spans="1:11" x14ac:dyDescent="0.25">
      <c r="A1142" t="s">
        <v>524</v>
      </c>
      <c r="B1142" t="s">
        <v>710</v>
      </c>
      <c r="C1142" t="s">
        <v>701</v>
      </c>
      <c r="D1142" t="s">
        <v>8</v>
      </c>
      <c r="E1142" t="s">
        <v>369</v>
      </c>
      <c r="F1142" t="s">
        <v>1045</v>
      </c>
      <c r="G1142">
        <f t="shared" si="34"/>
        <v>1</v>
      </c>
      <c r="H1142" t="str">
        <f t="shared" si="35"/>
        <v>1 - Not at all</v>
      </c>
      <c r="I1142" t="s">
        <v>100</v>
      </c>
      <c r="J1142" t="s">
        <v>509</v>
      </c>
      <c r="K1142">
        <v>0</v>
      </c>
    </row>
    <row r="1143" spans="1:11" x14ac:dyDescent="0.25">
      <c r="A1143" t="s">
        <v>524</v>
      </c>
      <c r="B1143" t="s">
        <v>710</v>
      </c>
      <c r="C1143" t="s">
        <v>701</v>
      </c>
      <c r="D1143" t="s">
        <v>8</v>
      </c>
      <c r="E1143" t="s">
        <v>369</v>
      </c>
      <c r="F1143" t="s">
        <v>1045</v>
      </c>
      <c r="G1143">
        <f t="shared" si="34"/>
        <v>2</v>
      </c>
      <c r="H1143" t="str">
        <f t="shared" si="35"/>
        <v>2 - Somewhat</v>
      </c>
      <c r="I1143" t="s">
        <v>101</v>
      </c>
      <c r="J1143" t="s">
        <v>509</v>
      </c>
      <c r="K1143">
        <v>11</v>
      </c>
    </row>
    <row r="1144" spans="1:11" x14ac:dyDescent="0.25">
      <c r="A1144" t="s">
        <v>524</v>
      </c>
      <c r="B1144" t="s">
        <v>710</v>
      </c>
      <c r="C1144" t="s">
        <v>701</v>
      </c>
      <c r="D1144" t="s">
        <v>8</v>
      </c>
      <c r="E1144" t="s">
        <v>369</v>
      </c>
      <c r="F1144" t="s">
        <v>1045</v>
      </c>
      <c r="G1144">
        <f t="shared" si="34"/>
        <v>3</v>
      </c>
      <c r="H1144" t="str">
        <f t="shared" si="35"/>
        <v>3 - Very</v>
      </c>
      <c r="I1144" t="s">
        <v>102</v>
      </c>
      <c r="J1144" t="s">
        <v>509</v>
      </c>
      <c r="K1144">
        <v>38</v>
      </c>
    </row>
    <row r="1145" spans="1:11" x14ac:dyDescent="0.25">
      <c r="A1145" t="s">
        <v>524</v>
      </c>
      <c r="B1145" t="s">
        <v>650</v>
      </c>
      <c r="C1145" t="s">
        <v>646</v>
      </c>
      <c r="D1145" t="s">
        <v>8</v>
      </c>
      <c r="E1145" t="s">
        <v>651</v>
      </c>
      <c r="F1145" t="s">
        <v>1045</v>
      </c>
      <c r="G1145">
        <f t="shared" si="34"/>
        <v>1</v>
      </c>
      <c r="H1145" t="str">
        <f t="shared" si="35"/>
        <v>1 - Very little</v>
      </c>
      <c r="I1145" t="s">
        <v>33</v>
      </c>
      <c r="J1145" t="s">
        <v>509</v>
      </c>
      <c r="K1145">
        <v>8</v>
      </c>
    </row>
    <row r="1146" spans="1:11" x14ac:dyDescent="0.25">
      <c r="A1146" t="s">
        <v>524</v>
      </c>
      <c r="B1146" t="s">
        <v>650</v>
      </c>
      <c r="C1146" t="s">
        <v>646</v>
      </c>
      <c r="D1146" t="s">
        <v>8</v>
      </c>
      <c r="E1146" t="s">
        <v>651</v>
      </c>
      <c r="F1146" t="s">
        <v>1045</v>
      </c>
      <c r="G1146">
        <f t="shared" si="34"/>
        <v>2</v>
      </c>
      <c r="H1146" t="str">
        <f t="shared" si="35"/>
        <v>2 - Some</v>
      </c>
      <c r="I1146" t="s">
        <v>34</v>
      </c>
      <c r="J1146" t="s">
        <v>509</v>
      </c>
      <c r="K1146">
        <v>9</v>
      </c>
    </row>
    <row r="1147" spans="1:11" x14ac:dyDescent="0.25">
      <c r="A1147" t="s">
        <v>524</v>
      </c>
      <c r="B1147" t="s">
        <v>650</v>
      </c>
      <c r="C1147" t="s">
        <v>646</v>
      </c>
      <c r="D1147" t="s">
        <v>8</v>
      </c>
      <c r="E1147" t="s">
        <v>651</v>
      </c>
      <c r="F1147" t="s">
        <v>1045</v>
      </c>
      <c r="G1147">
        <f t="shared" si="34"/>
        <v>3</v>
      </c>
      <c r="H1147" t="str">
        <f t="shared" si="35"/>
        <v>3 - Quite a bit</v>
      </c>
      <c r="I1147" t="s">
        <v>35</v>
      </c>
      <c r="J1147" t="s">
        <v>509</v>
      </c>
      <c r="K1147">
        <v>15</v>
      </c>
    </row>
    <row r="1148" spans="1:11" x14ac:dyDescent="0.25">
      <c r="A1148" t="s">
        <v>524</v>
      </c>
      <c r="B1148" t="s">
        <v>650</v>
      </c>
      <c r="C1148" t="s">
        <v>646</v>
      </c>
      <c r="D1148" t="s">
        <v>8</v>
      </c>
      <c r="E1148" t="s">
        <v>651</v>
      </c>
      <c r="F1148" t="s">
        <v>1045</v>
      </c>
      <c r="G1148">
        <f t="shared" si="34"/>
        <v>4</v>
      </c>
      <c r="H1148" t="str">
        <f t="shared" si="35"/>
        <v>4 - Very much</v>
      </c>
      <c r="I1148" t="s">
        <v>36</v>
      </c>
      <c r="J1148" t="s">
        <v>509</v>
      </c>
      <c r="K1148">
        <v>17</v>
      </c>
    </row>
    <row r="1149" spans="1:11" x14ac:dyDescent="0.25">
      <c r="A1149" t="s">
        <v>524</v>
      </c>
      <c r="B1149" t="s">
        <v>645</v>
      </c>
      <c r="C1149" t="s">
        <v>646</v>
      </c>
      <c r="D1149" t="s">
        <v>8</v>
      </c>
      <c r="E1149" t="s">
        <v>647</v>
      </c>
      <c r="F1149" t="s">
        <v>1045</v>
      </c>
      <c r="G1149">
        <f t="shared" si="34"/>
        <v>1</v>
      </c>
      <c r="H1149" t="str">
        <f t="shared" si="35"/>
        <v>1 - Very little</v>
      </c>
      <c r="I1149" t="s">
        <v>33</v>
      </c>
      <c r="J1149" t="s">
        <v>509</v>
      </c>
      <c r="K1149">
        <v>1</v>
      </c>
    </row>
    <row r="1150" spans="1:11" x14ac:dyDescent="0.25">
      <c r="A1150" t="s">
        <v>524</v>
      </c>
      <c r="B1150" t="s">
        <v>645</v>
      </c>
      <c r="C1150" t="s">
        <v>646</v>
      </c>
      <c r="D1150" t="s">
        <v>8</v>
      </c>
      <c r="E1150" t="s">
        <v>647</v>
      </c>
      <c r="F1150" t="s">
        <v>1045</v>
      </c>
      <c r="G1150">
        <f t="shared" si="34"/>
        <v>2</v>
      </c>
      <c r="H1150" t="str">
        <f t="shared" si="35"/>
        <v>2 - Some</v>
      </c>
      <c r="I1150" t="s">
        <v>34</v>
      </c>
      <c r="J1150" t="s">
        <v>509</v>
      </c>
      <c r="K1150">
        <v>13</v>
      </c>
    </row>
    <row r="1151" spans="1:11" x14ac:dyDescent="0.25">
      <c r="A1151" t="s">
        <v>524</v>
      </c>
      <c r="B1151" t="s">
        <v>645</v>
      </c>
      <c r="C1151" t="s">
        <v>646</v>
      </c>
      <c r="D1151" t="s">
        <v>8</v>
      </c>
      <c r="E1151" t="s">
        <v>647</v>
      </c>
      <c r="F1151" t="s">
        <v>1045</v>
      </c>
      <c r="G1151">
        <f t="shared" si="34"/>
        <v>3</v>
      </c>
      <c r="H1151" t="str">
        <f t="shared" si="35"/>
        <v>3 - Quite a bit</v>
      </c>
      <c r="I1151" t="s">
        <v>35</v>
      </c>
      <c r="J1151" t="s">
        <v>509</v>
      </c>
      <c r="K1151">
        <v>19</v>
      </c>
    </row>
    <row r="1152" spans="1:11" x14ac:dyDescent="0.25">
      <c r="A1152" t="s">
        <v>524</v>
      </c>
      <c r="B1152" t="s">
        <v>645</v>
      </c>
      <c r="C1152" t="s">
        <v>646</v>
      </c>
      <c r="D1152" t="s">
        <v>8</v>
      </c>
      <c r="E1152" t="s">
        <v>647</v>
      </c>
      <c r="F1152" t="s">
        <v>1045</v>
      </c>
      <c r="G1152">
        <f t="shared" si="34"/>
        <v>4</v>
      </c>
      <c r="H1152" t="str">
        <f t="shared" si="35"/>
        <v>4 - Very much</v>
      </c>
      <c r="I1152" t="s">
        <v>36</v>
      </c>
      <c r="J1152" t="s">
        <v>509</v>
      </c>
      <c r="K1152">
        <v>17</v>
      </c>
    </row>
    <row r="1153" spans="1:11" x14ac:dyDescent="0.25">
      <c r="A1153" t="s">
        <v>524</v>
      </c>
      <c r="B1153" t="s">
        <v>648</v>
      </c>
      <c r="C1153" t="s">
        <v>646</v>
      </c>
      <c r="D1153" t="s">
        <v>8</v>
      </c>
      <c r="E1153" t="s">
        <v>649</v>
      </c>
      <c r="F1153" t="s">
        <v>1045</v>
      </c>
      <c r="G1153">
        <f t="shared" si="34"/>
        <v>1</v>
      </c>
      <c r="H1153" t="str">
        <f t="shared" si="35"/>
        <v>1 - Very little</v>
      </c>
      <c r="I1153" t="s">
        <v>33</v>
      </c>
      <c r="J1153" t="s">
        <v>509</v>
      </c>
      <c r="K1153">
        <v>0</v>
      </c>
    </row>
    <row r="1154" spans="1:11" x14ac:dyDescent="0.25">
      <c r="A1154" t="s">
        <v>524</v>
      </c>
      <c r="B1154" t="s">
        <v>648</v>
      </c>
      <c r="C1154" t="s">
        <v>646</v>
      </c>
      <c r="D1154" t="s">
        <v>8</v>
      </c>
      <c r="E1154" t="s">
        <v>649</v>
      </c>
      <c r="F1154" t="s">
        <v>1045</v>
      </c>
      <c r="G1154">
        <f t="shared" ref="G1154:G1217" si="36">IF(E1154=E1153,1+G1153,1)</f>
        <v>2</v>
      </c>
      <c r="H1154" t="str">
        <f t="shared" ref="H1154:H1217" si="37">CONCATENATE(G1154," - ",I1154)</f>
        <v>2 - Some</v>
      </c>
      <c r="I1154" t="s">
        <v>34</v>
      </c>
      <c r="J1154" t="s">
        <v>509</v>
      </c>
      <c r="K1154">
        <v>4</v>
      </c>
    </row>
    <row r="1155" spans="1:11" x14ac:dyDescent="0.25">
      <c r="A1155" t="s">
        <v>524</v>
      </c>
      <c r="B1155" t="s">
        <v>648</v>
      </c>
      <c r="C1155" t="s">
        <v>646</v>
      </c>
      <c r="D1155" t="s">
        <v>8</v>
      </c>
      <c r="E1155" t="s">
        <v>649</v>
      </c>
      <c r="F1155" t="s">
        <v>1045</v>
      </c>
      <c r="G1155">
        <f t="shared" si="36"/>
        <v>3</v>
      </c>
      <c r="H1155" t="str">
        <f t="shared" si="37"/>
        <v>3 - Quite a bit</v>
      </c>
      <c r="I1155" t="s">
        <v>35</v>
      </c>
      <c r="J1155" t="s">
        <v>509</v>
      </c>
      <c r="K1155">
        <v>19</v>
      </c>
    </row>
    <row r="1156" spans="1:11" x14ac:dyDescent="0.25">
      <c r="A1156" t="s">
        <v>524</v>
      </c>
      <c r="B1156" t="s">
        <v>648</v>
      </c>
      <c r="C1156" t="s">
        <v>646</v>
      </c>
      <c r="D1156" t="s">
        <v>8</v>
      </c>
      <c r="E1156" t="s">
        <v>649</v>
      </c>
      <c r="F1156" t="s">
        <v>1045</v>
      </c>
      <c r="G1156">
        <f t="shared" si="36"/>
        <v>4</v>
      </c>
      <c r="H1156" t="str">
        <f t="shared" si="37"/>
        <v>4 - Very much</v>
      </c>
      <c r="I1156" t="s">
        <v>36</v>
      </c>
      <c r="J1156" t="s">
        <v>509</v>
      </c>
      <c r="K1156">
        <v>27</v>
      </c>
    </row>
    <row r="1157" spans="1:11" x14ac:dyDescent="0.25">
      <c r="A1157" t="s">
        <v>524</v>
      </c>
      <c r="B1157" t="s">
        <v>685</v>
      </c>
      <c r="C1157" t="s">
        <v>686</v>
      </c>
      <c r="D1157" t="s">
        <v>8</v>
      </c>
      <c r="E1157" t="s">
        <v>373</v>
      </c>
      <c r="F1157" t="s">
        <v>1045</v>
      </c>
      <c r="G1157">
        <f t="shared" si="36"/>
        <v>1</v>
      </c>
      <c r="H1157" t="str">
        <f t="shared" si="37"/>
        <v>1 - Never</v>
      </c>
      <c r="I1157" t="s">
        <v>10</v>
      </c>
      <c r="J1157" t="s">
        <v>509</v>
      </c>
      <c r="K1157">
        <v>10</v>
      </c>
    </row>
    <row r="1158" spans="1:11" x14ac:dyDescent="0.25">
      <c r="A1158" t="s">
        <v>524</v>
      </c>
      <c r="B1158" t="s">
        <v>685</v>
      </c>
      <c r="C1158" t="s">
        <v>686</v>
      </c>
      <c r="D1158" t="s">
        <v>8</v>
      </c>
      <c r="E1158" t="s">
        <v>373</v>
      </c>
      <c r="F1158" t="s">
        <v>1045</v>
      </c>
      <c r="G1158">
        <f t="shared" si="36"/>
        <v>2</v>
      </c>
      <c r="H1158" t="str">
        <f t="shared" si="37"/>
        <v>2 - Rarely</v>
      </c>
      <c r="I1158" t="s">
        <v>311</v>
      </c>
      <c r="J1158" t="s">
        <v>509</v>
      </c>
      <c r="K1158">
        <v>15</v>
      </c>
    </row>
    <row r="1159" spans="1:11" x14ac:dyDescent="0.25">
      <c r="A1159" t="s">
        <v>524</v>
      </c>
      <c r="B1159" t="s">
        <v>685</v>
      </c>
      <c r="C1159" t="s">
        <v>686</v>
      </c>
      <c r="D1159" t="s">
        <v>8</v>
      </c>
      <c r="E1159" t="s">
        <v>373</v>
      </c>
      <c r="F1159" t="s">
        <v>1045</v>
      </c>
      <c r="G1159">
        <f t="shared" si="36"/>
        <v>3</v>
      </c>
      <c r="H1159" t="str">
        <f t="shared" si="37"/>
        <v>3 - Sometimes</v>
      </c>
      <c r="I1159" t="s">
        <v>11</v>
      </c>
      <c r="J1159" t="s">
        <v>509</v>
      </c>
      <c r="K1159">
        <v>14</v>
      </c>
    </row>
    <row r="1160" spans="1:11" x14ac:dyDescent="0.25">
      <c r="A1160" t="s">
        <v>524</v>
      </c>
      <c r="B1160" t="s">
        <v>685</v>
      </c>
      <c r="C1160" t="s">
        <v>686</v>
      </c>
      <c r="D1160" t="s">
        <v>8</v>
      </c>
      <c r="E1160" t="s">
        <v>373</v>
      </c>
      <c r="F1160" t="s">
        <v>1045</v>
      </c>
      <c r="G1160">
        <f t="shared" si="36"/>
        <v>4</v>
      </c>
      <c r="H1160" t="str">
        <f t="shared" si="37"/>
        <v>4 - Often</v>
      </c>
      <c r="I1160" t="s">
        <v>12</v>
      </c>
      <c r="J1160" t="s">
        <v>509</v>
      </c>
      <c r="K1160">
        <v>7</v>
      </c>
    </row>
    <row r="1161" spans="1:11" x14ac:dyDescent="0.25">
      <c r="A1161" t="s">
        <v>524</v>
      </c>
      <c r="B1161" t="s">
        <v>685</v>
      </c>
      <c r="C1161" t="s">
        <v>686</v>
      </c>
      <c r="D1161" t="s">
        <v>8</v>
      </c>
      <c r="E1161" t="s">
        <v>373</v>
      </c>
      <c r="F1161" t="s">
        <v>1045</v>
      </c>
      <c r="G1161">
        <f t="shared" si="36"/>
        <v>5</v>
      </c>
      <c r="H1161" t="str">
        <f t="shared" si="37"/>
        <v>5 - N/A</v>
      </c>
      <c r="I1161" t="s">
        <v>687</v>
      </c>
      <c r="J1161" t="s">
        <v>509</v>
      </c>
      <c r="K1161">
        <v>3</v>
      </c>
    </row>
    <row r="1162" spans="1:11" x14ac:dyDescent="0.25">
      <c r="A1162" t="s">
        <v>524</v>
      </c>
      <c r="B1162" t="s">
        <v>688</v>
      </c>
      <c r="C1162" t="s">
        <v>686</v>
      </c>
      <c r="D1162" t="s">
        <v>8</v>
      </c>
      <c r="E1162" t="s">
        <v>374</v>
      </c>
      <c r="F1162" t="s">
        <v>1045</v>
      </c>
      <c r="G1162">
        <f t="shared" si="36"/>
        <v>1</v>
      </c>
      <c r="H1162" t="str">
        <f t="shared" si="37"/>
        <v>1 - Never</v>
      </c>
      <c r="I1162" t="s">
        <v>10</v>
      </c>
      <c r="J1162" t="s">
        <v>509</v>
      </c>
      <c r="K1162">
        <v>10</v>
      </c>
    </row>
    <row r="1163" spans="1:11" x14ac:dyDescent="0.25">
      <c r="A1163" t="s">
        <v>524</v>
      </c>
      <c r="B1163" t="s">
        <v>688</v>
      </c>
      <c r="C1163" t="s">
        <v>686</v>
      </c>
      <c r="D1163" t="s">
        <v>8</v>
      </c>
      <c r="E1163" t="s">
        <v>374</v>
      </c>
      <c r="F1163" t="s">
        <v>1045</v>
      </c>
      <c r="G1163">
        <f t="shared" si="36"/>
        <v>2</v>
      </c>
      <c r="H1163" t="str">
        <f t="shared" si="37"/>
        <v>2 - Rarely</v>
      </c>
      <c r="I1163" t="s">
        <v>311</v>
      </c>
      <c r="J1163" t="s">
        <v>509</v>
      </c>
      <c r="K1163">
        <v>16</v>
      </c>
    </row>
    <row r="1164" spans="1:11" x14ac:dyDescent="0.25">
      <c r="A1164" t="s">
        <v>524</v>
      </c>
      <c r="B1164" t="s">
        <v>688</v>
      </c>
      <c r="C1164" t="s">
        <v>686</v>
      </c>
      <c r="D1164" t="s">
        <v>8</v>
      </c>
      <c r="E1164" t="s">
        <v>374</v>
      </c>
      <c r="F1164" t="s">
        <v>1045</v>
      </c>
      <c r="G1164">
        <f t="shared" si="36"/>
        <v>3</v>
      </c>
      <c r="H1164" t="str">
        <f t="shared" si="37"/>
        <v>3 - Sometimes</v>
      </c>
      <c r="I1164" t="s">
        <v>11</v>
      </c>
      <c r="J1164" t="s">
        <v>509</v>
      </c>
      <c r="K1164">
        <v>12</v>
      </c>
    </row>
    <row r="1165" spans="1:11" x14ac:dyDescent="0.25">
      <c r="A1165" t="s">
        <v>524</v>
      </c>
      <c r="B1165" t="s">
        <v>688</v>
      </c>
      <c r="C1165" t="s">
        <v>686</v>
      </c>
      <c r="D1165" t="s">
        <v>8</v>
      </c>
      <c r="E1165" t="s">
        <v>374</v>
      </c>
      <c r="F1165" t="s">
        <v>1045</v>
      </c>
      <c r="G1165">
        <f t="shared" si="36"/>
        <v>4</v>
      </c>
      <c r="H1165" t="str">
        <f t="shared" si="37"/>
        <v>4 - Often</v>
      </c>
      <c r="I1165" t="s">
        <v>12</v>
      </c>
      <c r="J1165" t="s">
        <v>509</v>
      </c>
      <c r="K1165">
        <v>7</v>
      </c>
    </row>
    <row r="1166" spans="1:11" x14ac:dyDescent="0.25">
      <c r="A1166" t="s">
        <v>524</v>
      </c>
      <c r="B1166" t="s">
        <v>688</v>
      </c>
      <c r="C1166" t="s">
        <v>686</v>
      </c>
      <c r="D1166" t="s">
        <v>8</v>
      </c>
      <c r="E1166" t="s">
        <v>374</v>
      </c>
      <c r="F1166" t="s">
        <v>1045</v>
      </c>
      <c r="G1166">
        <f t="shared" si="36"/>
        <v>5</v>
      </c>
      <c r="H1166" t="str">
        <f t="shared" si="37"/>
        <v>5 - N/A</v>
      </c>
      <c r="I1166" t="s">
        <v>687</v>
      </c>
      <c r="J1166" t="s">
        <v>509</v>
      </c>
      <c r="K1166">
        <v>4</v>
      </c>
    </row>
    <row r="1167" spans="1:11" x14ac:dyDescent="0.25">
      <c r="A1167" t="s">
        <v>524</v>
      </c>
      <c r="B1167" t="s">
        <v>692</v>
      </c>
      <c r="C1167" t="s">
        <v>686</v>
      </c>
      <c r="D1167" t="s">
        <v>8</v>
      </c>
      <c r="E1167" t="s">
        <v>366</v>
      </c>
      <c r="F1167" t="s">
        <v>1045</v>
      </c>
      <c r="G1167">
        <f t="shared" si="36"/>
        <v>1</v>
      </c>
      <c r="H1167" t="str">
        <f t="shared" si="37"/>
        <v>1 - Never</v>
      </c>
      <c r="I1167" t="s">
        <v>10</v>
      </c>
      <c r="J1167" t="s">
        <v>509</v>
      </c>
      <c r="K1167">
        <v>22</v>
      </c>
    </row>
    <row r="1168" spans="1:11" x14ac:dyDescent="0.25">
      <c r="A1168" t="s">
        <v>524</v>
      </c>
      <c r="B1168" t="s">
        <v>692</v>
      </c>
      <c r="C1168" t="s">
        <v>686</v>
      </c>
      <c r="D1168" t="s">
        <v>8</v>
      </c>
      <c r="E1168" t="s">
        <v>366</v>
      </c>
      <c r="F1168" t="s">
        <v>1045</v>
      </c>
      <c r="G1168">
        <f t="shared" si="36"/>
        <v>2</v>
      </c>
      <c r="H1168" t="str">
        <f t="shared" si="37"/>
        <v>2 - Rarely</v>
      </c>
      <c r="I1168" t="s">
        <v>311</v>
      </c>
      <c r="J1168" t="s">
        <v>509</v>
      </c>
      <c r="K1168">
        <v>15</v>
      </c>
    </row>
    <row r="1169" spans="1:11" x14ac:dyDescent="0.25">
      <c r="A1169" t="s">
        <v>524</v>
      </c>
      <c r="B1169" t="s">
        <v>692</v>
      </c>
      <c r="C1169" t="s">
        <v>686</v>
      </c>
      <c r="D1169" t="s">
        <v>8</v>
      </c>
      <c r="E1169" t="s">
        <v>366</v>
      </c>
      <c r="F1169" t="s">
        <v>1045</v>
      </c>
      <c r="G1169">
        <f t="shared" si="36"/>
        <v>3</v>
      </c>
      <c r="H1169" t="str">
        <f t="shared" si="37"/>
        <v>3 - Sometimes</v>
      </c>
      <c r="I1169" t="s">
        <v>11</v>
      </c>
      <c r="J1169" t="s">
        <v>509</v>
      </c>
      <c r="K1169">
        <v>1</v>
      </c>
    </row>
    <row r="1170" spans="1:11" x14ac:dyDescent="0.25">
      <c r="A1170" t="s">
        <v>524</v>
      </c>
      <c r="B1170" t="s">
        <v>692</v>
      </c>
      <c r="C1170" t="s">
        <v>686</v>
      </c>
      <c r="D1170" t="s">
        <v>8</v>
      </c>
      <c r="E1170" t="s">
        <v>366</v>
      </c>
      <c r="F1170" t="s">
        <v>1045</v>
      </c>
      <c r="G1170">
        <f t="shared" si="36"/>
        <v>4</v>
      </c>
      <c r="H1170" t="str">
        <f t="shared" si="37"/>
        <v>4 - Often</v>
      </c>
      <c r="I1170" t="s">
        <v>12</v>
      </c>
      <c r="J1170" t="s">
        <v>509</v>
      </c>
      <c r="K1170">
        <v>1</v>
      </c>
    </row>
    <row r="1171" spans="1:11" x14ac:dyDescent="0.25">
      <c r="A1171" t="s">
        <v>524</v>
      </c>
      <c r="B1171" t="s">
        <v>692</v>
      </c>
      <c r="C1171" t="s">
        <v>686</v>
      </c>
      <c r="D1171" t="s">
        <v>8</v>
      </c>
      <c r="E1171" t="s">
        <v>366</v>
      </c>
      <c r="F1171" t="s">
        <v>1045</v>
      </c>
      <c r="G1171">
        <f t="shared" si="36"/>
        <v>5</v>
      </c>
      <c r="H1171" t="str">
        <f t="shared" si="37"/>
        <v>5 - N/A</v>
      </c>
      <c r="I1171" t="s">
        <v>687</v>
      </c>
      <c r="J1171" t="s">
        <v>509</v>
      </c>
      <c r="K1171">
        <v>9</v>
      </c>
    </row>
    <row r="1172" spans="1:11" x14ac:dyDescent="0.25">
      <c r="A1172" t="s">
        <v>524</v>
      </c>
      <c r="B1172" t="s">
        <v>694</v>
      </c>
      <c r="C1172" t="s">
        <v>686</v>
      </c>
      <c r="D1172" t="s">
        <v>8</v>
      </c>
      <c r="E1172" t="s">
        <v>376</v>
      </c>
      <c r="F1172" t="s">
        <v>1045</v>
      </c>
      <c r="G1172">
        <f t="shared" si="36"/>
        <v>1</v>
      </c>
      <c r="H1172" t="str">
        <f t="shared" si="37"/>
        <v>1 - Never</v>
      </c>
      <c r="I1172" t="s">
        <v>10</v>
      </c>
      <c r="J1172" t="s">
        <v>509</v>
      </c>
      <c r="K1172">
        <v>11</v>
      </c>
    </row>
    <row r="1173" spans="1:11" x14ac:dyDescent="0.25">
      <c r="A1173" t="s">
        <v>524</v>
      </c>
      <c r="B1173" t="s">
        <v>694</v>
      </c>
      <c r="C1173" t="s">
        <v>686</v>
      </c>
      <c r="D1173" t="s">
        <v>8</v>
      </c>
      <c r="E1173" t="s">
        <v>376</v>
      </c>
      <c r="F1173" t="s">
        <v>1045</v>
      </c>
      <c r="G1173">
        <f t="shared" si="36"/>
        <v>2</v>
      </c>
      <c r="H1173" t="str">
        <f t="shared" si="37"/>
        <v>2 - Rarely</v>
      </c>
      <c r="I1173" t="s">
        <v>311</v>
      </c>
      <c r="J1173" t="s">
        <v>509</v>
      </c>
      <c r="K1173">
        <v>14</v>
      </c>
    </row>
    <row r="1174" spans="1:11" x14ac:dyDescent="0.25">
      <c r="A1174" t="s">
        <v>524</v>
      </c>
      <c r="B1174" t="s">
        <v>694</v>
      </c>
      <c r="C1174" t="s">
        <v>686</v>
      </c>
      <c r="D1174" t="s">
        <v>8</v>
      </c>
      <c r="E1174" t="s">
        <v>376</v>
      </c>
      <c r="F1174" t="s">
        <v>1045</v>
      </c>
      <c r="G1174">
        <f t="shared" si="36"/>
        <v>3</v>
      </c>
      <c r="H1174" t="str">
        <f t="shared" si="37"/>
        <v>3 - Sometimes</v>
      </c>
      <c r="I1174" t="s">
        <v>11</v>
      </c>
      <c r="J1174" t="s">
        <v>509</v>
      </c>
      <c r="K1174">
        <v>12</v>
      </c>
    </row>
    <row r="1175" spans="1:11" x14ac:dyDescent="0.25">
      <c r="A1175" t="s">
        <v>524</v>
      </c>
      <c r="B1175" t="s">
        <v>694</v>
      </c>
      <c r="C1175" t="s">
        <v>686</v>
      </c>
      <c r="D1175" t="s">
        <v>8</v>
      </c>
      <c r="E1175" t="s">
        <v>376</v>
      </c>
      <c r="F1175" t="s">
        <v>1045</v>
      </c>
      <c r="G1175">
        <f t="shared" si="36"/>
        <v>4</v>
      </c>
      <c r="H1175" t="str">
        <f t="shared" si="37"/>
        <v>4 - Often</v>
      </c>
      <c r="I1175" t="s">
        <v>12</v>
      </c>
      <c r="J1175" t="s">
        <v>509</v>
      </c>
      <c r="K1175">
        <v>8</v>
      </c>
    </row>
    <row r="1176" spans="1:11" x14ac:dyDescent="0.25">
      <c r="A1176" t="s">
        <v>524</v>
      </c>
      <c r="B1176" t="s">
        <v>694</v>
      </c>
      <c r="C1176" t="s">
        <v>686</v>
      </c>
      <c r="D1176" t="s">
        <v>8</v>
      </c>
      <c r="E1176" t="s">
        <v>376</v>
      </c>
      <c r="F1176" t="s">
        <v>1045</v>
      </c>
      <c r="G1176">
        <f t="shared" si="36"/>
        <v>5</v>
      </c>
      <c r="H1176" t="str">
        <f t="shared" si="37"/>
        <v>5 - N/A</v>
      </c>
      <c r="I1176" t="s">
        <v>687</v>
      </c>
      <c r="J1176" t="s">
        <v>509</v>
      </c>
      <c r="K1176">
        <v>4</v>
      </c>
    </row>
    <row r="1177" spans="1:11" x14ac:dyDescent="0.25">
      <c r="A1177" t="s">
        <v>524</v>
      </c>
      <c r="B1177" t="s">
        <v>693</v>
      </c>
      <c r="C1177" t="s">
        <v>686</v>
      </c>
      <c r="D1177" t="s">
        <v>8</v>
      </c>
      <c r="E1177" t="s">
        <v>367</v>
      </c>
      <c r="F1177" t="s">
        <v>1045</v>
      </c>
      <c r="G1177">
        <f t="shared" si="36"/>
        <v>1</v>
      </c>
      <c r="H1177" t="str">
        <f t="shared" si="37"/>
        <v>1 - Never</v>
      </c>
      <c r="I1177" t="s">
        <v>10</v>
      </c>
      <c r="J1177" t="s">
        <v>509</v>
      </c>
      <c r="K1177">
        <v>16</v>
      </c>
    </row>
    <row r="1178" spans="1:11" x14ac:dyDescent="0.25">
      <c r="A1178" t="s">
        <v>524</v>
      </c>
      <c r="B1178" t="s">
        <v>693</v>
      </c>
      <c r="C1178" t="s">
        <v>686</v>
      </c>
      <c r="D1178" t="s">
        <v>8</v>
      </c>
      <c r="E1178" t="s">
        <v>367</v>
      </c>
      <c r="F1178" t="s">
        <v>1045</v>
      </c>
      <c r="G1178">
        <f t="shared" si="36"/>
        <v>2</v>
      </c>
      <c r="H1178" t="str">
        <f t="shared" si="37"/>
        <v>2 - Rarely</v>
      </c>
      <c r="I1178" t="s">
        <v>311</v>
      </c>
      <c r="J1178" t="s">
        <v>509</v>
      </c>
      <c r="K1178">
        <v>15</v>
      </c>
    </row>
    <row r="1179" spans="1:11" x14ac:dyDescent="0.25">
      <c r="A1179" t="s">
        <v>524</v>
      </c>
      <c r="B1179" t="s">
        <v>693</v>
      </c>
      <c r="C1179" t="s">
        <v>686</v>
      </c>
      <c r="D1179" t="s">
        <v>8</v>
      </c>
      <c r="E1179" t="s">
        <v>367</v>
      </c>
      <c r="F1179" t="s">
        <v>1045</v>
      </c>
      <c r="G1179">
        <f t="shared" si="36"/>
        <v>3</v>
      </c>
      <c r="H1179" t="str">
        <f t="shared" si="37"/>
        <v>3 - Sometimes</v>
      </c>
      <c r="I1179" t="s">
        <v>11</v>
      </c>
      <c r="J1179" t="s">
        <v>509</v>
      </c>
      <c r="K1179">
        <v>8</v>
      </c>
    </row>
    <row r="1180" spans="1:11" x14ac:dyDescent="0.25">
      <c r="A1180" t="s">
        <v>524</v>
      </c>
      <c r="B1180" t="s">
        <v>693</v>
      </c>
      <c r="C1180" t="s">
        <v>686</v>
      </c>
      <c r="D1180" t="s">
        <v>8</v>
      </c>
      <c r="E1180" t="s">
        <v>367</v>
      </c>
      <c r="F1180" t="s">
        <v>1045</v>
      </c>
      <c r="G1180">
        <f t="shared" si="36"/>
        <v>4</v>
      </c>
      <c r="H1180" t="str">
        <f t="shared" si="37"/>
        <v>4 - Often</v>
      </c>
      <c r="I1180" t="s">
        <v>12</v>
      </c>
      <c r="J1180" t="s">
        <v>509</v>
      </c>
      <c r="K1180">
        <v>5</v>
      </c>
    </row>
    <row r="1181" spans="1:11" x14ac:dyDescent="0.25">
      <c r="A1181" t="s">
        <v>524</v>
      </c>
      <c r="B1181" t="s">
        <v>693</v>
      </c>
      <c r="C1181" t="s">
        <v>686</v>
      </c>
      <c r="D1181" t="s">
        <v>8</v>
      </c>
      <c r="E1181" t="s">
        <v>367</v>
      </c>
      <c r="F1181" t="s">
        <v>1045</v>
      </c>
      <c r="G1181">
        <f t="shared" si="36"/>
        <v>5</v>
      </c>
      <c r="H1181" t="str">
        <f t="shared" si="37"/>
        <v>5 - N/A</v>
      </c>
      <c r="I1181" t="s">
        <v>687</v>
      </c>
      <c r="J1181" t="s">
        <v>509</v>
      </c>
      <c r="K1181">
        <v>5</v>
      </c>
    </row>
    <row r="1182" spans="1:11" x14ac:dyDescent="0.25">
      <c r="A1182" t="s">
        <v>524</v>
      </c>
      <c r="B1182" t="s">
        <v>689</v>
      </c>
      <c r="C1182" t="s">
        <v>686</v>
      </c>
      <c r="D1182" t="s">
        <v>8</v>
      </c>
      <c r="E1182" t="s">
        <v>365</v>
      </c>
      <c r="F1182" t="s">
        <v>1045</v>
      </c>
      <c r="G1182">
        <f t="shared" si="36"/>
        <v>1</v>
      </c>
      <c r="H1182" t="str">
        <f t="shared" si="37"/>
        <v>1 - Never</v>
      </c>
      <c r="I1182" t="s">
        <v>10</v>
      </c>
      <c r="J1182" t="s">
        <v>509</v>
      </c>
      <c r="K1182">
        <v>15</v>
      </c>
    </row>
    <row r="1183" spans="1:11" x14ac:dyDescent="0.25">
      <c r="A1183" t="s">
        <v>524</v>
      </c>
      <c r="B1183" t="s">
        <v>689</v>
      </c>
      <c r="C1183" t="s">
        <v>686</v>
      </c>
      <c r="D1183" t="s">
        <v>8</v>
      </c>
      <c r="E1183" t="s">
        <v>365</v>
      </c>
      <c r="F1183" t="s">
        <v>1045</v>
      </c>
      <c r="G1183">
        <f t="shared" si="36"/>
        <v>2</v>
      </c>
      <c r="H1183" t="str">
        <f t="shared" si="37"/>
        <v>2 - Rarely</v>
      </c>
      <c r="I1183" t="s">
        <v>311</v>
      </c>
      <c r="J1183" t="s">
        <v>509</v>
      </c>
      <c r="K1183">
        <v>17</v>
      </c>
    </row>
    <row r="1184" spans="1:11" x14ac:dyDescent="0.25">
      <c r="A1184" t="s">
        <v>524</v>
      </c>
      <c r="B1184" t="s">
        <v>689</v>
      </c>
      <c r="C1184" t="s">
        <v>686</v>
      </c>
      <c r="D1184" t="s">
        <v>8</v>
      </c>
      <c r="E1184" t="s">
        <v>365</v>
      </c>
      <c r="F1184" t="s">
        <v>1045</v>
      </c>
      <c r="G1184">
        <f t="shared" si="36"/>
        <v>3</v>
      </c>
      <c r="H1184" t="str">
        <f t="shared" si="37"/>
        <v>3 - Sometimes</v>
      </c>
      <c r="I1184" t="s">
        <v>11</v>
      </c>
      <c r="J1184" t="s">
        <v>509</v>
      </c>
      <c r="K1184">
        <v>8</v>
      </c>
    </row>
    <row r="1185" spans="1:11" x14ac:dyDescent="0.25">
      <c r="A1185" t="s">
        <v>524</v>
      </c>
      <c r="B1185" t="s">
        <v>689</v>
      </c>
      <c r="C1185" t="s">
        <v>686</v>
      </c>
      <c r="D1185" t="s">
        <v>8</v>
      </c>
      <c r="E1185" t="s">
        <v>365</v>
      </c>
      <c r="F1185" t="s">
        <v>1045</v>
      </c>
      <c r="G1185">
        <f t="shared" si="36"/>
        <v>4</v>
      </c>
      <c r="H1185" t="str">
        <f t="shared" si="37"/>
        <v>4 - Often</v>
      </c>
      <c r="I1185" t="s">
        <v>12</v>
      </c>
      <c r="J1185" t="s">
        <v>509</v>
      </c>
      <c r="K1185">
        <v>5</v>
      </c>
    </row>
    <row r="1186" spans="1:11" x14ac:dyDescent="0.25">
      <c r="A1186" t="s">
        <v>524</v>
      </c>
      <c r="B1186" t="s">
        <v>689</v>
      </c>
      <c r="C1186" t="s">
        <v>686</v>
      </c>
      <c r="D1186" t="s">
        <v>8</v>
      </c>
      <c r="E1186" t="s">
        <v>365</v>
      </c>
      <c r="F1186" t="s">
        <v>1045</v>
      </c>
      <c r="G1186">
        <f t="shared" si="36"/>
        <v>5</v>
      </c>
      <c r="H1186" t="str">
        <f t="shared" si="37"/>
        <v>5 - N/A</v>
      </c>
      <c r="I1186" t="s">
        <v>687</v>
      </c>
      <c r="J1186" t="s">
        <v>509</v>
      </c>
      <c r="K1186">
        <v>4</v>
      </c>
    </row>
    <row r="1187" spans="1:11" x14ac:dyDescent="0.25">
      <c r="A1187" t="s">
        <v>524</v>
      </c>
      <c r="B1187" t="s">
        <v>697</v>
      </c>
      <c r="C1187" t="s">
        <v>686</v>
      </c>
      <c r="D1187" t="s">
        <v>8</v>
      </c>
      <c r="E1187" t="s">
        <v>370</v>
      </c>
      <c r="F1187" t="s">
        <v>1045</v>
      </c>
      <c r="G1187">
        <f t="shared" si="36"/>
        <v>1</v>
      </c>
      <c r="H1187" t="str">
        <f t="shared" si="37"/>
        <v>1 - Never</v>
      </c>
      <c r="I1187" t="s">
        <v>10</v>
      </c>
      <c r="J1187" t="s">
        <v>509</v>
      </c>
      <c r="K1187">
        <v>5</v>
      </c>
    </row>
    <row r="1188" spans="1:11" x14ac:dyDescent="0.25">
      <c r="A1188" t="s">
        <v>524</v>
      </c>
      <c r="B1188" t="s">
        <v>697</v>
      </c>
      <c r="C1188" t="s">
        <v>686</v>
      </c>
      <c r="D1188" t="s">
        <v>8</v>
      </c>
      <c r="E1188" t="s">
        <v>370</v>
      </c>
      <c r="F1188" t="s">
        <v>1045</v>
      </c>
      <c r="G1188">
        <f t="shared" si="36"/>
        <v>2</v>
      </c>
      <c r="H1188" t="str">
        <f t="shared" si="37"/>
        <v>2 - Rarely</v>
      </c>
      <c r="I1188" t="s">
        <v>311</v>
      </c>
      <c r="J1188" t="s">
        <v>509</v>
      </c>
      <c r="K1188">
        <v>6</v>
      </c>
    </row>
    <row r="1189" spans="1:11" x14ac:dyDescent="0.25">
      <c r="A1189" t="s">
        <v>524</v>
      </c>
      <c r="B1189" t="s">
        <v>697</v>
      </c>
      <c r="C1189" t="s">
        <v>686</v>
      </c>
      <c r="D1189" t="s">
        <v>8</v>
      </c>
      <c r="E1189" t="s">
        <v>370</v>
      </c>
      <c r="F1189" t="s">
        <v>1045</v>
      </c>
      <c r="G1189">
        <f t="shared" si="36"/>
        <v>3</v>
      </c>
      <c r="H1189" t="str">
        <f t="shared" si="37"/>
        <v>3 - Sometimes</v>
      </c>
      <c r="I1189" t="s">
        <v>11</v>
      </c>
      <c r="J1189" t="s">
        <v>509</v>
      </c>
      <c r="K1189">
        <v>20</v>
      </c>
    </row>
    <row r="1190" spans="1:11" x14ac:dyDescent="0.25">
      <c r="A1190" t="s">
        <v>524</v>
      </c>
      <c r="B1190" t="s">
        <v>697</v>
      </c>
      <c r="C1190" t="s">
        <v>686</v>
      </c>
      <c r="D1190" t="s">
        <v>8</v>
      </c>
      <c r="E1190" t="s">
        <v>370</v>
      </c>
      <c r="F1190" t="s">
        <v>1045</v>
      </c>
      <c r="G1190">
        <f t="shared" si="36"/>
        <v>4</v>
      </c>
      <c r="H1190" t="str">
        <f t="shared" si="37"/>
        <v>4 - Often</v>
      </c>
      <c r="I1190" t="s">
        <v>12</v>
      </c>
      <c r="J1190" t="s">
        <v>509</v>
      </c>
      <c r="K1190">
        <v>16</v>
      </c>
    </row>
    <row r="1191" spans="1:11" x14ac:dyDescent="0.25">
      <c r="A1191" t="s">
        <v>524</v>
      </c>
      <c r="B1191" t="s">
        <v>697</v>
      </c>
      <c r="C1191" t="s">
        <v>686</v>
      </c>
      <c r="D1191" t="s">
        <v>8</v>
      </c>
      <c r="E1191" t="s">
        <v>370</v>
      </c>
      <c r="F1191" t="s">
        <v>1045</v>
      </c>
      <c r="G1191">
        <f t="shared" si="36"/>
        <v>5</v>
      </c>
      <c r="H1191" t="str">
        <f t="shared" si="37"/>
        <v>5 - N/A</v>
      </c>
      <c r="I1191" t="s">
        <v>687</v>
      </c>
      <c r="J1191" t="s">
        <v>509</v>
      </c>
      <c r="K1191">
        <v>2</v>
      </c>
    </row>
    <row r="1192" spans="1:11" x14ac:dyDescent="0.25">
      <c r="A1192" t="s">
        <v>524</v>
      </c>
      <c r="B1192" t="s">
        <v>690</v>
      </c>
      <c r="C1192" t="s">
        <v>686</v>
      </c>
      <c r="D1192" t="s">
        <v>8</v>
      </c>
      <c r="E1192" t="s">
        <v>375</v>
      </c>
      <c r="F1192" t="s">
        <v>1045</v>
      </c>
      <c r="G1192">
        <f t="shared" si="36"/>
        <v>1</v>
      </c>
      <c r="H1192" t="str">
        <f t="shared" si="37"/>
        <v>1 - Never</v>
      </c>
      <c r="I1192" t="s">
        <v>10</v>
      </c>
      <c r="J1192" t="s">
        <v>509</v>
      </c>
      <c r="K1192">
        <v>6</v>
      </c>
    </row>
    <row r="1193" spans="1:11" x14ac:dyDescent="0.25">
      <c r="A1193" t="s">
        <v>524</v>
      </c>
      <c r="B1193" t="s">
        <v>690</v>
      </c>
      <c r="C1193" t="s">
        <v>686</v>
      </c>
      <c r="D1193" t="s">
        <v>8</v>
      </c>
      <c r="E1193" t="s">
        <v>375</v>
      </c>
      <c r="F1193" t="s">
        <v>1045</v>
      </c>
      <c r="G1193">
        <f t="shared" si="36"/>
        <v>2</v>
      </c>
      <c r="H1193" t="str">
        <f t="shared" si="37"/>
        <v>2 - Rarely</v>
      </c>
      <c r="I1193" t="s">
        <v>311</v>
      </c>
      <c r="J1193" t="s">
        <v>509</v>
      </c>
      <c r="K1193">
        <v>17</v>
      </c>
    </row>
    <row r="1194" spans="1:11" x14ac:dyDescent="0.25">
      <c r="A1194" t="s">
        <v>524</v>
      </c>
      <c r="B1194" t="s">
        <v>690</v>
      </c>
      <c r="C1194" t="s">
        <v>686</v>
      </c>
      <c r="D1194" t="s">
        <v>8</v>
      </c>
      <c r="E1194" t="s">
        <v>375</v>
      </c>
      <c r="F1194" t="s">
        <v>1045</v>
      </c>
      <c r="G1194">
        <f t="shared" si="36"/>
        <v>3</v>
      </c>
      <c r="H1194" t="str">
        <f t="shared" si="37"/>
        <v>3 - Sometimes</v>
      </c>
      <c r="I1194" t="s">
        <v>11</v>
      </c>
      <c r="J1194" t="s">
        <v>509</v>
      </c>
      <c r="K1194">
        <v>14</v>
      </c>
    </row>
    <row r="1195" spans="1:11" x14ac:dyDescent="0.25">
      <c r="A1195" t="s">
        <v>524</v>
      </c>
      <c r="B1195" t="s">
        <v>690</v>
      </c>
      <c r="C1195" t="s">
        <v>686</v>
      </c>
      <c r="D1195" t="s">
        <v>8</v>
      </c>
      <c r="E1195" t="s">
        <v>375</v>
      </c>
      <c r="F1195" t="s">
        <v>1045</v>
      </c>
      <c r="G1195">
        <f t="shared" si="36"/>
        <v>4</v>
      </c>
      <c r="H1195" t="str">
        <f t="shared" si="37"/>
        <v>4 - Often</v>
      </c>
      <c r="I1195" t="s">
        <v>12</v>
      </c>
      <c r="J1195" t="s">
        <v>509</v>
      </c>
      <c r="K1195">
        <v>10</v>
      </c>
    </row>
    <row r="1196" spans="1:11" x14ac:dyDescent="0.25">
      <c r="A1196" t="s">
        <v>524</v>
      </c>
      <c r="B1196" t="s">
        <v>690</v>
      </c>
      <c r="C1196" t="s">
        <v>686</v>
      </c>
      <c r="D1196" t="s">
        <v>8</v>
      </c>
      <c r="E1196" t="s">
        <v>375</v>
      </c>
      <c r="F1196" t="s">
        <v>1045</v>
      </c>
      <c r="G1196">
        <f t="shared" si="36"/>
        <v>5</v>
      </c>
      <c r="H1196" t="str">
        <f t="shared" si="37"/>
        <v>5 - N/A</v>
      </c>
      <c r="I1196" t="s">
        <v>687</v>
      </c>
      <c r="J1196" t="s">
        <v>509</v>
      </c>
      <c r="K1196">
        <v>2</v>
      </c>
    </row>
    <row r="1197" spans="1:11" x14ac:dyDescent="0.25">
      <c r="A1197" t="s">
        <v>524</v>
      </c>
      <c r="B1197" t="s">
        <v>699</v>
      </c>
      <c r="C1197" t="s">
        <v>686</v>
      </c>
      <c r="D1197" t="s">
        <v>8</v>
      </c>
      <c r="E1197" t="s">
        <v>372</v>
      </c>
      <c r="F1197" t="s">
        <v>1045</v>
      </c>
      <c r="G1197">
        <f t="shared" si="36"/>
        <v>1</v>
      </c>
      <c r="H1197" t="str">
        <f t="shared" si="37"/>
        <v>1 - Never</v>
      </c>
      <c r="I1197" t="s">
        <v>10</v>
      </c>
      <c r="J1197" t="s">
        <v>509</v>
      </c>
      <c r="K1197">
        <v>9</v>
      </c>
    </row>
    <row r="1198" spans="1:11" x14ac:dyDescent="0.25">
      <c r="A1198" t="s">
        <v>524</v>
      </c>
      <c r="B1198" t="s">
        <v>699</v>
      </c>
      <c r="C1198" t="s">
        <v>686</v>
      </c>
      <c r="D1198" t="s">
        <v>8</v>
      </c>
      <c r="E1198" t="s">
        <v>372</v>
      </c>
      <c r="F1198" t="s">
        <v>1045</v>
      </c>
      <c r="G1198">
        <f t="shared" si="36"/>
        <v>2</v>
      </c>
      <c r="H1198" t="str">
        <f t="shared" si="37"/>
        <v>2 - Rarely</v>
      </c>
      <c r="I1198" t="s">
        <v>311</v>
      </c>
      <c r="J1198" t="s">
        <v>509</v>
      </c>
      <c r="K1198">
        <v>15</v>
      </c>
    </row>
    <row r="1199" spans="1:11" x14ac:dyDescent="0.25">
      <c r="A1199" t="s">
        <v>524</v>
      </c>
      <c r="B1199" t="s">
        <v>699</v>
      </c>
      <c r="C1199" t="s">
        <v>686</v>
      </c>
      <c r="D1199" t="s">
        <v>8</v>
      </c>
      <c r="E1199" t="s">
        <v>372</v>
      </c>
      <c r="F1199" t="s">
        <v>1045</v>
      </c>
      <c r="G1199">
        <f t="shared" si="36"/>
        <v>3</v>
      </c>
      <c r="H1199" t="str">
        <f t="shared" si="37"/>
        <v>3 - Sometimes</v>
      </c>
      <c r="I1199" t="s">
        <v>11</v>
      </c>
      <c r="J1199" t="s">
        <v>509</v>
      </c>
      <c r="K1199">
        <v>15</v>
      </c>
    </row>
    <row r="1200" spans="1:11" x14ac:dyDescent="0.25">
      <c r="A1200" t="s">
        <v>524</v>
      </c>
      <c r="B1200" t="s">
        <v>699</v>
      </c>
      <c r="C1200" t="s">
        <v>686</v>
      </c>
      <c r="D1200" t="s">
        <v>8</v>
      </c>
      <c r="E1200" t="s">
        <v>372</v>
      </c>
      <c r="F1200" t="s">
        <v>1045</v>
      </c>
      <c r="G1200">
        <f t="shared" si="36"/>
        <v>4</v>
      </c>
      <c r="H1200" t="str">
        <f t="shared" si="37"/>
        <v>4 - Often</v>
      </c>
      <c r="I1200" t="s">
        <v>12</v>
      </c>
      <c r="J1200" t="s">
        <v>509</v>
      </c>
      <c r="K1200">
        <v>5</v>
      </c>
    </row>
    <row r="1201" spans="1:11" x14ac:dyDescent="0.25">
      <c r="A1201" t="s">
        <v>524</v>
      </c>
      <c r="B1201" t="s">
        <v>699</v>
      </c>
      <c r="C1201" t="s">
        <v>686</v>
      </c>
      <c r="D1201" t="s">
        <v>8</v>
      </c>
      <c r="E1201" t="s">
        <v>372</v>
      </c>
      <c r="F1201" t="s">
        <v>1045</v>
      </c>
      <c r="G1201">
        <f t="shared" si="36"/>
        <v>5</v>
      </c>
      <c r="H1201" t="str">
        <f t="shared" si="37"/>
        <v>5 - N/A</v>
      </c>
      <c r="I1201" t="s">
        <v>687</v>
      </c>
      <c r="J1201" t="s">
        <v>509</v>
      </c>
      <c r="K1201">
        <v>5</v>
      </c>
    </row>
    <row r="1202" spans="1:11" x14ac:dyDescent="0.25">
      <c r="A1202" t="s">
        <v>524</v>
      </c>
      <c r="B1202" t="s">
        <v>698</v>
      </c>
      <c r="C1202" t="s">
        <v>686</v>
      </c>
      <c r="D1202" t="s">
        <v>8</v>
      </c>
      <c r="E1202" t="s">
        <v>371</v>
      </c>
      <c r="F1202" t="s">
        <v>1045</v>
      </c>
      <c r="G1202">
        <f t="shared" si="36"/>
        <v>1</v>
      </c>
      <c r="H1202" t="str">
        <f t="shared" si="37"/>
        <v>1 - Never</v>
      </c>
      <c r="I1202" t="s">
        <v>10</v>
      </c>
      <c r="J1202" t="s">
        <v>509</v>
      </c>
      <c r="K1202">
        <v>8</v>
      </c>
    </row>
    <row r="1203" spans="1:11" x14ac:dyDescent="0.25">
      <c r="A1203" t="s">
        <v>524</v>
      </c>
      <c r="B1203" t="s">
        <v>698</v>
      </c>
      <c r="C1203" t="s">
        <v>686</v>
      </c>
      <c r="D1203" t="s">
        <v>8</v>
      </c>
      <c r="E1203" t="s">
        <v>371</v>
      </c>
      <c r="F1203" t="s">
        <v>1045</v>
      </c>
      <c r="G1203">
        <f t="shared" si="36"/>
        <v>2</v>
      </c>
      <c r="H1203" t="str">
        <f t="shared" si="37"/>
        <v>2 - Rarely</v>
      </c>
      <c r="I1203" t="s">
        <v>311</v>
      </c>
      <c r="J1203" t="s">
        <v>509</v>
      </c>
      <c r="K1203">
        <v>12</v>
      </c>
    </row>
    <row r="1204" spans="1:11" x14ac:dyDescent="0.25">
      <c r="A1204" t="s">
        <v>524</v>
      </c>
      <c r="B1204" t="s">
        <v>698</v>
      </c>
      <c r="C1204" t="s">
        <v>686</v>
      </c>
      <c r="D1204" t="s">
        <v>8</v>
      </c>
      <c r="E1204" t="s">
        <v>371</v>
      </c>
      <c r="F1204" t="s">
        <v>1045</v>
      </c>
      <c r="G1204">
        <f t="shared" si="36"/>
        <v>3</v>
      </c>
      <c r="H1204" t="str">
        <f t="shared" si="37"/>
        <v>3 - Sometimes</v>
      </c>
      <c r="I1204" t="s">
        <v>11</v>
      </c>
      <c r="J1204" t="s">
        <v>509</v>
      </c>
      <c r="K1204">
        <v>15</v>
      </c>
    </row>
    <row r="1205" spans="1:11" x14ac:dyDescent="0.25">
      <c r="A1205" t="s">
        <v>524</v>
      </c>
      <c r="B1205" t="s">
        <v>698</v>
      </c>
      <c r="C1205" t="s">
        <v>686</v>
      </c>
      <c r="D1205" t="s">
        <v>8</v>
      </c>
      <c r="E1205" t="s">
        <v>371</v>
      </c>
      <c r="F1205" t="s">
        <v>1045</v>
      </c>
      <c r="G1205">
        <f t="shared" si="36"/>
        <v>4</v>
      </c>
      <c r="H1205" t="str">
        <f t="shared" si="37"/>
        <v>4 - Often</v>
      </c>
      <c r="I1205" t="s">
        <v>12</v>
      </c>
      <c r="J1205" t="s">
        <v>509</v>
      </c>
      <c r="K1205">
        <v>10</v>
      </c>
    </row>
    <row r="1206" spans="1:11" x14ac:dyDescent="0.25">
      <c r="A1206" t="s">
        <v>524</v>
      </c>
      <c r="B1206" t="s">
        <v>698</v>
      </c>
      <c r="C1206" t="s">
        <v>686</v>
      </c>
      <c r="D1206" t="s">
        <v>8</v>
      </c>
      <c r="E1206" t="s">
        <v>371</v>
      </c>
      <c r="F1206" t="s">
        <v>1045</v>
      </c>
      <c r="G1206">
        <f t="shared" si="36"/>
        <v>5</v>
      </c>
      <c r="H1206" t="str">
        <f t="shared" si="37"/>
        <v>5 - N/A</v>
      </c>
      <c r="I1206" t="s">
        <v>687</v>
      </c>
      <c r="J1206" t="s">
        <v>509</v>
      </c>
      <c r="K1206">
        <v>4</v>
      </c>
    </row>
    <row r="1207" spans="1:11" x14ac:dyDescent="0.25">
      <c r="A1207" t="s">
        <v>524</v>
      </c>
      <c r="B1207" t="s">
        <v>691</v>
      </c>
      <c r="C1207" t="s">
        <v>686</v>
      </c>
      <c r="D1207" t="s">
        <v>8</v>
      </c>
      <c r="E1207" t="s">
        <v>676</v>
      </c>
      <c r="F1207" t="s">
        <v>1045</v>
      </c>
      <c r="G1207">
        <f t="shared" si="36"/>
        <v>1</v>
      </c>
      <c r="H1207" t="str">
        <f t="shared" si="37"/>
        <v>1 - Never</v>
      </c>
      <c r="I1207" t="s">
        <v>10</v>
      </c>
      <c r="J1207" t="s">
        <v>509</v>
      </c>
      <c r="K1207">
        <v>9</v>
      </c>
    </row>
    <row r="1208" spans="1:11" x14ac:dyDescent="0.25">
      <c r="A1208" t="s">
        <v>524</v>
      </c>
      <c r="B1208" t="s">
        <v>691</v>
      </c>
      <c r="C1208" t="s">
        <v>686</v>
      </c>
      <c r="D1208" t="s">
        <v>8</v>
      </c>
      <c r="E1208" t="s">
        <v>676</v>
      </c>
      <c r="F1208" t="s">
        <v>1045</v>
      </c>
      <c r="G1208">
        <f t="shared" si="36"/>
        <v>2</v>
      </c>
      <c r="H1208" t="str">
        <f t="shared" si="37"/>
        <v>2 - Rarely</v>
      </c>
      <c r="I1208" t="s">
        <v>311</v>
      </c>
      <c r="J1208" t="s">
        <v>509</v>
      </c>
      <c r="K1208">
        <v>15</v>
      </c>
    </row>
    <row r="1209" spans="1:11" x14ac:dyDescent="0.25">
      <c r="A1209" t="s">
        <v>524</v>
      </c>
      <c r="B1209" t="s">
        <v>691</v>
      </c>
      <c r="C1209" t="s">
        <v>686</v>
      </c>
      <c r="D1209" t="s">
        <v>8</v>
      </c>
      <c r="E1209" t="s">
        <v>676</v>
      </c>
      <c r="F1209" t="s">
        <v>1045</v>
      </c>
      <c r="G1209">
        <f t="shared" si="36"/>
        <v>3</v>
      </c>
      <c r="H1209" t="str">
        <f t="shared" si="37"/>
        <v>3 - Sometimes</v>
      </c>
      <c r="I1209" t="s">
        <v>11</v>
      </c>
      <c r="J1209" t="s">
        <v>509</v>
      </c>
      <c r="K1209">
        <v>12</v>
      </c>
    </row>
    <row r="1210" spans="1:11" x14ac:dyDescent="0.25">
      <c r="A1210" t="s">
        <v>524</v>
      </c>
      <c r="B1210" t="s">
        <v>691</v>
      </c>
      <c r="C1210" t="s">
        <v>686</v>
      </c>
      <c r="D1210" t="s">
        <v>8</v>
      </c>
      <c r="E1210" t="s">
        <v>676</v>
      </c>
      <c r="F1210" t="s">
        <v>1045</v>
      </c>
      <c r="G1210">
        <f t="shared" si="36"/>
        <v>4</v>
      </c>
      <c r="H1210" t="str">
        <f t="shared" si="37"/>
        <v>4 - Often</v>
      </c>
      <c r="I1210" t="s">
        <v>12</v>
      </c>
      <c r="J1210" t="s">
        <v>509</v>
      </c>
      <c r="K1210">
        <v>11</v>
      </c>
    </row>
    <row r="1211" spans="1:11" x14ac:dyDescent="0.25">
      <c r="A1211" t="s">
        <v>524</v>
      </c>
      <c r="B1211" t="s">
        <v>691</v>
      </c>
      <c r="C1211" t="s">
        <v>686</v>
      </c>
      <c r="D1211" t="s">
        <v>8</v>
      </c>
      <c r="E1211" t="s">
        <v>676</v>
      </c>
      <c r="F1211" t="s">
        <v>1045</v>
      </c>
      <c r="G1211">
        <f t="shared" si="36"/>
        <v>5</v>
      </c>
      <c r="H1211" t="str">
        <f t="shared" si="37"/>
        <v>5 - N/A</v>
      </c>
      <c r="I1211" t="s">
        <v>687</v>
      </c>
      <c r="J1211" t="s">
        <v>509</v>
      </c>
      <c r="K1211">
        <v>2</v>
      </c>
    </row>
    <row r="1212" spans="1:11" x14ac:dyDescent="0.25">
      <c r="A1212" t="s">
        <v>524</v>
      </c>
      <c r="B1212" t="s">
        <v>695</v>
      </c>
      <c r="C1212" t="s">
        <v>686</v>
      </c>
      <c r="D1212" t="s">
        <v>8</v>
      </c>
      <c r="E1212" t="s">
        <v>368</v>
      </c>
      <c r="F1212" t="s">
        <v>1045</v>
      </c>
      <c r="G1212">
        <f t="shared" si="36"/>
        <v>1</v>
      </c>
      <c r="H1212" t="str">
        <f t="shared" si="37"/>
        <v>1 - Never</v>
      </c>
      <c r="I1212" t="s">
        <v>10</v>
      </c>
      <c r="J1212" t="s">
        <v>509</v>
      </c>
      <c r="K1212">
        <v>11</v>
      </c>
    </row>
    <row r="1213" spans="1:11" x14ac:dyDescent="0.25">
      <c r="A1213" t="s">
        <v>524</v>
      </c>
      <c r="B1213" t="s">
        <v>695</v>
      </c>
      <c r="C1213" t="s">
        <v>686</v>
      </c>
      <c r="D1213" t="s">
        <v>8</v>
      </c>
      <c r="E1213" t="s">
        <v>368</v>
      </c>
      <c r="F1213" t="s">
        <v>1045</v>
      </c>
      <c r="G1213">
        <f t="shared" si="36"/>
        <v>2</v>
      </c>
      <c r="H1213" t="str">
        <f t="shared" si="37"/>
        <v>2 - Rarely</v>
      </c>
      <c r="I1213" t="s">
        <v>311</v>
      </c>
      <c r="J1213" t="s">
        <v>509</v>
      </c>
      <c r="K1213">
        <v>16</v>
      </c>
    </row>
    <row r="1214" spans="1:11" x14ac:dyDescent="0.25">
      <c r="A1214" t="s">
        <v>524</v>
      </c>
      <c r="B1214" t="s">
        <v>695</v>
      </c>
      <c r="C1214" t="s">
        <v>686</v>
      </c>
      <c r="D1214" t="s">
        <v>8</v>
      </c>
      <c r="E1214" t="s">
        <v>368</v>
      </c>
      <c r="F1214" t="s">
        <v>1045</v>
      </c>
      <c r="G1214">
        <f t="shared" si="36"/>
        <v>3</v>
      </c>
      <c r="H1214" t="str">
        <f t="shared" si="37"/>
        <v>3 - Sometimes</v>
      </c>
      <c r="I1214" t="s">
        <v>11</v>
      </c>
      <c r="J1214" t="s">
        <v>509</v>
      </c>
      <c r="K1214">
        <v>12</v>
      </c>
    </row>
    <row r="1215" spans="1:11" x14ac:dyDescent="0.25">
      <c r="A1215" t="s">
        <v>524</v>
      </c>
      <c r="B1215" t="s">
        <v>695</v>
      </c>
      <c r="C1215" t="s">
        <v>686</v>
      </c>
      <c r="D1215" t="s">
        <v>8</v>
      </c>
      <c r="E1215" t="s">
        <v>368</v>
      </c>
      <c r="F1215" t="s">
        <v>1045</v>
      </c>
      <c r="G1215">
        <f t="shared" si="36"/>
        <v>4</v>
      </c>
      <c r="H1215" t="str">
        <f t="shared" si="37"/>
        <v>4 - Often</v>
      </c>
      <c r="I1215" t="s">
        <v>12</v>
      </c>
      <c r="J1215" t="s">
        <v>509</v>
      </c>
      <c r="K1215">
        <v>3</v>
      </c>
    </row>
    <row r="1216" spans="1:11" x14ac:dyDescent="0.25">
      <c r="A1216" t="s">
        <v>524</v>
      </c>
      <c r="B1216" t="s">
        <v>695</v>
      </c>
      <c r="C1216" t="s">
        <v>686</v>
      </c>
      <c r="D1216" t="s">
        <v>8</v>
      </c>
      <c r="E1216" t="s">
        <v>368</v>
      </c>
      <c r="F1216" t="s">
        <v>1045</v>
      </c>
      <c r="G1216">
        <f t="shared" si="36"/>
        <v>5</v>
      </c>
      <c r="H1216" t="str">
        <f t="shared" si="37"/>
        <v>5 - N/A</v>
      </c>
      <c r="I1216" t="s">
        <v>687</v>
      </c>
      <c r="J1216" t="s">
        <v>509</v>
      </c>
      <c r="K1216">
        <v>6</v>
      </c>
    </row>
    <row r="1217" spans="1:11" x14ac:dyDescent="0.25">
      <c r="A1217" t="s">
        <v>524</v>
      </c>
      <c r="B1217" t="s">
        <v>696</v>
      </c>
      <c r="C1217" t="s">
        <v>686</v>
      </c>
      <c r="D1217" t="s">
        <v>8</v>
      </c>
      <c r="E1217" t="s">
        <v>369</v>
      </c>
      <c r="F1217" t="s">
        <v>1045</v>
      </c>
      <c r="G1217">
        <f t="shared" si="36"/>
        <v>1</v>
      </c>
      <c r="H1217" t="str">
        <f t="shared" si="37"/>
        <v>1 - Never</v>
      </c>
      <c r="I1217" t="s">
        <v>10</v>
      </c>
      <c r="J1217" t="s">
        <v>509</v>
      </c>
      <c r="K1217">
        <v>10</v>
      </c>
    </row>
    <row r="1218" spans="1:11" x14ac:dyDescent="0.25">
      <c r="A1218" t="s">
        <v>524</v>
      </c>
      <c r="B1218" t="s">
        <v>696</v>
      </c>
      <c r="C1218" t="s">
        <v>686</v>
      </c>
      <c r="D1218" t="s">
        <v>8</v>
      </c>
      <c r="E1218" t="s">
        <v>369</v>
      </c>
      <c r="F1218" t="s">
        <v>1045</v>
      </c>
      <c r="G1218">
        <f t="shared" ref="G1218:G1281" si="38">IF(E1218=E1217,1+G1217,1)</f>
        <v>2</v>
      </c>
      <c r="H1218" t="str">
        <f t="shared" ref="H1218:H1281" si="39">CONCATENATE(G1218," - ",I1218)</f>
        <v>2 - Rarely</v>
      </c>
      <c r="I1218" t="s">
        <v>311</v>
      </c>
      <c r="J1218" t="s">
        <v>509</v>
      </c>
      <c r="K1218">
        <v>15</v>
      </c>
    </row>
    <row r="1219" spans="1:11" x14ac:dyDescent="0.25">
      <c r="A1219" t="s">
        <v>524</v>
      </c>
      <c r="B1219" t="s">
        <v>696</v>
      </c>
      <c r="C1219" t="s">
        <v>686</v>
      </c>
      <c r="D1219" t="s">
        <v>8</v>
      </c>
      <c r="E1219" t="s">
        <v>369</v>
      </c>
      <c r="F1219" t="s">
        <v>1045</v>
      </c>
      <c r="G1219">
        <f t="shared" si="38"/>
        <v>3</v>
      </c>
      <c r="H1219" t="str">
        <f t="shared" si="39"/>
        <v>3 - Sometimes</v>
      </c>
      <c r="I1219" t="s">
        <v>11</v>
      </c>
      <c r="J1219" t="s">
        <v>509</v>
      </c>
      <c r="K1219">
        <v>15</v>
      </c>
    </row>
    <row r="1220" spans="1:11" x14ac:dyDescent="0.25">
      <c r="A1220" t="s">
        <v>524</v>
      </c>
      <c r="B1220" t="s">
        <v>696</v>
      </c>
      <c r="C1220" t="s">
        <v>686</v>
      </c>
      <c r="D1220" t="s">
        <v>8</v>
      </c>
      <c r="E1220" t="s">
        <v>369</v>
      </c>
      <c r="F1220" t="s">
        <v>1045</v>
      </c>
      <c r="G1220">
        <f t="shared" si="38"/>
        <v>4</v>
      </c>
      <c r="H1220" t="str">
        <f t="shared" si="39"/>
        <v>4 - Often</v>
      </c>
      <c r="I1220" t="s">
        <v>12</v>
      </c>
      <c r="J1220" t="s">
        <v>509</v>
      </c>
      <c r="K1220">
        <v>3</v>
      </c>
    </row>
    <row r="1221" spans="1:11" x14ac:dyDescent="0.25">
      <c r="A1221" t="s">
        <v>524</v>
      </c>
      <c r="B1221" t="s">
        <v>696</v>
      </c>
      <c r="C1221" t="s">
        <v>686</v>
      </c>
      <c r="D1221" t="s">
        <v>8</v>
      </c>
      <c r="E1221" t="s">
        <v>369</v>
      </c>
      <c r="F1221" t="s">
        <v>1045</v>
      </c>
      <c r="G1221">
        <f t="shared" si="38"/>
        <v>5</v>
      </c>
      <c r="H1221" t="str">
        <f t="shared" si="39"/>
        <v>5 - N/A</v>
      </c>
      <c r="I1221" t="s">
        <v>687</v>
      </c>
      <c r="J1221" t="s">
        <v>509</v>
      </c>
      <c r="K1221">
        <v>5</v>
      </c>
    </row>
    <row r="1222" spans="1:11" x14ac:dyDescent="0.25">
      <c r="A1222" t="s">
        <v>524</v>
      </c>
      <c r="B1222" t="s">
        <v>623</v>
      </c>
      <c r="C1222" t="s">
        <v>621</v>
      </c>
      <c r="D1222" t="s">
        <v>8</v>
      </c>
      <c r="E1222" t="s">
        <v>461</v>
      </c>
      <c r="F1222" t="s">
        <v>1045</v>
      </c>
      <c r="G1222">
        <f t="shared" si="38"/>
        <v>1</v>
      </c>
      <c r="H1222" t="str">
        <f t="shared" si="39"/>
        <v>1 - Very little</v>
      </c>
      <c r="I1222" t="s">
        <v>33</v>
      </c>
      <c r="J1222" t="s">
        <v>509</v>
      </c>
      <c r="K1222">
        <v>0</v>
      </c>
    </row>
    <row r="1223" spans="1:11" x14ac:dyDescent="0.25">
      <c r="A1223" t="s">
        <v>524</v>
      </c>
      <c r="B1223" t="s">
        <v>623</v>
      </c>
      <c r="C1223" t="s">
        <v>621</v>
      </c>
      <c r="D1223" t="s">
        <v>8</v>
      </c>
      <c r="E1223" t="s">
        <v>461</v>
      </c>
      <c r="F1223" t="s">
        <v>1045</v>
      </c>
      <c r="G1223">
        <f t="shared" si="38"/>
        <v>2</v>
      </c>
      <c r="H1223" t="str">
        <f t="shared" si="39"/>
        <v>2 - Some</v>
      </c>
      <c r="I1223" t="s">
        <v>34</v>
      </c>
      <c r="J1223" t="s">
        <v>509</v>
      </c>
      <c r="K1223">
        <v>7</v>
      </c>
    </row>
    <row r="1224" spans="1:11" x14ac:dyDescent="0.25">
      <c r="A1224" t="s">
        <v>524</v>
      </c>
      <c r="B1224" t="s">
        <v>623</v>
      </c>
      <c r="C1224" t="s">
        <v>621</v>
      </c>
      <c r="D1224" t="s">
        <v>8</v>
      </c>
      <c r="E1224" t="s">
        <v>461</v>
      </c>
      <c r="F1224" t="s">
        <v>1045</v>
      </c>
      <c r="G1224">
        <f t="shared" si="38"/>
        <v>3</v>
      </c>
      <c r="H1224" t="str">
        <f t="shared" si="39"/>
        <v>3 - Quite a bit</v>
      </c>
      <c r="I1224" t="s">
        <v>35</v>
      </c>
      <c r="J1224" t="s">
        <v>509</v>
      </c>
      <c r="K1224">
        <v>22</v>
      </c>
    </row>
    <row r="1225" spans="1:11" x14ac:dyDescent="0.25">
      <c r="A1225" t="s">
        <v>524</v>
      </c>
      <c r="B1225" t="s">
        <v>623</v>
      </c>
      <c r="C1225" t="s">
        <v>621</v>
      </c>
      <c r="D1225" t="s">
        <v>8</v>
      </c>
      <c r="E1225" t="s">
        <v>461</v>
      </c>
      <c r="F1225" t="s">
        <v>1045</v>
      </c>
      <c r="G1225">
        <f t="shared" si="38"/>
        <v>4</v>
      </c>
      <c r="H1225" t="str">
        <f t="shared" si="39"/>
        <v>4 - Very much</v>
      </c>
      <c r="I1225" t="s">
        <v>36</v>
      </c>
      <c r="J1225" t="s">
        <v>509</v>
      </c>
      <c r="K1225">
        <v>20</v>
      </c>
    </row>
    <row r="1226" spans="1:11" x14ac:dyDescent="0.25">
      <c r="A1226" t="s">
        <v>524</v>
      </c>
      <c r="B1226" t="s">
        <v>627</v>
      </c>
      <c r="C1226" t="s">
        <v>621</v>
      </c>
      <c r="D1226" t="s">
        <v>8</v>
      </c>
      <c r="E1226" t="s">
        <v>464</v>
      </c>
      <c r="F1226" t="s">
        <v>1045</v>
      </c>
      <c r="G1226">
        <f t="shared" si="38"/>
        <v>1</v>
      </c>
      <c r="H1226" t="str">
        <f t="shared" si="39"/>
        <v>1 - Very little</v>
      </c>
      <c r="I1226" t="s">
        <v>33</v>
      </c>
      <c r="J1226" t="s">
        <v>509</v>
      </c>
      <c r="K1226">
        <v>0</v>
      </c>
    </row>
    <row r="1227" spans="1:11" x14ac:dyDescent="0.25">
      <c r="A1227" t="s">
        <v>524</v>
      </c>
      <c r="B1227" t="s">
        <v>627</v>
      </c>
      <c r="C1227" t="s">
        <v>621</v>
      </c>
      <c r="D1227" t="s">
        <v>8</v>
      </c>
      <c r="E1227" t="s">
        <v>464</v>
      </c>
      <c r="F1227" t="s">
        <v>1045</v>
      </c>
      <c r="G1227">
        <f t="shared" si="38"/>
        <v>2</v>
      </c>
      <c r="H1227" t="str">
        <f t="shared" si="39"/>
        <v>2 - Some</v>
      </c>
      <c r="I1227" t="s">
        <v>34</v>
      </c>
      <c r="J1227" t="s">
        <v>509</v>
      </c>
      <c r="K1227">
        <v>10</v>
      </c>
    </row>
    <row r="1228" spans="1:11" x14ac:dyDescent="0.25">
      <c r="A1228" t="s">
        <v>524</v>
      </c>
      <c r="B1228" t="s">
        <v>627</v>
      </c>
      <c r="C1228" t="s">
        <v>621</v>
      </c>
      <c r="D1228" t="s">
        <v>8</v>
      </c>
      <c r="E1228" t="s">
        <v>464</v>
      </c>
      <c r="F1228" t="s">
        <v>1045</v>
      </c>
      <c r="G1228">
        <f t="shared" si="38"/>
        <v>3</v>
      </c>
      <c r="H1228" t="str">
        <f t="shared" si="39"/>
        <v>3 - Quite a bit</v>
      </c>
      <c r="I1228" t="s">
        <v>35</v>
      </c>
      <c r="J1228" t="s">
        <v>509</v>
      </c>
      <c r="K1228">
        <v>20</v>
      </c>
    </row>
    <row r="1229" spans="1:11" x14ac:dyDescent="0.25">
      <c r="A1229" t="s">
        <v>524</v>
      </c>
      <c r="B1229" t="s">
        <v>627</v>
      </c>
      <c r="C1229" t="s">
        <v>621</v>
      </c>
      <c r="D1229" t="s">
        <v>8</v>
      </c>
      <c r="E1229" t="s">
        <v>464</v>
      </c>
      <c r="F1229" t="s">
        <v>1045</v>
      </c>
      <c r="G1229">
        <f t="shared" si="38"/>
        <v>4</v>
      </c>
      <c r="H1229" t="str">
        <f t="shared" si="39"/>
        <v>4 - Very much</v>
      </c>
      <c r="I1229" t="s">
        <v>36</v>
      </c>
      <c r="J1229" t="s">
        <v>509</v>
      </c>
      <c r="K1229">
        <v>19</v>
      </c>
    </row>
    <row r="1230" spans="1:11" x14ac:dyDescent="0.25">
      <c r="A1230" t="s">
        <v>524</v>
      </c>
      <c r="B1230" t="s">
        <v>624</v>
      </c>
      <c r="C1230" t="s">
        <v>621</v>
      </c>
      <c r="D1230" t="s">
        <v>8</v>
      </c>
      <c r="E1230" t="s">
        <v>462</v>
      </c>
      <c r="F1230" t="s">
        <v>1045</v>
      </c>
      <c r="G1230">
        <f t="shared" si="38"/>
        <v>1</v>
      </c>
      <c r="H1230" t="str">
        <f t="shared" si="39"/>
        <v>1 - Very little</v>
      </c>
      <c r="I1230" t="s">
        <v>33</v>
      </c>
      <c r="J1230" t="s">
        <v>509</v>
      </c>
      <c r="K1230">
        <v>0</v>
      </c>
    </row>
    <row r="1231" spans="1:11" x14ac:dyDescent="0.25">
      <c r="A1231" t="s">
        <v>524</v>
      </c>
      <c r="B1231" t="s">
        <v>624</v>
      </c>
      <c r="C1231" t="s">
        <v>621</v>
      </c>
      <c r="D1231" t="s">
        <v>8</v>
      </c>
      <c r="E1231" t="s">
        <v>462</v>
      </c>
      <c r="F1231" t="s">
        <v>1045</v>
      </c>
      <c r="G1231">
        <f t="shared" si="38"/>
        <v>2</v>
      </c>
      <c r="H1231" t="str">
        <f t="shared" si="39"/>
        <v>2 - Some</v>
      </c>
      <c r="I1231" t="s">
        <v>34</v>
      </c>
      <c r="J1231" t="s">
        <v>509</v>
      </c>
      <c r="K1231">
        <v>7</v>
      </c>
    </row>
    <row r="1232" spans="1:11" x14ac:dyDescent="0.25">
      <c r="A1232" t="s">
        <v>524</v>
      </c>
      <c r="B1232" t="s">
        <v>624</v>
      </c>
      <c r="C1232" t="s">
        <v>621</v>
      </c>
      <c r="D1232" t="s">
        <v>8</v>
      </c>
      <c r="E1232" t="s">
        <v>462</v>
      </c>
      <c r="F1232" t="s">
        <v>1045</v>
      </c>
      <c r="G1232">
        <f t="shared" si="38"/>
        <v>3</v>
      </c>
      <c r="H1232" t="str">
        <f t="shared" si="39"/>
        <v>3 - Quite a bit</v>
      </c>
      <c r="I1232" t="s">
        <v>35</v>
      </c>
      <c r="J1232" t="s">
        <v>509</v>
      </c>
      <c r="K1232">
        <v>27</v>
      </c>
    </row>
    <row r="1233" spans="1:11" x14ac:dyDescent="0.25">
      <c r="A1233" t="s">
        <v>524</v>
      </c>
      <c r="B1233" t="s">
        <v>624</v>
      </c>
      <c r="C1233" t="s">
        <v>621</v>
      </c>
      <c r="D1233" t="s">
        <v>8</v>
      </c>
      <c r="E1233" t="s">
        <v>462</v>
      </c>
      <c r="F1233" t="s">
        <v>1045</v>
      </c>
      <c r="G1233">
        <f t="shared" si="38"/>
        <v>4</v>
      </c>
      <c r="H1233" t="str">
        <f t="shared" si="39"/>
        <v>4 - Very much</v>
      </c>
      <c r="I1233" t="s">
        <v>36</v>
      </c>
      <c r="J1233" t="s">
        <v>509</v>
      </c>
      <c r="K1233">
        <v>15</v>
      </c>
    </row>
    <row r="1234" spans="1:11" x14ac:dyDescent="0.25">
      <c r="A1234" t="s">
        <v>524</v>
      </c>
      <c r="B1234" t="s">
        <v>628</v>
      </c>
      <c r="C1234" t="s">
        <v>621</v>
      </c>
      <c r="D1234" t="s">
        <v>8</v>
      </c>
      <c r="E1234" t="s">
        <v>629</v>
      </c>
      <c r="F1234" t="s">
        <v>1045</v>
      </c>
      <c r="G1234">
        <f t="shared" si="38"/>
        <v>1</v>
      </c>
      <c r="H1234" t="str">
        <f t="shared" si="39"/>
        <v>1 - Very little</v>
      </c>
      <c r="I1234" t="s">
        <v>33</v>
      </c>
      <c r="J1234" t="s">
        <v>509</v>
      </c>
      <c r="K1234">
        <v>3</v>
      </c>
    </row>
    <row r="1235" spans="1:11" x14ac:dyDescent="0.25">
      <c r="A1235" t="s">
        <v>524</v>
      </c>
      <c r="B1235" t="s">
        <v>628</v>
      </c>
      <c r="C1235" t="s">
        <v>621</v>
      </c>
      <c r="D1235" t="s">
        <v>8</v>
      </c>
      <c r="E1235" t="s">
        <v>629</v>
      </c>
      <c r="F1235" t="s">
        <v>1045</v>
      </c>
      <c r="G1235">
        <f t="shared" si="38"/>
        <v>2</v>
      </c>
      <c r="H1235" t="str">
        <f t="shared" si="39"/>
        <v>2 - Some</v>
      </c>
      <c r="I1235" t="s">
        <v>34</v>
      </c>
      <c r="J1235" t="s">
        <v>509</v>
      </c>
      <c r="K1235">
        <v>12</v>
      </c>
    </row>
    <row r="1236" spans="1:11" x14ac:dyDescent="0.25">
      <c r="A1236" t="s">
        <v>524</v>
      </c>
      <c r="B1236" t="s">
        <v>628</v>
      </c>
      <c r="C1236" t="s">
        <v>621</v>
      </c>
      <c r="D1236" t="s">
        <v>8</v>
      </c>
      <c r="E1236" t="s">
        <v>629</v>
      </c>
      <c r="F1236" t="s">
        <v>1045</v>
      </c>
      <c r="G1236">
        <f t="shared" si="38"/>
        <v>3</v>
      </c>
      <c r="H1236" t="str">
        <f t="shared" si="39"/>
        <v>3 - Quite a bit</v>
      </c>
      <c r="I1236" t="s">
        <v>35</v>
      </c>
      <c r="J1236" t="s">
        <v>509</v>
      </c>
      <c r="K1236">
        <v>14</v>
      </c>
    </row>
    <row r="1237" spans="1:11" x14ac:dyDescent="0.25">
      <c r="A1237" t="s">
        <v>524</v>
      </c>
      <c r="B1237" t="s">
        <v>628</v>
      </c>
      <c r="C1237" t="s">
        <v>621</v>
      </c>
      <c r="D1237" t="s">
        <v>8</v>
      </c>
      <c r="E1237" t="s">
        <v>629</v>
      </c>
      <c r="F1237" t="s">
        <v>1045</v>
      </c>
      <c r="G1237">
        <f t="shared" si="38"/>
        <v>4</v>
      </c>
      <c r="H1237" t="str">
        <f t="shared" si="39"/>
        <v>4 - Very much</v>
      </c>
      <c r="I1237" t="s">
        <v>36</v>
      </c>
      <c r="J1237" t="s">
        <v>509</v>
      </c>
      <c r="K1237">
        <v>20</v>
      </c>
    </row>
    <row r="1238" spans="1:11" x14ac:dyDescent="0.25">
      <c r="A1238" t="s">
        <v>524</v>
      </c>
      <c r="B1238" t="s">
        <v>625</v>
      </c>
      <c r="C1238" t="s">
        <v>621</v>
      </c>
      <c r="D1238" t="s">
        <v>8</v>
      </c>
      <c r="E1238" t="s">
        <v>626</v>
      </c>
      <c r="F1238" t="s">
        <v>1045</v>
      </c>
      <c r="G1238">
        <f t="shared" si="38"/>
        <v>1</v>
      </c>
      <c r="H1238" t="str">
        <f t="shared" si="39"/>
        <v>1 - Very little</v>
      </c>
      <c r="I1238" t="s">
        <v>33</v>
      </c>
      <c r="J1238" t="s">
        <v>509</v>
      </c>
      <c r="K1238">
        <v>0</v>
      </c>
    </row>
    <row r="1239" spans="1:11" x14ac:dyDescent="0.25">
      <c r="A1239" t="s">
        <v>524</v>
      </c>
      <c r="B1239" t="s">
        <v>625</v>
      </c>
      <c r="C1239" t="s">
        <v>621</v>
      </c>
      <c r="D1239" t="s">
        <v>8</v>
      </c>
      <c r="E1239" t="s">
        <v>626</v>
      </c>
      <c r="F1239" t="s">
        <v>1045</v>
      </c>
      <c r="G1239">
        <f t="shared" si="38"/>
        <v>2</v>
      </c>
      <c r="H1239" t="str">
        <f t="shared" si="39"/>
        <v>2 - Some</v>
      </c>
      <c r="I1239" t="s">
        <v>34</v>
      </c>
      <c r="J1239" t="s">
        <v>509</v>
      </c>
      <c r="K1239">
        <v>6</v>
      </c>
    </row>
    <row r="1240" spans="1:11" x14ac:dyDescent="0.25">
      <c r="A1240" t="s">
        <v>524</v>
      </c>
      <c r="B1240" t="s">
        <v>625</v>
      </c>
      <c r="C1240" t="s">
        <v>621</v>
      </c>
      <c r="D1240" t="s">
        <v>8</v>
      </c>
      <c r="E1240" t="s">
        <v>626</v>
      </c>
      <c r="F1240" t="s">
        <v>1045</v>
      </c>
      <c r="G1240">
        <f t="shared" si="38"/>
        <v>3</v>
      </c>
      <c r="H1240" t="str">
        <f t="shared" si="39"/>
        <v>3 - Quite a bit</v>
      </c>
      <c r="I1240" t="s">
        <v>35</v>
      </c>
      <c r="J1240" t="s">
        <v>509</v>
      </c>
      <c r="K1240">
        <v>28</v>
      </c>
    </row>
    <row r="1241" spans="1:11" x14ac:dyDescent="0.25">
      <c r="A1241" t="s">
        <v>524</v>
      </c>
      <c r="B1241" t="s">
        <v>625</v>
      </c>
      <c r="C1241" t="s">
        <v>621</v>
      </c>
      <c r="D1241" t="s">
        <v>8</v>
      </c>
      <c r="E1241" t="s">
        <v>626</v>
      </c>
      <c r="F1241" t="s">
        <v>1045</v>
      </c>
      <c r="G1241">
        <f t="shared" si="38"/>
        <v>4</v>
      </c>
      <c r="H1241" t="str">
        <f t="shared" si="39"/>
        <v>4 - Very much</v>
      </c>
      <c r="I1241" t="s">
        <v>36</v>
      </c>
      <c r="J1241" t="s">
        <v>509</v>
      </c>
      <c r="K1241">
        <v>15</v>
      </c>
    </row>
    <row r="1242" spans="1:11" x14ac:dyDescent="0.25">
      <c r="A1242" t="s">
        <v>524</v>
      </c>
      <c r="B1242" t="s">
        <v>620</v>
      </c>
      <c r="C1242" t="s">
        <v>621</v>
      </c>
      <c r="D1242" t="s">
        <v>8</v>
      </c>
      <c r="E1242" t="s">
        <v>622</v>
      </c>
      <c r="F1242" t="s">
        <v>1045</v>
      </c>
      <c r="G1242">
        <f t="shared" si="38"/>
        <v>1</v>
      </c>
      <c r="H1242" t="str">
        <f t="shared" si="39"/>
        <v>1 - Very little</v>
      </c>
      <c r="I1242" t="s">
        <v>33</v>
      </c>
      <c r="J1242" t="s">
        <v>509</v>
      </c>
      <c r="K1242">
        <v>12</v>
      </c>
    </row>
    <row r="1243" spans="1:11" x14ac:dyDescent="0.25">
      <c r="A1243" t="s">
        <v>524</v>
      </c>
      <c r="B1243" t="s">
        <v>620</v>
      </c>
      <c r="C1243" t="s">
        <v>621</v>
      </c>
      <c r="D1243" t="s">
        <v>8</v>
      </c>
      <c r="E1243" t="s">
        <v>622</v>
      </c>
      <c r="F1243" t="s">
        <v>1045</v>
      </c>
      <c r="G1243">
        <f t="shared" si="38"/>
        <v>2</v>
      </c>
      <c r="H1243" t="str">
        <f t="shared" si="39"/>
        <v>2 - Some</v>
      </c>
      <c r="I1243" t="s">
        <v>34</v>
      </c>
      <c r="J1243" t="s">
        <v>509</v>
      </c>
      <c r="K1243">
        <v>12</v>
      </c>
    </row>
    <row r="1244" spans="1:11" x14ac:dyDescent="0.25">
      <c r="A1244" t="s">
        <v>524</v>
      </c>
      <c r="B1244" t="s">
        <v>620</v>
      </c>
      <c r="C1244" t="s">
        <v>621</v>
      </c>
      <c r="D1244" t="s">
        <v>8</v>
      </c>
      <c r="E1244" t="s">
        <v>622</v>
      </c>
      <c r="F1244" t="s">
        <v>1045</v>
      </c>
      <c r="G1244">
        <f t="shared" si="38"/>
        <v>3</v>
      </c>
      <c r="H1244" t="str">
        <f t="shared" si="39"/>
        <v>3 - Quite a bit</v>
      </c>
      <c r="I1244" t="s">
        <v>35</v>
      </c>
      <c r="J1244" t="s">
        <v>509</v>
      </c>
      <c r="K1244">
        <v>17</v>
      </c>
    </row>
    <row r="1245" spans="1:11" x14ac:dyDescent="0.25">
      <c r="A1245" t="s">
        <v>524</v>
      </c>
      <c r="B1245" t="s">
        <v>620</v>
      </c>
      <c r="C1245" t="s">
        <v>621</v>
      </c>
      <c r="D1245" t="s">
        <v>8</v>
      </c>
      <c r="E1245" t="s">
        <v>622</v>
      </c>
      <c r="F1245" t="s">
        <v>1045</v>
      </c>
      <c r="G1245">
        <f t="shared" si="38"/>
        <v>4</v>
      </c>
      <c r="H1245" t="str">
        <f t="shared" si="39"/>
        <v>4 - Very much</v>
      </c>
      <c r="I1245" t="s">
        <v>36</v>
      </c>
      <c r="J1245" t="s">
        <v>509</v>
      </c>
      <c r="K1245">
        <v>8</v>
      </c>
    </row>
    <row r="1246" spans="1:11" x14ac:dyDescent="0.25">
      <c r="A1246" t="s">
        <v>524</v>
      </c>
      <c r="B1246" t="s">
        <v>584</v>
      </c>
      <c r="C1246" t="s">
        <v>585</v>
      </c>
      <c r="D1246" t="s">
        <v>8</v>
      </c>
      <c r="E1246" t="s">
        <v>586</v>
      </c>
      <c r="F1246" t="s">
        <v>1045</v>
      </c>
      <c r="G1246">
        <f t="shared" si="38"/>
        <v>1</v>
      </c>
      <c r="H1246" t="str">
        <f t="shared" si="39"/>
        <v>1 - Never</v>
      </c>
      <c r="I1246" t="s">
        <v>10</v>
      </c>
      <c r="J1246" t="s">
        <v>509</v>
      </c>
      <c r="K1246">
        <v>0</v>
      </c>
    </row>
    <row r="1247" spans="1:11" x14ac:dyDescent="0.25">
      <c r="A1247" t="s">
        <v>524</v>
      </c>
      <c r="B1247" t="s">
        <v>584</v>
      </c>
      <c r="C1247" t="s">
        <v>585</v>
      </c>
      <c r="D1247" t="s">
        <v>8</v>
      </c>
      <c r="E1247" t="s">
        <v>586</v>
      </c>
      <c r="F1247" t="s">
        <v>1045</v>
      </c>
      <c r="G1247">
        <f t="shared" si="38"/>
        <v>2</v>
      </c>
      <c r="H1247" t="str">
        <f t="shared" si="39"/>
        <v>2 - Sometimes</v>
      </c>
      <c r="I1247" t="s">
        <v>11</v>
      </c>
      <c r="J1247" t="s">
        <v>509</v>
      </c>
      <c r="K1247">
        <v>13</v>
      </c>
    </row>
    <row r="1248" spans="1:11" x14ac:dyDescent="0.25">
      <c r="A1248" t="s">
        <v>524</v>
      </c>
      <c r="B1248" t="s">
        <v>584</v>
      </c>
      <c r="C1248" t="s">
        <v>585</v>
      </c>
      <c r="D1248" t="s">
        <v>8</v>
      </c>
      <c r="E1248" t="s">
        <v>586</v>
      </c>
      <c r="F1248" t="s">
        <v>1045</v>
      </c>
      <c r="G1248">
        <f t="shared" si="38"/>
        <v>3</v>
      </c>
      <c r="H1248" t="str">
        <f t="shared" si="39"/>
        <v>3 - Often</v>
      </c>
      <c r="I1248" t="s">
        <v>12</v>
      </c>
      <c r="J1248" t="s">
        <v>509</v>
      </c>
      <c r="K1248">
        <v>17</v>
      </c>
    </row>
    <row r="1249" spans="1:11" x14ac:dyDescent="0.25">
      <c r="A1249" t="s">
        <v>524</v>
      </c>
      <c r="B1249" t="s">
        <v>584</v>
      </c>
      <c r="C1249" t="s">
        <v>585</v>
      </c>
      <c r="D1249" t="s">
        <v>8</v>
      </c>
      <c r="E1249" t="s">
        <v>586</v>
      </c>
      <c r="F1249" t="s">
        <v>1045</v>
      </c>
      <c r="G1249">
        <f t="shared" si="38"/>
        <v>4</v>
      </c>
      <c r="H1249" t="str">
        <f t="shared" si="39"/>
        <v>4 - Very Often</v>
      </c>
      <c r="I1249" t="s">
        <v>587</v>
      </c>
      <c r="J1249" t="s">
        <v>509</v>
      </c>
      <c r="K1249">
        <v>23</v>
      </c>
    </row>
    <row r="1250" spans="1:11" x14ac:dyDescent="0.25">
      <c r="A1250" t="s">
        <v>524</v>
      </c>
      <c r="B1250" t="s">
        <v>584</v>
      </c>
      <c r="C1250" t="s">
        <v>585</v>
      </c>
      <c r="D1250" t="s">
        <v>8</v>
      </c>
      <c r="E1250" t="s">
        <v>586</v>
      </c>
      <c r="F1250" t="s">
        <v>1045</v>
      </c>
      <c r="G1250">
        <f t="shared" si="38"/>
        <v>5</v>
      </c>
      <c r="H1250" t="str">
        <f t="shared" si="39"/>
        <v>5 - Don't Know</v>
      </c>
      <c r="I1250" t="s">
        <v>588</v>
      </c>
      <c r="J1250" t="s">
        <v>509</v>
      </c>
      <c r="K1250">
        <v>0</v>
      </c>
    </row>
    <row r="1251" spans="1:11" x14ac:dyDescent="0.25">
      <c r="A1251" t="s">
        <v>524</v>
      </c>
      <c r="B1251" t="s">
        <v>595</v>
      </c>
      <c r="C1251" t="s">
        <v>585</v>
      </c>
      <c r="D1251" t="s">
        <v>8</v>
      </c>
      <c r="E1251" t="s">
        <v>452</v>
      </c>
      <c r="F1251" t="s">
        <v>1045</v>
      </c>
      <c r="G1251">
        <f t="shared" si="38"/>
        <v>1</v>
      </c>
      <c r="H1251" t="str">
        <f t="shared" si="39"/>
        <v>1 - Never</v>
      </c>
      <c r="I1251" t="s">
        <v>10</v>
      </c>
      <c r="J1251" t="s">
        <v>509</v>
      </c>
      <c r="K1251">
        <v>2</v>
      </c>
    </row>
    <row r="1252" spans="1:11" x14ac:dyDescent="0.25">
      <c r="A1252" t="s">
        <v>524</v>
      </c>
      <c r="B1252" t="s">
        <v>595</v>
      </c>
      <c r="C1252" t="s">
        <v>585</v>
      </c>
      <c r="D1252" t="s">
        <v>8</v>
      </c>
      <c r="E1252" t="s">
        <v>452</v>
      </c>
      <c r="F1252" t="s">
        <v>1045</v>
      </c>
      <c r="G1252">
        <f t="shared" si="38"/>
        <v>2</v>
      </c>
      <c r="H1252" t="str">
        <f t="shared" si="39"/>
        <v>2 - Sometimes</v>
      </c>
      <c r="I1252" t="s">
        <v>11</v>
      </c>
      <c r="J1252" t="s">
        <v>509</v>
      </c>
      <c r="K1252">
        <v>29</v>
      </c>
    </row>
    <row r="1253" spans="1:11" x14ac:dyDescent="0.25">
      <c r="A1253" t="s">
        <v>524</v>
      </c>
      <c r="B1253" t="s">
        <v>595</v>
      </c>
      <c r="C1253" t="s">
        <v>585</v>
      </c>
      <c r="D1253" t="s">
        <v>8</v>
      </c>
      <c r="E1253" t="s">
        <v>452</v>
      </c>
      <c r="F1253" t="s">
        <v>1045</v>
      </c>
      <c r="G1253">
        <f t="shared" si="38"/>
        <v>3</v>
      </c>
      <c r="H1253" t="str">
        <f t="shared" si="39"/>
        <v>3 - Often</v>
      </c>
      <c r="I1253" t="s">
        <v>12</v>
      </c>
      <c r="J1253" t="s">
        <v>509</v>
      </c>
      <c r="K1253">
        <v>8</v>
      </c>
    </row>
    <row r="1254" spans="1:11" x14ac:dyDescent="0.25">
      <c r="A1254" t="s">
        <v>524</v>
      </c>
      <c r="B1254" t="s">
        <v>595</v>
      </c>
      <c r="C1254" t="s">
        <v>585</v>
      </c>
      <c r="D1254" t="s">
        <v>8</v>
      </c>
      <c r="E1254" t="s">
        <v>452</v>
      </c>
      <c r="F1254" t="s">
        <v>1045</v>
      </c>
      <c r="G1254">
        <f t="shared" si="38"/>
        <v>4</v>
      </c>
      <c r="H1254" t="str">
        <f t="shared" si="39"/>
        <v>4 - Very Often</v>
      </c>
      <c r="I1254" t="s">
        <v>587</v>
      </c>
      <c r="J1254" t="s">
        <v>509</v>
      </c>
      <c r="K1254">
        <v>3</v>
      </c>
    </row>
    <row r="1255" spans="1:11" x14ac:dyDescent="0.25">
      <c r="A1255" t="s">
        <v>524</v>
      </c>
      <c r="B1255" t="s">
        <v>595</v>
      </c>
      <c r="C1255" t="s">
        <v>585</v>
      </c>
      <c r="D1255" t="s">
        <v>8</v>
      </c>
      <c r="E1255" t="s">
        <v>452</v>
      </c>
      <c r="F1255" t="s">
        <v>1045</v>
      </c>
      <c r="G1255">
        <f t="shared" si="38"/>
        <v>5</v>
      </c>
      <c r="H1255" t="str">
        <f t="shared" si="39"/>
        <v>5 - Don't Know</v>
      </c>
      <c r="I1255" t="s">
        <v>588</v>
      </c>
      <c r="J1255" t="s">
        <v>509</v>
      </c>
      <c r="K1255">
        <v>10</v>
      </c>
    </row>
    <row r="1256" spans="1:11" x14ac:dyDescent="0.25">
      <c r="A1256" t="s">
        <v>524</v>
      </c>
      <c r="B1256" t="s">
        <v>604</v>
      </c>
      <c r="C1256" t="s">
        <v>585</v>
      </c>
      <c r="D1256" t="s">
        <v>8</v>
      </c>
      <c r="E1256" t="s">
        <v>605</v>
      </c>
      <c r="F1256" t="s">
        <v>1045</v>
      </c>
      <c r="G1256">
        <f t="shared" si="38"/>
        <v>1</v>
      </c>
      <c r="H1256" t="str">
        <f t="shared" si="39"/>
        <v>1 - Never</v>
      </c>
      <c r="I1256" t="s">
        <v>10</v>
      </c>
      <c r="J1256" t="s">
        <v>509</v>
      </c>
      <c r="K1256">
        <v>0</v>
      </c>
    </row>
    <row r="1257" spans="1:11" x14ac:dyDescent="0.25">
      <c r="A1257" t="s">
        <v>524</v>
      </c>
      <c r="B1257" t="s">
        <v>604</v>
      </c>
      <c r="C1257" t="s">
        <v>585</v>
      </c>
      <c r="D1257" t="s">
        <v>8</v>
      </c>
      <c r="E1257" t="s">
        <v>605</v>
      </c>
      <c r="F1257" t="s">
        <v>1045</v>
      </c>
      <c r="G1257">
        <f t="shared" si="38"/>
        <v>2</v>
      </c>
      <c r="H1257" t="str">
        <f t="shared" si="39"/>
        <v>2 - Sometimes</v>
      </c>
      <c r="I1257" t="s">
        <v>11</v>
      </c>
      <c r="J1257" t="s">
        <v>509</v>
      </c>
      <c r="K1257">
        <v>6</v>
      </c>
    </row>
    <row r="1258" spans="1:11" x14ac:dyDescent="0.25">
      <c r="A1258" t="s">
        <v>524</v>
      </c>
      <c r="B1258" t="s">
        <v>604</v>
      </c>
      <c r="C1258" t="s">
        <v>585</v>
      </c>
      <c r="D1258" t="s">
        <v>8</v>
      </c>
      <c r="E1258" t="s">
        <v>605</v>
      </c>
      <c r="F1258" t="s">
        <v>1045</v>
      </c>
      <c r="G1258">
        <f t="shared" si="38"/>
        <v>3</v>
      </c>
      <c r="H1258" t="str">
        <f t="shared" si="39"/>
        <v>3 - Often</v>
      </c>
      <c r="I1258" t="s">
        <v>12</v>
      </c>
      <c r="J1258" t="s">
        <v>509</v>
      </c>
      <c r="K1258">
        <v>21</v>
      </c>
    </row>
    <row r="1259" spans="1:11" x14ac:dyDescent="0.25">
      <c r="A1259" t="s">
        <v>524</v>
      </c>
      <c r="B1259" t="s">
        <v>604</v>
      </c>
      <c r="C1259" t="s">
        <v>585</v>
      </c>
      <c r="D1259" t="s">
        <v>8</v>
      </c>
      <c r="E1259" t="s">
        <v>605</v>
      </c>
      <c r="F1259" t="s">
        <v>1045</v>
      </c>
      <c r="G1259">
        <f t="shared" si="38"/>
        <v>4</v>
      </c>
      <c r="H1259" t="str">
        <f t="shared" si="39"/>
        <v>4 - Very Often</v>
      </c>
      <c r="I1259" t="s">
        <v>587</v>
      </c>
      <c r="J1259" t="s">
        <v>509</v>
      </c>
      <c r="K1259">
        <v>26</v>
      </c>
    </row>
    <row r="1260" spans="1:11" x14ac:dyDescent="0.25">
      <c r="A1260" t="s">
        <v>524</v>
      </c>
      <c r="B1260" t="s">
        <v>604</v>
      </c>
      <c r="C1260" t="s">
        <v>585</v>
      </c>
      <c r="D1260" t="s">
        <v>8</v>
      </c>
      <c r="E1260" t="s">
        <v>605</v>
      </c>
      <c r="F1260" t="s">
        <v>1045</v>
      </c>
      <c r="G1260">
        <f t="shared" si="38"/>
        <v>5</v>
      </c>
      <c r="H1260" t="str">
        <f t="shared" si="39"/>
        <v>5 - Don't Know</v>
      </c>
      <c r="I1260" t="s">
        <v>588</v>
      </c>
      <c r="J1260" t="s">
        <v>509</v>
      </c>
      <c r="K1260">
        <v>0</v>
      </c>
    </row>
    <row r="1261" spans="1:11" x14ac:dyDescent="0.25">
      <c r="A1261" t="s">
        <v>524</v>
      </c>
      <c r="B1261" t="s">
        <v>608</v>
      </c>
      <c r="C1261" t="s">
        <v>585</v>
      </c>
      <c r="D1261" t="s">
        <v>8</v>
      </c>
      <c r="E1261" t="s">
        <v>609</v>
      </c>
      <c r="F1261" t="s">
        <v>1045</v>
      </c>
      <c r="G1261">
        <f t="shared" si="38"/>
        <v>1</v>
      </c>
      <c r="H1261" t="str">
        <f t="shared" si="39"/>
        <v>1 - Never</v>
      </c>
      <c r="I1261" t="s">
        <v>10</v>
      </c>
      <c r="J1261" t="s">
        <v>509</v>
      </c>
      <c r="K1261">
        <v>8</v>
      </c>
    </row>
    <row r="1262" spans="1:11" x14ac:dyDescent="0.25">
      <c r="A1262" t="s">
        <v>524</v>
      </c>
      <c r="B1262" t="s">
        <v>608</v>
      </c>
      <c r="C1262" t="s">
        <v>585</v>
      </c>
      <c r="D1262" t="s">
        <v>8</v>
      </c>
      <c r="E1262" t="s">
        <v>609</v>
      </c>
      <c r="F1262" t="s">
        <v>1045</v>
      </c>
      <c r="G1262">
        <f t="shared" si="38"/>
        <v>2</v>
      </c>
      <c r="H1262" t="str">
        <f t="shared" si="39"/>
        <v>2 - Sometimes</v>
      </c>
      <c r="I1262" t="s">
        <v>11</v>
      </c>
      <c r="J1262" t="s">
        <v>509</v>
      </c>
      <c r="K1262">
        <v>32</v>
      </c>
    </row>
    <row r="1263" spans="1:11" x14ac:dyDescent="0.25">
      <c r="A1263" t="s">
        <v>524</v>
      </c>
      <c r="B1263" t="s">
        <v>608</v>
      </c>
      <c r="C1263" t="s">
        <v>585</v>
      </c>
      <c r="D1263" t="s">
        <v>8</v>
      </c>
      <c r="E1263" t="s">
        <v>609</v>
      </c>
      <c r="F1263" t="s">
        <v>1045</v>
      </c>
      <c r="G1263">
        <f t="shared" si="38"/>
        <v>3</v>
      </c>
      <c r="H1263" t="str">
        <f t="shared" si="39"/>
        <v>3 - Often</v>
      </c>
      <c r="I1263" t="s">
        <v>12</v>
      </c>
      <c r="J1263" t="s">
        <v>509</v>
      </c>
      <c r="K1263">
        <v>9</v>
      </c>
    </row>
    <row r="1264" spans="1:11" x14ac:dyDescent="0.25">
      <c r="A1264" t="s">
        <v>524</v>
      </c>
      <c r="B1264" t="s">
        <v>608</v>
      </c>
      <c r="C1264" t="s">
        <v>585</v>
      </c>
      <c r="D1264" t="s">
        <v>8</v>
      </c>
      <c r="E1264" t="s">
        <v>609</v>
      </c>
      <c r="F1264" t="s">
        <v>1045</v>
      </c>
      <c r="G1264">
        <f t="shared" si="38"/>
        <v>4</v>
      </c>
      <c r="H1264" t="str">
        <f t="shared" si="39"/>
        <v>4 - Very Often</v>
      </c>
      <c r="I1264" t="s">
        <v>587</v>
      </c>
      <c r="J1264" t="s">
        <v>509</v>
      </c>
      <c r="K1264">
        <v>3</v>
      </c>
    </row>
    <row r="1265" spans="1:11" x14ac:dyDescent="0.25">
      <c r="A1265" t="s">
        <v>524</v>
      </c>
      <c r="B1265" t="s">
        <v>608</v>
      </c>
      <c r="C1265" t="s">
        <v>585</v>
      </c>
      <c r="D1265" t="s">
        <v>8</v>
      </c>
      <c r="E1265" t="s">
        <v>609</v>
      </c>
      <c r="F1265" t="s">
        <v>1045</v>
      </c>
      <c r="G1265">
        <f t="shared" si="38"/>
        <v>5</v>
      </c>
      <c r="H1265" t="str">
        <f t="shared" si="39"/>
        <v>5 - Don't Know</v>
      </c>
      <c r="I1265" t="s">
        <v>588</v>
      </c>
      <c r="J1265" t="s">
        <v>509</v>
      </c>
      <c r="K1265">
        <v>1</v>
      </c>
    </row>
    <row r="1266" spans="1:11" x14ac:dyDescent="0.25">
      <c r="A1266" t="s">
        <v>524</v>
      </c>
      <c r="B1266" t="s">
        <v>589</v>
      </c>
      <c r="C1266" t="s">
        <v>585</v>
      </c>
      <c r="D1266" t="s">
        <v>8</v>
      </c>
      <c r="E1266" t="s">
        <v>590</v>
      </c>
      <c r="F1266" t="s">
        <v>1045</v>
      </c>
      <c r="G1266">
        <f t="shared" si="38"/>
        <v>1</v>
      </c>
      <c r="H1266" t="str">
        <f t="shared" si="39"/>
        <v>1 - Never</v>
      </c>
      <c r="I1266" t="s">
        <v>10</v>
      </c>
      <c r="J1266" t="s">
        <v>509</v>
      </c>
      <c r="K1266">
        <v>26</v>
      </c>
    </row>
    <row r="1267" spans="1:11" x14ac:dyDescent="0.25">
      <c r="A1267" t="s">
        <v>524</v>
      </c>
      <c r="B1267" t="s">
        <v>589</v>
      </c>
      <c r="C1267" t="s">
        <v>585</v>
      </c>
      <c r="D1267" t="s">
        <v>8</v>
      </c>
      <c r="E1267" t="s">
        <v>590</v>
      </c>
      <c r="F1267" t="s">
        <v>1045</v>
      </c>
      <c r="G1267">
        <f t="shared" si="38"/>
        <v>2</v>
      </c>
      <c r="H1267" t="str">
        <f t="shared" si="39"/>
        <v>2 - Sometimes</v>
      </c>
      <c r="I1267" t="s">
        <v>11</v>
      </c>
      <c r="J1267" t="s">
        <v>509</v>
      </c>
      <c r="K1267">
        <v>17</v>
      </c>
    </row>
    <row r="1268" spans="1:11" x14ac:dyDescent="0.25">
      <c r="A1268" t="s">
        <v>524</v>
      </c>
      <c r="B1268" t="s">
        <v>589</v>
      </c>
      <c r="C1268" t="s">
        <v>585</v>
      </c>
      <c r="D1268" t="s">
        <v>8</v>
      </c>
      <c r="E1268" t="s">
        <v>590</v>
      </c>
      <c r="F1268" t="s">
        <v>1045</v>
      </c>
      <c r="G1268">
        <f t="shared" si="38"/>
        <v>3</v>
      </c>
      <c r="H1268" t="str">
        <f t="shared" si="39"/>
        <v>3 - Often</v>
      </c>
      <c r="I1268" t="s">
        <v>12</v>
      </c>
      <c r="J1268" t="s">
        <v>509</v>
      </c>
      <c r="K1268">
        <v>7</v>
      </c>
    </row>
    <row r="1269" spans="1:11" x14ac:dyDescent="0.25">
      <c r="A1269" t="s">
        <v>524</v>
      </c>
      <c r="B1269" t="s">
        <v>589</v>
      </c>
      <c r="C1269" t="s">
        <v>585</v>
      </c>
      <c r="D1269" t="s">
        <v>8</v>
      </c>
      <c r="E1269" t="s">
        <v>590</v>
      </c>
      <c r="F1269" t="s">
        <v>1045</v>
      </c>
      <c r="G1269">
        <f t="shared" si="38"/>
        <v>4</v>
      </c>
      <c r="H1269" t="str">
        <f t="shared" si="39"/>
        <v>4 - Very Often</v>
      </c>
      <c r="I1269" t="s">
        <v>587</v>
      </c>
      <c r="J1269" t="s">
        <v>509</v>
      </c>
      <c r="K1269">
        <v>3</v>
      </c>
    </row>
    <row r="1270" spans="1:11" x14ac:dyDescent="0.25">
      <c r="A1270" t="s">
        <v>524</v>
      </c>
      <c r="B1270" t="s">
        <v>589</v>
      </c>
      <c r="C1270" t="s">
        <v>585</v>
      </c>
      <c r="D1270" t="s">
        <v>8</v>
      </c>
      <c r="E1270" t="s">
        <v>590</v>
      </c>
      <c r="F1270" t="s">
        <v>1045</v>
      </c>
      <c r="G1270">
        <f t="shared" si="38"/>
        <v>5</v>
      </c>
      <c r="H1270" t="str">
        <f t="shared" si="39"/>
        <v>5 - Don't Know</v>
      </c>
      <c r="I1270" t="s">
        <v>588</v>
      </c>
      <c r="J1270" t="s">
        <v>509</v>
      </c>
      <c r="K1270">
        <v>0</v>
      </c>
    </row>
    <row r="1271" spans="1:11" x14ac:dyDescent="0.25">
      <c r="A1271" t="s">
        <v>524</v>
      </c>
      <c r="B1271" t="s">
        <v>600</v>
      </c>
      <c r="C1271" t="s">
        <v>585</v>
      </c>
      <c r="D1271" t="s">
        <v>8</v>
      </c>
      <c r="E1271" t="s">
        <v>601</v>
      </c>
      <c r="F1271" t="s">
        <v>1045</v>
      </c>
      <c r="G1271">
        <f t="shared" si="38"/>
        <v>1</v>
      </c>
      <c r="H1271" t="str">
        <f t="shared" si="39"/>
        <v>1 - Never</v>
      </c>
      <c r="I1271" t="s">
        <v>10</v>
      </c>
      <c r="J1271" t="s">
        <v>509</v>
      </c>
      <c r="K1271">
        <v>38</v>
      </c>
    </row>
    <row r="1272" spans="1:11" x14ac:dyDescent="0.25">
      <c r="A1272" t="s">
        <v>524</v>
      </c>
      <c r="B1272" t="s">
        <v>600</v>
      </c>
      <c r="C1272" t="s">
        <v>585</v>
      </c>
      <c r="D1272" t="s">
        <v>8</v>
      </c>
      <c r="E1272" t="s">
        <v>601</v>
      </c>
      <c r="F1272" t="s">
        <v>1045</v>
      </c>
      <c r="G1272">
        <f t="shared" si="38"/>
        <v>2</v>
      </c>
      <c r="H1272" t="str">
        <f t="shared" si="39"/>
        <v>2 - Sometimes</v>
      </c>
      <c r="I1272" t="s">
        <v>11</v>
      </c>
      <c r="J1272" t="s">
        <v>509</v>
      </c>
      <c r="K1272">
        <v>4</v>
      </c>
    </row>
    <row r="1273" spans="1:11" x14ac:dyDescent="0.25">
      <c r="A1273" t="s">
        <v>524</v>
      </c>
      <c r="B1273" t="s">
        <v>600</v>
      </c>
      <c r="C1273" t="s">
        <v>585</v>
      </c>
      <c r="D1273" t="s">
        <v>8</v>
      </c>
      <c r="E1273" t="s">
        <v>601</v>
      </c>
      <c r="F1273" t="s">
        <v>1045</v>
      </c>
      <c r="G1273">
        <f t="shared" si="38"/>
        <v>3</v>
      </c>
      <c r="H1273" t="str">
        <f t="shared" si="39"/>
        <v>3 - Often</v>
      </c>
      <c r="I1273" t="s">
        <v>12</v>
      </c>
      <c r="J1273" t="s">
        <v>509</v>
      </c>
      <c r="K1273">
        <v>1</v>
      </c>
    </row>
    <row r="1274" spans="1:11" x14ac:dyDescent="0.25">
      <c r="A1274" t="s">
        <v>524</v>
      </c>
      <c r="B1274" t="s">
        <v>600</v>
      </c>
      <c r="C1274" t="s">
        <v>585</v>
      </c>
      <c r="D1274" t="s">
        <v>8</v>
      </c>
      <c r="E1274" t="s">
        <v>601</v>
      </c>
      <c r="F1274" t="s">
        <v>1045</v>
      </c>
      <c r="G1274">
        <f t="shared" si="38"/>
        <v>4</v>
      </c>
      <c r="H1274" t="str">
        <f t="shared" si="39"/>
        <v>4 - Very Often</v>
      </c>
      <c r="I1274" t="s">
        <v>587</v>
      </c>
      <c r="J1274" t="s">
        <v>509</v>
      </c>
      <c r="K1274">
        <v>1</v>
      </c>
    </row>
    <row r="1275" spans="1:11" x14ac:dyDescent="0.25">
      <c r="A1275" t="s">
        <v>524</v>
      </c>
      <c r="B1275" t="s">
        <v>600</v>
      </c>
      <c r="C1275" t="s">
        <v>585</v>
      </c>
      <c r="D1275" t="s">
        <v>8</v>
      </c>
      <c r="E1275" t="s">
        <v>601</v>
      </c>
      <c r="F1275" t="s">
        <v>1045</v>
      </c>
      <c r="G1275">
        <f t="shared" si="38"/>
        <v>5</v>
      </c>
      <c r="H1275" t="str">
        <f t="shared" si="39"/>
        <v>5 - Don't Know</v>
      </c>
      <c r="I1275" t="s">
        <v>588</v>
      </c>
      <c r="J1275" t="s">
        <v>509</v>
      </c>
      <c r="K1275">
        <v>9</v>
      </c>
    </row>
    <row r="1276" spans="1:11" x14ac:dyDescent="0.25">
      <c r="A1276" t="s">
        <v>524</v>
      </c>
      <c r="B1276" t="s">
        <v>591</v>
      </c>
      <c r="C1276" t="s">
        <v>585</v>
      </c>
      <c r="D1276" t="s">
        <v>8</v>
      </c>
      <c r="E1276" t="s">
        <v>592</v>
      </c>
      <c r="F1276" t="s">
        <v>1045</v>
      </c>
      <c r="G1276">
        <f t="shared" si="38"/>
        <v>1</v>
      </c>
      <c r="H1276" t="str">
        <f t="shared" si="39"/>
        <v>1 - Never</v>
      </c>
      <c r="I1276" t="s">
        <v>10</v>
      </c>
      <c r="J1276" t="s">
        <v>509</v>
      </c>
      <c r="K1276">
        <v>14</v>
      </c>
    </row>
    <row r="1277" spans="1:11" x14ac:dyDescent="0.25">
      <c r="A1277" t="s">
        <v>524</v>
      </c>
      <c r="B1277" t="s">
        <v>591</v>
      </c>
      <c r="C1277" t="s">
        <v>585</v>
      </c>
      <c r="D1277" t="s">
        <v>8</v>
      </c>
      <c r="E1277" t="s">
        <v>592</v>
      </c>
      <c r="F1277" t="s">
        <v>1045</v>
      </c>
      <c r="G1277">
        <f t="shared" si="38"/>
        <v>2</v>
      </c>
      <c r="H1277" t="str">
        <f t="shared" si="39"/>
        <v>2 - Sometimes</v>
      </c>
      <c r="I1277" t="s">
        <v>11</v>
      </c>
      <c r="J1277" t="s">
        <v>509</v>
      </c>
      <c r="K1277">
        <v>22</v>
      </c>
    </row>
    <row r="1278" spans="1:11" x14ac:dyDescent="0.25">
      <c r="A1278" t="s">
        <v>524</v>
      </c>
      <c r="B1278" t="s">
        <v>591</v>
      </c>
      <c r="C1278" t="s">
        <v>585</v>
      </c>
      <c r="D1278" t="s">
        <v>8</v>
      </c>
      <c r="E1278" t="s">
        <v>592</v>
      </c>
      <c r="F1278" t="s">
        <v>1045</v>
      </c>
      <c r="G1278">
        <f t="shared" si="38"/>
        <v>3</v>
      </c>
      <c r="H1278" t="str">
        <f t="shared" si="39"/>
        <v>3 - Often</v>
      </c>
      <c r="I1278" t="s">
        <v>12</v>
      </c>
      <c r="J1278" t="s">
        <v>509</v>
      </c>
      <c r="K1278">
        <v>3</v>
      </c>
    </row>
    <row r="1279" spans="1:11" x14ac:dyDescent="0.25">
      <c r="A1279" t="s">
        <v>524</v>
      </c>
      <c r="B1279" t="s">
        <v>591</v>
      </c>
      <c r="C1279" t="s">
        <v>585</v>
      </c>
      <c r="D1279" t="s">
        <v>8</v>
      </c>
      <c r="E1279" t="s">
        <v>592</v>
      </c>
      <c r="F1279" t="s">
        <v>1045</v>
      </c>
      <c r="G1279">
        <f t="shared" si="38"/>
        <v>4</v>
      </c>
      <c r="H1279" t="str">
        <f t="shared" si="39"/>
        <v>4 - Very Often</v>
      </c>
      <c r="I1279" t="s">
        <v>587</v>
      </c>
      <c r="J1279" t="s">
        <v>509</v>
      </c>
      <c r="K1279">
        <v>6</v>
      </c>
    </row>
    <row r="1280" spans="1:11" x14ac:dyDescent="0.25">
      <c r="A1280" t="s">
        <v>524</v>
      </c>
      <c r="B1280" t="s">
        <v>591</v>
      </c>
      <c r="C1280" t="s">
        <v>585</v>
      </c>
      <c r="D1280" t="s">
        <v>8</v>
      </c>
      <c r="E1280" t="s">
        <v>592</v>
      </c>
      <c r="F1280" t="s">
        <v>1045</v>
      </c>
      <c r="G1280">
        <f t="shared" si="38"/>
        <v>5</v>
      </c>
      <c r="H1280" t="str">
        <f t="shared" si="39"/>
        <v>5 - Don't Know</v>
      </c>
      <c r="I1280" t="s">
        <v>588</v>
      </c>
      <c r="J1280" t="s">
        <v>509</v>
      </c>
      <c r="K1280">
        <v>8</v>
      </c>
    </row>
    <row r="1281" spans="1:11" x14ac:dyDescent="0.25">
      <c r="A1281" t="s">
        <v>524</v>
      </c>
      <c r="B1281" t="s">
        <v>610</v>
      </c>
      <c r="C1281" t="s">
        <v>585</v>
      </c>
      <c r="D1281" t="s">
        <v>8</v>
      </c>
      <c r="E1281" t="s">
        <v>611</v>
      </c>
      <c r="F1281" t="s">
        <v>1045</v>
      </c>
      <c r="G1281">
        <f t="shared" si="38"/>
        <v>1</v>
      </c>
      <c r="H1281" t="str">
        <f t="shared" si="39"/>
        <v>1 - Never</v>
      </c>
      <c r="I1281" t="s">
        <v>10</v>
      </c>
      <c r="J1281" t="s">
        <v>509</v>
      </c>
      <c r="K1281">
        <v>0</v>
      </c>
    </row>
    <row r="1282" spans="1:11" x14ac:dyDescent="0.25">
      <c r="A1282" t="s">
        <v>524</v>
      </c>
      <c r="B1282" t="s">
        <v>610</v>
      </c>
      <c r="C1282" t="s">
        <v>585</v>
      </c>
      <c r="D1282" t="s">
        <v>8</v>
      </c>
      <c r="E1282" t="s">
        <v>611</v>
      </c>
      <c r="F1282" t="s">
        <v>1045</v>
      </c>
      <c r="G1282">
        <f t="shared" ref="G1282:G1345" si="40">IF(E1282=E1281,1+G1281,1)</f>
        <v>2</v>
      </c>
      <c r="H1282" t="str">
        <f t="shared" ref="H1282:H1345" si="41">CONCATENATE(G1282," - ",I1282)</f>
        <v>2 - Sometimes</v>
      </c>
      <c r="I1282" t="s">
        <v>11</v>
      </c>
      <c r="J1282" t="s">
        <v>509</v>
      </c>
      <c r="K1282">
        <v>2</v>
      </c>
    </row>
    <row r="1283" spans="1:11" x14ac:dyDescent="0.25">
      <c r="A1283" t="s">
        <v>524</v>
      </c>
      <c r="B1283" t="s">
        <v>610</v>
      </c>
      <c r="C1283" t="s">
        <v>585</v>
      </c>
      <c r="D1283" t="s">
        <v>8</v>
      </c>
      <c r="E1283" t="s">
        <v>611</v>
      </c>
      <c r="F1283" t="s">
        <v>1045</v>
      </c>
      <c r="G1283">
        <f t="shared" si="40"/>
        <v>3</v>
      </c>
      <c r="H1283" t="str">
        <f t="shared" si="41"/>
        <v>3 - Often</v>
      </c>
      <c r="I1283" t="s">
        <v>12</v>
      </c>
      <c r="J1283" t="s">
        <v>509</v>
      </c>
      <c r="K1283">
        <v>13</v>
      </c>
    </row>
    <row r="1284" spans="1:11" x14ac:dyDescent="0.25">
      <c r="A1284" t="s">
        <v>524</v>
      </c>
      <c r="B1284" t="s">
        <v>610</v>
      </c>
      <c r="C1284" t="s">
        <v>585</v>
      </c>
      <c r="D1284" t="s">
        <v>8</v>
      </c>
      <c r="E1284" t="s">
        <v>611</v>
      </c>
      <c r="F1284" t="s">
        <v>1045</v>
      </c>
      <c r="G1284">
        <f t="shared" si="40"/>
        <v>4</v>
      </c>
      <c r="H1284" t="str">
        <f t="shared" si="41"/>
        <v>4 - Very Often</v>
      </c>
      <c r="I1284" t="s">
        <v>587</v>
      </c>
      <c r="J1284" t="s">
        <v>509</v>
      </c>
      <c r="K1284">
        <v>38</v>
      </c>
    </row>
    <row r="1285" spans="1:11" x14ac:dyDescent="0.25">
      <c r="A1285" t="s">
        <v>524</v>
      </c>
      <c r="B1285" t="s">
        <v>610</v>
      </c>
      <c r="C1285" t="s">
        <v>585</v>
      </c>
      <c r="D1285" t="s">
        <v>8</v>
      </c>
      <c r="E1285" t="s">
        <v>611</v>
      </c>
      <c r="F1285" t="s">
        <v>1045</v>
      </c>
      <c r="G1285">
        <f t="shared" si="40"/>
        <v>5</v>
      </c>
      <c r="H1285" t="str">
        <f t="shared" si="41"/>
        <v>5 - Don't Know</v>
      </c>
      <c r="I1285" t="s">
        <v>588</v>
      </c>
      <c r="J1285" t="s">
        <v>509</v>
      </c>
      <c r="K1285">
        <v>0</v>
      </c>
    </row>
    <row r="1286" spans="1:11" x14ac:dyDescent="0.25">
      <c r="A1286" t="s">
        <v>524</v>
      </c>
      <c r="B1286" t="s">
        <v>606</v>
      </c>
      <c r="C1286" t="s">
        <v>585</v>
      </c>
      <c r="D1286" t="s">
        <v>8</v>
      </c>
      <c r="E1286" t="s">
        <v>607</v>
      </c>
      <c r="F1286" t="s">
        <v>1045</v>
      </c>
      <c r="G1286">
        <f t="shared" si="40"/>
        <v>1</v>
      </c>
      <c r="H1286" t="str">
        <f t="shared" si="41"/>
        <v>1 - Never</v>
      </c>
      <c r="I1286" t="s">
        <v>10</v>
      </c>
      <c r="J1286" t="s">
        <v>509</v>
      </c>
      <c r="K1286">
        <v>7</v>
      </c>
    </row>
    <row r="1287" spans="1:11" x14ac:dyDescent="0.25">
      <c r="A1287" t="s">
        <v>524</v>
      </c>
      <c r="B1287" t="s">
        <v>606</v>
      </c>
      <c r="C1287" t="s">
        <v>585</v>
      </c>
      <c r="D1287" t="s">
        <v>8</v>
      </c>
      <c r="E1287" t="s">
        <v>607</v>
      </c>
      <c r="F1287" t="s">
        <v>1045</v>
      </c>
      <c r="G1287">
        <f t="shared" si="40"/>
        <v>2</v>
      </c>
      <c r="H1287" t="str">
        <f t="shared" si="41"/>
        <v>2 - Sometimes</v>
      </c>
      <c r="I1287" t="s">
        <v>11</v>
      </c>
      <c r="J1287" t="s">
        <v>509</v>
      </c>
      <c r="K1287">
        <v>29</v>
      </c>
    </row>
    <row r="1288" spans="1:11" x14ac:dyDescent="0.25">
      <c r="A1288" t="s">
        <v>524</v>
      </c>
      <c r="B1288" t="s">
        <v>606</v>
      </c>
      <c r="C1288" t="s">
        <v>585</v>
      </c>
      <c r="D1288" t="s">
        <v>8</v>
      </c>
      <c r="E1288" t="s">
        <v>607</v>
      </c>
      <c r="F1288" t="s">
        <v>1045</v>
      </c>
      <c r="G1288">
        <f t="shared" si="40"/>
        <v>3</v>
      </c>
      <c r="H1288" t="str">
        <f t="shared" si="41"/>
        <v>3 - Often</v>
      </c>
      <c r="I1288" t="s">
        <v>12</v>
      </c>
      <c r="J1288" t="s">
        <v>509</v>
      </c>
      <c r="K1288">
        <v>11</v>
      </c>
    </row>
    <row r="1289" spans="1:11" x14ac:dyDescent="0.25">
      <c r="A1289" t="s">
        <v>524</v>
      </c>
      <c r="B1289" t="s">
        <v>606</v>
      </c>
      <c r="C1289" t="s">
        <v>585</v>
      </c>
      <c r="D1289" t="s">
        <v>8</v>
      </c>
      <c r="E1289" t="s">
        <v>607</v>
      </c>
      <c r="F1289" t="s">
        <v>1045</v>
      </c>
      <c r="G1289">
        <f t="shared" si="40"/>
        <v>4</v>
      </c>
      <c r="H1289" t="str">
        <f t="shared" si="41"/>
        <v>4 - Very Often</v>
      </c>
      <c r="I1289" t="s">
        <v>587</v>
      </c>
      <c r="J1289" t="s">
        <v>509</v>
      </c>
      <c r="K1289">
        <v>6</v>
      </c>
    </row>
    <row r="1290" spans="1:11" x14ac:dyDescent="0.25">
      <c r="A1290" t="s">
        <v>524</v>
      </c>
      <c r="B1290" t="s">
        <v>606</v>
      </c>
      <c r="C1290" t="s">
        <v>585</v>
      </c>
      <c r="D1290" t="s">
        <v>8</v>
      </c>
      <c r="E1290" t="s">
        <v>607</v>
      </c>
      <c r="F1290" t="s">
        <v>1045</v>
      </c>
      <c r="G1290">
        <f t="shared" si="40"/>
        <v>5</v>
      </c>
      <c r="H1290" t="str">
        <f t="shared" si="41"/>
        <v>5 - Don't Know</v>
      </c>
      <c r="I1290" t="s">
        <v>588</v>
      </c>
      <c r="J1290" t="s">
        <v>509</v>
      </c>
      <c r="K1290">
        <v>0</v>
      </c>
    </row>
    <row r="1291" spans="1:11" x14ac:dyDescent="0.25">
      <c r="A1291" t="s">
        <v>524</v>
      </c>
      <c r="B1291" t="s">
        <v>602</v>
      </c>
      <c r="C1291" t="s">
        <v>585</v>
      </c>
      <c r="D1291" t="s">
        <v>8</v>
      </c>
      <c r="E1291" t="s">
        <v>603</v>
      </c>
      <c r="F1291" t="s">
        <v>1045</v>
      </c>
      <c r="G1291">
        <f t="shared" si="40"/>
        <v>1</v>
      </c>
      <c r="H1291" t="str">
        <f t="shared" si="41"/>
        <v>1 - Never</v>
      </c>
      <c r="I1291" t="s">
        <v>10</v>
      </c>
      <c r="J1291" t="s">
        <v>509</v>
      </c>
      <c r="K1291">
        <v>0</v>
      </c>
    </row>
    <row r="1292" spans="1:11" x14ac:dyDescent="0.25">
      <c r="A1292" t="s">
        <v>524</v>
      </c>
      <c r="B1292" t="s">
        <v>602</v>
      </c>
      <c r="C1292" t="s">
        <v>585</v>
      </c>
      <c r="D1292" t="s">
        <v>8</v>
      </c>
      <c r="E1292" t="s">
        <v>603</v>
      </c>
      <c r="F1292" t="s">
        <v>1045</v>
      </c>
      <c r="G1292">
        <f t="shared" si="40"/>
        <v>2</v>
      </c>
      <c r="H1292" t="str">
        <f t="shared" si="41"/>
        <v>2 - Sometimes</v>
      </c>
      <c r="I1292" t="s">
        <v>11</v>
      </c>
      <c r="J1292" t="s">
        <v>509</v>
      </c>
      <c r="K1292">
        <v>2</v>
      </c>
    </row>
    <row r="1293" spans="1:11" x14ac:dyDescent="0.25">
      <c r="A1293" t="s">
        <v>524</v>
      </c>
      <c r="B1293" t="s">
        <v>602</v>
      </c>
      <c r="C1293" t="s">
        <v>585</v>
      </c>
      <c r="D1293" t="s">
        <v>8</v>
      </c>
      <c r="E1293" t="s">
        <v>603</v>
      </c>
      <c r="F1293" t="s">
        <v>1045</v>
      </c>
      <c r="G1293">
        <f t="shared" si="40"/>
        <v>3</v>
      </c>
      <c r="H1293" t="str">
        <f t="shared" si="41"/>
        <v>3 - Often</v>
      </c>
      <c r="I1293" t="s">
        <v>12</v>
      </c>
      <c r="J1293" t="s">
        <v>509</v>
      </c>
      <c r="K1293">
        <v>11</v>
      </c>
    </row>
    <row r="1294" spans="1:11" x14ac:dyDescent="0.25">
      <c r="A1294" t="s">
        <v>524</v>
      </c>
      <c r="B1294" t="s">
        <v>602</v>
      </c>
      <c r="C1294" t="s">
        <v>585</v>
      </c>
      <c r="D1294" t="s">
        <v>8</v>
      </c>
      <c r="E1294" t="s">
        <v>603</v>
      </c>
      <c r="F1294" t="s">
        <v>1045</v>
      </c>
      <c r="G1294">
        <f t="shared" si="40"/>
        <v>4</v>
      </c>
      <c r="H1294" t="str">
        <f t="shared" si="41"/>
        <v>4 - Very Often</v>
      </c>
      <c r="I1294" t="s">
        <v>587</v>
      </c>
      <c r="J1294" t="s">
        <v>509</v>
      </c>
      <c r="K1294">
        <v>40</v>
      </c>
    </row>
    <row r="1295" spans="1:11" x14ac:dyDescent="0.25">
      <c r="A1295" t="s">
        <v>524</v>
      </c>
      <c r="B1295" t="s">
        <v>602</v>
      </c>
      <c r="C1295" t="s">
        <v>585</v>
      </c>
      <c r="D1295" t="s">
        <v>8</v>
      </c>
      <c r="E1295" t="s">
        <v>603</v>
      </c>
      <c r="F1295" t="s">
        <v>1045</v>
      </c>
      <c r="G1295">
        <f t="shared" si="40"/>
        <v>5</v>
      </c>
      <c r="H1295" t="str">
        <f t="shared" si="41"/>
        <v>5 - Don't Know</v>
      </c>
      <c r="I1295" t="s">
        <v>588</v>
      </c>
      <c r="J1295" t="s">
        <v>509</v>
      </c>
      <c r="K1295">
        <v>0</v>
      </c>
    </row>
    <row r="1296" spans="1:11" x14ac:dyDescent="0.25">
      <c r="A1296" t="s">
        <v>524</v>
      </c>
      <c r="B1296" t="s">
        <v>593</v>
      </c>
      <c r="C1296" t="s">
        <v>585</v>
      </c>
      <c r="D1296" t="s">
        <v>8</v>
      </c>
      <c r="E1296" t="s">
        <v>594</v>
      </c>
      <c r="F1296" t="s">
        <v>1045</v>
      </c>
      <c r="G1296">
        <f t="shared" si="40"/>
        <v>1</v>
      </c>
      <c r="H1296" t="str">
        <f t="shared" si="41"/>
        <v>1 - Never</v>
      </c>
      <c r="I1296" t="s">
        <v>10</v>
      </c>
      <c r="J1296" t="s">
        <v>509</v>
      </c>
      <c r="K1296">
        <v>4</v>
      </c>
    </row>
    <row r="1297" spans="1:11" x14ac:dyDescent="0.25">
      <c r="A1297" t="s">
        <v>524</v>
      </c>
      <c r="B1297" t="s">
        <v>593</v>
      </c>
      <c r="C1297" t="s">
        <v>585</v>
      </c>
      <c r="D1297" t="s">
        <v>8</v>
      </c>
      <c r="E1297" t="s">
        <v>594</v>
      </c>
      <c r="F1297" t="s">
        <v>1045</v>
      </c>
      <c r="G1297">
        <f t="shared" si="40"/>
        <v>2</v>
      </c>
      <c r="H1297" t="str">
        <f t="shared" si="41"/>
        <v>2 - Sometimes</v>
      </c>
      <c r="I1297" t="s">
        <v>11</v>
      </c>
      <c r="J1297" t="s">
        <v>509</v>
      </c>
      <c r="K1297">
        <v>16</v>
      </c>
    </row>
    <row r="1298" spans="1:11" x14ac:dyDescent="0.25">
      <c r="A1298" t="s">
        <v>524</v>
      </c>
      <c r="B1298" t="s">
        <v>593</v>
      </c>
      <c r="C1298" t="s">
        <v>585</v>
      </c>
      <c r="D1298" t="s">
        <v>8</v>
      </c>
      <c r="E1298" t="s">
        <v>594</v>
      </c>
      <c r="F1298" t="s">
        <v>1045</v>
      </c>
      <c r="G1298">
        <f t="shared" si="40"/>
        <v>3</v>
      </c>
      <c r="H1298" t="str">
        <f t="shared" si="41"/>
        <v>3 - Often</v>
      </c>
      <c r="I1298" t="s">
        <v>12</v>
      </c>
      <c r="J1298" t="s">
        <v>509</v>
      </c>
      <c r="K1298">
        <v>14</v>
      </c>
    </row>
    <row r="1299" spans="1:11" x14ac:dyDescent="0.25">
      <c r="A1299" t="s">
        <v>524</v>
      </c>
      <c r="B1299" t="s">
        <v>593</v>
      </c>
      <c r="C1299" t="s">
        <v>585</v>
      </c>
      <c r="D1299" t="s">
        <v>8</v>
      </c>
      <c r="E1299" t="s">
        <v>594</v>
      </c>
      <c r="F1299" t="s">
        <v>1045</v>
      </c>
      <c r="G1299">
        <f t="shared" si="40"/>
        <v>4</v>
      </c>
      <c r="H1299" t="str">
        <f t="shared" si="41"/>
        <v>4 - Very Often</v>
      </c>
      <c r="I1299" t="s">
        <v>587</v>
      </c>
      <c r="J1299" t="s">
        <v>509</v>
      </c>
      <c r="K1299">
        <v>18</v>
      </c>
    </row>
    <row r="1300" spans="1:11" x14ac:dyDescent="0.25">
      <c r="A1300" t="s">
        <v>524</v>
      </c>
      <c r="B1300" t="s">
        <v>593</v>
      </c>
      <c r="C1300" t="s">
        <v>585</v>
      </c>
      <c r="D1300" t="s">
        <v>8</v>
      </c>
      <c r="E1300" t="s">
        <v>594</v>
      </c>
      <c r="F1300" t="s">
        <v>1045</v>
      </c>
      <c r="G1300">
        <f t="shared" si="40"/>
        <v>5</v>
      </c>
      <c r="H1300" t="str">
        <f t="shared" si="41"/>
        <v>5 - Don't Know</v>
      </c>
      <c r="I1300" t="s">
        <v>588</v>
      </c>
      <c r="J1300" t="s">
        <v>509</v>
      </c>
      <c r="K1300">
        <v>0</v>
      </c>
    </row>
    <row r="1301" spans="1:11" x14ac:dyDescent="0.25">
      <c r="A1301" t="s">
        <v>524</v>
      </c>
      <c r="B1301" t="s">
        <v>598</v>
      </c>
      <c r="C1301" t="s">
        <v>585</v>
      </c>
      <c r="D1301" t="s">
        <v>8</v>
      </c>
      <c r="E1301" t="s">
        <v>599</v>
      </c>
      <c r="F1301" t="s">
        <v>1045</v>
      </c>
      <c r="G1301">
        <f t="shared" si="40"/>
        <v>1</v>
      </c>
      <c r="H1301" t="str">
        <f t="shared" si="41"/>
        <v>1 - Never</v>
      </c>
      <c r="I1301" t="s">
        <v>10</v>
      </c>
      <c r="J1301" t="s">
        <v>509</v>
      </c>
      <c r="K1301">
        <v>11</v>
      </c>
    </row>
    <row r="1302" spans="1:11" x14ac:dyDescent="0.25">
      <c r="A1302" t="s">
        <v>524</v>
      </c>
      <c r="B1302" t="s">
        <v>598</v>
      </c>
      <c r="C1302" t="s">
        <v>585</v>
      </c>
      <c r="D1302" t="s">
        <v>8</v>
      </c>
      <c r="E1302" t="s">
        <v>599</v>
      </c>
      <c r="F1302" t="s">
        <v>1045</v>
      </c>
      <c r="G1302">
        <f t="shared" si="40"/>
        <v>2</v>
      </c>
      <c r="H1302" t="str">
        <f t="shared" si="41"/>
        <v>2 - Sometimes</v>
      </c>
      <c r="I1302" t="s">
        <v>11</v>
      </c>
      <c r="J1302" t="s">
        <v>509</v>
      </c>
      <c r="K1302">
        <v>17</v>
      </c>
    </row>
    <row r="1303" spans="1:11" x14ac:dyDescent="0.25">
      <c r="A1303" t="s">
        <v>524</v>
      </c>
      <c r="B1303" t="s">
        <v>598</v>
      </c>
      <c r="C1303" t="s">
        <v>585</v>
      </c>
      <c r="D1303" t="s">
        <v>8</v>
      </c>
      <c r="E1303" t="s">
        <v>599</v>
      </c>
      <c r="F1303" t="s">
        <v>1045</v>
      </c>
      <c r="G1303">
        <f t="shared" si="40"/>
        <v>3</v>
      </c>
      <c r="H1303" t="str">
        <f t="shared" si="41"/>
        <v>3 - Often</v>
      </c>
      <c r="I1303" t="s">
        <v>12</v>
      </c>
      <c r="J1303" t="s">
        <v>509</v>
      </c>
      <c r="K1303">
        <v>7</v>
      </c>
    </row>
    <row r="1304" spans="1:11" x14ac:dyDescent="0.25">
      <c r="A1304" t="s">
        <v>524</v>
      </c>
      <c r="B1304" t="s">
        <v>598</v>
      </c>
      <c r="C1304" t="s">
        <v>585</v>
      </c>
      <c r="D1304" t="s">
        <v>8</v>
      </c>
      <c r="E1304" t="s">
        <v>599</v>
      </c>
      <c r="F1304" t="s">
        <v>1045</v>
      </c>
      <c r="G1304">
        <f t="shared" si="40"/>
        <v>4</v>
      </c>
      <c r="H1304" t="str">
        <f t="shared" si="41"/>
        <v>4 - Very Often</v>
      </c>
      <c r="I1304" t="s">
        <v>587</v>
      </c>
      <c r="J1304" t="s">
        <v>509</v>
      </c>
      <c r="K1304">
        <v>1</v>
      </c>
    </row>
    <row r="1305" spans="1:11" x14ac:dyDescent="0.25">
      <c r="A1305" t="s">
        <v>524</v>
      </c>
      <c r="B1305" t="s">
        <v>598</v>
      </c>
      <c r="C1305" t="s">
        <v>585</v>
      </c>
      <c r="D1305" t="s">
        <v>8</v>
      </c>
      <c r="E1305" t="s">
        <v>599</v>
      </c>
      <c r="F1305" t="s">
        <v>1045</v>
      </c>
      <c r="G1305">
        <f t="shared" si="40"/>
        <v>5</v>
      </c>
      <c r="H1305" t="str">
        <f t="shared" si="41"/>
        <v>5 - Don't Know</v>
      </c>
      <c r="I1305" t="s">
        <v>588</v>
      </c>
      <c r="J1305" t="s">
        <v>509</v>
      </c>
      <c r="K1305">
        <v>17</v>
      </c>
    </row>
    <row r="1306" spans="1:11" x14ac:dyDescent="0.25">
      <c r="A1306" t="s">
        <v>524</v>
      </c>
      <c r="B1306" t="s">
        <v>596</v>
      </c>
      <c r="C1306" t="s">
        <v>585</v>
      </c>
      <c r="D1306" t="s">
        <v>8</v>
      </c>
      <c r="E1306" t="s">
        <v>597</v>
      </c>
      <c r="F1306" t="s">
        <v>1045</v>
      </c>
      <c r="G1306">
        <f t="shared" si="40"/>
        <v>1</v>
      </c>
      <c r="H1306" t="str">
        <f t="shared" si="41"/>
        <v>1 - Never</v>
      </c>
      <c r="I1306" t="s">
        <v>10</v>
      </c>
      <c r="J1306" t="s">
        <v>509</v>
      </c>
      <c r="K1306">
        <v>16</v>
      </c>
    </row>
    <row r="1307" spans="1:11" x14ac:dyDescent="0.25">
      <c r="A1307" t="s">
        <v>524</v>
      </c>
      <c r="B1307" t="s">
        <v>596</v>
      </c>
      <c r="C1307" t="s">
        <v>585</v>
      </c>
      <c r="D1307" t="s">
        <v>8</v>
      </c>
      <c r="E1307" t="s">
        <v>597</v>
      </c>
      <c r="F1307" t="s">
        <v>1045</v>
      </c>
      <c r="G1307">
        <f t="shared" si="40"/>
        <v>2</v>
      </c>
      <c r="H1307" t="str">
        <f t="shared" si="41"/>
        <v>2 - Sometimes</v>
      </c>
      <c r="I1307" t="s">
        <v>11</v>
      </c>
      <c r="J1307" t="s">
        <v>509</v>
      </c>
      <c r="K1307">
        <v>18</v>
      </c>
    </row>
    <row r="1308" spans="1:11" x14ac:dyDescent="0.25">
      <c r="A1308" t="s">
        <v>524</v>
      </c>
      <c r="B1308" t="s">
        <v>596</v>
      </c>
      <c r="C1308" t="s">
        <v>585</v>
      </c>
      <c r="D1308" t="s">
        <v>8</v>
      </c>
      <c r="E1308" t="s">
        <v>597</v>
      </c>
      <c r="F1308" t="s">
        <v>1045</v>
      </c>
      <c r="G1308">
        <f t="shared" si="40"/>
        <v>3</v>
      </c>
      <c r="H1308" t="str">
        <f t="shared" si="41"/>
        <v>3 - Often</v>
      </c>
      <c r="I1308" t="s">
        <v>12</v>
      </c>
      <c r="J1308" t="s">
        <v>509</v>
      </c>
      <c r="K1308">
        <v>13</v>
      </c>
    </row>
    <row r="1309" spans="1:11" x14ac:dyDescent="0.25">
      <c r="A1309" t="s">
        <v>524</v>
      </c>
      <c r="B1309" t="s">
        <v>596</v>
      </c>
      <c r="C1309" t="s">
        <v>585</v>
      </c>
      <c r="D1309" t="s">
        <v>8</v>
      </c>
      <c r="E1309" t="s">
        <v>597</v>
      </c>
      <c r="F1309" t="s">
        <v>1045</v>
      </c>
      <c r="G1309">
        <f t="shared" si="40"/>
        <v>4</v>
      </c>
      <c r="H1309" t="str">
        <f t="shared" si="41"/>
        <v>4 - Very Often</v>
      </c>
      <c r="I1309" t="s">
        <v>587</v>
      </c>
      <c r="J1309" t="s">
        <v>509</v>
      </c>
      <c r="K1309">
        <v>1</v>
      </c>
    </row>
    <row r="1310" spans="1:11" x14ac:dyDescent="0.25">
      <c r="A1310" t="s">
        <v>524</v>
      </c>
      <c r="B1310" t="s">
        <v>596</v>
      </c>
      <c r="C1310" t="s">
        <v>585</v>
      </c>
      <c r="D1310" t="s">
        <v>8</v>
      </c>
      <c r="E1310" t="s">
        <v>597</v>
      </c>
      <c r="F1310" t="s">
        <v>1045</v>
      </c>
      <c r="G1310">
        <f t="shared" si="40"/>
        <v>5</v>
      </c>
      <c r="H1310" t="str">
        <f t="shared" si="41"/>
        <v>5 - Don't Know</v>
      </c>
      <c r="I1310" t="s">
        <v>588</v>
      </c>
      <c r="J1310" t="s">
        <v>509</v>
      </c>
      <c r="K1310">
        <v>5</v>
      </c>
    </row>
    <row r="1311" spans="1:11" x14ac:dyDescent="0.25">
      <c r="A1311" t="s">
        <v>524</v>
      </c>
      <c r="B1311" t="s">
        <v>670</v>
      </c>
      <c r="C1311" t="s">
        <v>671</v>
      </c>
      <c r="D1311" t="s">
        <v>8</v>
      </c>
      <c r="E1311" t="s">
        <v>373</v>
      </c>
      <c r="F1311" t="s">
        <v>1045</v>
      </c>
      <c r="G1311">
        <f t="shared" si="40"/>
        <v>1</v>
      </c>
      <c r="H1311" t="str">
        <f t="shared" si="41"/>
        <v>1 - Never</v>
      </c>
      <c r="I1311" t="s">
        <v>10</v>
      </c>
      <c r="J1311" t="s">
        <v>509</v>
      </c>
      <c r="K1311">
        <v>3</v>
      </c>
    </row>
    <row r="1312" spans="1:11" x14ac:dyDescent="0.25">
      <c r="A1312" t="s">
        <v>524</v>
      </c>
      <c r="B1312" t="s">
        <v>670</v>
      </c>
      <c r="C1312" t="s">
        <v>671</v>
      </c>
      <c r="D1312" t="s">
        <v>8</v>
      </c>
      <c r="E1312" t="s">
        <v>373</v>
      </c>
      <c r="F1312" t="s">
        <v>1045</v>
      </c>
      <c r="G1312">
        <f t="shared" si="40"/>
        <v>2</v>
      </c>
      <c r="H1312" t="str">
        <f t="shared" si="41"/>
        <v>2 - Rarely</v>
      </c>
      <c r="I1312" t="s">
        <v>311</v>
      </c>
      <c r="J1312" t="s">
        <v>509</v>
      </c>
      <c r="K1312">
        <v>15</v>
      </c>
    </row>
    <row r="1313" spans="1:11" x14ac:dyDescent="0.25">
      <c r="A1313" t="s">
        <v>524</v>
      </c>
      <c r="B1313" t="s">
        <v>670</v>
      </c>
      <c r="C1313" t="s">
        <v>671</v>
      </c>
      <c r="D1313" t="s">
        <v>8</v>
      </c>
      <c r="E1313" t="s">
        <v>373</v>
      </c>
      <c r="F1313" t="s">
        <v>1045</v>
      </c>
      <c r="G1313">
        <f t="shared" si="40"/>
        <v>3</v>
      </c>
      <c r="H1313" t="str">
        <f t="shared" si="41"/>
        <v>3 - Sometimes</v>
      </c>
      <c r="I1313" t="s">
        <v>11</v>
      </c>
      <c r="J1313" t="s">
        <v>509</v>
      </c>
      <c r="K1313">
        <v>19</v>
      </c>
    </row>
    <row r="1314" spans="1:11" x14ac:dyDescent="0.25">
      <c r="A1314" t="s">
        <v>524</v>
      </c>
      <c r="B1314" t="s">
        <v>670</v>
      </c>
      <c r="C1314" t="s">
        <v>671</v>
      </c>
      <c r="D1314" t="s">
        <v>8</v>
      </c>
      <c r="E1314" t="s">
        <v>373</v>
      </c>
      <c r="F1314" t="s">
        <v>1045</v>
      </c>
      <c r="G1314">
        <f t="shared" si="40"/>
        <v>4</v>
      </c>
      <c r="H1314" t="str">
        <f t="shared" si="41"/>
        <v>4 - Often</v>
      </c>
      <c r="I1314" t="s">
        <v>12</v>
      </c>
      <c r="J1314" t="s">
        <v>509</v>
      </c>
      <c r="K1314">
        <v>10</v>
      </c>
    </row>
    <row r="1315" spans="1:11" x14ac:dyDescent="0.25">
      <c r="A1315" t="s">
        <v>524</v>
      </c>
      <c r="B1315" t="s">
        <v>672</v>
      </c>
      <c r="C1315" t="s">
        <v>671</v>
      </c>
      <c r="D1315" t="s">
        <v>8</v>
      </c>
      <c r="E1315" t="s">
        <v>374</v>
      </c>
      <c r="F1315" t="s">
        <v>1045</v>
      </c>
      <c r="G1315">
        <f t="shared" si="40"/>
        <v>1</v>
      </c>
      <c r="H1315" t="str">
        <f t="shared" si="41"/>
        <v>1 - Never</v>
      </c>
      <c r="I1315" t="s">
        <v>10</v>
      </c>
      <c r="J1315" t="s">
        <v>509</v>
      </c>
      <c r="K1315">
        <v>5</v>
      </c>
    </row>
    <row r="1316" spans="1:11" x14ac:dyDescent="0.25">
      <c r="A1316" t="s">
        <v>524</v>
      </c>
      <c r="B1316" t="s">
        <v>672</v>
      </c>
      <c r="C1316" t="s">
        <v>671</v>
      </c>
      <c r="D1316" t="s">
        <v>8</v>
      </c>
      <c r="E1316" t="s">
        <v>374</v>
      </c>
      <c r="F1316" t="s">
        <v>1045</v>
      </c>
      <c r="G1316">
        <f t="shared" si="40"/>
        <v>2</v>
      </c>
      <c r="H1316" t="str">
        <f t="shared" si="41"/>
        <v>2 - Rarely</v>
      </c>
      <c r="I1316" t="s">
        <v>311</v>
      </c>
      <c r="J1316" t="s">
        <v>509</v>
      </c>
      <c r="K1316">
        <v>16</v>
      </c>
    </row>
    <row r="1317" spans="1:11" x14ac:dyDescent="0.25">
      <c r="A1317" t="s">
        <v>524</v>
      </c>
      <c r="B1317" t="s">
        <v>672</v>
      </c>
      <c r="C1317" t="s">
        <v>671</v>
      </c>
      <c r="D1317" t="s">
        <v>8</v>
      </c>
      <c r="E1317" t="s">
        <v>374</v>
      </c>
      <c r="F1317" t="s">
        <v>1045</v>
      </c>
      <c r="G1317">
        <f t="shared" si="40"/>
        <v>3</v>
      </c>
      <c r="H1317" t="str">
        <f t="shared" si="41"/>
        <v>3 - Sometimes</v>
      </c>
      <c r="I1317" t="s">
        <v>11</v>
      </c>
      <c r="J1317" t="s">
        <v>509</v>
      </c>
      <c r="K1317">
        <v>20</v>
      </c>
    </row>
    <row r="1318" spans="1:11" x14ac:dyDescent="0.25">
      <c r="A1318" t="s">
        <v>524</v>
      </c>
      <c r="B1318" t="s">
        <v>672</v>
      </c>
      <c r="C1318" t="s">
        <v>671</v>
      </c>
      <c r="D1318" t="s">
        <v>8</v>
      </c>
      <c r="E1318" t="s">
        <v>374</v>
      </c>
      <c r="F1318" t="s">
        <v>1045</v>
      </c>
      <c r="G1318">
        <f t="shared" si="40"/>
        <v>4</v>
      </c>
      <c r="H1318" t="str">
        <f t="shared" si="41"/>
        <v>4 - Often</v>
      </c>
      <c r="I1318" t="s">
        <v>12</v>
      </c>
      <c r="J1318" t="s">
        <v>509</v>
      </c>
      <c r="K1318">
        <v>6</v>
      </c>
    </row>
    <row r="1319" spans="1:11" x14ac:dyDescent="0.25">
      <c r="A1319" t="s">
        <v>524</v>
      </c>
      <c r="B1319" t="s">
        <v>677</v>
      </c>
      <c r="C1319" t="s">
        <v>671</v>
      </c>
      <c r="D1319" t="s">
        <v>8</v>
      </c>
      <c r="E1319" t="s">
        <v>366</v>
      </c>
      <c r="F1319" t="s">
        <v>1045</v>
      </c>
      <c r="G1319">
        <f t="shared" si="40"/>
        <v>1</v>
      </c>
      <c r="H1319" t="str">
        <f t="shared" si="41"/>
        <v>1 - Never</v>
      </c>
      <c r="I1319" t="s">
        <v>10</v>
      </c>
      <c r="J1319" t="s">
        <v>509</v>
      </c>
      <c r="K1319">
        <v>15</v>
      </c>
    </row>
    <row r="1320" spans="1:11" x14ac:dyDescent="0.25">
      <c r="A1320" t="s">
        <v>524</v>
      </c>
      <c r="B1320" t="s">
        <v>677</v>
      </c>
      <c r="C1320" t="s">
        <v>671</v>
      </c>
      <c r="D1320" t="s">
        <v>8</v>
      </c>
      <c r="E1320" t="s">
        <v>366</v>
      </c>
      <c r="F1320" t="s">
        <v>1045</v>
      </c>
      <c r="G1320">
        <f t="shared" si="40"/>
        <v>2</v>
      </c>
      <c r="H1320" t="str">
        <f t="shared" si="41"/>
        <v>2 - Rarely</v>
      </c>
      <c r="I1320" t="s">
        <v>311</v>
      </c>
      <c r="J1320" t="s">
        <v>509</v>
      </c>
      <c r="K1320">
        <v>22</v>
      </c>
    </row>
    <row r="1321" spans="1:11" x14ac:dyDescent="0.25">
      <c r="A1321" t="s">
        <v>524</v>
      </c>
      <c r="B1321" t="s">
        <v>677</v>
      </c>
      <c r="C1321" t="s">
        <v>671</v>
      </c>
      <c r="D1321" t="s">
        <v>8</v>
      </c>
      <c r="E1321" t="s">
        <v>366</v>
      </c>
      <c r="F1321" t="s">
        <v>1045</v>
      </c>
      <c r="G1321">
        <f t="shared" si="40"/>
        <v>3</v>
      </c>
      <c r="H1321" t="str">
        <f t="shared" si="41"/>
        <v>3 - Sometimes</v>
      </c>
      <c r="I1321" t="s">
        <v>11</v>
      </c>
      <c r="J1321" t="s">
        <v>509</v>
      </c>
      <c r="K1321">
        <v>4</v>
      </c>
    </row>
    <row r="1322" spans="1:11" x14ac:dyDescent="0.25">
      <c r="A1322" t="s">
        <v>524</v>
      </c>
      <c r="B1322" t="s">
        <v>677</v>
      </c>
      <c r="C1322" t="s">
        <v>671</v>
      </c>
      <c r="D1322" t="s">
        <v>8</v>
      </c>
      <c r="E1322" t="s">
        <v>366</v>
      </c>
      <c r="F1322" t="s">
        <v>1045</v>
      </c>
      <c r="G1322">
        <f t="shared" si="40"/>
        <v>4</v>
      </c>
      <c r="H1322" t="str">
        <f t="shared" si="41"/>
        <v>4 - Often</v>
      </c>
      <c r="I1322" t="s">
        <v>12</v>
      </c>
      <c r="J1322" t="s">
        <v>509</v>
      </c>
      <c r="K1322">
        <v>1</v>
      </c>
    </row>
    <row r="1323" spans="1:11" x14ac:dyDescent="0.25">
      <c r="A1323" t="s">
        <v>524</v>
      </c>
      <c r="B1323" t="s">
        <v>679</v>
      </c>
      <c r="C1323" t="s">
        <v>671</v>
      </c>
      <c r="D1323" t="s">
        <v>8</v>
      </c>
      <c r="E1323" t="s">
        <v>376</v>
      </c>
      <c r="F1323" t="s">
        <v>1045</v>
      </c>
      <c r="G1323">
        <f t="shared" si="40"/>
        <v>1</v>
      </c>
      <c r="H1323" t="str">
        <f t="shared" si="41"/>
        <v>1 - Never</v>
      </c>
      <c r="I1323" t="s">
        <v>10</v>
      </c>
      <c r="J1323" t="s">
        <v>509</v>
      </c>
      <c r="K1323">
        <v>7</v>
      </c>
    </row>
    <row r="1324" spans="1:11" x14ac:dyDescent="0.25">
      <c r="A1324" t="s">
        <v>524</v>
      </c>
      <c r="B1324" t="s">
        <v>679</v>
      </c>
      <c r="C1324" t="s">
        <v>671</v>
      </c>
      <c r="D1324" t="s">
        <v>8</v>
      </c>
      <c r="E1324" t="s">
        <v>376</v>
      </c>
      <c r="F1324" t="s">
        <v>1045</v>
      </c>
      <c r="G1324">
        <f t="shared" si="40"/>
        <v>2</v>
      </c>
      <c r="H1324" t="str">
        <f t="shared" si="41"/>
        <v>2 - Rarely</v>
      </c>
      <c r="I1324" t="s">
        <v>311</v>
      </c>
      <c r="J1324" t="s">
        <v>509</v>
      </c>
      <c r="K1324">
        <v>16</v>
      </c>
    </row>
    <row r="1325" spans="1:11" x14ac:dyDescent="0.25">
      <c r="A1325" t="s">
        <v>524</v>
      </c>
      <c r="B1325" t="s">
        <v>679</v>
      </c>
      <c r="C1325" t="s">
        <v>671</v>
      </c>
      <c r="D1325" t="s">
        <v>8</v>
      </c>
      <c r="E1325" t="s">
        <v>376</v>
      </c>
      <c r="F1325" t="s">
        <v>1045</v>
      </c>
      <c r="G1325">
        <f t="shared" si="40"/>
        <v>3</v>
      </c>
      <c r="H1325" t="str">
        <f t="shared" si="41"/>
        <v>3 - Sometimes</v>
      </c>
      <c r="I1325" t="s">
        <v>11</v>
      </c>
      <c r="J1325" t="s">
        <v>509</v>
      </c>
      <c r="K1325">
        <v>19</v>
      </c>
    </row>
    <row r="1326" spans="1:11" x14ac:dyDescent="0.25">
      <c r="A1326" t="s">
        <v>524</v>
      </c>
      <c r="B1326" t="s">
        <v>679</v>
      </c>
      <c r="C1326" t="s">
        <v>671</v>
      </c>
      <c r="D1326" t="s">
        <v>8</v>
      </c>
      <c r="E1326" t="s">
        <v>376</v>
      </c>
      <c r="F1326" t="s">
        <v>1045</v>
      </c>
      <c r="G1326">
        <f t="shared" si="40"/>
        <v>4</v>
      </c>
      <c r="H1326" t="str">
        <f t="shared" si="41"/>
        <v>4 - Often</v>
      </c>
      <c r="I1326" t="s">
        <v>12</v>
      </c>
      <c r="J1326" t="s">
        <v>509</v>
      </c>
      <c r="K1326">
        <v>5</v>
      </c>
    </row>
    <row r="1327" spans="1:11" x14ac:dyDescent="0.25">
      <c r="A1327" t="s">
        <v>524</v>
      </c>
      <c r="B1327" t="s">
        <v>678</v>
      </c>
      <c r="C1327" t="s">
        <v>671</v>
      </c>
      <c r="D1327" t="s">
        <v>8</v>
      </c>
      <c r="E1327" t="s">
        <v>367</v>
      </c>
      <c r="F1327" t="s">
        <v>1045</v>
      </c>
      <c r="G1327">
        <f t="shared" si="40"/>
        <v>1</v>
      </c>
      <c r="H1327" t="str">
        <f t="shared" si="41"/>
        <v>1 - Never</v>
      </c>
      <c r="I1327" t="s">
        <v>10</v>
      </c>
      <c r="J1327" t="s">
        <v>509</v>
      </c>
      <c r="K1327">
        <v>7</v>
      </c>
    </row>
    <row r="1328" spans="1:11" x14ac:dyDescent="0.25">
      <c r="A1328" t="s">
        <v>524</v>
      </c>
      <c r="B1328" t="s">
        <v>678</v>
      </c>
      <c r="C1328" t="s">
        <v>671</v>
      </c>
      <c r="D1328" t="s">
        <v>8</v>
      </c>
      <c r="E1328" t="s">
        <v>367</v>
      </c>
      <c r="F1328" t="s">
        <v>1045</v>
      </c>
      <c r="G1328">
        <f t="shared" si="40"/>
        <v>2</v>
      </c>
      <c r="H1328" t="str">
        <f t="shared" si="41"/>
        <v>2 - Rarely</v>
      </c>
      <c r="I1328" t="s">
        <v>311</v>
      </c>
      <c r="J1328" t="s">
        <v>509</v>
      </c>
      <c r="K1328">
        <v>15</v>
      </c>
    </row>
    <row r="1329" spans="1:11" x14ac:dyDescent="0.25">
      <c r="A1329" t="s">
        <v>524</v>
      </c>
      <c r="B1329" t="s">
        <v>678</v>
      </c>
      <c r="C1329" t="s">
        <v>671</v>
      </c>
      <c r="D1329" t="s">
        <v>8</v>
      </c>
      <c r="E1329" t="s">
        <v>367</v>
      </c>
      <c r="F1329" t="s">
        <v>1045</v>
      </c>
      <c r="G1329">
        <f t="shared" si="40"/>
        <v>3</v>
      </c>
      <c r="H1329" t="str">
        <f t="shared" si="41"/>
        <v>3 - Sometimes</v>
      </c>
      <c r="I1329" t="s">
        <v>11</v>
      </c>
      <c r="J1329" t="s">
        <v>509</v>
      </c>
      <c r="K1329">
        <v>20</v>
      </c>
    </row>
    <row r="1330" spans="1:11" x14ac:dyDescent="0.25">
      <c r="A1330" t="s">
        <v>524</v>
      </c>
      <c r="B1330" t="s">
        <v>678</v>
      </c>
      <c r="C1330" t="s">
        <v>671</v>
      </c>
      <c r="D1330" t="s">
        <v>8</v>
      </c>
      <c r="E1330" t="s">
        <v>367</v>
      </c>
      <c r="F1330" t="s">
        <v>1045</v>
      </c>
      <c r="G1330">
        <f t="shared" si="40"/>
        <v>4</v>
      </c>
      <c r="H1330" t="str">
        <f t="shared" si="41"/>
        <v>4 - Often</v>
      </c>
      <c r="I1330" t="s">
        <v>12</v>
      </c>
      <c r="J1330" t="s">
        <v>509</v>
      </c>
      <c r="K1330">
        <v>3</v>
      </c>
    </row>
    <row r="1331" spans="1:11" x14ac:dyDescent="0.25">
      <c r="A1331" t="s">
        <v>524</v>
      </c>
      <c r="B1331" t="s">
        <v>673</v>
      </c>
      <c r="C1331" t="s">
        <v>671</v>
      </c>
      <c r="D1331" t="s">
        <v>8</v>
      </c>
      <c r="E1331" t="s">
        <v>365</v>
      </c>
      <c r="F1331" t="s">
        <v>1045</v>
      </c>
      <c r="G1331">
        <f t="shared" si="40"/>
        <v>1</v>
      </c>
      <c r="H1331" t="str">
        <f t="shared" si="41"/>
        <v>1 - Never</v>
      </c>
      <c r="I1331" t="s">
        <v>10</v>
      </c>
      <c r="J1331" t="s">
        <v>509</v>
      </c>
      <c r="K1331">
        <v>11</v>
      </c>
    </row>
    <row r="1332" spans="1:11" x14ac:dyDescent="0.25">
      <c r="A1332" t="s">
        <v>524</v>
      </c>
      <c r="B1332" t="s">
        <v>673</v>
      </c>
      <c r="C1332" t="s">
        <v>671</v>
      </c>
      <c r="D1332" t="s">
        <v>8</v>
      </c>
      <c r="E1332" t="s">
        <v>365</v>
      </c>
      <c r="F1332" t="s">
        <v>1045</v>
      </c>
      <c r="G1332">
        <f t="shared" si="40"/>
        <v>2</v>
      </c>
      <c r="H1332" t="str">
        <f t="shared" si="41"/>
        <v>2 - Rarely</v>
      </c>
      <c r="I1332" t="s">
        <v>311</v>
      </c>
      <c r="J1332" t="s">
        <v>509</v>
      </c>
      <c r="K1332">
        <v>18</v>
      </c>
    </row>
    <row r="1333" spans="1:11" x14ac:dyDescent="0.25">
      <c r="A1333" t="s">
        <v>524</v>
      </c>
      <c r="B1333" t="s">
        <v>673</v>
      </c>
      <c r="C1333" t="s">
        <v>671</v>
      </c>
      <c r="D1333" t="s">
        <v>8</v>
      </c>
      <c r="E1333" t="s">
        <v>365</v>
      </c>
      <c r="F1333" t="s">
        <v>1045</v>
      </c>
      <c r="G1333">
        <f t="shared" si="40"/>
        <v>3</v>
      </c>
      <c r="H1333" t="str">
        <f t="shared" si="41"/>
        <v>3 - Sometimes</v>
      </c>
      <c r="I1333" t="s">
        <v>11</v>
      </c>
      <c r="J1333" t="s">
        <v>509</v>
      </c>
      <c r="K1333">
        <v>13</v>
      </c>
    </row>
    <row r="1334" spans="1:11" x14ac:dyDescent="0.25">
      <c r="A1334" t="s">
        <v>524</v>
      </c>
      <c r="B1334" t="s">
        <v>673</v>
      </c>
      <c r="C1334" t="s">
        <v>671</v>
      </c>
      <c r="D1334" t="s">
        <v>8</v>
      </c>
      <c r="E1334" t="s">
        <v>365</v>
      </c>
      <c r="F1334" t="s">
        <v>1045</v>
      </c>
      <c r="G1334">
        <f t="shared" si="40"/>
        <v>4</v>
      </c>
      <c r="H1334" t="str">
        <f t="shared" si="41"/>
        <v>4 - Often</v>
      </c>
      <c r="I1334" t="s">
        <v>12</v>
      </c>
      <c r="J1334" t="s">
        <v>509</v>
      </c>
      <c r="K1334">
        <v>3</v>
      </c>
    </row>
    <row r="1335" spans="1:11" x14ac:dyDescent="0.25">
      <c r="A1335" t="s">
        <v>524</v>
      </c>
      <c r="B1335" t="s">
        <v>682</v>
      </c>
      <c r="C1335" t="s">
        <v>671</v>
      </c>
      <c r="D1335" t="s">
        <v>8</v>
      </c>
      <c r="E1335" t="s">
        <v>370</v>
      </c>
      <c r="F1335" t="s">
        <v>1045</v>
      </c>
      <c r="G1335">
        <f t="shared" si="40"/>
        <v>1</v>
      </c>
      <c r="H1335" t="str">
        <f t="shared" si="41"/>
        <v>1 - Never</v>
      </c>
      <c r="I1335" t="s">
        <v>10</v>
      </c>
      <c r="J1335" t="s">
        <v>509</v>
      </c>
      <c r="K1335">
        <v>2</v>
      </c>
    </row>
    <row r="1336" spans="1:11" x14ac:dyDescent="0.25">
      <c r="A1336" t="s">
        <v>524</v>
      </c>
      <c r="B1336" t="s">
        <v>682</v>
      </c>
      <c r="C1336" t="s">
        <v>671</v>
      </c>
      <c r="D1336" t="s">
        <v>8</v>
      </c>
      <c r="E1336" t="s">
        <v>370</v>
      </c>
      <c r="F1336" t="s">
        <v>1045</v>
      </c>
      <c r="G1336">
        <f t="shared" si="40"/>
        <v>2</v>
      </c>
      <c r="H1336" t="str">
        <f t="shared" si="41"/>
        <v>2 - Rarely</v>
      </c>
      <c r="I1336" t="s">
        <v>311</v>
      </c>
      <c r="J1336" t="s">
        <v>509</v>
      </c>
      <c r="K1336">
        <v>9</v>
      </c>
    </row>
    <row r="1337" spans="1:11" x14ac:dyDescent="0.25">
      <c r="A1337" t="s">
        <v>524</v>
      </c>
      <c r="B1337" t="s">
        <v>682</v>
      </c>
      <c r="C1337" t="s">
        <v>671</v>
      </c>
      <c r="D1337" t="s">
        <v>8</v>
      </c>
      <c r="E1337" t="s">
        <v>370</v>
      </c>
      <c r="F1337" t="s">
        <v>1045</v>
      </c>
      <c r="G1337">
        <f t="shared" si="40"/>
        <v>3</v>
      </c>
      <c r="H1337" t="str">
        <f t="shared" si="41"/>
        <v>3 - Sometimes</v>
      </c>
      <c r="I1337" t="s">
        <v>11</v>
      </c>
      <c r="J1337" t="s">
        <v>509</v>
      </c>
      <c r="K1337">
        <v>21</v>
      </c>
    </row>
    <row r="1338" spans="1:11" x14ac:dyDescent="0.25">
      <c r="A1338" t="s">
        <v>524</v>
      </c>
      <c r="B1338" t="s">
        <v>682</v>
      </c>
      <c r="C1338" t="s">
        <v>671</v>
      </c>
      <c r="D1338" t="s">
        <v>8</v>
      </c>
      <c r="E1338" t="s">
        <v>370</v>
      </c>
      <c r="F1338" t="s">
        <v>1045</v>
      </c>
      <c r="G1338">
        <f t="shared" si="40"/>
        <v>4</v>
      </c>
      <c r="H1338" t="str">
        <f t="shared" si="41"/>
        <v>4 - Often</v>
      </c>
      <c r="I1338" t="s">
        <v>12</v>
      </c>
      <c r="J1338" t="s">
        <v>509</v>
      </c>
      <c r="K1338">
        <v>17</v>
      </c>
    </row>
    <row r="1339" spans="1:11" x14ac:dyDescent="0.25">
      <c r="A1339" t="s">
        <v>524</v>
      </c>
      <c r="B1339" t="s">
        <v>674</v>
      </c>
      <c r="C1339" t="s">
        <v>671</v>
      </c>
      <c r="D1339" t="s">
        <v>8</v>
      </c>
      <c r="E1339" t="s">
        <v>375</v>
      </c>
      <c r="F1339" t="s">
        <v>1045</v>
      </c>
      <c r="G1339">
        <f t="shared" si="40"/>
        <v>1</v>
      </c>
      <c r="H1339" t="str">
        <f t="shared" si="41"/>
        <v>1 - Never</v>
      </c>
      <c r="I1339" t="s">
        <v>10</v>
      </c>
      <c r="J1339" t="s">
        <v>509</v>
      </c>
      <c r="K1339">
        <v>2</v>
      </c>
    </row>
    <row r="1340" spans="1:11" x14ac:dyDescent="0.25">
      <c r="A1340" t="s">
        <v>524</v>
      </c>
      <c r="B1340" t="s">
        <v>674</v>
      </c>
      <c r="C1340" t="s">
        <v>671</v>
      </c>
      <c r="D1340" t="s">
        <v>8</v>
      </c>
      <c r="E1340" t="s">
        <v>375</v>
      </c>
      <c r="F1340" t="s">
        <v>1045</v>
      </c>
      <c r="G1340">
        <f t="shared" si="40"/>
        <v>2</v>
      </c>
      <c r="H1340" t="str">
        <f t="shared" si="41"/>
        <v>2 - Rarely</v>
      </c>
      <c r="I1340" t="s">
        <v>311</v>
      </c>
      <c r="J1340" t="s">
        <v>509</v>
      </c>
      <c r="K1340">
        <v>12</v>
      </c>
    </row>
    <row r="1341" spans="1:11" x14ac:dyDescent="0.25">
      <c r="A1341" t="s">
        <v>524</v>
      </c>
      <c r="B1341" t="s">
        <v>674</v>
      </c>
      <c r="C1341" t="s">
        <v>671</v>
      </c>
      <c r="D1341" t="s">
        <v>8</v>
      </c>
      <c r="E1341" t="s">
        <v>375</v>
      </c>
      <c r="F1341" t="s">
        <v>1045</v>
      </c>
      <c r="G1341">
        <f t="shared" si="40"/>
        <v>3</v>
      </c>
      <c r="H1341" t="str">
        <f t="shared" si="41"/>
        <v>3 - Sometimes</v>
      </c>
      <c r="I1341" t="s">
        <v>11</v>
      </c>
      <c r="J1341" t="s">
        <v>509</v>
      </c>
      <c r="K1341">
        <v>19</v>
      </c>
    </row>
    <row r="1342" spans="1:11" x14ac:dyDescent="0.25">
      <c r="A1342" t="s">
        <v>524</v>
      </c>
      <c r="B1342" t="s">
        <v>674</v>
      </c>
      <c r="C1342" t="s">
        <v>671</v>
      </c>
      <c r="D1342" t="s">
        <v>8</v>
      </c>
      <c r="E1342" t="s">
        <v>375</v>
      </c>
      <c r="F1342" t="s">
        <v>1045</v>
      </c>
      <c r="G1342">
        <f t="shared" si="40"/>
        <v>4</v>
      </c>
      <c r="H1342" t="str">
        <f t="shared" si="41"/>
        <v>4 - Often</v>
      </c>
      <c r="I1342" t="s">
        <v>12</v>
      </c>
      <c r="J1342" t="s">
        <v>509</v>
      </c>
      <c r="K1342">
        <v>13</v>
      </c>
    </row>
    <row r="1343" spans="1:11" x14ac:dyDescent="0.25">
      <c r="A1343" t="s">
        <v>524</v>
      </c>
      <c r="B1343" t="s">
        <v>684</v>
      </c>
      <c r="C1343" t="s">
        <v>671</v>
      </c>
      <c r="D1343" t="s">
        <v>8</v>
      </c>
      <c r="E1343" t="s">
        <v>372</v>
      </c>
      <c r="F1343" t="s">
        <v>1045</v>
      </c>
      <c r="G1343">
        <f t="shared" si="40"/>
        <v>1</v>
      </c>
      <c r="H1343" t="str">
        <f t="shared" si="41"/>
        <v>1 - Never</v>
      </c>
      <c r="I1343" t="s">
        <v>10</v>
      </c>
      <c r="J1343" t="s">
        <v>509</v>
      </c>
      <c r="K1343">
        <v>8</v>
      </c>
    </row>
    <row r="1344" spans="1:11" x14ac:dyDescent="0.25">
      <c r="A1344" t="s">
        <v>524</v>
      </c>
      <c r="B1344" t="s">
        <v>684</v>
      </c>
      <c r="C1344" t="s">
        <v>671</v>
      </c>
      <c r="D1344" t="s">
        <v>8</v>
      </c>
      <c r="E1344" t="s">
        <v>372</v>
      </c>
      <c r="F1344" t="s">
        <v>1045</v>
      </c>
      <c r="G1344">
        <f t="shared" si="40"/>
        <v>2</v>
      </c>
      <c r="H1344" t="str">
        <f t="shared" si="41"/>
        <v>2 - Rarely</v>
      </c>
      <c r="I1344" t="s">
        <v>311</v>
      </c>
      <c r="J1344" t="s">
        <v>509</v>
      </c>
      <c r="K1344">
        <v>14</v>
      </c>
    </row>
    <row r="1345" spans="1:11" x14ac:dyDescent="0.25">
      <c r="A1345" t="s">
        <v>524</v>
      </c>
      <c r="B1345" t="s">
        <v>684</v>
      </c>
      <c r="C1345" t="s">
        <v>671</v>
      </c>
      <c r="D1345" t="s">
        <v>8</v>
      </c>
      <c r="E1345" t="s">
        <v>372</v>
      </c>
      <c r="F1345" t="s">
        <v>1045</v>
      </c>
      <c r="G1345">
        <f t="shared" si="40"/>
        <v>3</v>
      </c>
      <c r="H1345" t="str">
        <f t="shared" si="41"/>
        <v>3 - Sometimes</v>
      </c>
      <c r="I1345" t="s">
        <v>11</v>
      </c>
      <c r="J1345" t="s">
        <v>509</v>
      </c>
      <c r="K1345">
        <v>19</v>
      </c>
    </row>
    <row r="1346" spans="1:11" x14ac:dyDescent="0.25">
      <c r="A1346" t="s">
        <v>524</v>
      </c>
      <c r="B1346" t="s">
        <v>684</v>
      </c>
      <c r="C1346" t="s">
        <v>671</v>
      </c>
      <c r="D1346" t="s">
        <v>8</v>
      </c>
      <c r="E1346" t="s">
        <v>372</v>
      </c>
      <c r="F1346" t="s">
        <v>1045</v>
      </c>
      <c r="G1346">
        <f t="shared" ref="G1346:G1409" si="42">IF(E1346=E1345,1+G1345,1)</f>
        <v>4</v>
      </c>
      <c r="H1346" t="str">
        <f t="shared" ref="H1346:H1409" si="43">CONCATENATE(G1346," - ",I1346)</f>
        <v>4 - Often</v>
      </c>
      <c r="I1346" t="s">
        <v>12</v>
      </c>
      <c r="J1346" t="s">
        <v>509</v>
      </c>
      <c r="K1346">
        <v>6</v>
      </c>
    </row>
    <row r="1347" spans="1:11" x14ac:dyDescent="0.25">
      <c r="A1347" t="s">
        <v>524</v>
      </c>
      <c r="B1347" t="s">
        <v>683</v>
      </c>
      <c r="C1347" t="s">
        <v>671</v>
      </c>
      <c r="D1347" t="s">
        <v>8</v>
      </c>
      <c r="E1347" t="s">
        <v>371</v>
      </c>
      <c r="F1347" t="s">
        <v>1045</v>
      </c>
      <c r="G1347">
        <f t="shared" si="42"/>
        <v>1</v>
      </c>
      <c r="H1347" t="str">
        <f t="shared" si="43"/>
        <v>1 - Never</v>
      </c>
      <c r="I1347" t="s">
        <v>10</v>
      </c>
      <c r="J1347" t="s">
        <v>509</v>
      </c>
      <c r="K1347">
        <v>3</v>
      </c>
    </row>
    <row r="1348" spans="1:11" x14ac:dyDescent="0.25">
      <c r="A1348" t="s">
        <v>524</v>
      </c>
      <c r="B1348" t="s">
        <v>683</v>
      </c>
      <c r="C1348" t="s">
        <v>671</v>
      </c>
      <c r="D1348" t="s">
        <v>8</v>
      </c>
      <c r="E1348" t="s">
        <v>371</v>
      </c>
      <c r="F1348" t="s">
        <v>1045</v>
      </c>
      <c r="G1348">
        <f t="shared" si="42"/>
        <v>2</v>
      </c>
      <c r="H1348" t="str">
        <f t="shared" si="43"/>
        <v>2 - Rarely</v>
      </c>
      <c r="I1348" t="s">
        <v>311</v>
      </c>
      <c r="J1348" t="s">
        <v>509</v>
      </c>
      <c r="K1348">
        <v>13</v>
      </c>
    </row>
    <row r="1349" spans="1:11" x14ac:dyDescent="0.25">
      <c r="A1349" t="s">
        <v>524</v>
      </c>
      <c r="B1349" t="s">
        <v>683</v>
      </c>
      <c r="C1349" t="s">
        <v>671</v>
      </c>
      <c r="D1349" t="s">
        <v>8</v>
      </c>
      <c r="E1349" t="s">
        <v>371</v>
      </c>
      <c r="F1349" t="s">
        <v>1045</v>
      </c>
      <c r="G1349">
        <f t="shared" si="42"/>
        <v>3</v>
      </c>
      <c r="H1349" t="str">
        <f t="shared" si="43"/>
        <v>3 - Sometimes</v>
      </c>
      <c r="I1349" t="s">
        <v>11</v>
      </c>
      <c r="J1349" t="s">
        <v>509</v>
      </c>
      <c r="K1349">
        <v>24</v>
      </c>
    </row>
    <row r="1350" spans="1:11" x14ac:dyDescent="0.25">
      <c r="A1350" t="s">
        <v>524</v>
      </c>
      <c r="B1350" t="s">
        <v>683</v>
      </c>
      <c r="C1350" t="s">
        <v>671</v>
      </c>
      <c r="D1350" t="s">
        <v>8</v>
      </c>
      <c r="E1350" t="s">
        <v>371</v>
      </c>
      <c r="F1350" t="s">
        <v>1045</v>
      </c>
      <c r="G1350">
        <f t="shared" si="42"/>
        <v>4</v>
      </c>
      <c r="H1350" t="str">
        <f t="shared" si="43"/>
        <v>4 - Often</v>
      </c>
      <c r="I1350" t="s">
        <v>12</v>
      </c>
      <c r="J1350" t="s">
        <v>509</v>
      </c>
      <c r="K1350">
        <v>9</v>
      </c>
    </row>
    <row r="1351" spans="1:11" x14ac:dyDescent="0.25">
      <c r="A1351" t="s">
        <v>524</v>
      </c>
      <c r="B1351" t="s">
        <v>675</v>
      </c>
      <c r="C1351" t="s">
        <v>671</v>
      </c>
      <c r="D1351" t="s">
        <v>8</v>
      </c>
      <c r="E1351" t="s">
        <v>676</v>
      </c>
      <c r="F1351" t="s">
        <v>1045</v>
      </c>
      <c r="G1351">
        <f t="shared" si="42"/>
        <v>1</v>
      </c>
      <c r="H1351" t="str">
        <f t="shared" si="43"/>
        <v>1 - Never</v>
      </c>
      <c r="I1351" t="s">
        <v>10</v>
      </c>
      <c r="J1351" t="s">
        <v>509</v>
      </c>
      <c r="K1351">
        <v>6</v>
      </c>
    </row>
    <row r="1352" spans="1:11" x14ac:dyDescent="0.25">
      <c r="A1352" t="s">
        <v>524</v>
      </c>
      <c r="B1352" t="s">
        <v>675</v>
      </c>
      <c r="C1352" t="s">
        <v>671</v>
      </c>
      <c r="D1352" t="s">
        <v>8</v>
      </c>
      <c r="E1352" t="s">
        <v>676</v>
      </c>
      <c r="F1352" t="s">
        <v>1045</v>
      </c>
      <c r="G1352">
        <f t="shared" si="42"/>
        <v>2</v>
      </c>
      <c r="H1352" t="str">
        <f t="shared" si="43"/>
        <v>2 - Rarely</v>
      </c>
      <c r="I1352" t="s">
        <v>311</v>
      </c>
      <c r="J1352" t="s">
        <v>509</v>
      </c>
      <c r="K1352">
        <v>10</v>
      </c>
    </row>
    <row r="1353" spans="1:11" x14ac:dyDescent="0.25">
      <c r="A1353" t="s">
        <v>524</v>
      </c>
      <c r="B1353" t="s">
        <v>675</v>
      </c>
      <c r="C1353" t="s">
        <v>671</v>
      </c>
      <c r="D1353" t="s">
        <v>8</v>
      </c>
      <c r="E1353" t="s">
        <v>676</v>
      </c>
      <c r="F1353" t="s">
        <v>1045</v>
      </c>
      <c r="G1353">
        <f t="shared" si="42"/>
        <v>3</v>
      </c>
      <c r="H1353" t="str">
        <f t="shared" si="43"/>
        <v>3 - Sometimes</v>
      </c>
      <c r="I1353" t="s">
        <v>11</v>
      </c>
      <c r="J1353" t="s">
        <v>509</v>
      </c>
      <c r="K1353">
        <v>20</v>
      </c>
    </row>
    <row r="1354" spans="1:11" x14ac:dyDescent="0.25">
      <c r="A1354" t="s">
        <v>524</v>
      </c>
      <c r="B1354" t="s">
        <v>675</v>
      </c>
      <c r="C1354" t="s">
        <v>671</v>
      </c>
      <c r="D1354" t="s">
        <v>8</v>
      </c>
      <c r="E1354" t="s">
        <v>676</v>
      </c>
      <c r="F1354" t="s">
        <v>1045</v>
      </c>
      <c r="G1354">
        <f t="shared" si="42"/>
        <v>4</v>
      </c>
      <c r="H1354" t="str">
        <f t="shared" si="43"/>
        <v>4 - Often</v>
      </c>
      <c r="I1354" t="s">
        <v>12</v>
      </c>
      <c r="J1354" t="s">
        <v>509</v>
      </c>
      <c r="K1354">
        <v>11</v>
      </c>
    </row>
    <row r="1355" spans="1:11" x14ac:dyDescent="0.25">
      <c r="A1355" t="s">
        <v>524</v>
      </c>
      <c r="B1355" t="s">
        <v>680</v>
      </c>
      <c r="C1355" t="s">
        <v>671</v>
      </c>
      <c r="D1355" t="s">
        <v>8</v>
      </c>
      <c r="E1355" t="s">
        <v>368</v>
      </c>
      <c r="F1355" t="s">
        <v>1045</v>
      </c>
      <c r="G1355">
        <f t="shared" si="42"/>
        <v>1</v>
      </c>
      <c r="H1355" t="str">
        <f t="shared" si="43"/>
        <v>1 - Never</v>
      </c>
      <c r="I1355" t="s">
        <v>10</v>
      </c>
      <c r="J1355" t="s">
        <v>509</v>
      </c>
      <c r="K1355">
        <v>9</v>
      </c>
    </row>
    <row r="1356" spans="1:11" x14ac:dyDescent="0.25">
      <c r="A1356" t="s">
        <v>524</v>
      </c>
      <c r="B1356" t="s">
        <v>680</v>
      </c>
      <c r="C1356" t="s">
        <v>671</v>
      </c>
      <c r="D1356" t="s">
        <v>8</v>
      </c>
      <c r="E1356" t="s">
        <v>368</v>
      </c>
      <c r="F1356" t="s">
        <v>1045</v>
      </c>
      <c r="G1356">
        <f t="shared" si="42"/>
        <v>2</v>
      </c>
      <c r="H1356" t="str">
        <f t="shared" si="43"/>
        <v>2 - Rarely</v>
      </c>
      <c r="I1356" t="s">
        <v>311</v>
      </c>
      <c r="J1356" t="s">
        <v>509</v>
      </c>
      <c r="K1356">
        <v>16</v>
      </c>
    </row>
    <row r="1357" spans="1:11" x14ac:dyDescent="0.25">
      <c r="A1357" t="s">
        <v>524</v>
      </c>
      <c r="B1357" t="s">
        <v>680</v>
      </c>
      <c r="C1357" t="s">
        <v>671</v>
      </c>
      <c r="D1357" t="s">
        <v>8</v>
      </c>
      <c r="E1357" t="s">
        <v>368</v>
      </c>
      <c r="F1357" t="s">
        <v>1045</v>
      </c>
      <c r="G1357">
        <f t="shared" si="42"/>
        <v>3</v>
      </c>
      <c r="H1357" t="str">
        <f t="shared" si="43"/>
        <v>3 - Sometimes</v>
      </c>
      <c r="I1357" t="s">
        <v>11</v>
      </c>
      <c r="J1357" t="s">
        <v>509</v>
      </c>
      <c r="K1357">
        <v>16</v>
      </c>
    </row>
    <row r="1358" spans="1:11" x14ac:dyDescent="0.25">
      <c r="A1358" t="s">
        <v>524</v>
      </c>
      <c r="B1358" t="s">
        <v>680</v>
      </c>
      <c r="C1358" t="s">
        <v>671</v>
      </c>
      <c r="D1358" t="s">
        <v>8</v>
      </c>
      <c r="E1358" t="s">
        <v>368</v>
      </c>
      <c r="F1358" t="s">
        <v>1045</v>
      </c>
      <c r="G1358">
        <f t="shared" si="42"/>
        <v>4</v>
      </c>
      <c r="H1358" t="str">
        <f t="shared" si="43"/>
        <v>4 - Often</v>
      </c>
      <c r="I1358" t="s">
        <v>12</v>
      </c>
      <c r="J1358" t="s">
        <v>509</v>
      </c>
      <c r="K1358">
        <v>4</v>
      </c>
    </row>
    <row r="1359" spans="1:11" x14ac:dyDescent="0.25">
      <c r="A1359" t="s">
        <v>524</v>
      </c>
      <c r="B1359" t="s">
        <v>681</v>
      </c>
      <c r="C1359" t="s">
        <v>671</v>
      </c>
      <c r="D1359" t="s">
        <v>8</v>
      </c>
      <c r="E1359" t="s">
        <v>369</v>
      </c>
      <c r="F1359" t="s">
        <v>1045</v>
      </c>
      <c r="G1359">
        <f t="shared" si="42"/>
        <v>1</v>
      </c>
      <c r="H1359" t="str">
        <f t="shared" si="43"/>
        <v>1 - Never</v>
      </c>
      <c r="I1359" t="s">
        <v>10</v>
      </c>
      <c r="J1359" t="s">
        <v>509</v>
      </c>
      <c r="K1359">
        <v>11</v>
      </c>
    </row>
    <row r="1360" spans="1:11" x14ac:dyDescent="0.25">
      <c r="A1360" t="s">
        <v>524</v>
      </c>
      <c r="B1360" t="s">
        <v>681</v>
      </c>
      <c r="C1360" t="s">
        <v>671</v>
      </c>
      <c r="D1360" t="s">
        <v>8</v>
      </c>
      <c r="E1360" t="s">
        <v>369</v>
      </c>
      <c r="F1360" t="s">
        <v>1045</v>
      </c>
      <c r="G1360">
        <f t="shared" si="42"/>
        <v>2</v>
      </c>
      <c r="H1360" t="str">
        <f t="shared" si="43"/>
        <v>2 - Rarely</v>
      </c>
      <c r="I1360" t="s">
        <v>311</v>
      </c>
      <c r="J1360" t="s">
        <v>509</v>
      </c>
      <c r="K1360">
        <v>14</v>
      </c>
    </row>
    <row r="1361" spans="1:11" x14ac:dyDescent="0.25">
      <c r="A1361" t="s">
        <v>524</v>
      </c>
      <c r="B1361" t="s">
        <v>681</v>
      </c>
      <c r="C1361" t="s">
        <v>671</v>
      </c>
      <c r="D1361" t="s">
        <v>8</v>
      </c>
      <c r="E1361" t="s">
        <v>369</v>
      </c>
      <c r="F1361" t="s">
        <v>1045</v>
      </c>
      <c r="G1361">
        <f t="shared" si="42"/>
        <v>3</v>
      </c>
      <c r="H1361" t="str">
        <f t="shared" si="43"/>
        <v>3 - Sometimes</v>
      </c>
      <c r="I1361" t="s">
        <v>11</v>
      </c>
      <c r="J1361" t="s">
        <v>509</v>
      </c>
      <c r="K1361">
        <v>18</v>
      </c>
    </row>
    <row r="1362" spans="1:11" x14ac:dyDescent="0.25">
      <c r="A1362" t="s">
        <v>524</v>
      </c>
      <c r="B1362" t="s">
        <v>681</v>
      </c>
      <c r="C1362" t="s">
        <v>671</v>
      </c>
      <c r="D1362" t="s">
        <v>8</v>
      </c>
      <c r="E1362" t="s">
        <v>369</v>
      </c>
      <c r="F1362" t="s">
        <v>1045</v>
      </c>
      <c r="G1362">
        <f t="shared" si="42"/>
        <v>4</v>
      </c>
      <c r="H1362" t="str">
        <f t="shared" si="43"/>
        <v>4 - Often</v>
      </c>
      <c r="I1362" t="s">
        <v>12</v>
      </c>
      <c r="J1362" t="s">
        <v>509</v>
      </c>
      <c r="K1362">
        <v>2</v>
      </c>
    </row>
    <row r="1363" spans="1:11" x14ac:dyDescent="0.25">
      <c r="A1363" t="s">
        <v>524</v>
      </c>
      <c r="B1363" t="s">
        <v>826</v>
      </c>
      <c r="C1363" t="s">
        <v>1049</v>
      </c>
      <c r="D1363" t="s">
        <v>8</v>
      </c>
      <c r="E1363" t="s">
        <v>827</v>
      </c>
      <c r="F1363" t="s">
        <v>1045</v>
      </c>
      <c r="G1363">
        <f t="shared" si="42"/>
        <v>1</v>
      </c>
      <c r="H1363" t="str">
        <f t="shared" si="43"/>
        <v>1 - Not marked</v>
      </c>
      <c r="I1363" t="s">
        <v>251</v>
      </c>
      <c r="J1363" t="s">
        <v>509</v>
      </c>
      <c r="K1363">
        <v>14</v>
      </c>
    </row>
    <row r="1364" spans="1:11" x14ac:dyDescent="0.25">
      <c r="A1364" t="s">
        <v>524</v>
      </c>
      <c r="B1364" t="s">
        <v>826</v>
      </c>
      <c r="C1364" t="s">
        <v>1049</v>
      </c>
      <c r="D1364" t="s">
        <v>8</v>
      </c>
      <c r="E1364" t="s">
        <v>827</v>
      </c>
      <c r="F1364" t="s">
        <v>1045</v>
      </c>
      <c r="G1364">
        <f t="shared" si="42"/>
        <v>2</v>
      </c>
      <c r="H1364" t="str">
        <f t="shared" si="43"/>
        <v>2 - Marked</v>
      </c>
      <c r="I1364" t="s">
        <v>252</v>
      </c>
      <c r="J1364" t="s">
        <v>509</v>
      </c>
      <c r="K1364">
        <v>6</v>
      </c>
    </row>
    <row r="1365" spans="1:11" x14ac:dyDescent="0.25">
      <c r="A1365" t="s">
        <v>524</v>
      </c>
      <c r="B1365" t="s">
        <v>820</v>
      </c>
      <c r="C1365" t="s">
        <v>1049</v>
      </c>
      <c r="D1365" t="s">
        <v>8</v>
      </c>
      <c r="E1365" t="s">
        <v>821</v>
      </c>
      <c r="F1365" t="s">
        <v>1045</v>
      </c>
      <c r="G1365">
        <f t="shared" si="42"/>
        <v>1</v>
      </c>
      <c r="H1365" t="str">
        <f t="shared" si="43"/>
        <v>1 - Not marked</v>
      </c>
      <c r="I1365" t="s">
        <v>251</v>
      </c>
      <c r="J1365" t="s">
        <v>509</v>
      </c>
      <c r="K1365">
        <v>15</v>
      </c>
    </row>
    <row r="1366" spans="1:11" x14ac:dyDescent="0.25">
      <c r="A1366" t="s">
        <v>524</v>
      </c>
      <c r="B1366" t="s">
        <v>820</v>
      </c>
      <c r="C1366" t="s">
        <v>1049</v>
      </c>
      <c r="D1366" t="s">
        <v>8</v>
      </c>
      <c r="E1366" t="s">
        <v>821</v>
      </c>
      <c r="F1366" t="s">
        <v>1045</v>
      </c>
      <c r="G1366">
        <f t="shared" si="42"/>
        <v>2</v>
      </c>
      <c r="H1366" t="str">
        <f t="shared" si="43"/>
        <v>2 - Marked</v>
      </c>
      <c r="I1366" t="s">
        <v>252</v>
      </c>
      <c r="J1366" t="s">
        <v>509</v>
      </c>
      <c r="K1366">
        <v>5</v>
      </c>
    </row>
    <row r="1367" spans="1:11" x14ac:dyDescent="0.25">
      <c r="A1367" t="s">
        <v>524</v>
      </c>
      <c r="B1367" t="s">
        <v>824</v>
      </c>
      <c r="C1367" t="s">
        <v>1049</v>
      </c>
      <c r="D1367" t="s">
        <v>8</v>
      </c>
      <c r="E1367" t="s">
        <v>825</v>
      </c>
      <c r="F1367" t="s">
        <v>1045</v>
      </c>
      <c r="G1367">
        <f t="shared" si="42"/>
        <v>1</v>
      </c>
      <c r="H1367" t="str">
        <f t="shared" si="43"/>
        <v>1 - Not marked</v>
      </c>
      <c r="I1367" t="s">
        <v>251</v>
      </c>
      <c r="J1367" t="s">
        <v>509</v>
      </c>
      <c r="K1367">
        <v>3</v>
      </c>
    </row>
    <row r="1368" spans="1:11" x14ac:dyDescent="0.25">
      <c r="A1368" t="s">
        <v>524</v>
      </c>
      <c r="B1368" t="s">
        <v>824</v>
      </c>
      <c r="C1368" t="s">
        <v>1049</v>
      </c>
      <c r="D1368" t="s">
        <v>8</v>
      </c>
      <c r="E1368" t="s">
        <v>825</v>
      </c>
      <c r="F1368" t="s">
        <v>1045</v>
      </c>
      <c r="G1368">
        <f t="shared" si="42"/>
        <v>2</v>
      </c>
      <c r="H1368" t="str">
        <f t="shared" si="43"/>
        <v>2 - Marked</v>
      </c>
      <c r="I1368" t="s">
        <v>252</v>
      </c>
      <c r="J1368" t="s">
        <v>509</v>
      </c>
      <c r="K1368">
        <v>17</v>
      </c>
    </row>
    <row r="1369" spans="1:11" x14ac:dyDescent="0.25">
      <c r="A1369" t="s">
        <v>524</v>
      </c>
      <c r="B1369" t="s">
        <v>822</v>
      </c>
      <c r="C1369" t="s">
        <v>1049</v>
      </c>
      <c r="D1369" t="s">
        <v>8</v>
      </c>
      <c r="E1369" t="s">
        <v>823</v>
      </c>
      <c r="F1369" t="s">
        <v>1045</v>
      </c>
      <c r="G1369">
        <f t="shared" si="42"/>
        <v>1</v>
      </c>
      <c r="H1369" t="str">
        <f t="shared" si="43"/>
        <v>1 - Not marked</v>
      </c>
      <c r="I1369" t="s">
        <v>251</v>
      </c>
      <c r="J1369" t="s">
        <v>509</v>
      </c>
      <c r="K1369">
        <v>20</v>
      </c>
    </row>
    <row r="1370" spans="1:11" x14ac:dyDescent="0.25">
      <c r="A1370" t="s">
        <v>524</v>
      </c>
      <c r="B1370" t="s">
        <v>822</v>
      </c>
      <c r="C1370" t="s">
        <v>1049</v>
      </c>
      <c r="D1370" t="s">
        <v>8</v>
      </c>
      <c r="E1370" t="s">
        <v>823</v>
      </c>
      <c r="F1370" t="s">
        <v>1045</v>
      </c>
      <c r="G1370">
        <f t="shared" si="42"/>
        <v>2</v>
      </c>
      <c r="H1370" t="str">
        <f t="shared" si="43"/>
        <v>2 - Marked</v>
      </c>
      <c r="I1370" t="s">
        <v>252</v>
      </c>
      <c r="J1370" t="s">
        <v>509</v>
      </c>
      <c r="K1370">
        <v>0</v>
      </c>
    </row>
    <row r="1371" spans="1:11" x14ac:dyDescent="0.25">
      <c r="A1371" t="s">
        <v>524</v>
      </c>
      <c r="B1371" t="s">
        <v>828</v>
      </c>
      <c r="C1371" t="s">
        <v>1049</v>
      </c>
      <c r="D1371" t="s">
        <v>8</v>
      </c>
      <c r="E1371" t="s">
        <v>829</v>
      </c>
      <c r="F1371" t="s">
        <v>1045</v>
      </c>
      <c r="G1371">
        <f t="shared" si="42"/>
        <v>1</v>
      </c>
      <c r="H1371" t="str">
        <f t="shared" si="43"/>
        <v>1 - Not marked</v>
      </c>
      <c r="I1371" t="s">
        <v>251</v>
      </c>
      <c r="J1371" t="s">
        <v>509</v>
      </c>
      <c r="K1371">
        <v>20</v>
      </c>
    </row>
    <row r="1372" spans="1:11" x14ac:dyDescent="0.25">
      <c r="A1372" t="s">
        <v>524</v>
      </c>
      <c r="B1372" t="s">
        <v>828</v>
      </c>
      <c r="C1372" t="s">
        <v>1049</v>
      </c>
      <c r="D1372" t="s">
        <v>8</v>
      </c>
      <c r="E1372" t="s">
        <v>829</v>
      </c>
      <c r="F1372" t="s">
        <v>1045</v>
      </c>
      <c r="G1372">
        <f t="shared" si="42"/>
        <v>2</v>
      </c>
      <c r="H1372" t="str">
        <f t="shared" si="43"/>
        <v>2 - Marked</v>
      </c>
      <c r="I1372" t="s">
        <v>252</v>
      </c>
      <c r="J1372" t="s">
        <v>509</v>
      </c>
      <c r="K1372">
        <v>0</v>
      </c>
    </row>
    <row r="1373" spans="1:11" x14ac:dyDescent="0.25">
      <c r="A1373" t="s">
        <v>524</v>
      </c>
      <c r="B1373" t="s">
        <v>746</v>
      </c>
      <c r="C1373" t="s">
        <v>747</v>
      </c>
      <c r="D1373" t="s">
        <v>8</v>
      </c>
      <c r="E1373" t="s">
        <v>1077</v>
      </c>
      <c r="F1373" t="s">
        <v>1045</v>
      </c>
      <c r="G1373">
        <f t="shared" si="42"/>
        <v>1</v>
      </c>
      <c r="H1373" t="str">
        <f t="shared" si="43"/>
        <v>1 - No</v>
      </c>
      <c r="I1373" t="s">
        <v>7</v>
      </c>
      <c r="J1373" t="s">
        <v>509</v>
      </c>
      <c r="K1373">
        <v>0</v>
      </c>
    </row>
    <row r="1374" spans="1:11" x14ac:dyDescent="0.25">
      <c r="A1374" t="s">
        <v>524</v>
      </c>
      <c r="B1374" t="s">
        <v>746</v>
      </c>
      <c r="C1374" t="s">
        <v>747</v>
      </c>
      <c r="D1374" t="s">
        <v>8</v>
      </c>
      <c r="E1374" t="s">
        <v>1077</v>
      </c>
      <c r="F1374" t="s">
        <v>1045</v>
      </c>
      <c r="G1374">
        <f t="shared" si="42"/>
        <v>2</v>
      </c>
      <c r="H1374" t="str">
        <f t="shared" si="43"/>
        <v>2 - Yes</v>
      </c>
      <c r="I1374" t="s">
        <v>8</v>
      </c>
      <c r="J1374" t="s">
        <v>509</v>
      </c>
      <c r="K1374">
        <v>47</v>
      </c>
    </row>
    <row r="1375" spans="1:11" x14ac:dyDescent="0.25">
      <c r="A1375" t="s">
        <v>524</v>
      </c>
      <c r="B1375" t="s">
        <v>870</v>
      </c>
      <c r="C1375" t="s">
        <v>1053</v>
      </c>
      <c r="D1375" t="s">
        <v>7</v>
      </c>
      <c r="E1375" t="s">
        <v>243</v>
      </c>
      <c r="F1375" t="s">
        <v>1045</v>
      </c>
      <c r="G1375">
        <f t="shared" si="42"/>
        <v>1</v>
      </c>
      <c r="H1375" t="str">
        <f t="shared" si="43"/>
        <v>1 - I have students complete a syllabus quiz, where one of the questions asks about the attendance policy</v>
      </c>
      <c r="I1375" t="s">
        <v>877</v>
      </c>
      <c r="J1375" t="s">
        <v>509</v>
      </c>
      <c r="K1375">
        <v>0</v>
      </c>
    </row>
    <row r="1376" spans="1:11" x14ac:dyDescent="0.25">
      <c r="A1376" t="s">
        <v>524</v>
      </c>
      <c r="B1376" t="s">
        <v>870</v>
      </c>
      <c r="C1376" t="s">
        <v>1053</v>
      </c>
      <c r="D1376" t="s">
        <v>7</v>
      </c>
      <c r="E1376" t="s">
        <v>243</v>
      </c>
      <c r="F1376" t="s">
        <v>1045</v>
      </c>
      <c r="G1376">
        <f t="shared" si="42"/>
        <v>2</v>
      </c>
      <c r="H1376" t="str">
        <f t="shared" si="43"/>
        <v>2 - My attendance policy is also in the first orientation assignment</v>
      </c>
      <c r="I1376" t="s">
        <v>878</v>
      </c>
      <c r="J1376" t="s">
        <v>509</v>
      </c>
      <c r="K1376">
        <v>1</v>
      </c>
    </row>
    <row r="1377" spans="1:11" x14ac:dyDescent="0.25">
      <c r="A1377" t="s">
        <v>524</v>
      </c>
      <c r="B1377" t="s">
        <v>870</v>
      </c>
      <c r="C1377" t="s">
        <v>1053</v>
      </c>
      <c r="D1377" t="s">
        <v>7</v>
      </c>
      <c r="E1377" t="s">
        <v>243</v>
      </c>
      <c r="F1377" t="s">
        <v>1045</v>
      </c>
      <c r="G1377">
        <f t="shared" si="42"/>
        <v>3</v>
      </c>
      <c r="H1377" t="str">
        <f t="shared" si="43"/>
        <v>3 - Reading Quiz for Syllabus</v>
      </c>
      <c r="I1377" t="s">
        <v>879</v>
      </c>
      <c r="J1377" t="s">
        <v>509</v>
      </c>
      <c r="K1377">
        <v>0</v>
      </c>
    </row>
    <row r="1378" spans="1:11" x14ac:dyDescent="0.25">
      <c r="A1378" t="s">
        <v>524</v>
      </c>
      <c r="B1378" t="s">
        <v>870</v>
      </c>
      <c r="C1378" t="s">
        <v>1053</v>
      </c>
      <c r="D1378" t="s">
        <v>7</v>
      </c>
      <c r="E1378" t="s">
        <v>243</v>
      </c>
      <c r="F1378" t="s">
        <v>1045</v>
      </c>
      <c r="G1378">
        <f t="shared" si="42"/>
        <v>4</v>
      </c>
      <c r="H1378" t="str">
        <f t="shared" si="43"/>
        <v>4 -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v>
      </c>
      <c r="I1378" t="s">
        <v>880</v>
      </c>
      <c r="J1378" t="s">
        <v>509</v>
      </c>
      <c r="K1378">
        <v>0</v>
      </c>
    </row>
    <row r="1379" spans="1:11" x14ac:dyDescent="0.25">
      <c r="A1379" t="s">
        <v>524</v>
      </c>
      <c r="B1379" t="s">
        <v>870</v>
      </c>
      <c r="C1379" t="s">
        <v>1053</v>
      </c>
      <c r="D1379" t="s">
        <v>7</v>
      </c>
      <c r="E1379" t="s">
        <v>243</v>
      </c>
      <c r="F1379" t="s">
        <v>1045</v>
      </c>
      <c r="G1379">
        <f t="shared" si="42"/>
        <v>5</v>
      </c>
      <c r="H1379" t="str">
        <f t="shared" si="43"/>
        <v>5 - Students identify it in a "syllabus quiz."</v>
      </c>
      <c r="I1379" t="s">
        <v>881</v>
      </c>
      <c r="J1379" t="s">
        <v>509</v>
      </c>
      <c r="K1379">
        <v>0</v>
      </c>
    </row>
    <row r="1380" spans="1:11" x14ac:dyDescent="0.25">
      <c r="A1380" t="s">
        <v>524</v>
      </c>
      <c r="B1380" t="s">
        <v>870</v>
      </c>
      <c r="C1380" t="s">
        <v>1053</v>
      </c>
      <c r="D1380" t="s">
        <v>7</v>
      </c>
      <c r="E1380" t="s">
        <v>243</v>
      </c>
      <c r="F1380" t="s">
        <v>1045</v>
      </c>
      <c r="G1380">
        <f t="shared" si="42"/>
        <v>6</v>
      </c>
      <c r="H1380" t="str">
        <f t="shared" si="43"/>
        <v>6 - Students respond to an orientation quiz that includes attendance questions/clarification.</v>
      </c>
      <c r="I1380" t="s">
        <v>882</v>
      </c>
      <c r="J1380" t="s">
        <v>509</v>
      </c>
      <c r="K1380">
        <v>1</v>
      </c>
    </row>
    <row r="1381" spans="1:11" x14ac:dyDescent="0.25">
      <c r="A1381" t="s">
        <v>524</v>
      </c>
      <c r="B1381" t="s">
        <v>870</v>
      </c>
      <c r="C1381" t="s">
        <v>1053</v>
      </c>
      <c r="D1381" t="s">
        <v>7</v>
      </c>
      <c r="E1381" t="s">
        <v>243</v>
      </c>
      <c r="F1381" t="s">
        <v>1045</v>
      </c>
      <c r="G1381">
        <f t="shared" si="42"/>
        <v>7</v>
      </c>
      <c r="H1381" t="str">
        <f t="shared" si="43"/>
        <v>7 - syllabus quiz</v>
      </c>
      <c r="I1381" t="s">
        <v>883</v>
      </c>
      <c r="J1381" t="s">
        <v>509</v>
      </c>
      <c r="K1381">
        <v>0</v>
      </c>
    </row>
    <row r="1382" spans="1:11" x14ac:dyDescent="0.25">
      <c r="A1382" t="s">
        <v>524</v>
      </c>
      <c r="B1382" t="s">
        <v>870</v>
      </c>
      <c r="C1382" t="s">
        <v>1053</v>
      </c>
      <c r="D1382" t="s">
        <v>7</v>
      </c>
      <c r="E1382" t="s">
        <v>243</v>
      </c>
      <c r="F1382" t="s">
        <v>1045</v>
      </c>
      <c r="G1382">
        <f t="shared" si="42"/>
        <v>8</v>
      </c>
      <c r="H1382" t="str">
        <f t="shared" si="43"/>
        <v>8 - They take a test and have to repeat it back to me</v>
      </c>
      <c r="I1382" t="s">
        <v>884</v>
      </c>
      <c r="J1382" t="s">
        <v>509</v>
      </c>
      <c r="K1382">
        <v>0</v>
      </c>
    </row>
    <row r="1383" spans="1:11" x14ac:dyDescent="0.25">
      <c r="A1383" t="s">
        <v>524</v>
      </c>
      <c r="B1383" t="s">
        <v>870</v>
      </c>
      <c r="C1383" t="s">
        <v>1053</v>
      </c>
      <c r="D1383" t="s">
        <v>7</v>
      </c>
      <c r="E1383" t="s">
        <v>243</v>
      </c>
      <c r="F1383" t="s">
        <v>1045</v>
      </c>
      <c r="G1383">
        <f t="shared" si="42"/>
        <v>9</v>
      </c>
      <c r="H1383" t="str">
        <f t="shared" si="43"/>
        <v>9 - To the department.</v>
      </c>
      <c r="I1383" t="s">
        <v>885</v>
      </c>
      <c r="J1383" t="s">
        <v>509</v>
      </c>
      <c r="K1383">
        <v>1</v>
      </c>
    </row>
    <row r="1384" spans="1:11" x14ac:dyDescent="0.25">
      <c r="A1384" t="s">
        <v>524</v>
      </c>
      <c r="B1384" t="s">
        <v>870</v>
      </c>
      <c r="C1384" t="s">
        <v>1053</v>
      </c>
      <c r="D1384" t="s">
        <v>7</v>
      </c>
      <c r="E1384" t="s">
        <v>243</v>
      </c>
      <c r="F1384" t="s">
        <v>1045</v>
      </c>
      <c r="G1384">
        <f t="shared" si="42"/>
        <v>10</v>
      </c>
      <c r="H1384" t="str">
        <f t="shared" si="43"/>
        <v>10 - Blank</v>
      </c>
      <c r="I1384" t="s">
        <v>836</v>
      </c>
      <c r="J1384" t="s">
        <v>509</v>
      </c>
      <c r="K1384">
        <v>52</v>
      </c>
    </row>
    <row r="1385" spans="1:11" x14ac:dyDescent="0.25">
      <c r="A1385" t="s">
        <v>524</v>
      </c>
      <c r="B1385" t="s">
        <v>870</v>
      </c>
      <c r="C1385" t="s">
        <v>1053</v>
      </c>
      <c r="D1385" t="s">
        <v>7</v>
      </c>
      <c r="E1385" t="s">
        <v>243</v>
      </c>
      <c r="F1385" t="s">
        <v>1045</v>
      </c>
      <c r="G1385">
        <f t="shared" si="42"/>
        <v>11</v>
      </c>
      <c r="H1385" t="str">
        <f t="shared" si="43"/>
        <v>11 - automated messages via attendance recording</v>
      </c>
      <c r="I1385" t="s">
        <v>871</v>
      </c>
      <c r="J1385" t="s">
        <v>509</v>
      </c>
      <c r="K1385">
        <v>0</v>
      </c>
    </row>
    <row r="1386" spans="1:11" x14ac:dyDescent="0.25">
      <c r="A1386" t="s">
        <v>524</v>
      </c>
      <c r="B1386" t="s">
        <v>870</v>
      </c>
      <c r="C1386" t="s">
        <v>1053</v>
      </c>
      <c r="D1386" t="s">
        <v>7</v>
      </c>
      <c r="E1386" t="s">
        <v>243</v>
      </c>
      <c r="F1386" t="s">
        <v>1045</v>
      </c>
      <c r="G1386">
        <f t="shared" si="42"/>
        <v>12</v>
      </c>
      <c r="H1386" t="str">
        <f t="shared" si="43"/>
        <v>12 - Check attendance each Lecture</v>
      </c>
      <c r="I1386" t="s">
        <v>872</v>
      </c>
      <c r="J1386" t="s">
        <v>509</v>
      </c>
      <c r="K1386">
        <v>0</v>
      </c>
    </row>
    <row r="1387" spans="1:11" x14ac:dyDescent="0.25">
      <c r="A1387" t="s">
        <v>524</v>
      </c>
      <c r="B1387" t="s">
        <v>870</v>
      </c>
      <c r="C1387" t="s">
        <v>1053</v>
      </c>
      <c r="D1387" t="s">
        <v>7</v>
      </c>
      <c r="E1387" t="s">
        <v>243</v>
      </c>
      <c r="F1387" t="s">
        <v>1045</v>
      </c>
      <c r="G1387">
        <f t="shared" si="42"/>
        <v>13</v>
      </c>
      <c r="H1387" t="str">
        <f t="shared" si="43"/>
        <v>13 - Class Orientation Slide</v>
      </c>
      <c r="I1387" t="s">
        <v>873</v>
      </c>
      <c r="J1387" t="s">
        <v>509</v>
      </c>
      <c r="K1387">
        <v>0</v>
      </c>
    </row>
    <row r="1388" spans="1:11" x14ac:dyDescent="0.25">
      <c r="A1388" t="s">
        <v>524</v>
      </c>
      <c r="B1388" t="s">
        <v>870</v>
      </c>
      <c r="C1388" t="s">
        <v>1053</v>
      </c>
      <c r="D1388" t="s">
        <v>7</v>
      </c>
      <c r="E1388" t="s">
        <v>243</v>
      </c>
      <c r="F1388" t="s">
        <v>1045</v>
      </c>
      <c r="G1388">
        <f t="shared" si="42"/>
        <v>14</v>
      </c>
      <c r="H1388" t="str">
        <f t="shared" si="43"/>
        <v>14 - Class roll call</v>
      </c>
      <c r="I1388" t="s">
        <v>874</v>
      </c>
      <c r="J1388" t="s">
        <v>509</v>
      </c>
      <c r="K1388">
        <v>0</v>
      </c>
    </row>
    <row r="1389" spans="1:11" x14ac:dyDescent="0.25">
      <c r="A1389" t="s">
        <v>524</v>
      </c>
      <c r="B1389" t="s">
        <v>870</v>
      </c>
      <c r="C1389" t="s">
        <v>1053</v>
      </c>
      <c r="D1389" t="s">
        <v>7</v>
      </c>
      <c r="E1389" t="s">
        <v>243</v>
      </c>
      <c r="F1389" t="s">
        <v>1045</v>
      </c>
      <c r="G1389">
        <f t="shared" si="42"/>
        <v>15</v>
      </c>
      <c r="H1389" t="str">
        <f t="shared" si="43"/>
        <v>15 - Continue to remind students of policy (verbal &amp; written) throughout the semester.</v>
      </c>
      <c r="I1389" t="s">
        <v>875</v>
      </c>
      <c r="J1389" t="s">
        <v>509</v>
      </c>
      <c r="K1389">
        <v>0</v>
      </c>
    </row>
    <row r="1390" spans="1:11" x14ac:dyDescent="0.25">
      <c r="A1390" t="s">
        <v>524</v>
      </c>
      <c r="B1390" t="s">
        <v>870</v>
      </c>
      <c r="C1390" t="s">
        <v>1053</v>
      </c>
      <c r="D1390" t="s">
        <v>7</v>
      </c>
      <c r="E1390" t="s">
        <v>243</v>
      </c>
      <c r="F1390" t="s">
        <v>1045</v>
      </c>
      <c r="G1390">
        <f t="shared" si="42"/>
        <v>16</v>
      </c>
      <c r="H1390" t="str">
        <f t="shared" si="43"/>
        <v>16 - daily attendance quiz</v>
      </c>
      <c r="I1390" t="s">
        <v>876</v>
      </c>
      <c r="J1390" t="s">
        <v>509</v>
      </c>
      <c r="K1390">
        <v>0</v>
      </c>
    </row>
    <row r="1391" spans="1:11" x14ac:dyDescent="0.25">
      <c r="A1391" t="s">
        <v>524</v>
      </c>
      <c r="B1391" t="s">
        <v>867</v>
      </c>
      <c r="C1391" t="s">
        <v>1050</v>
      </c>
      <c r="D1391" t="s">
        <v>8</v>
      </c>
      <c r="E1391" t="s">
        <v>868</v>
      </c>
      <c r="F1391" t="s">
        <v>1045</v>
      </c>
      <c r="G1391">
        <f t="shared" si="42"/>
        <v>1</v>
      </c>
      <c r="H1391" t="str">
        <f t="shared" si="43"/>
        <v>1 - Not marked</v>
      </c>
      <c r="I1391" t="s">
        <v>251</v>
      </c>
      <c r="J1391" t="s">
        <v>509</v>
      </c>
      <c r="K1391">
        <v>30</v>
      </c>
    </row>
    <row r="1392" spans="1:11" x14ac:dyDescent="0.25">
      <c r="A1392" t="s">
        <v>524</v>
      </c>
      <c r="B1392" t="s">
        <v>867</v>
      </c>
      <c r="C1392" t="s">
        <v>1050</v>
      </c>
      <c r="D1392" t="s">
        <v>8</v>
      </c>
      <c r="E1392" t="s">
        <v>868</v>
      </c>
      <c r="F1392" t="s">
        <v>1045</v>
      </c>
      <c r="G1392">
        <f t="shared" si="42"/>
        <v>2</v>
      </c>
      <c r="H1392" t="str">
        <f t="shared" si="43"/>
        <v>2 - Marked</v>
      </c>
      <c r="I1392" t="s">
        <v>252</v>
      </c>
      <c r="J1392" t="s">
        <v>509</v>
      </c>
      <c r="K1392">
        <v>5</v>
      </c>
    </row>
    <row r="1393" spans="1:11" x14ac:dyDescent="0.25">
      <c r="A1393" t="s">
        <v>524</v>
      </c>
      <c r="B1393" t="s">
        <v>859</v>
      </c>
      <c r="C1393" t="s">
        <v>1050</v>
      </c>
      <c r="D1393" t="s">
        <v>8</v>
      </c>
      <c r="E1393" t="s">
        <v>860</v>
      </c>
      <c r="F1393" t="s">
        <v>1045</v>
      </c>
      <c r="G1393">
        <f t="shared" si="42"/>
        <v>1</v>
      </c>
      <c r="H1393" t="str">
        <f t="shared" si="43"/>
        <v>1 - Not marked</v>
      </c>
      <c r="I1393" t="s">
        <v>251</v>
      </c>
      <c r="J1393" t="s">
        <v>509</v>
      </c>
      <c r="K1393">
        <v>1</v>
      </c>
    </row>
    <row r="1394" spans="1:11" x14ac:dyDescent="0.25">
      <c r="A1394" t="s">
        <v>524</v>
      </c>
      <c r="B1394" t="s">
        <v>859</v>
      </c>
      <c r="C1394" t="s">
        <v>1050</v>
      </c>
      <c r="D1394" t="s">
        <v>8</v>
      </c>
      <c r="E1394" t="s">
        <v>860</v>
      </c>
      <c r="F1394" t="s">
        <v>1045</v>
      </c>
      <c r="G1394">
        <f t="shared" si="42"/>
        <v>2</v>
      </c>
      <c r="H1394" t="str">
        <f t="shared" si="43"/>
        <v>2 - Marked</v>
      </c>
      <c r="I1394" t="s">
        <v>252</v>
      </c>
      <c r="J1394" t="s">
        <v>509</v>
      </c>
      <c r="K1394">
        <v>34</v>
      </c>
    </row>
    <row r="1395" spans="1:11" x14ac:dyDescent="0.25">
      <c r="A1395" t="s">
        <v>524</v>
      </c>
      <c r="B1395" t="s">
        <v>857</v>
      </c>
      <c r="C1395" t="s">
        <v>1050</v>
      </c>
      <c r="D1395" t="s">
        <v>8</v>
      </c>
      <c r="E1395" t="s">
        <v>858</v>
      </c>
      <c r="F1395" t="s">
        <v>1045</v>
      </c>
      <c r="G1395">
        <f t="shared" si="42"/>
        <v>1</v>
      </c>
      <c r="H1395" t="str">
        <f t="shared" si="43"/>
        <v>1 - Not marked</v>
      </c>
      <c r="I1395" t="s">
        <v>251</v>
      </c>
      <c r="J1395" t="s">
        <v>509</v>
      </c>
      <c r="K1395">
        <v>27</v>
      </c>
    </row>
    <row r="1396" spans="1:11" x14ac:dyDescent="0.25">
      <c r="A1396" t="s">
        <v>524</v>
      </c>
      <c r="B1396" t="s">
        <v>857</v>
      </c>
      <c r="C1396" t="s">
        <v>1050</v>
      </c>
      <c r="D1396" t="s">
        <v>8</v>
      </c>
      <c r="E1396" t="s">
        <v>858</v>
      </c>
      <c r="F1396" t="s">
        <v>1045</v>
      </c>
      <c r="G1396">
        <f t="shared" si="42"/>
        <v>2</v>
      </c>
      <c r="H1396" t="str">
        <f t="shared" si="43"/>
        <v>2 - Marked</v>
      </c>
      <c r="I1396" t="s">
        <v>252</v>
      </c>
      <c r="J1396" t="s">
        <v>509</v>
      </c>
      <c r="K1396">
        <v>8</v>
      </c>
    </row>
    <row r="1397" spans="1:11" x14ac:dyDescent="0.25">
      <c r="A1397" t="s">
        <v>524</v>
      </c>
      <c r="B1397" t="s">
        <v>861</v>
      </c>
      <c r="C1397" t="s">
        <v>1050</v>
      </c>
      <c r="D1397" t="s">
        <v>8</v>
      </c>
      <c r="E1397" t="s">
        <v>862</v>
      </c>
      <c r="F1397" t="s">
        <v>1045</v>
      </c>
      <c r="G1397">
        <f t="shared" si="42"/>
        <v>1</v>
      </c>
      <c r="H1397" t="str">
        <f t="shared" si="43"/>
        <v>1 - Not marked</v>
      </c>
      <c r="I1397" t="s">
        <v>251</v>
      </c>
      <c r="J1397" t="s">
        <v>509</v>
      </c>
      <c r="K1397">
        <v>8</v>
      </c>
    </row>
    <row r="1398" spans="1:11" x14ac:dyDescent="0.25">
      <c r="A1398" t="s">
        <v>524</v>
      </c>
      <c r="B1398" t="s">
        <v>861</v>
      </c>
      <c r="C1398" t="s">
        <v>1050</v>
      </c>
      <c r="D1398" t="s">
        <v>8</v>
      </c>
      <c r="E1398" t="s">
        <v>862</v>
      </c>
      <c r="F1398" t="s">
        <v>1045</v>
      </c>
      <c r="G1398">
        <f t="shared" si="42"/>
        <v>2</v>
      </c>
      <c r="H1398" t="str">
        <f t="shared" si="43"/>
        <v>2 - Marked</v>
      </c>
      <c r="I1398" t="s">
        <v>252</v>
      </c>
      <c r="J1398" t="s">
        <v>509</v>
      </c>
      <c r="K1398">
        <v>27</v>
      </c>
    </row>
    <row r="1399" spans="1:11" x14ac:dyDescent="0.25">
      <c r="A1399" t="s">
        <v>524</v>
      </c>
      <c r="B1399" t="s">
        <v>865</v>
      </c>
      <c r="C1399" t="s">
        <v>1050</v>
      </c>
      <c r="D1399" t="s">
        <v>8</v>
      </c>
      <c r="E1399" t="s">
        <v>866</v>
      </c>
      <c r="F1399" t="s">
        <v>1045</v>
      </c>
      <c r="G1399">
        <f t="shared" si="42"/>
        <v>1</v>
      </c>
      <c r="H1399" t="str">
        <f t="shared" si="43"/>
        <v>1 - Not marked</v>
      </c>
      <c r="I1399" t="s">
        <v>251</v>
      </c>
      <c r="J1399" t="s">
        <v>509</v>
      </c>
      <c r="K1399">
        <v>34</v>
      </c>
    </row>
    <row r="1400" spans="1:11" x14ac:dyDescent="0.25">
      <c r="A1400" t="s">
        <v>524</v>
      </c>
      <c r="B1400" t="s">
        <v>865</v>
      </c>
      <c r="C1400" t="s">
        <v>1050</v>
      </c>
      <c r="D1400" t="s">
        <v>8</v>
      </c>
      <c r="E1400" t="s">
        <v>866</v>
      </c>
      <c r="F1400" t="s">
        <v>1045</v>
      </c>
      <c r="G1400">
        <f t="shared" si="42"/>
        <v>2</v>
      </c>
      <c r="H1400" t="str">
        <f t="shared" si="43"/>
        <v>2 - Marked</v>
      </c>
      <c r="I1400" t="s">
        <v>252</v>
      </c>
      <c r="J1400" t="s">
        <v>509</v>
      </c>
      <c r="K1400">
        <v>1</v>
      </c>
    </row>
    <row r="1401" spans="1:11" x14ac:dyDescent="0.25">
      <c r="A1401" t="s">
        <v>524</v>
      </c>
      <c r="B1401" t="s">
        <v>863</v>
      </c>
      <c r="C1401" t="s">
        <v>1050</v>
      </c>
      <c r="D1401" t="s">
        <v>8</v>
      </c>
      <c r="E1401" t="s">
        <v>864</v>
      </c>
      <c r="F1401" t="s">
        <v>1045</v>
      </c>
      <c r="G1401">
        <f t="shared" si="42"/>
        <v>1</v>
      </c>
      <c r="H1401" t="str">
        <f t="shared" si="43"/>
        <v>1 - Not marked</v>
      </c>
      <c r="I1401" t="s">
        <v>251</v>
      </c>
      <c r="J1401" t="s">
        <v>509</v>
      </c>
      <c r="K1401">
        <v>21</v>
      </c>
    </row>
    <row r="1402" spans="1:11" x14ac:dyDescent="0.25">
      <c r="A1402" t="s">
        <v>524</v>
      </c>
      <c r="B1402" t="s">
        <v>863</v>
      </c>
      <c r="C1402" t="s">
        <v>1050</v>
      </c>
      <c r="D1402" t="s">
        <v>8</v>
      </c>
      <c r="E1402" t="s">
        <v>864</v>
      </c>
      <c r="F1402" t="s">
        <v>1045</v>
      </c>
      <c r="G1402">
        <f t="shared" si="42"/>
        <v>2</v>
      </c>
      <c r="H1402" t="str">
        <f t="shared" si="43"/>
        <v>2 - Marked</v>
      </c>
      <c r="I1402" t="s">
        <v>252</v>
      </c>
      <c r="J1402" t="s">
        <v>509</v>
      </c>
      <c r="K1402">
        <v>14</v>
      </c>
    </row>
    <row r="1403" spans="1:11" x14ac:dyDescent="0.25">
      <c r="A1403" t="s">
        <v>524</v>
      </c>
      <c r="B1403" t="s">
        <v>869</v>
      </c>
      <c r="C1403" t="s">
        <v>1050</v>
      </c>
      <c r="D1403" t="s">
        <v>7</v>
      </c>
      <c r="E1403" t="s">
        <v>243</v>
      </c>
      <c r="F1403" t="s">
        <v>1045</v>
      </c>
      <c r="G1403">
        <f t="shared" si="42"/>
        <v>1</v>
      </c>
      <c r="H1403" t="str">
        <f t="shared" si="43"/>
        <v>1 - Not marked</v>
      </c>
      <c r="I1403" t="s">
        <v>251</v>
      </c>
      <c r="J1403" t="s">
        <v>509</v>
      </c>
      <c r="K1403">
        <v>32</v>
      </c>
    </row>
    <row r="1404" spans="1:11" x14ac:dyDescent="0.25">
      <c r="A1404" t="s">
        <v>524</v>
      </c>
      <c r="B1404" t="s">
        <v>869</v>
      </c>
      <c r="C1404" t="s">
        <v>1050</v>
      </c>
      <c r="D1404" t="s">
        <v>7</v>
      </c>
      <c r="E1404" t="s">
        <v>243</v>
      </c>
      <c r="F1404" t="s">
        <v>1045</v>
      </c>
      <c r="G1404">
        <f t="shared" si="42"/>
        <v>2</v>
      </c>
      <c r="H1404" t="str">
        <f t="shared" si="43"/>
        <v>2 - Marked</v>
      </c>
      <c r="I1404" t="s">
        <v>252</v>
      </c>
      <c r="J1404" t="s">
        <v>509</v>
      </c>
      <c r="K1404">
        <v>3</v>
      </c>
    </row>
    <row r="1405" spans="1:11" x14ac:dyDescent="0.25">
      <c r="A1405" t="s">
        <v>524</v>
      </c>
      <c r="B1405" t="s">
        <v>959</v>
      </c>
      <c r="C1405" t="s">
        <v>960</v>
      </c>
      <c r="D1405" t="s">
        <v>8</v>
      </c>
      <c r="E1405" t="s">
        <v>1077</v>
      </c>
      <c r="F1405" t="s">
        <v>1045</v>
      </c>
      <c r="G1405">
        <f t="shared" si="42"/>
        <v>1</v>
      </c>
      <c r="H1405" t="str">
        <f t="shared" si="43"/>
        <v>1 - Yes, for all students</v>
      </c>
      <c r="I1405" t="s">
        <v>961</v>
      </c>
      <c r="J1405" t="s">
        <v>509</v>
      </c>
      <c r="K1405">
        <v>0</v>
      </c>
    </row>
    <row r="1406" spans="1:11" x14ac:dyDescent="0.25">
      <c r="A1406" t="s">
        <v>524</v>
      </c>
      <c r="B1406" t="s">
        <v>959</v>
      </c>
      <c r="C1406" t="s">
        <v>960</v>
      </c>
      <c r="D1406" t="s">
        <v>8</v>
      </c>
      <c r="E1406" t="s">
        <v>1077</v>
      </c>
      <c r="F1406" t="s">
        <v>1045</v>
      </c>
      <c r="G1406">
        <f t="shared" si="42"/>
        <v>2</v>
      </c>
      <c r="H1406" t="str">
        <f t="shared" si="43"/>
        <v>2 - Yes, for some students, depending on academic performance</v>
      </c>
      <c r="I1406" t="s">
        <v>962</v>
      </c>
      <c r="J1406" t="s">
        <v>509</v>
      </c>
      <c r="K1406">
        <v>3</v>
      </c>
    </row>
    <row r="1407" spans="1:11" x14ac:dyDescent="0.25">
      <c r="A1407" t="s">
        <v>524</v>
      </c>
      <c r="B1407" t="s">
        <v>959</v>
      </c>
      <c r="C1407" t="s">
        <v>960</v>
      </c>
      <c r="D1407" t="s">
        <v>8</v>
      </c>
      <c r="E1407" t="s">
        <v>1077</v>
      </c>
      <c r="F1407" t="s">
        <v>1045</v>
      </c>
      <c r="G1407">
        <f t="shared" si="42"/>
        <v>3</v>
      </c>
      <c r="H1407" t="str">
        <f t="shared" si="43"/>
        <v>3 - No, participation is optional</v>
      </c>
      <c r="I1407" t="s">
        <v>963</v>
      </c>
      <c r="J1407" t="s">
        <v>509</v>
      </c>
      <c r="K1407">
        <v>17</v>
      </c>
    </row>
    <row r="1408" spans="1:11" x14ac:dyDescent="0.25">
      <c r="A1408" t="s">
        <v>524</v>
      </c>
      <c r="B1408" t="s">
        <v>959</v>
      </c>
      <c r="C1408" t="s">
        <v>960</v>
      </c>
      <c r="D1408" t="s">
        <v>8</v>
      </c>
      <c r="E1408" t="s">
        <v>1077</v>
      </c>
      <c r="F1408" t="s">
        <v>1045</v>
      </c>
      <c r="G1408">
        <f t="shared" si="42"/>
        <v>4</v>
      </c>
      <c r="H1408" t="str">
        <f t="shared" si="43"/>
        <v>4 - No, supplemental instruction is not offered in my selected course section</v>
      </c>
      <c r="I1408" t="s">
        <v>964</v>
      </c>
      <c r="J1408" t="s">
        <v>509</v>
      </c>
      <c r="K1408">
        <v>25</v>
      </c>
    </row>
    <row r="1409" spans="1:11" x14ac:dyDescent="0.25">
      <c r="A1409" t="s">
        <v>524</v>
      </c>
      <c r="B1409" t="s">
        <v>957</v>
      </c>
      <c r="C1409" t="s">
        <v>958</v>
      </c>
      <c r="D1409" t="s">
        <v>8</v>
      </c>
      <c r="E1409" t="s">
        <v>1077</v>
      </c>
      <c r="F1409" t="s">
        <v>1045</v>
      </c>
      <c r="G1409">
        <f t="shared" si="42"/>
        <v>5</v>
      </c>
      <c r="H1409" t="str">
        <f t="shared" si="43"/>
        <v>5 - No</v>
      </c>
      <c r="I1409" t="s">
        <v>7</v>
      </c>
      <c r="J1409" t="s">
        <v>509</v>
      </c>
      <c r="K1409">
        <v>44</v>
      </c>
    </row>
    <row r="1410" spans="1:11" x14ac:dyDescent="0.25">
      <c r="A1410" t="s">
        <v>524</v>
      </c>
      <c r="B1410" t="s">
        <v>957</v>
      </c>
      <c r="C1410" t="s">
        <v>958</v>
      </c>
      <c r="D1410" t="s">
        <v>8</v>
      </c>
      <c r="E1410" t="s">
        <v>1077</v>
      </c>
      <c r="F1410" t="s">
        <v>1045</v>
      </c>
      <c r="G1410">
        <f t="shared" ref="G1410:G1473" si="44">IF(E1410=E1409,1+G1409,1)</f>
        <v>6</v>
      </c>
      <c r="H1410" t="str">
        <f t="shared" ref="H1410:H1473" si="45">CONCATENATE(G1410," - ",I1410)</f>
        <v>6 - Yes</v>
      </c>
      <c r="I1410" t="s">
        <v>8</v>
      </c>
      <c r="J1410" t="s">
        <v>509</v>
      </c>
      <c r="K1410">
        <v>1</v>
      </c>
    </row>
    <row r="1411" spans="1:11" x14ac:dyDescent="0.25">
      <c r="A1411" t="s">
        <v>524</v>
      </c>
      <c r="B1411" t="s">
        <v>630</v>
      </c>
      <c r="C1411" t="s">
        <v>631</v>
      </c>
      <c r="D1411" t="s">
        <v>8</v>
      </c>
      <c r="E1411" t="s">
        <v>466</v>
      </c>
      <c r="F1411" t="s">
        <v>1045</v>
      </c>
      <c r="G1411">
        <f t="shared" si="44"/>
        <v>1</v>
      </c>
      <c r="H1411" t="str">
        <f t="shared" si="45"/>
        <v>1 - None</v>
      </c>
      <c r="I1411" t="s">
        <v>43</v>
      </c>
      <c r="J1411" t="s">
        <v>509</v>
      </c>
      <c r="K1411">
        <v>3</v>
      </c>
    </row>
    <row r="1412" spans="1:11" x14ac:dyDescent="0.25">
      <c r="A1412" t="s">
        <v>524</v>
      </c>
      <c r="B1412" t="s">
        <v>630</v>
      </c>
      <c r="C1412" t="s">
        <v>631</v>
      </c>
      <c r="D1412" t="s">
        <v>8</v>
      </c>
      <c r="E1412" t="s">
        <v>466</v>
      </c>
      <c r="F1412" t="s">
        <v>1045</v>
      </c>
      <c r="G1412">
        <f t="shared" si="44"/>
        <v>2</v>
      </c>
      <c r="H1412" t="str">
        <f t="shared" si="45"/>
        <v>2 - 1</v>
      </c>
      <c r="I1412" t="s">
        <v>632</v>
      </c>
      <c r="J1412" t="s">
        <v>509</v>
      </c>
      <c r="K1412">
        <v>23</v>
      </c>
    </row>
    <row r="1413" spans="1:11" x14ac:dyDescent="0.25">
      <c r="A1413" t="s">
        <v>524</v>
      </c>
      <c r="B1413" t="s">
        <v>630</v>
      </c>
      <c r="C1413" t="s">
        <v>631</v>
      </c>
      <c r="D1413" t="s">
        <v>8</v>
      </c>
      <c r="E1413" t="s">
        <v>466</v>
      </c>
      <c r="F1413" t="s">
        <v>1045</v>
      </c>
      <c r="G1413">
        <f t="shared" si="44"/>
        <v>3</v>
      </c>
      <c r="H1413" t="str">
        <f t="shared" si="45"/>
        <v>3 - 2–3</v>
      </c>
      <c r="I1413" t="s">
        <v>633</v>
      </c>
      <c r="J1413" t="s">
        <v>509</v>
      </c>
      <c r="K1413">
        <v>13</v>
      </c>
    </row>
    <row r="1414" spans="1:11" x14ac:dyDescent="0.25">
      <c r="A1414" t="s">
        <v>524</v>
      </c>
      <c r="B1414" t="s">
        <v>630</v>
      </c>
      <c r="C1414" t="s">
        <v>631</v>
      </c>
      <c r="D1414" t="s">
        <v>8</v>
      </c>
      <c r="E1414" t="s">
        <v>466</v>
      </c>
      <c r="F1414" t="s">
        <v>1045</v>
      </c>
      <c r="G1414">
        <f t="shared" si="44"/>
        <v>4</v>
      </c>
      <c r="H1414" t="str">
        <f t="shared" si="45"/>
        <v>4 - 4–6</v>
      </c>
      <c r="I1414" t="s">
        <v>634</v>
      </c>
      <c r="J1414" t="s">
        <v>509</v>
      </c>
      <c r="K1414">
        <v>4</v>
      </c>
    </row>
    <row r="1415" spans="1:11" x14ac:dyDescent="0.25">
      <c r="A1415" t="s">
        <v>524</v>
      </c>
      <c r="B1415" t="s">
        <v>630</v>
      </c>
      <c r="C1415" t="s">
        <v>631</v>
      </c>
      <c r="D1415" t="s">
        <v>8</v>
      </c>
      <c r="E1415" t="s">
        <v>466</v>
      </c>
      <c r="F1415" t="s">
        <v>1045</v>
      </c>
      <c r="G1415">
        <f t="shared" si="44"/>
        <v>5</v>
      </c>
      <c r="H1415" t="str">
        <f t="shared" si="45"/>
        <v>5 - More than 6</v>
      </c>
      <c r="I1415" t="s">
        <v>635</v>
      </c>
      <c r="J1415" t="s">
        <v>509</v>
      </c>
      <c r="K1415">
        <v>7</v>
      </c>
    </row>
    <row r="1416" spans="1:11" x14ac:dyDescent="0.25">
      <c r="A1416" t="s">
        <v>524</v>
      </c>
      <c r="B1416" t="s">
        <v>636</v>
      </c>
      <c r="C1416" t="s">
        <v>631</v>
      </c>
      <c r="D1416" t="s">
        <v>8</v>
      </c>
      <c r="E1416" t="s">
        <v>467</v>
      </c>
      <c r="F1416" t="s">
        <v>1045</v>
      </c>
      <c r="G1416">
        <f t="shared" si="44"/>
        <v>1</v>
      </c>
      <c r="H1416" t="str">
        <f t="shared" si="45"/>
        <v>1 - None</v>
      </c>
      <c r="I1416" t="s">
        <v>43</v>
      </c>
      <c r="J1416" t="s">
        <v>509</v>
      </c>
      <c r="K1416">
        <v>3</v>
      </c>
    </row>
    <row r="1417" spans="1:11" x14ac:dyDescent="0.25">
      <c r="A1417" t="s">
        <v>524</v>
      </c>
      <c r="B1417" t="s">
        <v>636</v>
      </c>
      <c r="C1417" t="s">
        <v>631</v>
      </c>
      <c r="D1417" t="s">
        <v>8</v>
      </c>
      <c r="E1417" t="s">
        <v>467</v>
      </c>
      <c r="F1417" t="s">
        <v>1045</v>
      </c>
      <c r="G1417">
        <f t="shared" si="44"/>
        <v>2</v>
      </c>
      <c r="H1417" t="str">
        <f t="shared" si="45"/>
        <v>2 - 1</v>
      </c>
      <c r="I1417" t="s">
        <v>632</v>
      </c>
      <c r="J1417" t="s">
        <v>509</v>
      </c>
      <c r="K1417">
        <v>9</v>
      </c>
    </row>
    <row r="1418" spans="1:11" x14ac:dyDescent="0.25">
      <c r="A1418" t="s">
        <v>524</v>
      </c>
      <c r="B1418" t="s">
        <v>636</v>
      </c>
      <c r="C1418" t="s">
        <v>631</v>
      </c>
      <c r="D1418" t="s">
        <v>8</v>
      </c>
      <c r="E1418" t="s">
        <v>467</v>
      </c>
      <c r="F1418" t="s">
        <v>1045</v>
      </c>
      <c r="G1418">
        <f t="shared" si="44"/>
        <v>3</v>
      </c>
      <c r="H1418" t="str">
        <f t="shared" si="45"/>
        <v>3 - 2–3</v>
      </c>
      <c r="I1418" t="s">
        <v>633</v>
      </c>
      <c r="J1418" t="s">
        <v>509</v>
      </c>
      <c r="K1418">
        <v>16</v>
      </c>
    </row>
    <row r="1419" spans="1:11" x14ac:dyDescent="0.25">
      <c r="A1419" t="s">
        <v>524</v>
      </c>
      <c r="B1419" t="s">
        <v>636</v>
      </c>
      <c r="C1419" t="s">
        <v>631</v>
      </c>
      <c r="D1419" t="s">
        <v>8</v>
      </c>
      <c r="E1419" t="s">
        <v>467</v>
      </c>
      <c r="F1419" t="s">
        <v>1045</v>
      </c>
      <c r="G1419">
        <f t="shared" si="44"/>
        <v>4</v>
      </c>
      <c r="H1419" t="str">
        <f t="shared" si="45"/>
        <v>4 - 4–6</v>
      </c>
      <c r="I1419" t="s">
        <v>634</v>
      </c>
      <c r="J1419" t="s">
        <v>509</v>
      </c>
      <c r="K1419">
        <v>13</v>
      </c>
    </row>
    <row r="1420" spans="1:11" x14ac:dyDescent="0.25">
      <c r="A1420" t="s">
        <v>524</v>
      </c>
      <c r="B1420" t="s">
        <v>636</v>
      </c>
      <c r="C1420" t="s">
        <v>631</v>
      </c>
      <c r="D1420" t="s">
        <v>8</v>
      </c>
      <c r="E1420" t="s">
        <v>467</v>
      </c>
      <c r="F1420" t="s">
        <v>1045</v>
      </c>
      <c r="G1420">
        <f t="shared" si="44"/>
        <v>5</v>
      </c>
      <c r="H1420" t="str">
        <f t="shared" si="45"/>
        <v>5 - More than 6</v>
      </c>
      <c r="I1420" t="s">
        <v>635</v>
      </c>
      <c r="J1420" t="s">
        <v>509</v>
      </c>
      <c r="K1420">
        <v>8</v>
      </c>
    </row>
    <row r="1421" spans="1:11" x14ac:dyDescent="0.25">
      <c r="A1421" t="s">
        <v>524</v>
      </c>
      <c r="B1421" t="s">
        <v>786</v>
      </c>
      <c r="C1421" t="s">
        <v>760</v>
      </c>
      <c r="D1421" t="s">
        <v>8</v>
      </c>
      <c r="E1421" t="s">
        <v>787</v>
      </c>
      <c r="F1421" t="s">
        <v>1045</v>
      </c>
      <c r="G1421">
        <f t="shared" si="44"/>
        <v>1</v>
      </c>
      <c r="H1421" t="str">
        <f t="shared" si="45"/>
        <v>1 - 0</v>
      </c>
      <c r="I1421" t="s">
        <v>762</v>
      </c>
      <c r="J1421" t="s">
        <v>509</v>
      </c>
      <c r="K1421">
        <v>16</v>
      </c>
    </row>
    <row r="1422" spans="1:11" x14ac:dyDescent="0.25">
      <c r="A1422" t="s">
        <v>524</v>
      </c>
      <c r="B1422" t="s">
        <v>786</v>
      </c>
      <c r="C1422" t="s">
        <v>760</v>
      </c>
      <c r="D1422" t="s">
        <v>8</v>
      </c>
      <c r="E1422" t="s">
        <v>787</v>
      </c>
      <c r="F1422" t="s">
        <v>1045</v>
      </c>
      <c r="G1422">
        <f t="shared" si="44"/>
        <v>2</v>
      </c>
      <c r="H1422" t="str">
        <f t="shared" si="45"/>
        <v>2 - 1 to 9%</v>
      </c>
      <c r="I1422" t="s">
        <v>763</v>
      </c>
      <c r="J1422" t="s">
        <v>509</v>
      </c>
      <c r="K1422">
        <v>1</v>
      </c>
    </row>
    <row r="1423" spans="1:11" x14ac:dyDescent="0.25">
      <c r="A1423" t="s">
        <v>524</v>
      </c>
      <c r="B1423" t="s">
        <v>786</v>
      </c>
      <c r="C1423" t="s">
        <v>760</v>
      </c>
      <c r="D1423" t="s">
        <v>8</v>
      </c>
      <c r="E1423" t="s">
        <v>787</v>
      </c>
      <c r="F1423" t="s">
        <v>1045</v>
      </c>
      <c r="G1423">
        <f t="shared" si="44"/>
        <v>3</v>
      </c>
      <c r="H1423" t="str">
        <f t="shared" si="45"/>
        <v>3 - 10 to 19%</v>
      </c>
      <c r="I1423" t="s">
        <v>764</v>
      </c>
      <c r="J1423" t="s">
        <v>509</v>
      </c>
      <c r="K1423">
        <v>3</v>
      </c>
    </row>
    <row r="1424" spans="1:11" x14ac:dyDescent="0.25">
      <c r="A1424" t="s">
        <v>524</v>
      </c>
      <c r="B1424" t="s">
        <v>786</v>
      </c>
      <c r="C1424" t="s">
        <v>760</v>
      </c>
      <c r="D1424" t="s">
        <v>8</v>
      </c>
      <c r="E1424" t="s">
        <v>787</v>
      </c>
      <c r="F1424" t="s">
        <v>1045</v>
      </c>
      <c r="G1424">
        <f t="shared" si="44"/>
        <v>4</v>
      </c>
      <c r="H1424" t="str">
        <f t="shared" si="45"/>
        <v>4 - 20 to 29%</v>
      </c>
      <c r="I1424" t="s">
        <v>765</v>
      </c>
      <c r="J1424" t="s">
        <v>509</v>
      </c>
      <c r="K1424">
        <v>4</v>
      </c>
    </row>
    <row r="1425" spans="1:11" x14ac:dyDescent="0.25">
      <c r="A1425" t="s">
        <v>524</v>
      </c>
      <c r="B1425" t="s">
        <v>786</v>
      </c>
      <c r="C1425" t="s">
        <v>760</v>
      </c>
      <c r="D1425" t="s">
        <v>8</v>
      </c>
      <c r="E1425" t="s">
        <v>787</v>
      </c>
      <c r="F1425" t="s">
        <v>1045</v>
      </c>
      <c r="G1425">
        <f t="shared" si="44"/>
        <v>5</v>
      </c>
      <c r="H1425" t="str">
        <f t="shared" si="45"/>
        <v>5 - 30 to 39%</v>
      </c>
      <c r="I1425" t="s">
        <v>766</v>
      </c>
      <c r="J1425" t="s">
        <v>509</v>
      </c>
      <c r="K1425">
        <v>4</v>
      </c>
    </row>
    <row r="1426" spans="1:11" x14ac:dyDescent="0.25">
      <c r="A1426" t="s">
        <v>524</v>
      </c>
      <c r="B1426" t="s">
        <v>786</v>
      </c>
      <c r="C1426" t="s">
        <v>760</v>
      </c>
      <c r="D1426" t="s">
        <v>8</v>
      </c>
      <c r="E1426" t="s">
        <v>787</v>
      </c>
      <c r="F1426" t="s">
        <v>1045</v>
      </c>
      <c r="G1426">
        <f t="shared" si="44"/>
        <v>6</v>
      </c>
      <c r="H1426" t="str">
        <f t="shared" si="45"/>
        <v>6 - 40 to 49%</v>
      </c>
      <c r="I1426" t="s">
        <v>767</v>
      </c>
      <c r="J1426" t="s">
        <v>509</v>
      </c>
      <c r="K1426">
        <v>2</v>
      </c>
    </row>
    <row r="1427" spans="1:11" x14ac:dyDescent="0.25">
      <c r="A1427" t="s">
        <v>524</v>
      </c>
      <c r="B1427" t="s">
        <v>786</v>
      </c>
      <c r="C1427" t="s">
        <v>760</v>
      </c>
      <c r="D1427" t="s">
        <v>8</v>
      </c>
      <c r="E1427" t="s">
        <v>787</v>
      </c>
      <c r="F1427" t="s">
        <v>1045</v>
      </c>
      <c r="G1427">
        <f t="shared" si="44"/>
        <v>7</v>
      </c>
      <c r="H1427" t="str">
        <f t="shared" si="45"/>
        <v>7 - 50 to 74%</v>
      </c>
      <c r="I1427" t="s">
        <v>768</v>
      </c>
      <c r="J1427" t="s">
        <v>509</v>
      </c>
      <c r="K1427">
        <v>1</v>
      </c>
    </row>
    <row r="1428" spans="1:11" x14ac:dyDescent="0.25">
      <c r="A1428" t="s">
        <v>524</v>
      </c>
      <c r="B1428" t="s">
        <v>786</v>
      </c>
      <c r="C1428" t="s">
        <v>760</v>
      </c>
      <c r="D1428" t="s">
        <v>8</v>
      </c>
      <c r="E1428" t="s">
        <v>787</v>
      </c>
      <c r="F1428" t="s">
        <v>1045</v>
      </c>
      <c r="G1428">
        <f t="shared" si="44"/>
        <v>8</v>
      </c>
      <c r="H1428" t="str">
        <f t="shared" si="45"/>
        <v>8 - 75 to 100%</v>
      </c>
      <c r="I1428" t="s">
        <v>769</v>
      </c>
      <c r="J1428" t="s">
        <v>509</v>
      </c>
      <c r="K1428">
        <v>2</v>
      </c>
    </row>
    <row r="1429" spans="1:11" x14ac:dyDescent="0.25">
      <c r="A1429" t="s">
        <v>524</v>
      </c>
      <c r="B1429" t="s">
        <v>786</v>
      </c>
      <c r="C1429" t="s">
        <v>760</v>
      </c>
      <c r="D1429" t="s">
        <v>8</v>
      </c>
      <c r="E1429" t="s">
        <v>787</v>
      </c>
      <c r="F1429" t="s">
        <v>1045</v>
      </c>
      <c r="G1429">
        <f t="shared" si="44"/>
        <v>9</v>
      </c>
      <c r="H1429" t="str">
        <f t="shared" si="45"/>
        <v>9 - N/A</v>
      </c>
      <c r="I1429" t="s">
        <v>687</v>
      </c>
      <c r="J1429" t="s">
        <v>509</v>
      </c>
      <c r="K1429">
        <v>12</v>
      </c>
    </row>
    <row r="1430" spans="1:11" x14ac:dyDescent="0.25">
      <c r="A1430" t="s">
        <v>524</v>
      </c>
      <c r="B1430" t="s">
        <v>788</v>
      </c>
      <c r="C1430" t="s">
        <v>760</v>
      </c>
      <c r="D1430" t="s">
        <v>8</v>
      </c>
      <c r="E1430" t="s">
        <v>789</v>
      </c>
      <c r="F1430" t="s">
        <v>1045</v>
      </c>
      <c r="G1430">
        <f t="shared" si="44"/>
        <v>1</v>
      </c>
      <c r="H1430" t="str">
        <f t="shared" si="45"/>
        <v>1 - 0</v>
      </c>
      <c r="I1430" t="s">
        <v>762</v>
      </c>
      <c r="J1430" t="s">
        <v>509</v>
      </c>
      <c r="K1430">
        <v>10</v>
      </c>
    </row>
    <row r="1431" spans="1:11" x14ac:dyDescent="0.25">
      <c r="A1431" t="s">
        <v>524</v>
      </c>
      <c r="B1431" t="s">
        <v>788</v>
      </c>
      <c r="C1431" t="s">
        <v>760</v>
      </c>
      <c r="D1431" t="s">
        <v>8</v>
      </c>
      <c r="E1431" t="s">
        <v>789</v>
      </c>
      <c r="F1431" t="s">
        <v>1045</v>
      </c>
      <c r="G1431">
        <f t="shared" si="44"/>
        <v>2</v>
      </c>
      <c r="H1431" t="str">
        <f t="shared" si="45"/>
        <v>2 - 1 to 9%</v>
      </c>
      <c r="I1431" t="s">
        <v>763</v>
      </c>
      <c r="J1431" t="s">
        <v>509</v>
      </c>
      <c r="K1431">
        <v>3</v>
      </c>
    </row>
    <row r="1432" spans="1:11" x14ac:dyDescent="0.25">
      <c r="A1432" t="s">
        <v>524</v>
      </c>
      <c r="B1432" t="s">
        <v>788</v>
      </c>
      <c r="C1432" t="s">
        <v>760</v>
      </c>
      <c r="D1432" t="s">
        <v>8</v>
      </c>
      <c r="E1432" t="s">
        <v>789</v>
      </c>
      <c r="F1432" t="s">
        <v>1045</v>
      </c>
      <c r="G1432">
        <f t="shared" si="44"/>
        <v>3</v>
      </c>
      <c r="H1432" t="str">
        <f t="shared" si="45"/>
        <v>3 - 10 to 19%</v>
      </c>
      <c r="I1432" t="s">
        <v>764</v>
      </c>
      <c r="J1432" t="s">
        <v>509</v>
      </c>
      <c r="K1432">
        <v>4</v>
      </c>
    </row>
    <row r="1433" spans="1:11" x14ac:dyDescent="0.25">
      <c r="A1433" t="s">
        <v>524</v>
      </c>
      <c r="B1433" t="s">
        <v>788</v>
      </c>
      <c r="C1433" t="s">
        <v>760</v>
      </c>
      <c r="D1433" t="s">
        <v>8</v>
      </c>
      <c r="E1433" t="s">
        <v>789</v>
      </c>
      <c r="F1433" t="s">
        <v>1045</v>
      </c>
      <c r="G1433">
        <f t="shared" si="44"/>
        <v>4</v>
      </c>
      <c r="H1433" t="str">
        <f t="shared" si="45"/>
        <v>4 - 20 to 29%</v>
      </c>
      <c r="I1433" t="s">
        <v>765</v>
      </c>
      <c r="J1433" t="s">
        <v>509</v>
      </c>
      <c r="K1433">
        <v>4</v>
      </c>
    </row>
    <row r="1434" spans="1:11" x14ac:dyDescent="0.25">
      <c r="A1434" t="s">
        <v>524</v>
      </c>
      <c r="B1434" t="s">
        <v>788</v>
      </c>
      <c r="C1434" t="s">
        <v>760</v>
      </c>
      <c r="D1434" t="s">
        <v>8</v>
      </c>
      <c r="E1434" t="s">
        <v>789</v>
      </c>
      <c r="F1434" t="s">
        <v>1045</v>
      </c>
      <c r="G1434">
        <f t="shared" si="44"/>
        <v>5</v>
      </c>
      <c r="H1434" t="str">
        <f t="shared" si="45"/>
        <v>5 - 30 to 39%</v>
      </c>
      <c r="I1434" t="s">
        <v>766</v>
      </c>
      <c r="J1434" t="s">
        <v>509</v>
      </c>
      <c r="K1434">
        <v>7</v>
      </c>
    </row>
    <row r="1435" spans="1:11" x14ac:dyDescent="0.25">
      <c r="A1435" t="s">
        <v>524</v>
      </c>
      <c r="B1435" t="s">
        <v>788</v>
      </c>
      <c r="C1435" t="s">
        <v>760</v>
      </c>
      <c r="D1435" t="s">
        <v>8</v>
      </c>
      <c r="E1435" t="s">
        <v>789</v>
      </c>
      <c r="F1435" t="s">
        <v>1045</v>
      </c>
      <c r="G1435">
        <f t="shared" si="44"/>
        <v>6</v>
      </c>
      <c r="H1435" t="str">
        <f t="shared" si="45"/>
        <v>6 - 40 to 49%</v>
      </c>
      <c r="I1435" t="s">
        <v>767</v>
      </c>
      <c r="J1435" t="s">
        <v>509</v>
      </c>
      <c r="K1435">
        <v>3</v>
      </c>
    </row>
    <row r="1436" spans="1:11" x14ac:dyDescent="0.25">
      <c r="A1436" t="s">
        <v>524</v>
      </c>
      <c r="B1436" t="s">
        <v>788</v>
      </c>
      <c r="C1436" t="s">
        <v>760</v>
      </c>
      <c r="D1436" t="s">
        <v>8</v>
      </c>
      <c r="E1436" t="s">
        <v>789</v>
      </c>
      <c r="F1436" t="s">
        <v>1045</v>
      </c>
      <c r="G1436">
        <f t="shared" si="44"/>
        <v>7</v>
      </c>
      <c r="H1436" t="str">
        <f t="shared" si="45"/>
        <v>7 - 50 to 74%</v>
      </c>
      <c r="I1436" t="s">
        <v>768</v>
      </c>
      <c r="J1436" t="s">
        <v>509</v>
      </c>
      <c r="K1436">
        <v>3</v>
      </c>
    </row>
    <row r="1437" spans="1:11" x14ac:dyDescent="0.25">
      <c r="A1437" t="s">
        <v>524</v>
      </c>
      <c r="B1437" t="s">
        <v>788</v>
      </c>
      <c r="C1437" t="s">
        <v>760</v>
      </c>
      <c r="D1437" t="s">
        <v>8</v>
      </c>
      <c r="E1437" t="s">
        <v>789</v>
      </c>
      <c r="F1437" t="s">
        <v>1045</v>
      </c>
      <c r="G1437">
        <f t="shared" si="44"/>
        <v>8</v>
      </c>
      <c r="H1437" t="str">
        <f t="shared" si="45"/>
        <v>8 - 75 to 100%</v>
      </c>
      <c r="I1437" t="s">
        <v>769</v>
      </c>
      <c r="J1437" t="s">
        <v>509</v>
      </c>
      <c r="K1437">
        <v>3</v>
      </c>
    </row>
    <row r="1438" spans="1:11" x14ac:dyDescent="0.25">
      <c r="A1438" t="s">
        <v>524</v>
      </c>
      <c r="B1438" t="s">
        <v>788</v>
      </c>
      <c r="C1438" t="s">
        <v>760</v>
      </c>
      <c r="D1438" t="s">
        <v>8</v>
      </c>
      <c r="E1438" t="s">
        <v>789</v>
      </c>
      <c r="F1438" t="s">
        <v>1045</v>
      </c>
      <c r="G1438">
        <f t="shared" si="44"/>
        <v>9</v>
      </c>
      <c r="H1438" t="str">
        <f t="shared" si="45"/>
        <v>9 - N/A</v>
      </c>
      <c r="I1438" t="s">
        <v>687</v>
      </c>
      <c r="J1438" t="s">
        <v>509</v>
      </c>
      <c r="K1438">
        <v>9</v>
      </c>
    </row>
    <row r="1439" spans="1:11" x14ac:dyDescent="0.25">
      <c r="A1439" t="s">
        <v>524</v>
      </c>
      <c r="B1439" t="s">
        <v>780</v>
      </c>
      <c r="C1439" t="s">
        <v>760</v>
      </c>
      <c r="D1439" t="s">
        <v>8</v>
      </c>
      <c r="E1439" t="s">
        <v>781</v>
      </c>
      <c r="F1439" t="s">
        <v>1045</v>
      </c>
      <c r="G1439">
        <f t="shared" si="44"/>
        <v>1</v>
      </c>
      <c r="H1439" t="str">
        <f t="shared" si="45"/>
        <v>1 - 0</v>
      </c>
      <c r="I1439" t="s">
        <v>762</v>
      </c>
      <c r="J1439" t="s">
        <v>509</v>
      </c>
      <c r="K1439">
        <v>9</v>
      </c>
    </row>
    <row r="1440" spans="1:11" x14ac:dyDescent="0.25">
      <c r="A1440" t="s">
        <v>524</v>
      </c>
      <c r="B1440" t="s">
        <v>780</v>
      </c>
      <c r="C1440" t="s">
        <v>760</v>
      </c>
      <c r="D1440" t="s">
        <v>8</v>
      </c>
      <c r="E1440" t="s">
        <v>781</v>
      </c>
      <c r="F1440" t="s">
        <v>1045</v>
      </c>
      <c r="G1440">
        <f t="shared" si="44"/>
        <v>2</v>
      </c>
      <c r="H1440" t="str">
        <f t="shared" si="45"/>
        <v>2 - 1 to 9%</v>
      </c>
      <c r="I1440" t="s">
        <v>763</v>
      </c>
      <c r="J1440" t="s">
        <v>509</v>
      </c>
      <c r="K1440">
        <v>5</v>
      </c>
    </row>
    <row r="1441" spans="1:11" x14ac:dyDescent="0.25">
      <c r="A1441" t="s">
        <v>524</v>
      </c>
      <c r="B1441" t="s">
        <v>780</v>
      </c>
      <c r="C1441" t="s">
        <v>760</v>
      </c>
      <c r="D1441" t="s">
        <v>8</v>
      </c>
      <c r="E1441" t="s">
        <v>781</v>
      </c>
      <c r="F1441" t="s">
        <v>1045</v>
      </c>
      <c r="G1441">
        <f t="shared" si="44"/>
        <v>3</v>
      </c>
      <c r="H1441" t="str">
        <f t="shared" si="45"/>
        <v>3 - 10 to 19%</v>
      </c>
      <c r="I1441" t="s">
        <v>764</v>
      </c>
      <c r="J1441" t="s">
        <v>509</v>
      </c>
      <c r="K1441">
        <v>4</v>
      </c>
    </row>
    <row r="1442" spans="1:11" x14ac:dyDescent="0.25">
      <c r="A1442" t="s">
        <v>524</v>
      </c>
      <c r="B1442" t="s">
        <v>780</v>
      </c>
      <c r="C1442" t="s">
        <v>760</v>
      </c>
      <c r="D1442" t="s">
        <v>8</v>
      </c>
      <c r="E1442" t="s">
        <v>781</v>
      </c>
      <c r="F1442" t="s">
        <v>1045</v>
      </c>
      <c r="G1442">
        <f t="shared" si="44"/>
        <v>4</v>
      </c>
      <c r="H1442" t="str">
        <f t="shared" si="45"/>
        <v>4 - 20 to 29%</v>
      </c>
      <c r="I1442" t="s">
        <v>765</v>
      </c>
      <c r="J1442" t="s">
        <v>509</v>
      </c>
      <c r="K1442">
        <v>6</v>
      </c>
    </row>
    <row r="1443" spans="1:11" x14ac:dyDescent="0.25">
      <c r="A1443" t="s">
        <v>524</v>
      </c>
      <c r="B1443" t="s">
        <v>780</v>
      </c>
      <c r="C1443" t="s">
        <v>760</v>
      </c>
      <c r="D1443" t="s">
        <v>8</v>
      </c>
      <c r="E1443" t="s">
        <v>781</v>
      </c>
      <c r="F1443" t="s">
        <v>1045</v>
      </c>
      <c r="G1443">
        <f t="shared" si="44"/>
        <v>5</v>
      </c>
      <c r="H1443" t="str">
        <f t="shared" si="45"/>
        <v>5 - 30 to 39%</v>
      </c>
      <c r="I1443" t="s">
        <v>766</v>
      </c>
      <c r="J1443" t="s">
        <v>509</v>
      </c>
      <c r="K1443">
        <v>3</v>
      </c>
    </row>
    <row r="1444" spans="1:11" x14ac:dyDescent="0.25">
      <c r="A1444" t="s">
        <v>524</v>
      </c>
      <c r="B1444" t="s">
        <v>780</v>
      </c>
      <c r="C1444" t="s">
        <v>760</v>
      </c>
      <c r="D1444" t="s">
        <v>8</v>
      </c>
      <c r="E1444" t="s">
        <v>781</v>
      </c>
      <c r="F1444" t="s">
        <v>1045</v>
      </c>
      <c r="G1444">
        <f t="shared" si="44"/>
        <v>6</v>
      </c>
      <c r="H1444" t="str">
        <f t="shared" si="45"/>
        <v>6 - 40 to 49%</v>
      </c>
      <c r="I1444" t="s">
        <v>767</v>
      </c>
      <c r="J1444" t="s">
        <v>509</v>
      </c>
      <c r="K1444">
        <v>3</v>
      </c>
    </row>
    <row r="1445" spans="1:11" x14ac:dyDescent="0.25">
      <c r="A1445" t="s">
        <v>524</v>
      </c>
      <c r="B1445" t="s">
        <v>780</v>
      </c>
      <c r="C1445" t="s">
        <v>760</v>
      </c>
      <c r="D1445" t="s">
        <v>8</v>
      </c>
      <c r="E1445" t="s">
        <v>781</v>
      </c>
      <c r="F1445" t="s">
        <v>1045</v>
      </c>
      <c r="G1445">
        <f t="shared" si="44"/>
        <v>7</v>
      </c>
      <c r="H1445" t="str">
        <f t="shared" si="45"/>
        <v>7 - 50 to 74%</v>
      </c>
      <c r="I1445" t="s">
        <v>768</v>
      </c>
      <c r="J1445" t="s">
        <v>509</v>
      </c>
      <c r="K1445">
        <v>3</v>
      </c>
    </row>
    <row r="1446" spans="1:11" x14ac:dyDescent="0.25">
      <c r="A1446" t="s">
        <v>524</v>
      </c>
      <c r="B1446" t="s">
        <v>780</v>
      </c>
      <c r="C1446" t="s">
        <v>760</v>
      </c>
      <c r="D1446" t="s">
        <v>8</v>
      </c>
      <c r="E1446" t="s">
        <v>781</v>
      </c>
      <c r="F1446" t="s">
        <v>1045</v>
      </c>
      <c r="G1446">
        <f t="shared" si="44"/>
        <v>8</v>
      </c>
      <c r="H1446" t="str">
        <f t="shared" si="45"/>
        <v>8 - 75 to 100%</v>
      </c>
      <c r="I1446" t="s">
        <v>769</v>
      </c>
      <c r="J1446" t="s">
        <v>509</v>
      </c>
      <c r="K1446">
        <v>0</v>
      </c>
    </row>
    <row r="1447" spans="1:11" x14ac:dyDescent="0.25">
      <c r="A1447" t="s">
        <v>524</v>
      </c>
      <c r="B1447" t="s">
        <v>780</v>
      </c>
      <c r="C1447" t="s">
        <v>760</v>
      </c>
      <c r="D1447" t="s">
        <v>8</v>
      </c>
      <c r="E1447" t="s">
        <v>781</v>
      </c>
      <c r="F1447" t="s">
        <v>1045</v>
      </c>
      <c r="G1447">
        <f t="shared" si="44"/>
        <v>9</v>
      </c>
      <c r="H1447" t="str">
        <f t="shared" si="45"/>
        <v>9 - N/A</v>
      </c>
      <c r="I1447" t="s">
        <v>687</v>
      </c>
      <c r="J1447" t="s">
        <v>509</v>
      </c>
      <c r="K1447">
        <v>11</v>
      </c>
    </row>
    <row r="1448" spans="1:11" x14ac:dyDescent="0.25">
      <c r="A1448" t="s">
        <v>524</v>
      </c>
      <c r="B1448" t="s">
        <v>759</v>
      </c>
      <c r="C1448" t="s">
        <v>760</v>
      </c>
      <c r="D1448" t="s">
        <v>8</v>
      </c>
      <c r="E1448" t="s">
        <v>761</v>
      </c>
      <c r="F1448" t="s">
        <v>1045</v>
      </c>
      <c r="G1448">
        <f t="shared" si="44"/>
        <v>1</v>
      </c>
      <c r="H1448" t="str">
        <f t="shared" si="45"/>
        <v>1 - 0</v>
      </c>
      <c r="I1448" t="s">
        <v>762</v>
      </c>
      <c r="J1448" t="s">
        <v>509</v>
      </c>
      <c r="K1448">
        <v>5</v>
      </c>
    </row>
    <row r="1449" spans="1:11" x14ac:dyDescent="0.25">
      <c r="A1449" t="s">
        <v>524</v>
      </c>
      <c r="B1449" t="s">
        <v>759</v>
      </c>
      <c r="C1449" t="s">
        <v>760</v>
      </c>
      <c r="D1449" t="s">
        <v>8</v>
      </c>
      <c r="E1449" t="s">
        <v>761</v>
      </c>
      <c r="F1449" t="s">
        <v>1045</v>
      </c>
      <c r="G1449">
        <f t="shared" si="44"/>
        <v>2</v>
      </c>
      <c r="H1449" t="str">
        <f t="shared" si="45"/>
        <v>2 - 1 to 9%</v>
      </c>
      <c r="I1449" t="s">
        <v>763</v>
      </c>
      <c r="J1449" t="s">
        <v>509</v>
      </c>
      <c r="K1449">
        <v>5</v>
      </c>
    </row>
    <row r="1450" spans="1:11" x14ac:dyDescent="0.25">
      <c r="A1450" t="s">
        <v>524</v>
      </c>
      <c r="B1450" t="s">
        <v>759</v>
      </c>
      <c r="C1450" t="s">
        <v>760</v>
      </c>
      <c r="D1450" t="s">
        <v>8</v>
      </c>
      <c r="E1450" t="s">
        <v>761</v>
      </c>
      <c r="F1450" t="s">
        <v>1045</v>
      </c>
      <c r="G1450">
        <f t="shared" si="44"/>
        <v>3</v>
      </c>
      <c r="H1450" t="str">
        <f t="shared" si="45"/>
        <v>3 - 10 to 19%</v>
      </c>
      <c r="I1450" t="s">
        <v>764</v>
      </c>
      <c r="J1450" t="s">
        <v>509</v>
      </c>
      <c r="K1450">
        <v>8</v>
      </c>
    </row>
    <row r="1451" spans="1:11" x14ac:dyDescent="0.25">
      <c r="A1451" t="s">
        <v>524</v>
      </c>
      <c r="B1451" t="s">
        <v>759</v>
      </c>
      <c r="C1451" t="s">
        <v>760</v>
      </c>
      <c r="D1451" t="s">
        <v>8</v>
      </c>
      <c r="E1451" t="s">
        <v>761</v>
      </c>
      <c r="F1451" t="s">
        <v>1045</v>
      </c>
      <c r="G1451">
        <f t="shared" si="44"/>
        <v>4</v>
      </c>
      <c r="H1451" t="str">
        <f t="shared" si="45"/>
        <v>4 - 20 to 29%</v>
      </c>
      <c r="I1451" t="s">
        <v>765</v>
      </c>
      <c r="J1451" t="s">
        <v>509</v>
      </c>
      <c r="K1451">
        <v>8</v>
      </c>
    </row>
    <row r="1452" spans="1:11" x14ac:dyDescent="0.25">
      <c r="A1452" t="s">
        <v>524</v>
      </c>
      <c r="B1452" t="s">
        <v>759</v>
      </c>
      <c r="C1452" t="s">
        <v>760</v>
      </c>
      <c r="D1452" t="s">
        <v>8</v>
      </c>
      <c r="E1452" t="s">
        <v>761</v>
      </c>
      <c r="F1452" t="s">
        <v>1045</v>
      </c>
      <c r="G1452">
        <f t="shared" si="44"/>
        <v>5</v>
      </c>
      <c r="H1452" t="str">
        <f t="shared" si="45"/>
        <v>5 - 30 to 39%</v>
      </c>
      <c r="I1452" t="s">
        <v>766</v>
      </c>
      <c r="J1452" t="s">
        <v>509</v>
      </c>
      <c r="K1452">
        <v>7</v>
      </c>
    </row>
    <row r="1453" spans="1:11" x14ac:dyDescent="0.25">
      <c r="A1453" t="s">
        <v>524</v>
      </c>
      <c r="B1453" t="s">
        <v>759</v>
      </c>
      <c r="C1453" t="s">
        <v>760</v>
      </c>
      <c r="D1453" t="s">
        <v>8</v>
      </c>
      <c r="E1453" t="s">
        <v>761</v>
      </c>
      <c r="F1453" t="s">
        <v>1045</v>
      </c>
      <c r="G1453">
        <f t="shared" si="44"/>
        <v>6</v>
      </c>
      <c r="H1453" t="str">
        <f t="shared" si="45"/>
        <v>6 - 40 to 49%</v>
      </c>
      <c r="I1453" t="s">
        <v>767</v>
      </c>
      <c r="J1453" t="s">
        <v>509</v>
      </c>
      <c r="K1453">
        <v>4</v>
      </c>
    </row>
    <row r="1454" spans="1:11" x14ac:dyDescent="0.25">
      <c r="A1454" t="s">
        <v>524</v>
      </c>
      <c r="B1454" t="s">
        <v>759</v>
      </c>
      <c r="C1454" t="s">
        <v>760</v>
      </c>
      <c r="D1454" t="s">
        <v>8</v>
      </c>
      <c r="E1454" t="s">
        <v>761</v>
      </c>
      <c r="F1454" t="s">
        <v>1045</v>
      </c>
      <c r="G1454">
        <f t="shared" si="44"/>
        <v>7</v>
      </c>
      <c r="H1454" t="str">
        <f t="shared" si="45"/>
        <v>7 - 50 to 74%</v>
      </c>
      <c r="I1454" t="s">
        <v>768</v>
      </c>
      <c r="J1454" t="s">
        <v>509</v>
      </c>
      <c r="K1454">
        <v>3</v>
      </c>
    </row>
    <row r="1455" spans="1:11" x14ac:dyDescent="0.25">
      <c r="A1455" t="s">
        <v>524</v>
      </c>
      <c r="B1455" t="s">
        <v>759</v>
      </c>
      <c r="C1455" t="s">
        <v>760</v>
      </c>
      <c r="D1455" t="s">
        <v>8</v>
      </c>
      <c r="E1455" t="s">
        <v>761</v>
      </c>
      <c r="F1455" t="s">
        <v>1045</v>
      </c>
      <c r="G1455">
        <f t="shared" si="44"/>
        <v>8</v>
      </c>
      <c r="H1455" t="str">
        <f t="shared" si="45"/>
        <v>8 - 75 to 100%</v>
      </c>
      <c r="I1455" t="s">
        <v>769</v>
      </c>
      <c r="J1455" t="s">
        <v>509</v>
      </c>
      <c r="K1455">
        <v>1</v>
      </c>
    </row>
    <row r="1456" spans="1:11" x14ac:dyDescent="0.25">
      <c r="A1456" t="s">
        <v>524</v>
      </c>
      <c r="B1456" t="s">
        <v>759</v>
      </c>
      <c r="C1456" t="s">
        <v>760</v>
      </c>
      <c r="D1456" t="s">
        <v>8</v>
      </c>
      <c r="E1456" t="s">
        <v>761</v>
      </c>
      <c r="F1456" t="s">
        <v>1045</v>
      </c>
      <c r="G1456">
        <f t="shared" si="44"/>
        <v>9</v>
      </c>
      <c r="H1456" t="str">
        <f t="shared" si="45"/>
        <v>9 - N/A</v>
      </c>
      <c r="I1456" t="s">
        <v>687</v>
      </c>
      <c r="J1456" t="s">
        <v>509</v>
      </c>
      <c r="K1456">
        <v>5</v>
      </c>
    </row>
    <row r="1457" spans="1:11" x14ac:dyDescent="0.25">
      <c r="A1457" t="s">
        <v>524</v>
      </c>
      <c r="B1457" t="s">
        <v>784</v>
      </c>
      <c r="C1457" t="s">
        <v>760</v>
      </c>
      <c r="D1457" t="s">
        <v>8</v>
      </c>
      <c r="E1457" t="s">
        <v>785</v>
      </c>
      <c r="F1457" t="s">
        <v>1045</v>
      </c>
      <c r="G1457">
        <f t="shared" si="44"/>
        <v>1</v>
      </c>
      <c r="H1457" t="str">
        <f t="shared" si="45"/>
        <v>1 - 0</v>
      </c>
      <c r="I1457" t="s">
        <v>762</v>
      </c>
      <c r="J1457" t="s">
        <v>509</v>
      </c>
      <c r="K1457">
        <v>21</v>
      </c>
    </row>
    <row r="1458" spans="1:11" x14ac:dyDescent="0.25">
      <c r="A1458" t="s">
        <v>524</v>
      </c>
      <c r="B1458" t="s">
        <v>784</v>
      </c>
      <c r="C1458" t="s">
        <v>760</v>
      </c>
      <c r="D1458" t="s">
        <v>8</v>
      </c>
      <c r="E1458" t="s">
        <v>785</v>
      </c>
      <c r="F1458" t="s">
        <v>1045</v>
      </c>
      <c r="G1458">
        <f t="shared" si="44"/>
        <v>2</v>
      </c>
      <c r="H1458" t="str">
        <f t="shared" si="45"/>
        <v>2 - 1 to 9%</v>
      </c>
      <c r="I1458" t="s">
        <v>763</v>
      </c>
      <c r="J1458" t="s">
        <v>509</v>
      </c>
      <c r="K1458">
        <v>0</v>
      </c>
    </row>
    <row r="1459" spans="1:11" x14ac:dyDescent="0.25">
      <c r="A1459" t="s">
        <v>524</v>
      </c>
      <c r="B1459" t="s">
        <v>784</v>
      </c>
      <c r="C1459" t="s">
        <v>760</v>
      </c>
      <c r="D1459" t="s">
        <v>8</v>
      </c>
      <c r="E1459" t="s">
        <v>785</v>
      </c>
      <c r="F1459" t="s">
        <v>1045</v>
      </c>
      <c r="G1459">
        <f t="shared" si="44"/>
        <v>3</v>
      </c>
      <c r="H1459" t="str">
        <f t="shared" si="45"/>
        <v>3 - 10 to 19%</v>
      </c>
      <c r="I1459" t="s">
        <v>764</v>
      </c>
      <c r="J1459" t="s">
        <v>509</v>
      </c>
      <c r="K1459">
        <v>0</v>
      </c>
    </row>
    <row r="1460" spans="1:11" x14ac:dyDescent="0.25">
      <c r="A1460" t="s">
        <v>524</v>
      </c>
      <c r="B1460" t="s">
        <v>784</v>
      </c>
      <c r="C1460" t="s">
        <v>760</v>
      </c>
      <c r="D1460" t="s">
        <v>8</v>
      </c>
      <c r="E1460" t="s">
        <v>785</v>
      </c>
      <c r="F1460" t="s">
        <v>1045</v>
      </c>
      <c r="G1460">
        <f t="shared" si="44"/>
        <v>4</v>
      </c>
      <c r="H1460" t="str">
        <f t="shared" si="45"/>
        <v>4 - 20 to 29%</v>
      </c>
      <c r="I1460" t="s">
        <v>765</v>
      </c>
      <c r="J1460" t="s">
        <v>509</v>
      </c>
      <c r="K1460">
        <v>2</v>
      </c>
    </row>
    <row r="1461" spans="1:11" x14ac:dyDescent="0.25">
      <c r="A1461" t="s">
        <v>524</v>
      </c>
      <c r="B1461" t="s">
        <v>784</v>
      </c>
      <c r="C1461" t="s">
        <v>760</v>
      </c>
      <c r="D1461" t="s">
        <v>8</v>
      </c>
      <c r="E1461" t="s">
        <v>785</v>
      </c>
      <c r="F1461" t="s">
        <v>1045</v>
      </c>
      <c r="G1461">
        <f t="shared" si="44"/>
        <v>5</v>
      </c>
      <c r="H1461" t="str">
        <f t="shared" si="45"/>
        <v>5 - 30 to 39%</v>
      </c>
      <c r="I1461" t="s">
        <v>766</v>
      </c>
      <c r="J1461" t="s">
        <v>509</v>
      </c>
      <c r="K1461">
        <v>2</v>
      </c>
    </row>
    <row r="1462" spans="1:11" x14ac:dyDescent="0.25">
      <c r="A1462" t="s">
        <v>524</v>
      </c>
      <c r="B1462" t="s">
        <v>784</v>
      </c>
      <c r="C1462" t="s">
        <v>760</v>
      </c>
      <c r="D1462" t="s">
        <v>8</v>
      </c>
      <c r="E1462" t="s">
        <v>785</v>
      </c>
      <c r="F1462" t="s">
        <v>1045</v>
      </c>
      <c r="G1462">
        <f t="shared" si="44"/>
        <v>6</v>
      </c>
      <c r="H1462" t="str">
        <f t="shared" si="45"/>
        <v>6 - 40 to 49%</v>
      </c>
      <c r="I1462" t="s">
        <v>767</v>
      </c>
      <c r="J1462" t="s">
        <v>509</v>
      </c>
      <c r="K1462">
        <v>0</v>
      </c>
    </row>
    <row r="1463" spans="1:11" x14ac:dyDescent="0.25">
      <c r="A1463" t="s">
        <v>524</v>
      </c>
      <c r="B1463" t="s">
        <v>784</v>
      </c>
      <c r="C1463" t="s">
        <v>760</v>
      </c>
      <c r="D1463" t="s">
        <v>8</v>
      </c>
      <c r="E1463" t="s">
        <v>785</v>
      </c>
      <c r="F1463" t="s">
        <v>1045</v>
      </c>
      <c r="G1463">
        <f t="shared" si="44"/>
        <v>7</v>
      </c>
      <c r="H1463" t="str">
        <f t="shared" si="45"/>
        <v>7 - 50 to 74%</v>
      </c>
      <c r="I1463" t="s">
        <v>768</v>
      </c>
      <c r="J1463" t="s">
        <v>509</v>
      </c>
      <c r="K1463">
        <v>0</v>
      </c>
    </row>
    <row r="1464" spans="1:11" x14ac:dyDescent="0.25">
      <c r="A1464" t="s">
        <v>524</v>
      </c>
      <c r="B1464" t="s">
        <v>784</v>
      </c>
      <c r="C1464" t="s">
        <v>760</v>
      </c>
      <c r="D1464" t="s">
        <v>8</v>
      </c>
      <c r="E1464" t="s">
        <v>785</v>
      </c>
      <c r="F1464" t="s">
        <v>1045</v>
      </c>
      <c r="G1464">
        <f t="shared" si="44"/>
        <v>8</v>
      </c>
      <c r="H1464" t="str">
        <f t="shared" si="45"/>
        <v>8 - 75 to 100%</v>
      </c>
      <c r="I1464" t="s">
        <v>769</v>
      </c>
      <c r="J1464" t="s">
        <v>509</v>
      </c>
      <c r="K1464">
        <v>1</v>
      </c>
    </row>
    <row r="1465" spans="1:11" x14ac:dyDescent="0.25">
      <c r="A1465" t="s">
        <v>524</v>
      </c>
      <c r="B1465" t="s">
        <v>784</v>
      </c>
      <c r="C1465" t="s">
        <v>760</v>
      </c>
      <c r="D1465" t="s">
        <v>8</v>
      </c>
      <c r="E1465" t="s">
        <v>785</v>
      </c>
      <c r="F1465" t="s">
        <v>1045</v>
      </c>
      <c r="G1465">
        <f t="shared" si="44"/>
        <v>9</v>
      </c>
      <c r="H1465" t="str">
        <f t="shared" si="45"/>
        <v>9 - N/A</v>
      </c>
      <c r="I1465" t="s">
        <v>687</v>
      </c>
      <c r="J1465" t="s">
        <v>509</v>
      </c>
      <c r="K1465">
        <v>20</v>
      </c>
    </row>
    <row r="1466" spans="1:11" x14ac:dyDescent="0.25">
      <c r="A1466" t="s">
        <v>524</v>
      </c>
      <c r="B1466" t="s">
        <v>776</v>
      </c>
      <c r="C1466" t="s">
        <v>760</v>
      </c>
      <c r="D1466" t="s">
        <v>8</v>
      </c>
      <c r="E1466" t="s">
        <v>777</v>
      </c>
      <c r="F1466" t="s">
        <v>1045</v>
      </c>
      <c r="G1466">
        <f t="shared" si="44"/>
        <v>1</v>
      </c>
      <c r="H1466" t="str">
        <f t="shared" si="45"/>
        <v>1 - 0</v>
      </c>
      <c r="I1466" t="s">
        <v>762</v>
      </c>
      <c r="J1466" t="s">
        <v>509</v>
      </c>
      <c r="K1466">
        <v>13</v>
      </c>
    </row>
    <row r="1467" spans="1:11" x14ac:dyDescent="0.25">
      <c r="A1467" t="s">
        <v>524</v>
      </c>
      <c r="B1467" t="s">
        <v>776</v>
      </c>
      <c r="C1467" t="s">
        <v>760</v>
      </c>
      <c r="D1467" t="s">
        <v>8</v>
      </c>
      <c r="E1467" t="s">
        <v>777</v>
      </c>
      <c r="F1467" t="s">
        <v>1045</v>
      </c>
      <c r="G1467">
        <f t="shared" si="44"/>
        <v>2</v>
      </c>
      <c r="H1467" t="str">
        <f t="shared" si="45"/>
        <v>2 - 1 to 9%</v>
      </c>
      <c r="I1467" t="s">
        <v>763</v>
      </c>
      <c r="J1467" t="s">
        <v>509</v>
      </c>
      <c r="K1467">
        <v>6</v>
      </c>
    </row>
    <row r="1468" spans="1:11" x14ac:dyDescent="0.25">
      <c r="A1468" t="s">
        <v>524</v>
      </c>
      <c r="B1468" t="s">
        <v>776</v>
      </c>
      <c r="C1468" t="s">
        <v>760</v>
      </c>
      <c r="D1468" t="s">
        <v>8</v>
      </c>
      <c r="E1468" t="s">
        <v>777</v>
      </c>
      <c r="F1468" t="s">
        <v>1045</v>
      </c>
      <c r="G1468">
        <f t="shared" si="44"/>
        <v>3</v>
      </c>
      <c r="H1468" t="str">
        <f t="shared" si="45"/>
        <v>3 - 10 to 19%</v>
      </c>
      <c r="I1468" t="s">
        <v>764</v>
      </c>
      <c r="J1468" t="s">
        <v>509</v>
      </c>
      <c r="K1468">
        <v>8</v>
      </c>
    </row>
    <row r="1469" spans="1:11" x14ac:dyDescent="0.25">
      <c r="A1469" t="s">
        <v>524</v>
      </c>
      <c r="B1469" t="s">
        <v>776</v>
      </c>
      <c r="C1469" t="s">
        <v>760</v>
      </c>
      <c r="D1469" t="s">
        <v>8</v>
      </c>
      <c r="E1469" t="s">
        <v>777</v>
      </c>
      <c r="F1469" t="s">
        <v>1045</v>
      </c>
      <c r="G1469">
        <f t="shared" si="44"/>
        <v>4</v>
      </c>
      <c r="H1469" t="str">
        <f t="shared" si="45"/>
        <v>4 - 20 to 29%</v>
      </c>
      <c r="I1469" t="s">
        <v>765</v>
      </c>
      <c r="J1469" t="s">
        <v>509</v>
      </c>
      <c r="K1469">
        <v>7</v>
      </c>
    </row>
    <row r="1470" spans="1:11" x14ac:dyDescent="0.25">
      <c r="A1470" t="s">
        <v>524</v>
      </c>
      <c r="B1470" t="s">
        <v>776</v>
      </c>
      <c r="C1470" t="s">
        <v>760</v>
      </c>
      <c r="D1470" t="s">
        <v>8</v>
      </c>
      <c r="E1470" t="s">
        <v>777</v>
      </c>
      <c r="F1470" t="s">
        <v>1045</v>
      </c>
      <c r="G1470">
        <f t="shared" si="44"/>
        <v>5</v>
      </c>
      <c r="H1470" t="str">
        <f t="shared" si="45"/>
        <v>5 - 30 to 39%</v>
      </c>
      <c r="I1470" t="s">
        <v>766</v>
      </c>
      <c r="J1470" t="s">
        <v>509</v>
      </c>
      <c r="K1470">
        <v>3</v>
      </c>
    </row>
    <row r="1471" spans="1:11" x14ac:dyDescent="0.25">
      <c r="A1471" t="s">
        <v>524</v>
      </c>
      <c r="B1471" t="s">
        <v>776</v>
      </c>
      <c r="C1471" t="s">
        <v>760</v>
      </c>
      <c r="D1471" t="s">
        <v>8</v>
      </c>
      <c r="E1471" t="s">
        <v>777</v>
      </c>
      <c r="F1471" t="s">
        <v>1045</v>
      </c>
      <c r="G1471">
        <f t="shared" si="44"/>
        <v>6</v>
      </c>
      <c r="H1471" t="str">
        <f t="shared" si="45"/>
        <v>6 - 40 to 49%</v>
      </c>
      <c r="I1471" t="s">
        <v>767</v>
      </c>
      <c r="J1471" t="s">
        <v>509</v>
      </c>
      <c r="K1471">
        <v>2</v>
      </c>
    </row>
    <row r="1472" spans="1:11" x14ac:dyDescent="0.25">
      <c r="A1472" t="s">
        <v>524</v>
      </c>
      <c r="B1472" t="s">
        <v>776</v>
      </c>
      <c r="C1472" t="s">
        <v>760</v>
      </c>
      <c r="D1472" t="s">
        <v>8</v>
      </c>
      <c r="E1472" t="s">
        <v>777</v>
      </c>
      <c r="F1472" t="s">
        <v>1045</v>
      </c>
      <c r="G1472">
        <f t="shared" si="44"/>
        <v>7</v>
      </c>
      <c r="H1472" t="str">
        <f t="shared" si="45"/>
        <v>7 - 50 to 74%</v>
      </c>
      <c r="I1472" t="s">
        <v>768</v>
      </c>
      <c r="J1472" t="s">
        <v>509</v>
      </c>
      <c r="K1472">
        <v>0</v>
      </c>
    </row>
    <row r="1473" spans="1:11" x14ac:dyDescent="0.25">
      <c r="A1473" t="s">
        <v>524</v>
      </c>
      <c r="B1473" t="s">
        <v>776</v>
      </c>
      <c r="C1473" t="s">
        <v>760</v>
      </c>
      <c r="D1473" t="s">
        <v>8</v>
      </c>
      <c r="E1473" t="s">
        <v>777</v>
      </c>
      <c r="F1473" t="s">
        <v>1045</v>
      </c>
      <c r="G1473">
        <f t="shared" si="44"/>
        <v>8</v>
      </c>
      <c r="H1473" t="str">
        <f t="shared" si="45"/>
        <v>8 - 75 to 100%</v>
      </c>
      <c r="I1473" t="s">
        <v>769</v>
      </c>
      <c r="J1473" t="s">
        <v>509</v>
      </c>
      <c r="K1473">
        <v>1</v>
      </c>
    </row>
    <row r="1474" spans="1:11" x14ac:dyDescent="0.25">
      <c r="A1474" t="s">
        <v>524</v>
      </c>
      <c r="B1474" t="s">
        <v>776</v>
      </c>
      <c r="C1474" t="s">
        <v>760</v>
      </c>
      <c r="D1474" t="s">
        <v>8</v>
      </c>
      <c r="E1474" t="s">
        <v>777</v>
      </c>
      <c r="F1474" t="s">
        <v>1045</v>
      </c>
      <c r="G1474">
        <f t="shared" ref="G1474:G1537" si="46">IF(E1474=E1473,1+G1473,1)</f>
        <v>9</v>
      </c>
      <c r="H1474" t="str">
        <f t="shared" ref="H1474:H1537" si="47">CONCATENATE(G1474," - ",I1474)</f>
        <v>9 - N/A</v>
      </c>
      <c r="I1474" t="s">
        <v>687</v>
      </c>
      <c r="J1474" t="s">
        <v>509</v>
      </c>
      <c r="K1474">
        <v>6</v>
      </c>
    </row>
    <row r="1475" spans="1:11" x14ac:dyDescent="0.25">
      <c r="A1475" t="s">
        <v>524</v>
      </c>
      <c r="B1475" t="s">
        <v>778</v>
      </c>
      <c r="C1475" t="s">
        <v>760</v>
      </c>
      <c r="D1475" t="s">
        <v>8</v>
      </c>
      <c r="E1475" t="s">
        <v>779</v>
      </c>
      <c r="F1475" t="s">
        <v>1045</v>
      </c>
      <c r="G1475">
        <f t="shared" si="46"/>
        <v>1</v>
      </c>
      <c r="H1475" t="str">
        <f t="shared" si="47"/>
        <v>1 - 0</v>
      </c>
      <c r="I1475" t="s">
        <v>762</v>
      </c>
      <c r="J1475" t="s">
        <v>509</v>
      </c>
      <c r="K1475">
        <v>18</v>
      </c>
    </row>
    <row r="1476" spans="1:11" x14ac:dyDescent="0.25">
      <c r="A1476" t="s">
        <v>524</v>
      </c>
      <c r="B1476" t="s">
        <v>778</v>
      </c>
      <c r="C1476" t="s">
        <v>760</v>
      </c>
      <c r="D1476" t="s">
        <v>8</v>
      </c>
      <c r="E1476" t="s">
        <v>779</v>
      </c>
      <c r="F1476" t="s">
        <v>1045</v>
      </c>
      <c r="G1476">
        <f t="shared" si="46"/>
        <v>2</v>
      </c>
      <c r="H1476" t="str">
        <f t="shared" si="47"/>
        <v>2 - 1 to 9%</v>
      </c>
      <c r="I1476" t="s">
        <v>763</v>
      </c>
      <c r="J1476" t="s">
        <v>509</v>
      </c>
      <c r="K1476">
        <v>8</v>
      </c>
    </row>
    <row r="1477" spans="1:11" x14ac:dyDescent="0.25">
      <c r="A1477" t="s">
        <v>524</v>
      </c>
      <c r="B1477" t="s">
        <v>778</v>
      </c>
      <c r="C1477" t="s">
        <v>760</v>
      </c>
      <c r="D1477" t="s">
        <v>8</v>
      </c>
      <c r="E1477" t="s">
        <v>779</v>
      </c>
      <c r="F1477" t="s">
        <v>1045</v>
      </c>
      <c r="G1477">
        <f t="shared" si="46"/>
        <v>3</v>
      </c>
      <c r="H1477" t="str">
        <f t="shared" si="47"/>
        <v>3 - 10 to 19%</v>
      </c>
      <c r="I1477" t="s">
        <v>764</v>
      </c>
      <c r="J1477" t="s">
        <v>509</v>
      </c>
      <c r="K1477">
        <v>6</v>
      </c>
    </row>
    <row r="1478" spans="1:11" x14ac:dyDescent="0.25">
      <c r="A1478" t="s">
        <v>524</v>
      </c>
      <c r="B1478" t="s">
        <v>778</v>
      </c>
      <c r="C1478" t="s">
        <v>760</v>
      </c>
      <c r="D1478" t="s">
        <v>8</v>
      </c>
      <c r="E1478" t="s">
        <v>779</v>
      </c>
      <c r="F1478" t="s">
        <v>1045</v>
      </c>
      <c r="G1478">
        <f t="shared" si="46"/>
        <v>4</v>
      </c>
      <c r="H1478" t="str">
        <f t="shared" si="47"/>
        <v>4 - 20 to 29%</v>
      </c>
      <c r="I1478" t="s">
        <v>765</v>
      </c>
      <c r="J1478" t="s">
        <v>509</v>
      </c>
      <c r="K1478">
        <v>4</v>
      </c>
    </row>
    <row r="1479" spans="1:11" x14ac:dyDescent="0.25">
      <c r="A1479" t="s">
        <v>524</v>
      </c>
      <c r="B1479" t="s">
        <v>778</v>
      </c>
      <c r="C1479" t="s">
        <v>760</v>
      </c>
      <c r="D1479" t="s">
        <v>8</v>
      </c>
      <c r="E1479" t="s">
        <v>779</v>
      </c>
      <c r="F1479" t="s">
        <v>1045</v>
      </c>
      <c r="G1479">
        <f t="shared" si="46"/>
        <v>5</v>
      </c>
      <c r="H1479" t="str">
        <f t="shared" si="47"/>
        <v>5 - 30 to 39%</v>
      </c>
      <c r="I1479" t="s">
        <v>766</v>
      </c>
      <c r="J1479" t="s">
        <v>509</v>
      </c>
      <c r="K1479">
        <v>0</v>
      </c>
    </row>
    <row r="1480" spans="1:11" x14ac:dyDescent="0.25">
      <c r="A1480" t="s">
        <v>524</v>
      </c>
      <c r="B1480" t="s">
        <v>778</v>
      </c>
      <c r="C1480" t="s">
        <v>760</v>
      </c>
      <c r="D1480" t="s">
        <v>8</v>
      </c>
      <c r="E1480" t="s">
        <v>779</v>
      </c>
      <c r="F1480" t="s">
        <v>1045</v>
      </c>
      <c r="G1480">
        <f t="shared" si="46"/>
        <v>6</v>
      </c>
      <c r="H1480" t="str">
        <f t="shared" si="47"/>
        <v>6 - 40 to 49%</v>
      </c>
      <c r="I1480" t="s">
        <v>767</v>
      </c>
      <c r="J1480" t="s">
        <v>509</v>
      </c>
      <c r="K1480">
        <v>1</v>
      </c>
    </row>
    <row r="1481" spans="1:11" x14ac:dyDescent="0.25">
      <c r="A1481" t="s">
        <v>524</v>
      </c>
      <c r="B1481" t="s">
        <v>778</v>
      </c>
      <c r="C1481" t="s">
        <v>760</v>
      </c>
      <c r="D1481" t="s">
        <v>8</v>
      </c>
      <c r="E1481" t="s">
        <v>779</v>
      </c>
      <c r="F1481" t="s">
        <v>1045</v>
      </c>
      <c r="G1481">
        <f t="shared" si="46"/>
        <v>7</v>
      </c>
      <c r="H1481" t="str">
        <f t="shared" si="47"/>
        <v>7 - 50 to 74%</v>
      </c>
      <c r="I1481" t="s">
        <v>768</v>
      </c>
      <c r="J1481" t="s">
        <v>509</v>
      </c>
      <c r="K1481">
        <v>1</v>
      </c>
    </row>
    <row r="1482" spans="1:11" x14ac:dyDescent="0.25">
      <c r="A1482" t="s">
        <v>524</v>
      </c>
      <c r="B1482" t="s">
        <v>778</v>
      </c>
      <c r="C1482" t="s">
        <v>760</v>
      </c>
      <c r="D1482" t="s">
        <v>8</v>
      </c>
      <c r="E1482" t="s">
        <v>779</v>
      </c>
      <c r="F1482" t="s">
        <v>1045</v>
      </c>
      <c r="G1482">
        <f t="shared" si="46"/>
        <v>8</v>
      </c>
      <c r="H1482" t="str">
        <f t="shared" si="47"/>
        <v>8 - 75 to 100%</v>
      </c>
      <c r="I1482" t="s">
        <v>769</v>
      </c>
      <c r="J1482" t="s">
        <v>509</v>
      </c>
      <c r="K1482">
        <v>1</v>
      </c>
    </row>
    <row r="1483" spans="1:11" x14ac:dyDescent="0.25">
      <c r="A1483" t="s">
        <v>524</v>
      </c>
      <c r="B1483" t="s">
        <v>778</v>
      </c>
      <c r="C1483" t="s">
        <v>760</v>
      </c>
      <c r="D1483" t="s">
        <v>8</v>
      </c>
      <c r="E1483" t="s">
        <v>779</v>
      </c>
      <c r="F1483" t="s">
        <v>1045</v>
      </c>
      <c r="G1483">
        <f t="shared" si="46"/>
        <v>9</v>
      </c>
      <c r="H1483" t="str">
        <f t="shared" si="47"/>
        <v>9 - N/A</v>
      </c>
      <c r="I1483" t="s">
        <v>687</v>
      </c>
      <c r="J1483" t="s">
        <v>509</v>
      </c>
      <c r="K1483">
        <v>7</v>
      </c>
    </row>
    <row r="1484" spans="1:11" x14ac:dyDescent="0.25">
      <c r="A1484" t="s">
        <v>524</v>
      </c>
      <c r="B1484" t="s">
        <v>774</v>
      </c>
      <c r="C1484" t="s">
        <v>760</v>
      </c>
      <c r="D1484" t="s">
        <v>8</v>
      </c>
      <c r="E1484" t="s">
        <v>775</v>
      </c>
      <c r="F1484" t="s">
        <v>1045</v>
      </c>
      <c r="G1484">
        <f t="shared" si="46"/>
        <v>1</v>
      </c>
      <c r="H1484" t="str">
        <f t="shared" si="47"/>
        <v>1 - 0</v>
      </c>
      <c r="I1484" t="s">
        <v>762</v>
      </c>
      <c r="J1484" t="s">
        <v>509</v>
      </c>
      <c r="K1484">
        <v>1</v>
      </c>
    </row>
    <row r="1485" spans="1:11" x14ac:dyDescent="0.25">
      <c r="A1485" t="s">
        <v>524</v>
      </c>
      <c r="B1485" t="s">
        <v>774</v>
      </c>
      <c r="C1485" t="s">
        <v>760</v>
      </c>
      <c r="D1485" t="s">
        <v>8</v>
      </c>
      <c r="E1485" t="s">
        <v>775</v>
      </c>
      <c r="F1485" t="s">
        <v>1045</v>
      </c>
      <c r="G1485">
        <f t="shared" si="46"/>
        <v>2</v>
      </c>
      <c r="H1485" t="str">
        <f t="shared" si="47"/>
        <v>2 - 1 to 9%</v>
      </c>
      <c r="I1485" t="s">
        <v>763</v>
      </c>
      <c r="J1485" t="s">
        <v>509</v>
      </c>
      <c r="K1485">
        <v>9</v>
      </c>
    </row>
    <row r="1486" spans="1:11" x14ac:dyDescent="0.25">
      <c r="A1486" t="s">
        <v>524</v>
      </c>
      <c r="B1486" t="s">
        <v>774</v>
      </c>
      <c r="C1486" t="s">
        <v>760</v>
      </c>
      <c r="D1486" t="s">
        <v>8</v>
      </c>
      <c r="E1486" t="s">
        <v>775</v>
      </c>
      <c r="F1486" t="s">
        <v>1045</v>
      </c>
      <c r="G1486">
        <f t="shared" si="46"/>
        <v>3</v>
      </c>
      <c r="H1486" t="str">
        <f t="shared" si="47"/>
        <v>3 - 10 to 19%</v>
      </c>
      <c r="I1486" t="s">
        <v>764</v>
      </c>
      <c r="J1486" t="s">
        <v>509</v>
      </c>
      <c r="K1486">
        <v>6</v>
      </c>
    </row>
    <row r="1487" spans="1:11" x14ac:dyDescent="0.25">
      <c r="A1487" t="s">
        <v>524</v>
      </c>
      <c r="B1487" t="s">
        <v>774</v>
      </c>
      <c r="C1487" t="s">
        <v>760</v>
      </c>
      <c r="D1487" t="s">
        <v>8</v>
      </c>
      <c r="E1487" t="s">
        <v>775</v>
      </c>
      <c r="F1487" t="s">
        <v>1045</v>
      </c>
      <c r="G1487">
        <f t="shared" si="46"/>
        <v>4</v>
      </c>
      <c r="H1487" t="str">
        <f t="shared" si="47"/>
        <v>4 - 20 to 29%</v>
      </c>
      <c r="I1487" t="s">
        <v>765</v>
      </c>
      <c r="J1487" t="s">
        <v>509</v>
      </c>
      <c r="K1487">
        <v>6</v>
      </c>
    </row>
    <row r="1488" spans="1:11" x14ac:dyDescent="0.25">
      <c r="A1488" t="s">
        <v>524</v>
      </c>
      <c r="B1488" t="s">
        <v>774</v>
      </c>
      <c r="C1488" t="s">
        <v>760</v>
      </c>
      <c r="D1488" t="s">
        <v>8</v>
      </c>
      <c r="E1488" t="s">
        <v>775</v>
      </c>
      <c r="F1488" t="s">
        <v>1045</v>
      </c>
      <c r="G1488">
        <f t="shared" si="46"/>
        <v>5</v>
      </c>
      <c r="H1488" t="str">
        <f t="shared" si="47"/>
        <v>5 - 30 to 39%</v>
      </c>
      <c r="I1488" t="s">
        <v>766</v>
      </c>
      <c r="J1488" t="s">
        <v>509</v>
      </c>
      <c r="K1488">
        <v>3</v>
      </c>
    </row>
    <row r="1489" spans="1:11" x14ac:dyDescent="0.25">
      <c r="A1489" t="s">
        <v>524</v>
      </c>
      <c r="B1489" t="s">
        <v>774</v>
      </c>
      <c r="C1489" t="s">
        <v>760</v>
      </c>
      <c r="D1489" t="s">
        <v>8</v>
      </c>
      <c r="E1489" t="s">
        <v>775</v>
      </c>
      <c r="F1489" t="s">
        <v>1045</v>
      </c>
      <c r="G1489">
        <f t="shared" si="46"/>
        <v>6</v>
      </c>
      <c r="H1489" t="str">
        <f t="shared" si="47"/>
        <v>6 - 40 to 49%</v>
      </c>
      <c r="I1489" t="s">
        <v>767</v>
      </c>
      <c r="J1489" t="s">
        <v>509</v>
      </c>
      <c r="K1489">
        <v>2</v>
      </c>
    </row>
    <row r="1490" spans="1:11" x14ac:dyDescent="0.25">
      <c r="A1490" t="s">
        <v>524</v>
      </c>
      <c r="B1490" t="s">
        <v>774</v>
      </c>
      <c r="C1490" t="s">
        <v>760</v>
      </c>
      <c r="D1490" t="s">
        <v>8</v>
      </c>
      <c r="E1490" t="s">
        <v>775</v>
      </c>
      <c r="F1490" t="s">
        <v>1045</v>
      </c>
      <c r="G1490">
        <f t="shared" si="46"/>
        <v>7</v>
      </c>
      <c r="H1490" t="str">
        <f t="shared" si="47"/>
        <v>7 - 50 to 74%</v>
      </c>
      <c r="I1490" t="s">
        <v>768</v>
      </c>
      <c r="J1490" t="s">
        <v>509</v>
      </c>
      <c r="K1490">
        <v>1</v>
      </c>
    </row>
    <row r="1491" spans="1:11" x14ac:dyDescent="0.25">
      <c r="A1491" t="s">
        <v>524</v>
      </c>
      <c r="B1491" t="s">
        <v>774</v>
      </c>
      <c r="C1491" t="s">
        <v>760</v>
      </c>
      <c r="D1491" t="s">
        <v>8</v>
      </c>
      <c r="E1491" t="s">
        <v>775</v>
      </c>
      <c r="F1491" t="s">
        <v>1045</v>
      </c>
      <c r="G1491">
        <f t="shared" si="46"/>
        <v>8</v>
      </c>
      <c r="H1491" t="str">
        <f t="shared" si="47"/>
        <v>8 - 75 to 100%</v>
      </c>
      <c r="I1491" t="s">
        <v>769</v>
      </c>
      <c r="J1491" t="s">
        <v>509</v>
      </c>
      <c r="K1491">
        <v>14</v>
      </c>
    </row>
    <row r="1492" spans="1:11" x14ac:dyDescent="0.25">
      <c r="A1492" t="s">
        <v>524</v>
      </c>
      <c r="B1492" t="s">
        <v>774</v>
      </c>
      <c r="C1492" t="s">
        <v>760</v>
      </c>
      <c r="D1492" t="s">
        <v>8</v>
      </c>
      <c r="E1492" t="s">
        <v>775</v>
      </c>
      <c r="F1492" t="s">
        <v>1045</v>
      </c>
      <c r="G1492">
        <f t="shared" si="46"/>
        <v>9</v>
      </c>
      <c r="H1492" t="str">
        <f t="shared" si="47"/>
        <v>9 - N/A</v>
      </c>
      <c r="I1492" t="s">
        <v>687</v>
      </c>
      <c r="J1492" t="s">
        <v>509</v>
      </c>
      <c r="K1492">
        <v>4</v>
      </c>
    </row>
    <row r="1493" spans="1:11" x14ac:dyDescent="0.25">
      <c r="A1493" t="s">
        <v>524</v>
      </c>
      <c r="B1493" t="s">
        <v>770</v>
      </c>
      <c r="C1493" t="s">
        <v>760</v>
      </c>
      <c r="D1493" t="s">
        <v>8</v>
      </c>
      <c r="E1493" t="s">
        <v>771</v>
      </c>
      <c r="F1493" t="s">
        <v>1045</v>
      </c>
      <c r="G1493">
        <f t="shared" si="46"/>
        <v>1</v>
      </c>
      <c r="H1493" t="str">
        <f t="shared" si="47"/>
        <v>1 - 0</v>
      </c>
      <c r="I1493" t="s">
        <v>762</v>
      </c>
      <c r="J1493" t="s">
        <v>509</v>
      </c>
      <c r="K1493">
        <v>4</v>
      </c>
    </row>
    <row r="1494" spans="1:11" x14ac:dyDescent="0.25">
      <c r="A1494" t="s">
        <v>524</v>
      </c>
      <c r="B1494" t="s">
        <v>770</v>
      </c>
      <c r="C1494" t="s">
        <v>760</v>
      </c>
      <c r="D1494" t="s">
        <v>8</v>
      </c>
      <c r="E1494" t="s">
        <v>771</v>
      </c>
      <c r="F1494" t="s">
        <v>1045</v>
      </c>
      <c r="G1494">
        <f t="shared" si="46"/>
        <v>2</v>
      </c>
      <c r="H1494" t="str">
        <f t="shared" si="47"/>
        <v>2 - 1 to 9%</v>
      </c>
      <c r="I1494" t="s">
        <v>763</v>
      </c>
      <c r="J1494" t="s">
        <v>509</v>
      </c>
      <c r="K1494">
        <v>5</v>
      </c>
    </row>
    <row r="1495" spans="1:11" x14ac:dyDescent="0.25">
      <c r="A1495" t="s">
        <v>524</v>
      </c>
      <c r="B1495" t="s">
        <v>770</v>
      </c>
      <c r="C1495" t="s">
        <v>760</v>
      </c>
      <c r="D1495" t="s">
        <v>8</v>
      </c>
      <c r="E1495" t="s">
        <v>771</v>
      </c>
      <c r="F1495" t="s">
        <v>1045</v>
      </c>
      <c r="G1495">
        <f t="shared" si="46"/>
        <v>3</v>
      </c>
      <c r="H1495" t="str">
        <f t="shared" si="47"/>
        <v>3 - 10 to 19%</v>
      </c>
      <c r="I1495" t="s">
        <v>764</v>
      </c>
      <c r="J1495" t="s">
        <v>509</v>
      </c>
      <c r="K1495">
        <v>11</v>
      </c>
    </row>
    <row r="1496" spans="1:11" x14ac:dyDescent="0.25">
      <c r="A1496" t="s">
        <v>524</v>
      </c>
      <c r="B1496" t="s">
        <v>770</v>
      </c>
      <c r="C1496" t="s">
        <v>760</v>
      </c>
      <c r="D1496" t="s">
        <v>8</v>
      </c>
      <c r="E1496" t="s">
        <v>771</v>
      </c>
      <c r="F1496" t="s">
        <v>1045</v>
      </c>
      <c r="G1496">
        <f t="shared" si="46"/>
        <v>4</v>
      </c>
      <c r="H1496" t="str">
        <f t="shared" si="47"/>
        <v>4 - 20 to 29%</v>
      </c>
      <c r="I1496" t="s">
        <v>765</v>
      </c>
      <c r="J1496" t="s">
        <v>509</v>
      </c>
      <c r="K1496">
        <v>8</v>
      </c>
    </row>
    <row r="1497" spans="1:11" x14ac:dyDescent="0.25">
      <c r="A1497" t="s">
        <v>524</v>
      </c>
      <c r="B1497" t="s">
        <v>770</v>
      </c>
      <c r="C1497" t="s">
        <v>760</v>
      </c>
      <c r="D1497" t="s">
        <v>8</v>
      </c>
      <c r="E1497" t="s">
        <v>771</v>
      </c>
      <c r="F1497" t="s">
        <v>1045</v>
      </c>
      <c r="G1497">
        <f t="shared" si="46"/>
        <v>5</v>
      </c>
      <c r="H1497" t="str">
        <f t="shared" si="47"/>
        <v>5 - 30 to 39%</v>
      </c>
      <c r="I1497" t="s">
        <v>766</v>
      </c>
      <c r="J1497" t="s">
        <v>509</v>
      </c>
      <c r="K1497">
        <v>5</v>
      </c>
    </row>
    <row r="1498" spans="1:11" x14ac:dyDescent="0.25">
      <c r="A1498" t="s">
        <v>524</v>
      </c>
      <c r="B1498" t="s">
        <v>770</v>
      </c>
      <c r="C1498" t="s">
        <v>760</v>
      </c>
      <c r="D1498" t="s">
        <v>8</v>
      </c>
      <c r="E1498" t="s">
        <v>771</v>
      </c>
      <c r="F1498" t="s">
        <v>1045</v>
      </c>
      <c r="G1498">
        <f t="shared" si="46"/>
        <v>6</v>
      </c>
      <c r="H1498" t="str">
        <f t="shared" si="47"/>
        <v>6 - 40 to 49%</v>
      </c>
      <c r="I1498" t="s">
        <v>767</v>
      </c>
      <c r="J1498" t="s">
        <v>509</v>
      </c>
      <c r="K1498">
        <v>5</v>
      </c>
    </row>
    <row r="1499" spans="1:11" x14ac:dyDescent="0.25">
      <c r="A1499" t="s">
        <v>524</v>
      </c>
      <c r="B1499" t="s">
        <v>770</v>
      </c>
      <c r="C1499" t="s">
        <v>760</v>
      </c>
      <c r="D1499" t="s">
        <v>8</v>
      </c>
      <c r="E1499" t="s">
        <v>771</v>
      </c>
      <c r="F1499" t="s">
        <v>1045</v>
      </c>
      <c r="G1499">
        <f t="shared" si="46"/>
        <v>7</v>
      </c>
      <c r="H1499" t="str">
        <f t="shared" si="47"/>
        <v>7 - 50 to 74%</v>
      </c>
      <c r="I1499" t="s">
        <v>768</v>
      </c>
      <c r="J1499" t="s">
        <v>509</v>
      </c>
      <c r="K1499">
        <v>0</v>
      </c>
    </row>
    <row r="1500" spans="1:11" x14ac:dyDescent="0.25">
      <c r="A1500" t="s">
        <v>524</v>
      </c>
      <c r="B1500" t="s">
        <v>770</v>
      </c>
      <c r="C1500" t="s">
        <v>760</v>
      </c>
      <c r="D1500" t="s">
        <v>8</v>
      </c>
      <c r="E1500" t="s">
        <v>771</v>
      </c>
      <c r="F1500" t="s">
        <v>1045</v>
      </c>
      <c r="G1500">
        <f t="shared" si="46"/>
        <v>8</v>
      </c>
      <c r="H1500" t="str">
        <f t="shared" si="47"/>
        <v>8 - 75 to 100%</v>
      </c>
      <c r="I1500" t="s">
        <v>769</v>
      </c>
      <c r="J1500" t="s">
        <v>509</v>
      </c>
      <c r="K1500">
        <v>1</v>
      </c>
    </row>
    <row r="1501" spans="1:11" x14ac:dyDescent="0.25">
      <c r="A1501" t="s">
        <v>524</v>
      </c>
      <c r="B1501" t="s">
        <v>770</v>
      </c>
      <c r="C1501" t="s">
        <v>760</v>
      </c>
      <c r="D1501" t="s">
        <v>8</v>
      </c>
      <c r="E1501" t="s">
        <v>771</v>
      </c>
      <c r="F1501" t="s">
        <v>1045</v>
      </c>
      <c r="G1501">
        <f t="shared" si="46"/>
        <v>9</v>
      </c>
      <c r="H1501" t="str">
        <f t="shared" si="47"/>
        <v>9 - N/A</v>
      </c>
      <c r="I1501" t="s">
        <v>687</v>
      </c>
      <c r="J1501" t="s">
        <v>509</v>
      </c>
      <c r="K1501">
        <v>6</v>
      </c>
    </row>
    <row r="1502" spans="1:11" x14ac:dyDescent="0.25">
      <c r="A1502" t="s">
        <v>524</v>
      </c>
      <c r="B1502" t="s">
        <v>772</v>
      </c>
      <c r="C1502" t="s">
        <v>760</v>
      </c>
      <c r="D1502" t="s">
        <v>8</v>
      </c>
      <c r="E1502" t="s">
        <v>773</v>
      </c>
      <c r="F1502" t="s">
        <v>1045</v>
      </c>
      <c r="G1502">
        <f t="shared" si="46"/>
        <v>1</v>
      </c>
      <c r="H1502" t="str">
        <f t="shared" si="47"/>
        <v>1 - 0</v>
      </c>
      <c r="I1502" t="s">
        <v>762</v>
      </c>
      <c r="J1502" t="s">
        <v>509</v>
      </c>
      <c r="K1502">
        <v>4</v>
      </c>
    </row>
    <row r="1503" spans="1:11" x14ac:dyDescent="0.25">
      <c r="A1503" t="s">
        <v>524</v>
      </c>
      <c r="B1503" t="s">
        <v>772</v>
      </c>
      <c r="C1503" t="s">
        <v>760</v>
      </c>
      <c r="D1503" t="s">
        <v>8</v>
      </c>
      <c r="E1503" t="s">
        <v>773</v>
      </c>
      <c r="F1503" t="s">
        <v>1045</v>
      </c>
      <c r="G1503">
        <f t="shared" si="46"/>
        <v>2</v>
      </c>
      <c r="H1503" t="str">
        <f t="shared" si="47"/>
        <v>2 - 1 to 9%</v>
      </c>
      <c r="I1503" t="s">
        <v>763</v>
      </c>
      <c r="J1503" t="s">
        <v>509</v>
      </c>
      <c r="K1503">
        <v>5</v>
      </c>
    </row>
    <row r="1504" spans="1:11" x14ac:dyDescent="0.25">
      <c r="A1504" t="s">
        <v>524</v>
      </c>
      <c r="B1504" t="s">
        <v>772</v>
      </c>
      <c r="C1504" t="s">
        <v>760</v>
      </c>
      <c r="D1504" t="s">
        <v>8</v>
      </c>
      <c r="E1504" t="s">
        <v>773</v>
      </c>
      <c r="F1504" t="s">
        <v>1045</v>
      </c>
      <c r="G1504">
        <f t="shared" si="46"/>
        <v>3</v>
      </c>
      <c r="H1504" t="str">
        <f t="shared" si="47"/>
        <v>3 - 10 to 19%</v>
      </c>
      <c r="I1504" t="s">
        <v>764</v>
      </c>
      <c r="J1504" t="s">
        <v>509</v>
      </c>
      <c r="K1504">
        <v>11</v>
      </c>
    </row>
    <row r="1505" spans="1:11" x14ac:dyDescent="0.25">
      <c r="A1505" t="s">
        <v>524</v>
      </c>
      <c r="B1505" t="s">
        <v>772</v>
      </c>
      <c r="C1505" t="s">
        <v>760</v>
      </c>
      <c r="D1505" t="s">
        <v>8</v>
      </c>
      <c r="E1505" t="s">
        <v>773</v>
      </c>
      <c r="F1505" t="s">
        <v>1045</v>
      </c>
      <c r="G1505">
        <f t="shared" si="46"/>
        <v>4</v>
      </c>
      <c r="H1505" t="str">
        <f t="shared" si="47"/>
        <v>4 - 20 to 29%</v>
      </c>
      <c r="I1505" t="s">
        <v>765</v>
      </c>
      <c r="J1505" t="s">
        <v>509</v>
      </c>
      <c r="K1505">
        <v>6</v>
      </c>
    </row>
    <row r="1506" spans="1:11" x14ac:dyDescent="0.25">
      <c r="A1506" t="s">
        <v>524</v>
      </c>
      <c r="B1506" t="s">
        <v>772</v>
      </c>
      <c r="C1506" t="s">
        <v>760</v>
      </c>
      <c r="D1506" t="s">
        <v>8</v>
      </c>
      <c r="E1506" t="s">
        <v>773</v>
      </c>
      <c r="F1506" t="s">
        <v>1045</v>
      </c>
      <c r="G1506">
        <f t="shared" si="46"/>
        <v>5</v>
      </c>
      <c r="H1506" t="str">
        <f t="shared" si="47"/>
        <v>5 - 30 to 39%</v>
      </c>
      <c r="I1506" t="s">
        <v>766</v>
      </c>
      <c r="J1506" t="s">
        <v>509</v>
      </c>
      <c r="K1506">
        <v>5</v>
      </c>
    </row>
    <row r="1507" spans="1:11" x14ac:dyDescent="0.25">
      <c r="A1507" t="s">
        <v>524</v>
      </c>
      <c r="B1507" t="s">
        <v>772</v>
      </c>
      <c r="C1507" t="s">
        <v>760</v>
      </c>
      <c r="D1507" t="s">
        <v>8</v>
      </c>
      <c r="E1507" t="s">
        <v>773</v>
      </c>
      <c r="F1507" t="s">
        <v>1045</v>
      </c>
      <c r="G1507">
        <f t="shared" si="46"/>
        <v>6</v>
      </c>
      <c r="H1507" t="str">
        <f t="shared" si="47"/>
        <v>6 - 40 to 49%</v>
      </c>
      <c r="I1507" t="s">
        <v>767</v>
      </c>
      <c r="J1507" t="s">
        <v>509</v>
      </c>
      <c r="K1507">
        <v>5</v>
      </c>
    </row>
    <row r="1508" spans="1:11" x14ac:dyDescent="0.25">
      <c r="A1508" t="s">
        <v>524</v>
      </c>
      <c r="B1508" t="s">
        <v>772</v>
      </c>
      <c r="C1508" t="s">
        <v>760</v>
      </c>
      <c r="D1508" t="s">
        <v>8</v>
      </c>
      <c r="E1508" t="s">
        <v>773</v>
      </c>
      <c r="F1508" t="s">
        <v>1045</v>
      </c>
      <c r="G1508">
        <f t="shared" si="46"/>
        <v>7</v>
      </c>
      <c r="H1508" t="str">
        <f t="shared" si="47"/>
        <v>7 - 50 to 74%</v>
      </c>
      <c r="I1508" t="s">
        <v>768</v>
      </c>
      <c r="J1508" t="s">
        <v>509</v>
      </c>
      <c r="K1508">
        <v>3</v>
      </c>
    </row>
    <row r="1509" spans="1:11" x14ac:dyDescent="0.25">
      <c r="A1509" t="s">
        <v>524</v>
      </c>
      <c r="B1509" t="s">
        <v>772</v>
      </c>
      <c r="C1509" t="s">
        <v>760</v>
      </c>
      <c r="D1509" t="s">
        <v>8</v>
      </c>
      <c r="E1509" t="s">
        <v>773</v>
      </c>
      <c r="F1509" t="s">
        <v>1045</v>
      </c>
      <c r="G1509">
        <f t="shared" si="46"/>
        <v>8</v>
      </c>
      <c r="H1509" t="str">
        <f t="shared" si="47"/>
        <v>8 - 75 to 100%</v>
      </c>
      <c r="I1509" t="s">
        <v>769</v>
      </c>
      <c r="J1509" t="s">
        <v>509</v>
      </c>
      <c r="K1509">
        <v>1</v>
      </c>
    </row>
    <row r="1510" spans="1:11" x14ac:dyDescent="0.25">
      <c r="A1510" t="s">
        <v>524</v>
      </c>
      <c r="B1510" t="s">
        <v>772</v>
      </c>
      <c r="C1510" t="s">
        <v>760</v>
      </c>
      <c r="D1510" t="s">
        <v>8</v>
      </c>
      <c r="E1510" t="s">
        <v>773</v>
      </c>
      <c r="F1510" t="s">
        <v>1045</v>
      </c>
      <c r="G1510">
        <f t="shared" si="46"/>
        <v>9</v>
      </c>
      <c r="H1510" t="str">
        <f t="shared" si="47"/>
        <v>9 - N/A</v>
      </c>
      <c r="I1510" t="s">
        <v>687</v>
      </c>
      <c r="J1510" t="s">
        <v>509</v>
      </c>
      <c r="K1510">
        <v>6</v>
      </c>
    </row>
    <row r="1511" spans="1:11" x14ac:dyDescent="0.25">
      <c r="A1511" t="s">
        <v>524</v>
      </c>
      <c r="B1511" t="s">
        <v>782</v>
      </c>
      <c r="C1511" t="s">
        <v>760</v>
      </c>
      <c r="D1511" t="s">
        <v>8</v>
      </c>
      <c r="E1511" t="s">
        <v>783</v>
      </c>
      <c r="F1511" t="s">
        <v>1045</v>
      </c>
      <c r="G1511">
        <f t="shared" si="46"/>
        <v>1</v>
      </c>
      <c r="H1511" t="str">
        <f t="shared" si="47"/>
        <v>1 - 0</v>
      </c>
      <c r="I1511" t="s">
        <v>762</v>
      </c>
      <c r="J1511" t="s">
        <v>509</v>
      </c>
      <c r="K1511">
        <v>1</v>
      </c>
    </row>
    <row r="1512" spans="1:11" x14ac:dyDescent="0.25">
      <c r="A1512" t="s">
        <v>524</v>
      </c>
      <c r="B1512" t="s">
        <v>782</v>
      </c>
      <c r="C1512" t="s">
        <v>760</v>
      </c>
      <c r="D1512" t="s">
        <v>8</v>
      </c>
      <c r="E1512" t="s">
        <v>783</v>
      </c>
      <c r="F1512" t="s">
        <v>1045</v>
      </c>
      <c r="G1512">
        <f t="shared" si="46"/>
        <v>2</v>
      </c>
      <c r="H1512" t="str">
        <f t="shared" si="47"/>
        <v>2 - 1 to 9%</v>
      </c>
      <c r="I1512" t="s">
        <v>763</v>
      </c>
      <c r="J1512" t="s">
        <v>509</v>
      </c>
      <c r="K1512">
        <v>4</v>
      </c>
    </row>
    <row r="1513" spans="1:11" x14ac:dyDescent="0.25">
      <c r="A1513" t="s">
        <v>524</v>
      </c>
      <c r="B1513" t="s">
        <v>782</v>
      </c>
      <c r="C1513" t="s">
        <v>760</v>
      </c>
      <c r="D1513" t="s">
        <v>8</v>
      </c>
      <c r="E1513" t="s">
        <v>783</v>
      </c>
      <c r="F1513" t="s">
        <v>1045</v>
      </c>
      <c r="G1513">
        <f t="shared" si="46"/>
        <v>3</v>
      </c>
      <c r="H1513" t="str">
        <f t="shared" si="47"/>
        <v>3 - 10 to 19%</v>
      </c>
      <c r="I1513" t="s">
        <v>764</v>
      </c>
      <c r="J1513" t="s">
        <v>509</v>
      </c>
      <c r="K1513">
        <v>11</v>
      </c>
    </row>
    <row r="1514" spans="1:11" x14ac:dyDescent="0.25">
      <c r="A1514" t="s">
        <v>524</v>
      </c>
      <c r="B1514" t="s">
        <v>782</v>
      </c>
      <c r="C1514" t="s">
        <v>760</v>
      </c>
      <c r="D1514" t="s">
        <v>8</v>
      </c>
      <c r="E1514" t="s">
        <v>783</v>
      </c>
      <c r="F1514" t="s">
        <v>1045</v>
      </c>
      <c r="G1514">
        <f t="shared" si="46"/>
        <v>4</v>
      </c>
      <c r="H1514" t="str">
        <f t="shared" si="47"/>
        <v>4 - 20 to 29%</v>
      </c>
      <c r="I1514" t="s">
        <v>765</v>
      </c>
      <c r="J1514" t="s">
        <v>509</v>
      </c>
      <c r="K1514">
        <v>12</v>
      </c>
    </row>
    <row r="1515" spans="1:11" x14ac:dyDescent="0.25">
      <c r="A1515" t="s">
        <v>524</v>
      </c>
      <c r="B1515" t="s">
        <v>782</v>
      </c>
      <c r="C1515" t="s">
        <v>760</v>
      </c>
      <c r="D1515" t="s">
        <v>8</v>
      </c>
      <c r="E1515" t="s">
        <v>783</v>
      </c>
      <c r="F1515" t="s">
        <v>1045</v>
      </c>
      <c r="G1515">
        <f t="shared" si="46"/>
        <v>5</v>
      </c>
      <c r="H1515" t="str">
        <f t="shared" si="47"/>
        <v>5 - 30 to 39%</v>
      </c>
      <c r="I1515" t="s">
        <v>766</v>
      </c>
      <c r="J1515" t="s">
        <v>509</v>
      </c>
      <c r="K1515">
        <v>7</v>
      </c>
    </row>
    <row r="1516" spans="1:11" x14ac:dyDescent="0.25">
      <c r="A1516" t="s">
        <v>524</v>
      </c>
      <c r="B1516" t="s">
        <v>782</v>
      </c>
      <c r="C1516" t="s">
        <v>760</v>
      </c>
      <c r="D1516" t="s">
        <v>8</v>
      </c>
      <c r="E1516" t="s">
        <v>783</v>
      </c>
      <c r="F1516" t="s">
        <v>1045</v>
      </c>
      <c r="G1516">
        <f t="shared" si="46"/>
        <v>6</v>
      </c>
      <c r="H1516" t="str">
        <f t="shared" si="47"/>
        <v>6 - 40 to 49%</v>
      </c>
      <c r="I1516" t="s">
        <v>767</v>
      </c>
      <c r="J1516" t="s">
        <v>509</v>
      </c>
      <c r="K1516">
        <v>3</v>
      </c>
    </row>
    <row r="1517" spans="1:11" x14ac:dyDescent="0.25">
      <c r="A1517" t="s">
        <v>524</v>
      </c>
      <c r="B1517" t="s">
        <v>782</v>
      </c>
      <c r="C1517" t="s">
        <v>760</v>
      </c>
      <c r="D1517" t="s">
        <v>8</v>
      </c>
      <c r="E1517" t="s">
        <v>783</v>
      </c>
      <c r="F1517" t="s">
        <v>1045</v>
      </c>
      <c r="G1517">
        <f t="shared" si="46"/>
        <v>7</v>
      </c>
      <c r="H1517" t="str">
        <f t="shared" si="47"/>
        <v>7 - 50 to 74%</v>
      </c>
      <c r="I1517" t="s">
        <v>768</v>
      </c>
      <c r="J1517" t="s">
        <v>509</v>
      </c>
      <c r="K1517">
        <v>5</v>
      </c>
    </row>
    <row r="1518" spans="1:11" x14ac:dyDescent="0.25">
      <c r="A1518" t="s">
        <v>524</v>
      </c>
      <c r="B1518" t="s">
        <v>782</v>
      </c>
      <c r="C1518" t="s">
        <v>760</v>
      </c>
      <c r="D1518" t="s">
        <v>8</v>
      </c>
      <c r="E1518" t="s">
        <v>783</v>
      </c>
      <c r="F1518" t="s">
        <v>1045</v>
      </c>
      <c r="G1518">
        <f t="shared" si="46"/>
        <v>8</v>
      </c>
      <c r="H1518" t="str">
        <f t="shared" si="47"/>
        <v>8 - 75 to 100%</v>
      </c>
      <c r="I1518" t="s">
        <v>769</v>
      </c>
      <c r="J1518" t="s">
        <v>509</v>
      </c>
      <c r="K1518">
        <v>0</v>
      </c>
    </row>
    <row r="1519" spans="1:11" x14ac:dyDescent="0.25">
      <c r="A1519" t="s">
        <v>524</v>
      </c>
      <c r="B1519" t="s">
        <v>782</v>
      </c>
      <c r="C1519" t="s">
        <v>760</v>
      </c>
      <c r="D1519" t="s">
        <v>8</v>
      </c>
      <c r="E1519" t="s">
        <v>783</v>
      </c>
      <c r="F1519" t="s">
        <v>1045</v>
      </c>
      <c r="G1519">
        <f t="shared" si="46"/>
        <v>9</v>
      </c>
      <c r="H1519" t="str">
        <f t="shared" si="47"/>
        <v>9 - N/A</v>
      </c>
      <c r="I1519" t="s">
        <v>687</v>
      </c>
      <c r="J1519" t="s">
        <v>509</v>
      </c>
      <c r="K1519">
        <v>2</v>
      </c>
    </row>
    <row r="1520" spans="1:11" x14ac:dyDescent="0.25">
      <c r="A1520" t="s">
        <v>524</v>
      </c>
      <c r="B1520" t="s">
        <v>744</v>
      </c>
      <c r="C1520" t="s">
        <v>745</v>
      </c>
      <c r="D1520" t="s">
        <v>8</v>
      </c>
      <c r="E1520" t="s">
        <v>1077</v>
      </c>
      <c r="F1520" t="s">
        <v>1045</v>
      </c>
      <c r="G1520">
        <f t="shared" si="46"/>
        <v>1</v>
      </c>
      <c r="H1520" t="str">
        <f t="shared" si="47"/>
        <v>1 - No</v>
      </c>
      <c r="I1520" t="s">
        <v>7</v>
      </c>
      <c r="J1520" t="s">
        <v>509</v>
      </c>
      <c r="K1520">
        <v>0</v>
      </c>
    </row>
    <row r="1521" spans="1:11" x14ac:dyDescent="0.25">
      <c r="A1521" t="s">
        <v>524</v>
      </c>
      <c r="B1521" t="s">
        <v>744</v>
      </c>
      <c r="C1521" t="s">
        <v>745</v>
      </c>
      <c r="D1521" t="s">
        <v>8</v>
      </c>
      <c r="E1521" t="s">
        <v>1077</v>
      </c>
      <c r="F1521" t="s">
        <v>1045</v>
      </c>
      <c r="G1521">
        <f t="shared" si="46"/>
        <v>2</v>
      </c>
      <c r="H1521" t="str">
        <f t="shared" si="47"/>
        <v>2 - Yes</v>
      </c>
      <c r="I1521" t="s">
        <v>8</v>
      </c>
      <c r="J1521" t="s">
        <v>509</v>
      </c>
      <c r="K1521">
        <v>47</v>
      </c>
    </row>
    <row r="1522" spans="1:11" x14ac:dyDescent="0.25">
      <c r="A1522" t="s">
        <v>524</v>
      </c>
      <c r="B1522" t="s">
        <v>750</v>
      </c>
      <c r="C1522" t="s">
        <v>751</v>
      </c>
      <c r="D1522" t="s">
        <v>8</v>
      </c>
      <c r="E1522" t="s">
        <v>1077</v>
      </c>
      <c r="F1522" t="s">
        <v>1045</v>
      </c>
      <c r="G1522">
        <f t="shared" si="46"/>
        <v>3</v>
      </c>
      <c r="H1522" t="str">
        <f t="shared" si="47"/>
        <v>3 - No</v>
      </c>
      <c r="I1522" t="s">
        <v>7</v>
      </c>
      <c r="J1522" t="s">
        <v>509</v>
      </c>
      <c r="K1522">
        <v>0</v>
      </c>
    </row>
    <row r="1523" spans="1:11" x14ac:dyDescent="0.25">
      <c r="A1523" t="s">
        <v>524</v>
      </c>
      <c r="B1523" t="s">
        <v>750</v>
      </c>
      <c r="C1523" t="s">
        <v>751</v>
      </c>
      <c r="D1523" t="s">
        <v>8</v>
      </c>
      <c r="E1523" t="s">
        <v>1077</v>
      </c>
      <c r="F1523" t="s">
        <v>1045</v>
      </c>
      <c r="G1523">
        <f t="shared" si="46"/>
        <v>4</v>
      </c>
      <c r="H1523" t="str">
        <f t="shared" si="47"/>
        <v>4 - Yes</v>
      </c>
      <c r="I1523" t="s">
        <v>8</v>
      </c>
      <c r="J1523" t="s">
        <v>509</v>
      </c>
      <c r="K1523">
        <v>46</v>
      </c>
    </row>
    <row r="1524" spans="1:11" x14ac:dyDescent="0.25">
      <c r="A1524" t="s">
        <v>524</v>
      </c>
      <c r="B1524" t="s">
        <v>750</v>
      </c>
      <c r="C1524" t="s">
        <v>751</v>
      </c>
      <c r="D1524" t="s">
        <v>8</v>
      </c>
      <c r="E1524" t="s">
        <v>1077</v>
      </c>
      <c r="F1524" t="s">
        <v>1045</v>
      </c>
      <c r="G1524">
        <f t="shared" si="46"/>
        <v>5</v>
      </c>
      <c r="H1524" t="str">
        <f t="shared" si="47"/>
        <v>5 - I don't know</v>
      </c>
      <c r="I1524" t="s">
        <v>752</v>
      </c>
      <c r="J1524" t="s">
        <v>509</v>
      </c>
      <c r="K1524">
        <v>1</v>
      </c>
    </row>
    <row r="1525" spans="1:11" x14ac:dyDescent="0.25">
      <c r="A1525" t="s">
        <v>524</v>
      </c>
      <c r="B1525" t="s">
        <v>539</v>
      </c>
      <c r="C1525" t="s">
        <v>540</v>
      </c>
      <c r="D1525" t="s">
        <v>8</v>
      </c>
      <c r="E1525" t="s">
        <v>1077</v>
      </c>
      <c r="F1525" t="s">
        <v>1043</v>
      </c>
      <c r="G1525">
        <f t="shared" si="46"/>
        <v>6</v>
      </c>
      <c r="H1525" t="str">
        <f t="shared" si="47"/>
        <v>6 - No</v>
      </c>
      <c r="I1525" t="s">
        <v>7</v>
      </c>
      <c r="J1525" t="s">
        <v>509</v>
      </c>
      <c r="K1525">
        <v>0</v>
      </c>
    </row>
    <row r="1526" spans="1:11" x14ac:dyDescent="0.25">
      <c r="A1526" t="s">
        <v>524</v>
      </c>
      <c r="B1526" t="s">
        <v>539</v>
      </c>
      <c r="C1526" t="s">
        <v>540</v>
      </c>
      <c r="D1526" t="s">
        <v>8</v>
      </c>
      <c r="E1526" t="s">
        <v>1077</v>
      </c>
      <c r="F1526" t="s">
        <v>1043</v>
      </c>
      <c r="G1526">
        <f t="shared" si="46"/>
        <v>7</v>
      </c>
      <c r="H1526" t="str">
        <f t="shared" si="47"/>
        <v>7 - Yes</v>
      </c>
      <c r="I1526" t="s">
        <v>8</v>
      </c>
      <c r="J1526" t="s">
        <v>509</v>
      </c>
      <c r="K1526">
        <v>27</v>
      </c>
    </row>
    <row r="1527" spans="1:11" x14ac:dyDescent="0.25">
      <c r="A1527" t="s">
        <v>524</v>
      </c>
      <c r="B1527" t="s">
        <v>539</v>
      </c>
      <c r="C1527" t="s">
        <v>540</v>
      </c>
      <c r="D1527" t="s">
        <v>8</v>
      </c>
      <c r="E1527" t="s">
        <v>1077</v>
      </c>
      <c r="F1527" t="s">
        <v>1043</v>
      </c>
      <c r="G1527">
        <f t="shared" si="46"/>
        <v>8</v>
      </c>
      <c r="H1527" t="str">
        <f t="shared" si="47"/>
        <v>8 - I do not know</v>
      </c>
      <c r="I1527" t="s">
        <v>541</v>
      </c>
      <c r="J1527" t="s">
        <v>509</v>
      </c>
      <c r="K1527">
        <v>27</v>
      </c>
    </row>
    <row r="1528" spans="1:11" x14ac:dyDescent="0.25">
      <c r="A1528" t="s">
        <v>524</v>
      </c>
      <c r="B1528" t="s">
        <v>569</v>
      </c>
      <c r="C1528" t="s">
        <v>570</v>
      </c>
      <c r="D1528" t="s">
        <v>8</v>
      </c>
      <c r="E1528" t="s">
        <v>1077</v>
      </c>
      <c r="F1528" t="s">
        <v>1045</v>
      </c>
      <c r="G1528">
        <f t="shared" si="46"/>
        <v>9</v>
      </c>
      <c r="H1528" t="str">
        <f t="shared" si="47"/>
        <v>9 - None</v>
      </c>
      <c r="I1528" t="s">
        <v>43</v>
      </c>
      <c r="J1528" t="s">
        <v>509</v>
      </c>
      <c r="K1528">
        <v>0</v>
      </c>
    </row>
    <row r="1529" spans="1:11" x14ac:dyDescent="0.25">
      <c r="A1529" t="s">
        <v>524</v>
      </c>
      <c r="B1529" t="s">
        <v>569</v>
      </c>
      <c r="C1529" t="s">
        <v>570</v>
      </c>
      <c r="D1529" t="s">
        <v>8</v>
      </c>
      <c r="E1529" t="s">
        <v>1077</v>
      </c>
      <c r="F1529" t="s">
        <v>1045</v>
      </c>
      <c r="G1529">
        <f t="shared" si="46"/>
        <v>10</v>
      </c>
      <c r="H1529" t="str">
        <f t="shared" si="47"/>
        <v>10 - 1 to 3</v>
      </c>
      <c r="I1529" t="s">
        <v>571</v>
      </c>
      <c r="J1529" t="s">
        <v>509</v>
      </c>
      <c r="K1529">
        <v>4</v>
      </c>
    </row>
    <row r="1530" spans="1:11" x14ac:dyDescent="0.25">
      <c r="A1530" t="s">
        <v>524</v>
      </c>
      <c r="B1530" t="s">
        <v>569</v>
      </c>
      <c r="C1530" t="s">
        <v>570</v>
      </c>
      <c r="D1530" t="s">
        <v>8</v>
      </c>
      <c r="E1530" t="s">
        <v>1077</v>
      </c>
      <c r="F1530" t="s">
        <v>1045</v>
      </c>
      <c r="G1530">
        <f t="shared" si="46"/>
        <v>11</v>
      </c>
      <c r="H1530" t="str">
        <f t="shared" si="47"/>
        <v>11 - 4 to 6</v>
      </c>
      <c r="I1530" t="s">
        <v>572</v>
      </c>
      <c r="J1530" t="s">
        <v>509</v>
      </c>
      <c r="K1530">
        <v>7</v>
      </c>
    </row>
    <row r="1531" spans="1:11" x14ac:dyDescent="0.25">
      <c r="A1531" t="s">
        <v>524</v>
      </c>
      <c r="B1531" t="s">
        <v>569</v>
      </c>
      <c r="C1531" t="s">
        <v>570</v>
      </c>
      <c r="D1531" t="s">
        <v>8</v>
      </c>
      <c r="E1531" t="s">
        <v>1077</v>
      </c>
      <c r="F1531" t="s">
        <v>1045</v>
      </c>
      <c r="G1531">
        <f t="shared" si="46"/>
        <v>12</v>
      </c>
      <c r="H1531" t="str">
        <f t="shared" si="47"/>
        <v>12 - 7 to 9</v>
      </c>
      <c r="I1531" t="s">
        <v>573</v>
      </c>
      <c r="J1531" t="s">
        <v>509</v>
      </c>
      <c r="K1531">
        <v>7</v>
      </c>
    </row>
    <row r="1532" spans="1:11" x14ac:dyDescent="0.25">
      <c r="A1532" t="s">
        <v>524</v>
      </c>
      <c r="B1532" t="s">
        <v>569</v>
      </c>
      <c r="C1532" t="s">
        <v>570</v>
      </c>
      <c r="D1532" t="s">
        <v>8</v>
      </c>
      <c r="E1532" t="s">
        <v>1077</v>
      </c>
      <c r="F1532" t="s">
        <v>1045</v>
      </c>
      <c r="G1532">
        <f t="shared" si="46"/>
        <v>13</v>
      </c>
      <c r="H1532" t="str">
        <f t="shared" si="47"/>
        <v>13 - 10 to 15</v>
      </c>
      <c r="I1532" t="s">
        <v>574</v>
      </c>
      <c r="J1532" t="s">
        <v>509</v>
      </c>
      <c r="K1532">
        <v>8</v>
      </c>
    </row>
    <row r="1533" spans="1:11" x14ac:dyDescent="0.25">
      <c r="A1533" t="s">
        <v>524</v>
      </c>
      <c r="B1533" t="s">
        <v>569</v>
      </c>
      <c r="C1533" t="s">
        <v>570</v>
      </c>
      <c r="D1533" t="s">
        <v>8</v>
      </c>
      <c r="E1533" t="s">
        <v>1077</v>
      </c>
      <c r="F1533" t="s">
        <v>1045</v>
      </c>
      <c r="G1533">
        <f t="shared" si="46"/>
        <v>14</v>
      </c>
      <c r="H1533" t="str">
        <f t="shared" si="47"/>
        <v>14 - 16 to 20</v>
      </c>
      <c r="I1533" t="s">
        <v>575</v>
      </c>
      <c r="J1533" t="s">
        <v>509</v>
      </c>
      <c r="K1533">
        <v>3</v>
      </c>
    </row>
    <row r="1534" spans="1:11" x14ac:dyDescent="0.25">
      <c r="A1534" t="s">
        <v>524</v>
      </c>
      <c r="B1534" t="s">
        <v>569</v>
      </c>
      <c r="C1534" t="s">
        <v>570</v>
      </c>
      <c r="D1534" t="s">
        <v>8</v>
      </c>
      <c r="E1534" t="s">
        <v>1077</v>
      </c>
      <c r="F1534" t="s">
        <v>1045</v>
      </c>
      <c r="G1534">
        <f t="shared" si="46"/>
        <v>15</v>
      </c>
      <c r="H1534" t="str">
        <f t="shared" si="47"/>
        <v>15 - 21 or more</v>
      </c>
      <c r="I1534" t="s">
        <v>576</v>
      </c>
      <c r="J1534" t="s">
        <v>509</v>
      </c>
      <c r="K1534">
        <v>25</v>
      </c>
    </row>
    <row r="1535" spans="1:11" x14ac:dyDescent="0.25">
      <c r="A1535" t="s">
        <v>524</v>
      </c>
      <c r="B1535" t="s">
        <v>637</v>
      </c>
      <c r="C1535" t="s">
        <v>638</v>
      </c>
      <c r="D1535" t="s">
        <v>8</v>
      </c>
      <c r="E1535" t="s">
        <v>1077</v>
      </c>
      <c r="F1535" t="s">
        <v>1045</v>
      </c>
      <c r="G1535">
        <f t="shared" si="46"/>
        <v>16</v>
      </c>
      <c r="H1535" t="str">
        <f t="shared" si="47"/>
        <v>16 - -2</v>
      </c>
      <c r="I1535" t="s">
        <v>639</v>
      </c>
      <c r="J1535" t="s">
        <v>509</v>
      </c>
      <c r="K1535">
        <v>0</v>
      </c>
    </row>
    <row r="1536" spans="1:11" x14ac:dyDescent="0.25">
      <c r="A1536" t="s">
        <v>524</v>
      </c>
      <c r="B1536" t="s">
        <v>637</v>
      </c>
      <c r="C1536" t="s">
        <v>638</v>
      </c>
      <c r="D1536" t="s">
        <v>8</v>
      </c>
      <c r="E1536" t="s">
        <v>1077</v>
      </c>
      <c r="F1536" t="s">
        <v>1045</v>
      </c>
      <c r="G1536">
        <f t="shared" si="46"/>
        <v>17</v>
      </c>
      <c r="H1536" t="str">
        <f t="shared" si="47"/>
        <v>17 - -3</v>
      </c>
      <c r="I1536" t="s">
        <v>640</v>
      </c>
      <c r="J1536" t="s">
        <v>509</v>
      </c>
      <c r="K1536">
        <v>1</v>
      </c>
    </row>
    <row r="1537" spans="1:11" x14ac:dyDescent="0.25">
      <c r="A1537" t="s">
        <v>524</v>
      </c>
      <c r="B1537" t="s">
        <v>637</v>
      </c>
      <c r="C1537" t="s">
        <v>638</v>
      </c>
      <c r="D1537" t="s">
        <v>8</v>
      </c>
      <c r="E1537" t="s">
        <v>1077</v>
      </c>
      <c r="F1537" t="s">
        <v>1045</v>
      </c>
      <c r="G1537">
        <f t="shared" si="46"/>
        <v>18</v>
      </c>
      <c r="H1537" t="str">
        <f t="shared" si="47"/>
        <v>18 - -4</v>
      </c>
      <c r="I1537" t="s">
        <v>641</v>
      </c>
      <c r="J1537" t="s">
        <v>509</v>
      </c>
      <c r="K1537">
        <v>3</v>
      </c>
    </row>
    <row r="1538" spans="1:11" x14ac:dyDescent="0.25">
      <c r="A1538" t="s">
        <v>524</v>
      </c>
      <c r="B1538" t="s">
        <v>637</v>
      </c>
      <c r="C1538" t="s">
        <v>638</v>
      </c>
      <c r="D1538" t="s">
        <v>8</v>
      </c>
      <c r="E1538" t="s">
        <v>1077</v>
      </c>
      <c r="F1538" t="s">
        <v>1045</v>
      </c>
      <c r="G1538">
        <f t="shared" ref="G1538:G1601" si="48">IF(E1538=E1537,1+G1537,1)</f>
        <v>19</v>
      </c>
      <c r="H1538" t="str">
        <f t="shared" ref="H1538:H1601" si="49">CONCATENATE(G1538," - ",I1538)</f>
        <v>19 - -5</v>
      </c>
      <c r="I1538" t="s">
        <v>642</v>
      </c>
      <c r="J1538" t="s">
        <v>509</v>
      </c>
      <c r="K1538">
        <v>16</v>
      </c>
    </row>
    <row r="1539" spans="1:11" x14ac:dyDescent="0.25">
      <c r="A1539" t="s">
        <v>524</v>
      </c>
      <c r="B1539" t="s">
        <v>637</v>
      </c>
      <c r="C1539" t="s">
        <v>638</v>
      </c>
      <c r="D1539" t="s">
        <v>8</v>
      </c>
      <c r="E1539" t="s">
        <v>1077</v>
      </c>
      <c r="F1539" t="s">
        <v>1045</v>
      </c>
      <c r="G1539">
        <f t="shared" si="48"/>
        <v>20</v>
      </c>
      <c r="H1539" t="str">
        <f t="shared" si="49"/>
        <v>20 - -6</v>
      </c>
      <c r="I1539" t="s">
        <v>643</v>
      </c>
      <c r="J1539" t="s">
        <v>509</v>
      </c>
      <c r="K1539">
        <v>27</v>
      </c>
    </row>
    <row r="1540" spans="1:11" x14ac:dyDescent="0.25">
      <c r="A1540" t="s">
        <v>524</v>
      </c>
      <c r="B1540" t="s">
        <v>637</v>
      </c>
      <c r="C1540" t="s">
        <v>638</v>
      </c>
      <c r="D1540" t="s">
        <v>8</v>
      </c>
      <c r="E1540" t="s">
        <v>1077</v>
      </c>
      <c r="F1540" t="s">
        <v>1045</v>
      </c>
      <c r="G1540">
        <f t="shared" si="48"/>
        <v>21</v>
      </c>
      <c r="H1540" t="str">
        <f t="shared" si="49"/>
        <v>21 - (7) Extremely challenging</v>
      </c>
      <c r="I1540" t="s">
        <v>644</v>
      </c>
      <c r="J1540" t="s">
        <v>509</v>
      </c>
      <c r="K1540">
        <v>3</v>
      </c>
    </row>
    <row r="1541" spans="1:11" x14ac:dyDescent="0.25">
      <c r="A1541" t="s">
        <v>524</v>
      </c>
      <c r="B1541" t="s">
        <v>661</v>
      </c>
      <c r="C1541" t="s">
        <v>662</v>
      </c>
      <c r="D1541" t="s">
        <v>8</v>
      </c>
      <c r="E1541" t="s">
        <v>356</v>
      </c>
      <c r="F1541" t="s">
        <v>1045</v>
      </c>
      <c r="G1541">
        <f t="shared" si="48"/>
        <v>1</v>
      </c>
      <c r="H1541" t="str">
        <f t="shared" si="49"/>
        <v>1 - None</v>
      </c>
      <c r="I1541" t="s">
        <v>43</v>
      </c>
      <c r="J1541" t="s">
        <v>509</v>
      </c>
      <c r="K1541">
        <v>0</v>
      </c>
    </row>
    <row r="1542" spans="1:11" x14ac:dyDescent="0.25">
      <c r="A1542" t="s">
        <v>524</v>
      </c>
      <c r="B1542" t="s">
        <v>661</v>
      </c>
      <c r="C1542" t="s">
        <v>662</v>
      </c>
      <c r="D1542" t="s">
        <v>8</v>
      </c>
      <c r="E1542" t="s">
        <v>356</v>
      </c>
      <c r="F1542" t="s">
        <v>1045</v>
      </c>
      <c r="G1542">
        <f t="shared" si="48"/>
        <v>2</v>
      </c>
      <c r="H1542" t="str">
        <f t="shared" si="49"/>
        <v>2 - Very little</v>
      </c>
      <c r="I1542" t="s">
        <v>33</v>
      </c>
      <c r="J1542" t="s">
        <v>509</v>
      </c>
      <c r="K1542">
        <v>3</v>
      </c>
    </row>
    <row r="1543" spans="1:11" x14ac:dyDescent="0.25">
      <c r="A1543" t="s">
        <v>524</v>
      </c>
      <c r="B1543" t="s">
        <v>661</v>
      </c>
      <c r="C1543" t="s">
        <v>662</v>
      </c>
      <c r="D1543" t="s">
        <v>8</v>
      </c>
      <c r="E1543" t="s">
        <v>356</v>
      </c>
      <c r="F1543" t="s">
        <v>1045</v>
      </c>
      <c r="G1543">
        <f t="shared" si="48"/>
        <v>3</v>
      </c>
      <c r="H1543" t="str">
        <f t="shared" si="49"/>
        <v>3 - Some</v>
      </c>
      <c r="I1543" t="s">
        <v>34</v>
      </c>
      <c r="J1543" t="s">
        <v>509</v>
      </c>
      <c r="K1543">
        <v>18</v>
      </c>
    </row>
    <row r="1544" spans="1:11" x14ac:dyDescent="0.25">
      <c r="A1544" t="s">
        <v>524</v>
      </c>
      <c r="B1544" t="s">
        <v>661</v>
      </c>
      <c r="C1544" t="s">
        <v>662</v>
      </c>
      <c r="D1544" t="s">
        <v>8</v>
      </c>
      <c r="E1544" t="s">
        <v>356</v>
      </c>
      <c r="F1544" t="s">
        <v>1045</v>
      </c>
      <c r="G1544">
        <f t="shared" si="48"/>
        <v>4</v>
      </c>
      <c r="H1544" t="str">
        <f t="shared" si="49"/>
        <v>4 - Quite a bit</v>
      </c>
      <c r="I1544" t="s">
        <v>35</v>
      </c>
      <c r="J1544" t="s">
        <v>509</v>
      </c>
      <c r="K1544">
        <v>14</v>
      </c>
    </row>
    <row r="1545" spans="1:11" x14ac:dyDescent="0.25">
      <c r="A1545" t="s">
        <v>524</v>
      </c>
      <c r="B1545" t="s">
        <v>661</v>
      </c>
      <c r="C1545" t="s">
        <v>662</v>
      </c>
      <c r="D1545" t="s">
        <v>8</v>
      </c>
      <c r="E1545" t="s">
        <v>356</v>
      </c>
      <c r="F1545" t="s">
        <v>1045</v>
      </c>
      <c r="G1545">
        <f t="shared" si="48"/>
        <v>5</v>
      </c>
      <c r="H1545" t="str">
        <f t="shared" si="49"/>
        <v>5 - Very much</v>
      </c>
      <c r="I1545" t="s">
        <v>36</v>
      </c>
      <c r="J1545" t="s">
        <v>509</v>
      </c>
      <c r="K1545">
        <v>15</v>
      </c>
    </row>
    <row r="1546" spans="1:11" x14ac:dyDescent="0.25">
      <c r="A1546" t="s">
        <v>524</v>
      </c>
      <c r="B1546" t="s">
        <v>668</v>
      </c>
      <c r="C1546" t="s">
        <v>662</v>
      </c>
      <c r="D1546" t="s">
        <v>8</v>
      </c>
      <c r="E1546" t="s">
        <v>363</v>
      </c>
      <c r="F1546" t="s">
        <v>1045</v>
      </c>
      <c r="G1546">
        <f t="shared" si="48"/>
        <v>1</v>
      </c>
      <c r="H1546" t="str">
        <f t="shared" si="49"/>
        <v>1 - None</v>
      </c>
      <c r="I1546" t="s">
        <v>43</v>
      </c>
      <c r="J1546" t="s">
        <v>509</v>
      </c>
      <c r="K1546">
        <v>3</v>
      </c>
    </row>
    <row r="1547" spans="1:11" x14ac:dyDescent="0.25">
      <c r="A1547" t="s">
        <v>524</v>
      </c>
      <c r="B1547" t="s">
        <v>668</v>
      </c>
      <c r="C1547" t="s">
        <v>662</v>
      </c>
      <c r="D1547" t="s">
        <v>8</v>
      </c>
      <c r="E1547" t="s">
        <v>363</v>
      </c>
      <c r="F1547" t="s">
        <v>1045</v>
      </c>
      <c r="G1547">
        <f t="shared" si="48"/>
        <v>2</v>
      </c>
      <c r="H1547" t="str">
        <f t="shared" si="49"/>
        <v>2 - Very little</v>
      </c>
      <c r="I1547" t="s">
        <v>33</v>
      </c>
      <c r="J1547" t="s">
        <v>509</v>
      </c>
      <c r="K1547">
        <v>10</v>
      </c>
    </row>
    <row r="1548" spans="1:11" x14ac:dyDescent="0.25">
      <c r="A1548" t="s">
        <v>524</v>
      </c>
      <c r="B1548" t="s">
        <v>668</v>
      </c>
      <c r="C1548" t="s">
        <v>662</v>
      </c>
      <c r="D1548" t="s">
        <v>8</v>
      </c>
      <c r="E1548" t="s">
        <v>363</v>
      </c>
      <c r="F1548" t="s">
        <v>1045</v>
      </c>
      <c r="G1548">
        <f t="shared" si="48"/>
        <v>3</v>
      </c>
      <c r="H1548" t="str">
        <f t="shared" si="49"/>
        <v>3 - Some</v>
      </c>
      <c r="I1548" t="s">
        <v>34</v>
      </c>
      <c r="J1548" t="s">
        <v>509</v>
      </c>
      <c r="K1548">
        <v>13</v>
      </c>
    </row>
    <row r="1549" spans="1:11" x14ac:dyDescent="0.25">
      <c r="A1549" t="s">
        <v>524</v>
      </c>
      <c r="B1549" t="s">
        <v>668</v>
      </c>
      <c r="C1549" t="s">
        <v>662</v>
      </c>
      <c r="D1549" t="s">
        <v>8</v>
      </c>
      <c r="E1549" t="s">
        <v>363</v>
      </c>
      <c r="F1549" t="s">
        <v>1045</v>
      </c>
      <c r="G1549">
        <f t="shared" si="48"/>
        <v>4</v>
      </c>
      <c r="H1549" t="str">
        <f t="shared" si="49"/>
        <v>4 - Quite a bit</v>
      </c>
      <c r="I1549" t="s">
        <v>35</v>
      </c>
      <c r="J1549" t="s">
        <v>509</v>
      </c>
      <c r="K1549">
        <v>15</v>
      </c>
    </row>
    <row r="1550" spans="1:11" x14ac:dyDescent="0.25">
      <c r="A1550" t="s">
        <v>524</v>
      </c>
      <c r="B1550" t="s">
        <v>668</v>
      </c>
      <c r="C1550" t="s">
        <v>662</v>
      </c>
      <c r="D1550" t="s">
        <v>8</v>
      </c>
      <c r="E1550" t="s">
        <v>363</v>
      </c>
      <c r="F1550" t="s">
        <v>1045</v>
      </c>
      <c r="G1550">
        <f t="shared" si="48"/>
        <v>5</v>
      </c>
      <c r="H1550" t="str">
        <f t="shared" si="49"/>
        <v>5 - Very much</v>
      </c>
      <c r="I1550" t="s">
        <v>36</v>
      </c>
      <c r="J1550" t="s">
        <v>509</v>
      </c>
      <c r="K1550">
        <v>9</v>
      </c>
    </row>
    <row r="1551" spans="1:11" x14ac:dyDescent="0.25">
      <c r="A1551" t="s">
        <v>524</v>
      </c>
      <c r="B1551" t="s">
        <v>669</v>
      </c>
      <c r="C1551" t="s">
        <v>662</v>
      </c>
      <c r="D1551" t="s">
        <v>8</v>
      </c>
      <c r="E1551" t="s">
        <v>364</v>
      </c>
      <c r="F1551" t="s">
        <v>1045</v>
      </c>
      <c r="G1551">
        <f t="shared" si="48"/>
        <v>1</v>
      </c>
      <c r="H1551" t="str">
        <f t="shared" si="49"/>
        <v>1 - None</v>
      </c>
      <c r="I1551" t="s">
        <v>43</v>
      </c>
      <c r="J1551" t="s">
        <v>509</v>
      </c>
      <c r="K1551">
        <v>3</v>
      </c>
    </row>
    <row r="1552" spans="1:11" x14ac:dyDescent="0.25">
      <c r="A1552" t="s">
        <v>524</v>
      </c>
      <c r="B1552" t="s">
        <v>669</v>
      </c>
      <c r="C1552" t="s">
        <v>662</v>
      </c>
      <c r="D1552" t="s">
        <v>8</v>
      </c>
      <c r="E1552" t="s">
        <v>364</v>
      </c>
      <c r="F1552" t="s">
        <v>1045</v>
      </c>
      <c r="G1552">
        <f t="shared" si="48"/>
        <v>2</v>
      </c>
      <c r="H1552" t="str">
        <f t="shared" si="49"/>
        <v>2 - Very little</v>
      </c>
      <c r="I1552" t="s">
        <v>33</v>
      </c>
      <c r="J1552" t="s">
        <v>509</v>
      </c>
      <c r="K1552">
        <v>13</v>
      </c>
    </row>
    <row r="1553" spans="1:11" x14ac:dyDescent="0.25">
      <c r="A1553" t="s">
        <v>524</v>
      </c>
      <c r="B1553" t="s">
        <v>669</v>
      </c>
      <c r="C1553" t="s">
        <v>662</v>
      </c>
      <c r="D1553" t="s">
        <v>8</v>
      </c>
      <c r="E1553" t="s">
        <v>364</v>
      </c>
      <c r="F1553" t="s">
        <v>1045</v>
      </c>
      <c r="G1553">
        <f t="shared" si="48"/>
        <v>3</v>
      </c>
      <c r="H1553" t="str">
        <f t="shared" si="49"/>
        <v>3 - Some</v>
      </c>
      <c r="I1553" t="s">
        <v>34</v>
      </c>
      <c r="J1553" t="s">
        <v>509</v>
      </c>
      <c r="K1553">
        <v>16</v>
      </c>
    </row>
    <row r="1554" spans="1:11" x14ac:dyDescent="0.25">
      <c r="A1554" t="s">
        <v>524</v>
      </c>
      <c r="B1554" t="s">
        <v>669</v>
      </c>
      <c r="C1554" t="s">
        <v>662</v>
      </c>
      <c r="D1554" t="s">
        <v>8</v>
      </c>
      <c r="E1554" t="s">
        <v>364</v>
      </c>
      <c r="F1554" t="s">
        <v>1045</v>
      </c>
      <c r="G1554">
        <f t="shared" si="48"/>
        <v>4</v>
      </c>
      <c r="H1554" t="str">
        <f t="shared" si="49"/>
        <v>4 - Quite a bit</v>
      </c>
      <c r="I1554" t="s">
        <v>35</v>
      </c>
      <c r="J1554" t="s">
        <v>509</v>
      </c>
      <c r="K1554">
        <v>10</v>
      </c>
    </row>
    <row r="1555" spans="1:11" x14ac:dyDescent="0.25">
      <c r="A1555" t="s">
        <v>524</v>
      </c>
      <c r="B1555" t="s">
        <v>669</v>
      </c>
      <c r="C1555" t="s">
        <v>662</v>
      </c>
      <c r="D1555" t="s">
        <v>8</v>
      </c>
      <c r="E1555" t="s">
        <v>364</v>
      </c>
      <c r="F1555" t="s">
        <v>1045</v>
      </c>
      <c r="G1555">
        <f t="shared" si="48"/>
        <v>5</v>
      </c>
      <c r="H1555" t="str">
        <f t="shared" si="49"/>
        <v>5 - Very much</v>
      </c>
      <c r="I1555" t="s">
        <v>36</v>
      </c>
      <c r="J1555" t="s">
        <v>509</v>
      </c>
      <c r="K1555">
        <v>8</v>
      </c>
    </row>
    <row r="1556" spans="1:11" x14ac:dyDescent="0.25">
      <c r="A1556" t="s">
        <v>524</v>
      </c>
      <c r="B1556" t="s">
        <v>666</v>
      </c>
      <c r="C1556" t="s">
        <v>662</v>
      </c>
      <c r="D1556" t="s">
        <v>8</v>
      </c>
      <c r="E1556" t="s">
        <v>360</v>
      </c>
      <c r="F1556" t="s">
        <v>1045</v>
      </c>
      <c r="G1556">
        <f t="shared" si="48"/>
        <v>1</v>
      </c>
      <c r="H1556" t="str">
        <f t="shared" si="49"/>
        <v>1 - None</v>
      </c>
      <c r="I1556" t="s">
        <v>43</v>
      </c>
      <c r="J1556" t="s">
        <v>509</v>
      </c>
      <c r="K1556">
        <v>11</v>
      </c>
    </row>
    <row r="1557" spans="1:11" x14ac:dyDescent="0.25">
      <c r="A1557" t="s">
        <v>524</v>
      </c>
      <c r="B1557" t="s">
        <v>666</v>
      </c>
      <c r="C1557" t="s">
        <v>662</v>
      </c>
      <c r="D1557" t="s">
        <v>8</v>
      </c>
      <c r="E1557" t="s">
        <v>360</v>
      </c>
      <c r="F1557" t="s">
        <v>1045</v>
      </c>
      <c r="G1557">
        <f t="shared" si="48"/>
        <v>2</v>
      </c>
      <c r="H1557" t="str">
        <f t="shared" si="49"/>
        <v>2 - Very little</v>
      </c>
      <c r="I1557" t="s">
        <v>33</v>
      </c>
      <c r="J1557" t="s">
        <v>509</v>
      </c>
      <c r="K1557">
        <v>14</v>
      </c>
    </row>
    <row r="1558" spans="1:11" x14ac:dyDescent="0.25">
      <c r="A1558" t="s">
        <v>524</v>
      </c>
      <c r="B1558" t="s">
        <v>666</v>
      </c>
      <c r="C1558" t="s">
        <v>662</v>
      </c>
      <c r="D1558" t="s">
        <v>8</v>
      </c>
      <c r="E1558" t="s">
        <v>360</v>
      </c>
      <c r="F1558" t="s">
        <v>1045</v>
      </c>
      <c r="G1558">
        <f t="shared" si="48"/>
        <v>3</v>
      </c>
      <c r="H1558" t="str">
        <f t="shared" si="49"/>
        <v>3 - Some</v>
      </c>
      <c r="I1558" t="s">
        <v>34</v>
      </c>
      <c r="J1558" t="s">
        <v>509</v>
      </c>
      <c r="K1558">
        <v>13</v>
      </c>
    </row>
    <row r="1559" spans="1:11" x14ac:dyDescent="0.25">
      <c r="A1559" t="s">
        <v>524</v>
      </c>
      <c r="B1559" t="s">
        <v>666</v>
      </c>
      <c r="C1559" t="s">
        <v>662</v>
      </c>
      <c r="D1559" t="s">
        <v>8</v>
      </c>
      <c r="E1559" t="s">
        <v>360</v>
      </c>
      <c r="F1559" t="s">
        <v>1045</v>
      </c>
      <c r="G1559">
        <f t="shared" si="48"/>
        <v>4</v>
      </c>
      <c r="H1559" t="str">
        <f t="shared" si="49"/>
        <v>4 - Quite a bit</v>
      </c>
      <c r="I1559" t="s">
        <v>35</v>
      </c>
      <c r="J1559" t="s">
        <v>509</v>
      </c>
      <c r="K1559">
        <v>7</v>
      </c>
    </row>
    <row r="1560" spans="1:11" x14ac:dyDescent="0.25">
      <c r="A1560" t="s">
        <v>524</v>
      </c>
      <c r="B1560" t="s">
        <v>666</v>
      </c>
      <c r="C1560" t="s">
        <v>662</v>
      </c>
      <c r="D1560" t="s">
        <v>8</v>
      </c>
      <c r="E1560" t="s">
        <v>360</v>
      </c>
      <c r="F1560" t="s">
        <v>1045</v>
      </c>
      <c r="G1560">
        <f t="shared" si="48"/>
        <v>5</v>
      </c>
      <c r="H1560" t="str">
        <f t="shared" si="49"/>
        <v>5 - Very much</v>
      </c>
      <c r="I1560" t="s">
        <v>36</v>
      </c>
      <c r="J1560" t="s">
        <v>509</v>
      </c>
      <c r="K1560">
        <v>5</v>
      </c>
    </row>
    <row r="1561" spans="1:11" x14ac:dyDescent="0.25">
      <c r="A1561" t="s">
        <v>524</v>
      </c>
      <c r="B1561" t="s">
        <v>664</v>
      </c>
      <c r="C1561" t="s">
        <v>662</v>
      </c>
      <c r="D1561" t="s">
        <v>8</v>
      </c>
      <c r="E1561" t="s">
        <v>358</v>
      </c>
      <c r="F1561" t="s">
        <v>1045</v>
      </c>
      <c r="G1561">
        <f t="shared" si="48"/>
        <v>1</v>
      </c>
      <c r="H1561" t="str">
        <f t="shared" si="49"/>
        <v>1 - None</v>
      </c>
      <c r="I1561" t="s">
        <v>43</v>
      </c>
      <c r="J1561" t="s">
        <v>509</v>
      </c>
      <c r="K1561">
        <v>1</v>
      </c>
    </row>
    <row r="1562" spans="1:11" x14ac:dyDescent="0.25">
      <c r="A1562" t="s">
        <v>524</v>
      </c>
      <c r="B1562" t="s">
        <v>664</v>
      </c>
      <c r="C1562" t="s">
        <v>662</v>
      </c>
      <c r="D1562" t="s">
        <v>8</v>
      </c>
      <c r="E1562" t="s">
        <v>358</v>
      </c>
      <c r="F1562" t="s">
        <v>1045</v>
      </c>
      <c r="G1562">
        <f t="shared" si="48"/>
        <v>2</v>
      </c>
      <c r="H1562" t="str">
        <f t="shared" si="49"/>
        <v>2 - Very little</v>
      </c>
      <c r="I1562" t="s">
        <v>33</v>
      </c>
      <c r="J1562" t="s">
        <v>509</v>
      </c>
      <c r="K1562">
        <v>9</v>
      </c>
    </row>
    <row r="1563" spans="1:11" x14ac:dyDescent="0.25">
      <c r="A1563" t="s">
        <v>524</v>
      </c>
      <c r="B1563" t="s">
        <v>664</v>
      </c>
      <c r="C1563" t="s">
        <v>662</v>
      </c>
      <c r="D1563" t="s">
        <v>8</v>
      </c>
      <c r="E1563" t="s">
        <v>358</v>
      </c>
      <c r="F1563" t="s">
        <v>1045</v>
      </c>
      <c r="G1563">
        <f t="shared" si="48"/>
        <v>3</v>
      </c>
      <c r="H1563" t="str">
        <f t="shared" si="49"/>
        <v>3 - Some</v>
      </c>
      <c r="I1563" t="s">
        <v>34</v>
      </c>
      <c r="J1563" t="s">
        <v>509</v>
      </c>
      <c r="K1563">
        <v>15</v>
      </c>
    </row>
    <row r="1564" spans="1:11" x14ac:dyDescent="0.25">
      <c r="A1564" t="s">
        <v>524</v>
      </c>
      <c r="B1564" t="s">
        <v>664</v>
      </c>
      <c r="C1564" t="s">
        <v>662</v>
      </c>
      <c r="D1564" t="s">
        <v>8</v>
      </c>
      <c r="E1564" t="s">
        <v>358</v>
      </c>
      <c r="F1564" t="s">
        <v>1045</v>
      </c>
      <c r="G1564">
        <f t="shared" si="48"/>
        <v>4</v>
      </c>
      <c r="H1564" t="str">
        <f t="shared" si="49"/>
        <v>4 - Quite a bit</v>
      </c>
      <c r="I1564" t="s">
        <v>35</v>
      </c>
      <c r="J1564" t="s">
        <v>509</v>
      </c>
      <c r="K1564">
        <v>16</v>
      </c>
    </row>
    <row r="1565" spans="1:11" x14ac:dyDescent="0.25">
      <c r="A1565" t="s">
        <v>524</v>
      </c>
      <c r="B1565" t="s">
        <v>664</v>
      </c>
      <c r="C1565" t="s">
        <v>662</v>
      </c>
      <c r="D1565" t="s">
        <v>8</v>
      </c>
      <c r="E1565" t="s">
        <v>358</v>
      </c>
      <c r="F1565" t="s">
        <v>1045</v>
      </c>
      <c r="G1565">
        <f t="shared" si="48"/>
        <v>5</v>
      </c>
      <c r="H1565" t="str">
        <f t="shared" si="49"/>
        <v>5 - Very much</v>
      </c>
      <c r="I1565" t="s">
        <v>36</v>
      </c>
      <c r="J1565" t="s">
        <v>509</v>
      </c>
      <c r="K1565">
        <v>9</v>
      </c>
    </row>
    <row r="1566" spans="1:11" x14ac:dyDescent="0.25">
      <c r="A1566" t="s">
        <v>524</v>
      </c>
      <c r="B1566" t="s">
        <v>665</v>
      </c>
      <c r="C1566" t="s">
        <v>662</v>
      </c>
      <c r="D1566" t="s">
        <v>8</v>
      </c>
      <c r="E1566" t="s">
        <v>359</v>
      </c>
      <c r="F1566" t="s">
        <v>1045</v>
      </c>
      <c r="G1566">
        <f t="shared" si="48"/>
        <v>1</v>
      </c>
      <c r="H1566" t="str">
        <f t="shared" si="49"/>
        <v>1 - Very little</v>
      </c>
      <c r="I1566" t="s">
        <v>33</v>
      </c>
      <c r="J1566" t="s">
        <v>509</v>
      </c>
      <c r="K1566">
        <v>0</v>
      </c>
    </row>
    <row r="1567" spans="1:11" x14ac:dyDescent="0.25">
      <c r="A1567" t="s">
        <v>524</v>
      </c>
      <c r="B1567" t="s">
        <v>665</v>
      </c>
      <c r="C1567" t="s">
        <v>662</v>
      </c>
      <c r="D1567" t="s">
        <v>8</v>
      </c>
      <c r="E1567" t="s">
        <v>359</v>
      </c>
      <c r="F1567" t="s">
        <v>1045</v>
      </c>
      <c r="G1567">
        <f t="shared" si="48"/>
        <v>2</v>
      </c>
      <c r="H1567" t="str">
        <f t="shared" si="49"/>
        <v>2 - Some</v>
      </c>
      <c r="I1567" t="s">
        <v>34</v>
      </c>
      <c r="J1567" t="s">
        <v>509</v>
      </c>
      <c r="K1567">
        <v>4</v>
      </c>
    </row>
    <row r="1568" spans="1:11" x14ac:dyDescent="0.25">
      <c r="A1568" t="s">
        <v>524</v>
      </c>
      <c r="B1568" t="s">
        <v>665</v>
      </c>
      <c r="C1568" t="s">
        <v>662</v>
      </c>
      <c r="D1568" t="s">
        <v>8</v>
      </c>
      <c r="E1568" t="s">
        <v>359</v>
      </c>
      <c r="F1568" t="s">
        <v>1045</v>
      </c>
      <c r="G1568">
        <f t="shared" si="48"/>
        <v>3</v>
      </c>
      <c r="H1568" t="str">
        <f t="shared" si="49"/>
        <v>3 - Quite a bit</v>
      </c>
      <c r="I1568" t="s">
        <v>35</v>
      </c>
      <c r="J1568" t="s">
        <v>509</v>
      </c>
      <c r="K1568">
        <v>18</v>
      </c>
    </row>
    <row r="1569" spans="1:11" x14ac:dyDescent="0.25">
      <c r="A1569" t="s">
        <v>524</v>
      </c>
      <c r="B1569" t="s">
        <v>665</v>
      </c>
      <c r="C1569" t="s">
        <v>662</v>
      </c>
      <c r="D1569" t="s">
        <v>8</v>
      </c>
      <c r="E1569" t="s">
        <v>359</v>
      </c>
      <c r="F1569" t="s">
        <v>1045</v>
      </c>
      <c r="G1569">
        <f t="shared" si="48"/>
        <v>4</v>
      </c>
      <c r="H1569" t="str">
        <f t="shared" si="49"/>
        <v>4 - Very much</v>
      </c>
      <c r="I1569" t="s">
        <v>36</v>
      </c>
      <c r="J1569" t="s">
        <v>509</v>
      </c>
      <c r="K1569">
        <v>28</v>
      </c>
    </row>
    <row r="1570" spans="1:11" x14ac:dyDescent="0.25">
      <c r="A1570" t="s">
        <v>524</v>
      </c>
      <c r="B1570" t="s">
        <v>667</v>
      </c>
      <c r="C1570" t="s">
        <v>662</v>
      </c>
      <c r="D1570" t="s">
        <v>8</v>
      </c>
      <c r="E1570" t="s">
        <v>361</v>
      </c>
      <c r="F1570" t="s">
        <v>1045</v>
      </c>
      <c r="G1570">
        <f t="shared" si="48"/>
        <v>1</v>
      </c>
      <c r="H1570" t="str">
        <f t="shared" si="49"/>
        <v>1 - None</v>
      </c>
      <c r="I1570" t="s">
        <v>43</v>
      </c>
      <c r="J1570" t="s">
        <v>509</v>
      </c>
      <c r="K1570">
        <v>1</v>
      </c>
    </row>
    <row r="1571" spans="1:11" x14ac:dyDescent="0.25">
      <c r="A1571" t="s">
        <v>524</v>
      </c>
      <c r="B1571" t="s">
        <v>667</v>
      </c>
      <c r="C1571" t="s">
        <v>662</v>
      </c>
      <c r="D1571" t="s">
        <v>8</v>
      </c>
      <c r="E1571" t="s">
        <v>361</v>
      </c>
      <c r="F1571" t="s">
        <v>1045</v>
      </c>
      <c r="G1571">
        <f t="shared" si="48"/>
        <v>2</v>
      </c>
      <c r="H1571" t="str">
        <f t="shared" si="49"/>
        <v>2 - Very little</v>
      </c>
      <c r="I1571" t="s">
        <v>33</v>
      </c>
      <c r="J1571" t="s">
        <v>509</v>
      </c>
      <c r="K1571">
        <v>7</v>
      </c>
    </row>
    <row r="1572" spans="1:11" x14ac:dyDescent="0.25">
      <c r="A1572" t="s">
        <v>524</v>
      </c>
      <c r="B1572" t="s">
        <v>667</v>
      </c>
      <c r="C1572" t="s">
        <v>662</v>
      </c>
      <c r="D1572" t="s">
        <v>8</v>
      </c>
      <c r="E1572" t="s">
        <v>361</v>
      </c>
      <c r="F1572" t="s">
        <v>1045</v>
      </c>
      <c r="G1572">
        <f t="shared" si="48"/>
        <v>3</v>
      </c>
      <c r="H1572" t="str">
        <f t="shared" si="49"/>
        <v>3 - Some</v>
      </c>
      <c r="I1572" t="s">
        <v>34</v>
      </c>
      <c r="J1572" t="s">
        <v>509</v>
      </c>
      <c r="K1572">
        <v>13</v>
      </c>
    </row>
    <row r="1573" spans="1:11" x14ac:dyDescent="0.25">
      <c r="A1573" t="s">
        <v>524</v>
      </c>
      <c r="B1573" t="s">
        <v>667</v>
      </c>
      <c r="C1573" t="s">
        <v>662</v>
      </c>
      <c r="D1573" t="s">
        <v>8</v>
      </c>
      <c r="E1573" t="s">
        <v>361</v>
      </c>
      <c r="F1573" t="s">
        <v>1045</v>
      </c>
      <c r="G1573">
        <f t="shared" si="48"/>
        <v>4</v>
      </c>
      <c r="H1573" t="str">
        <f t="shared" si="49"/>
        <v>4 - Quite a bit</v>
      </c>
      <c r="I1573" t="s">
        <v>35</v>
      </c>
      <c r="J1573" t="s">
        <v>509</v>
      </c>
      <c r="K1573">
        <v>19</v>
      </c>
    </row>
    <row r="1574" spans="1:11" x14ac:dyDescent="0.25">
      <c r="A1574" t="s">
        <v>524</v>
      </c>
      <c r="B1574" t="s">
        <v>667</v>
      </c>
      <c r="C1574" t="s">
        <v>662</v>
      </c>
      <c r="D1574" t="s">
        <v>8</v>
      </c>
      <c r="E1574" t="s">
        <v>361</v>
      </c>
      <c r="F1574" t="s">
        <v>1045</v>
      </c>
      <c r="G1574">
        <f t="shared" si="48"/>
        <v>5</v>
      </c>
      <c r="H1574" t="str">
        <f t="shared" si="49"/>
        <v>5 - Very much</v>
      </c>
      <c r="I1574" t="s">
        <v>36</v>
      </c>
      <c r="J1574" t="s">
        <v>509</v>
      </c>
      <c r="K1574">
        <v>10</v>
      </c>
    </row>
    <row r="1575" spans="1:11" x14ac:dyDescent="0.25">
      <c r="A1575" t="s">
        <v>524</v>
      </c>
      <c r="B1575" t="s">
        <v>663</v>
      </c>
      <c r="C1575" t="s">
        <v>662</v>
      </c>
      <c r="D1575" t="s">
        <v>8</v>
      </c>
      <c r="E1575" t="s">
        <v>357</v>
      </c>
      <c r="F1575" t="s">
        <v>1045</v>
      </c>
      <c r="G1575">
        <f t="shared" si="48"/>
        <v>1</v>
      </c>
      <c r="H1575" t="str">
        <f t="shared" si="49"/>
        <v>1 - None</v>
      </c>
      <c r="I1575" t="s">
        <v>43</v>
      </c>
      <c r="J1575" t="s">
        <v>509</v>
      </c>
      <c r="K1575">
        <v>0</v>
      </c>
    </row>
    <row r="1576" spans="1:11" x14ac:dyDescent="0.25">
      <c r="A1576" t="s">
        <v>524</v>
      </c>
      <c r="B1576" t="s">
        <v>663</v>
      </c>
      <c r="C1576" t="s">
        <v>662</v>
      </c>
      <c r="D1576" t="s">
        <v>8</v>
      </c>
      <c r="E1576" t="s">
        <v>357</v>
      </c>
      <c r="F1576" t="s">
        <v>1045</v>
      </c>
      <c r="G1576">
        <f t="shared" si="48"/>
        <v>2</v>
      </c>
      <c r="H1576" t="str">
        <f t="shared" si="49"/>
        <v>2 - Very little</v>
      </c>
      <c r="I1576" t="s">
        <v>33</v>
      </c>
      <c r="J1576" t="s">
        <v>509</v>
      </c>
      <c r="K1576">
        <v>1</v>
      </c>
    </row>
    <row r="1577" spans="1:11" x14ac:dyDescent="0.25">
      <c r="A1577" t="s">
        <v>524</v>
      </c>
      <c r="B1577" t="s">
        <v>663</v>
      </c>
      <c r="C1577" t="s">
        <v>662</v>
      </c>
      <c r="D1577" t="s">
        <v>8</v>
      </c>
      <c r="E1577" t="s">
        <v>357</v>
      </c>
      <c r="F1577" t="s">
        <v>1045</v>
      </c>
      <c r="G1577">
        <f t="shared" si="48"/>
        <v>3</v>
      </c>
      <c r="H1577" t="str">
        <f t="shared" si="49"/>
        <v>3 - Some</v>
      </c>
      <c r="I1577" t="s">
        <v>34</v>
      </c>
      <c r="J1577" t="s">
        <v>509</v>
      </c>
      <c r="K1577">
        <v>7</v>
      </c>
    </row>
    <row r="1578" spans="1:11" x14ac:dyDescent="0.25">
      <c r="A1578" t="s">
        <v>524</v>
      </c>
      <c r="B1578" t="s">
        <v>663</v>
      </c>
      <c r="C1578" t="s">
        <v>662</v>
      </c>
      <c r="D1578" t="s">
        <v>8</v>
      </c>
      <c r="E1578" t="s">
        <v>357</v>
      </c>
      <c r="F1578" t="s">
        <v>1045</v>
      </c>
      <c r="G1578">
        <f t="shared" si="48"/>
        <v>4</v>
      </c>
      <c r="H1578" t="str">
        <f t="shared" si="49"/>
        <v>4 - Quite a bit</v>
      </c>
      <c r="I1578" t="s">
        <v>35</v>
      </c>
      <c r="J1578" t="s">
        <v>509</v>
      </c>
      <c r="K1578">
        <v>28</v>
      </c>
    </row>
    <row r="1579" spans="1:11" x14ac:dyDescent="0.25">
      <c r="A1579" t="s">
        <v>524</v>
      </c>
      <c r="B1579" t="s">
        <v>663</v>
      </c>
      <c r="C1579" t="s">
        <v>662</v>
      </c>
      <c r="D1579" t="s">
        <v>8</v>
      </c>
      <c r="E1579" t="s">
        <v>357</v>
      </c>
      <c r="F1579" t="s">
        <v>1045</v>
      </c>
      <c r="G1579">
        <f t="shared" si="48"/>
        <v>5</v>
      </c>
      <c r="H1579" t="str">
        <f t="shared" si="49"/>
        <v>5 - Very much</v>
      </c>
      <c r="I1579" t="s">
        <v>36</v>
      </c>
      <c r="J1579" t="s">
        <v>509</v>
      </c>
      <c r="K1579">
        <v>14</v>
      </c>
    </row>
    <row r="1580" spans="1:11" x14ac:dyDescent="0.25">
      <c r="A1580" t="s">
        <v>524</v>
      </c>
      <c r="B1580" t="s">
        <v>748</v>
      </c>
      <c r="C1580" t="s">
        <v>1036</v>
      </c>
      <c r="D1580" t="s">
        <v>8</v>
      </c>
      <c r="E1580" t="s">
        <v>749</v>
      </c>
      <c r="F1580" t="s">
        <v>1045</v>
      </c>
      <c r="G1580">
        <f t="shared" si="48"/>
        <v>1</v>
      </c>
      <c r="H1580" t="str">
        <f t="shared" si="49"/>
        <v>1 - No</v>
      </c>
      <c r="I1580" t="s">
        <v>7</v>
      </c>
      <c r="J1580" t="s">
        <v>509</v>
      </c>
      <c r="K1580">
        <v>3</v>
      </c>
    </row>
    <row r="1581" spans="1:11" x14ac:dyDescent="0.25">
      <c r="A1581" t="s">
        <v>524</v>
      </c>
      <c r="B1581" t="s">
        <v>748</v>
      </c>
      <c r="C1581" t="s">
        <v>1036</v>
      </c>
      <c r="D1581" t="s">
        <v>8</v>
      </c>
      <c r="E1581" t="s">
        <v>749</v>
      </c>
      <c r="F1581" t="s">
        <v>1045</v>
      </c>
      <c r="G1581">
        <f t="shared" si="48"/>
        <v>2</v>
      </c>
      <c r="H1581" t="str">
        <f t="shared" si="49"/>
        <v>2 - Yes</v>
      </c>
      <c r="I1581" t="s">
        <v>8</v>
      </c>
      <c r="J1581" t="s">
        <v>509</v>
      </c>
      <c r="K1581">
        <v>43</v>
      </c>
    </row>
    <row r="1582" spans="1:11" x14ac:dyDescent="0.25">
      <c r="A1582" t="s">
        <v>524</v>
      </c>
      <c r="B1582" t="s">
        <v>1009</v>
      </c>
      <c r="C1582" t="s">
        <v>1005</v>
      </c>
      <c r="D1582" t="s">
        <v>7</v>
      </c>
      <c r="E1582" t="s">
        <v>243</v>
      </c>
      <c r="F1582" t="s">
        <v>1045</v>
      </c>
      <c r="G1582">
        <f t="shared" si="48"/>
        <v>1</v>
      </c>
      <c r="H1582" t="str">
        <f t="shared" si="49"/>
        <v>1 - Blank</v>
      </c>
      <c r="I1582" t="s">
        <v>836</v>
      </c>
      <c r="J1582" t="s">
        <v>509</v>
      </c>
      <c r="K1582">
        <v>55</v>
      </c>
    </row>
    <row r="1583" spans="1:11" x14ac:dyDescent="0.25">
      <c r="A1583" t="s">
        <v>524</v>
      </c>
      <c r="B1583" t="s">
        <v>1009</v>
      </c>
      <c r="C1583" t="s">
        <v>1005</v>
      </c>
      <c r="D1583" t="s">
        <v>7</v>
      </c>
      <c r="E1583" t="s">
        <v>243</v>
      </c>
      <c r="F1583" t="s">
        <v>1045</v>
      </c>
      <c r="G1583">
        <f t="shared" si="48"/>
        <v>2</v>
      </c>
      <c r="H1583" t="str">
        <f t="shared" si="49"/>
        <v>2 - Specialist Degree</v>
      </c>
      <c r="I1583" t="s">
        <v>1017</v>
      </c>
      <c r="J1583" t="s">
        <v>509</v>
      </c>
      <c r="K1583">
        <v>0</v>
      </c>
    </row>
    <row r="1584" spans="1:11" x14ac:dyDescent="0.25">
      <c r="A1584" t="s">
        <v>524</v>
      </c>
      <c r="B1584" t="s">
        <v>1009</v>
      </c>
      <c r="C1584" t="s">
        <v>1005</v>
      </c>
      <c r="D1584" t="s">
        <v>7</v>
      </c>
      <c r="E1584" t="s">
        <v>243</v>
      </c>
      <c r="F1584" t="s">
        <v>1045</v>
      </c>
      <c r="G1584">
        <f t="shared" si="48"/>
        <v>3</v>
      </c>
      <c r="H1584" t="str">
        <f t="shared" si="49"/>
        <v>3 - 3 AAS degrees and State HVAC Contractor License</v>
      </c>
      <c r="I1584" t="s">
        <v>1010</v>
      </c>
      <c r="J1584" t="s">
        <v>509</v>
      </c>
      <c r="K1584">
        <v>0</v>
      </c>
    </row>
    <row r="1585" spans="1:11" x14ac:dyDescent="0.25">
      <c r="A1585" t="s">
        <v>524</v>
      </c>
      <c r="B1585" t="s">
        <v>1009</v>
      </c>
      <c r="C1585" t="s">
        <v>1005</v>
      </c>
      <c r="D1585" t="s">
        <v>7</v>
      </c>
      <c r="E1585" t="s">
        <v>243</v>
      </c>
      <c r="F1585" t="s">
        <v>1045</v>
      </c>
      <c r="G1585">
        <f t="shared" si="48"/>
        <v>4</v>
      </c>
      <c r="H1585" t="str">
        <f t="shared" si="49"/>
        <v>4 - aad</v>
      </c>
      <c r="I1585" t="s">
        <v>1011</v>
      </c>
      <c r="J1585" t="s">
        <v>509</v>
      </c>
      <c r="K1585">
        <v>0</v>
      </c>
    </row>
    <row r="1586" spans="1:11" x14ac:dyDescent="0.25">
      <c r="A1586" t="s">
        <v>524</v>
      </c>
      <c r="B1586" t="s">
        <v>1009</v>
      </c>
      <c r="C1586" t="s">
        <v>1005</v>
      </c>
      <c r="D1586" t="s">
        <v>7</v>
      </c>
      <c r="E1586" t="s">
        <v>243</v>
      </c>
      <c r="F1586" t="s">
        <v>1045</v>
      </c>
      <c r="G1586">
        <f t="shared" si="48"/>
        <v>5</v>
      </c>
      <c r="H1586" t="str">
        <f t="shared" si="49"/>
        <v>5 - AAS</v>
      </c>
      <c r="I1586" t="s">
        <v>1012</v>
      </c>
      <c r="J1586" t="s">
        <v>509</v>
      </c>
      <c r="K1586">
        <v>0</v>
      </c>
    </row>
    <row r="1587" spans="1:11" x14ac:dyDescent="0.25">
      <c r="A1587" t="s">
        <v>524</v>
      </c>
      <c r="B1587" t="s">
        <v>1009</v>
      </c>
      <c r="C1587" t="s">
        <v>1005</v>
      </c>
      <c r="D1587" t="s">
        <v>7</v>
      </c>
      <c r="E1587" t="s">
        <v>243</v>
      </c>
      <c r="F1587" t="s">
        <v>1045</v>
      </c>
      <c r="G1587">
        <f t="shared" si="48"/>
        <v>6</v>
      </c>
      <c r="H1587" t="str">
        <f t="shared" si="49"/>
        <v>6 - Associate degree</v>
      </c>
      <c r="I1587" t="s">
        <v>265</v>
      </c>
      <c r="J1587" t="s">
        <v>509</v>
      </c>
      <c r="K1587">
        <v>0</v>
      </c>
    </row>
    <row r="1588" spans="1:11" x14ac:dyDescent="0.25">
      <c r="A1588" t="s">
        <v>524</v>
      </c>
      <c r="B1588" t="s">
        <v>1009</v>
      </c>
      <c r="C1588" t="s">
        <v>1005</v>
      </c>
      <c r="D1588" t="s">
        <v>7</v>
      </c>
      <c r="E1588" t="s">
        <v>243</v>
      </c>
      <c r="F1588" t="s">
        <v>1045</v>
      </c>
      <c r="G1588">
        <f t="shared" si="48"/>
        <v>7</v>
      </c>
      <c r="H1588" t="str">
        <f t="shared" si="49"/>
        <v>7 - Associates</v>
      </c>
      <c r="I1588" t="s">
        <v>1013</v>
      </c>
      <c r="J1588" t="s">
        <v>509</v>
      </c>
      <c r="K1588">
        <v>0</v>
      </c>
    </row>
    <row r="1589" spans="1:11" x14ac:dyDescent="0.25">
      <c r="A1589" t="s">
        <v>524</v>
      </c>
      <c r="B1589" t="s">
        <v>1009</v>
      </c>
      <c r="C1589" t="s">
        <v>1005</v>
      </c>
      <c r="D1589" t="s">
        <v>7</v>
      </c>
      <c r="E1589" t="s">
        <v>243</v>
      </c>
      <c r="F1589" t="s">
        <v>1045</v>
      </c>
      <c r="G1589">
        <f t="shared" si="48"/>
        <v>8</v>
      </c>
      <c r="H1589" t="str">
        <f t="shared" si="49"/>
        <v>8 - Ed.S. - higher than Master's; below Ed.D.</v>
      </c>
      <c r="I1589" t="s">
        <v>1014</v>
      </c>
      <c r="J1589" t="s">
        <v>509</v>
      </c>
      <c r="K1589">
        <v>0</v>
      </c>
    </row>
    <row r="1590" spans="1:11" x14ac:dyDescent="0.25">
      <c r="A1590" t="s">
        <v>524</v>
      </c>
      <c r="B1590" t="s">
        <v>1009</v>
      </c>
      <c r="C1590" t="s">
        <v>1005</v>
      </c>
      <c r="D1590" t="s">
        <v>7</v>
      </c>
      <c r="E1590" t="s">
        <v>243</v>
      </c>
      <c r="F1590" t="s">
        <v>1045</v>
      </c>
      <c r="G1590">
        <f t="shared" si="48"/>
        <v>9</v>
      </c>
      <c r="H1590" t="str">
        <f t="shared" si="49"/>
        <v>9 - MFA</v>
      </c>
      <c r="I1590" t="s">
        <v>1015</v>
      </c>
      <c r="J1590" t="s">
        <v>509</v>
      </c>
      <c r="K1590">
        <v>0</v>
      </c>
    </row>
    <row r="1591" spans="1:11" x14ac:dyDescent="0.25">
      <c r="A1591" t="s">
        <v>524</v>
      </c>
      <c r="B1591" t="s">
        <v>1009</v>
      </c>
      <c r="C1591" t="s">
        <v>1005</v>
      </c>
      <c r="D1591" t="s">
        <v>7</v>
      </c>
      <c r="E1591" t="s">
        <v>243</v>
      </c>
      <c r="F1591" t="s">
        <v>1045</v>
      </c>
      <c r="G1591">
        <f t="shared" si="48"/>
        <v>10</v>
      </c>
      <c r="H1591" t="str">
        <f t="shared" si="49"/>
        <v>10 - MFA - terminal degree</v>
      </c>
      <c r="I1591" t="s">
        <v>1016</v>
      </c>
      <c r="J1591" t="s">
        <v>509</v>
      </c>
      <c r="K1591">
        <v>0</v>
      </c>
    </row>
    <row r="1592" spans="1:11" x14ac:dyDescent="0.25">
      <c r="A1592" t="s">
        <v>524</v>
      </c>
      <c r="B1592" t="s">
        <v>1004</v>
      </c>
      <c r="C1592" t="s">
        <v>1005</v>
      </c>
      <c r="D1592" t="s">
        <v>7</v>
      </c>
      <c r="E1592" t="s">
        <v>1077</v>
      </c>
      <c r="F1592" t="s">
        <v>1045</v>
      </c>
      <c r="G1592">
        <f t="shared" si="48"/>
        <v>1</v>
      </c>
      <c r="H1592" t="str">
        <f t="shared" si="49"/>
        <v>1 - Other</v>
      </c>
      <c r="I1592" t="s">
        <v>243</v>
      </c>
      <c r="J1592" t="s">
        <v>509</v>
      </c>
      <c r="K1592">
        <v>0</v>
      </c>
    </row>
    <row r="1593" spans="1:11" x14ac:dyDescent="0.25">
      <c r="A1593" t="s">
        <v>524</v>
      </c>
      <c r="B1593" t="s">
        <v>1004</v>
      </c>
      <c r="C1593" t="s">
        <v>1005</v>
      </c>
      <c r="D1593" t="s">
        <v>7</v>
      </c>
      <c r="E1593" t="s">
        <v>1077</v>
      </c>
      <c r="F1593" t="s">
        <v>1045</v>
      </c>
      <c r="G1593">
        <f t="shared" si="48"/>
        <v>2</v>
      </c>
      <c r="H1593" t="str">
        <f t="shared" si="49"/>
        <v>2 - Bachelors degree</v>
      </c>
      <c r="I1593" t="s">
        <v>266</v>
      </c>
      <c r="J1593" t="s">
        <v>509</v>
      </c>
      <c r="K1593">
        <v>0</v>
      </c>
    </row>
    <row r="1594" spans="1:11" x14ac:dyDescent="0.25">
      <c r="A1594" t="s">
        <v>524</v>
      </c>
      <c r="B1594" t="s">
        <v>1004</v>
      </c>
      <c r="C1594" t="s">
        <v>1005</v>
      </c>
      <c r="D1594" t="s">
        <v>7</v>
      </c>
      <c r="E1594" t="s">
        <v>1077</v>
      </c>
      <c r="F1594" t="s">
        <v>1045</v>
      </c>
      <c r="G1594">
        <f t="shared" si="48"/>
        <v>3</v>
      </c>
      <c r="H1594" t="str">
        <f t="shared" si="49"/>
        <v>3 - Masters degree</v>
      </c>
      <c r="I1594" t="s">
        <v>1006</v>
      </c>
      <c r="J1594" t="s">
        <v>509</v>
      </c>
      <c r="K1594">
        <v>31</v>
      </c>
    </row>
    <row r="1595" spans="1:11" x14ac:dyDescent="0.25">
      <c r="A1595" t="s">
        <v>524</v>
      </c>
      <c r="B1595" t="s">
        <v>1004</v>
      </c>
      <c r="C1595" t="s">
        <v>1005</v>
      </c>
      <c r="D1595" t="s">
        <v>7</v>
      </c>
      <c r="E1595" t="s">
        <v>1077</v>
      </c>
      <c r="F1595" t="s">
        <v>1045</v>
      </c>
      <c r="G1595">
        <f t="shared" si="48"/>
        <v>4</v>
      </c>
      <c r="H1595" t="str">
        <f t="shared" si="49"/>
        <v>4 - Doctoral degree (e.g., Ph.D., Ed.D.)</v>
      </c>
      <c r="I1595" t="s">
        <v>1007</v>
      </c>
      <c r="J1595" t="s">
        <v>509</v>
      </c>
      <c r="K1595">
        <v>14</v>
      </c>
    </row>
    <row r="1596" spans="1:11" x14ac:dyDescent="0.25">
      <c r="A1596" t="s">
        <v>524</v>
      </c>
      <c r="B1596" t="s">
        <v>1004</v>
      </c>
      <c r="C1596" t="s">
        <v>1005</v>
      </c>
      <c r="D1596" t="s">
        <v>7</v>
      </c>
      <c r="E1596" t="s">
        <v>1077</v>
      </c>
      <c r="F1596" t="s">
        <v>1045</v>
      </c>
      <c r="G1596">
        <f t="shared" si="48"/>
        <v>5</v>
      </c>
      <c r="H1596" t="str">
        <f t="shared" si="49"/>
        <v>5 - First professional degree (e.g., M.D., D.D.S., J.D., D.V.M)</v>
      </c>
      <c r="I1596" t="s">
        <v>1008</v>
      </c>
      <c r="J1596" t="s">
        <v>509</v>
      </c>
      <c r="K1596">
        <v>0</v>
      </c>
    </row>
    <row r="1597" spans="1:11" x14ac:dyDescent="0.25">
      <c r="A1597" t="s">
        <v>524</v>
      </c>
      <c r="B1597" t="s">
        <v>895</v>
      </c>
      <c r="C1597" t="s">
        <v>896</v>
      </c>
      <c r="D1597" t="s">
        <v>7</v>
      </c>
      <c r="E1597" t="s">
        <v>243</v>
      </c>
      <c r="F1597" t="s">
        <v>1045</v>
      </c>
      <c r="G1597">
        <f t="shared" si="48"/>
        <v>1</v>
      </c>
      <c r="H1597" t="str">
        <f t="shared" si="49"/>
        <v>1 - daily quiz grade for attendance a drop and replace for lowest exam grade</v>
      </c>
      <c r="I1597" t="s">
        <v>903</v>
      </c>
      <c r="J1597" t="s">
        <v>509</v>
      </c>
      <c r="K1597">
        <v>0</v>
      </c>
    </row>
    <row r="1598" spans="1:11" x14ac:dyDescent="0.25">
      <c r="A1598" t="s">
        <v>524</v>
      </c>
      <c r="B1598" t="s">
        <v>895</v>
      </c>
      <c r="C1598" t="s">
        <v>896</v>
      </c>
      <c r="D1598" t="s">
        <v>7</v>
      </c>
      <c r="E1598" t="s">
        <v>243</v>
      </c>
      <c r="F1598" t="s">
        <v>1045</v>
      </c>
      <c r="G1598">
        <f t="shared" si="48"/>
        <v>2</v>
      </c>
      <c r="H1598" t="str">
        <f t="shared" si="49"/>
        <v>2 - discuss and notify of withdraw if miss another class</v>
      </c>
      <c r="I1598" t="s">
        <v>904</v>
      </c>
      <c r="J1598" t="s">
        <v>509</v>
      </c>
      <c r="K1598">
        <v>0</v>
      </c>
    </row>
    <row r="1599" spans="1:11" x14ac:dyDescent="0.25">
      <c r="A1599" t="s">
        <v>524</v>
      </c>
      <c r="B1599" t="s">
        <v>895</v>
      </c>
      <c r="C1599" t="s">
        <v>896</v>
      </c>
      <c r="D1599" t="s">
        <v>7</v>
      </c>
      <c r="E1599" t="s">
        <v>243</v>
      </c>
      <c r="F1599" t="s">
        <v>1045</v>
      </c>
      <c r="G1599">
        <f t="shared" si="48"/>
        <v>3</v>
      </c>
      <c r="H1599" t="str">
        <f t="shared" si="49"/>
        <v>3 - Failure to keep up with the fast-paced content</v>
      </c>
      <c r="I1599" t="s">
        <v>905</v>
      </c>
      <c r="J1599" t="s">
        <v>509</v>
      </c>
      <c r="K1599">
        <v>0</v>
      </c>
    </row>
    <row r="1600" spans="1:11" x14ac:dyDescent="0.25">
      <c r="A1600" t="s">
        <v>524</v>
      </c>
      <c r="B1600" t="s">
        <v>895</v>
      </c>
      <c r="C1600" t="s">
        <v>896</v>
      </c>
      <c r="D1600" t="s">
        <v>7</v>
      </c>
      <c r="E1600" t="s">
        <v>243</v>
      </c>
      <c r="F1600" t="s">
        <v>1045</v>
      </c>
      <c r="G1600">
        <f t="shared" si="48"/>
        <v>4</v>
      </c>
      <c r="H1600" t="str">
        <f t="shared" si="49"/>
        <v>4 - For every absence I send an alert and the school sends out a warning letter reminding them of consequences for too many absences.</v>
      </c>
      <c r="I1600" t="s">
        <v>906</v>
      </c>
      <c r="J1600" t="s">
        <v>509</v>
      </c>
      <c r="K1600">
        <v>0</v>
      </c>
    </row>
    <row r="1601" spans="1:11" x14ac:dyDescent="0.25">
      <c r="A1601" t="s">
        <v>524</v>
      </c>
      <c r="B1601" t="s">
        <v>895</v>
      </c>
      <c r="C1601" t="s">
        <v>896</v>
      </c>
      <c r="D1601" t="s">
        <v>7</v>
      </c>
      <c r="E1601" t="s">
        <v>243</v>
      </c>
      <c r="F1601" t="s">
        <v>1045</v>
      </c>
      <c r="G1601">
        <f t="shared" si="48"/>
        <v>5</v>
      </c>
      <c r="H1601" t="str">
        <f t="shared" si="49"/>
        <v>5 - Give extra credit for full attendance</v>
      </c>
      <c r="I1601" t="s">
        <v>907</v>
      </c>
      <c r="J1601" t="s">
        <v>509</v>
      </c>
      <c r="K1601">
        <v>0</v>
      </c>
    </row>
    <row r="1602" spans="1:11" x14ac:dyDescent="0.25">
      <c r="A1602" t="s">
        <v>524</v>
      </c>
      <c r="B1602" t="s">
        <v>895</v>
      </c>
      <c r="C1602" t="s">
        <v>896</v>
      </c>
      <c r="D1602" t="s">
        <v>7</v>
      </c>
      <c r="E1602" t="s">
        <v>243</v>
      </c>
      <c r="F1602" t="s">
        <v>1045</v>
      </c>
      <c r="G1602">
        <f t="shared" ref="G1602:G1665" si="50">IF(E1602=E1601,1+G1601,1)</f>
        <v>6</v>
      </c>
      <c r="H1602" t="str">
        <f t="shared" ref="H1602:H1665" si="51">CONCATENATE(G1602," - ",I1602)</f>
        <v>6 - I can withdraw them if I choose.</v>
      </c>
      <c r="I1602" t="s">
        <v>908</v>
      </c>
      <c r="J1602" t="s">
        <v>509</v>
      </c>
      <c r="K1602">
        <v>0</v>
      </c>
    </row>
    <row r="1603" spans="1:11" x14ac:dyDescent="0.25">
      <c r="A1603" t="s">
        <v>524</v>
      </c>
      <c r="B1603" t="s">
        <v>895</v>
      </c>
      <c r="C1603" t="s">
        <v>896</v>
      </c>
      <c r="D1603" t="s">
        <v>7</v>
      </c>
      <c r="E1603" t="s">
        <v>243</v>
      </c>
      <c r="F1603" t="s">
        <v>1045</v>
      </c>
      <c r="G1603">
        <f t="shared" si="50"/>
        <v>7</v>
      </c>
      <c r="H1603" t="str">
        <f t="shared" si="51"/>
        <v>7 - I deduct a given number of points from assignments that missed the due date.</v>
      </c>
      <c r="I1603" t="s">
        <v>909</v>
      </c>
      <c r="J1603" t="s">
        <v>509</v>
      </c>
      <c r="K1603">
        <v>0</v>
      </c>
    </row>
    <row r="1604" spans="1:11" x14ac:dyDescent="0.25">
      <c r="A1604" t="s">
        <v>524</v>
      </c>
      <c r="B1604" t="s">
        <v>895</v>
      </c>
      <c r="C1604" t="s">
        <v>896</v>
      </c>
      <c r="D1604" t="s">
        <v>7</v>
      </c>
      <c r="E1604" t="s">
        <v>243</v>
      </c>
      <c r="F1604" t="s">
        <v>1045</v>
      </c>
      <c r="G1604">
        <f t="shared" si="50"/>
        <v>8</v>
      </c>
      <c r="H1604" t="str">
        <f t="shared" si="51"/>
        <v>8 -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v>
      </c>
      <c r="I1604" t="s">
        <v>910</v>
      </c>
      <c r="J1604" t="s">
        <v>509</v>
      </c>
      <c r="K1604">
        <v>1</v>
      </c>
    </row>
    <row r="1605" spans="1:11" x14ac:dyDescent="0.25">
      <c r="A1605" t="s">
        <v>524</v>
      </c>
      <c r="B1605" t="s">
        <v>895</v>
      </c>
      <c r="C1605" t="s">
        <v>896</v>
      </c>
      <c r="D1605" t="s">
        <v>7</v>
      </c>
      <c r="E1605" t="s">
        <v>243</v>
      </c>
      <c r="F1605" t="s">
        <v>1045</v>
      </c>
      <c r="G1605">
        <f t="shared" si="50"/>
        <v>9</v>
      </c>
      <c r="H1605" t="str">
        <f t="shared" si="51"/>
        <v>9 - I explain the correlation between attendance and success</v>
      </c>
      <c r="I1605" t="s">
        <v>911</v>
      </c>
      <c r="J1605" t="s">
        <v>509</v>
      </c>
      <c r="K1605">
        <v>0</v>
      </c>
    </row>
    <row r="1606" spans="1:11" x14ac:dyDescent="0.25">
      <c r="A1606" t="s">
        <v>524</v>
      </c>
      <c r="B1606" t="s">
        <v>895</v>
      </c>
      <c r="C1606" t="s">
        <v>896</v>
      </c>
      <c r="D1606" t="s">
        <v>7</v>
      </c>
      <c r="E1606" t="s">
        <v>243</v>
      </c>
      <c r="F1606" t="s">
        <v>1045</v>
      </c>
      <c r="G1606">
        <f t="shared" si="50"/>
        <v>10</v>
      </c>
      <c r="H1606" t="str">
        <f t="shared" si="51"/>
        <v>10 - I have 20 inclass/group assignments that cannot be made-up; however, students may elect to do extra credit to recoup lost points.</v>
      </c>
      <c r="I1606" t="s">
        <v>912</v>
      </c>
      <c r="J1606" t="s">
        <v>509</v>
      </c>
      <c r="K1606">
        <v>0</v>
      </c>
    </row>
    <row r="1607" spans="1:11" x14ac:dyDescent="0.25">
      <c r="A1607" t="s">
        <v>524</v>
      </c>
      <c r="B1607" t="s">
        <v>895</v>
      </c>
      <c r="C1607" t="s">
        <v>896</v>
      </c>
      <c r="D1607" t="s">
        <v>7</v>
      </c>
      <c r="E1607" t="s">
        <v>243</v>
      </c>
      <c r="F1607" t="s">
        <v>1045</v>
      </c>
      <c r="G1607">
        <f t="shared" si="50"/>
        <v>11</v>
      </c>
      <c r="H1607" t="str">
        <f t="shared" si="51"/>
        <v>11 - I have working students who attend class at night. Kids and jobs make college hard, so I work with them on absences more than I might for a day-time student..</v>
      </c>
      <c r="I1607" t="s">
        <v>913</v>
      </c>
      <c r="J1607" t="s">
        <v>509</v>
      </c>
      <c r="K1607">
        <v>0</v>
      </c>
    </row>
    <row r="1608" spans="1:11" x14ac:dyDescent="0.25">
      <c r="A1608" t="s">
        <v>524</v>
      </c>
      <c r="B1608" t="s">
        <v>895</v>
      </c>
      <c r="C1608" t="s">
        <v>896</v>
      </c>
      <c r="D1608" t="s">
        <v>7</v>
      </c>
      <c r="E1608" t="s">
        <v>243</v>
      </c>
      <c r="F1608" t="s">
        <v>1045</v>
      </c>
      <c r="G1608">
        <f t="shared" si="50"/>
        <v>12</v>
      </c>
      <c r="H1608" t="str">
        <f t="shared" si="51"/>
        <v>12 - I only withdraw students if they miss 15% of the class AND are doing poorly.</v>
      </c>
      <c r="I1608" t="s">
        <v>914</v>
      </c>
      <c r="J1608" t="s">
        <v>509</v>
      </c>
      <c r="K1608">
        <v>0</v>
      </c>
    </row>
    <row r="1609" spans="1:11" x14ac:dyDescent="0.25">
      <c r="A1609" t="s">
        <v>524</v>
      </c>
      <c r="B1609" t="s">
        <v>895</v>
      </c>
      <c r="C1609" t="s">
        <v>896</v>
      </c>
      <c r="D1609" t="s">
        <v>7</v>
      </c>
      <c r="E1609" t="s">
        <v>243</v>
      </c>
      <c r="F1609" t="s">
        <v>1045</v>
      </c>
      <c r="G1609">
        <f t="shared" si="50"/>
        <v>13</v>
      </c>
      <c r="H1609" t="str">
        <f t="shared" si="51"/>
        <v>13 - I teach a speech class. Being present is vital. I let them know ahead of time that after a certain number they will be dropped. We are still dealing with COVID, so I have been more forgiving because of it.</v>
      </c>
      <c r="I1609" t="s">
        <v>915</v>
      </c>
      <c r="J1609" t="s">
        <v>509</v>
      </c>
      <c r="K1609">
        <v>0</v>
      </c>
    </row>
    <row r="1610" spans="1:11" x14ac:dyDescent="0.25">
      <c r="A1610" t="s">
        <v>524</v>
      </c>
      <c r="B1610" t="s">
        <v>895</v>
      </c>
      <c r="C1610" t="s">
        <v>896</v>
      </c>
      <c r="D1610" t="s">
        <v>7</v>
      </c>
      <c r="E1610" t="s">
        <v>243</v>
      </c>
      <c r="F1610" t="s">
        <v>1045</v>
      </c>
      <c r="G1610">
        <f t="shared" si="50"/>
        <v>14</v>
      </c>
      <c r="H1610" t="str">
        <f t="shared" si="51"/>
        <v>14 - I tell them attending class helps them do better.</v>
      </c>
      <c r="I1610" t="s">
        <v>916</v>
      </c>
      <c r="J1610" t="s">
        <v>509</v>
      </c>
      <c r="K1610">
        <v>0</v>
      </c>
    </row>
    <row r="1611" spans="1:11" x14ac:dyDescent="0.25">
      <c r="A1611" t="s">
        <v>524</v>
      </c>
      <c r="B1611" t="s">
        <v>895</v>
      </c>
      <c r="C1611" t="s">
        <v>896</v>
      </c>
      <c r="D1611" t="s">
        <v>7</v>
      </c>
      <c r="E1611" t="s">
        <v>243</v>
      </c>
      <c r="F1611" t="s">
        <v>1045</v>
      </c>
      <c r="G1611">
        <f t="shared" si="50"/>
        <v>15</v>
      </c>
      <c r="H1611" t="str">
        <f t="shared" si="51"/>
        <v>15 - I understand that life happens and students are not penalized for late submission of assignments</v>
      </c>
      <c r="I1611" t="s">
        <v>917</v>
      </c>
      <c r="J1611" t="s">
        <v>509</v>
      </c>
      <c r="K1611">
        <v>1</v>
      </c>
    </row>
    <row r="1612" spans="1:11" x14ac:dyDescent="0.25">
      <c r="A1612" t="s">
        <v>524</v>
      </c>
      <c r="B1612" t="s">
        <v>895</v>
      </c>
      <c r="C1612" t="s">
        <v>896</v>
      </c>
      <c r="D1612" t="s">
        <v>7</v>
      </c>
      <c r="E1612" t="s">
        <v>243</v>
      </c>
      <c r="F1612" t="s">
        <v>1045</v>
      </c>
      <c r="G1612">
        <f t="shared" si="50"/>
        <v>16</v>
      </c>
      <c r="H1612" t="str">
        <f t="shared" si="51"/>
        <v>16 - I withdraw them from class after a preset number of classes have been missed if their grade drops below 60.</v>
      </c>
      <c r="I1612" t="s">
        <v>918</v>
      </c>
      <c r="J1612" t="s">
        <v>509</v>
      </c>
      <c r="K1612">
        <v>0</v>
      </c>
    </row>
    <row r="1613" spans="1:11" x14ac:dyDescent="0.25">
      <c r="A1613" t="s">
        <v>524</v>
      </c>
      <c r="B1613" t="s">
        <v>895</v>
      </c>
      <c r="C1613" t="s">
        <v>896</v>
      </c>
      <c r="D1613" t="s">
        <v>7</v>
      </c>
      <c r="E1613" t="s">
        <v>243</v>
      </c>
      <c r="F1613" t="s">
        <v>1045</v>
      </c>
      <c r="G1613">
        <f t="shared" si="50"/>
        <v>17</v>
      </c>
      <c r="H1613" t="str">
        <f t="shared" si="51"/>
        <v>17 -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v>
      </c>
      <c r="I1613" t="s">
        <v>919</v>
      </c>
      <c r="J1613" t="s">
        <v>509</v>
      </c>
      <c r="K1613">
        <v>0</v>
      </c>
    </row>
    <row r="1614" spans="1:11" x14ac:dyDescent="0.25">
      <c r="A1614" t="s">
        <v>524</v>
      </c>
      <c r="B1614" t="s">
        <v>895</v>
      </c>
      <c r="C1614" t="s">
        <v>896</v>
      </c>
      <c r="D1614" t="s">
        <v>7</v>
      </c>
      <c r="E1614" t="s">
        <v>243</v>
      </c>
      <c r="F1614" t="s">
        <v>1045</v>
      </c>
      <c r="G1614">
        <f t="shared" si="50"/>
        <v>18</v>
      </c>
      <c r="H1614" t="str">
        <f t="shared" si="51"/>
        <v>18 - If students miss more than 15% of class meetings, the students must drop the course, or they fail.</v>
      </c>
      <c r="I1614" t="s">
        <v>920</v>
      </c>
      <c r="J1614" t="s">
        <v>509</v>
      </c>
      <c r="K1614">
        <v>0</v>
      </c>
    </row>
    <row r="1615" spans="1:11" x14ac:dyDescent="0.25">
      <c r="A1615" t="s">
        <v>524</v>
      </c>
      <c r="B1615" t="s">
        <v>895</v>
      </c>
      <c r="C1615" t="s">
        <v>896</v>
      </c>
      <c r="D1615" t="s">
        <v>7</v>
      </c>
      <c r="E1615" t="s">
        <v>243</v>
      </c>
      <c r="F1615" t="s">
        <v>1045</v>
      </c>
      <c r="G1615">
        <f t="shared" si="50"/>
        <v>19</v>
      </c>
      <c r="H1615" t="str">
        <f t="shared" si="51"/>
        <v>19 - If they do not complete the in-class assignment, they may submit it for partial credit. Ten late points per calendar day are taken.</v>
      </c>
      <c r="I1615" t="s">
        <v>921</v>
      </c>
      <c r="J1615" t="s">
        <v>509</v>
      </c>
      <c r="K1615">
        <v>0</v>
      </c>
    </row>
    <row r="1616" spans="1:11" x14ac:dyDescent="0.25">
      <c r="A1616" t="s">
        <v>524</v>
      </c>
      <c r="B1616" t="s">
        <v>895</v>
      </c>
      <c r="C1616" t="s">
        <v>896</v>
      </c>
      <c r="D1616" t="s">
        <v>7</v>
      </c>
      <c r="E1616" t="s">
        <v>243</v>
      </c>
      <c r="F1616" t="s">
        <v>1045</v>
      </c>
      <c r="G1616">
        <f t="shared" si="50"/>
        <v>20</v>
      </c>
      <c r="H1616" t="str">
        <f t="shared" si="51"/>
        <v>20 - If they miss a class quiz, they receive a 0.  Lowest 2 grades are dropped.</v>
      </c>
      <c r="I1616" t="s">
        <v>922</v>
      </c>
      <c r="J1616" t="s">
        <v>509</v>
      </c>
      <c r="K1616">
        <v>0</v>
      </c>
    </row>
    <row r="1617" spans="1:11" x14ac:dyDescent="0.25">
      <c r="A1617" t="s">
        <v>524</v>
      </c>
      <c r="B1617" t="s">
        <v>895</v>
      </c>
      <c r="C1617" t="s">
        <v>896</v>
      </c>
      <c r="D1617" t="s">
        <v>7</v>
      </c>
      <c r="E1617" t="s">
        <v>243</v>
      </c>
      <c r="F1617" t="s">
        <v>1045</v>
      </c>
      <c r="G1617">
        <f t="shared" si="50"/>
        <v>21</v>
      </c>
      <c r="H1617" t="str">
        <f t="shared" si="51"/>
        <v>21 - Blank</v>
      </c>
      <c r="I1617" t="s">
        <v>836</v>
      </c>
      <c r="J1617" t="s">
        <v>509</v>
      </c>
      <c r="K1617">
        <v>46</v>
      </c>
    </row>
    <row r="1618" spans="1:11" x14ac:dyDescent="0.25">
      <c r="A1618" t="s">
        <v>524</v>
      </c>
      <c r="B1618" t="s">
        <v>895</v>
      </c>
      <c r="C1618" t="s">
        <v>896</v>
      </c>
      <c r="D1618" t="s">
        <v>7</v>
      </c>
      <c r="E1618" t="s">
        <v>243</v>
      </c>
      <c r="F1618" t="s">
        <v>1045</v>
      </c>
      <c r="G1618">
        <f t="shared" si="50"/>
        <v>22</v>
      </c>
      <c r="H1618" t="str">
        <f t="shared" si="51"/>
        <v>22 - In this online class, submitting assigned work is considered attendance; excess absences causes an automatic drop from class.</v>
      </c>
      <c r="I1618" t="s">
        <v>923</v>
      </c>
      <c r="J1618" t="s">
        <v>509</v>
      </c>
      <c r="K1618">
        <v>1</v>
      </c>
    </row>
    <row r="1619" spans="1:11" x14ac:dyDescent="0.25">
      <c r="A1619" t="s">
        <v>524</v>
      </c>
      <c r="B1619" t="s">
        <v>895</v>
      </c>
      <c r="C1619" t="s">
        <v>896</v>
      </c>
      <c r="D1619" t="s">
        <v>7</v>
      </c>
      <c r="E1619" t="s">
        <v>243</v>
      </c>
      <c r="F1619" t="s">
        <v>1045</v>
      </c>
      <c r="G1619">
        <f t="shared" si="50"/>
        <v>23</v>
      </c>
      <c r="H1619" t="str">
        <f t="shared" si="51"/>
        <v>23 - in-class assignment every day. If not present, then students receive a zero for that assignment</v>
      </c>
      <c r="I1619" t="s">
        <v>924</v>
      </c>
      <c r="J1619" t="s">
        <v>509</v>
      </c>
      <c r="K1619">
        <v>0</v>
      </c>
    </row>
    <row r="1620" spans="1:11" x14ac:dyDescent="0.25">
      <c r="A1620" t="s">
        <v>524</v>
      </c>
      <c r="B1620" t="s">
        <v>895</v>
      </c>
      <c r="C1620" t="s">
        <v>896</v>
      </c>
      <c r="D1620" t="s">
        <v>7</v>
      </c>
      <c r="E1620" t="s">
        <v>243</v>
      </c>
      <c r="F1620" t="s">
        <v>1045</v>
      </c>
      <c r="G1620">
        <f t="shared" si="50"/>
        <v>24</v>
      </c>
      <c r="H1620" t="str">
        <f t="shared" si="51"/>
        <v>24 - ineligible for extra credit after 3 unexcused absences</v>
      </c>
      <c r="I1620" t="s">
        <v>925</v>
      </c>
      <c r="J1620" t="s">
        <v>509</v>
      </c>
      <c r="K1620">
        <v>0</v>
      </c>
    </row>
    <row r="1621" spans="1:11" x14ac:dyDescent="0.25">
      <c r="A1621" t="s">
        <v>524</v>
      </c>
      <c r="B1621" t="s">
        <v>895</v>
      </c>
      <c r="C1621" t="s">
        <v>896</v>
      </c>
      <c r="D1621" t="s">
        <v>7</v>
      </c>
      <c r="E1621" t="s">
        <v>243</v>
      </c>
      <c r="F1621" t="s">
        <v>1045</v>
      </c>
      <c r="G1621">
        <f t="shared" si="50"/>
        <v>25</v>
      </c>
      <c r="H1621" t="str">
        <f t="shared" si="51"/>
        <v>25 - It does not apply as it is fully online</v>
      </c>
      <c r="I1621" t="s">
        <v>926</v>
      </c>
      <c r="J1621" t="s">
        <v>509</v>
      </c>
      <c r="K1621">
        <v>1</v>
      </c>
    </row>
    <row r="1622" spans="1:11" x14ac:dyDescent="0.25">
      <c r="A1622" t="s">
        <v>524</v>
      </c>
      <c r="B1622" t="s">
        <v>895</v>
      </c>
      <c r="C1622" t="s">
        <v>896</v>
      </c>
      <c r="D1622" t="s">
        <v>7</v>
      </c>
      <c r="E1622" t="s">
        <v>243</v>
      </c>
      <c r="F1622" t="s">
        <v>1045</v>
      </c>
      <c r="G1622">
        <f t="shared" si="50"/>
        <v>26</v>
      </c>
      <c r="H1622" t="str">
        <f t="shared" si="51"/>
        <v>26 - Lab Quizzes each week require attendance to the entire Lab.</v>
      </c>
      <c r="I1622" t="s">
        <v>927</v>
      </c>
      <c r="J1622" t="s">
        <v>509</v>
      </c>
      <c r="K1622">
        <v>0</v>
      </c>
    </row>
    <row r="1623" spans="1:11" x14ac:dyDescent="0.25">
      <c r="A1623" t="s">
        <v>524</v>
      </c>
      <c r="B1623" t="s">
        <v>895</v>
      </c>
      <c r="C1623" t="s">
        <v>896</v>
      </c>
      <c r="D1623" t="s">
        <v>7</v>
      </c>
      <c r="E1623" t="s">
        <v>243</v>
      </c>
      <c r="F1623" t="s">
        <v>1045</v>
      </c>
      <c r="G1623">
        <f t="shared" si="50"/>
        <v>27</v>
      </c>
      <c r="H1623" t="str">
        <f t="shared" si="51"/>
        <v>27 - low attendance has a direct correlation to low course grades</v>
      </c>
      <c r="I1623" t="s">
        <v>928</v>
      </c>
      <c r="J1623" t="s">
        <v>509</v>
      </c>
      <c r="K1623">
        <v>0</v>
      </c>
    </row>
    <row r="1624" spans="1:11" x14ac:dyDescent="0.25">
      <c r="A1624" t="s">
        <v>524</v>
      </c>
      <c r="B1624" t="s">
        <v>895</v>
      </c>
      <c r="C1624" t="s">
        <v>896</v>
      </c>
      <c r="D1624" t="s">
        <v>7</v>
      </c>
      <c r="E1624" t="s">
        <v>243</v>
      </c>
      <c r="F1624" t="s">
        <v>1045</v>
      </c>
      <c r="G1624">
        <f t="shared" si="50"/>
        <v>28</v>
      </c>
      <c r="H1624" t="str">
        <f t="shared" si="51"/>
        <v>28 - Missed class needs to be made up via reading, video, and specifications with quiz. I am a worksforce program in it is industry standard</v>
      </c>
      <c r="I1624" t="s">
        <v>929</v>
      </c>
      <c r="J1624" t="s">
        <v>509</v>
      </c>
      <c r="K1624">
        <v>0</v>
      </c>
    </row>
    <row r="1625" spans="1:11" x14ac:dyDescent="0.25">
      <c r="A1625" t="s">
        <v>524</v>
      </c>
      <c r="B1625" t="s">
        <v>895</v>
      </c>
      <c r="C1625" t="s">
        <v>896</v>
      </c>
      <c r="D1625" t="s">
        <v>7</v>
      </c>
      <c r="E1625" t="s">
        <v>243</v>
      </c>
      <c r="F1625" t="s">
        <v>1045</v>
      </c>
      <c r="G1625">
        <f t="shared" si="50"/>
        <v>29</v>
      </c>
      <c r="H1625" t="str">
        <f t="shared" si="51"/>
        <v>29 - Missed quizzes and class activities usually can't be made up</v>
      </c>
      <c r="I1625" t="s">
        <v>930</v>
      </c>
      <c r="J1625" t="s">
        <v>509</v>
      </c>
      <c r="K1625">
        <v>0</v>
      </c>
    </row>
    <row r="1626" spans="1:11" x14ac:dyDescent="0.25">
      <c r="A1626" t="s">
        <v>524</v>
      </c>
      <c r="B1626" t="s">
        <v>895</v>
      </c>
      <c r="C1626" t="s">
        <v>896</v>
      </c>
      <c r="D1626" t="s">
        <v>7</v>
      </c>
      <c r="E1626" t="s">
        <v>243</v>
      </c>
      <c r="F1626" t="s">
        <v>1045</v>
      </c>
      <c r="G1626">
        <f t="shared" si="50"/>
        <v>30</v>
      </c>
      <c r="H1626" t="str">
        <f t="shared" si="51"/>
        <v>30 - Missing class is self-fulfilling. I don't punish them for it.</v>
      </c>
      <c r="I1626" t="s">
        <v>931</v>
      </c>
      <c r="J1626" t="s">
        <v>509</v>
      </c>
      <c r="K1626">
        <v>0</v>
      </c>
    </row>
    <row r="1627" spans="1:11" x14ac:dyDescent="0.25">
      <c r="A1627" t="s">
        <v>524</v>
      </c>
      <c r="B1627" t="s">
        <v>895</v>
      </c>
      <c r="C1627" t="s">
        <v>896</v>
      </c>
      <c r="D1627" t="s">
        <v>7</v>
      </c>
      <c r="E1627" t="s">
        <v>243</v>
      </c>
      <c r="F1627" t="s">
        <v>1045</v>
      </c>
      <c r="G1627">
        <f t="shared" si="50"/>
        <v>31</v>
      </c>
      <c r="H1627" t="str">
        <f t="shared" si="51"/>
        <v>31 - missing lab class leads to a poor lab exam score</v>
      </c>
      <c r="I1627" t="s">
        <v>932</v>
      </c>
      <c r="J1627" t="s">
        <v>509</v>
      </c>
      <c r="K1627">
        <v>0</v>
      </c>
    </row>
    <row r="1628" spans="1:11" x14ac:dyDescent="0.25">
      <c r="A1628" t="s">
        <v>524</v>
      </c>
      <c r="B1628" t="s">
        <v>895</v>
      </c>
      <c r="C1628" t="s">
        <v>896</v>
      </c>
      <c r="D1628" t="s">
        <v>7</v>
      </c>
      <c r="E1628" t="s">
        <v>243</v>
      </c>
      <c r="F1628" t="s">
        <v>1045</v>
      </c>
      <c r="G1628">
        <f t="shared" si="50"/>
        <v>32</v>
      </c>
      <c r="H1628" t="str">
        <f t="shared" si="51"/>
        <v>32 - After missing 15%, a student must be present to submit an assignment assigned that day (even if the due date is in the future).</v>
      </c>
      <c r="I1628" t="s">
        <v>897</v>
      </c>
      <c r="J1628" t="s">
        <v>509</v>
      </c>
      <c r="K1628">
        <v>0</v>
      </c>
    </row>
    <row r="1629" spans="1:11" x14ac:dyDescent="0.25">
      <c r="A1629" t="s">
        <v>524</v>
      </c>
      <c r="B1629" t="s">
        <v>895</v>
      </c>
      <c r="C1629" t="s">
        <v>896</v>
      </c>
      <c r="D1629" t="s">
        <v>7</v>
      </c>
      <c r="E1629" t="s">
        <v>243</v>
      </c>
      <c r="F1629" t="s">
        <v>1045</v>
      </c>
      <c r="G1629">
        <f t="shared" si="50"/>
        <v>33</v>
      </c>
      <c r="H1629" t="str">
        <f t="shared" si="51"/>
        <v>33 - Most, but not all, in-class assignments can also be turned in online in this hybrid course.</v>
      </c>
      <c r="I1629" t="s">
        <v>933</v>
      </c>
      <c r="J1629" t="s">
        <v>509</v>
      </c>
      <c r="K1629">
        <v>0</v>
      </c>
    </row>
    <row r="1630" spans="1:11" x14ac:dyDescent="0.25">
      <c r="A1630" t="s">
        <v>524</v>
      </c>
      <c r="B1630" t="s">
        <v>895</v>
      </c>
      <c r="C1630" t="s">
        <v>896</v>
      </c>
      <c r="D1630" t="s">
        <v>7</v>
      </c>
      <c r="E1630" t="s">
        <v>243</v>
      </c>
      <c r="F1630" t="s">
        <v>1045</v>
      </c>
      <c r="G1630">
        <f t="shared" si="50"/>
        <v>34</v>
      </c>
      <c r="H1630" t="str">
        <f t="shared" si="51"/>
        <v>34 - Motivate the student. Illustrate how absences affect grades adversely</v>
      </c>
      <c r="I1630" t="s">
        <v>934</v>
      </c>
      <c r="J1630" t="s">
        <v>509</v>
      </c>
      <c r="K1630">
        <v>0</v>
      </c>
    </row>
    <row r="1631" spans="1:11" x14ac:dyDescent="0.25">
      <c r="A1631" t="s">
        <v>524</v>
      </c>
      <c r="B1631" t="s">
        <v>895</v>
      </c>
      <c r="C1631" t="s">
        <v>896</v>
      </c>
      <c r="D1631" t="s">
        <v>7</v>
      </c>
      <c r="E1631" t="s">
        <v>243</v>
      </c>
      <c r="F1631" t="s">
        <v>1045</v>
      </c>
      <c r="G1631">
        <f t="shared" si="50"/>
        <v>35</v>
      </c>
      <c r="H1631" t="str">
        <f t="shared" si="51"/>
        <v>35 - No direct impact on grade</v>
      </c>
      <c r="I1631" t="s">
        <v>935</v>
      </c>
      <c r="J1631" t="s">
        <v>509</v>
      </c>
      <c r="K1631">
        <v>0</v>
      </c>
    </row>
    <row r="1632" spans="1:11" x14ac:dyDescent="0.25">
      <c r="A1632" t="s">
        <v>524</v>
      </c>
      <c r="B1632" t="s">
        <v>895</v>
      </c>
      <c r="C1632" t="s">
        <v>896</v>
      </c>
      <c r="D1632" t="s">
        <v>7</v>
      </c>
      <c r="E1632" t="s">
        <v>243</v>
      </c>
      <c r="F1632" t="s">
        <v>1045</v>
      </c>
      <c r="G1632">
        <f t="shared" si="50"/>
        <v>36</v>
      </c>
      <c r="H1632" t="str">
        <f t="shared" si="51"/>
        <v>36 - none</v>
      </c>
      <c r="I1632" t="s">
        <v>936</v>
      </c>
      <c r="J1632" t="s">
        <v>509</v>
      </c>
      <c r="K1632">
        <v>0</v>
      </c>
    </row>
    <row r="1633" spans="1:11" x14ac:dyDescent="0.25">
      <c r="A1633" t="s">
        <v>524</v>
      </c>
      <c r="B1633" t="s">
        <v>895</v>
      </c>
      <c r="C1633" t="s">
        <v>896</v>
      </c>
      <c r="D1633" t="s">
        <v>7</v>
      </c>
      <c r="E1633" t="s">
        <v>243</v>
      </c>
      <c r="F1633" t="s">
        <v>1045</v>
      </c>
      <c r="G1633">
        <f t="shared" si="50"/>
        <v>37</v>
      </c>
      <c r="H1633" t="str">
        <f t="shared" si="51"/>
        <v>37 - None</v>
      </c>
      <c r="I1633" t="s">
        <v>43</v>
      </c>
      <c r="J1633" t="s">
        <v>509</v>
      </c>
      <c r="K1633">
        <v>0</v>
      </c>
    </row>
    <row r="1634" spans="1:11" x14ac:dyDescent="0.25">
      <c r="A1634" t="s">
        <v>524</v>
      </c>
      <c r="B1634" t="s">
        <v>895</v>
      </c>
      <c r="C1634" t="s">
        <v>896</v>
      </c>
      <c r="D1634" t="s">
        <v>7</v>
      </c>
      <c r="E1634" t="s">
        <v>243</v>
      </c>
      <c r="F1634" t="s">
        <v>1045</v>
      </c>
      <c r="G1634">
        <f t="shared" si="50"/>
        <v>38</v>
      </c>
      <c r="H1634" t="str">
        <f t="shared" si="51"/>
        <v>38 - none- we were told you can't give attendance grades</v>
      </c>
      <c r="I1634" t="s">
        <v>937</v>
      </c>
      <c r="J1634" t="s">
        <v>509</v>
      </c>
      <c r="K1634">
        <v>0</v>
      </c>
    </row>
    <row r="1635" spans="1:11" x14ac:dyDescent="0.25">
      <c r="A1635" t="s">
        <v>524</v>
      </c>
      <c r="B1635" t="s">
        <v>895</v>
      </c>
      <c r="C1635" t="s">
        <v>896</v>
      </c>
      <c r="D1635" t="s">
        <v>7</v>
      </c>
      <c r="E1635" t="s">
        <v>243</v>
      </c>
      <c r="F1635" t="s">
        <v>1045</v>
      </c>
      <c r="G1635">
        <f t="shared" si="50"/>
        <v>39</v>
      </c>
      <c r="H1635" t="str">
        <f t="shared" si="51"/>
        <v>39 - Points are deducted for late work but not for attendance</v>
      </c>
      <c r="I1635" t="s">
        <v>938</v>
      </c>
      <c r="J1635" t="s">
        <v>509</v>
      </c>
      <c r="K1635">
        <v>1</v>
      </c>
    </row>
    <row r="1636" spans="1:11" x14ac:dyDescent="0.25">
      <c r="A1636" t="s">
        <v>524</v>
      </c>
      <c r="B1636" t="s">
        <v>895</v>
      </c>
      <c r="C1636" t="s">
        <v>896</v>
      </c>
      <c r="D1636" t="s">
        <v>7</v>
      </c>
      <c r="E1636" t="s">
        <v>243</v>
      </c>
      <c r="F1636" t="s">
        <v>1045</v>
      </c>
      <c r="G1636">
        <f t="shared" si="50"/>
        <v>40</v>
      </c>
      <c r="H1636" t="str">
        <f t="shared" si="51"/>
        <v>40 - Quizzes and other in-class activities cannot be made up if a student misses the class in which they were done.</v>
      </c>
      <c r="I1636" t="s">
        <v>939</v>
      </c>
      <c r="J1636" t="s">
        <v>509</v>
      </c>
      <c r="K1636">
        <v>0</v>
      </c>
    </row>
    <row r="1637" spans="1:11" x14ac:dyDescent="0.25">
      <c r="A1637" t="s">
        <v>524</v>
      </c>
      <c r="B1637" t="s">
        <v>895</v>
      </c>
      <c r="C1637" t="s">
        <v>896</v>
      </c>
      <c r="D1637" t="s">
        <v>7</v>
      </c>
      <c r="E1637" t="s">
        <v>243</v>
      </c>
      <c r="F1637" t="s">
        <v>1045</v>
      </c>
      <c r="G1637">
        <f t="shared" si="50"/>
        <v>41</v>
      </c>
      <c r="H1637" t="str">
        <f t="shared" si="51"/>
        <v>41 - Student receive zero for missing a weekly class assignment.</v>
      </c>
      <c r="I1637" t="s">
        <v>940</v>
      </c>
      <c r="J1637" t="s">
        <v>509</v>
      </c>
      <c r="K1637">
        <v>1</v>
      </c>
    </row>
    <row r="1638" spans="1:11" x14ac:dyDescent="0.25">
      <c r="A1638" t="s">
        <v>524</v>
      </c>
      <c r="B1638" t="s">
        <v>895</v>
      </c>
      <c r="C1638" t="s">
        <v>896</v>
      </c>
      <c r="D1638" t="s">
        <v>7</v>
      </c>
      <c r="E1638" t="s">
        <v>243</v>
      </c>
      <c r="F1638" t="s">
        <v>1045</v>
      </c>
      <c r="G1638">
        <f t="shared" si="50"/>
        <v>42</v>
      </c>
      <c r="H1638" t="str">
        <f t="shared" si="51"/>
        <v>42 - Students are required to present some assignments in class and points are deducted if they are not present to share the assignments as required.</v>
      </c>
      <c r="I1638" t="s">
        <v>941</v>
      </c>
      <c r="J1638" t="s">
        <v>509</v>
      </c>
      <c r="K1638">
        <v>0</v>
      </c>
    </row>
    <row r="1639" spans="1:11" x14ac:dyDescent="0.25">
      <c r="A1639" t="s">
        <v>524</v>
      </c>
      <c r="B1639" t="s">
        <v>895</v>
      </c>
      <c r="C1639" t="s">
        <v>896</v>
      </c>
      <c r="D1639" t="s">
        <v>7</v>
      </c>
      <c r="E1639" t="s">
        <v>243</v>
      </c>
      <c r="F1639" t="s">
        <v>1045</v>
      </c>
      <c r="G1639">
        <f t="shared" si="50"/>
        <v>43</v>
      </c>
      <c r="H1639" t="str">
        <f t="shared" si="51"/>
        <v>43 - Attendance is not ties to grades in my class.</v>
      </c>
      <c r="I1639" t="s">
        <v>898</v>
      </c>
      <c r="J1639" t="s">
        <v>509</v>
      </c>
      <c r="K1639">
        <v>0</v>
      </c>
    </row>
    <row r="1640" spans="1:11" x14ac:dyDescent="0.25">
      <c r="A1640" t="s">
        <v>524</v>
      </c>
      <c r="B1640" t="s">
        <v>895</v>
      </c>
      <c r="C1640" t="s">
        <v>896</v>
      </c>
      <c r="D1640" t="s">
        <v>7</v>
      </c>
      <c r="E1640" t="s">
        <v>243</v>
      </c>
      <c r="F1640" t="s">
        <v>1045</v>
      </c>
      <c r="G1640">
        <f t="shared" si="50"/>
        <v>44</v>
      </c>
      <c r="H1640" t="str">
        <f t="shared" si="51"/>
        <v>44 - Students may be dropped from the course if they meet a certain number of absences AND are not keeping up with coursework.</v>
      </c>
      <c r="I1640" t="s">
        <v>942</v>
      </c>
      <c r="J1640" t="s">
        <v>509</v>
      </c>
      <c r="K1640">
        <v>0</v>
      </c>
    </row>
    <row r="1641" spans="1:11" x14ac:dyDescent="0.25">
      <c r="A1641" t="s">
        <v>524</v>
      </c>
      <c r="B1641" t="s">
        <v>895</v>
      </c>
      <c r="C1641" t="s">
        <v>896</v>
      </c>
      <c r="D1641" t="s">
        <v>7</v>
      </c>
      <c r="E1641" t="s">
        <v>243</v>
      </c>
      <c r="F1641" t="s">
        <v>1045</v>
      </c>
      <c r="G1641">
        <f t="shared" si="50"/>
        <v>45</v>
      </c>
      <c r="H1641" t="str">
        <f t="shared" si="51"/>
        <v>45 - Students miss an in-class quiz or assignment</v>
      </c>
      <c r="I1641" t="s">
        <v>943</v>
      </c>
      <c r="J1641" t="s">
        <v>509</v>
      </c>
      <c r="K1641">
        <v>0</v>
      </c>
    </row>
    <row r="1642" spans="1:11" x14ac:dyDescent="0.25">
      <c r="A1642" t="s">
        <v>524</v>
      </c>
      <c r="B1642" t="s">
        <v>895</v>
      </c>
      <c r="C1642" t="s">
        <v>896</v>
      </c>
      <c r="D1642" t="s">
        <v>7</v>
      </c>
      <c r="E1642" t="s">
        <v>243</v>
      </c>
      <c r="F1642" t="s">
        <v>1045</v>
      </c>
      <c r="G1642">
        <f t="shared" si="50"/>
        <v>46</v>
      </c>
      <c r="H1642" t="str">
        <f t="shared" si="51"/>
        <v>46 - Students miss lecture information that can lead to higher grades on assignments.</v>
      </c>
      <c r="I1642" t="s">
        <v>944</v>
      </c>
      <c r="J1642" t="s">
        <v>509</v>
      </c>
      <c r="K1642">
        <v>0</v>
      </c>
    </row>
    <row r="1643" spans="1:11" x14ac:dyDescent="0.25">
      <c r="A1643" t="s">
        <v>524</v>
      </c>
      <c r="B1643" t="s">
        <v>895</v>
      </c>
      <c r="C1643" t="s">
        <v>896</v>
      </c>
      <c r="D1643" t="s">
        <v>7</v>
      </c>
      <c r="E1643" t="s">
        <v>243</v>
      </c>
      <c r="F1643" t="s">
        <v>1045</v>
      </c>
      <c r="G1643">
        <f t="shared" si="50"/>
        <v>47</v>
      </c>
      <c r="H1643" t="str">
        <f t="shared" si="51"/>
        <v>47 - The department communicates with the student about attendance.</v>
      </c>
      <c r="I1643" t="s">
        <v>945</v>
      </c>
      <c r="J1643" t="s">
        <v>509</v>
      </c>
      <c r="K1643">
        <v>1</v>
      </c>
    </row>
    <row r="1644" spans="1:11" x14ac:dyDescent="0.25">
      <c r="A1644" t="s">
        <v>524</v>
      </c>
      <c r="B1644" t="s">
        <v>895</v>
      </c>
      <c r="C1644" t="s">
        <v>896</v>
      </c>
      <c r="D1644" t="s">
        <v>7</v>
      </c>
      <c r="E1644" t="s">
        <v>243</v>
      </c>
      <c r="F1644" t="s">
        <v>1045</v>
      </c>
      <c r="G1644">
        <f t="shared" si="50"/>
        <v>48</v>
      </c>
      <c r="H1644" t="str">
        <f t="shared" si="51"/>
        <v>48 - The student's grade will always be reflective of their attendance. I drop people if they only come to exams or if they routinely miss several classes in a row.</v>
      </c>
      <c r="I1644" t="s">
        <v>946</v>
      </c>
      <c r="J1644" t="s">
        <v>509</v>
      </c>
      <c r="K1644">
        <v>0</v>
      </c>
    </row>
    <row r="1645" spans="1:11" x14ac:dyDescent="0.25">
      <c r="A1645" t="s">
        <v>524</v>
      </c>
      <c r="B1645" t="s">
        <v>895</v>
      </c>
      <c r="C1645" t="s">
        <v>896</v>
      </c>
      <c r="D1645" t="s">
        <v>7</v>
      </c>
      <c r="E1645" t="s">
        <v>243</v>
      </c>
      <c r="F1645" t="s">
        <v>1045</v>
      </c>
      <c r="G1645">
        <f t="shared" si="50"/>
        <v>49</v>
      </c>
      <c r="H1645" t="str">
        <f t="shared" si="51"/>
        <v>49 - Their grades reflect their lack of engagement and attendance.</v>
      </c>
      <c r="I1645" t="s">
        <v>947</v>
      </c>
      <c r="J1645" t="s">
        <v>509</v>
      </c>
      <c r="K1645">
        <v>0</v>
      </c>
    </row>
    <row r="1646" spans="1:11" x14ac:dyDescent="0.25">
      <c r="A1646" t="s">
        <v>524</v>
      </c>
      <c r="B1646" t="s">
        <v>895</v>
      </c>
      <c r="C1646" t="s">
        <v>896</v>
      </c>
      <c r="D1646" t="s">
        <v>7</v>
      </c>
      <c r="E1646" t="s">
        <v>243</v>
      </c>
      <c r="F1646" t="s">
        <v>1045</v>
      </c>
      <c r="G1646">
        <f t="shared" si="50"/>
        <v>50</v>
      </c>
      <c r="H1646" t="str">
        <f t="shared" si="51"/>
        <v>50 - There is at list one graded assignment during each class</v>
      </c>
      <c r="I1646" t="s">
        <v>948</v>
      </c>
      <c r="J1646" t="s">
        <v>509</v>
      </c>
      <c r="K1646">
        <v>0</v>
      </c>
    </row>
    <row r="1647" spans="1:11" x14ac:dyDescent="0.25">
      <c r="A1647" t="s">
        <v>524</v>
      </c>
      <c r="B1647" t="s">
        <v>895</v>
      </c>
      <c r="C1647" t="s">
        <v>896</v>
      </c>
      <c r="D1647" t="s">
        <v>7</v>
      </c>
      <c r="E1647" t="s">
        <v>243</v>
      </c>
      <c r="F1647" t="s">
        <v>1045</v>
      </c>
      <c r="G1647">
        <f t="shared" si="50"/>
        <v>51</v>
      </c>
      <c r="H1647" t="str">
        <f t="shared" si="51"/>
        <v>51 - There is no direct grade penalty.</v>
      </c>
      <c r="I1647" t="s">
        <v>949</v>
      </c>
      <c r="J1647" t="s">
        <v>509</v>
      </c>
      <c r="K1647">
        <v>0</v>
      </c>
    </row>
    <row r="1648" spans="1:11" x14ac:dyDescent="0.25">
      <c r="A1648" t="s">
        <v>524</v>
      </c>
      <c r="B1648" t="s">
        <v>895</v>
      </c>
      <c r="C1648" t="s">
        <v>896</v>
      </c>
      <c r="D1648" t="s">
        <v>7</v>
      </c>
      <c r="E1648" t="s">
        <v>243</v>
      </c>
      <c r="F1648" t="s">
        <v>1045</v>
      </c>
      <c r="G1648">
        <f t="shared" si="50"/>
        <v>52</v>
      </c>
      <c r="H1648" t="str">
        <f t="shared" si="51"/>
        <v>52 - They are sent an email saying they can be dropped from the class for excessive absences. I have never dropped a student for absences though.</v>
      </c>
      <c r="I1648" t="s">
        <v>950</v>
      </c>
      <c r="J1648" t="s">
        <v>509</v>
      </c>
      <c r="K1648">
        <v>1</v>
      </c>
    </row>
    <row r="1649" spans="1:11" x14ac:dyDescent="0.25">
      <c r="A1649" t="s">
        <v>524</v>
      </c>
      <c r="B1649" t="s">
        <v>895</v>
      </c>
      <c r="C1649" t="s">
        <v>896</v>
      </c>
      <c r="D1649" t="s">
        <v>7</v>
      </c>
      <c r="E1649" t="s">
        <v>243</v>
      </c>
      <c r="F1649" t="s">
        <v>1045</v>
      </c>
      <c r="G1649">
        <f t="shared" si="50"/>
        <v>53</v>
      </c>
      <c r="H1649" t="str">
        <f t="shared" si="51"/>
        <v>53 - They cannot make up all of the points earned in class that day (i.e. quizzes and group work)</v>
      </c>
      <c r="I1649" t="s">
        <v>951</v>
      </c>
      <c r="J1649" t="s">
        <v>509</v>
      </c>
      <c r="K1649">
        <v>0</v>
      </c>
    </row>
    <row r="1650" spans="1:11" x14ac:dyDescent="0.25">
      <c r="A1650" t="s">
        <v>524</v>
      </c>
      <c r="B1650" t="s">
        <v>895</v>
      </c>
      <c r="C1650" t="s">
        <v>896</v>
      </c>
      <c r="D1650" t="s">
        <v>7</v>
      </c>
      <c r="E1650" t="s">
        <v>243</v>
      </c>
      <c r="F1650" t="s">
        <v>1045</v>
      </c>
      <c r="G1650">
        <f t="shared" si="50"/>
        <v>54</v>
      </c>
      <c r="H1650" t="str">
        <f t="shared" si="51"/>
        <v>54 - Attendance is required to complete labs.  If they don't attend lab, they earn a zero.</v>
      </c>
      <c r="I1650" t="s">
        <v>899</v>
      </c>
      <c r="J1650" t="s">
        <v>509</v>
      </c>
      <c r="K1650">
        <v>0</v>
      </c>
    </row>
    <row r="1651" spans="1:11" x14ac:dyDescent="0.25">
      <c r="A1651" t="s">
        <v>524</v>
      </c>
      <c r="B1651" t="s">
        <v>895</v>
      </c>
      <c r="C1651" t="s">
        <v>896</v>
      </c>
      <c r="D1651" t="s">
        <v>7</v>
      </c>
      <c r="E1651" t="s">
        <v>243</v>
      </c>
      <c r="F1651" t="s">
        <v>1045</v>
      </c>
      <c r="G1651">
        <f t="shared" si="50"/>
        <v>55</v>
      </c>
      <c r="H1651" t="str">
        <f t="shared" si="51"/>
        <v>55 - They get a scary email from the college.</v>
      </c>
      <c r="I1651" t="s">
        <v>952</v>
      </c>
      <c r="J1651" t="s">
        <v>509</v>
      </c>
      <c r="K1651">
        <v>0</v>
      </c>
    </row>
    <row r="1652" spans="1:11" x14ac:dyDescent="0.25">
      <c r="A1652" t="s">
        <v>524</v>
      </c>
      <c r="B1652" t="s">
        <v>895</v>
      </c>
      <c r="C1652" t="s">
        <v>896</v>
      </c>
      <c r="D1652" t="s">
        <v>7</v>
      </c>
      <c r="E1652" t="s">
        <v>243</v>
      </c>
      <c r="F1652" t="s">
        <v>1045</v>
      </c>
      <c r="G1652">
        <f t="shared" si="50"/>
        <v>56</v>
      </c>
      <c r="H1652" t="str">
        <f t="shared" si="51"/>
        <v>56 - They have lower test scores.</v>
      </c>
      <c r="I1652" t="s">
        <v>953</v>
      </c>
      <c r="J1652" t="s">
        <v>509</v>
      </c>
      <c r="K1652">
        <v>0</v>
      </c>
    </row>
    <row r="1653" spans="1:11" x14ac:dyDescent="0.25">
      <c r="A1653" t="s">
        <v>524</v>
      </c>
      <c r="B1653" t="s">
        <v>895</v>
      </c>
      <c r="C1653" t="s">
        <v>896</v>
      </c>
      <c r="D1653" t="s">
        <v>7</v>
      </c>
      <c r="E1653" t="s">
        <v>243</v>
      </c>
      <c r="F1653" t="s">
        <v>1045</v>
      </c>
      <c r="G1653">
        <f t="shared" si="50"/>
        <v>57</v>
      </c>
      <c r="H1653" t="str">
        <f t="shared" si="51"/>
        <v>57 - Unexcused absences affect a student's grade if an assessment was given when they have an unexcused absence.</v>
      </c>
      <c r="I1653" t="s">
        <v>954</v>
      </c>
      <c r="J1653" t="s">
        <v>509</v>
      </c>
      <c r="K1653">
        <v>0</v>
      </c>
    </row>
    <row r="1654" spans="1:11" x14ac:dyDescent="0.25">
      <c r="A1654" t="s">
        <v>524</v>
      </c>
      <c r="B1654" t="s">
        <v>895</v>
      </c>
      <c r="C1654" t="s">
        <v>896</v>
      </c>
      <c r="D1654" t="s">
        <v>7</v>
      </c>
      <c r="E1654" t="s">
        <v>243</v>
      </c>
      <c r="F1654" t="s">
        <v>1045</v>
      </c>
      <c r="G1654">
        <f t="shared" si="50"/>
        <v>58</v>
      </c>
      <c r="H1654" t="str">
        <f t="shared" si="51"/>
        <v>58 - We don't connect attendance to grading directly; but we do it indirectly via in-class assignments, etc.</v>
      </c>
      <c r="I1654" t="s">
        <v>955</v>
      </c>
      <c r="J1654" t="s">
        <v>509</v>
      </c>
      <c r="K1654">
        <v>0</v>
      </c>
    </row>
    <row r="1655" spans="1:11" x14ac:dyDescent="0.25">
      <c r="A1655" t="s">
        <v>524</v>
      </c>
      <c r="B1655" t="s">
        <v>895</v>
      </c>
      <c r="C1655" t="s">
        <v>896</v>
      </c>
      <c r="D1655" t="s">
        <v>7</v>
      </c>
      <c r="E1655" t="s">
        <v>243</v>
      </c>
      <c r="F1655" t="s">
        <v>1045</v>
      </c>
      <c r="G1655">
        <f t="shared" si="50"/>
        <v>59</v>
      </c>
      <c r="H1655" t="str">
        <f t="shared" si="51"/>
        <v>59 - We keep attendance on WebAdvisor - missed assignments receive zeroes</v>
      </c>
      <c r="I1655" t="s">
        <v>956</v>
      </c>
      <c r="J1655" t="s">
        <v>509</v>
      </c>
      <c r="K1655">
        <v>1</v>
      </c>
    </row>
    <row r="1656" spans="1:11" x14ac:dyDescent="0.25">
      <c r="A1656" t="s">
        <v>524</v>
      </c>
      <c r="B1656" t="s">
        <v>895</v>
      </c>
      <c r="C1656" t="s">
        <v>896</v>
      </c>
      <c r="D1656" t="s">
        <v>7</v>
      </c>
      <c r="E1656" t="s">
        <v>243</v>
      </c>
      <c r="F1656" t="s">
        <v>1045</v>
      </c>
      <c r="G1656">
        <f t="shared" si="50"/>
        <v>60</v>
      </c>
      <c r="H1656" t="str">
        <f t="shared" si="51"/>
        <v>60 - Attendance is strongly encouraged, carefully monitored, with the option of dropping a student.</v>
      </c>
      <c r="I1656" t="s">
        <v>900</v>
      </c>
      <c r="J1656" t="s">
        <v>509</v>
      </c>
      <c r="K1656">
        <v>0</v>
      </c>
    </row>
    <row r="1657" spans="1:11" x14ac:dyDescent="0.25">
      <c r="A1657" t="s">
        <v>524</v>
      </c>
      <c r="B1657" t="s">
        <v>895</v>
      </c>
      <c r="C1657" t="s">
        <v>896</v>
      </c>
      <c r="D1657" t="s">
        <v>7</v>
      </c>
      <c r="E1657" t="s">
        <v>243</v>
      </c>
      <c r="F1657" t="s">
        <v>1045</v>
      </c>
      <c r="G1657">
        <f t="shared" si="50"/>
        <v>61</v>
      </c>
      <c r="H1657" t="str">
        <f t="shared" si="51"/>
        <v>61 - attendence issues may result in failure in the course.</v>
      </c>
      <c r="I1657" t="s">
        <v>901</v>
      </c>
      <c r="J1657" t="s">
        <v>509</v>
      </c>
      <c r="K1657">
        <v>0</v>
      </c>
    </row>
    <row r="1658" spans="1:11" x14ac:dyDescent="0.25">
      <c r="A1658" t="s">
        <v>524</v>
      </c>
      <c r="B1658" t="s">
        <v>895</v>
      </c>
      <c r="C1658" t="s">
        <v>896</v>
      </c>
      <c r="D1658" t="s">
        <v>7</v>
      </c>
      <c r="E1658" t="s">
        <v>243</v>
      </c>
      <c r="F1658" t="s">
        <v>1045</v>
      </c>
      <c r="G1658">
        <f t="shared" si="50"/>
        <v>62</v>
      </c>
      <c r="H1658" t="str">
        <f t="shared" si="51"/>
        <v>62 - Class participation assignments occur during each class.</v>
      </c>
      <c r="I1658" t="s">
        <v>902</v>
      </c>
      <c r="J1658" t="s">
        <v>509</v>
      </c>
      <c r="K1658">
        <v>0</v>
      </c>
    </row>
    <row r="1659" spans="1:11" x14ac:dyDescent="0.25">
      <c r="A1659" t="s">
        <v>524</v>
      </c>
      <c r="B1659" t="s">
        <v>886</v>
      </c>
      <c r="C1659" t="s">
        <v>1051</v>
      </c>
      <c r="D1659" t="s">
        <v>8</v>
      </c>
      <c r="E1659" t="s">
        <v>887</v>
      </c>
      <c r="F1659" t="s">
        <v>1045</v>
      </c>
      <c r="G1659">
        <f t="shared" si="50"/>
        <v>1</v>
      </c>
      <c r="H1659" t="str">
        <f t="shared" si="51"/>
        <v>1 - Not marked</v>
      </c>
      <c r="I1659" t="s">
        <v>251</v>
      </c>
      <c r="J1659" t="s">
        <v>509</v>
      </c>
      <c r="K1659">
        <v>21</v>
      </c>
    </row>
    <row r="1660" spans="1:11" x14ac:dyDescent="0.25">
      <c r="A1660" t="s">
        <v>524</v>
      </c>
      <c r="B1660" t="s">
        <v>886</v>
      </c>
      <c r="C1660" t="s">
        <v>1051</v>
      </c>
      <c r="D1660" t="s">
        <v>8</v>
      </c>
      <c r="E1660" t="s">
        <v>887</v>
      </c>
      <c r="F1660" t="s">
        <v>1045</v>
      </c>
      <c r="G1660">
        <f t="shared" si="50"/>
        <v>2</v>
      </c>
      <c r="H1660" t="str">
        <f t="shared" si="51"/>
        <v>2 - Marked</v>
      </c>
      <c r="I1660" t="s">
        <v>252</v>
      </c>
      <c r="J1660" t="s">
        <v>509</v>
      </c>
      <c r="K1660">
        <v>11</v>
      </c>
    </row>
    <row r="1661" spans="1:11" x14ac:dyDescent="0.25">
      <c r="A1661" t="s">
        <v>524</v>
      </c>
      <c r="B1661" t="s">
        <v>890</v>
      </c>
      <c r="C1661" t="s">
        <v>1051</v>
      </c>
      <c r="D1661" t="s">
        <v>8</v>
      </c>
      <c r="E1661" t="s">
        <v>891</v>
      </c>
      <c r="F1661" t="s">
        <v>1045</v>
      </c>
      <c r="G1661">
        <f t="shared" si="50"/>
        <v>1</v>
      </c>
      <c r="H1661" t="str">
        <f t="shared" si="51"/>
        <v>1 - Not marked</v>
      </c>
      <c r="I1661" t="s">
        <v>251</v>
      </c>
      <c r="J1661" t="s">
        <v>509</v>
      </c>
      <c r="K1661">
        <v>31</v>
      </c>
    </row>
    <row r="1662" spans="1:11" x14ac:dyDescent="0.25">
      <c r="A1662" t="s">
        <v>524</v>
      </c>
      <c r="B1662" t="s">
        <v>890</v>
      </c>
      <c r="C1662" t="s">
        <v>1051</v>
      </c>
      <c r="D1662" t="s">
        <v>8</v>
      </c>
      <c r="E1662" t="s">
        <v>891</v>
      </c>
      <c r="F1662" t="s">
        <v>1045</v>
      </c>
      <c r="G1662">
        <f t="shared" si="50"/>
        <v>2</v>
      </c>
      <c r="H1662" t="str">
        <f t="shared" si="51"/>
        <v>2 - Marked</v>
      </c>
      <c r="I1662" t="s">
        <v>252</v>
      </c>
      <c r="J1662" t="s">
        <v>509</v>
      </c>
      <c r="K1662">
        <v>1</v>
      </c>
    </row>
    <row r="1663" spans="1:11" x14ac:dyDescent="0.25">
      <c r="A1663" t="s">
        <v>524</v>
      </c>
      <c r="B1663" t="s">
        <v>888</v>
      </c>
      <c r="C1663" t="s">
        <v>1051</v>
      </c>
      <c r="D1663" t="s">
        <v>8</v>
      </c>
      <c r="E1663" t="s">
        <v>889</v>
      </c>
      <c r="F1663" t="s">
        <v>1045</v>
      </c>
      <c r="G1663">
        <f t="shared" si="50"/>
        <v>1</v>
      </c>
      <c r="H1663" t="str">
        <f t="shared" si="51"/>
        <v>1 - Not marked</v>
      </c>
      <c r="I1663" t="s">
        <v>251</v>
      </c>
      <c r="J1663" t="s">
        <v>509</v>
      </c>
      <c r="K1663">
        <v>29</v>
      </c>
    </row>
    <row r="1664" spans="1:11" x14ac:dyDescent="0.25">
      <c r="A1664" t="s">
        <v>524</v>
      </c>
      <c r="B1664" t="s">
        <v>888</v>
      </c>
      <c r="C1664" t="s">
        <v>1051</v>
      </c>
      <c r="D1664" t="s">
        <v>8</v>
      </c>
      <c r="E1664" t="s">
        <v>889</v>
      </c>
      <c r="F1664" t="s">
        <v>1045</v>
      </c>
      <c r="G1664">
        <f t="shared" si="50"/>
        <v>2</v>
      </c>
      <c r="H1664" t="str">
        <f t="shared" si="51"/>
        <v>2 - Marked</v>
      </c>
      <c r="I1664" t="s">
        <v>252</v>
      </c>
      <c r="J1664" t="s">
        <v>509</v>
      </c>
      <c r="K1664">
        <v>3</v>
      </c>
    </row>
    <row r="1665" spans="1:11" x14ac:dyDescent="0.25">
      <c r="A1665" t="s">
        <v>524</v>
      </c>
      <c r="B1665" t="s">
        <v>892</v>
      </c>
      <c r="C1665" t="s">
        <v>1051</v>
      </c>
      <c r="D1665" t="s">
        <v>8</v>
      </c>
      <c r="E1665" t="s">
        <v>893</v>
      </c>
      <c r="F1665" t="s">
        <v>1045</v>
      </c>
      <c r="G1665">
        <f t="shared" si="50"/>
        <v>1</v>
      </c>
      <c r="H1665" t="str">
        <f t="shared" si="51"/>
        <v>1 - Not marked</v>
      </c>
      <c r="I1665" t="s">
        <v>251</v>
      </c>
      <c r="J1665" t="s">
        <v>509</v>
      </c>
      <c r="K1665">
        <v>20</v>
      </c>
    </row>
    <row r="1666" spans="1:11" x14ac:dyDescent="0.25">
      <c r="A1666" t="s">
        <v>524</v>
      </c>
      <c r="B1666" t="s">
        <v>892</v>
      </c>
      <c r="C1666" t="s">
        <v>1051</v>
      </c>
      <c r="D1666" t="s">
        <v>8</v>
      </c>
      <c r="E1666" t="s">
        <v>893</v>
      </c>
      <c r="F1666" t="s">
        <v>1045</v>
      </c>
      <c r="G1666">
        <f t="shared" ref="G1666:G1729" si="52">IF(E1666=E1665,1+G1665,1)</f>
        <v>2</v>
      </c>
      <c r="H1666" t="str">
        <f t="shared" ref="H1666:H1729" si="53">CONCATENATE(G1666," - ",I1666)</f>
        <v>2 - Marked</v>
      </c>
      <c r="I1666" t="s">
        <v>252</v>
      </c>
      <c r="J1666" t="s">
        <v>509</v>
      </c>
      <c r="K1666">
        <v>12</v>
      </c>
    </row>
    <row r="1667" spans="1:11" x14ac:dyDescent="0.25">
      <c r="A1667" t="s">
        <v>524</v>
      </c>
      <c r="B1667" t="s">
        <v>894</v>
      </c>
      <c r="C1667" t="s">
        <v>1051</v>
      </c>
      <c r="D1667" t="s">
        <v>7</v>
      </c>
      <c r="E1667" t="s">
        <v>243</v>
      </c>
      <c r="F1667" t="s">
        <v>1045</v>
      </c>
      <c r="G1667">
        <f t="shared" si="52"/>
        <v>1</v>
      </c>
      <c r="H1667" t="str">
        <f t="shared" si="53"/>
        <v>1 - Not marked</v>
      </c>
      <c r="I1667" t="s">
        <v>251</v>
      </c>
      <c r="J1667" t="s">
        <v>509</v>
      </c>
      <c r="K1667">
        <v>23</v>
      </c>
    </row>
    <row r="1668" spans="1:11" x14ac:dyDescent="0.25">
      <c r="A1668" t="s">
        <v>524</v>
      </c>
      <c r="B1668" t="s">
        <v>894</v>
      </c>
      <c r="C1668" t="s">
        <v>1051</v>
      </c>
      <c r="D1668" t="s">
        <v>7</v>
      </c>
      <c r="E1668" t="s">
        <v>243</v>
      </c>
      <c r="F1668" t="s">
        <v>1045</v>
      </c>
      <c r="G1668">
        <f t="shared" si="52"/>
        <v>2</v>
      </c>
      <c r="H1668" t="str">
        <f t="shared" si="53"/>
        <v>2 - Marked</v>
      </c>
      <c r="I1668" t="s">
        <v>252</v>
      </c>
      <c r="J1668" t="s">
        <v>509</v>
      </c>
      <c r="K1668">
        <v>9</v>
      </c>
    </row>
    <row r="1669" spans="1:11" x14ac:dyDescent="0.25">
      <c r="A1669" t="s">
        <v>524</v>
      </c>
      <c r="B1669" t="s">
        <v>757</v>
      </c>
      <c r="C1669" t="s">
        <v>758</v>
      </c>
      <c r="D1669" t="s">
        <v>8</v>
      </c>
      <c r="E1669" t="s">
        <v>1077</v>
      </c>
      <c r="F1669" t="s">
        <v>1045</v>
      </c>
      <c r="G1669">
        <f t="shared" si="52"/>
        <v>1</v>
      </c>
      <c r="H1669" t="str">
        <f t="shared" si="53"/>
        <v>1 - No</v>
      </c>
      <c r="I1669" t="s">
        <v>7</v>
      </c>
      <c r="J1669" t="s">
        <v>509</v>
      </c>
      <c r="K1669">
        <v>12</v>
      </c>
    </row>
    <row r="1670" spans="1:11" x14ac:dyDescent="0.25">
      <c r="A1670" t="s">
        <v>524</v>
      </c>
      <c r="B1670" t="s">
        <v>757</v>
      </c>
      <c r="C1670" t="s">
        <v>758</v>
      </c>
      <c r="D1670" t="s">
        <v>8</v>
      </c>
      <c r="E1670" t="s">
        <v>1077</v>
      </c>
      <c r="F1670" t="s">
        <v>1045</v>
      </c>
      <c r="G1670">
        <f t="shared" si="52"/>
        <v>2</v>
      </c>
      <c r="H1670" t="str">
        <f t="shared" si="53"/>
        <v>2 - Yes</v>
      </c>
      <c r="I1670" t="s">
        <v>8</v>
      </c>
      <c r="J1670" t="s">
        <v>509</v>
      </c>
      <c r="K1670">
        <v>11</v>
      </c>
    </row>
    <row r="1671" spans="1:11" x14ac:dyDescent="0.25">
      <c r="A1671" t="s">
        <v>524</v>
      </c>
      <c r="B1671" t="s">
        <v>757</v>
      </c>
      <c r="C1671" t="s">
        <v>758</v>
      </c>
      <c r="D1671" t="s">
        <v>8</v>
      </c>
      <c r="E1671" t="s">
        <v>1077</v>
      </c>
      <c r="F1671" t="s">
        <v>1045</v>
      </c>
      <c r="G1671">
        <f t="shared" si="52"/>
        <v>3</v>
      </c>
      <c r="H1671" t="str">
        <f t="shared" si="53"/>
        <v>3 - Sometimes</v>
      </c>
      <c r="I1671" t="s">
        <v>11</v>
      </c>
      <c r="J1671" t="s">
        <v>509</v>
      </c>
      <c r="K1671">
        <v>10</v>
      </c>
    </row>
    <row r="1672" spans="1:11" x14ac:dyDescent="0.25">
      <c r="A1672" t="s">
        <v>524</v>
      </c>
      <c r="B1672" t="s">
        <v>1025</v>
      </c>
      <c r="C1672" t="s">
        <v>1019</v>
      </c>
      <c r="D1672" t="s">
        <v>8</v>
      </c>
      <c r="E1672" t="s">
        <v>1026</v>
      </c>
      <c r="F1672" t="s">
        <v>1045</v>
      </c>
      <c r="G1672">
        <f t="shared" si="52"/>
        <v>1</v>
      </c>
      <c r="H1672" t="str">
        <f t="shared" si="53"/>
        <v>1 - Not marked</v>
      </c>
      <c r="I1672" t="s">
        <v>251</v>
      </c>
      <c r="J1672" t="s">
        <v>509</v>
      </c>
      <c r="K1672">
        <v>37</v>
      </c>
    </row>
    <row r="1673" spans="1:11" x14ac:dyDescent="0.25">
      <c r="A1673" t="s">
        <v>524</v>
      </c>
      <c r="B1673" t="s">
        <v>1025</v>
      </c>
      <c r="C1673" t="s">
        <v>1019</v>
      </c>
      <c r="D1673" t="s">
        <v>8</v>
      </c>
      <c r="E1673" t="s">
        <v>1026</v>
      </c>
      <c r="F1673" t="s">
        <v>1045</v>
      </c>
      <c r="G1673">
        <f t="shared" si="52"/>
        <v>2</v>
      </c>
      <c r="H1673" t="str">
        <f t="shared" si="53"/>
        <v>2 - Marked</v>
      </c>
      <c r="I1673" t="s">
        <v>252</v>
      </c>
      <c r="J1673" t="s">
        <v>509</v>
      </c>
      <c r="K1673">
        <v>7</v>
      </c>
    </row>
    <row r="1674" spans="1:11" x14ac:dyDescent="0.25">
      <c r="A1674" t="s">
        <v>524</v>
      </c>
      <c r="B1674" t="s">
        <v>1031</v>
      </c>
      <c r="C1674" t="s">
        <v>1019</v>
      </c>
      <c r="D1674" t="s">
        <v>8</v>
      </c>
      <c r="E1674" t="s">
        <v>1032</v>
      </c>
      <c r="F1674" t="s">
        <v>1045</v>
      </c>
      <c r="G1674">
        <f t="shared" si="52"/>
        <v>1</v>
      </c>
      <c r="H1674" t="str">
        <f t="shared" si="53"/>
        <v>1 - Not marked</v>
      </c>
      <c r="I1674" t="s">
        <v>251</v>
      </c>
      <c r="J1674" t="s">
        <v>509</v>
      </c>
      <c r="K1674">
        <v>35</v>
      </c>
    </row>
    <row r="1675" spans="1:11" x14ac:dyDescent="0.25">
      <c r="A1675" t="s">
        <v>524</v>
      </c>
      <c r="B1675" t="s">
        <v>1031</v>
      </c>
      <c r="C1675" t="s">
        <v>1019</v>
      </c>
      <c r="D1675" t="s">
        <v>8</v>
      </c>
      <c r="E1675" t="s">
        <v>1032</v>
      </c>
      <c r="F1675" t="s">
        <v>1045</v>
      </c>
      <c r="G1675">
        <f t="shared" si="52"/>
        <v>2</v>
      </c>
      <c r="H1675" t="str">
        <f t="shared" si="53"/>
        <v>2 - Marked</v>
      </c>
      <c r="I1675" t="s">
        <v>252</v>
      </c>
      <c r="J1675" t="s">
        <v>509</v>
      </c>
      <c r="K1675">
        <v>9</v>
      </c>
    </row>
    <row r="1676" spans="1:11" x14ac:dyDescent="0.25">
      <c r="A1676" t="s">
        <v>524</v>
      </c>
      <c r="B1676" t="s">
        <v>1023</v>
      </c>
      <c r="C1676" t="s">
        <v>1019</v>
      </c>
      <c r="D1676" t="s">
        <v>8</v>
      </c>
      <c r="E1676" t="s">
        <v>1024</v>
      </c>
      <c r="F1676" t="s">
        <v>1045</v>
      </c>
      <c r="G1676">
        <f t="shared" si="52"/>
        <v>1</v>
      </c>
      <c r="H1676" t="str">
        <f t="shared" si="53"/>
        <v>1 - Not marked</v>
      </c>
      <c r="I1676" t="s">
        <v>251</v>
      </c>
      <c r="J1676" t="s">
        <v>509</v>
      </c>
      <c r="K1676">
        <v>43</v>
      </c>
    </row>
    <row r="1677" spans="1:11" x14ac:dyDescent="0.25">
      <c r="A1677" t="s">
        <v>524</v>
      </c>
      <c r="B1677" t="s">
        <v>1023</v>
      </c>
      <c r="C1677" t="s">
        <v>1019</v>
      </c>
      <c r="D1677" t="s">
        <v>8</v>
      </c>
      <c r="E1677" t="s">
        <v>1024</v>
      </c>
      <c r="F1677" t="s">
        <v>1045</v>
      </c>
      <c r="G1677">
        <f t="shared" si="52"/>
        <v>2</v>
      </c>
      <c r="H1677" t="str">
        <f t="shared" si="53"/>
        <v>2 - Marked</v>
      </c>
      <c r="I1677" t="s">
        <v>252</v>
      </c>
      <c r="J1677" t="s">
        <v>509</v>
      </c>
      <c r="K1677">
        <v>1</v>
      </c>
    </row>
    <row r="1678" spans="1:11" x14ac:dyDescent="0.25">
      <c r="A1678" t="s">
        <v>524</v>
      </c>
      <c r="B1678" t="s">
        <v>1021</v>
      </c>
      <c r="C1678" t="s">
        <v>1019</v>
      </c>
      <c r="D1678" t="s">
        <v>8</v>
      </c>
      <c r="E1678" t="s">
        <v>1022</v>
      </c>
      <c r="F1678" t="s">
        <v>1045</v>
      </c>
      <c r="G1678">
        <f t="shared" si="52"/>
        <v>1</v>
      </c>
      <c r="H1678" t="str">
        <f t="shared" si="53"/>
        <v>1 - Not marked</v>
      </c>
      <c r="I1678" t="s">
        <v>251</v>
      </c>
      <c r="J1678" t="s">
        <v>509</v>
      </c>
      <c r="K1678">
        <v>19</v>
      </c>
    </row>
    <row r="1679" spans="1:11" x14ac:dyDescent="0.25">
      <c r="A1679" t="s">
        <v>524</v>
      </c>
      <c r="B1679" t="s">
        <v>1021</v>
      </c>
      <c r="C1679" t="s">
        <v>1019</v>
      </c>
      <c r="D1679" t="s">
        <v>8</v>
      </c>
      <c r="E1679" t="s">
        <v>1022</v>
      </c>
      <c r="F1679" t="s">
        <v>1045</v>
      </c>
      <c r="G1679">
        <f t="shared" si="52"/>
        <v>2</v>
      </c>
      <c r="H1679" t="str">
        <f t="shared" si="53"/>
        <v>2 - Marked</v>
      </c>
      <c r="I1679" t="s">
        <v>252</v>
      </c>
      <c r="J1679" t="s">
        <v>509</v>
      </c>
      <c r="K1679">
        <v>25</v>
      </c>
    </row>
    <row r="1680" spans="1:11" x14ac:dyDescent="0.25">
      <c r="A1680" t="s">
        <v>524</v>
      </c>
      <c r="B1680" t="s">
        <v>1027</v>
      </c>
      <c r="C1680" t="s">
        <v>1019</v>
      </c>
      <c r="D1680" t="s">
        <v>8</v>
      </c>
      <c r="E1680" t="s">
        <v>1028</v>
      </c>
      <c r="F1680" t="s">
        <v>1045</v>
      </c>
      <c r="G1680">
        <f t="shared" si="52"/>
        <v>1</v>
      </c>
      <c r="H1680" t="str">
        <f t="shared" si="53"/>
        <v>1 - Not marked</v>
      </c>
      <c r="I1680" t="s">
        <v>251</v>
      </c>
      <c r="J1680" t="s">
        <v>509</v>
      </c>
      <c r="K1680">
        <v>43</v>
      </c>
    </row>
    <row r="1681" spans="1:11" x14ac:dyDescent="0.25">
      <c r="A1681" t="s">
        <v>524</v>
      </c>
      <c r="B1681" t="s">
        <v>1027</v>
      </c>
      <c r="C1681" t="s">
        <v>1019</v>
      </c>
      <c r="D1681" t="s">
        <v>8</v>
      </c>
      <c r="E1681" t="s">
        <v>1028</v>
      </c>
      <c r="F1681" t="s">
        <v>1045</v>
      </c>
      <c r="G1681">
        <f t="shared" si="52"/>
        <v>2</v>
      </c>
      <c r="H1681" t="str">
        <f t="shared" si="53"/>
        <v>2 - Marked</v>
      </c>
      <c r="I1681" t="s">
        <v>252</v>
      </c>
      <c r="J1681" t="s">
        <v>509</v>
      </c>
      <c r="K1681">
        <v>1</v>
      </c>
    </row>
    <row r="1682" spans="1:11" x14ac:dyDescent="0.25">
      <c r="A1682" t="s">
        <v>524</v>
      </c>
      <c r="B1682" t="s">
        <v>1018</v>
      </c>
      <c r="C1682" t="s">
        <v>1019</v>
      </c>
      <c r="D1682" t="s">
        <v>8</v>
      </c>
      <c r="E1682" t="s">
        <v>1020</v>
      </c>
      <c r="F1682" t="s">
        <v>1045</v>
      </c>
      <c r="G1682">
        <f t="shared" si="52"/>
        <v>1</v>
      </c>
      <c r="H1682" t="str">
        <f t="shared" si="53"/>
        <v>1 - Not marked</v>
      </c>
      <c r="I1682" t="s">
        <v>251</v>
      </c>
      <c r="J1682" t="s">
        <v>509</v>
      </c>
      <c r="K1682">
        <v>40</v>
      </c>
    </row>
    <row r="1683" spans="1:11" x14ac:dyDescent="0.25">
      <c r="A1683" t="s">
        <v>524</v>
      </c>
      <c r="B1683" t="s">
        <v>1018</v>
      </c>
      <c r="C1683" t="s">
        <v>1019</v>
      </c>
      <c r="D1683" t="s">
        <v>8</v>
      </c>
      <c r="E1683" t="s">
        <v>1020</v>
      </c>
      <c r="F1683" t="s">
        <v>1045</v>
      </c>
      <c r="G1683">
        <f t="shared" si="52"/>
        <v>2</v>
      </c>
      <c r="H1683" t="str">
        <f t="shared" si="53"/>
        <v>2 - Marked</v>
      </c>
      <c r="I1683" t="s">
        <v>252</v>
      </c>
      <c r="J1683" t="s">
        <v>509</v>
      </c>
      <c r="K1683">
        <v>4</v>
      </c>
    </row>
    <row r="1684" spans="1:11" x14ac:dyDescent="0.25">
      <c r="A1684" t="s">
        <v>524</v>
      </c>
      <c r="B1684" t="s">
        <v>1029</v>
      </c>
      <c r="C1684" t="s">
        <v>1019</v>
      </c>
      <c r="D1684" t="s">
        <v>8</v>
      </c>
      <c r="E1684" t="s">
        <v>1030</v>
      </c>
      <c r="F1684" t="s">
        <v>1045</v>
      </c>
      <c r="G1684">
        <f t="shared" si="52"/>
        <v>1</v>
      </c>
      <c r="H1684" t="str">
        <f t="shared" si="53"/>
        <v>1 - Not marked</v>
      </c>
      <c r="I1684" t="s">
        <v>251</v>
      </c>
      <c r="J1684" t="s">
        <v>509</v>
      </c>
      <c r="K1684">
        <v>40</v>
      </c>
    </row>
    <row r="1685" spans="1:11" x14ac:dyDescent="0.25">
      <c r="A1685" t="s">
        <v>524</v>
      </c>
      <c r="B1685" t="s">
        <v>1029</v>
      </c>
      <c r="C1685" t="s">
        <v>1019</v>
      </c>
      <c r="D1685" t="s">
        <v>8</v>
      </c>
      <c r="E1685" t="s">
        <v>1030</v>
      </c>
      <c r="F1685" t="s">
        <v>1045</v>
      </c>
      <c r="G1685">
        <f t="shared" si="52"/>
        <v>2</v>
      </c>
      <c r="H1685" t="str">
        <f t="shared" si="53"/>
        <v>2 - Marked</v>
      </c>
      <c r="I1685" t="s">
        <v>252</v>
      </c>
      <c r="J1685" t="s">
        <v>509</v>
      </c>
      <c r="K1685">
        <v>4</v>
      </c>
    </row>
    <row r="1686" spans="1:11" x14ac:dyDescent="0.25">
      <c r="A1686" t="s">
        <v>524</v>
      </c>
      <c r="B1686" t="s">
        <v>978</v>
      </c>
      <c r="C1686" t="s">
        <v>979</v>
      </c>
      <c r="D1686" t="s">
        <v>7</v>
      </c>
      <c r="E1686" t="s">
        <v>243</v>
      </c>
      <c r="F1686" t="s">
        <v>1045</v>
      </c>
      <c r="G1686">
        <f t="shared" si="52"/>
        <v>1</v>
      </c>
      <c r="H1686" t="str">
        <f t="shared" si="53"/>
        <v>1 - extra credit is available</v>
      </c>
      <c r="I1686" t="s">
        <v>986</v>
      </c>
      <c r="J1686" t="s">
        <v>509</v>
      </c>
      <c r="K1686">
        <v>0</v>
      </c>
    </row>
    <row r="1687" spans="1:11" x14ac:dyDescent="0.25">
      <c r="A1687" t="s">
        <v>524</v>
      </c>
      <c r="B1687" t="s">
        <v>978</v>
      </c>
      <c r="C1687" t="s">
        <v>979</v>
      </c>
      <c r="D1687" t="s">
        <v>7</v>
      </c>
      <c r="E1687" t="s">
        <v>243</v>
      </c>
      <c r="F1687" t="s">
        <v>1045</v>
      </c>
      <c r="G1687">
        <f t="shared" si="52"/>
        <v>2</v>
      </c>
      <c r="H1687" t="str">
        <f t="shared" si="53"/>
        <v>2 - I email my students and also call them. I try multiple times- to reach out to them --some will respond and others will not. However, I do go out of my way to contact my students. Weekly announcements reminding them assignment due dates.</v>
      </c>
      <c r="I1687" t="s">
        <v>987</v>
      </c>
      <c r="J1687" t="s">
        <v>509</v>
      </c>
      <c r="K1687">
        <v>1</v>
      </c>
    </row>
    <row r="1688" spans="1:11" x14ac:dyDescent="0.25">
      <c r="A1688" t="s">
        <v>524</v>
      </c>
      <c r="B1688" t="s">
        <v>978</v>
      </c>
      <c r="C1688" t="s">
        <v>979</v>
      </c>
      <c r="D1688" t="s">
        <v>7</v>
      </c>
      <c r="E1688" t="s">
        <v>243</v>
      </c>
      <c r="F1688" t="s">
        <v>1045</v>
      </c>
      <c r="G1688">
        <f t="shared" si="52"/>
        <v>3</v>
      </c>
      <c r="H1688" t="str">
        <f t="shared" si="53"/>
        <v>3 - I have held one on one meetings with students.</v>
      </c>
      <c r="I1688" t="s">
        <v>988</v>
      </c>
      <c r="J1688" t="s">
        <v>509</v>
      </c>
      <c r="K1688">
        <v>0</v>
      </c>
    </row>
    <row r="1689" spans="1:11" x14ac:dyDescent="0.25">
      <c r="A1689" t="s">
        <v>524</v>
      </c>
      <c r="B1689" t="s">
        <v>978</v>
      </c>
      <c r="C1689" t="s">
        <v>979</v>
      </c>
      <c r="D1689" t="s">
        <v>7</v>
      </c>
      <c r="E1689" t="s">
        <v>243</v>
      </c>
      <c r="F1689" t="s">
        <v>1045</v>
      </c>
      <c r="G1689">
        <f t="shared" si="52"/>
        <v>4</v>
      </c>
      <c r="H1689" t="str">
        <f t="shared" si="53"/>
        <v>4 - I have met students outside class time for remediation</v>
      </c>
      <c r="I1689" t="s">
        <v>989</v>
      </c>
      <c r="J1689" t="s">
        <v>509</v>
      </c>
      <c r="K1689">
        <v>0</v>
      </c>
    </row>
    <row r="1690" spans="1:11" x14ac:dyDescent="0.25">
      <c r="A1690" t="s">
        <v>524</v>
      </c>
      <c r="B1690" t="s">
        <v>978</v>
      </c>
      <c r="C1690" t="s">
        <v>979</v>
      </c>
      <c r="D1690" t="s">
        <v>7</v>
      </c>
      <c r="E1690" t="s">
        <v>243</v>
      </c>
      <c r="F1690" t="s">
        <v>1045</v>
      </c>
      <c r="G1690">
        <f t="shared" si="52"/>
        <v>5</v>
      </c>
      <c r="H1690" t="str">
        <f t="shared" si="53"/>
        <v>5 - I have provided mini-lessons on specific topics after class</v>
      </c>
      <c r="I1690" t="s">
        <v>990</v>
      </c>
      <c r="J1690" t="s">
        <v>509</v>
      </c>
      <c r="K1690">
        <v>0</v>
      </c>
    </row>
    <row r="1691" spans="1:11" x14ac:dyDescent="0.25">
      <c r="A1691" t="s">
        <v>524</v>
      </c>
      <c r="B1691" t="s">
        <v>978</v>
      </c>
      <c r="C1691" t="s">
        <v>979</v>
      </c>
      <c r="D1691" t="s">
        <v>7</v>
      </c>
      <c r="E1691" t="s">
        <v>243</v>
      </c>
      <c r="F1691" t="s">
        <v>1045</v>
      </c>
      <c r="G1691">
        <f t="shared" si="52"/>
        <v>6</v>
      </c>
      <c r="H1691" t="str">
        <f t="shared" si="53"/>
        <v>6 - I have tutored students after class.</v>
      </c>
      <c r="I1691" t="s">
        <v>991</v>
      </c>
      <c r="J1691" t="s">
        <v>509</v>
      </c>
      <c r="K1691">
        <v>0</v>
      </c>
    </row>
    <row r="1692" spans="1:11" x14ac:dyDescent="0.25">
      <c r="A1692" t="s">
        <v>524</v>
      </c>
      <c r="B1692" t="s">
        <v>978</v>
      </c>
      <c r="C1692" t="s">
        <v>979</v>
      </c>
      <c r="D1692" t="s">
        <v>7</v>
      </c>
      <c r="E1692" t="s">
        <v>243</v>
      </c>
      <c r="F1692" t="s">
        <v>1045</v>
      </c>
      <c r="G1692">
        <f t="shared" si="52"/>
        <v>7</v>
      </c>
      <c r="H1692" t="str">
        <f t="shared" si="53"/>
        <v>7 - I make an appointment to help them outside of class.</v>
      </c>
      <c r="I1692" t="s">
        <v>992</v>
      </c>
      <c r="J1692" t="s">
        <v>509</v>
      </c>
      <c r="K1692">
        <v>0</v>
      </c>
    </row>
    <row r="1693" spans="1:11" x14ac:dyDescent="0.25">
      <c r="A1693" t="s">
        <v>524</v>
      </c>
      <c r="B1693" t="s">
        <v>978</v>
      </c>
      <c r="C1693" t="s">
        <v>979</v>
      </c>
      <c r="D1693" t="s">
        <v>7</v>
      </c>
      <c r="E1693" t="s">
        <v>243</v>
      </c>
      <c r="F1693" t="s">
        <v>1045</v>
      </c>
      <c r="G1693">
        <f t="shared" si="52"/>
        <v>8</v>
      </c>
      <c r="H1693" t="str">
        <f t="shared" si="53"/>
        <v>8 - I provide them guidelines on how to study, what to concentrate and tips to be succesful in the course</v>
      </c>
      <c r="I1693" t="s">
        <v>993</v>
      </c>
      <c r="J1693" t="s">
        <v>509</v>
      </c>
      <c r="K1693">
        <v>1</v>
      </c>
    </row>
    <row r="1694" spans="1:11" x14ac:dyDescent="0.25">
      <c r="A1694" t="s">
        <v>524</v>
      </c>
      <c r="B1694" t="s">
        <v>978</v>
      </c>
      <c r="C1694" t="s">
        <v>979</v>
      </c>
      <c r="D1694" t="s">
        <v>7</v>
      </c>
      <c r="E1694" t="s">
        <v>243</v>
      </c>
      <c r="F1694" t="s">
        <v>1045</v>
      </c>
      <c r="G1694">
        <f t="shared" si="52"/>
        <v>9</v>
      </c>
      <c r="H1694" t="str">
        <f t="shared" si="53"/>
        <v>9 - I schedule meetings to go over assignments and/or concerns individually.</v>
      </c>
      <c r="I1694" t="s">
        <v>994</v>
      </c>
      <c r="J1694" t="s">
        <v>509</v>
      </c>
      <c r="K1694">
        <v>0</v>
      </c>
    </row>
    <row r="1695" spans="1:11" x14ac:dyDescent="0.25">
      <c r="A1695" t="s">
        <v>524</v>
      </c>
      <c r="B1695" t="s">
        <v>978</v>
      </c>
      <c r="C1695" t="s">
        <v>979</v>
      </c>
      <c r="D1695" t="s">
        <v>7</v>
      </c>
      <c r="E1695" t="s">
        <v>243</v>
      </c>
      <c r="F1695" t="s">
        <v>1045</v>
      </c>
      <c r="G1695">
        <f t="shared" si="52"/>
        <v>10</v>
      </c>
      <c r="H1695" t="str">
        <f t="shared" si="53"/>
        <v>10 -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v>
      </c>
      <c r="I1695" t="s">
        <v>995</v>
      </c>
      <c r="J1695" t="s">
        <v>509</v>
      </c>
      <c r="K1695">
        <v>0</v>
      </c>
    </row>
    <row r="1696" spans="1:11" x14ac:dyDescent="0.25">
      <c r="A1696" t="s">
        <v>524</v>
      </c>
      <c r="B1696" t="s">
        <v>978</v>
      </c>
      <c r="C1696" t="s">
        <v>979</v>
      </c>
      <c r="D1696" t="s">
        <v>7</v>
      </c>
      <c r="E1696" t="s">
        <v>243</v>
      </c>
      <c r="F1696" t="s">
        <v>1045</v>
      </c>
      <c r="G1696">
        <f t="shared" si="52"/>
        <v>11</v>
      </c>
      <c r="H1696" t="str">
        <f t="shared" si="53"/>
        <v>11 - I've worked with them individually and I have suggested tutors from our lab.</v>
      </c>
      <c r="I1696" t="s">
        <v>996</v>
      </c>
      <c r="J1696" t="s">
        <v>509</v>
      </c>
      <c r="K1696">
        <v>0</v>
      </c>
    </row>
    <row r="1697" spans="1:11" x14ac:dyDescent="0.25">
      <c r="A1697" t="s">
        <v>524</v>
      </c>
      <c r="B1697" t="s">
        <v>978</v>
      </c>
      <c r="C1697" t="s">
        <v>979</v>
      </c>
      <c r="D1697" t="s">
        <v>7</v>
      </c>
      <c r="E1697" t="s">
        <v>243</v>
      </c>
      <c r="F1697" t="s">
        <v>1045</v>
      </c>
      <c r="G1697">
        <f t="shared" si="52"/>
        <v>12</v>
      </c>
      <c r="H1697" t="str">
        <f t="shared" si="53"/>
        <v>12 - Promote SI sessions</v>
      </c>
      <c r="I1697" t="s">
        <v>997</v>
      </c>
      <c r="J1697" t="s">
        <v>509</v>
      </c>
      <c r="K1697">
        <v>0</v>
      </c>
    </row>
    <row r="1698" spans="1:11" x14ac:dyDescent="0.25">
      <c r="A1698" t="s">
        <v>524</v>
      </c>
      <c r="B1698" t="s">
        <v>978</v>
      </c>
      <c r="C1698" t="s">
        <v>979</v>
      </c>
      <c r="D1698" t="s">
        <v>7</v>
      </c>
      <c r="E1698" t="s">
        <v>243</v>
      </c>
      <c r="F1698" t="s">
        <v>1045</v>
      </c>
      <c r="G1698">
        <f t="shared" si="52"/>
        <v>13</v>
      </c>
      <c r="H1698" t="str">
        <f t="shared" si="53"/>
        <v>13 - SDS</v>
      </c>
      <c r="I1698" t="s">
        <v>998</v>
      </c>
      <c r="J1698" t="s">
        <v>509</v>
      </c>
      <c r="K1698">
        <v>0</v>
      </c>
    </row>
    <row r="1699" spans="1:11" x14ac:dyDescent="0.25">
      <c r="A1699" t="s">
        <v>524</v>
      </c>
      <c r="B1699" t="s">
        <v>978</v>
      </c>
      <c r="C1699" t="s">
        <v>979</v>
      </c>
      <c r="D1699" t="s">
        <v>7</v>
      </c>
      <c r="E1699" t="s">
        <v>243</v>
      </c>
      <c r="F1699" t="s">
        <v>1045</v>
      </c>
      <c r="G1699">
        <f t="shared" si="52"/>
        <v>14</v>
      </c>
      <c r="H1699" t="str">
        <f t="shared" si="53"/>
        <v>14 - Students are added to study groups</v>
      </c>
      <c r="I1699" t="s">
        <v>999</v>
      </c>
      <c r="J1699" t="s">
        <v>509</v>
      </c>
      <c r="K1699">
        <v>0</v>
      </c>
    </row>
    <row r="1700" spans="1:11" x14ac:dyDescent="0.25">
      <c r="A1700" t="s">
        <v>524</v>
      </c>
      <c r="B1700" t="s">
        <v>978</v>
      </c>
      <c r="C1700" t="s">
        <v>979</v>
      </c>
      <c r="D1700" t="s">
        <v>7</v>
      </c>
      <c r="E1700" t="s">
        <v>243</v>
      </c>
      <c r="F1700" t="s">
        <v>1045</v>
      </c>
      <c r="G1700">
        <f t="shared" si="52"/>
        <v>15</v>
      </c>
      <c r="H1700" t="str">
        <f t="shared" si="53"/>
        <v>15 - supplemental instruction/tutoring with me in my office hours.</v>
      </c>
      <c r="I1700" t="s">
        <v>1000</v>
      </c>
      <c r="J1700" t="s">
        <v>509</v>
      </c>
      <c r="K1700">
        <v>0</v>
      </c>
    </row>
    <row r="1701" spans="1:11" x14ac:dyDescent="0.25">
      <c r="A1701" t="s">
        <v>524</v>
      </c>
      <c r="B1701" t="s">
        <v>978</v>
      </c>
      <c r="C1701" t="s">
        <v>979</v>
      </c>
      <c r="D1701" t="s">
        <v>7</v>
      </c>
      <c r="E1701" t="s">
        <v>243</v>
      </c>
      <c r="F1701" t="s">
        <v>1045</v>
      </c>
      <c r="G1701">
        <f t="shared" si="52"/>
        <v>16</v>
      </c>
      <c r="H1701" t="str">
        <f t="shared" si="53"/>
        <v>16 - The questions used in ndt are so odd, and they are used across the industry by the ASNT- it help the students to know how to navigate thru them.</v>
      </c>
      <c r="I1701" t="s">
        <v>1001</v>
      </c>
      <c r="J1701" t="s">
        <v>509</v>
      </c>
      <c r="K1701">
        <v>0</v>
      </c>
    </row>
    <row r="1702" spans="1:11" x14ac:dyDescent="0.25">
      <c r="A1702" t="s">
        <v>524</v>
      </c>
      <c r="B1702" t="s">
        <v>978</v>
      </c>
      <c r="C1702" t="s">
        <v>979</v>
      </c>
      <c r="D1702" t="s">
        <v>7</v>
      </c>
      <c r="E1702" t="s">
        <v>243</v>
      </c>
      <c r="F1702" t="s">
        <v>1045</v>
      </c>
      <c r="G1702">
        <f t="shared" si="52"/>
        <v>17</v>
      </c>
      <c r="H1702" t="str">
        <f t="shared" si="53"/>
        <v>17 - Think Tanks, CARE team referral</v>
      </c>
      <c r="I1702" t="s">
        <v>1002</v>
      </c>
      <c r="J1702" t="s">
        <v>509</v>
      </c>
      <c r="K1702">
        <v>0</v>
      </c>
    </row>
    <row r="1703" spans="1:11" x14ac:dyDescent="0.25">
      <c r="A1703" t="s">
        <v>524</v>
      </c>
      <c r="B1703" t="s">
        <v>978</v>
      </c>
      <c r="C1703" t="s">
        <v>979</v>
      </c>
      <c r="D1703" t="s">
        <v>7</v>
      </c>
      <c r="E1703" t="s">
        <v>243</v>
      </c>
      <c r="F1703" t="s">
        <v>1045</v>
      </c>
      <c r="G1703">
        <f t="shared" si="52"/>
        <v>18</v>
      </c>
      <c r="H1703" t="str">
        <f t="shared" si="53"/>
        <v>18 - Tutored the students myself.</v>
      </c>
      <c r="I1703" t="s">
        <v>1003</v>
      </c>
      <c r="J1703" t="s">
        <v>509</v>
      </c>
      <c r="K1703">
        <v>0</v>
      </c>
    </row>
    <row r="1704" spans="1:11" x14ac:dyDescent="0.25">
      <c r="A1704" t="s">
        <v>524</v>
      </c>
      <c r="B1704" t="s">
        <v>978</v>
      </c>
      <c r="C1704" t="s">
        <v>979</v>
      </c>
      <c r="D1704" t="s">
        <v>7</v>
      </c>
      <c r="E1704" t="s">
        <v>243</v>
      </c>
      <c r="F1704" t="s">
        <v>1045</v>
      </c>
      <c r="G1704">
        <f t="shared" si="52"/>
        <v>19</v>
      </c>
      <c r="H1704" t="str">
        <f t="shared" si="53"/>
        <v>19 - Blank</v>
      </c>
      <c r="I1704" t="s">
        <v>836</v>
      </c>
      <c r="J1704" t="s">
        <v>509</v>
      </c>
      <c r="K1704">
        <v>52</v>
      </c>
    </row>
    <row r="1705" spans="1:11" x14ac:dyDescent="0.25">
      <c r="A1705" t="s">
        <v>524</v>
      </c>
      <c r="B1705" t="s">
        <v>978</v>
      </c>
      <c r="C1705" t="s">
        <v>979</v>
      </c>
      <c r="D1705" t="s">
        <v>7</v>
      </c>
      <c r="E1705" t="s">
        <v>243</v>
      </c>
      <c r="F1705" t="s">
        <v>1045</v>
      </c>
      <c r="G1705">
        <f t="shared" si="52"/>
        <v>20</v>
      </c>
      <c r="H1705" t="str">
        <f t="shared" si="53"/>
        <v>20 - Besides advising students to use the tutoring services, I have encouraged them to attend office hours in Teams so that their difficulties in understanding the chapter contents and concepts can be addressed.</v>
      </c>
      <c r="I1705" t="s">
        <v>980</v>
      </c>
      <c r="J1705" t="s">
        <v>509</v>
      </c>
      <c r="K1705">
        <v>1</v>
      </c>
    </row>
    <row r="1706" spans="1:11" x14ac:dyDescent="0.25">
      <c r="A1706" t="s">
        <v>524</v>
      </c>
      <c r="B1706" t="s">
        <v>978</v>
      </c>
      <c r="C1706" t="s">
        <v>979</v>
      </c>
      <c r="D1706" t="s">
        <v>7</v>
      </c>
      <c r="E1706" t="s">
        <v>243</v>
      </c>
      <c r="F1706" t="s">
        <v>1045</v>
      </c>
      <c r="G1706">
        <f t="shared" si="52"/>
        <v>21</v>
      </c>
      <c r="H1706" t="str">
        <f t="shared" si="53"/>
        <v>21 - communicated with the student by email and encouraged to seek help from me.</v>
      </c>
      <c r="I1706" t="s">
        <v>981</v>
      </c>
      <c r="J1706" t="s">
        <v>509</v>
      </c>
      <c r="K1706">
        <v>0</v>
      </c>
    </row>
    <row r="1707" spans="1:11" x14ac:dyDescent="0.25">
      <c r="A1707" t="s">
        <v>524</v>
      </c>
      <c r="B1707" t="s">
        <v>978</v>
      </c>
      <c r="C1707" t="s">
        <v>979</v>
      </c>
      <c r="D1707" t="s">
        <v>7</v>
      </c>
      <c r="E1707" t="s">
        <v>243</v>
      </c>
      <c r="F1707" t="s">
        <v>1045</v>
      </c>
      <c r="G1707">
        <f t="shared" si="52"/>
        <v>22</v>
      </c>
      <c r="H1707" t="str">
        <f t="shared" si="53"/>
        <v>22 - Email notices multiple times as well as alerts using TCC system.</v>
      </c>
      <c r="I1707" t="s">
        <v>982</v>
      </c>
      <c r="J1707" t="s">
        <v>509</v>
      </c>
      <c r="K1707">
        <v>0</v>
      </c>
    </row>
    <row r="1708" spans="1:11" x14ac:dyDescent="0.25">
      <c r="A1708" t="s">
        <v>524</v>
      </c>
      <c r="B1708" t="s">
        <v>978</v>
      </c>
      <c r="C1708" t="s">
        <v>979</v>
      </c>
      <c r="D1708" t="s">
        <v>7</v>
      </c>
      <c r="E1708" t="s">
        <v>243</v>
      </c>
      <c r="F1708" t="s">
        <v>1045</v>
      </c>
      <c r="G1708">
        <f t="shared" si="52"/>
        <v>23</v>
      </c>
      <c r="H1708" t="str">
        <f t="shared" si="53"/>
        <v>23 - Emailed the students.  All students that are failing is due to not attending class.</v>
      </c>
      <c r="I1708" t="s">
        <v>983</v>
      </c>
      <c r="J1708" t="s">
        <v>509</v>
      </c>
      <c r="K1708">
        <v>0</v>
      </c>
    </row>
    <row r="1709" spans="1:11" x14ac:dyDescent="0.25">
      <c r="A1709" t="s">
        <v>524</v>
      </c>
      <c r="B1709" t="s">
        <v>978</v>
      </c>
      <c r="C1709" t="s">
        <v>979</v>
      </c>
      <c r="D1709" t="s">
        <v>7</v>
      </c>
      <c r="E1709" t="s">
        <v>243</v>
      </c>
      <c r="F1709" t="s">
        <v>1045</v>
      </c>
      <c r="G1709">
        <f t="shared" si="52"/>
        <v>24</v>
      </c>
      <c r="H1709" t="str">
        <f t="shared" si="53"/>
        <v>24 - Encouraged student to seek instructor-led tutoring</v>
      </c>
      <c r="I1709" t="s">
        <v>984</v>
      </c>
      <c r="J1709" t="s">
        <v>509</v>
      </c>
      <c r="K1709">
        <v>0</v>
      </c>
    </row>
    <row r="1710" spans="1:11" x14ac:dyDescent="0.25">
      <c r="A1710" t="s">
        <v>524</v>
      </c>
      <c r="B1710" t="s">
        <v>978</v>
      </c>
      <c r="C1710" t="s">
        <v>979</v>
      </c>
      <c r="D1710" t="s">
        <v>7</v>
      </c>
      <c r="E1710" t="s">
        <v>243</v>
      </c>
      <c r="F1710" t="s">
        <v>1045</v>
      </c>
      <c r="G1710">
        <f t="shared" si="52"/>
        <v>25</v>
      </c>
      <c r="H1710" t="str">
        <f t="shared" si="53"/>
        <v>25 - Encouraged students to meet with me individually to discuss issues, etc.</v>
      </c>
      <c r="I1710" t="s">
        <v>985</v>
      </c>
      <c r="J1710" t="s">
        <v>509</v>
      </c>
      <c r="K1710">
        <v>0</v>
      </c>
    </row>
    <row r="1711" spans="1:11" x14ac:dyDescent="0.25">
      <c r="A1711" t="s">
        <v>524</v>
      </c>
      <c r="B1711" t="s">
        <v>965</v>
      </c>
      <c r="C1711" t="s">
        <v>1052</v>
      </c>
      <c r="D1711" t="s">
        <v>8</v>
      </c>
      <c r="E1711" t="s">
        <v>966</v>
      </c>
      <c r="F1711" t="s">
        <v>1045</v>
      </c>
      <c r="G1711">
        <f t="shared" si="52"/>
        <v>1</v>
      </c>
      <c r="H1711" t="str">
        <f t="shared" si="53"/>
        <v>1 - Not marked</v>
      </c>
      <c r="I1711" t="s">
        <v>251</v>
      </c>
      <c r="J1711" t="s">
        <v>509</v>
      </c>
      <c r="K1711">
        <v>24</v>
      </c>
    </row>
    <row r="1712" spans="1:11" x14ac:dyDescent="0.25">
      <c r="A1712" t="s">
        <v>524</v>
      </c>
      <c r="B1712" t="s">
        <v>965</v>
      </c>
      <c r="C1712" t="s">
        <v>1052</v>
      </c>
      <c r="D1712" t="s">
        <v>8</v>
      </c>
      <c r="E1712" t="s">
        <v>966</v>
      </c>
      <c r="F1712" t="s">
        <v>1045</v>
      </c>
      <c r="G1712">
        <f t="shared" si="52"/>
        <v>2</v>
      </c>
      <c r="H1712" t="str">
        <f t="shared" si="53"/>
        <v>2 - Marked</v>
      </c>
      <c r="I1712" t="s">
        <v>252</v>
      </c>
      <c r="J1712" t="s">
        <v>509</v>
      </c>
      <c r="K1712">
        <v>21</v>
      </c>
    </row>
    <row r="1713" spans="1:11" x14ac:dyDescent="0.25">
      <c r="A1713" t="s">
        <v>524</v>
      </c>
      <c r="B1713" t="s">
        <v>967</v>
      </c>
      <c r="C1713" t="s">
        <v>1052</v>
      </c>
      <c r="D1713" t="s">
        <v>8</v>
      </c>
      <c r="E1713" t="s">
        <v>968</v>
      </c>
      <c r="F1713" t="s">
        <v>1045</v>
      </c>
      <c r="G1713">
        <f t="shared" si="52"/>
        <v>1</v>
      </c>
      <c r="H1713" t="str">
        <f t="shared" si="53"/>
        <v>1 - Not marked</v>
      </c>
      <c r="I1713" t="s">
        <v>251</v>
      </c>
      <c r="J1713" t="s">
        <v>509</v>
      </c>
      <c r="K1713">
        <v>10</v>
      </c>
    </row>
    <row r="1714" spans="1:11" x14ac:dyDescent="0.25">
      <c r="A1714" t="s">
        <v>524</v>
      </c>
      <c r="B1714" t="s">
        <v>967</v>
      </c>
      <c r="C1714" t="s">
        <v>1052</v>
      </c>
      <c r="D1714" t="s">
        <v>8</v>
      </c>
      <c r="E1714" t="s">
        <v>968</v>
      </c>
      <c r="F1714" t="s">
        <v>1045</v>
      </c>
      <c r="G1714">
        <f t="shared" si="52"/>
        <v>2</v>
      </c>
      <c r="H1714" t="str">
        <f t="shared" si="53"/>
        <v>2 - Marked</v>
      </c>
      <c r="I1714" t="s">
        <v>252</v>
      </c>
      <c r="J1714" t="s">
        <v>509</v>
      </c>
      <c r="K1714">
        <v>35</v>
      </c>
    </row>
    <row r="1715" spans="1:11" x14ac:dyDescent="0.25">
      <c r="A1715" t="s">
        <v>524</v>
      </c>
      <c r="B1715" t="s">
        <v>971</v>
      </c>
      <c r="C1715" t="s">
        <v>1052</v>
      </c>
      <c r="D1715" t="s">
        <v>8</v>
      </c>
      <c r="E1715" t="s">
        <v>972</v>
      </c>
      <c r="F1715" t="s">
        <v>1045</v>
      </c>
      <c r="G1715">
        <f t="shared" si="52"/>
        <v>1</v>
      </c>
      <c r="H1715" t="str">
        <f t="shared" si="53"/>
        <v>1 - Not marked</v>
      </c>
      <c r="I1715" t="s">
        <v>251</v>
      </c>
      <c r="J1715" t="s">
        <v>509</v>
      </c>
      <c r="K1715">
        <v>37</v>
      </c>
    </row>
    <row r="1716" spans="1:11" x14ac:dyDescent="0.25">
      <c r="A1716" t="s">
        <v>524</v>
      </c>
      <c r="B1716" t="s">
        <v>971</v>
      </c>
      <c r="C1716" t="s">
        <v>1052</v>
      </c>
      <c r="D1716" t="s">
        <v>8</v>
      </c>
      <c r="E1716" t="s">
        <v>972</v>
      </c>
      <c r="F1716" t="s">
        <v>1045</v>
      </c>
      <c r="G1716">
        <f t="shared" si="52"/>
        <v>2</v>
      </c>
      <c r="H1716" t="str">
        <f t="shared" si="53"/>
        <v>2 - Marked</v>
      </c>
      <c r="I1716" t="s">
        <v>252</v>
      </c>
      <c r="J1716" t="s">
        <v>509</v>
      </c>
      <c r="K1716">
        <v>8</v>
      </c>
    </row>
    <row r="1717" spans="1:11" x14ac:dyDescent="0.25">
      <c r="A1717" t="s">
        <v>524</v>
      </c>
      <c r="B1717" t="s">
        <v>975</v>
      </c>
      <c r="C1717" t="s">
        <v>1052</v>
      </c>
      <c r="D1717" t="s">
        <v>8</v>
      </c>
      <c r="E1717" t="s">
        <v>976</v>
      </c>
      <c r="F1717" t="s">
        <v>1045</v>
      </c>
      <c r="G1717">
        <f t="shared" si="52"/>
        <v>1</v>
      </c>
      <c r="H1717" t="str">
        <f t="shared" si="53"/>
        <v>1 - Not marked</v>
      </c>
      <c r="I1717" t="s">
        <v>251</v>
      </c>
      <c r="J1717" t="s">
        <v>509</v>
      </c>
      <c r="K1717">
        <v>26</v>
      </c>
    </row>
    <row r="1718" spans="1:11" x14ac:dyDescent="0.25">
      <c r="A1718" t="s">
        <v>524</v>
      </c>
      <c r="B1718" t="s">
        <v>975</v>
      </c>
      <c r="C1718" t="s">
        <v>1052</v>
      </c>
      <c r="D1718" t="s">
        <v>8</v>
      </c>
      <c r="E1718" t="s">
        <v>976</v>
      </c>
      <c r="F1718" t="s">
        <v>1045</v>
      </c>
      <c r="G1718">
        <f t="shared" si="52"/>
        <v>2</v>
      </c>
      <c r="H1718" t="str">
        <f t="shared" si="53"/>
        <v>2 - Marked</v>
      </c>
      <c r="I1718" t="s">
        <v>252</v>
      </c>
      <c r="J1718" t="s">
        <v>509</v>
      </c>
      <c r="K1718">
        <v>19</v>
      </c>
    </row>
    <row r="1719" spans="1:11" x14ac:dyDescent="0.25">
      <c r="A1719" t="s">
        <v>524</v>
      </c>
      <c r="B1719" t="s">
        <v>969</v>
      </c>
      <c r="C1719" t="s">
        <v>1052</v>
      </c>
      <c r="D1719" t="s">
        <v>8</v>
      </c>
      <c r="E1719" t="s">
        <v>970</v>
      </c>
      <c r="F1719" t="s">
        <v>1045</v>
      </c>
      <c r="G1719">
        <f t="shared" si="52"/>
        <v>1</v>
      </c>
      <c r="H1719" t="str">
        <f t="shared" si="53"/>
        <v>1 - Not marked</v>
      </c>
      <c r="I1719" t="s">
        <v>251</v>
      </c>
      <c r="J1719" t="s">
        <v>509</v>
      </c>
      <c r="K1719">
        <v>27</v>
      </c>
    </row>
    <row r="1720" spans="1:11" x14ac:dyDescent="0.25">
      <c r="A1720" t="s">
        <v>524</v>
      </c>
      <c r="B1720" t="s">
        <v>969</v>
      </c>
      <c r="C1720" t="s">
        <v>1052</v>
      </c>
      <c r="D1720" t="s">
        <v>8</v>
      </c>
      <c r="E1720" t="s">
        <v>970</v>
      </c>
      <c r="F1720" t="s">
        <v>1045</v>
      </c>
      <c r="G1720">
        <f t="shared" si="52"/>
        <v>2</v>
      </c>
      <c r="H1720" t="str">
        <f t="shared" si="53"/>
        <v>2 - Marked</v>
      </c>
      <c r="I1720" t="s">
        <v>252</v>
      </c>
      <c r="J1720" t="s">
        <v>509</v>
      </c>
      <c r="K1720">
        <v>18</v>
      </c>
    </row>
    <row r="1721" spans="1:11" x14ac:dyDescent="0.25">
      <c r="A1721" t="s">
        <v>524</v>
      </c>
      <c r="B1721" t="s">
        <v>973</v>
      </c>
      <c r="C1721" t="s">
        <v>1052</v>
      </c>
      <c r="D1721" t="s">
        <v>8</v>
      </c>
      <c r="E1721" t="s">
        <v>974</v>
      </c>
      <c r="F1721" t="s">
        <v>1045</v>
      </c>
      <c r="G1721">
        <f t="shared" si="52"/>
        <v>1</v>
      </c>
      <c r="H1721" t="str">
        <f t="shared" si="53"/>
        <v>1 - Not marked</v>
      </c>
      <c r="I1721" t="s">
        <v>251</v>
      </c>
      <c r="J1721" t="s">
        <v>509</v>
      </c>
      <c r="K1721">
        <v>42</v>
      </c>
    </row>
    <row r="1722" spans="1:11" x14ac:dyDescent="0.25">
      <c r="A1722" t="s">
        <v>524</v>
      </c>
      <c r="B1722" t="s">
        <v>973</v>
      </c>
      <c r="C1722" t="s">
        <v>1052</v>
      </c>
      <c r="D1722" t="s">
        <v>8</v>
      </c>
      <c r="E1722" t="s">
        <v>974</v>
      </c>
      <c r="F1722" t="s">
        <v>1045</v>
      </c>
      <c r="G1722">
        <f t="shared" si="52"/>
        <v>2</v>
      </c>
      <c r="H1722" t="str">
        <f t="shared" si="53"/>
        <v>2 - Marked</v>
      </c>
      <c r="I1722" t="s">
        <v>252</v>
      </c>
      <c r="J1722" t="s">
        <v>509</v>
      </c>
      <c r="K1722">
        <v>3</v>
      </c>
    </row>
    <row r="1723" spans="1:11" x14ac:dyDescent="0.25">
      <c r="A1723" t="s">
        <v>524</v>
      </c>
      <c r="B1723" t="s">
        <v>977</v>
      </c>
      <c r="C1723" t="s">
        <v>1052</v>
      </c>
      <c r="D1723" t="s">
        <v>7</v>
      </c>
      <c r="E1723" t="s">
        <v>243</v>
      </c>
      <c r="F1723" t="s">
        <v>1045</v>
      </c>
      <c r="G1723">
        <f t="shared" si="52"/>
        <v>1</v>
      </c>
      <c r="H1723" t="str">
        <f t="shared" si="53"/>
        <v>1 - Not marked</v>
      </c>
      <c r="I1723" t="s">
        <v>251</v>
      </c>
      <c r="J1723" t="s">
        <v>509</v>
      </c>
      <c r="K1723">
        <v>42</v>
      </c>
    </row>
    <row r="1724" spans="1:11" x14ac:dyDescent="0.25">
      <c r="A1724" t="s">
        <v>524</v>
      </c>
      <c r="B1724" t="s">
        <v>977</v>
      </c>
      <c r="C1724" t="s">
        <v>1052</v>
      </c>
      <c r="D1724" t="s">
        <v>7</v>
      </c>
      <c r="E1724" t="s">
        <v>243</v>
      </c>
      <c r="F1724" t="s">
        <v>1045</v>
      </c>
      <c r="G1724">
        <f t="shared" si="52"/>
        <v>2</v>
      </c>
      <c r="H1724" t="str">
        <f t="shared" si="53"/>
        <v>2 - Marked</v>
      </c>
      <c r="I1724" t="s">
        <v>252</v>
      </c>
      <c r="J1724" t="s">
        <v>509</v>
      </c>
      <c r="K1724">
        <v>3</v>
      </c>
    </row>
    <row r="1725" spans="1:11" x14ac:dyDescent="0.25">
      <c r="A1725" t="s">
        <v>524</v>
      </c>
      <c r="B1725" t="s">
        <v>835</v>
      </c>
      <c r="C1725" t="s">
        <v>831</v>
      </c>
      <c r="D1725" t="s">
        <v>7</v>
      </c>
      <c r="E1725" t="s">
        <v>243</v>
      </c>
      <c r="F1725" t="s">
        <v>1045</v>
      </c>
      <c r="G1725">
        <f t="shared" si="52"/>
        <v>3</v>
      </c>
      <c r="H1725" t="str">
        <f t="shared" si="53"/>
        <v>3 - Blank</v>
      </c>
      <c r="I1725" t="s">
        <v>836</v>
      </c>
      <c r="J1725" t="s">
        <v>509</v>
      </c>
      <c r="K1725">
        <v>52</v>
      </c>
    </row>
    <row r="1726" spans="1:11" x14ac:dyDescent="0.25">
      <c r="A1726" t="s">
        <v>524</v>
      </c>
      <c r="B1726" t="s">
        <v>835</v>
      </c>
      <c r="C1726" t="s">
        <v>831</v>
      </c>
      <c r="D1726" t="s">
        <v>7</v>
      </c>
      <c r="E1726" t="s">
        <v>243</v>
      </c>
      <c r="F1726" t="s">
        <v>1045</v>
      </c>
      <c r="G1726">
        <f t="shared" si="52"/>
        <v>4</v>
      </c>
      <c r="H1726" t="str">
        <f t="shared" si="53"/>
        <v>4 - If theyneed help they can attend a zoom meeting with me.</v>
      </c>
      <c r="I1726" t="s">
        <v>845</v>
      </c>
      <c r="J1726" t="s">
        <v>509</v>
      </c>
      <c r="K1726">
        <v>1</v>
      </c>
    </row>
    <row r="1727" spans="1:11" x14ac:dyDescent="0.25">
      <c r="A1727" t="s">
        <v>524</v>
      </c>
      <c r="B1727" t="s">
        <v>835</v>
      </c>
      <c r="C1727" t="s">
        <v>831</v>
      </c>
      <c r="D1727" t="s">
        <v>7</v>
      </c>
      <c r="E1727" t="s">
        <v>243</v>
      </c>
      <c r="F1727" t="s">
        <v>1045</v>
      </c>
      <c r="G1727">
        <f t="shared" si="52"/>
        <v>5</v>
      </c>
      <c r="H1727" t="str">
        <f t="shared" si="53"/>
        <v>5 - Offer individual assistance</v>
      </c>
      <c r="I1727" t="s">
        <v>846</v>
      </c>
      <c r="J1727" t="s">
        <v>509</v>
      </c>
      <c r="K1727">
        <v>0</v>
      </c>
    </row>
    <row r="1728" spans="1:11" x14ac:dyDescent="0.25">
      <c r="A1728" t="s">
        <v>524</v>
      </c>
      <c r="B1728" t="s">
        <v>835</v>
      </c>
      <c r="C1728" t="s">
        <v>831</v>
      </c>
      <c r="D1728" t="s">
        <v>7</v>
      </c>
      <c r="E1728" t="s">
        <v>243</v>
      </c>
      <c r="F1728" t="s">
        <v>1045</v>
      </c>
      <c r="G1728">
        <f t="shared" si="52"/>
        <v>6</v>
      </c>
      <c r="H1728" t="str">
        <f t="shared" si="53"/>
        <v>6 - See me</v>
      </c>
      <c r="I1728" t="s">
        <v>847</v>
      </c>
      <c r="J1728" t="s">
        <v>509</v>
      </c>
      <c r="K1728">
        <v>0</v>
      </c>
    </row>
    <row r="1729" spans="1:11" x14ac:dyDescent="0.25">
      <c r="A1729" t="s">
        <v>524</v>
      </c>
      <c r="B1729" t="s">
        <v>835</v>
      </c>
      <c r="C1729" t="s">
        <v>831</v>
      </c>
      <c r="D1729" t="s">
        <v>7</v>
      </c>
      <c r="E1729" t="s">
        <v>243</v>
      </c>
      <c r="F1729" t="s">
        <v>1045</v>
      </c>
      <c r="G1729">
        <f t="shared" si="52"/>
        <v>7</v>
      </c>
      <c r="H1729" t="str">
        <f t="shared" si="53"/>
        <v>7 - Voluntary Post assessment to see what they have learned in the course.</v>
      </c>
      <c r="I1729" t="s">
        <v>848</v>
      </c>
      <c r="J1729" t="s">
        <v>509</v>
      </c>
      <c r="K1729">
        <v>0</v>
      </c>
    </row>
    <row r="1730" spans="1:11" x14ac:dyDescent="0.25">
      <c r="A1730" t="s">
        <v>524</v>
      </c>
      <c r="B1730" t="s">
        <v>835</v>
      </c>
      <c r="C1730" t="s">
        <v>831</v>
      </c>
      <c r="D1730" t="s">
        <v>7</v>
      </c>
      <c r="E1730" t="s">
        <v>243</v>
      </c>
      <c r="F1730" t="s">
        <v>1045</v>
      </c>
      <c r="G1730">
        <f t="shared" ref="G1730:G1793" si="54">IF(E1730=E1729,1+G1729,1)</f>
        <v>8</v>
      </c>
      <c r="H1730" t="str">
        <f t="shared" ref="H1730:H1793" si="55">CONCATENATE(G1730," - ",I1730)</f>
        <v>8 - And encourage students to read more and seek opportunities to speak in front of others</v>
      </c>
      <c r="I1730" t="s">
        <v>837</v>
      </c>
      <c r="J1730" t="s">
        <v>509</v>
      </c>
      <c r="K1730">
        <v>0</v>
      </c>
    </row>
    <row r="1731" spans="1:11" x14ac:dyDescent="0.25">
      <c r="A1731" t="s">
        <v>524</v>
      </c>
      <c r="B1731" t="s">
        <v>835</v>
      </c>
      <c r="C1731" t="s">
        <v>831</v>
      </c>
      <c r="D1731" t="s">
        <v>7</v>
      </c>
      <c r="E1731" t="s">
        <v>243</v>
      </c>
      <c r="F1731" t="s">
        <v>1045</v>
      </c>
      <c r="G1731">
        <f t="shared" si="54"/>
        <v>9</v>
      </c>
      <c r="H1731" t="str">
        <f t="shared" si="55"/>
        <v>9 - Bussness and accounting</v>
      </c>
      <c r="I1731" t="s">
        <v>838</v>
      </c>
      <c r="J1731" t="s">
        <v>509</v>
      </c>
      <c r="K1731">
        <v>0</v>
      </c>
    </row>
    <row r="1732" spans="1:11" x14ac:dyDescent="0.25">
      <c r="A1732" t="s">
        <v>524</v>
      </c>
      <c r="B1732" t="s">
        <v>835</v>
      </c>
      <c r="C1732" t="s">
        <v>831</v>
      </c>
      <c r="D1732" t="s">
        <v>7</v>
      </c>
      <c r="E1732" t="s">
        <v>243</v>
      </c>
      <c r="F1732" t="s">
        <v>1045</v>
      </c>
      <c r="G1732">
        <f t="shared" si="54"/>
        <v>10</v>
      </c>
      <c r="H1732" t="str">
        <f t="shared" si="55"/>
        <v>10 - Discuss with students how we can get through the class</v>
      </c>
      <c r="I1732" t="s">
        <v>839</v>
      </c>
      <c r="J1732" t="s">
        <v>509</v>
      </c>
      <c r="K1732">
        <v>0</v>
      </c>
    </row>
    <row r="1733" spans="1:11" x14ac:dyDescent="0.25">
      <c r="A1733" t="s">
        <v>524</v>
      </c>
      <c r="B1733" t="s">
        <v>835</v>
      </c>
      <c r="C1733" t="s">
        <v>831</v>
      </c>
      <c r="D1733" t="s">
        <v>7</v>
      </c>
      <c r="E1733" t="s">
        <v>243</v>
      </c>
      <c r="F1733" t="s">
        <v>1045</v>
      </c>
      <c r="G1733">
        <f t="shared" si="54"/>
        <v>11</v>
      </c>
      <c r="H1733" t="str">
        <f t="shared" si="55"/>
        <v>11 - Find out the students' goals for what they want from this course. If they are not all in, then they may want speak to their Advisor on selecting a different course. However, if they want to stay in the course, review expectations.</v>
      </c>
      <c r="I1733" t="s">
        <v>840</v>
      </c>
      <c r="J1733" t="s">
        <v>509</v>
      </c>
      <c r="K1733">
        <v>1</v>
      </c>
    </row>
    <row r="1734" spans="1:11" x14ac:dyDescent="0.25">
      <c r="A1734" t="s">
        <v>524</v>
      </c>
      <c r="B1734" t="s">
        <v>835</v>
      </c>
      <c r="C1734" t="s">
        <v>831</v>
      </c>
      <c r="D1734" t="s">
        <v>7</v>
      </c>
      <c r="E1734" t="s">
        <v>243</v>
      </c>
      <c r="F1734" t="s">
        <v>1045</v>
      </c>
      <c r="G1734">
        <f t="shared" si="54"/>
        <v>12</v>
      </c>
      <c r="H1734" t="str">
        <f t="shared" si="55"/>
        <v>12 - I ask the student to meet with me outside of class.</v>
      </c>
      <c r="I1734" t="s">
        <v>841</v>
      </c>
      <c r="J1734" t="s">
        <v>509</v>
      </c>
      <c r="K1734">
        <v>0</v>
      </c>
    </row>
    <row r="1735" spans="1:11" x14ac:dyDescent="0.25">
      <c r="A1735" t="s">
        <v>524</v>
      </c>
      <c r="B1735" t="s">
        <v>835</v>
      </c>
      <c r="C1735" t="s">
        <v>831</v>
      </c>
      <c r="D1735" t="s">
        <v>7</v>
      </c>
      <c r="E1735" t="s">
        <v>243</v>
      </c>
      <c r="F1735" t="s">
        <v>1045</v>
      </c>
      <c r="G1735">
        <f t="shared" si="54"/>
        <v>13</v>
      </c>
      <c r="H1735" t="str">
        <f t="shared" si="55"/>
        <v>13 -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v>
      </c>
      <c r="I1735" t="s">
        <v>842</v>
      </c>
      <c r="J1735" t="s">
        <v>509</v>
      </c>
      <c r="K1735">
        <v>1</v>
      </c>
    </row>
    <row r="1736" spans="1:11" x14ac:dyDescent="0.25">
      <c r="A1736" t="s">
        <v>524</v>
      </c>
      <c r="B1736" t="s">
        <v>835</v>
      </c>
      <c r="C1736" t="s">
        <v>831</v>
      </c>
      <c r="D1736" t="s">
        <v>7</v>
      </c>
      <c r="E1736" t="s">
        <v>243</v>
      </c>
      <c r="F1736" t="s">
        <v>1045</v>
      </c>
      <c r="G1736">
        <f t="shared" si="54"/>
        <v>14</v>
      </c>
      <c r="H1736" t="str">
        <f t="shared" si="55"/>
        <v>14 - I provide written feedback on the assignment and instruct them how to submit it correctly. Thanks</v>
      </c>
      <c r="I1736" t="s">
        <v>843</v>
      </c>
      <c r="J1736" t="s">
        <v>509</v>
      </c>
      <c r="K1736">
        <v>0</v>
      </c>
    </row>
    <row r="1737" spans="1:11" x14ac:dyDescent="0.25">
      <c r="A1737" t="s">
        <v>524</v>
      </c>
      <c r="B1737" t="s">
        <v>835</v>
      </c>
      <c r="C1737" t="s">
        <v>831</v>
      </c>
      <c r="D1737" t="s">
        <v>7</v>
      </c>
      <c r="E1737" t="s">
        <v>243</v>
      </c>
      <c r="F1737" t="s">
        <v>1045</v>
      </c>
      <c r="G1737">
        <f t="shared" si="54"/>
        <v>15</v>
      </c>
      <c r="H1737" t="str">
        <f t="shared" si="55"/>
        <v>15 - I work with the student to address any disconnect and make the material come alive for them.</v>
      </c>
      <c r="I1737" t="s">
        <v>844</v>
      </c>
      <c r="J1737" t="s">
        <v>509</v>
      </c>
      <c r="K1737">
        <v>0</v>
      </c>
    </row>
    <row r="1738" spans="1:11" x14ac:dyDescent="0.25">
      <c r="A1738" t="s">
        <v>524</v>
      </c>
      <c r="B1738" t="s">
        <v>830</v>
      </c>
      <c r="C1738" t="s">
        <v>831</v>
      </c>
      <c r="D1738" t="s">
        <v>8</v>
      </c>
      <c r="E1738" t="s">
        <v>1077</v>
      </c>
      <c r="F1738" t="s">
        <v>1045</v>
      </c>
      <c r="G1738">
        <f t="shared" si="54"/>
        <v>1</v>
      </c>
      <c r="H1738" t="str">
        <f t="shared" si="55"/>
        <v>1 - I recommend to a student that he/she use tutoring or other academic service</v>
      </c>
      <c r="I1738" t="s">
        <v>832</v>
      </c>
      <c r="J1738" t="s">
        <v>509</v>
      </c>
      <c r="K1738">
        <v>9</v>
      </c>
    </row>
    <row r="1739" spans="1:11" x14ac:dyDescent="0.25">
      <c r="A1739" t="s">
        <v>524</v>
      </c>
      <c r="B1739" t="s">
        <v>830</v>
      </c>
      <c r="C1739" t="s">
        <v>831</v>
      </c>
      <c r="D1739" t="s">
        <v>8</v>
      </c>
      <c r="E1739" t="s">
        <v>1077</v>
      </c>
      <c r="F1739" t="s">
        <v>1045</v>
      </c>
      <c r="G1739">
        <f t="shared" si="54"/>
        <v>2</v>
      </c>
      <c r="H1739" t="str">
        <f t="shared" si="55"/>
        <v>2 - I recommend to academic advising or student services that a student be placed in another course or level</v>
      </c>
      <c r="I1739" t="s">
        <v>833</v>
      </c>
      <c r="J1739" t="s">
        <v>509</v>
      </c>
      <c r="K1739">
        <v>2</v>
      </c>
    </row>
    <row r="1740" spans="1:11" x14ac:dyDescent="0.25">
      <c r="A1740" t="s">
        <v>524</v>
      </c>
      <c r="B1740" t="s">
        <v>830</v>
      </c>
      <c r="C1740" t="s">
        <v>831</v>
      </c>
      <c r="D1740" t="s">
        <v>8</v>
      </c>
      <c r="E1740" t="s">
        <v>1077</v>
      </c>
      <c r="F1740" t="s">
        <v>1045</v>
      </c>
      <c r="G1740">
        <f t="shared" si="54"/>
        <v>3</v>
      </c>
      <c r="H1740" t="str">
        <f t="shared" si="55"/>
        <v>3 - I adjust my course pedagogy or approach</v>
      </c>
      <c r="I1740" t="s">
        <v>834</v>
      </c>
      <c r="J1740" t="s">
        <v>509</v>
      </c>
      <c r="K1740">
        <v>5</v>
      </c>
    </row>
    <row r="1741" spans="1:11" x14ac:dyDescent="0.25">
      <c r="A1741" t="s">
        <v>524</v>
      </c>
      <c r="B1741" t="s">
        <v>830</v>
      </c>
      <c r="C1741" t="s">
        <v>831</v>
      </c>
      <c r="D1741" t="s">
        <v>8</v>
      </c>
      <c r="E1741" t="s">
        <v>1077</v>
      </c>
      <c r="F1741" t="s">
        <v>1045</v>
      </c>
      <c r="G1741">
        <f t="shared" si="54"/>
        <v>4</v>
      </c>
      <c r="H1741" t="str">
        <f t="shared" si="55"/>
        <v>4 - Other</v>
      </c>
      <c r="I1741" t="s">
        <v>243</v>
      </c>
      <c r="J1741" t="s">
        <v>509</v>
      </c>
      <c r="K1741">
        <v>3</v>
      </c>
    </row>
    <row r="1742" spans="1:11" x14ac:dyDescent="0.25">
      <c r="A1742" t="s">
        <v>524</v>
      </c>
      <c r="B1742" t="s">
        <v>660</v>
      </c>
      <c r="C1742" t="s">
        <v>653</v>
      </c>
      <c r="D1742" t="s">
        <v>8</v>
      </c>
      <c r="E1742" t="s">
        <v>355</v>
      </c>
      <c r="F1742" t="s">
        <v>1045</v>
      </c>
      <c r="G1742">
        <f t="shared" si="54"/>
        <v>1</v>
      </c>
      <c r="H1742" t="str">
        <f t="shared" si="55"/>
        <v>1 - None</v>
      </c>
      <c r="I1742" t="s">
        <v>43</v>
      </c>
      <c r="J1742" t="s">
        <v>510</v>
      </c>
      <c r="K1742">
        <v>0</v>
      </c>
    </row>
    <row r="1743" spans="1:11" x14ac:dyDescent="0.25">
      <c r="A1743" t="s">
        <v>524</v>
      </c>
      <c r="B1743" t="s">
        <v>660</v>
      </c>
      <c r="C1743" t="s">
        <v>653</v>
      </c>
      <c r="D1743" t="s">
        <v>8</v>
      </c>
      <c r="E1743" t="s">
        <v>355</v>
      </c>
      <c r="F1743" t="s">
        <v>1045</v>
      </c>
      <c r="G1743">
        <f t="shared" si="54"/>
        <v>2</v>
      </c>
      <c r="H1743" t="str">
        <f t="shared" si="55"/>
        <v>2 - 1–5</v>
      </c>
      <c r="I1743" t="s">
        <v>66</v>
      </c>
      <c r="J1743" t="s">
        <v>510</v>
      </c>
      <c r="K1743">
        <v>44</v>
      </c>
    </row>
    <row r="1744" spans="1:11" x14ac:dyDescent="0.25">
      <c r="A1744" t="s">
        <v>524</v>
      </c>
      <c r="B1744" t="s">
        <v>660</v>
      </c>
      <c r="C1744" t="s">
        <v>653</v>
      </c>
      <c r="D1744" t="s">
        <v>8</v>
      </c>
      <c r="E1744" t="s">
        <v>355</v>
      </c>
      <c r="F1744" t="s">
        <v>1045</v>
      </c>
      <c r="G1744">
        <f t="shared" si="54"/>
        <v>3</v>
      </c>
      <c r="H1744" t="str">
        <f t="shared" si="55"/>
        <v>3 - 6–10</v>
      </c>
      <c r="I1744" t="s">
        <v>67</v>
      </c>
      <c r="J1744" t="s">
        <v>510</v>
      </c>
      <c r="K1744">
        <v>25</v>
      </c>
    </row>
    <row r="1745" spans="1:11" x14ac:dyDescent="0.25">
      <c r="A1745" t="s">
        <v>524</v>
      </c>
      <c r="B1745" t="s">
        <v>660</v>
      </c>
      <c r="C1745" t="s">
        <v>653</v>
      </c>
      <c r="D1745" t="s">
        <v>8</v>
      </c>
      <c r="E1745" t="s">
        <v>355</v>
      </c>
      <c r="F1745" t="s">
        <v>1045</v>
      </c>
      <c r="G1745">
        <f t="shared" si="54"/>
        <v>4</v>
      </c>
      <c r="H1745" t="str">
        <f t="shared" si="55"/>
        <v>4 - 11–20</v>
      </c>
      <c r="I1745" t="s">
        <v>46</v>
      </c>
      <c r="J1745" t="s">
        <v>510</v>
      </c>
      <c r="K1745">
        <v>8</v>
      </c>
    </row>
    <row r="1746" spans="1:11" x14ac:dyDescent="0.25">
      <c r="A1746" t="s">
        <v>524</v>
      </c>
      <c r="B1746" t="s">
        <v>660</v>
      </c>
      <c r="C1746" t="s">
        <v>653</v>
      </c>
      <c r="D1746" t="s">
        <v>8</v>
      </c>
      <c r="E1746" t="s">
        <v>355</v>
      </c>
      <c r="F1746" t="s">
        <v>1045</v>
      </c>
      <c r="G1746">
        <f t="shared" si="54"/>
        <v>5</v>
      </c>
      <c r="H1746" t="str">
        <f t="shared" si="55"/>
        <v>5 - 21–30</v>
      </c>
      <c r="I1746" t="s">
        <v>68</v>
      </c>
      <c r="J1746" t="s">
        <v>510</v>
      </c>
      <c r="K1746">
        <v>0</v>
      </c>
    </row>
    <row r="1747" spans="1:11" x14ac:dyDescent="0.25">
      <c r="A1747" t="s">
        <v>524</v>
      </c>
      <c r="B1747" t="s">
        <v>660</v>
      </c>
      <c r="C1747" t="s">
        <v>653</v>
      </c>
      <c r="D1747" t="s">
        <v>8</v>
      </c>
      <c r="E1747" t="s">
        <v>355</v>
      </c>
      <c r="F1747" t="s">
        <v>1045</v>
      </c>
      <c r="G1747">
        <f t="shared" si="54"/>
        <v>6</v>
      </c>
      <c r="H1747" t="str">
        <f t="shared" si="55"/>
        <v>6 - More than 30</v>
      </c>
      <c r="I1747" t="s">
        <v>69</v>
      </c>
      <c r="J1747" t="s">
        <v>510</v>
      </c>
      <c r="K1747">
        <v>1</v>
      </c>
    </row>
    <row r="1748" spans="1:11" x14ac:dyDescent="0.25">
      <c r="A1748" t="s">
        <v>524</v>
      </c>
      <c r="B1748" t="s">
        <v>656</v>
      </c>
      <c r="C1748" t="s">
        <v>653</v>
      </c>
      <c r="D1748" t="s">
        <v>8</v>
      </c>
      <c r="E1748" t="s">
        <v>657</v>
      </c>
      <c r="F1748" t="s">
        <v>1045</v>
      </c>
      <c r="G1748">
        <f t="shared" si="54"/>
        <v>1</v>
      </c>
      <c r="H1748" t="str">
        <f t="shared" si="55"/>
        <v>1 - None</v>
      </c>
      <c r="I1748" t="s">
        <v>43</v>
      </c>
      <c r="J1748" t="s">
        <v>510</v>
      </c>
      <c r="K1748">
        <v>9</v>
      </c>
    </row>
    <row r="1749" spans="1:11" x14ac:dyDescent="0.25">
      <c r="A1749" t="s">
        <v>524</v>
      </c>
      <c r="B1749" t="s">
        <v>656</v>
      </c>
      <c r="C1749" t="s">
        <v>653</v>
      </c>
      <c r="D1749" t="s">
        <v>8</v>
      </c>
      <c r="E1749" t="s">
        <v>657</v>
      </c>
      <c r="F1749" t="s">
        <v>1045</v>
      </c>
      <c r="G1749">
        <f t="shared" si="54"/>
        <v>2</v>
      </c>
      <c r="H1749" t="str">
        <f t="shared" si="55"/>
        <v>2 - 1–5</v>
      </c>
      <c r="I1749" t="s">
        <v>66</v>
      </c>
      <c r="J1749" t="s">
        <v>510</v>
      </c>
      <c r="K1749">
        <v>60</v>
      </c>
    </row>
    <row r="1750" spans="1:11" x14ac:dyDescent="0.25">
      <c r="A1750" t="s">
        <v>524</v>
      </c>
      <c r="B1750" t="s">
        <v>656</v>
      </c>
      <c r="C1750" t="s">
        <v>653</v>
      </c>
      <c r="D1750" t="s">
        <v>8</v>
      </c>
      <c r="E1750" t="s">
        <v>657</v>
      </c>
      <c r="F1750" t="s">
        <v>1045</v>
      </c>
      <c r="G1750">
        <f t="shared" si="54"/>
        <v>3</v>
      </c>
      <c r="H1750" t="str">
        <f t="shared" si="55"/>
        <v>3 - 6–10</v>
      </c>
      <c r="I1750" t="s">
        <v>67</v>
      </c>
      <c r="J1750" t="s">
        <v>510</v>
      </c>
      <c r="K1750">
        <v>7</v>
      </c>
    </row>
    <row r="1751" spans="1:11" x14ac:dyDescent="0.25">
      <c r="A1751" t="s">
        <v>524</v>
      </c>
      <c r="B1751" t="s">
        <v>656</v>
      </c>
      <c r="C1751" t="s">
        <v>653</v>
      </c>
      <c r="D1751" t="s">
        <v>8</v>
      </c>
      <c r="E1751" t="s">
        <v>657</v>
      </c>
      <c r="F1751" t="s">
        <v>1045</v>
      </c>
      <c r="G1751">
        <f t="shared" si="54"/>
        <v>4</v>
      </c>
      <c r="H1751" t="str">
        <f t="shared" si="55"/>
        <v>4 - 11–20</v>
      </c>
      <c r="I1751" t="s">
        <v>46</v>
      </c>
      <c r="J1751" t="s">
        <v>510</v>
      </c>
      <c r="K1751">
        <v>1</v>
      </c>
    </row>
    <row r="1752" spans="1:11" x14ac:dyDescent="0.25">
      <c r="A1752" t="s">
        <v>524</v>
      </c>
      <c r="B1752" t="s">
        <v>656</v>
      </c>
      <c r="C1752" t="s">
        <v>653</v>
      </c>
      <c r="D1752" t="s">
        <v>8</v>
      </c>
      <c r="E1752" t="s">
        <v>657</v>
      </c>
      <c r="F1752" t="s">
        <v>1045</v>
      </c>
      <c r="G1752">
        <f t="shared" si="54"/>
        <v>5</v>
      </c>
      <c r="H1752" t="str">
        <f t="shared" si="55"/>
        <v>5 - 21–30</v>
      </c>
      <c r="I1752" t="s">
        <v>68</v>
      </c>
      <c r="J1752" t="s">
        <v>510</v>
      </c>
      <c r="K1752">
        <v>0</v>
      </c>
    </row>
    <row r="1753" spans="1:11" x14ac:dyDescent="0.25">
      <c r="A1753" t="s">
        <v>524</v>
      </c>
      <c r="B1753" t="s">
        <v>656</v>
      </c>
      <c r="C1753" t="s">
        <v>653</v>
      </c>
      <c r="D1753" t="s">
        <v>8</v>
      </c>
      <c r="E1753" t="s">
        <v>657</v>
      </c>
      <c r="F1753" t="s">
        <v>1045</v>
      </c>
      <c r="G1753">
        <f t="shared" si="54"/>
        <v>6</v>
      </c>
      <c r="H1753" t="str">
        <f t="shared" si="55"/>
        <v>6 - More than 30</v>
      </c>
      <c r="I1753" t="s">
        <v>69</v>
      </c>
      <c r="J1753" t="s">
        <v>510</v>
      </c>
      <c r="K1753">
        <v>0</v>
      </c>
    </row>
    <row r="1754" spans="1:11" x14ac:dyDescent="0.25">
      <c r="A1754" t="s">
        <v>524</v>
      </c>
      <c r="B1754" t="s">
        <v>652</v>
      </c>
      <c r="C1754" t="s">
        <v>653</v>
      </c>
      <c r="D1754" t="s">
        <v>8</v>
      </c>
      <c r="E1754" t="s">
        <v>654</v>
      </c>
      <c r="F1754" t="s">
        <v>1045</v>
      </c>
      <c r="G1754">
        <f t="shared" si="54"/>
        <v>1</v>
      </c>
      <c r="H1754" t="str">
        <f t="shared" si="55"/>
        <v>1 - None</v>
      </c>
      <c r="I1754" t="s">
        <v>43</v>
      </c>
      <c r="J1754" t="s">
        <v>510</v>
      </c>
      <c r="K1754">
        <v>1</v>
      </c>
    </row>
    <row r="1755" spans="1:11" x14ac:dyDescent="0.25">
      <c r="A1755" t="s">
        <v>524</v>
      </c>
      <c r="B1755" t="s">
        <v>652</v>
      </c>
      <c r="C1755" t="s">
        <v>653</v>
      </c>
      <c r="D1755" t="s">
        <v>8</v>
      </c>
      <c r="E1755" t="s">
        <v>654</v>
      </c>
      <c r="F1755" t="s">
        <v>1045</v>
      </c>
      <c r="G1755">
        <f t="shared" si="54"/>
        <v>2</v>
      </c>
      <c r="H1755" t="str">
        <f t="shared" si="55"/>
        <v>2 - 1–5</v>
      </c>
      <c r="I1755" t="s">
        <v>66</v>
      </c>
      <c r="J1755" t="s">
        <v>510</v>
      </c>
      <c r="K1755">
        <v>42</v>
      </c>
    </row>
    <row r="1756" spans="1:11" x14ac:dyDescent="0.25">
      <c r="A1756" t="s">
        <v>524</v>
      </c>
      <c r="B1756" t="s">
        <v>652</v>
      </c>
      <c r="C1756" t="s">
        <v>653</v>
      </c>
      <c r="D1756" t="s">
        <v>8</v>
      </c>
      <c r="E1756" t="s">
        <v>654</v>
      </c>
      <c r="F1756" t="s">
        <v>1045</v>
      </c>
      <c r="G1756">
        <f t="shared" si="54"/>
        <v>3</v>
      </c>
      <c r="H1756" t="str">
        <f t="shared" si="55"/>
        <v>3 - 6–10</v>
      </c>
      <c r="I1756" t="s">
        <v>67</v>
      </c>
      <c r="J1756" t="s">
        <v>510</v>
      </c>
      <c r="K1756">
        <v>26</v>
      </c>
    </row>
    <row r="1757" spans="1:11" x14ac:dyDescent="0.25">
      <c r="A1757" t="s">
        <v>524</v>
      </c>
      <c r="B1757" t="s">
        <v>652</v>
      </c>
      <c r="C1757" t="s">
        <v>653</v>
      </c>
      <c r="D1757" t="s">
        <v>8</v>
      </c>
      <c r="E1757" t="s">
        <v>654</v>
      </c>
      <c r="F1757" t="s">
        <v>1045</v>
      </c>
      <c r="G1757">
        <f t="shared" si="54"/>
        <v>4</v>
      </c>
      <c r="H1757" t="str">
        <f t="shared" si="55"/>
        <v>4 - 11–20</v>
      </c>
      <c r="I1757" t="s">
        <v>46</v>
      </c>
      <c r="J1757" t="s">
        <v>510</v>
      </c>
      <c r="K1757">
        <v>7</v>
      </c>
    </row>
    <row r="1758" spans="1:11" x14ac:dyDescent="0.25">
      <c r="A1758" t="s">
        <v>524</v>
      </c>
      <c r="B1758" t="s">
        <v>652</v>
      </c>
      <c r="C1758" t="s">
        <v>653</v>
      </c>
      <c r="D1758" t="s">
        <v>8</v>
      </c>
      <c r="E1758" t="s">
        <v>654</v>
      </c>
      <c r="F1758" t="s">
        <v>1045</v>
      </c>
      <c r="G1758">
        <f t="shared" si="54"/>
        <v>5</v>
      </c>
      <c r="H1758" t="str">
        <f t="shared" si="55"/>
        <v>5 - 21–30</v>
      </c>
      <c r="I1758" t="s">
        <v>68</v>
      </c>
      <c r="J1758" t="s">
        <v>510</v>
      </c>
      <c r="K1758">
        <v>2</v>
      </c>
    </row>
    <row r="1759" spans="1:11" x14ac:dyDescent="0.25">
      <c r="A1759" t="s">
        <v>524</v>
      </c>
      <c r="B1759" t="s">
        <v>652</v>
      </c>
      <c r="C1759" t="s">
        <v>653</v>
      </c>
      <c r="D1759" t="s">
        <v>8</v>
      </c>
      <c r="E1759" t="s">
        <v>654</v>
      </c>
      <c r="F1759" t="s">
        <v>1045</v>
      </c>
      <c r="G1759">
        <f t="shared" si="54"/>
        <v>6</v>
      </c>
      <c r="H1759" t="str">
        <f t="shared" si="55"/>
        <v>6 - More than 30</v>
      </c>
      <c r="I1759" t="s">
        <v>69</v>
      </c>
      <c r="J1759" t="s">
        <v>510</v>
      </c>
      <c r="K1759">
        <v>1</v>
      </c>
    </row>
    <row r="1760" spans="1:11" x14ac:dyDescent="0.25">
      <c r="A1760" t="s">
        <v>524</v>
      </c>
      <c r="B1760" t="s">
        <v>658</v>
      </c>
      <c r="C1760" t="s">
        <v>653</v>
      </c>
      <c r="D1760" t="s">
        <v>8</v>
      </c>
      <c r="E1760" t="s">
        <v>659</v>
      </c>
      <c r="F1760" t="s">
        <v>1045</v>
      </c>
      <c r="G1760">
        <f t="shared" si="54"/>
        <v>1</v>
      </c>
      <c r="H1760" t="str">
        <f t="shared" si="55"/>
        <v>1 - None</v>
      </c>
      <c r="I1760" t="s">
        <v>43</v>
      </c>
      <c r="J1760" t="s">
        <v>510</v>
      </c>
      <c r="K1760">
        <v>3</v>
      </c>
    </row>
    <row r="1761" spans="1:11" x14ac:dyDescent="0.25">
      <c r="A1761" t="s">
        <v>524</v>
      </c>
      <c r="B1761" t="s">
        <v>658</v>
      </c>
      <c r="C1761" t="s">
        <v>653</v>
      </c>
      <c r="D1761" t="s">
        <v>8</v>
      </c>
      <c r="E1761" t="s">
        <v>659</v>
      </c>
      <c r="F1761" t="s">
        <v>1045</v>
      </c>
      <c r="G1761">
        <f t="shared" si="54"/>
        <v>2</v>
      </c>
      <c r="H1761" t="str">
        <f t="shared" si="55"/>
        <v>2 - 1–5</v>
      </c>
      <c r="I1761" t="s">
        <v>66</v>
      </c>
      <c r="J1761" t="s">
        <v>510</v>
      </c>
      <c r="K1761">
        <v>22</v>
      </c>
    </row>
    <row r="1762" spans="1:11" x14ac:dyDescent="0.25">
      <c r="A1762" t="s">
        <v>524</v>
      </c>
      <c r="B1762" t="s">
        <v>658</v>
      </c>
      <c r="C1762" t="s">
        <v>653</v>
      </c>
      <c r="D1762" t="s">
        <v>8</v>
      </c>
      <c r="E1762" t="s">
        <v>659</v>
      </c>
      <c r="F1762" t="s">
        <v>1045</v>
      </c>
      <c r="G1762">
        <f t="shared" si="54"/>
        <v>3</v>
      </c>
      <c r="H1762" t="str">
        <f t="shared" si="55"/>
        <v>3 - 6–10</v>
      </c>
      <c r="I1762" t="s">
        <v>67</v>
      </c>
      <c r="J1762" t="s">
        <v>510</v>
      </c>
      <c r="K1762">
        <v>16</v>
      </c>
    </row>
    <row r="1763" spans="1:11" x14ac:dyDescent="0.25">
      <c r="A1763" t="s">
        <v>524</v>
      </c>
      <c r="B1763" t="s">
        <v>658</v>
      </c>
      <c r="C1763" t="s">
        <v>653</v>
      </c>
      <c r="D1763" t="s">
        <v>8</v>
      </c>
      <c r="E1763" t="s">
        <v>659</v>
      </c>
      <c r="F1763" t="s">
        <v>1045</v>
      </c>
      <c r="G1763">
        <f t="shared" si="54"/>
        <v>4</v>
      </c>
      <c r="H1763" t="str">
        <f t="shared" si="55"/>
        <v>4 - 11–20</v>
      </c>
      <c r="I1763" t="s">
        <v>46</v>
      </c>
      <c r="J1763" t="s">
        <v>510</v>
      </c>
      <c r="K1763">
        <v>14</v>
      </c>
    </row>
    <row r="1764" spans="1:11" x14ac:dyDescent="0.25">
      <c r="A1764" t="s">
        <v>524</v>
      </c>
      <c r="B1764" t="s">
        <v>658</v>
      </c>
      <c r="C1764" t="s">
        <v>653</v>
      </c>
      <c r="D1764" t="s">
        <v>8</v>
      </c>
      <c r="E1764" t="s">
        <v>659</v>
      </c>
      <c r="F1764" t="s">
        <v>1045</v>
      </c>
      <c r="G1764">
        <f t="shared" si="54"/>
        <v>5</v>
      </c>
      <c r="H1764" t="str">
        <f t="shared" si="55"/>
        <v>5 - 21–30</v>
      </c>
      <c r="I1764" t="s">
        <v>68</v>
      </c>
      <c r="J1764" t="s">
        <v>510</v>
      </c>
      <c r="K1764">
        <v>15</v>
      </c>
    </row>
    <row r="1765" spans="1:11" x14ac:dyDescent="0.25">
      <c r="A1765" t="s">
        <v>524</v>
      </c>
      <c r="B1765" t="s">
        <v>658</v>
      </c>
      <c r="C1765" t="s">
        <v>653</v>
      </c>
      <c r="D1765" t="s">
        <v>8</v>
      </c>
      <c r="E1765" t="s">
        <v>659</v>
      </c>
      <c r="F1765" t="s">
        <v>1045</v>
      </c>
      <c r="G1765">
        <f t="shared" si="54"/>
        <v>6</v>
      </c>
      <c r="H1765" t="str">
        <f t="shared" si="55"/>
        <v>6 - More than 30</v>
      </c>
      <c r="I1765" t="s">
        <v>69</v>
      </c>
      <c r="J1765" t="s">
        <v>510</v>
      </c>
      <c r="K1765">
        <v>8</v>
      </c>
    </row>
    <row r="1766" spans="1:11" x14ac:dyDescent="0.25">
      <c r="A1766" t="s">
        <v>524</v>
      </c>
      <c r="B1766" t="s">
        <v>655</v>
      </c>
      <c r="C1766" t="s">
        <v>653</v>
      </c>
      <c r="D1766" t="s">
        <v>8</v>
      </c>
      <c r="E1766" t="s">
        <v>354</v>
      </c>
      <c r="F1766" t="s">
        <v>1045</v>
      </c>
      <c r="G1766">
        <f t="shared" si="54"/>
        <v>1</v>
      </c>
      <c r="H1766" t="str">
        <f t="shared" si="55"/>
        <v>1 - None</v>
      </c>
      <c r="I1766" t="s">
        <v>43</v>
      </c>
      <c r="J1766" t="s">
        <v>510</v>
      </c>
      <c r="K1766">
        <v>0</v>
      </c>
    </row>
    <row r="1767" spans="1:11" x14ac:dyDescent="0.25">
      <c r="A1767" t="s">
        <v>524</v>
      </c>
      <c r="B1767" t="s">
        <v>655</v>
      </c>
      <c r="C1767" t="s">
        <v>653</v>
      </c>
      <c r="D1767" t="s">
        <v>8</v>
      </c>
      <c r="E1767" t="s">
        <v>354</v>
      </c>
      <c r="F1767" t="s">
        <v>1045</v>
      </c>
      <c r="G1767">
        <f t="shared" si="54"/>
        <v>2</v>
      </c>
      <c r="H1767" t="str">
        <f t="shared" si="55"/>
        <v>2 - 1–5</v>
      </c>
      <c r="I1767" t="s">
        <v>66</v>
      </c>
      <c r="J1767" t="s">
        <v>510</v>
      </c>
      <c r="K1767">
        <v>3</v>
      </c>
    </row>
    <row r="1768" spans="1:11" x14ac:dyDescent="0.25">
      <c r="A1768" t="s">
        <v>524</v>
      </c>
      <c r="B1768" t="s">
        <v>655</v>
      </c>
      <c r="C1768" t="s">
        <v>653</v>
      </c>
      <c r="D1768" t="s">
        <v>8</v>
      </c>
      <c r="E1768" t="s">
        <v>354</v>
      </c>
      <c r="F1768" t="s">
        <v>1045</v>
      </c>
      <c r="G1768">
        <f t="shared" si="54"/>
        <v>3</v>
      </c>
      <c r="H1768" t="str">
        <f t="shared" si="55"/>
        <v>3 - 6–10</v>
      </c>
      <c r="I1768" t="s">
        <v>67</v>
      </c>
      <c r="J1768" t="s">
        <v>510</v>
      </c>
      <c r="K1768">
        <v>5</v>
      </c>
    </row>
    <row r="1769" spans="1:11" x14ac:dyDescent="0.25">
      <c r="A1769" t="s">
        <v>524</v>
      </c>
      <c r="B1769" t="s">
        <v>655</v>
      </c>
      <c r="C1769" t="s">
        <v>653</v>
      </c>
      <c r="D1769" t="s">
        <v>8</v>
      </c>
      <c r="E1769" t="s">
        <v>354</v>
      </c>
      <c r="F1769" t="s">
        <v>1045</v>
      </c>
      <c r="G1769">
        <f t="shared" si="54"/>
        <v>4</v>
      </c>
      <c r="H1769" t="str">
        <f t="shared" si="55"/>
        <v>4 - 11–20</v>
      </c>
      <c r="I1769" t="s">
        <v>46</v>
      </c>
      <c r="J1769" t="s">
        <v>510</v>
      </c>
      <c r="K1769">
        <v>19</v>
      </c>
    </row>
    <row r="1770" spans="1:11" x14ac:dyDescent="0.25">
      <c r="A1770" t="s">
        <v>524</v>
      </c>
      <c r="B1770" t="s">
        <v>655</v>
      </c>
      <c r="C1770" t="s">
        <v>653</v>
      </c>
      <c r="D1770" t="s">
        <v>8</v>
      </c>
      <c r="E1770" t="s">
        <v>354</v>
      </c>
      <c r="F1770" t="s">
        <v>1045</v>
      </c>
      <c r="G1770">
        <f t="shared" si="54"/>
        <v>5</v>
      </c>
      <c r="H1770" t="str">
        <f t="shared" si="55"/>
        <v>5 - 21–30</v>
      </c>
      <c r="I1770" t="s">
        <v>68</v>
      </c>
      <c r="J1770" t="s">
        <v>510</v>
      </c>
      <c r="K1770">
        <v>31</v>
      </c>
    </row>
    <row r="1771" spans="1:11" x14ac:dyDescent="0.25">
      <c r="A1771" t="s">
        <v>524</v>
      </c>
      <c r="B1771" t="s">
        <v>655</v>
      </c>
      <c r="C1771" t="s">
        <v>653</v>
      </c>
      <c r="D1771" t="s">
        <v>8</v>
      </c>
      <c r="E1771" t="s">
        <v>354</v>
      </c>
      <c r="F1771" t="s">
        <v>1045</v>
      </c>
      <c r="G1771">
        <f t="shared" si="54"/>
        <v>6</v>
      </c>
      <c r="H1771" t="str">
        <f t="shared" si="55"/>
        <v>6 - More than 30</v>
      </c>
      <c r="I1771" t="s">
        <v>69</v>
      </c>
      <c r="J1771" t="s">
        <v>510</v>
      </c>
      <c r="K1771">
        <v>20</v>
      </c>
    </row>
    <row r="1772" spans="1:11" x14ac:dyDescent="0.25">
      <c r="A1772" t="s">
        <v>524</v>
      </c>
      <c r="B1772" t="s">
        <v>730</v>
      </c>
      <c r="C1772" t="s">
        <v>483</v>
      </c>
      <c r="D1772" t="s">
        <v>8</v>
      </c>
      <c r="E1772" t="s">
        <v>731</v>
      </c>
      <c r="F1772" t="s">
        <v>1045</v>
      </c>
      <c r="G1772">
        <f t="shared" si="54"/>
        <v>1</v>
      </c>
      <c r="H1772" t="str">
        <f t="shared" si="55"/>
        <v>1 - None</v>
      </c>
      <c r="I1772" t="s">
        <v>43</v>
      </c>
      <c r="J1772" t="s">
        <v>510</v>
      </c>
      <c r="K1772">
        <v>21</v>
      </c>
    </row>
    <row r="1773" spans="1:11" x14ac:dyDescent="0.25">
      <c r="A1773" t="s">
        <v>524</v>
      </c>
      <c r="B1773" t="s">
        <v>730</v>
      </c>
      <c r="C1773" t="s">
        <v>483</v>
      </c>
      <c r="D1773" t="s">
        <v>8</v>
      </c>
      <c r="E1773" t="s">
        <v>731</v>
      </c>
      <c r="F1773" t="s">
        <v>1045</v>
      </c>
      <c r="G1773">
        <f t="shared" si="54"/>
        <v>2</v>
      </c>
      <c r="H1773" t="str">
        <f t="shared" si="55"/>
        <v>2 - 1–4</v>
      </c>
      <c r="I1773" t="s">
        <v>44</v>
      </c>
      <c r="J1773" t="s">
        <v>510</v>
      </c>
      <c r="K1773">
        <v>48</v>
      </c>
    </row>
    <row r="1774" spans="1:11" x14ac:dyDescent="0.25">
      <c r="A1774" t="s">
        <v>524</v>
      </c>
      <c r="B1774" t="s">
        <v>730</v>
      </c>
      <c r="C1774" t="s">
        <v>483</v>
      </c>
      <c r="D1774" t="s">
        <v>8</v>
      </c>
      <c r="E1774" t="s">
        <v>731</v>
      </c>
      <c r="F1774" t="s">
        <v>1045</v>
      </c>
      <c r="G1774">
        <f t="shared" si="54"/>
        <v>3</v>
      </c>
      <c r="H1774" t="str">
        <f t="shared" si="55"/>
        <v>3 - 5–8</v>
      </c>
      <c r="I1774" t="s">
        <v>716</v>
      </c>
      <c r="J1774" t="s">
        <v>510</v>
      </c>
      <c r="K1774">
        <v>5</v>
      </c>
    </row>
    <row r="1775" spans="1:11" x14ac:dyDescent="0.25">
      <c r="A1775" t="s">
        <v>524</v>
      </c>
      <c r="B1775" t="s">
        <v>730</v>
      </c>
      <c r="C1775" t="s">
        <v>483</v>
      </c>
      <c r="D1775" t="s">
        <v>8</v>
      </c>
      <c r="E1775" t="s">
        <v>731</v>
      </c>
      <c r="F1775" t="s">
        <v>1045</v>
      </c>
      <c r="G1775">
        <f t="shared" si="54"/>
        <v>4</v>
      </c>
      <c r="H1775" t="str">
        <f t="shared" si="55"/>
        <v>4 - 9–12</v>
      </c>
      <c r="I1775" t="s">
        <v>717</v>
      </c>
      <c r="J1775" t="s">
        <v>510</v>
      </c>
      <c r="K1775">
        <v>2</v>
      </c>
    </row>
    <row r="1776" spans="1:11" x14ac:dyDescent="0.25">
      <c r="A1776" t="s">
        <v>524</v>
      </c>
      <c r="B1776" t="s">
        <v>730</v>
      </c>
      <c r="C1776" t="s">
        <v>483</v>
      </c>
      <c r="D1776" t="s">
        <v>8</v>
      </c>
      <c r="E1776" t="s">
        <v>731</v>
      </c>
      <c r="F1776" t="s">
        <v>1045</v>
      </c>
      <c r="G1776">
        <f t="shared" si="54"/>
        <v>5</v>
      </c>
      <c r="H1776" t="str">
        <f t="shared" si="55"/>
        <v>5 - 13–16</v>
      </c>
      <c r="I1776" t="s">
        <v>718</v>
      </c>
      <c r="J1776" t="s">
        <v>510</v>
      </c>
      <c r="K1776">
        <v>0</v>
      </c>
    </row>
    <row r="1777" spans="1:11" x14ac:dyDescent="0.25">
      <c r="A1777" t="s">
        <v>524</v>
      </c>
      <c r="B1777" t="s">
        <v>730</v>
      </c>
      <c r="C1777" t="s">
        <v>483</v>
      </c>
      <c r="D1777" t="s">
        <v>8</v>
      </c>
      <c r="E1777" t="s">
        <v>731</v>
      </c>
      <c r="F1777" t="s">
        <v>1045</v>
      </c>
      <c r="G1777">
        <f t="shared" si="54"/>
        <v>6</v>
      </c>
      <c r="H1777" t="str">
        <f t="shared" si="55"/>
        <v>6 - 17–20</v>
      </c>
      <c r="I1777" t="s">
        <v>719</v>
      </c>
      <c r="J1777" t="s">
        <v>510</v>
      </c>
      <c r="K1777">
        <v>1</v>
      </c>
    </row>
    <row r="1778" spans="1:11" x14ac:dyDescent="0.25">
      <c r="A1778" t="s">
        <v>524</v>
      </c>
      <c r="B1778" t="s">
        <v>730</v>
      </c>
      <c r="C1778" t="s">
        <v>483</v>
      </c>
      <c r="D1778" t="s">
        <v>8</v>
      </c>
      <c r="E1778" t="s">
        <v>731</v>
      </c>
      <c r="F1778" t="s">
        <v>1045</v>
      </c>
      <c r="G1778">
        <f t="shared" si="54"/>
        <v>7</v>
      </c>
      <c r="H1778" t="str">
        <f t="shared" si="55"/>
        <v>7 - 21–30</v>
      </c>
      <c r="I1778" t="s">
        <v>68</v>
      </c>
      <c r="J1778" t="s">
        <v>510</v>
      </c>
      <c r="K1778">
        <v>0</v>
      </c>
    </row>
    <row r="1779" spans="1:11" x14ac:dyDescent="0.25">
      <c r="A1779" t="s">
        <v>524</v>
      </c>
      <c r="B1779" t="s">
        <v>730</v>
      </c>
      <c r="C1779" t="s">
        <v>483</v>
      </c>
      <c r="D1779" t="s">
        <v>8</v>
      </c>
      <c r="E1779" t="s">
        <v>731</v>
      </c>
      <c r="F1779" t="s">
        <v>1045</v>
      </c>
      <c r="G1779">
        <f t="shared" si="54"/>
        <v>8</v>
      </c>
      <c r="H1779" t="str">
        <f t="shared" si="55"/>
        <v>8 - More than 30</v>
      </c>
      <c r="I1779" t="s">
        <v>69</v>
      </c>
      <c r="J1779" t="s">
        <v>510</v>
      </c>
      <c r="K1779">
        <v>0</v>
      </c>
    </row>
    <row r="1780" spans="1:11" x14ac:dyDescent="0.25">
      <c r="A1780" t="s">
        <v>524</v>
      </c>
      <c r="B1780" t="s">
        <v>738</v>
      </c>
      <c r="C1780" t="s">
        <v>483</v>
      </c>
      <c r="D1780" t="s">
        <v>8</v>
      </c>
      <c r="E1780" t="s">
        <v>739</v>
      </c>
      <c r="F1780" t="s">
        <v>1045</v>
      </c>
      <c r="G1780">
        <f t="shared" si="54"/>
        <v>1</v>
      </c>
      <c r="H1780" t="str">
        <f t="shared" si="55"/>
        <v>1 - None</v>
      </c>
      <c r="I1780" t="s">
        <v>43</v>
      </c>
      <c r="J1780" t="s">
        <v>510</v>
      </c>
      <c r="K1780">
        <v>31</v>
      </c>
    </row>
    <row r="1781" spans="1:11" x14ac:dyDescent="0.25">
      <c r="A1781" t="s">
        <v>524</v>
      </c>
      <c r="B1781" t="s">
        <v>738</v>
      </c>
      <c r="C1781" t="s">
        <v>483</v>
      </c>
      <c r="D1781" t="s">
        <v>8</v>
      </c>
      <c r="E1781" t="s">
        <v>739</v>
      </c>
      <c r="F1781" t="s">
        <v>1045</v>
      </c>
      <c r="G1781">
        <f t="shared" si="54"/>
        <v>2</v>
      </c>
      <c r="H1781" t="str">
        <f t="shared" si="55"/>
        <v>2 - 1–4</v>
      </c>
      <c r="I1781" t="s">
        <v>44</v>
      </c>
      <c r="J1781" t="s">
        <v>510</v>
      </c>
      <c r="K1781">
        <v>28</v>
      </c>
    </row>
    <row r="1782" spans="1:11" x14ac:dyDescent="0.25">
      <c r="A1782" t="s">
        <v>524</v>
      </c>
      <c r="B1782" t="s">
        <v>738</v>
      </c>
      <c r="C1782" t="s">
        <v>483</v>
      </c>
      <c r="D1782" t="s">
        <v>8</v>
      </c>
      <c r="E1782" t="s">
        <v>739</v>
      </c>
      <c r="F1782" t="s">
        <v>1045</v>
      </c>
      <c r="G1782">
        <f t="shared" si="54"/>
        <v>3</v>
      </c>
      <c r="H1782" t="str">
        <f t="shared" si="55"/>
        <v>3 - 5–8</v>
      </c>
      <c r="I1782" t="s">
        <v>716</v>
      </c>
      <c r="J1782" t="s">
        <v>510</v>
      </c>
      <c r="K1782">
        <v>7</v>
      </c>
    </row>
    <row r="1783" spans="1:11" x14ac:dyDescent="0.25">
      <c r="A1783" t="s">
        <v>524</v>
      </c>
      <c r="B1783" t="s">
        <v>738</v>
      </c>
      <c r="C1783" t="s">
        <v>483</v>
      </c>
      <c r="D1783" t="s">
        <v>8</v>
      </c>
      <c r="E1783" t="s">
        <v>739</v>
      </c>
      <c r="F1783" t="s">
        <v>1045</v>
      </c>
      <c r="G1783">
        <f t="shared" si="54"/>
        <v>4</v>
      </c>
      <c r="H1783" t="str">
        <f t="shared" si="55"/>
        <v>4 - 9–12</v>
      </c>
      <c r="I1783" t="s">
        <v>717</v>
      </c>
      <c r="J1783" t="s">
        <v>510</v>
      </c>
      <c r="K1783">
        <v>7</v>
      </c>
    </row>
    <row r="1784" spans="1:11" x14ac:dyDescent="0.25">
      <c r="A1784" t="s">
        <v>524</v>
      </c>
      <c r="B1784" t="s">
        <v>738</v>
      </c>
      <c r="C1784" t="s">
        <v>483</v>
      </c>
      <c r="D1784" t="s">
        <v>8</v>
      </c>
      <c r="E1784" t="s">
        <v>739</v>
      </c>
      <c r="F1784" t="s">
        <v>1045</v>
      </c>
      <c r="G1784">
        <f t="shared" si="54"/>
        <v>5</v>
      </c>
      <c r="H1784" t="str">
        <f t="shared" si="55"/>
        <v>5 - 13–16</v>
      </c>
      <c r="I1784" t="s">
        <v>718</v>
      </c>
      <c r="J1784" t="s">
        <v>510</v>
      </c>
      <c r="K1784">
        <v>4</v>
      </c>
    </row>
    <row r="1785" spans="1:11" x14ac:dyDescent="0.25">
      <c r="A1785" t="s">
        <v>524</v>
      </c>
      <c r="B1785" t="s">
        <v>738</v>
      </c>
      <c r="C1785" t="s">
        <v>483</v>
      </c>
      <c r="D1785" t="s">
        <v>8</v>
      </c>
      <c r="E1785" t="s">
        <v>739</v>
      </c>
      <c r="F1785" t="s">
        <v>1045</v>
      </c>
      <c r="G1785">
        <f t="shared" si="54"/>
        <v>6</v>
      </c>
      <c r="H1785" t="str">
        <f t="shared" si="55"/>
        <v>6 - 17–20</v>
      </c>
      <c r="I1785" t="s">
        <v>719</v>
      </c>
      <c r="J1785" t="s">
        <v>510</v>
      </c>
      <c r="K1785">
        <v>0</v>
      </c>
    </row>
    <row r="1786" spans="1:11" x14ac:dyDescent="0.25">
      <c r="A1786" t="s">
        <v>524</v>
      </c>
      <c r="B1786" t="s">
        <v>738</v>
      </c>
      <c r="C1786" t="s">
        <v>483</v>
      </c>
      <c r="D1786" t="s">
        <v>8</v>
      </c>
      <c r="E1786" t="s">
        <v>739</v>
      </c>
      <c r="F1786" t="s">
        <v>1045</v>
      </c>
      <c r="G1786">
        <f t="shared" si="54"/>
        <v>7</v>
      </c>
      <c r="H1786" t="str">
        <f t="shared" si="55"/>
        <v>7 - 21–30</v>
      </c>
      <c r="I1786" t="s">
        <v>68</v>
      </c>
      <c r="J1786" t="s">
        <v>510</v>
      </c>
      <c r="K1786">
        <v>0</v>
      </c>
    </row>
    <row r="1787" spans="1:11" x14ac:dyDescent="0.25">
      <c r="A1787" t="s">
        <v>524</v>
      </c>
      <c r="B1787" t="s">
        <v>738</v>
      </c>
      <c r="C1787" t="s">
        <v>483</v>
      </c>
      <c r="D1787" t="s">
        <v>8</v>
      </c>
      <c r="E1787" t="s">
        <v>739</v>
      </c>
      <c r="F1787" t="s">
        <v>1045</v>
      </c>
      <c r="G1787">
        <f t="shared" si="54"/>
        <v>8</v>
      </c>
      <c r="H1787" t="str">
        <f t="shared" si="55"/>
        <v>8 - More than 30</v>
      </c>
      <c r="I1787" t="s">
        <v>69</v>
      </c>
      <c r="J1787" t="s">
        <v>510</v>
      </c>
      <c r="K1787">
        <v>0</v>
      </c>
    </row>
    <row r="1788" spans="1:11" x14ac:dyDescent="0.25">
      <c r="A1788" t="s">
        <v>524</v>
      </c>
      <c r="B1788" t="s">
        <v>722</v>
      </c>
      <c r="C1788" t="s">
        <v>483</v>
      </c>
      <c r="D1788" t="s">
        <v>8</v>
      </c>
      <c r="E1788" t="s">
        <v>723</v>
      </c>
      <c r="F1788" t="s">
        <v>1045</v>
      </c>
      <c r="G1788">
        <f t="shared" si="54"/>
        <v>1</v>
      </c>
      <c r="H1788" t="str">
        <f t="shared" si="55"/>
        <v>1 - 1–4</v>
      </c>
      <c r="I1788" t="s">
        <v>44</v>
      </c>
      <c r="J1788" t="s">
        <v>510</v>
      </c>
      <c r="K1788">
        <v>39</v>
      </c>
    </row>
    <row r="1789" spans="1:11" x14ac:dyDescent="0.25">
      <c r="A1789" t="s">
        <v>524</v>
      </c>
      <c r="B1789" t="s">
        <v>722</v>
      </c>
      <c r="C1789" t="s">
        <v>483</v>
      </c>
      <c r="D1789" t="s">
        <v>8</v>
      </c>
      <c r="E1789" t="s">
        <v>723</v>
      </c>
      <c r="F1789" t="s">
        <v>1045</v>
      </c>
      <c r="G1789">
        <f t="shared" si="54"/>
        <v>2</v>
      </c>
      <c r="H1789" t="str">
        <f t="shared" si="55"/>
        <v>2 - 5–8</v>
      </c>
      <c r="I1789" t="s">
        <v>716</v>
      </c>
      <c r="J1789" t="s">
        <v>510</v>
      </c>
      <c r="K1789">
        <v>16</v>
      </c>
    </row>
    <row r="1790" spans="1:11" x14ac:dyDescent="0.25">
      <c r="A1790" t="s">
        <v>524</v>
      </c>
      <c r="B1790" t="s">
        <v>722</v>
      </c>
      <c r="C1790" t="s">
        <v>483</v>
      </c>
      <c r="D1790" t="s">
        <v>8</v>
      </c>
      <c r="E1790" t="s">
        <v>723</v>
      </c>
      <c r="F1790" t="s">
        <v>1045</v>
      </c>
      <c r="G1790">
        <f t="shared" si="54"/>
        <v>3</v>
      </c>
      <c r="H1790" t="str">
        <f t="shared" si="55"/>
        <v>3 - 9–12</v>
      </c>
      <c r="I1790" t="s">
        <v>717</v>
      </c>
      <c r="J1790" t="s">
        <v>510</v>
      </c>
      <c r="K1790">
        <v>13</v>
      </c>
    </row>
    <row r="1791" spans="1:11" x14ac:dyDescent="0.25">
      <c r="A1791" t="s">
        <v>524</v>
      </c>
      <c r="B1791" t="s">
        <v>722</v>
      </c>
      <c r="C1791" t="s">
        <v>483</v>
      </c>
      <c r="D1791" t="s">
        <v>8</v>
      </c>
      <c r="E1791" t="s">
        <v>723</v>
      </c>
      <c r="F1791" t="s">
        <v>1045</v>
      </c>
      <c r="G1791">
        <f t="shared" si="54"/>
        <v>4</v>
      </c>
      <c r="H1791" t="str">
        <f t="shared" si="55"/>
        <v>4 - 13–16</v>
      </c>
      <c r="I1791" t="s">
        <v>718</v>
      </c>
      <c r="J1791" t="s">
        <v>510</v>
      </c>
      <c r="K1791">
        <v>6</v>
      </c>
    </row>
    <row r="1792" spans="1:11" x14ac:dyDescent="0.25">
      <c r="A1792" t="s">
        <v>524</v>
      </c>
      <c r="B1792" t="s">
        <v>722</v>
      </c>
      <c r="C1792" t="s">
        <v>483</v>
      </c>
      <c r="D1792" t="s">
        <v>8</v>
      </c>
      <c r="E1792" t="s">
        <v>723</v>
      </c>
      <c r="F1792" t="s">
        <v>1045</v>
      </c>
      <c r="G1792">
        <f t="shared" si="54"/>
        <v>5</v>
      </c>
      <c r="H1792" t="str">
        <f t="shared" si="55"/>
        <v>5 - 17–20</v>
      </c>
      <c r="I1792" t="s">
        <v>719</v>
      </c>
      <c r="J1792" t="s">
        <v>510</v>
      </c>
      <c r="K1792">
        <v>1</v>
      </c>
    </row>
    <row r="1793" spans="1:11" x14ac:dyDescent="0.25">
      <c r="A1793" t="s">
        <v>524</v>
      </c>
      <c r="B1793" t="s">
        <v>722</v>
      </c>
      <c r="C1793" t="s">
        <v>483</v>
      </c>
      <c r="D1793" t="s">
        <v>8</v>
      </c>
      <c r="E1793" t="s">
        <v>723</v>
      </c>
      <c r="F1793" t="s">
        <v>1045</v>
      </c>
      <c r="G1793">
        <f t="shared" si="54"/>
        <v>6</v>
      </c>
      <c r="H1793" t="str">
        <f t="shared" si="55"/>
        <v>6 - 21–30</v>
      </c>
      <c r="I1793" t="s">
        <v>68</v>
      </c>
      <c r="J1793" t="s">
        <v>510</v>
      </c>
      <c r="K1793">
        <v>1</v>
      </c>
    </row>
    <row r="1794" spans="1:11" x14ac:dyDescent="0.25">
      <c r="A1794" t="s">
        <v>524</v>
      </c>
      <c r="B1794" t="s">
        <v>722</v>
      </c>
      <c r="C1794" t="s">
        <v>483</v>
      </c>
      <c r="D1794" t="s">
        <v>8</v>
      </c>
      <c r="E1794" t="s">
        <v>723</v>
      </c>
      <c r="F1794" t="s">
        <v>1045</v>
      </c>
      <c r="G1794">
        <f t="shared" ref="G1794:G1857" si="56">IF(E1794=E1793,1+G1793,1)</f>
        <v>7</v>
      </c>
      <c r="H1794" t="str">
        <f t="shared" ref="H1794:H1857" si="57">CONCATENATE(G1794," - ",I1794)</f>
        <v>7 - More than 30</v>
      </c>
      <c r="I1794" t="s">
        <v>69</v>
      </c>
      <c r="J1794" t="s">
        <v>510</v>
      </c>
      <c r="K1794">
        <v>1</v>
      </c>
    </row>
    <row r="1795" spans="1:11" x14ac:dyDescent="0.25">
      <c r="A1795" t="s">
        <v>524</v>
      </c>
      <c r="B1795" t="s">
        <v>720</v>
      </c>
      <c r="C1795" t="s">
        <v>483</v>
      </c>
      <c r="D1795" t="s">
        <v>8</v>
      </c>
      <c r="E1795" t="s">
        <v>721</v>
      </c>
      <c r="F1795" t="s">
        <v>1045</v>
      </c>
      <c r="G1795">
        <f t="shared" si="56"/>
        <v>1</v>
      </c>
      <c r="H1795" t="str">
        <f t="shared" si="57"/>
        <v>1 - None</v>
      </c>
      <c r="I1795" t="s">
        <v>43</v>
      </c>
      <c r="J1795" t="s">
        <v>510</v>
      </c>
      <c r="K1795">
        <v>0</v>
      </c>
    </row>
    <row r="1796" spans="1:11" x14ac:dyDescent="0.25">
      <c r="A1796" t="s">
        <v>524</v>
      </c>
      <c r="B1796" t="s">
        <v>720</v>
      </c>
      <c r="C1796" t="s">
        <v>483</v>
      </c>
      <c r="D1796" t="s">
        <v>8</v>
      </c>
      <c r="E1796" t="s">
        <v>721</v>
      </c>
      <c r="F1796" t="s">
        <v>1045</v>
      </c>
      <c r="G1796">
        <f t="shared" si="56"/>
        <v>2</v>
      </c>
      <c r="H1796" t="str">
        <f t="shared" si="57"/>
        <v>2 - 1–4</v>
      </c>
      <c r="I1796" t="s">
        <v>44</v>
      </c>
      <c r="J1796" t="s">
        <v>510</v>
      </c>
      <c r="K1796">
        <v>27</v>
      </c>
    </row>
    <row r="1797" spans="1:11" x14ac:dyDescent="0.25">
      <c r="A1797" t="s">
        <v>524</v>
      </c>
      <c r="B1797" t="s">
        <v>720</v>
      </c>
      <c r="C1797" t="s">
        <v>483</v>
      </c>
      <c r="D1797" t="s">
        <v>8</v>
      </c>
      <c r="E1797" t="s">
        <v>721</v>
      </c>
      <c r="F1797" t="s">
        <v>1045</v>
      </c>
      <c r="G1797">
        <f t="shared" si="56"/>
        <v>3</v>
      </c>
      <c r="H1797" t="str">
        <f t="shared" si="57"/>
        <v>3 - 5–8</v>
      </c>
      <c r="I1797" t="s">
        <v>716</v>
      </c>
      <c r="J1797" t="s">
        <v>510</v>
      </c>
      <c r="K1797">
        <v>21</v>
      </c>
    </row>
    <row r="1798" spans="1:11" x14ac:dyDescent="0.25">
      <c r="A1798" t="s">
        <v>524</v>
      </c>
      <c r="B1798" t="s">
        <v>720</v>
      </c>
      <c r="C1798" t="s">
        <v>483</v>
      </c>
      <c r="D1798" t="s">
        <v>8</v>
      </c>
      <c r="E1798" t="s">
        <v>721</v>
      </c>
      <c r="F1798" t="s">
        <v>1045</v>
      </c>
      <c r="G1798">
        <f t="shared" si="56"/>
        <v>4</v>
      </c>
      <c r="H1798" t="str">
        <f t="shared" si="57"/>
        <v>4 - 9–12</v>
      </c>
      <c r="I1798" t="s">
        <v>717</v>
      </c>
      <c r="J1798" t="s">
        <v>510</v>
      </c>
      <c r="K1798">
        <v>13</v>
      </c>
    </row>
    <row r="1799" spans="1:11" x14ac:dyDescent="0.25">
      <c r="A1799" t="s">
        <v>524</v>
      </c>
      <c r="B1799" t="s">
        <v>720</v>
      </c>
      <c r="C1799" t="s">
        <v>483</v>
      </c>
      <c r="D1799" t="s">
        <v>8</v>
      </c>
      <c r="E1799" t="s">
        <v>721</v>
      </c>
      <c r="F1799" t="s">
        <v>1045</v>
      </c>
      <c r="G1799">
        <f t="shared" si="56"/>
        <v>5</v>
      </c>
      <c r="H1799" t="str">
        <f t="shared" si="57"/>
        <v>5 - 13–16</v>
      </c>
      <c r="I1799" t="s">
        <v>718</v>
      </c>
      <c r="J1799" t="s">
        <v>510</v>
      </c>
      <c r="K1799">
        <v>9</v>
      </c>
    </row>
    <row r="1800" spans="1:11" x14ac:dyDescent="0.25">
      <c r="A1800" t="s">
        <v>524</v>
      </c>
      <c r="B1800" t="s">
        <v>720</v>
      </c>
      <c r="C1800" t="s">
        <v>483</v>
      </c>
      <c r="D1800" t="s">
        <v>8</v>
      </c>
      <c r="E1800" t="s">
        <v>721</v>
      </c>
      <c r="F1800" t="s">
        <v>1045</v>
      </c>
      <c r="G1800">
        <f t="shared" si="56"/>
        <v>6</v>
      </c>
      <c r="H1800" t="str">
        <f t="shared" si="57"/>
        <v>6 - 17–20</v>
      </c>
      <c r="I1800" t="s">
        <v>719</v>
      </c>
      <c r="J1800" t="s">
        <v>510</v>
      </c>
      <c r="K1800">
        <v>5</v>
      </c>
    </row>
    <row r="1801" spans="1:11" x14ac:dyDescent="0.25">
      <c r="A1801" t="s">
        <v>524</v>
      </c>
      <c r="B1801" t="s">
        <v>720</v>
      </c>
      <c r="C1801" t="s">
        <v>483</v>
      </c>
      <c r="D1801" t="s">
        <v>8</v>
      </c>
      <c r="E1801" t="s">
        <v>721</v>
      </c>
      <c r="F1801" t="s">
        <v>1045</v>
      </c>
      <c r="G1801">
        <f t="shared" si="56"/>
        <v>7</v>
      </c>
      <c r="H1801" t="str">
        <f t="shared" si="57"/>
        <v>7 - 21–30</v>
      </c>
      <c r="I1801" t="s">
        <v>68</v>
      </c>
      <c r="J1801" t="s">
        <v>510</v>
      </c>
      <c r="K1801">
        <v>1</v>
      </c>
    </row>
    <row r="1802" spans="1:11" x14ac:dyDescent="0.25">
      <c r="A1802" t="s">
        <v>524</v>
      </c>
      <c r="B1802" t="s">
        <v>720</v>
      </c>
      <c r="C1802" t="s">
        <v>483</v>
      </c>
      <c r="D1802" t="s">
        <v>8</v>
      </c>
      <c r="E1802" t="s">
        <v>721</v>
      </c>
      <c r="F1802" t="s">
        <v>1045</v>
      </c>
      <c r="G1802">
        <f t="shared" si="56"/>
        <v>8</v>
      </c>
      <c r="H1802" t="str">
        <f t="shared" si="57"/>
        <v>8 - More than 30</v>
      </c>
      <c r="I1802" t="s">
        <v>69</v>
      </c>
      <c r="J1802" t="s">
        <v>510</v>
      </c>
      <c r="K1802">
        <v>1</v>
      </c>
    </row>
    <row r="1803" spans="1:11" x14ac:dyDescent="0.25">
      <c r="A1803" t="s">
        <v>524</v>
      </c>
      <c r="B1803" t="s">
        <v>742</v>
      </c>
      <c r="C1803" t="s">
        <v>483</v>
      </c>
      <c r="D1803" t="s">
        <v>8</v>
      </c>
      <c r="E1803" t="s">
        <v>743</v>
      </c>
      <c r="F1803" t="s">
        <v>1045</v>
      </c>
      <c r="G1803">
        <f t="shared" si="56"/>
        <v>1</v>
      </c>
      <c r="H1803" t="str">
        <f t="shared" si="57"/>
        <v>1 - None</v>
      </c>
      <c r="I1803" t="s">
        <v>43</v>
      </c>
      <c r="J1803" t="s">
        <v>510</v>
      </c>
      <c r="K1803">
        <v>42</v>
      </c>
    </row>
    <row r="1804" spans="1:11" x14ac:dyDescent="0.25">
      <c r="A1804" t="s">
        <v>524</v>
      </c>
      <c r="B1804" t="s">
        <v>742</v>
      </c>
      <c r="C1804" t="s">
        <v>483</v>
      </c>
      <c r="D1804" t="s">
        <v>8</v>
      </c>
      <c r="E1804" t="s">
        <v>743</v>
      </c>
      <c r="F1804" t="s">
        <v>1045</v>
      </c>
      <c r="G1804">
        <f t="shared" si="56"/>
        <v>2</v>
      </c>
      <c r="H1804" t="str">
        <f t="shared" si="57"/>
        <v>2 - 1–4</v>
      </c>
      <c r="I1804" t="s">
        <v>44</v>
      </c>
      <c r="J1804" t="s">
        <v>510</v>
      </c>
      <c r="K1804">
        <v>30</v>
      </c>
    </row>
    <row r="1805" spans="1:11" x14ac:dyDescent="0.25">
      <c r="A1805" t="s">
        <v>524</v>
      </c>
      <c r="B1805" t="s">
        <v>742</v>
      </c>
      <c r="C1805" t="s">
        <v>483</v>
      </c>
      <c r="D1805" t="s">
        <v>8</v>
      </c>
      <c r="E1805" t="s">
        <v>743</v>
      </c>
      <c r="F1805" t="s">
        <v>1045</v>
      </c>
      <c r="G1805">
        <f t="shared" si="56"/>
        <v>3</v>
      </c>
      <c r="H1805" t="str">
        <f t="shared" si="57"/>
        <v>3 - 5–8</v>
      </c>
      <c r="I1805" t="s">
        <v>716</v>
      </c>
      <c r="J1805" t="s">
        <v>510</v>
      </c>
      <c r="K1805">
        <v>3</v>
      </c>
    </row>
    <row r="1806" spans="1:11" x14ac:dyDescent="0.25">
      <c r="A1806" t="s">
        <v>524</v>
      </c>
      <c r="B1806" t="s">
        <v>742</v>
      </c>
      <c r="C1806" t="s">
        <v>483</v>
      </c>
      <c r="D1806" t="s">
        <v>8</v>
      </c>
      <c r="E1806" t="s">
        <v>743</v>
      </c>
      <c r="F1806" t="s">
        <v>1045</v>
      </c>
      <c r="G1806">
        <f t="shared" si="56"/>
        <v>4</v>
      </c>
      <c r="H1806" t="str">
        <f t="shared" si="57"/>
        <v>4 - 9–12</v>
      </c>
      <c r="I1806" t="s">
        <v>717</v>
      </c>
      <c r="J1806" t="s">
        <v>510</v>
      </c>
      <c r="K1806">
        <v>2</v>
      </c>
    </row>
    <row r="1807" spans="1:11" x14ac:dyDescent="0.25">
      <c r="A1807" t="s">
        <v>524</v>
      </c>
      <c r="B1807" t="s">
        <v>742</v>
      </c>
      <c r="C1807" t="s">
        <v>483</v>
      </c>
      <c r="D1807" t="s">
        <v>8</v>
      </c>
      <c r="E1807" t="s">
        <v>743</v>
      </c>
      <c r="F1807" t="s">
        <v>1045</v>
      </c>
      <c r="G1807">
        <f t="shared" si="56"/>
        <v>5</v>
      </c>
      <c r="H1807" t="str">
        <f t="shared" si="57"/>
        <v>5 - 13–16</v>
      </c>
      <c r="I1807" t="s">
        <v>718</v>
      </c>
      <c r="J1807" t="s">
        <v>510</v>
      </c>
      <c r="K1807">
        <v>0</v>
      </c>
    </row>
    <row r="1808" spans="1:11" x14ac:dyDescent="0.25">
      <c r="A1808" t="s">
        <v>524</v>
      </c>
      <c r="B1808" t="s">
        <v>742</v>
      </c>
      <c r="C1808" t="s">
        <v>483</v>
      </c>
      <c r="D1808" t="s">
        <v>8</v>
      </c>
      <c r="E1808" t="s">
        <v>743</v>
      </c>
      <c r="F1808" t="s">
        <v>1045</v>
      </c>
      <c r="G1808">
        <f t="shared" si="56"/>
        <v>6</v>
      </c>
      <c r="H1808" t="str">
        <f t="shared" si="57"/>
        <v>6 - 21–30</v>
      </c>
      <c r="I1808" t="s">
        <v>68</v>
      </c>
      <c r="J1808" t="s">
        <v>510</v>
      </c>
      <c r="K1808">
        <v>0</v>
      </c>
    </row>
    <row r="1809" spans="1:11" x14ac:dyDescent="0.25">
      <c r="A1809" t="s">
        <v>524</v>
      </c>
      <c r="B1809" t="s">
        <v>742</v>
      </c>
      <c r="C1809" t="s">
        <v>483</v>
      </c>
      <c r="D1809" t="s">
        <v>8</v>
      </c>
      <c r="E1809" t="s">
        <v>743</v>
      </c>
      <c r="F1809" t="s">
        <v>1045</v>
      </c>
      <c r="G1809">
        <f t="shared" si="56"/>
        <v>7</v>
      </c>
      <c r="H1809" t="str">
        <f t="shared" si="57"/>
        <v>7 - More than 30</v>
      </c>
      <c r="I1809" t="s">
        <v>69</v>
      </c>
      <c r="J1809" t="s">
        <v>510</v>
      </c>
      <c r="K1809">
        <v>0</v>
      </c>
    </row>
    <row r="1810" spans="1:11" x14ac:dyDescent="0.25">
      <c r="A1810" t="s">
        <v>524</v>
      </c>
      <c r="B1810" t="s">
        <v>736</v>
      </c>
      <c r="C1810" t="s">
        <v>483</v>
      </c>
      <c r="D1810" t="s">
        <v>8</v>
      </c>
      <c r="E1810" t="s">
        <v>737</v>
      </c>
      <c r="F1810" t="s">
        <v>1045</v>
      </c>
      <c r="G1810">
        <f t="shared" si="56"/>
        <v>1</v>
      </c>
      <c r="H1810" t="str">
        <f t="shared" si="57"/>
        <v>1 - None</v>
      </c>
      <c r="I1810" t="s">
        <v>43</v>
      </c>
      <c r="J1810" t="s">
        <v>510</v>
      </c>
      <c r="K1810">
        <v>37</v>
      </c>
    </row>
    <row r="1811" spans="1:11" x14ac:dyDescent="0.25">
      <c r="A1811" t="s">
        <v>524</v>
      </c>
      <c r="B1811" t="s">
        <v>736</v>
      </c>
      <c r="C1811" t="s">
        <v>483</v>
      </c>
      <c r="D1811" t="s">
        <v>8</v>
      </c>
      <c r="E1811" t="s">
        <v>737</v>
      </c>
      <c r="F1811" t="s">
        <v>1045</v>
      </c>
      <c r="G1811">
        <f t="shared" si="56"/>
        <v>2</v>
      </c>
      <c r="H1811" t="str">
        <f t="shared" si="57"/>
        <v>2 - 1–4</v>
      </c>
      <c r="I1811" t="s">
        <v>44</v>
      </c>
      <c r="J1811" t="s">
        <v>510</v>
      </c>
      <c r="K1811">
        <v>29</v>
      </c>
    </row>
    <row r="1812" spans="1:11" x14ac:dyDescent="0.25">
      <c r="A1812" t="s">
        <v>524</v>
      </c>
      <c r="B1812" t="s">
        <v>736</v>
      </c>
      <c r="C1812" t="s">
        <v>483</v>
      </c>
      <c r="D1812" t="s">
        <v>8</v>
      </c>
      <c r="E1812" t="s">
        <v>737</v>
      </c>
      <c r="F1812" t="s">
        <v>1045</v>
      </c>
      <c r="G1812">
        <f t="shared" si="56"/>
        <v>3</v>
      </c>
      <c r="H1812" t="str">
        <f t="shared" si="57"/>
        <v>3 - 5–8</v>
      </c>
      <c r="I1812" t="s">
        <v>716</v>
      </c>
      <c r="J1812" t="s">
        <v>510</v>
      </c>
      <c r="K1812">
        <v>7</v>
      </c>
    </row>
    <row r="1813" spans="1:11" x14ac:dyDescent="0.25">
      <c r="A1813" t="s">
        <v>524</v>
      </c>
      <c r="B1813" t="s">
        <v>736</v>
      </c>
      <c r="C1813" t="s">
        <v>483</v>
      </c>
      <c r="D1813" t="s">
        <v>8</v>
      </c>
      <c r="E1813" t="s">
        <v>737</v>
      </c>
      <c r="F1813" t="s">
        <v>1045</v>
      </c>
      <c r="G1813">
        <f t="shared" si="56"/>
        <v>4</v>
      </c>
      <c r="H1813" t="str">
        <f t="shared" si="57"/>
        <v>4 - 9–12</v>
      </c>
      <c r="I1813" t="s">
        <v>717</v>
      </c>
      <c r="J1813" t="s">
        <v>510</v>
      </c>
      <c r="K1813">
        <v>1</v>
      </c>
    </row>
    <row r="1814" spans="1:11" x14ac:dyDescent="0.25">
      <c r="A1814" t="s">
        <v>524</v>
      </c>
      <c r="B1814" t="s">
        <v>736</v>
      </c>
      <c r="C1814" t="s">
        <v>483</v>
      </c>
      <c r="D1814" t="s">
        <v>8</v>
      </c>
      <c r="E1814" t="s">
        <v>737</v>
      </c>
      <c r="F1814" t="s">
        <v>1045</v>
      </c>
      <c r="G1814">
        <f t="shared" si="56"/>
        <v>5</v>
      </c>
      <c r="H1814" t="str">
        <f t="shared" si="57"/>
        <v>5 - 13–16</v>
      </c>
      <c r="I1814" t="s">
        <v>718</v>
      </c>
      <c r="J1814" t="s">
        <v>510</v>
      </c>
      <c r="K1814">
        <v>1</v>
      </c>
    </row>
    <row r="1815" spans="1:11" x14ac:dyDescent="0.25">
      <c r="A1815" t="s">
        <v>524</v>
      </c>
      <c r="B1815" t="s">
        <v>736</v>
      </c>
      <c r="C1815" t="s">
        <v>483</v>
      </c>
      <c r="D1815" t="s">
        <v>8</v>
      </c>
      <c r="E1815" t="s">
        <v>737</v>
      </c>
      <c r="F1815" t="s">
        <v>1045</v>
      </c>
      <c r="G1815">
        <f t="shared" si="56"/>
        <v>6</v>
      </c>
      <c r="H1815" t="str">
        <f t="shared" si="57"/>
        <v>6 - 17–20</v>
      </c>
      <c r="I1815" t="s">
        <v>719</v>
      </c>
      <c r="J1815" t="s">
        <v>510</v>
      </c>
      <c r="K1815">
        <v>0</v>
      </c>
    </row>
    <row r="1816" spans="1:11" x14ac:dyDescent="0.25">
      <c r="A1816" t="s">
        <v>524</v>
      </c>
      <c r="B1816" t="s">
        <v>736</v>
      </c>
      <c r="C1816" t="s">
        <v>483</v>
      </c>
      <c r="D1816" t="s">
        <v>8</v>
      </c>
      <c r="E1816" t="s">
        <v>737</v>
      </c>
      <c r="F1816" t="s">
        <v>1045</v>
      </c>
      <c r="G1816">
        <f t="shared" si="56"/>
        <v>7</v>
      </c>
      <c r="H1816" t="str">
        <f t="shared" si="57"/>
        <v>7 - More than 30</v>
      </c>
      <c r="I1816" t="s">
        <v>69</v>
      </c>
      <c r="J1816" t="s">
        <v>510</v>
      </c>
      <c r="K1816">
        <v>1</v>
      </c>
    </row>
    <row r="1817" spans="1:11" x14ac:dyDescent="0.25">
      <c r="A1817" t="s">
        <v>524</v>
      </c>
      <c r="B1817" t="s">
        <v>740</v>
      </c>
      <c r="C1817" t="s">
        <v>483</v>
      </c>
      <c r="D1817" t="s">
        <v>8</v>
      </c>
      <c r="E1817" t="s">
        <v>741</v>
      </c>
      <c r="F1817" t="s">
        <v>1045</v>
      </c>
      <c r="G1817">
        <f t="shared" si="56"/>
        <v>1</v>
      </c>
      <c r="H1817" t="str">
        <f t="shared" si="57"/>
        <v>1 - None</v>
      </c>
      <c r="I1817" t="s">
        <v>43</v>
      </c>
      <c r="J1817" t="s">
        <v>510</v>
      </c>
      <c r="K1817">
        <v>30</v>
      </c>
    </row>
    <row r="1818" spans="1:11" x14ac:dyDescent="0.25">
      <c r="A1818" t="s">
        <v>524</v>
      </c>
      <c r="B1818" t="s">
        <v>740</v>
      </c>
      <c r="C1818" t="s">
        <v>483</v>
      </c>
      <c r="D1818" t="s">
        <v>8</v>
      </c>
      <c r="E1818" t="s">
        <v>741</v>
      </c>
      <c r="F1818" t="s">
        <v>1045</v>
      </c>
      <c r="G1818">
        <f t="shared" si="56"/>
        <v>2</v>
      </c>
      <c r="H1818" t="str">
        <f t="shared" si="57"/>
        <v>2 - 1–4</v>
      </c>
      <c r="I1818" t="s">
        <v>44</v>
      </c>
      <c r="J1818" t="s">
        <v>510</v>
      </c>
      <c r="K1818">
        <v>37</v>
      </c>
    </row>
    <row r="1819" spans="1:11" x14ac:dyDescent="0.25">
      <c r="A1819" t="s">
        <v>524</v>
      </c>
      <c r="B1819" t="s">
        <v>740</v>
      </c>
      <c r="C1819" t="s">
        <v>483</v>
      </c>
      <c r="D1819" t="s">
        <v>8</v>
      </c>
      <c r="E1819" t="s">
        <v>741</v>
      </c>
      <c r="F1819" t="s">
        <v>1045</v>
      </c>
      <c r="G1819">
        <f t="shared" si="56"/>
        <v>3</v>
      </c>
      <c r="H1819" t="str">
        <f t="shared" si="57"/>
        <v>3 - 5–8</v>
      </c>
      <c r="I1819" t="s">
        <v>716</v>
      </c>
      <c r="J1819" t="s">
        <v>510</v>
      </c>
      <c r="K1819">
        <v>6</v>
      </c>
    </row>
    <row r="1820" spans="1:11" x14ac:dyDescent="0.25">
      <c r="A1820" t="s">
        <v>524</v>
      </c>
      <c r="B1820" t="s">
        <v>740</v>
      </c>
      <c r="C1820" t="s">
        <v>483</v>
      </c>
      <c r="D1820" t="s">
        <v>8</v>
      </c>
      <c r="E1820" t="s">
        <v>741</v>
      </c>
      <c r="F1820" t="s">
        <v>1045</v>
      </c>
      <c r="G1820">
        <f t="shared" si="56"/>
        <v>4</v>
      </c>
      <c r="H1820" t="str">
        <f t="shared" si="57"/>
        <v>4 - 9–12</v>
      </c>
      <c r="I1820" t="s">
        <v>717</v>
      </c>
      <c r="J1820" t="s">
        <v>510</v>
      </c>
      <c r="K1820">
        <v>2</v>
      </c>
    </row>
    <row r="1821" spans="1:11" x14ac:dyDescent="0.25">
      <c r="A1821" t="s">
        <v>524</v>
      </c>
      <c r="B1821" t="s">
        <v>740</v>
      </c>
      <c r="C1821" t="s">
        <v>483</v>
      </c>
      <c r="D1821" t="s">
        <v>8</v>
      </c>
      <c r="E1821" t="s">
        <v>741</v>
      </c>
      <c r="F1821" t="s">
        <v>1045</v>
      </c>
      <c r="G1821">
        <f t="shared" si="56"/>
        <v>5</v>
      </c>
      <c r="H1821" t="str">
        <f t="shared" si="57"/>
        <v>5 - 13–16</v>
      </c>
      <c r="I1821" t="s">
        <v>718</v>
      </c>
      <c r="J1821" t="s">
        <v>510</v>
      </c>
      <c r="K1821">
        <v>1</v>
      </c>
    </row>
    <row r="1822" spans="1:11" x14ac:dyDescent="0.25">
      <c r="A1822" t="s">
        <v>524</v>
      </c>
      <c r="B1822" t="s">
        <v>740</v>
      </c>
      <c r="C1822" t="s">
        <v>483</v>
      </c>
      <c r="D1822" t="s">
        <v>8</v>
      </c>
      <c r="E1822" t="s">
        <v>741</v>
      </c>
      <c r="F1822" t="s">
        <v>1045</v>
      </c>
      <c r="G1822">
        <f t="shared" si="56"/>
        <v>6</v>
      </c>
      <c r="H1822" t="str">
        <f t="shared" si="57"/>
        <v>6 - 17–20</v>
      </c>
      <c r="I1822" t="s">
        <v>719</v>
      </c>
      <c r="J1822" t="s">
        <v>510</v>
      </c>
      <c r="K1822">
        <v>0</v>
      </c>
    </row>
    <row r="1823" spans="1:11" x14ac:dyDescent="0.25">
      <c r="A1823" t="s">
        <v>524</v>
      </c>
      <c r="B1823" t="s">
        <v>740</v>
      </c>
      <c r="C1823" t="s">
        <v>483</v>
      </c>
      <c r="D1823" t="s">
        <v>8</v>
      </c>
      <c r="E1823" t="s">
        <v>741</v>
      </c>
      <c r="F1823" t="s">
        <v>1045</v>
      </c>
      <c r="G1823">
        <f t="shared" si="56"/>
        <v>7</v>
      </c>
      <c r="H1823" t="str">
        <f t="shared" si="57"/>
        <v>7 - More than 30</v>
      </c>
      <c r="I1823" t="s">
        <v>69</v>
      </c>
      <c r="J1823" t="s">
        <v>510</v>
      </c>
      <c r="K1823">
        <v>0</v>
      </c>
    </row>
    <row r="1824" spans="1:11" x14ac:dyDescent="0.25">
      <c r="A1824" t="s">
        <v>524</v>
      </c>
      <c r="B1824" t="s">
        <v>724</v>
      </c>
      <c r="C1824" t="s">
        <v>483</v>
      </c>
      <c r="D1824" t="s">
        <v>8</v>
      </c>
      <c r="E1824" t="s">
        <v>725</v>
      </c>
      <c r="F1824" t="s">
        <v>1045</v>
      </c>
      <c r="G1824">
        <f t="shared" si="56"/>
        <v>1</v>
      </c>
      <c r="H1824" t="str">
        <f t="shared" si="57"/>
        <v>1 - None</v>
      </c>
      <c r="I1824" t="s">
        <v>43</v>
      </c>
      <c r="J1824" t="s">
        <v>510</v>
      </c>
      <c r="K1824">
        <v>0</v>
      </c>
    </row>
    <row r="1825" spans="1:11" x14ac:dyDescent="0.25">
      <c r="A1825" t="s">
        <v>524</v>
      </c>
      <c r="B1825" t="s">
        <v>724</v>
      </c>
      <c r="C1825" t="s">
        <v>483</v>
      </c>
      <c r="D1825" t="s">
        <v>8</v>
      </c>
      <c r="E1825" t="s">
        <v>725</v>
      </c>
      <c r="F1825" t="s">
        <v>1045</v>
      </c>
      <c r="G1825">
        <f t="shared" si="56"/>
        <v>2</v>
      </c>
      <c r="H1825" t="str">
        <f t="shared" si="57"/>
        <v>2 - 1–4</v>
      </c>
      <c r="I1825" t="s">
        <v>44</v>
      </c>
      <c r="J1825" t="s">
        <v>510</v>
      </c>
      <c r="K1825">
        <v>21</v>
      </c>
    </row>
    <row r="1826" spans="1:11" x14ac:dyDescent="0.25">
      <c r="A1826" t="s">
        <v>524</v>
      </c>
      <c r="B1826" t="s">
        <v>724</v>
      </c>
      <c r="C1826" t="s">
        <v>483</v>
      </c>
      <c r="D1826" t="s">
        <v>8</v>
      </c>
      <c r="E1826" t="s">
        <v>725</v>
      </c>
      <c r="F1826" t="s">
        <v>1045</v>
      </c>
      <c r="G1826">
        <f t="shared" si="56"/>
        <v>3</v>
      </c>
      <c r="H1826" t="str">
        <f t="shared" si="57"/>
        <v>3 - 5–8</v>
      </c>
      <c r="I1826" t="s">
        <v>716</v>
      </c>
      <c r="J1826" t="s">
        <v>510</v>
      </c>
      <c r="K1826">
        <v>35</v>
      </c>
    </row>
    <row r="1827" spans="1:11" x14ac:dyDescent="0.25">
      <c r="A1827" t="s">
        <v>524</v>
      </c>
      <c r="B1827" t="s">
        <v>724</v>
      </c>
      <c r="C1827" t="s">
        <v>483</v>
      </c>
      <c r="D1827" t="s">
        <v>8</v>
      </c>
      <c r="E1827" t="s">
        <v>725</v>
      </c>
      <c r="F1827" t="s">
        <v>1045</v>
      </c>
      <c r="G1827">
        <f t="shared" si="56"/>
        <v>4</v>
      </c>
      <c r="H1827" t="str">
        <f t="shared" si="57"/>
        <v>4 - 9–12</v>
      </c>
      <c r="I1827" t="s">
        <v>717</v>
      </c>
      <c r="J1827" t="s">
        <v>510</v>
      </c>
      <c r="K1827">
        <v>9</v>
      </c>
    </row>
    <row r="1828" spans="1:11" x14ac:dyDescent="0.25">
      <c r="A1828" t="s">
        <v>524</v>
      </c>
      <c r="B1828" t="s">
        <v>724</v>
      </c>
      <c r="C1828" t="s">
        <v>483</v>
      </c>
      <c r="D1828" t="s">
        <v>8</v>
      </c>
      <c r="E1828" t="s">
        <v>725</v>
      </c>
      <c r="F1828" t="s">
        <v>1045</v>
      </c>
      <c r="G1828">
        <f t="shared" si="56"/>
        <v>5</v>
      </c>
      <c r="H1828" t="str">
        <f t="shared" si="57"/>
        <v>5 - 13–16</v>
      </c>
      <c r="I1828" t="s">
        <v>718</v>
      </c>
      <c r="J1828" t="s">
        <v>510</v>
      </c>
      <c r="K1828">
        <v>8</v>
      </c>
    </row>
    <row r="1829" spans="1:11" x14ac:dyDescent="0.25">
      <c r="A1829" t="s">
        <v>524</v>
      </c>
      <c r="B1829" t="s">
        <v>724</v>
      </c>
      <c r="C1829" t="s">
        <v>483</v>
      </c>
      <c r="D1829" t="s">
        <v>8</v>
      </c>
      <c r="E1829" t="s">
        <v>725</v>
      </c>
      <c r="F1829" t="s">
        <v>1045</v>
      </c>
      <c r="G1829">
        <f t="shared" si="56"/>
        <v>6</v>
      </c>
      <c r="H1829" t="str">
        <f t="shared" si="57"/>
        <v>6 - 17–20</v>
      </c>
      <c r="I1829" t="s">
        <v>719</v>
      </c>
      <c r="J1829" t="s">
        <v>510</v>
      </c>
      <c r="K1829">
        <v>0</v>
      </c>
    </row>
    <row r="1830" spans="1:11" x14ac:dyDescent="0.25">
      <c r="A1830" t="s">
        <v>524</v>
      </c>
      <c r="B1830" t="s">
        <v>724</v>
      </c>
      <c r="C1830" t="s">
        <v>483</v>
      </c>
      <c r="D1830" t="s">
        <v>8</v>
      </c>
      <c r="E1830" t="s">
        <v>725</v>
      </c>
      <c r="F1830" t="s">
        <v>1045</v>
      </c>
      <c r="G1830">
        <f t="shared" si="56"/>
        <v>7</v>
      </c>
      <c r="H1830" t="str">
        <f t="shared" si="57"/>
        <v>7 - 21–30</v>
      </c>
      <c r="I1830" t="s">
        <v>68</v>
      </c>
      <c r="J1830" t="s">
        <v>510</v>
      </c>
      <c r="K1830">
        <v>3</v>
      </c>
    </row>
    <row r="1831" spans="1:11" x14ac:dyDescent="0.25">
      <c r="A1831" t="s">
        <v>524</v>
      </c>
      <c r="B1831" t="s">
        <v>724</v>
      </c>
      <c r="C1831" t="s">
        <v>483</v>
      </c>
      <c r="D1831" t="s">
        <v>8</v>
      </c>
      <c r="E1831" t="s">
        <v>725</v>
      </c>
      <c r="F1831" t="s">
        <v>1045</v>
      </c>
      <c r="G1831">
        <f t="shared" si="56"/>
        <v>8</v>
      </c>
      <c r="H1831" t="str">
        <f t="shared" si="57"/>
        <v>8 - More than 30</v>
      </c>
      <c r="I1831" t="s">
        <v>69</v>
      </c>
      <c r="J1831" t="s">
        <v>510</v>
      </c>
      <c r="K1831">
        <v>1</v>
      </c>
    </row>
    <row r="1832" spans="1:11" x14ac:dyDescent="0.25">
      <c r="A1832" t="s">
        <v>524</v>
      </c>
      <c r="B1832" t="s">
        <v>726</v>
      </c>
      <c r="C1832" t="s">
        <v>483</v>
      </c>
      <c r="D1832" t="s">
        <v>8</v>
      </c>
      <c r="E1832" t="s">
        <v>727</v>
      </c>
      <c r="F1832" t="s">
        <v>1045</v>
      </c>
      <c r="G1832">
        <f t="shared" si="56"/>
        <v>1</v>
      </c>
      <c r="H1832" t="str">
        <f t="shared" si="57"/>
        <v>1 - None</v>
      </c>
      <c r="I1832" t="s">
        <v>43</v>
      </c>
      <c r="J1832" t="s">
        <v>510</v>
      </c>
      <c r="K1832">
        <v>1</v>
      </c>
    </row>
    <row r="1833" spans="1:11" x14ac:dyDescent="0.25">
      <c r="A1833" t="s">
        <v>524</v>
      </c>
      <c r="B1833" t="s">
        <v>726</v>
      </c>
      <c r="C1833" t="s">
        <v>483</v>
      </c>
      <c r="D1833" t="s">
        <v>8</v>
      </c>
      <c r="E1833" t="s">
        <v>727</v>
      </c>
      <c r="F1833" t="s">
        <v>1045</v>
      </c>
      <c r="G1833">
        <f t="shared" si="56"/>
        <v>2</v>
      </c>
      <c r="H1833" t="str">
        <f t="shared" si="57"/>
        <v>2 - 1–4</v>
      </c>
      <c r="I1833" t="s">
        <v>44</v>
      </c>
      <c r="J1833" t="s">
        <v>510</v>
      </c>
      <c r="K1833">
        <v>34</v>
      </c>
    </row>
    <row r="1834" spans="1:11" x14ac:dyDescent="0.25">
      <c r="A1834" t="s">
        <v>524</v>
      </c>
      <c r="B1834" t="s">
        <v>726</v>
      </c>
      <c r="C1834" t="s">
        <v>483</v>
      </c>
      <c r="D1834" t="s">
        <v>8</v>
      </c>
      <c r="E1834" t="s">
        <v>727</v>
      </c>
      <c r="F1834" t="s">
        <v>1045</v>
      </c>
      <c r="G1834">
        <f t="shared" si="56"/>
        <v>3</v>
      </c>
      <c r="H1834" t="str">
        <f t="shared" si="57"/>
        <v>3 - 5–8</v>
      </c>
      <c r="I1834" t="s">
        <v>716</v>
      </c>
      <c r="J1834" t="s">
        <v>510</v>
      </c>
      <c r="K1834">
        <v>25</v>
      </c>
    </row>
    <row r="1835" spans="1:11" x14ac:dyDescent="0.25">
      <c r="A1835" t="s">
        <v>524</v>
      </c>
      <c r="B1835" t="s">
        <v>726</v>
      </c>
      <c r="C1835" t="s">
        <v>483</v>
      </c>
      <c r="D1835" t="s">
        <v>8</v>
      </c>
      <c r="E1835" t="s">
        <v>727</v>
      </c>
      <c r="F1835" t="s">
        <v>1045</v>
      </c>
      <c r="G1835">
        <f t="shared" si="56"/>
        <v>4</v>
      </c>
      <c r="H1835" t="str">
        <f t="shared" si="57"/>
        <v>4 - 9–12</v>
      </c>
      <c r="I1835" t="s">
        <v>717</v>
      </c>
      <c r="J1835" t="s">
        <v>510</v>
      </c>
      <c r="K1835">
        <v>7</v>
      </c>
    </row>
    <row r="1836" spans="1:11" x14ac:dyDescent="0.25">
      <c r="A1836" t="s">
        <v>524</v>
      </c>
      <c r="B1836" t="s">
        <v>726</v>
      </c>
      <c r="C1836" t="s">
        <v>483</v>
      </c>
      <c r="D1836" t="s">
        <v>8</v>
      </c>
      <c r="E1836" t="s">
        <v>727</v>
      </c>
      <c r="F1836" t="s">
        <v>1045</v>
      </c>
      <c r="G1836">
        <f t="shared" si="56"/>
        <v>5</v>
      </c>
      <c r="H1836" t="str">
        <f t="shared" si="57"/>
        <v>5 - 13–16</v>
      </c>
      <c r="I1836" t="s">
        <v>718</v>
      </c>
      <c r="J1836" t="s">
        <v>510</v>
      </c>
      <c r="K1836">
        <v>3</v>
      </c>
    </row>
    <row r="1837" spans="1:11" x14ac:dyDescent="0.25">
      <c r="A1837" t="s">
        <v>524</v>
      </c>
      <c r="B1837" t="s">
        <v>726</v>
      </c>
      <c r="C1837" t="s">
        <v>483</v>
      </c>
      <c r="D1837" t="s">
        <v>8</v>
      </c>
      <c r="E1837" t="s">
        <v>727</v>
      </c>
      <c r="F1837" t="s">
        <v>1045</v>
      </c>
      <c r="G1837">
        <f t="shared" si="56"/>
        <v>6</v>
      </c>
      <c r="H1837" t="str">
        <f t="shared" si="57"/>
        <v>6 - 17–20</v>
      </c>
      <c r="I1837" t="s">
        <v>719</v>
      </c>
      <c r="J1837" t="s">
        <v>510</v>
      </c>
      <c r="K1837">
        <v>3</v>
      </c>
    </row>
    <row r="1838" spans="1:11" x14ac:dyDescent="0.25">
      <c r="A1838" t="s">
        <v>524</v>
      </c>
      <c r="B1838" t="s">
        <v>726</v>
      </c>
      <c r="C1838" t="s">
        <v>483</v>
      </c>
      <c r="D1838" t="s">
        <v>8</v>
      </c>
      <c r="E1838" t="s">
        <v>727</v>
      </c>
      <c r="F1838" t="s">
        <v>1045</v>
      </c>
      <c r="G1838">
        <f t="shared" si="56"/>
        <v>7</v>
      </c>
      <c r="H1838" t="str">
        <f t="shared" si="57"/>
        <v>7 - 21–30</v>
      </c>
      <c r="I1838" t="s">
        <v>68</v>
      </c>
      <c r="J1838" t="s">
        <v>510</v>
      </c>
      <c r="K1838">
        <v>1</v>
      </c>
    </row>
    <row r="1839" spans="1:11" x14ac:dyDescent="0.25">
      <c r="A1839" t="s">
        <v>524</v>
      </c>
      <c r="B1839" t="s">
        <v>726</v>
      </c>
      <c r="C1839" t="s">
        <v>483</v>
      </c>
      <c r="D1839" t="s">
        <v>8</v>
      </c>
      <c r="E1839" t="s">
        <v>727</v>
      </c>
      <c r="F1839" t="s">
        <v>1045</v>
      </c>
      <c r="G1839">
        <f t="shared" si="56"/>
        <v>8</v>
      </c>
      <c r="H1839" t="str">
        <f t="shared" si="57"/>
        <v>8 - More than 30</v>
      </c>
      <c r="I1839" t="s">
        <v>69</v>
      </c>
      <c r="J1839" t="s">
        <v>510</v>
      </c>
      <c r="K1839">
        <v>2</v>
      </c>
    </row>
    <row r="1840" spans="1:11" x14ac:dyDescent="0.25">
      <c r="A1840" t="s">
        <v>524</v>
      </c>
      <c r="B1840" t="s">
        <v>728</v>
      </c>
      <c r="C1840" t="s">
        <v>483</v>
      </c>
      <c r="D1840" t="s">
        <v>8</v>
      </c>
      <c r="E1840" t="s">
        <v>729</v>
      </c>
      <c r="F1840" t="s">
        <v>1045</v>
      </c>
      <c r="G1840">
        <f t="shared" si="56"/>
        <v>1</v>
      </c>
      <c r="H1840" t="str">
        <f t="shared" si="57"/>
        <v>1 - None</v>
      </c>
      <c r="I1840" t="s">
        <v>43</v>
      </c>
      <c r="J1840" t="s">
        <v>510</v>
      </c>
      <c r="K1840">
        <v>14</v>
      </c>
    </row>
    <row r="1841" spans="1:11" x14ac:dyDescent="0.25">
      <c r="A1841" t="s">
        <v>524</v>
      </c>
      <c r="B1841" t="s">
        <v>728</v>
      </c>
      <c r="C1841" t="s">
        <v>483</v>
      </c>
      <c r="D1841" t="s">
        <v>8</v>
      </c>
      <c r="E1841" t="s">
        <v>729</v>
      </c>
      <c r="F1841" t="s">
        <v>1045</v>
      </c>
      <c r="G1841">
        <f t="shared" si="56"/>
        <v>2</v>
      </c>
      <c r="H1841" t="str">
        <f t="shared" si="57"/>
        <v>2 - 1–4</v>
      </c>
      <c r="I1841" t="s">
        <v>44</v>
      </c>
      <c r="J1841" t="s">
        <v>510</v>
      </c>
      <c r="K1841">
        <v>40</v>
      </c>
    </row>
    <row r="1842" spans="1:11" x14ac:dyDescent="0.25">
      <c r="A1842" t="s">
        <v>524</v>
      </c>
      <c r="B1842" t="s">
        <v>728</v>
      </c>
      <c r="C1842" t="s">
        <v>483</v>
      </c>
      <c r="D1842" t="s">
        <v>8</v>
      </c>
      <c r="E1842" t="s">
        <v>729</v>
      </c>
      <c r="F1842" t="s">
        <v>1045</v>
      </c>
      <c r="G1842">
        <f t="shared" si="56"/>
        <v>3</v>
      </c>
      <c r="H1842" t="str">
        <f t="shared" si="57"/>
        <v>3 - 5–8</v>
      </c>
      <c r="I1842" t="s">
        <v>716</v>
      </c>
      <c r="J1842" t="s">
        <v>510</v>
      </c>
      <c r="K1842">
        <v>15</v>
      </c>
    </row>
    <row r="1843" spans="1:11" x14ac:dyDescent="0.25">
      <c r="A1843" t="s">
        <v>524</v>
      </c>
      <c r="B1843" t="s">
        <v>728</v>
      </c>
      <c r="C1843" t="s">
        <v>483</v>
      </c>
      <c r="D1843" t="s">
        <v>8</v>
      </c>
      <c r="E1843" t="s">
        <v>729</v>
      </c>
      <c r="F1843" t="s">
        <v>1045</v>
      </c>
      <c r="G1843">
        <f t="shared" si="56"/>
        <v>4</v>
      </c>
      <c r="H1843" t="str">
        <f t="shared" si="57"/>
        <v>4 - 9–12</v>
      </c>
      <c r="I1843" t="s">
        <v>717</v>
      </c>
      <c r="J1843" t="s">
        <v>510</v>
      </c>
      <c r="K1843">
        <v>4</v>
      </c>
    </row>
    <row r="1844" spans="1:11" x14ac:dyDescent="0.25">
      <c r="A1844" t="s">
        <v>524</v>
      </c>
      <c r="B1844" t="s">
        <v>728</v>
      </c>
      <c r="C1844" t="s">
        <v>483</v>
      </c>
      <c r="D1844" t="s">
        <v>8</v>
      </c>
      <c r="E1844" t="s">
        <v>729</v>
      </c>
      <c r="F1844" t="s">
        <v>1045</v>
      </c>
      <c r="G1844">
        <f t="shared" si="56"/>
        <v>5</v>
      </c>
      <c r="H1844" t="str">
        <f t="shared" si="57"/>
        <v>5 - 13–16</v>
      </c>
      <c r="I1844" t="s">
        <v>718</v>
      </c>
      <c r="J1844" t="s">
        <v>510</v>
      </c>
      <c r="K1844">
        <v>3</v>
      </c>
    </row>
    <row r="1845" spans="1:11" x14ac:dyDescent="0.25">
      <c r="A1845" t="s">
        <v>524</v>
      </c>
      <c r="B1845" t="s">
        <v>728</v>
      </c>
      <c r="C1845" t="s">
        <v>483</v>
      </c>
      <c r="D1845" t="s">
        <v>8</v>
      </c>
      <c r="E1845" t="s">
        <v>729</v>
      </c>
      <c r="F1845" t="s">
        <v>1045</v>
      </c>
      <c r="G1845">
        <f t="shared" si="56"/>
        <v>6</v>
      </c>
      <c r="H1845" t="str">
        <f t="shared" si="57"/>
        <v>6 - 17–20</v>
      </c>
      <c r="I1845" t="s">
        <v>719</v>
      </c>
      <c r="J1845" t="s">
        <v>510</v>
      </c>
      <c r="K1845">
        <v>0</v>
      </c>
    </row>
    <row r="1846" spans="1:11" x14ac:dyDescent="0.25">
      <c r="A1846" t="s">
        <v>524</v>
      </c>
      <c r="B1846" t="s">
        <v>728</v>
      </c>
      <c r="C1846" t="s">
        <v>483</v>
      </c>
      <c r="D1846" t="s">
        <v>8</v>
      </c>
      <c r="E1846" t="s">
        <v>729</v>
      </c>
      <c r="F1846" t="s">
        <v>1045</v>
      </c>
      <c r="G1846">
        <f t="shared" si="56"/>
        <v>7</v>
      </c>
      <c r="H1846" t="str">
        <f t="shared" si="57"/>
        <v>7 - 21–30</v>
      </c>
      <c r="I1846" t="s">
        <v>68</v>
      </c>
      <c r="J1846" t="s">
        <v>510</v>
      </c>
      <c r="K1846">
        <v>0</v>
      </c>
    </row>
    <row r="1847" spans="1:11" x14ac:dyDescent="0.25">
      <c r="A1847" t="s">
        <v>524</v>
      </c>
      <c r="B1847" t="s">
        <v>728</v>
      </c>
      <c r="C1847" t="s">
        <v>483</v>
      </c>
      <c r="D1847" t="s">
        <v>8</v>
      </c>
      <c r="E1847" t="s">
        <v>729</v>
      </c>
      <c r="F1847" t="s">
        <v>1045</v>
      </c>
      <c r="G1847">
        <f t="shared" si="56"/>
        <v>8</v>
      </c>
      <c r="H1847" t="str">
        <f t="shared" si="57"/>
        <v>8 - More than 30</v>
      </c>
      <c r="I1847" t="s">
        <v>69</v>
      </c>
      <c r="J1847" t="s">
        <v>510</v>
      </c>
      <c r="K1847">
        <v>1</v>
      </c>
    </row>
    <row r="1848" spans="1:11" x14ac:dyDescent="0.25">
      <c r="A1848" t="s">
        <v>524</v>
      </c>
      <c r="B1848" t="s">
        <v>732</v>
      </c>
      <c r="C1848" t="s">
        <v>483</v>
      </c>
      <c r="D1848" t="s">
        <v>8</v>
      </c>
      <c r="E1848" t="s">
        <v>733</v>
      </c>
      <c r="F1848" t="s">
        <v>1045</v>
      </c>
      <c r="G1848">
        <f t="shared" si="56"/>
        <v>1</v>
      </c>
      <c r="H1848" t="str">
        <f t="shared" si="57"/>
        <v>1 - None</v>
      </c>
      <c r="I1848" t="s">
        <v>43</v>
      </c>
      <c r="J1848" t="s">
        <v>510</v>
      </c>
      <c r="K1848">
        <v>65</v>
      </c>
    </row>
    <row r="1849" spans="1:11" x14ac:dyDescent="0.25">
      <c r="A1849" t="s">
        <v>524</v>
      </c>
      <c r="B1849" t="s">
        <v>732</v>
      </c>
      <c r="C1849" t="s">
        <v>483</v>
      </c>
      <c r="D1849" t="s">
        <v>8</v>
      </c>
      <c r="E1849" t="s">
        <v>733</v>
      </c>
      <c r="F1849" t="s">
        <v>1045</v>
      </c>
      <c r="G1849">
        <f t="shared" si="56"/>
        <v>2</v>
      </c>
      <c r="H1849" t="str">
        <f t="shared" si="57"/>
        <v>2 - 1–4</v>
      </c>
      <c r="I1849" t="s">
        <v>44</v>
      </c>
      <c r="J1849" t="s">
        <v>510</v>
      </c>
      <c r="K1849">
        <v>8</v>
      </c>
    </row>
    <row r="1850" spans="1:11" x14ac:dyDescent="0.25">
      <c r="A1850" t="s">
        <v>524</v>
      </c>
      <c r="B1850" t="s">
        <v>732</v>
      </c>
      <c r="C1850" t="s">
        <v>483</v>
      </c>
      <c r="D1850" t="s">
        <v>8</v>
      </c>
      <c r="E1850" t="s">
        <v>733</v>
      </c>
      <c r="F1850" t="s">
        <v>1045</v>
      </c>
      <c r="G1850">
        <f t="shared" si="56"/>
        <v>3</v>
      </c>
      <c r="H1850" t="str">
        <f t="shared" si="57"/>
        <v>3 - 5–8</v>
      </c>
      <c r="I1850" t="s">
        <v>716</v>
      </c>
      <c r="J1850" t="s">
        <v>510</v>
      </c>
      <c r="K1850">
        <v>3</v>
      </c>
    </row>
    <row r="1851" spans="1:11" x14ac:dyDescent="0.25">
      <c r="A1851" t="s">
        <v>524</v>
      </c>
      <c r="B1851" t="s">
        <v>732</v>
      </c>
      <c r="C1851" t="s">
        <v>483</v>
      </c>
      <c r="D1851" t="s">
        <v>8</v>
      </c>
      <c r="E1851" t="s">
        <v>733</v>
      </c>
      <c r="F1851" t="s">
        <v>1045</v>
      </c>
      <c r="G1851">
        <f t="shared" si="56"/>
        <v>4</v>
      </c>
      <c r="H1851" t="str">
        <f t="shared" si="57"/>
        <v>4 - 9–12</v>
      </c>
      <c r="I1851" t="s">
        <v>717</v>
      </c>
      <c r="J1851" t="s">
        <v>510</v>
      </c>
      <c r="K1851">
        <v>1</v>
      </c>
    </row>
    <row r="1852" spans="1:11" x14ac:dyDescent="0.25">
      <c r="A1852" t="s">
        <v>524</v>
      </c>
      <c r="B1852" t="s">
        <v>732</v>
      </c>
      <c r="C1852" t="s">
        <v>483</v>
      </c>
      <c r="D1852" t="s">
        <v>8</v>
      </c>
      <c r="E1852" t="s">
        <v>733</v>
      </c>
      <c r="F1852" t="s">
        <v>1045</v>
      </c>
      <c r="G1852">
        <f t="shared" si="56"/>
        <v>5</v>
      </c>
      <c r="H1852" t="str">
        <f t="shared" si="57"/>
        <v>5 - 13–16</v>
      </c>
      <c r="I1852" t="s">
        <v>718</v>
      </c>
      <c r="J1852" t="s">
        <v>510</v>
      </c>
      <c r="K1852">
        <v>0</v>
      </c>
    </row>
    <row r="1853" spans="1:11" x14ac:dyDescent="0.25">
      <c r="A1853" t="s">
        <v>524</v>
      </c>
      <c r="B1853" t="s">
        <v>732</v>
      </c>
      <c r="C1853" t="s">
        <v>483</v>
      </c>
      <c r="D1853" t="s">
        <v>8</v>
      </c>
      <c r="E1853" t="s">
        <v>733</v>
      </c>
      <c r="F1853" t="s">
        <v>1045</v>
      </c>
      <c r="G1853">
        <f t="shared" si="56"/>
        <v>6</v>
      </c>
      <c r="H1853" t="str">
        <f t="shared" si="57"/>
        <v>6 - 17–20</v>
      </c>
      <c r="I1853" t="s">
        <v>719</v>
      </c>
      <c r="J1853" t="s">
        <v>510</v>
      </c>
      <c r="K1853">
        <v>0</v>
      </c>
    </row>
    <row r="1854" spans="1:11" x14ac:dyDescent="0.25">
      <c r="A1854" t="s">
        <v>524</v>
      </c>
      <c r="B1854" t="s">
        <v>732</v>
      </c>
      <c r="C1854" t="s">
        <v>483</v>
      </c>
      <c r="D1854" t="s">
        <v>8</v>
      </c>
      <c r="E1854" t="s">
        <v>733</v>
      </c>
      <c r="F1854" t="s">
        <v>1045</v>
      </c>
      <c r="G1854">
        <f t="shared" si="56"/>
        <v>7</v>
      </c>
      <c r="H1854" t="str">
        <f t="shared" si="57"/>
        <v>7 - 21–30</v>
      </c>
      <c r="I1854" t="s">
        <v>68</v>
      </c>
      <c r="J1854" t="s">
        <v>510</v>
      </c>
      <c r="K1854">
        <v>0</v>
      </c>
    </row>
    <row r="1855" spans="1:11" x14ac:dyDescent="0.25">
      <c r="A1855" t="s">
        <v>524</v>
      </c>
      <c r="B1855" t="s">
        <v>732</v>
      </c>
      <c r="C1855" t="s">
        <v>483</v>
      </c>
      <c r="D1855" t="s">
        <v>8</v>
      </c>
      <c r="E1855" t="s">
        <v>733</v>
      </c>
      <c r="F1855" t="s">
        <v>1045</v>
      </c>
      <c r="G1855">
        <f t="shared" si="56"/>
        <v>8</v>
      </c>
      <c r="H1855" t="str">
        <f t="shared" si="57"/>
        <v>8 - More than 30</v>
      </c>
      <c r="I1855" t="s">
        <v>69</v>
      </c>
      <c r="J1855" t="s">
        <v>510</v>
      </c>
      <c r="K1855">
        <v>0</v>
      </c>
    </row>
    <row r="1856" spans="1:11" x14ac:dyDescent="0.25">
      <c r="A1856" t="s">
        <v>524</v>
      </c>
      <c r="B1856" t="s">
        <v>714</v>
      </c>
      <c r="C1856" t="s">
        <v>483</v>
      </c>
      <c r="D1856" t="s">
        <v>8</v>
      </c>
      <c r="E1856" t="s">
        <v>715</v>
      </c>
      <c r="F1856" t="s">
        <v>1045</v>
      </c>
      <c r="G1856">
        <f t="shared" si="56"/>
        <v>1</v>
      </c>
      <c r="H1856" t="str">
        <f t="shared" si="57"/>
        <v>1 - None</v>
      </c>
      <c r="I1856" t="s">
        <v>43</v>
      </c>
      <c r="J1856" t="s">
        <v>510</v>
      </c>
      <c r="K1856">
        <v>0</v>
      </c>
    </row>
    <row r="1857" spans="1:11" x14ac:dyDescent="0.25">
      <c r="A1857" t="s">
        <v>524</v>
      </c>
      <c r="B1857" t="s">
        <v>714</v>
      </c>
      <c r="C1857" t="s">
        <v>483</v>
      </c>
      <c r="D1857" t="s">
        <v>8</v>
      </c>
      <c r="E1857" t="s">
        <v>715</v>
      </c>
      <c r="F1857" t="s">
        <v>1045</v>
      </c>
      <c r="G1857">
        <f t="shared" si="56"/>
        <v>2</v>
      </c>
      <c r="H1857" t="str">
        <f t="shared" si="57"/>
        <v>2 - 1–4</v>
      </c>
      <c r="I1857" t="s">
        <v>44</v>
      </c>
      <c r="J1857" t="s">
        <v>510</v>
      </c>
      <c r="K1857">
        <v>9</v>
      </c>
    </row>
    <row r="1858" spans="1:11" x14ac:dyDescent="0.25">
      <c r="A1858" t="s">
        <v>524</v>
      </c>
      <c r="B1858" t="s">
        <v>714</v>
      </c>
      <c r="C1858" t="s">
        <v>483</v>
      </c>
      <c r="D1858" t="s">
        <v>8</v>
      </c>
      <c r="E1858" t="s">
        <v>715</v>
      </c>
      <c r="F1858" t="s">
        <v>1045</v>
      </c>
      <c r="G1858">
        <f t="shared" ref="G1858:G1921" si="58">IF(E1858=E1857,1+G1857,1)</f>
        <v>3</v>
      </c>
      <c r="H1858" t="str">
        <f t="shared" ref="H1858:H1921" si="59">CONCATENATE(G1858," - ",I1858)</f>
        <v>3 - 5–8</v>
      </c>
      <c r="I1858" t="s">
        <v>716</v>
      </c>
      <c r="J1858" t="s">
        <v>510</v>
      </c>
      <c r="K1858">
        <v>13</v>
      </c>
    </row>
    <row r="1859" spans="1:11" x14ac:dyDescent="0.25">
      <c r="A1859" t="s">
        <v>524</v>
      </c>
      <c r="B1859" t="s">
        <v>714</v>
      </c>
      <c r="C1859" t="s">
        <v>483</v>
      </c>
      <c r="D1859" t="s">
        <v>8</v>
      </c>
      <c r="E1859" t="s">
        <v>715</v>
      </c>
      <c r="F1859" t="s">
        <v>1045</v>
      </c>
      <c r="G1859">
        <f t="shared" si="58"/>
        <v>4</v>
      </c>
      <c r="H1859" t="str">
        <f t="shared" si="59"/>
        <v>4 - 9–12</v>
      </c>
      <c r="I1859" t="s">
        <v>717</v>
      </c>
      <c r="J1859" t="s">
        <v>510</v>
      </c>
      <c r="K1859">
        <v>13</v>
      </c>
    </row>
    <row r="1860" spans="1:11" x14ac:dyDescent="0.25">
      <c r="A1860" t="s">
        <v>524</v>
      </c>
      <c r="B1860" t="s">
        <v>714</v>
      </c>
      <c r="C1860" t="s">
        <v>483</v>
      </c>
      <c r="D1860" t="s">
        <v>8</v>
      </c>
      <c r="E1860" t="s">
        <v>715</v>
      </c>
      <c r="F1860" t="s">
        <v>1045</v>
      </c>
      <c r="G1860">
        <f t="shared" si="58"/>
        <v>5</v>
      </c>
      <c r="H1860" t="str">
        <f t="shared" si="59"/>
        <v>5 - 13–16</v>
      </c>
      <c r="I1860" t="s">
        <v>718</v>
      </c>
      <c r="J1860" t="s">
        <v>510</v>
      </c>
      <c r="K1860">
        <v>18</v>
      </c>
    </row>
    <row r="1861" spans="1:11" x14ac:dyDescent="0.25">
      <c r="A1861" t="s">
        <v>524</v>
      </c>
      <c r="B1861" t="s">
        <v>714</v>
      </c>
      <c r="C1861" t="s">
        <v>483</v>
      </c>
      <c r="D1861" t="s">
        <v>8</v>
      </c>
      <c r="E1861" t="s">
        <v>715</v>
      </c>
      <c r="F1861" t="s">
        <v>1045</v>
      </c>
      <c r="G1861">
        <f t="shared" si="58"/>
        <v>6</v>
      </c>
      <c r="H1861" t="str">
        <f t="shared" si="59"/>
        <v>6 - 17–20</v>
      </c>
      <c r="I1861" t="s">
        <v>719</v>
      </c>
      <c r="J1861" t="s">
        <v>510</v>
      </c>
      <c r="K1861">
        <v>19</v>
      </c>
    </row>
    <row r="1862" spans="1:11" x14ac:dyDescent="0.25">
      <c r="A1862" t="s">
        <v>524</v>
      </c>
      <c r="B1862" t="s">
        <v>714</v>
      </c>
      <c r="C1862" t="s">
        <v>483</v>
      </c>
      <c r="D1862" t="s">
        <v>8</v>
      </c>
      <c r="E1862" t="s">
        <v>715</v>
      </c>
      <c r="F1862" t="s">
        <v>1045</v>
      </c>
      <c r="G1862">
        <f t="shared" si="58"/>
        <v>7</v>
      </c>
      <c r="H1862" t="str">
        <f t="shared" si="59"/>
        <v>7 - 21–30</v>
      </c>
      <c r="I1862" t="s">
        <v>68</v>
      </c>
      <c r="J1862" t="s">
        <v>510</v>
      </c>
      <c r="K1862">
        <v>5</v>
      </c>
    </row>
    <row r="1863" spans="1:11" x14ac:dyDescent="0.25">
      <c r="A1863" t="s">
        <v>524</v>
      </c>
      <c r="B1863" t="s">
        <v>714</v>
      </c>
      <c r="C1863" t="s">
        <v>483</v>
      </c>
      <c r="D1863" t="s">
        <v>8</v>
      </c>
      <c r="E1863" t="s">
        <v>715</v>
      </c>
      <c r="F1863" t="s">
        <v>1045</v>
      </c>
      <c r="G1863">
        <f t="shared" si="58"/>
        <v>8</v>
      </c>
      <c r="H1863" t="str">
        <f t="shared" si="59"/>
        <v>8 - More than 30</v>
      </c>
      <c r="I1863" t="s">
        <v>69</v>
      </c>
      <c r="J1863" t="s">
        <v>510</v>
      </c>
      <c r="K1863">
        <v>0</v>
      </c>
    </row>
    <row r="1864" spans="1:11" x14ac:dyDescent="0.25">
      <c r="A1864" t="s">
        <v>524</v>
      </c>
      <c r="B1864" t="s">
        <v>734</v>
      </c>
      <c r="C1864" t="s">
        <v>483</v>
      </c>
      <c r="D1864" t="s">
        <v>8</v>
      </c>
      <c r="E1864" t="s">
        <v>735</v>
      </c>
      <c r="F1864" t="s">
        <v>1045</v>
      </c>
      <c r="G1864">
        <f t="shared" si="58"/>
        <v>1</v>
      </c>
      <c r="H1864" t="str">
        <f t="shared" si="59"/>
        <v>1 - None</v>
      </c>
      <c r="I1864" t="s">
        <v>43</v>
      </c>
      <c r="J1864" t="s">
        <v>510</v>
      </c>
      <c r="K1864">
        <v>48</v>
      </c>
    </row>
    <row r="1865" spans="1:11" x14ac:dyDescent="0.25">
      <c r="A1865" t="s">
        <v>524</v>
      </c>
      <c r="B1865" t="s">
        <v>734</v>
      </c>
      <c r="C1865" t="s">
        <v>483</v>
      </c>
      <c r="D1865" t="s">
        <v>8</v>
      </c>
      <c r="E1865" t="s">
        <v>735</v>
      </c>
      <c r="F1865" t="s">
        <v>1045</v>
      </c>
      <c r="G1865">
        <f t="shared" si="58"/>
        <v>2</v>
      </c>
      <c r="H1865" t="str">
        <f t="shared" si="59"/>
        <v>2 - 1–4</v>
      </c>
      <c r="I1865" t="s">
        <v>44</v>
      </c>
      <c r="J1865" t="s">
        <v>510</v>
      </c>
      <c r="K1865">
        <v>21</v>
      </c>
    </row>
    <row r="1866" spans="1:11" x14ac:dyDescent="0.25">
      <c r="A1866" t="s">
        <v>524</v>
      </c>
      <c r="B1866" t="s">
        <v>734</v>
      </c>
      <c r="C1866" t="s">
        <v>483</v>
      </c>
      <c r="D1866" t="s">
        <v>8</v>
      </c>
      <c r="E1866" t="s">
        <v>735</v>
      </c>
      <c r="F1866" t="s">
        <v>1045</v>
      </c>
      <c r="G1866">
        <f t="shared" si="58"/>
        <v>3</v>
      </c>
      <c r="H1866" t="str">
        <f t="shared" si="59"/>
        <v>3 - 5–8</v>
      </c>
      <c r="I1866" t="s">
        <v>716</v>
      </c>
      <c r="J1866" t="s">
        <v>510</v>
      </c>
      <c r="K1866">
        <v>3</v>
      </c>
    </row>
    <row r="1867" spans="1:11" x14ac:dyDescent="0.25">
      <c r="A1867" t="s">
        <v>524</v>
      </c>
      <c r="B1867" t="s">
        <v>734</v>
      </c>
      <c r="C1867" t="s">
        <v>483</v>
      </c>
      <c r="D1867" t="s">
        <v>8</v>
      </c>
      <c r="E1867" t="s">
        <v>735</v>
      </c>
      <c r="F1867" t="s">
        <v>1045</v>
      </c>
      <c r="G1867">
        <f t="shared" si="58"/>
        <v>4</v>
      </c>
      <c r="H1867" t="str">
        <f t="shared" si="59"/>
        <v>4 - 9–12</v>
      </c>
      <c r="I1867" t="s">
        <v>717</v>
      </c>
      <c r="J1867" t="s">
        <v>510</v>
      </c>
      <c r="K1867">
        <v>3</v>
      </c>
    </row>
    <row r="1868" spans="1:11" x14ac:dyDescent="0.25">
      <c r="A1868" t="s">
        <v>524</v>
      </c>
      <c r="B1868" t="s">
        <v>734</v>
      </c>
      <c r="C1868" t="s">
        <v>483</v>
      </c>
      <c r="D1868" t="s">
        <v>8</v>
      </c>
      <c r="E1868" t="s">
        <v>735</v>
      </c>
      <c r="F1868" t="s">
        <v>1045</v>
      </c>
      <c r="G1868">
        <f t="shared" si="58"/>
        <v>5</v>
      </c>
      <c r="H1868" t="str">
        <f t="shared" si="59"/>
        <v>5 - 13–16</v>
      </c>
      <c r="I1868" t="s">
        <v>718</v>
      </c>
      <c r="J1868" t="s">
        <v>510</v>
      </c>
      <c r="K1868">
        <v>1</v>
      </c>
    </row>
    <row r="1869" spans="1:11" x14ac:dyDescent="0.25">
      <c r="A1869" t="s">
        <v>524</v>
      </c>
      <c r="B1869" t="s">
        <v>734</v>
      </c>
      <c r="C1869" t="s">
        <v>483</v>
      </c>
      <c r="D1869" t="s">
        <v>8</v>
      </c>
      <c r="E1869" t="s">
        <v>735</v>
      </c>
      <c r="F1869" t="s">
        <v>1045</v>
      </c>
      <c r="G1869">
        <f t="shared" si="58"/>
        <v>6</v>
      </c>
      <c r="H1869" t="str">
        <f t="shared" si="59"/>
        <v>6 - 17–20</v>
      </c>
      <c r="I1869" t="s">
        <v>719</v>
      </c>
      <c r="J1869" t="s">
        <v>510</v>
      </c>
      <c r="K1869">
        <v>1</v>
      </c>
    </row>
    <row r="1870" spans="1:11" x14ac:dyDescent="0.25">
      <c r="A1870" t="s">
        <v>524</v>
      </c>
      <c r="B1870" t="s">
        <v>734</v>
      </c>
      <c r="C1870" t="s">
        <v>483</v>
      </c>
      <c r="D1870" t="s">
        <v>8</v>
      </c>
      <c r="E1870" t="s">
        <v>735</v>
      </c>
      <c r="F1870" t="s">
        <v>1045</v>
      </c>
      <c r="G1870">
        <f t="shared" si="58"/>
        <v>7</v>
      </c>
      <c r="H1870" t="str">
        <f t="shared" si="59"/>
        <v>7 - 21–30</v>
      </c>
      <c r="I1870" t="s">
        <v>68</v>
      </c>
      <c r="J1870" t="s">
        <v>510</v>
      </c>
      <c r="K1870">
        <v>0</v>
      </c>
    </row>
    <row r="1871" spans="1:11" x14ac:dyDescent="0.25">
      <c r="A1871" t="s">
        <v>524</v>
      </c>
      <c r="B1871" t="s">
        <v>734</v>
      </c>
      <c r="C1871" t="s">
        <v>483</v>
      </c>
      <c r="D1871" t="s">
        <v>8</v>
      </c>
      <c r="E1871" t="s">
        <v>735</v>
      </c>
      <c r="F1871" t="s">
        <v>1045</v>
      </c>
      <c r="G1871">
        <f t="shared" si="58"/>
        <v>8</v>
      </c>
      <c r="H1871" t="str">
        <f t="shared" si="59"/>
        <v>8 - More than 30</v>
      </c>
      <c r="I1871" t="s">
        <v>69</v>
      </c>
      <c r="J1871" t="s">
        <v>510</v>
      </c>
      <c r="K1871">
        <v>0</v>
      </c>
    </row>
    <row r="1872" spans="1:11" x14ac:dyDescent="0.25">
      <c r="A1872" t="s">
        <v>524</v>
      </c>
      <c r="B1872" t="s">
        <v>579</v>
      </c>
      <c r="C1872" t="s">
        <v>580</v>
      </c>
      <c r="D1872" t="s">
        <v>8</v>
      </c>
      <c r="E1872" t="s">
        <v>1077</v>
      </c>
      <c r="F1872" t="s">
        <v>1045</v>
      </c>
      <c r="G1872">
        <f t="shared" si="58"/>
        <v>1</v>
      </c>
      <c r="H1872" t="str">
        <f t="shared" si="59"/>
        <v>1 - Yes, I teach ONLY developmental courses</v>
      </c>
      <c r="I1872" t="s">
        <v>581</v>
      </c>
      <c r="J1872" t="s">
        <v>510</v>
      </c>
      <c r="K1872">
        <v>4</v>
      </c>
    </row>
    <row r="1873" spans="1:11" x14ac:dyDescent="0.25">
      <c r="A1873" t="s">
        <v>524</v>
      </c>
      <c r="B1873" t="s">
        <v>579</v>
      </c>
      <c r="C1873" t="s">
        <v>580</v>
      </c>
      <c r="D1873" t="s">
        <v>8</v>
      </c>
      <c r="E1873" t="s">
        <v>1077</v>
      </c>
      <c r="F1873" t="s">
        <v>1045</v>
      </c>
      <c r="G1873">
        <f t="shared" si="58"/>
        <v>2</v>
      </c>
      <c r="H1873" t="str">
        <f t="shared" si="59"/>
        <v>2 - Yes, I teach both developmental and college-level courses</v>
      </c>
      <c r="I1873" t="s">
        <v>582</v>
      </c>
      <c r="J1873" t="s">
        <v>510</v>
      </c>
      <c r="K1873">
        <v>10</v>
      </c>
    </row>
    <row r="1874" spans="1:11" x14ac:dyDescent="0.25">
      <c r="A1874" t="s">
        <v>524</v>
      </c>
      <c r="B1874" t="s">
        <v>579</v>
      </c>
      <c r="C1874" t="s">
        <v>580</v>
      </c>
      <c r="D1874" t="s">
        <v>8</v>
      </c>
      <c r="E1874" t="s">
        <v>1077</v>
      </c>
      <c r="F1874" t="s">
        <v>1045</v>
      </c>
      <c r="G1874">
        <f t="shared" si="58"/>
        <v>3</v>
      </c>
      <c r="H1874" t="str">
        <f t="shared" si="59"/>
        <v>3 - No, I teach only college-level courses</v>
      </c>
      <c r="I1874" t="s">
        <v>583</v>
      </c>
      <c r="J1874" t="s">
        <v>510</v>
      </c>
      <c r="K1874">
        <v>67</v>
      </c>
    </row>
    <row r="1875" spans="1:11" x14ac:dyDescent="0.25">
      <c r="A1875" t="s">
        <v>524</v>
      </c>
      <c r="B1875" t="s">
        <v>577</v>
      </c>
      <c r="C1875" t="s">
        <v>578</v>
      </c>
      <c r="D1875" t="s">
        <v>8</v>
      </c>
      <c r="E1875" t="s">
        <v>1077</v>
      </c>
      <c r="F1875" t="s">
        <v>1045</v>
      </c>
      <c r="G1875">
        <f t="shared" si="58"/>
        <v>4</v>
      </c>
      <c r="H1875" t="str">
        <f t="shared" si="59"/>
        <v>4 - No</v>
      </c>
      <c r="I1875" t="s">
        <v>7</v>
      </c>
      <c r="J1875" t="s">
        <v>510</v>
      </c>
      <c r="K1875">
        <v>79</v>
      </c>
    </row>
    <row r="1876" spans="1:11" x14ac:dyDescent="0.25">
      <c r="A1876" t="s">
        <v>524</v>
      </c>
      <c r="B1876" t="s">
        <v>577</v>
      </c>
      <c r="C1876" t="s">
        <v>578</v>
      </c>
      <c r="D1876" t="s">
        <v>8</v>
      </c>
      <c r="E1876" t="s">
        <v>1077</v>
      </c>
      <c r="F1876" t="s">
        <v>1045</v>
      </c>
      <c r="G1876">
        <f t="shared" si="58"/>
        <v>5</v>
      </c>
      <c r="H1876" t="str">
        <f t="shared" si="59"/>
        <v>5 - Yes</v>
      </c>
      <c r="I1876" t="s">
        <v>8</v>
      </c>
      <c r="J1876" t="s">
        <v>510</v>
      </c>
      <c r="K1876">
        <v>2</v>
      </c>
    </row>
    <row r="1877" spans="1:11" x14ac:dyDescent="0.25">
      <c r="A1877" t="s">
        <v>524</v>
      </c>
      <c r="B1877" t="s">
        <v>546</v>
      </c>
      <c r="C1877" t="s">
        <v>547</v>
      </c>
      <c r="D1877" t="s">
        <v>8</v>
      </c>
      <c r="E1877" t="s">
        <v>1077</v>
      </c>
      <c r="F1877" t="s">
        <v>1043</v>
      </c>
      <c r="G1877">
        <f t="shared" si="58"/>
        <v>6</v>
      </c>
      <c r="H1877" t="str">
        <f t="shared" si="59"/>
        <v>6 - No, I am still teaching the same course(s) I previously taught</v>
      </c>
      <c r="I1877" t="s">
        <v>548</v>
      </c>
      <c r="J1877" t="s">
        <v>510</v>
      </c>
      <c r="K1877">
        <v>42</v>
      </c>
    </row>
    <row r="1878" spans="1:11" x14ac:dyDescent="0.25">
      <c r="A1878" t="s">
        <v>524</v>
      </c>
      <c r="B1878" t="s">
        <v>546</v>
      </c>
      <c r="C1878" t="s">
        <v>547</v>
      </c>
      <c r="D1878" t="s">
        <v>8</v>
      </c>
      <c r="E1878" t="s">
        <v>1077</v>
      </c>
      <c r="F1878" t="s">
        <v>1043</v>
      </c>
      <c r="G1878">
        <f t="shared" si="58"/>
        <v>7</v>
      </c>
      <c r="H1878" t="str">
        <f t="shared" si="59"/>
        <v>7 - Yes, I am no longer teaching some course(s) I previously taught</v>
      </c>
      <c r="I1878" t="s">
        <v>549</v>
      </c>
      <c r="J1878" t="s">
        <v>510</v>
      </c>
      <c r="K1878">
        <v>5</v>
      </c>
    </row>
    <row r="1879" spans="1:11" x14ac:dyDescent="0.25">
      <c r="A1879" t="s">
        <v>524</v>
      </c>
      <c r="B1879" t="s">
        <v>544</v>
      </c>
      <c r="C1879" t="s">
        <v>545</v>
      </c>
      <c r="D1879" t="s">
        <v>8</v>
      </c>
      <c r="E1879" t="s">
        <v>1077</v>
      </c>
      <c r="F1879" t="s">
        <v>1043</v>
      </c>
      <c r="G1879">
        <f t="shared" si="58"/>
        <v>8</v>
      </c>
      <c r="H1879" t="str">
        <f t="shared" si="59"/>
        <v>8 - No</v>
      </c>
      <c r="I1879" t="s">
        <v>7</v>
      </c>
      <c r="J1879" t="s">
        <v>510</v>
      </c>
      <c r="K1879">
        <v>27</v>
      </c>
    </row>
    <row r="1880" spans="1:11" x14ac:dyDescent="0.25">
      <c r="A1880" t="s">
        <v>524</v>
      </c>
      <c r="B1880" t="s">
        <v>544</v>
      </c>
      <c r="C1880" t="s">
        <v>545</v>
      </c>
      <c r="D1880" t="s">
        <v>8</v>
      </c>
      <c r="E1880" t="s">
        <v>1077</v>
      </c>
      <c r="F1880" t="s">
        <v>1043</v>
      </c>
      <c r="G1880">
        <f t="shared" si="58"/>
        <v>9</v>
      </c>
      <c r="H1880" t="str">
        <f t="shared" si="59"/>
        <v>9 - Yes</v>
      </c>
      <c r="I1880" t="s">
        <v>8</v>
      </c>
      <c r="J1880" t="s">
        <v>510</v>
      </c>
      <c r="K1880">
        <v>21</v>
      </c>
    </row>
    <row r="1881" spans="1:11" x14ac:dyDescent="0.25">
      <c r="A1881" t="s">
        <v>524</v>
      </c>
      <c r="B1881" t="s">
        <v>557</v>
      </c>
      <c r="C1881" t="s">
        <v>558</v>
      </c>
      <c r="D1881" t="s">
        <v>8</v>
      </c>
      <c r="E1881" t="s">
        <v>1077</v>
      </c>
      <c r="F1881" t="s">
        <v>1043</v>
      </c>
      <c r="G1881">
        <f t="shared" si="58"/>
        <v>10</v>
      </c>
      <c r="H1881" t="str">
        <f t="shared" si="59"/>
        <v>10 - No</v>
      </c>
      <c r="I1881" t="s">
        <v>7</v>
      </c>
      <c r="J1881" t="s">
        <v>510</v>
      </c>
      <c r="K1881">
        <v>7</v>
      </c>
    </row>
    <row r="1882" spans="1:11" x14ac:dyDescent="0.25">
      <c r="A1882" t="s">
        <v>524</v>
      </c>
      <c r="B1882" t="s">
        <v>557</v>
      </c>
      <c r="C1882" t="s">
        <v>558</v>
      </c>
      <c r="D1882" t="s">
        <v>8</v>
      </c>
      <c r="E1882" t="s">
        <v>1077</v>
      </c>
      <c r="F1882" t="s">
        <v>1043</v>
      </c>
      <c r="G1882">
        <f t="shared" si="58"/>
        <v>11</v>
      </c>
      <c r="H1882" t="str">
        <f t="shared" si="59"/>
        <v>11 - Yes</v>
      </c>
      <c r="I1882" t="s">
        <v>8</v>
      </c>
      <c r="J1882" t="s">
        <v>510</v>
      </c>
      <c r="K1882">
        <v>2</v>
      </c>
    </row>
    <row r="1883" spans="1:11" x14ac:dyDescent="0.25">
      <c r="A1883" t="s">
        <v>524</v>
      </c>
      <c r="B1883" t="s">
        <v>753</v>
      </c>
      <c r="C1883" t="s">
        <v>754</v>
      </c>
      <c r="D1883" t="s">
        <v>8</v>
      </c>
      <c r="E1883" t="s">
        <v>1077</v>
      </c>
      <c r="F1883" t="s">
        <v>1045</v>
      </c>
      <c r="G1883">
        <f t="shared" si="58"/>
        <v>12</v>
      </c>
      <c r="H1883" t="str">
        <f t="shared" si="59"/>
        <v>12 - No</v>
      </c>
      <c r="I1883" t="s">
        <v>7</v>
      </c>
      <c r="J1883" t="s">
        <v>510</v>
      </c>
      <c r="K1883">
        <v>42</v>
      </c>
    </row>
    <row r="1884" spans="1:11" x14ac:dyDescent="0.25">
      <c r="A1884" t="s">
        <v>524</v>
      </c>
      <c r="B1884" t="s">
        <v>753</v>
      </c>
      <c r="C1884" t="s">
        <v>754</v>
      </c>
      <c r="D1884" t="s">
        <v>8</v>
      </c>
      <c r="E1884" t="s">
        <v>1077</v>
      </c>
      <c r="F1884" t="s">
        <v>1045</v>
      </c>
      <c r="G1884">
        <f t="shared" si="58"/>
        <v>13</v>
      </c>
      <c r="H1884" t="str">
        <f t="shared" si="59"/>
        <v>13 - Yes</v>
      </c>
      <c r="I1884" t="s">
        <v>8</v>
      </c>
      <c r="J1884" t="s">
        <v>510</v>
      </c>
      <c r="K1884">
        <v>9</v>
      </c>
    </row>
    <row r="1885" spans="1:11" x14ac:dyDescent="0.25">
      <c r="A1885" t="s">
        <v>524</v>
      </c>
      <c r="B1885" t="s">
        <v>753</v>
      </c>
      <c r="C1885" t="s">
        <v>754</v>
      </c>
      <c r="D1885" t="s">
        <v>8</v>
      </c>
      <c r="E1885" t="s">
        <v>1077</v>
      </c>
      <c r="F1885" t="s">
        <v>1045</v>
      </c>
      <c r="G1885">
        <f t="shared" si="58"/>
        <v>14</v>
      </c>
      <c r="H1885" t="str">
        <f t="shared" si="59"/>
        <v>14 - Sometimes</v>
      </c>
      <c r="I1885" t="s">
        <v>11</v>
      </c>
      <c r="J1885" t="s">
        <v>510</v>
      </c>
      <c r="K1885">
        <v>9</v>
      </c>
    </row>
    <row r="1886" spans="1:11" x14ac:dyDescent="0.25">
      <c r="A1886" t="s">
        <v>524</v>
      </c>
      <c r="B1886" t="s">
        <v>753</v>
      </c>
      <c r="C1886" t="s">
        <v>754</v>
      </c>
      <c r="D1886" t="s">
        <v>8</v>
      </c>
      <c r="E1886" t="s">
        <v>1077</v>
      </c>
      <c r="F1886" t="s">
        <v>1045</v>
      </c>
      <c r="G1886">
        <f t="shared" si="58"/>
        <v>15</v>
      </c>
      <c r="H1886" t="str">
        <f t="shared" si="59"/>
        <v>15 - I don't know</v>
      </c>
      <c r="I1886" t="s">
        <v>752</v>
      </c>
      <c r="J1886" t="s">
        <v>510</v>
      </c>
      <c r="K1886">
        <v>17</v>
      </c>
    </row>
    <row r="1887" spans="1:11" x14ac:dyDescent="0.25">
      <c r="A1887" t="s">
        <v>524</v>
      </c>
      <c r="B1887" t="s">
        <v>755</v>
      </c>
      <c r="C1887" t="s">
        <v>756</v>
      </c>
      <c r="D1887" t="s">
        <v>8</v>
      </c>
      <c r="E1887" t="s">
        <v>1077</v>
      </c>
      <c r="F1887" t="s">
        <v>1045</v>
      </c>
      <c r="G1887">
        <f t="shared" si="58"/>
        <v>16</v>
      </c>
      <c r="H1887" t="str">
        <f t="shared" si="59"/>
        <v>16 - No</v>
      </c>
      <c r="I1887" t="s">
        <v>7</v>
      </c>
      <c r="J1887" t="s">
        <v>510</v>
      </c>
      <c r="K1887">
        <v>13</v>
      </c>
    </row>
    <row r="1888" spans="1:11" x14ac:dyDescent="0.25">
      <c r="A1888" t="s">
        <v>524</v>
      </c>
      <c r="B1888" t="s">
        <v>755</v>
      </c>
      <c r="C1888" t="s">
        <v>756</v>
      </c>
      <c r="D1888" t="s">
        <v>8</v>
      </c>
      <c r="E1888" t="s">
        <v>1077</v>
      </c>
      <c r="F1888" t="s">
        <v>1045</v>
      </c>
      <c r="G1888">
        <f t="shared" si="58"/>
        <v>17</v>
      </c>
      <c r="H1888" t="str">
        <f t="shared" si="59"/>
        <v>17 - Yes</v>
      </c>
      <c r="I1888" t="s">
        <v>8</v>
      </c>
      <c r="J1888" t="s">
        <v>510</v>
      </c>
      <c r="K1888">
        <v>13</v>
      </c>
    </row>
    <row r="1889" spans="1:11" x14ac:dyDescent="0.25">
      <c r="A1889" t="s">
        <v>524</v>
      </c>
      <c r="B1889" t="s">
        <v>755</v>
      </c>
      <c r="C1889" t="s">
        <v>756</v>
      </c>
      <c r="D1889" t="s">
        <v>8</v>
      </c>
      <c r="E1889" t="s">
        <v>1077</v>
      </c>
      <c r="F1889" t="s">
        <v>1045</v>
      </c>
      <c r="G1889">
        <f t="shared" si="58"/>
        <v>18</v>
      </c>
      <c r="H1889" t="str">
        <f t="shared" si="59"/>
        <v>18 - Sometimes</v>
      </c>
      <c r="I1889" t="s">
        <v>11</v>
      </c>
      <c r="J1889" t="s">
        <v>510</v>
      </c>
      <c r="K1889">
        <v>30</v>
      </c>
    </row>
    <row r="1890" spans="1:11" x14ac:dyDescent="0.25">
      <c r="A1890" t="s">
        <v>524</v>
      </c>
      <c r="B1890" t="s">
        <v>755</v>
      </c>
      <c r="C1890" t="s">
        <v>756</v>
      </c>
      <c r="D1890" t="s">
        <v>8</v>
      </c>
      <c r="E1890" t="s">
        <v>1077</v>
      </c>
      <c r="F1890" t="s">
        <v>1045</v>
      </c>
      <c r="G1890">
        <f t="shared" si="58"/>
        <v>19</v>
      </c>
      <c r="H1890" t="str">
        <f t="shared" si="59"/>
        <v>19 - I don't know</v>
      </c>
      <c r="I1890" t="s">
        <v>752</v>
      </c>
      <c r="J1890" t="s">
        <v>510</v>
      </c>
      <c r="K1890">
        <v>21</v>
      </c>
    </row>
    <row r="1891" spans="1:11" x14ac:dyDescent="0.25">
      <c r="A1891" t="s">
        <v>524</v>
      </c>
      <c r="B1891" t="s">
        <v>849</v>
      </c>
      <c r="C1891" t="s">
        <v>850</v>
      </c>
      <c r="D1891" t="s">
        <v>8</v>
      </c>
      <c r="E1891" t="s">
        <v>1077</v>
      </c>
      <c r="F1891" t="s">
        <v>1045</v>
      </c>
      <c r="G1891">
        <f t="shared" si="58"/>
        <v>20</v>
      </c>
      <c r="H1891" t="str">
        <f t="shared" si="59"/>
        <v>20 - None</v>
      </c>
      <c r="I1891" t="s">
        <v>43</v>
      </c>
      <c r="J1891" t="s">
        <v>510</v>
      </c>
      <c r="K1891">
        <v>41</v>
      </c>
    </row>
    <row r="1892" spans="1:11" x14ac:dyDescent="0.25">
      <c r="A1892" t="s">
        <v>524</v>
      </c>
      <c r="B1892" t="s">
        <v>849</v>
      </c>
      <c r="C1892" t="s">
        <v>850</v>
      </c>
      <c r="D1892" t="s">
        <v>8</v>
      </c>
      <c r="E1892" t="s">
        <v>1077</v>
      </c>
      <c r="F1892" t="s">
        <v>1045</v>
      </c>
      <c r="G1892">
        <f t="shared" si="58"/>
        <v>21</v>
      </c>
      <c r="H1892" t="str">
        <f t="shared" si="59"/>
        <v>21 - 1–10%</v>
      </c>
      <c r="I1892" t="s">
        <v>851</v>
      </c>
      <c r="J1892" t="s">
        <v>510</v>
      </c>
      <c r="K1892">
        <v>25</v>
      </c>
    </row>
    <row r="1893" spans="1:11" x14ac:dyDescent="0.25">
      <c r="A1893" t="s">
        <v>524</v>
      </c>
      <c r="B1893" t="s">
        <v>849</v>
      </c>
      <c r="C1893" t="s">
        <v>850</v>
      </c>
      <c r="D1893" t="s">
        <v>8</v>
      </c>
      <c r="E1893" t="s">
        <v>1077</v>
      </c>
      <c r="F1893" t="s">
        <v>1045</v>
      </c>
      <c r="G1893">
        <f t="shared" si="58"/>
        <v>22</v>
      </c>
      <c r="H1893" t="str">
        <f t="shared" si="59"/>
        <v>22 - 11–25%</v>
      </c>
      <c r="I1893" t="s">
        <v>852</v>
      </c>
      <c r="J1893" t="s">
        <v>510</v>
      </c>
      <c r="K1893">
        <v>2</v>
      </c>
    </row>
    <row r="1894" spans="1:11" x14ac:dyDescent="0.25">
      <c r="A1894" t="s">
        <v>524</v>
      </c>
      <c r="B1894" t="s">
        <v>849</v>
      </c>
      <c r="C1894" t="s">
        <v>850</v>
      </c>
      <c r="D1894" t="s">
        <v>8</v>
      </c>
      <c r="E1894" t="s">
        <v>1077</v>
      </c>
      <c r="F1894" t="s">
        <v>1045</v>
      </c>
      <c r="G1894">
        <f t="shared" si="58"/>
        <v>23</v>
      </c>
      <c r="H1894" t="str">
        <f t="shared" si="59"/>
        <v>23 - 26–50%</v>
      </c>
      <c r="I1894" t="s">
        <v>853</v>
      </c>
      <c r="J1894" t="s">
        <v>510</v>
      </c>
      <c r="K1894">
        <v>2</v>
      </c>
    </row>
    <row r="1895" spans="1:11" x14ac:dyDescent="0.25">
      <c r="A1895" t="s">
        <v>524</v>
      </c>
      <c r="B1895" t="s">
        <v>849</v>
      </c>
      <c r="C1895" t="s">
        <v>850</v>
      </c>
      <c r="D1895" t="s">
        <v>8</v>
      </c>
      <c r="E1895" t="s">
        <v>1077</v>
      </c>
      <c r="F1895" t="s">
        <v>1045</v>
      </c>
      <c r="G1895">
        <f t="shared" si="58"/>
        <v>24</v>
      </c>
      <c r="H1895" t="str">
        <f t="shared" si="59"/>
        <v>24 - More than 50%</v>
      </c>
      <c r="I1895" t="s">
        <v>854</v>
      </c>
      <c r="J1895" t="s">
        <v>510</v>
      </c>
      <c r="K1895">
        <v>3</v>
      </c>
    </row>
    <row r="1896" spans="1:11" x14ac:dyDescent="0.25">
      <c r="A1896" t="s">
        <v>524</v>
      </c>
      <c r="B1896" t="s">
        <v>527</v>
      </c>
      <c r="C1896" t="s">
        <v>528</v>
      </c>
      <c r="D1896" t="s">
        <v>8</v>
      </c>
      <c r="E1896" t="s">
        <v>1077</v>
      </c>
      <c r="F1896" t="s">
        <v>1045</v>
      </c>
      <c r="G1896">
        <f t="shared" si="58"/>
        <v>25</v>
      </c>
      <c r="H1896" t="str">
        <f t="shared" si="59"/>
        <v>25 - 1 to 3 hours</v>
      </c>
      <c r="I1896" t="s">
        <v>529</v>
      </c>
      <c r="J1896" t="s">
        <v>510</v>
      </c>
      <c r="K1896">
        <v>4</v>
      </c>
    </row>
    <row r="1897" spans="1:11" x14ac:dyDescent="0.25">
      <c r="A1897" t="s">
        <v>524</v>
      </c>
      <c r="B1897" t="s">
        <v>527</v>
      </c>
      <c r="C1897" t="s">
        <v>528</v>
      </c>
      <c r="D1897" t="s">
        <v>8</v>
      </c>
      <c r="E1897" t="s">
        <v>1077</v>
      </c>
      <c r="F1897" t="s">
        <v>1045</v>
      </c>
      <c r="G1897">
        <f t="shared" si="58"/>
        <v>26</v>
      </c>
      <c r="H1897" t="str">
        <f t="shared" si="59"/>
        <v>26 - 4 to 6 hours</v>
      </c>
      <c r="I1897" t="s">
        <v>530</v>
      </c>
      <c r="J1897" t="s">
        <v>510</v>
      </c>
      <c r="K1897">
        <v>18</v>
      </c>
    </row>
    <row r="1898" spans="1:11" x14ac:dyDescent="0.25">
      <c r="A1898" t="s">
        <v>524</v>
      </c>
      <c r="B1898" t="s">
        <v>527</v>
      </c>
      <c r="C1898" t="s">
        <v>528</v>
      </c>
      <c r="D1898" t="s">
        <v>8</v>
      </c>
      <c r="E1898" t="s">
        <v>1077</v>
      </c>
      <c r="F1898" t="s">
        <v>1045</v>
      </c>
      <c r="G1898">
        <f t="shared" si="58"/>
        <v>27</v>
      </c>
      <c r="H1898" t="str">
        <f t="shared" si="59"/>
        <v>27 - 7 to 9 hours</v>
      </c>
      <c r="I1898" t="s">
        <v>531</v>
      </c>
      <c r="J1898" t="s">
        <v>510</v>
      </c>
      <c r="K1898">
        <v>14</v>
      </c>
    </row>
    <row r="1899" spans="1:11" x14ac:dyDescent="0.25">
      <c r="A1899" t="s">
        <v>524</v>
      </c>
      <c r="B1899" t="s">
        <v>527</v>
      </c>
      <c r="C1899" t="s">
        <v>528</v>
      </c>
      <c r="D1899" t="s">
        <v>8</v>
      </c>
      <c r="E1899" t="s">
        <v>1077</v>
      </c>
      <c r="F1899" t="s">
        <v>1045</v>
      </c>
      <c r="G1899">
        <f t="shared" si="58"/>
        <v>28</v>
      </c>
      <c r="H1899" t="str">
        <f t="shared" si="59"/>
        <v>28 - 10 to 12 hours</v>
      </c>
      <c r="I1899" t="s">
        <v>532</v>
      </c>
      <c r="J1899" t="s">
        <v>510</v>
      </c>
      <c r="K1899">
        <v>3</v>
      </c>
    </row>
    <row r="1900" spans="1:11" x14ac:dyDescent="0.25">
      <c r="A1900" t="s">
        <v>524</v>
      </c>
      <c r="B1900" t="s">
        <v>527</v>
      </c>
      <c r="C1900" t="s">
        <v>528</v>
      </c>
      <c r="D1900" t="s">
        <v>8</v>
      </c>
      <c r="E1900" t="s">
        <v>1077</v>
      </c>
      <c r="F1900" t="s">
        <v>1045</v>
      </c>
      <c r="G1900">
        <f t="shared" si="58"/>
        <v>29</v>
      </c>
      <c r="H1900" t="str">
        <f t="shared" si="59"/>
        <v>29 - 13 to 15 hours</v>
      </c>
      <c r="I1900" t="s">
        <v>533</v>
      </c>
      <c r="J1900" t="s">
        <v>510</v>
      </c>
      <c r="K1900">
        <v>11</v>
      </c>
    </row>
    <row r="1901" spans="1:11" x14ac:dyDescent="0.25">
      <c r="A1901" t="s">
        <v>524</v>
      </c>
      <c r="B1901" t="s">
        <v>527</v>
      </c>
      <c r="C1901" t="s">
        <v>528</v>
      </c>
      <c r="D1901" t="s">
        <v>8</v>
      </c>
      <c r="E1901" t="s">
        <v>1077</v>
      </c>
      <c r="F1901" t="s">
        <v>1045</v>
      </c>
      <c r="G1901">
        <f t="shared" si="58"/>
        <v>30</v>
      </c>
      <c r="H1901" t="str">
        <f t="shared" si="59"/>
        <v>30 - 16 to 18 hours</v>
      </c>
      <c r="I1901" t="s">
        <v>534</v>
      </c>
      <c r="J1901" t="s">
        <v>510</v>
      </c>
      <c r="K1901">
        <v>21</v>
      </c>
    </row>
    <row r="1902" spans="1:11" x14ac:dyDescent="0.25">
      <c r="A1902" t="s">
        <v>524</v>
      </c>
      <c r="B1902" t="s">
        <v>527</v>
      </c>
      <c r="C1902" t="s">
        <v>528</v>
      </c>
      <c r="D1902" t="s">
        <v>8</v>
      </c>
      <c r="E1902" t="s">
        <v>1077</v>
      </c>
      <c r="F1902" t="s">
        <v>1045</v>
      </c>
      <c r="G1902">
        <f t="shared" si="58"/>
        <v>31</v>
      </c>
      <c r="H1902" t="str">
        <f t="shared" si="59"/>
        <v>31 - More than 18 hours</v>
      </c>
      <c r="I1902" t="s">
        <v>535</v>
      </c>
      <c r="J1902" t="s">
        <v>510</v>
      </c>
      <c r="K1902">
        <v>13</v>
      </c>
    </row>
    <row r="1903" spans="1:11" x14ac:dyDescent="0.25">
      <c r="A1903" t="s">
        <v>524</v>
      </c>
      <c r="B1903" t="s">
        <v>818</v>
      </c>
      <c r="C1903" t="s">
        <v>819</v>
      </c>
      <c r="D1903" t="s">
        <v>8</v>
      </c>
      <c r="E1903" t="s">
        <v>1077</v>
      </c>
      <c r="F1903" t="s">
        <v>1045</v>
      </c>
      <c r="G1903">
        <f t="shared" si="58"/>
        <v>32</v>
      </c>
      <c r="H1903" t="str">
        <f t="shared" si="59"/>
        <v>32 - No</v>
      </c>
      <c r="I1903" t="s">
        <v>7</v>
      </c>
      <c r="J1903" t="s">
        <v>510</v>
      </c>
      <c r="K1903">
        <v>41</v>
      </c>
    </row>
    <row r="1904" spans="1:11" x14ac:dyDescent="0.25">
      <c r="A1904" t="s">
        <v>524</v>
      </c>
      <c r="B1904" t="s">
        <v>818</v>
      </c>
      <c r="C1904" t="s">
        <v>819</v>
      </c>
      <c r="D1904" t="s">
        <v>8</v>
      </c>
      <c r="E1904" t="s">
        <v>1077</v>
      </c>
      <c r="F1904" t="s">
        <v>1045</v>
      </c>
      <c r="G1904">
        <f t="shared" si="58"/>
        <v>33</v>
      </c>
      <c r="H1904" t="str">
        <f t="shared" si="59"/>
        <v>33 - Yes</v>
      </c>
      <c r="I1904" t="s">
        <v>8</v>
      </c>
      <c r="J1904" t="s">
        <v>510</v>
      </c>
      <c r="K1904">
        <v>34</v>
      </c>
    </row>
    <row r="1905" spans="1:11" x14ac:dyDescent="0.25">
      <c r="A1905" t="s">
        <v>524</v>
      </c>
      <c r="B1905" t="s">
        <v>525</v>
      </c>
      <c r="C1905" t="s">
        <v>526</v>
      </c>
      <c r="D1905" t="s">
        <v>8</v>
      </c>
      <c r="E1905" t="s">
        <v>1077</v>
      </c>
      <c r="F1905" t="s">
        <v>1045</v>
      </c>
      <c r="G1905">
        <f t="shared" si="58"/>
        <v>34</v>
      </c>
      <c r="H1905" t="str">
        <f t="shared" si="59"/>
        <v>34 - Part-time</v>
      </c>
      <c r="I1905" t="s">
        <v>4</v>
      </c>
      <c r="J1905" t="s">
        <v>510</v>
      </c>
      <c r="K1905">
        <v>33</v>
      </c>
    </row>
    <row r="1906" spans="1:11" x14ac:dyDescent="0.25">
      <c r="A1906" t="s">
        <v>524</v>
      </c>
      <c r="B1906" t="s">
        <v>525</v>
      </c>
      <c r="C1906" t="s">
        <v>526</v>
      </c>
      <c r="D1906" t="s">
        <v>8</v>
      </c>
      <c r="E1906" t="s">
        <v>1077</v>
      </c>
      <c r="F1906" t="s">
        <v>1045</v>
      </c>
      <c r="G1906">
        <f t="shared" si="58"/>
        <v>35</v>
      </c>
      <c r="H1906" t="str">
        <f t="shared" si="59"/>
        <v>35 - Full-time</v>
      </c>
      <c r="I1906" t="s">
        <v>5</v>
      </c>
      <c r="J1906" t="s">
        <v>510</v>
      </c>
      <c r="K1906">
        <v>51</v>
      </c>
    </row>
    <row r="1907" spans="1:11" x14ac:dyDescent="0.25">
      <c r="A1907" t="s">
        <v>524</v>
      </c>
      <c r="B1907" t="s">
        <v>790</v>
      </c>
      <c r="C1907" t="s">
        <v>1048</v>
      </c>
      <c r="D1907" t="s">
        <v>8</v>
      </c>
      <c r="E1907" t="s">
        <v>791</v>
      </c>
      <c r="F1907" t="s">
        <v>1045</v>
      </c>
      <c r="G1907">
        <f t="shared" si="58"/>
        <v>1</v>
      </c>
      <c r="H1907" t="str">
        <f t="shared" si="59"/>
        <v>1 - Not marked</v>
      </c>
      <c r="I1907" t="s">
        <v>251</v>
      </c>
      <c r="J1907" t="s">
        <v>510</v>
      </c>
      <c r="K1907">
        <v>68</v>
      </c>
    </row>
    <row r="1908" spans="1:11" x14ac:dyDescent="0.25">
      <c r="A1908" t="s">
        <v>524</v>
      </c>
      <c r="B1908" t="s">
        <v>790</v>
      </c>
      <c r="C1908" t="s">
        <v>1048</v>
      </c>
      <c r="D1908" t="s">
        <v>8</v>
      </c>
      <c r="E1908" t="s">
        <v>791</v>
      </c>
      <c r="F1908" t="s">
        <v>1045</v>
      </c>
      <c r="G1908">
        <f t="shared" si="58"/>
        <v>2</v>
      </c>
      <c r="H1908" t="str">
        <f t="shared" si="59"/>
        <v>2 - Marked</v>
      </c>
      <c r="I1908" t="s">
        <v>252</v>
      </c>
      <c r="J1908" t="s">
        <v>510</v>
      </c>
      <c r="K1908">
        <v>7</v>
      </c>
    </row>
    <row r="1909" spans="1:11" x14ac:dyDescent="0.25">
      <c r="A1909" t="s">
        <v>524</v>
      </c>
      <c r="B1909" t="s">
        <v>792</v>
      </c>
      <c r="C1909" t="s">
        <v>1048</v>
      </c>
      <c r="D1909" t="s">
        <v>8</v>
      </c>
      <c r="E1909" t="s">
        <v>793</v>
      </c>
      <c r="F1909" t="s">
        <v>1045</v>
      </c>
      <c r="G1909">
        <f t="shared" si="58"/>
        <v>1</v>
      </c>
      <c r="H1909" t="str">
        <f t="shared" si="59"/>
        <v>1 - Not marked</v>
      </c>
      <c r="I1909" t="s">
        <v>251</v>
      </c>
      <c r="J1909" t="s">
        <v>510</v>
      </c>
      <c r="K1909">
        <v>65</v>
      </c>
    </row>
    <row r="1910" spans="1:11" x14ac:dyDescent="0.25">
      <c r="A1910" t="s">
        <v>524</v>
      </c>
      <c r="B1910" t="s">
        <v>792</v>
      </c>
      <c r="C1910" t="s">
        <v>1048</v>
      </c>
      <c r="D1910" t="s">
        <v>8</v>
      </c>
      <c r="E1910" t="s">
        <v>793</v>
      </c>
      <c r="F1910" t="s">
        <v>1045</v>
      </c>
      <c r="G1910">
        <f t="shared" si="58"/>
        <v>2</v>
      </c>
      <c r="H1910" t="str">
        <f t="shared" si="59"/>
        <v>2 - Marked</v>
      </c>
      <c r="I1910" t="s">
        <v>252</v>
      </c>
      <c r="J1910" t="s">
        <v>510</v>
      </c>
      <c r="K1910">
        <v>10</v>
      </c>
    </row>
    <row r="1911" spans="1:11" x14ac:dyDescent="0.25">
      <c r="A1911" t="s">
        <v>524</v>
      </c>
      <c r="B1911" t="s">
        <v>794</v>
      </c>
      <c r="C1911" t="s">
        <v>1048</v>
      </c>
      <c r="D1911" t="s">
        <v>8</v>
      </c>
      <c r="E1911" t="s">
        <v>795</v>
      </c>
      <c r="F1911" t="s">
        <v>1045</v>
      </c>
      <c r="G1911">
        <f t="shared" si="58"/>
        <v>1</v>
      </c>
      <c r="H1911" t="str">
        <f t="shared" si="59"/>
        <v>1 - Not marked</v>
      </c>
      <c r="I1911" t="s">
        <v>251</v>
      </c>
      <c r="J1911" t="s">
        <v>510</v>
      </c>
      <c r="K1911">
        <v>71</v>
      </c>
    </row>
    <row r="1912" spans="1:11" x14ac:dyDescent="0.25">
      <c r="A1912" t="s">
        <v>524</v>
      </c>
      <c r="B1912" t="s">
        <v>794</v>
      </c>
      <c r="C1912" t="s">
        <v>1048</v>
      </c>
      <c r="D1912" t="s">
        <v>8</v>
      </c>
      <c r="E1912" t="s">
        <v>795</v>
      </c>
      <c r="F1912" t="s">
        <v>1045</v>
      </c>
      <c r="G1912">
        <f t="shared" si="58"/>
        <v>2</v>
      </c>
      <c r="H1912" t="str">
        <f t="shared" si="59"/>
        <v>2 - Marked</v>
      </c>
      <c r="I1912" t="s">
        <v>252</v>
      </c>
      <c r="J1912" t="s">
        <v>510</v>
      </c>
      <c r="K1912">
        <v>4</v>
      </c>
    </row>
    <row r="1913" spans="1:11" x14ac:dyDescent="0.25">
      <c r="A1913" t="s">
        <v>524</v>
      </c>
      <c r="B1913" t="s">
        <v>796</v>
      </c>
      <c r="C1913" t="s">
        <v>1048</v>
      </c>
      <c r="D1913" t="s">
        <v>8</v>
      </c>
      <c r="E1913" t="s">
        <v>797</v>
      </c>
      <c r="F1913" t="s">
        <v>1045</v>
      </c>
      <c r="G1913">
        <f t="shared" si="58"/>
        <v>1</v>
      </c>
      <c r="H1913" t="str">
        <f t="shared" si="59"/>
        <v>1 - Not marked</v>
      </c>
      <c r="I1913" t="s">
        <v>251</v>
      </c>
      <c r="J1913" t="s">
        <v>510</v>
      </c>
      <c r="K1913">
        <v>70</v>
      </c>
    </row>
    <row r="1914" spans="1:11" x14ac:dyDescent="0.25">
      <c r="A1914" t="s">
        <v>524</v>
      </c>
      <c r="B1914" t="s">
        <v>796</v>
      </c>
      <c r="C1914" t="s">
        <v>1048</v>
      </c>
      <c r="D1914" t="s">
        <v>8</v>
      </c>
      <c r="E1914" t="s">
        <v>797</v>
      </c>
      <c r="F1914" t="s">
        <v>1045</v>
      </c>
      <c r="G1914">
        <f t="shared" si="58"/>
        <v>2</v>
      </c>
      <c r="H1914" t="str">
        <f t="shared" si="59"/>
        <v>2 - Marked</v>
      </c>
      <c r="I1914" t="s">
        <v>252</v>
      </c>
      <c r="J1914" t="s">
        <v>510</v>
      </c>
      <c r="K1914">
        <v>5</v>
      </c>
    </row>
    <row r="1915" spans="1:11" x14ac:dyDescent="0.25">
      <c r="A1915" t="s">
        <v>524</v>
      </c>
      <c r="B1915" t="s">
        <v>798</v>
      </c>
      <c r="C1915" t="s">
        <v>1048</v>
      </c>
      <c r="D1915" t="s">
        <v>8</v>
      </c>
      <c r="E1915" t="s">
        <v>799</v>
      </c>
      <c r="F1915" t="s">
        <v>1045</v>
      </c>
      <c r="G1915">
        <f t="shared" si="58"/>
        <v>1</v>
      </c>
      <c r="H1915" t="str">
        <f t="shared" si="59"/>
        <v>1 - Not marked</v>
      </c>
      <c r="I1915" t="s">
        <v>251</v>
      </c>
      <c r="J1915" t="s">
        <v>510</v>
      </c>
      <c r="K1915">
        <v>71</v>
      </c>
    </row>
    <row r="1916" spans="1:11" x14ac:dyDescent="0.25">
      <c r="A1916" t="s">
        <v>524</v>
      </c>
      <c r="B1916" t="s">
        <v>798</v>
      </c>
      <c r="C1916" t="s">
        <v>1048</v>
      </c>
      <c r="D1916" t="s">
        <v>8</v>
      </c>
      <c r="E1916" t="s">
        <v>799</v>
      </c>
      <c r="F1916" t="s">
        <v>1045</v>
      </c>
      <c r="G1916">
        <f t="shared" si="58"/>
        <v>2</v>
      </c>
      <c r="H1916" t="str">
        <f t="shared" si="59"/>
        <v>2 - Marked</v>
      </c>
      <c r="I1916" t="s">
        <v>252</v>
      </c>
      <c r="J1916" t="s">
        <v>510</v>
      </c>
      <c r="K1916">
        <v>4</v>
      </c>
    </row>
    <row r="1917" spans="1:11" x14ac:dyDescent="0.25">
      <c r="A1917" t="s">
        <v>524</v>
      </c>
      <c r="B1917" t="s">
        <v>800</v>
      </c>
      <c r="C1917" t="s">
        <v>1048</v>
      </c>
      <c r="D1917" t="s">
        <v>8</v>
      </c>
      <c r="E1917" t="s">
        <v>801</v>
      </c>
      <c r="F1917" t="s">
        <v>1045</v>
      </c>
      <c r="G1917">
        <f t="shared" si="58"/>
        <v>1</v>
      </c>
      <c r="H1917" t="str">
        <f t="shared" si="59"/>
        <v>1 - Not marked</v>
      </c>
      <c r="I1917" t="s">
        <v>251</v>
      </c>
      <c r="J1917" t="s">
        <v>510</v>
      </c>
      <c r="K1917">
        <v>65</v>
      </c>
    </row>
    <row r="1918" spans="1:11" x14ac:dyDescent="0.25">
      <c r="A1918" t="s">
        <v>524</v>
      </c>
      <c r="B1918" t="s">
        <v>800</v>
      </c>
      <c r="C1918" t="s">
        <v>1048</v>
      </c>
      <c r="D1918" t="s">
        <v>8</v>
      </c>
      <c r="E1918" t="s">
        <v>801</v>
      </c>
      <c r="F1918" t="s">
        <v>1045</v>
      </c>
      <c r="G1918">
        <f t="shared" si="58"/>
        <v>2</v>
      </c>
      <c r="H1918" t="str">
        <f t="shared" si="59"/>
        <v>2 - Marked</v>
      </c>
      <c r="I1918" t="s">
        <v>252</v>
      </c>
      <c r="J1918" t="s">
        <v>510</v>
      </c>
      <c r="K1918">
        <v>10</v>
      </c>
    </row>
    <row r="1919" spans="1:11" x14ac:dyDescent="0.25">
      <c r="A1919" t="s">
        <v>524</v>
      </c>
      <c r="B1919" t="s">
        <v>802</v>
      </c>
      <c r="C1919" t="s">
        <v>1048</v>
      </c>
      <c r="D1919" t="s">
        <v>8</v>
      </c>
      <c r="E1919" t="s">
        <v>803</v>
      </c>
      <c r="F1919" t="s">
        <v>1045</v>
      </c>
      <c r="G1919">
        <f t="shared" si="58"/>
        <v>1</v>
      </c>
      <c r="H1919" t="str">
        <f t="shared" si="59"/>
        <v>1 - Not marked</v>
      </c>
      <c r="I1919" t="s">
        <v>251</v>
      </c>
      <c r="J1919" t="s">
        <v>510</v>
      </c>
      <c r="K1919">
        <v>57</v>
      </c>
    </row>
    <row r="1920" spans="1:11" x14ac:dyDescent="0.25">
      <c r="A1920" t="s">
        <v>524</v>
      </c>
      <c r="B1920" t="s">
        <v>802</v>
      </c>
      <c r="C1920" t="s">
        <v>1048</v>
      </c>
      <c r="D1920" t="s">
        <v>8</v>
      </c>
      <c r="E1920" t="s">
        <v>803</v>
      </c>
      <c r="F1920" t="s">
        <v>1045</v>
      </c>
      <c r="G1920">
        <f t="shared" si="58"/>
        <v>2</v>
      </c>
      <c r="H1920" t="str">
        <f t="shared" si="59"/>
        <v>2 - Marked</v>
      </c>
      <c r="I1920" t="s">
        <v>252</v>
      </c>
      <c r="J1920" t="s">
        <v>510</v>
      </c>
      <c r="K1920">
        <v>18</v>
      </c>
    </row>
    <row r="1921" spans="1:11" x14ac:dyDescent="0.25">
      <c r="A1921" t="s">
        <v>524</v>
      </c>
      <c r="B1921" t="s">
        <v>804</v>
      </c>
      <c r="C1921" t="s">
        <v>1048</v>
      </c>
      <c r="D1921" t="s">
        <v>8</v>
      </c>
      <c r="E1921" t="s">
        <v>805</v>
      </c>
      <c r="F1921" t="s">
        <v>1045</v>
      </c>
      <c r="G1921">
        <f t="shared" si="58"/>
        <v>1</v>
      </c>
      <c r="H1921" t="str">
        <f t="shared" si="59"/>
        <v>1 - Not marked</v>
      </c>
      <c r="I1921" t="s">
        <v>251</v>
      </c>
      <c r="J1921" t="s">
        <v>510</v>
      </c>
      <c r="K1921">
        <v>69</v>
      </c>
    </row>
    <row r="1922" spans="1:11" x14ac:dyDescent="0.25">
      <c r="A1922" t="s">
        <v>524</v>
      </c>
      <c r="B1922" t="s">
        <v>804</v>
      </c>
      <c r="C1922" t="s">
        <v>1048</v>
      </c>
      <c r="D1922" t="s">
        <v>8</v>
      </c>
      <c r="E1922" t="s">
        <v>805</v>
      </c>
      <c r="F1922" t="s">
        <v>1045</v>
      </c>
      <c r="G1922">
        <f t="shared" ref="G1922:G1985" si="60">IF(E1922=E1921,1+G1921,1)</f>
        <v>2</v>
      </c>
      <c r="H1922" t="str">
        <f t="shared" ref="H1922:H1985" si="61">CONCATENATE(G1922," - ",I1922)</f>
        <v>2 - Marked</v>
      </c>
      <c r="I1922" t="s">
        <v>252</v>
      </c>
      <c r="J1922" t="s">
        <v>510</v>
      </c>
      <c r="K1922">
        <v>6</v>
      </c>
    </row>
    <row r="1923" spans="1:11" x14ac:dyDescent="0.25">
      <c r="A1923" t="s">
        <v>524</v>
      </c>
      <c r="B1923" t="s">
        <v>806</v>
      </c>
      <c r="C1923" t="s">
        <v>1048</v>
      </c>
      <c r="D1923" t="s">
        <v>8</v>
      </c>
      <c r="E1923" t="s">
        <v>807</v>
      </c>
      <c r="F1923" t="s">
        <v>1045</v>
      </c>
      <c r="G1923">
        <f t="shared" si="60"/>
        <v>1</v>
      </c>
      <c r="H1923" t="str">
        <f t="shared" si="61"/>
        <v>1 - Not marked</v>
      </c>
      <c r="I1923" t="s">
        <v>251</v>
      </c>
      <c r="J1923" t="s">
        <v>510</v>
      </c>
      <c r="K1923">
        <v>66</v>
      </c>
    </row>
    <row r="1924" spans="1:11" x14ac:dyDescent="0.25">
      <c r="A1924" t="s">
        <v>524</v>
      </c>
      <c r="B1924" t="s">
        <v>806</v>
      </c>
      <c r="C1924" t="s">
        <v>1048</v>
      </c>
      <c r="D1924" t="s">
        <v>8</v>
      </c>
      <c r="E1924" t="s">
        <v>807</v>
      </c>
      <c r="F1924" t="s">
        <v>1045</v>
      </c>
      <c r="G1924">
        <f t="shared" si="60"/>
        <v>2</v>
      </c>
      <c r="H1924" t="str">
        <f t="shared" si="61"/>
        <v>2 - Marked</v>
      </c>
      <c r="I1924" t="s">
        <v>252</v>
      </c>
      <c r="J1924" t="s">
        <v>510</v>
      </c>
      <c r="K1924">
        <v>9</v>
      </c>
    </row>
    <row r="1925" spans="1:11" x14ac:dyDescent="0.25">
      <c r="A1925" t="s">
        <v>524</v>
      </c>
      <c r="B1925" t="s">
        <v>808</v>
      </c>
      <c r="C1925" t="s">
        <v>1048</v>
      </c>
      <c r="D1925" t="s">
        <v>8</v>
      </c>
      <c r="E1925" t="s">
        <v>809</v>
      </c>
      <c r="F1925" t="s">
        <v>1045</v>
      </c>
      <c r="G1925">
        <f t="shared" si="60"/>
        <v>1</v>
      </c>
      <c r="H1925" t="str">
        <f t="shared" si="61"/>
        <v>1 - Not marked</v>
      </c>
      <c r="I1925" t="s">
        <v>251</v>
      </c>
      <c r="J1925" t="s">
        <v>510</v>
      </c>
      <c r="K1925">
        <v>70</v>
      </c>
    </row>
    <row r="1926" spans="1:11" x14ac:dyDescent="0.25">
      <c r="A1926" t="s">
        <v>524</v>
      </c>
      <c r="B1926" t="s">
        <v>808</v>
      </c>
      <c r="C1926" t="s">
        <v>1048</v>
      </c>
      <c r="D1926" t="s">
        <v>8</v>
      </c>
      <c r="E1926" t="s">
        <v>809</v>
      </c>
      <c r="F1926" t="s">
        <v>1045</v>
      </c>
      <c r="G1926">
        <f t="shared" si="60"/>
        <v>2</v>
      </c>
      <c r="H1926" t="str">
        <f t="shared" si="61"/>
        <v>2 - Marked</v>
      </c>
      <c r="I1926" t="s">
        <v>252</v>
      </c>
      <c r="J1926" t="s">
        <v>510</v>
      </c>
      <c r="K1926">
        <v>5</v>
      </c>
    </row>
    <row r="1927" spans="1:11" x14ac:dyDescent="0.25">
      <c r="A1927" t="s">
        <v>524</v>
      </c>
      <c r="B1927" t="s">
        <v>810</v>
      </c>
      <c r="C1927" t="s">
        <v>1048</v>
      </c>
      <c r="D1927" t="s">
        <v>8</v>
      </c>
      <c r="E1927" t="s">
        <v>811</v>
      </c>
      <c r="F1927" t="s">
        <v>1045</v>
      </c>
      <c r="G1927">
        <f t="shared" si="60"/>
        <v>1</v>
      </c>
      <c r="H1927" t="str">
        <f t="shared" si="61"/>
        <v>1 - Not marked</v>
      </c>
      <c r="I1927" t="s">
        <v>251</v>
      </c>
      <c r="J1927" t="s">
        <v>510</v>
      </c>
      <c r="K1927">
        <v>67</v>
      </c>
    </row>
    <row r="1928" spans="1:11" x14ac:dyDescent="0.25">
      <c r="A1928" t="s">
        <v>524</v>
      </c>
      <c r="B1928" t="s">
        <v>810</v>
      </c>
      <c r="C1928" t="s">
        <v>1048</v>
      </c>
      <c r="D1928" t="s">
        <v>8</v>
      </c>
      <c r="E1928" t="s">
        <v>811</v>
      </c>
      <c r="F1928" t="s">
        <v>1045</v>
      </c>
      <c r="G1928">
        <f t="shared" si="60"/>
        <v>2</v>
      </c>
      <c r="H1928" t="str">
        <f t="shared" si="61"/>
        <v>2 - Marked</v>
      </c>
      <c r="I1928" t="s">
        <v>252</v>
      </c>
      <c r="J1928" t="s">
        <v>510</v>
      </c>
      <c r="K1928">
        <v>8</v>
      </c>
    </row>
    <row r="1929" spans="1:11" x14ac:dyDescent="0.25">
      <c r="A1929" t="s">
        <v>524</v>
      </c>
      <c r="B1929" t="s">
        <v>812</v>
      </c>
      <c r="C1929" t="s">
        <v>1048</v>
      </c>
      <c r="D1929" t="s">
        <v>8</v>
      </c>
      <c r="E1929" t="s">
        <v>813</v>
      </c>
      <c r="F1929" t="s">
        <v>1045</v>
      </c>
      <c r="G1929">
        <f t="shared" si="60"/>
        <v>1</v>
      </c>
      <c r="H1929" t="str">
        <f t="shared" si="61"/>
        <v>1 - Not marked</v>
      </c>
      <c r="I1929" t="s">
        <v>251</v>
      </c>
      <c r="J1929" t="s">
        <v>510</v>
      </c>
      <c r="K1929">
        <v>59</v>
      </c>
    </row>
    <row r="1930" spans="1:11" x14ac:dyDescent="0.25">
      <c r="A1930" t="s">
        <v>524</v>
      </c>
      <c r="B1930" t="s">
        <v>812</v>
      </c>
      <c r="C1930" t="s">
        <v>1048</v>
      </c>
      <c r="D1930" t="s">
        <v>8</v>
      </c>
      <c r="E1930" t="s">
        <v>813</v>
      </c>
      <c r="F1930" t="s">
        <v>1045</v>
      </c>
      <c r="G1930">
        <f t="shared" si="60"/>
        <v>2</v>
      </c>
      <c r="H1930" t="str">
        <f t="shared" si="61"/>
        <v>2 - Marked</v>
      </c>
      <c r="I1930" t="s">
        <v>252</v>
      </c>
      <c r="J1930" t="s">
        <v>510</v>
      </c>
      <c r="K1930">
        <v>16</v>
      </c>
    </row>
    <row r="1931" spans="1:11" x14ac:dyDescent="0.25">
      <c r="A1931" t="s">
        <v>524</v>
      </c>
      <c r="B1931" t="s">
        <v>814</v>
      </c>
      <c r="C1931" t="s">
        <v>1048</v>
      </c>
      <c r="D1931" t="s">
        <v>8</v>
      </c>
      <c r="E1931" t="s">
        <v>815</v>
      </c>
      <c r="F1931" t="s">
        <v>1045</v>
      </c>
      <c r="G1931">
        <f t="shared" si="60"/>
        <v>1</v>
      </c>
      <c r="H1931" t="str">
        <f t="shared" si="61"/>
        <v>1 - Not marked</v>
      </c>
      <c r="I1931" t="s">
        <v>251</v>
      </c>
      <c r="J1931" t="s">
        <v>510</v>
      </c>
      <c r="K1931">
        <v>67</v>
      </c>
    </row>
    <row r="1932" spans="1:11" x14ac:dyDescent="0.25">
      <c r="A1932" t="s">
        <v>524</v>
      </c>
      <c r="B1932" t="s">
        <v>814</v>
      </c>
      <c r="C1932" t="s">
        <v>1048</v>
      </c>
      <c r="D1932" t="s">
        <v>8</v>
      </c>
      <c r="E1932" t="s">
        <v>815</v>
      </c>
      <c r="F1932" t="s">
        <v>1045</v>
      </c>
      <c r="G1932">
        <f t="shared" si="60"/>
        <v>2</v>
      </c>
      <c r="H1932" t="str">
        <f t="shared" si="61"/>
        <v>2 - Marked</v>
      </c>
      <c r="I1932" t="s">
        <v>252</v>
      </c>
      <c r="J1932" t="s">
        <v>510</v>
      </c>
      <c r="K1932">
        <v>8</v>
      </c>
    </row>
    <row r="1933" spans="1:11" x14ac:dyDescent="0.25">
      <c r="A1933" t="s">
        <v>524</v>
      </c>
      <c r="B1933" t="s">
        <v>816</v>
      </c>
      <c r="C1933" t="s">
        <v>1048</v>
      </c>
      <c r="D1933" t="s">
        <v>8</v>
      </c>
      <c r="E1933" t="s">
        <v>817</v>
      </c>
      <c r="F1933" t="s">
        <v>1045</v>
      </c>
      <c r="G1933">
        <f t="shared" si="60"/>
        <v>1</v>
      </c>
      <c r="H1933" t="str">
        <f t="shared" si="61"/>
        <v>1 - Not marked</v>
      </c>
      <c r="I1933" t="s">
        <v>251</v>
      </c>
      <c r="J1933" t="s">
        <v>510</v>
      </c>
      <c r="K1933">
        <v>56</v>
      </c>
    </row>
    <row r="1934" spans="1:11" x14ac:dyDescent="0.25">
      <c r="A1934" t="s">
        <v>524</v>
      </c>
      <c r="B1934" t="s">
        <v>816</v>
      </c>
      <c r="C1934" t="s">
        <v>1048</v>
      </c>
      <c r="D1934" t="s">
        <v>8</v>
      </c>
      <c r="E1934" t="s">
        <v>817</v>
      </c>
      <c r="F1934" t="s">
        <v>1045</v>
      </c>
      <c r="G1934">
        <f t="shared" si="60"/>
        <v>2</v>
      </c>
      <c r="H1934" t="str">
        <f t="shared" si="61"/>
        <v>2 - Marked</v>
      </c>
      <c r="I1934" t="s">
        <v>252</v>
      </c>
      <c r="J1934" t="s">
        <v>510</v>
      </c>
      <c r="K1934">
        <v>19</v>
      </c>
    </row>
    <row r="1935" spans="1:11" x14ac:dyDescent="0.25">
      <c r="A1935" t="s">
        <v>524</v>
      </c>
      <c r="B1935" t="s">
        <v>855</v>
      </c>
      <c r="C1935" t="s">
        <v>856</v>
      </c>
      <c r="D1935" t="s">
        <v>8</v>
      </c>
      <c r="E1935" t="s">
        <v>1077</v>
      </c>
      <c r="F1935" t="s">
        <v>1045</v>
      </c>
      <c r="G1935">
        <f t="shared" si="60"/>
        <v>1</v>
      </c>
      <c r="H1935" t="str">
        <f t="shared" si="61"/>
        <v>1 - No</v>
      </c>
      <c r="I1935" t="s">
        <v>7</v>
      </c>
      <c r="J1935" t="s">
        <v>510</v>
      </c>
      <c r="K1935">
        <v>17</v>
      </c>
    </row>
    <row r="1936" spans="1:11" x14ac:dyDescent="0.25">
      <c r="A1936" t="s">
        <v>524</v>
      </c>
      <c r="B1936" t="s">
        <v>855</v>
      </c>
      <c r="C1936" t="s">
        <v>856</v>
      </c>
      <c r="D1936" t="s">
        <v>8</v>
      </c>
      <c r="E1936" t="s">
        <v>1077</v>
      </c>
      <c r="F1936" t="s">
        <v>1045</v>
      </c>
      <c r="G1936">
        <f t="shared" si="60"/>
        <v>2</v>
      </c>
      <c r="H1936" t="str">
        <f t="shared" si="61"/>
        <v>2 - Yes</v>
      </c>
      <c r="I1936" t="s">
        <v>8</v>
      </c>
      <c r="J1936" t="s">
        <v>510</v>
      </c>
      <c r="K1936">
        <v>57</v>
      </c>
    </row>
    <row r="1937" spans="1:11" x14ac:dyDescent="0.25">
      <c r="A1937" t="s">
        <v>524</v>
      </c>
      <c r="B1937" t="s">
        <v>559</v>
      </c>
      <c r="C1937" t="s">
        <v>560</v>
      </c>
      <c r="D1937" t="s">
        <v>8</v>
      </c>
      <c r="E1937" t="s">
        <v>1077</v>
      </c>
      <c r="F1937" t="s">
        <v>1043</v>
      </c>
      <c r="G1937">
        <f t="shared" si="60"/>
        <v>3</v>
      </c>
      <c r="H1937" t="str">
        <f t="shared" si="61"/>
        <v>3 - No</v>
      </c>
      <c r="I1937" t="s">
        <v>7</v>
      </c>
      <c r="J1937" t="s">
        <v>510</v>
      </c>
      <c r="K1937">
        <v>9</v>
      </c>
    </row>
    <row r="1938" spans="1:11" x14ac:dyDescent="0.25">
      <c r="A1938" t="s">
        <v>524</v>
      </c>
      <c r="B1938" t="s">
        <v>559</v>
      </c>
      <c r="C1938" t="s">
        <v>560</v>
      </c>
      <c r="D1938" t="s">
        <v>8</v>
      </c>
      <c r="E1938" t="s">
        <v>1077</v>
      </c>
      <c r="F1938" t="s">
        <v>1043</v>
      </c>
      <c r="G1938">
        <f t="shared" si="60"/>
        <v>4</v>
      </c>
      <c r="H1938" t="str">
        <f t="shared" si="61"/>
        <v>4 - Yes</v>
      </c>
      <c r="I1938" t="s">
        <v>8</v>
      </c>
      <c r="J1938" t="s">
        <v>510</v>
      </c>
      <c r="K1938">
        <v>22</v>
      </c>
    </row>
    <row r="1939" spans="1:11" x14ac:dyDescent="0.25">
      <c r="A1939" t="s">
        <v>524</v>
      </c>
      <c r="B1939" t="s">
        <v>559</v>
      </c>
      <c r="C1939" t="s">
        <v>560</v>
      </c>
      <c r="D1939" t="s">
        <v>8</v>
      </c>
      <c r="E1939" t="s">
        <v>1077</v>
      </c>
      <c r="F1939" t="s">
        <v>1043</v>
      </c>
      <c r="G1939">
        <f t="shared" si="60"/>
        <v>5</v>
      </c>
      <c r="H1939" t="str">
        <f t="shared" si="61"/>
        <v>5 - I do not know</v>
      </c>
      <c r="I1939" t="s">
        <v>541</v>
      </c>
      <c r="J1939" t="s">
        <v>510</v>
      </c>
      <c r="K1939">
        <v>16</v>
      </c>
    </row>
    <row r="1940" spans="1:11" x14ac:dyDescent="0.25">
      <c r="A1940" t="s">
        <v>524</v>
      </c>
      <c r="B1940" t="s">
        <v>554</v>
      </c>
      <c r="C1940" t="s">
        <v>555</v>
      </c>
      <c r="D1940" t="s">
        <v>8</v>
      </c>
      <c r="E1940" t="s">
        <v>1077</v>
      </c>
      <c r="F1940" t="s">
        <v>1043</v>
      </c>
      <c r="G1940">
        <f t="shared" si="60"/>
        <v>6</v>
      </c>
      <c r="H1940" t="str">
        <f t="shared" si="61"/>
        <v>6 - No</v>
      </c>
      <c r="I1940" t="s">
        <v>7</v>
      </c>
      <c r="J1940" t="s">
        <v>510</v>
      </c>
      <c r="K1940">
        <v>17</v>
      </c>
    </row>
    <row r="1941" spans="1:11" x14ac:dyDescent="0.25">
      <c r="A1941" t="s">
        <v>524</v>
      </c>
      <c r="B1941" t="s">
        <v>554</v>
      </c>
      <c r="C1941" t="s">
        <v>555</v>
      </c>
      <c r="D1941" t="s">
        <v>8</v>
      </c>
      <c r="E1941" t="s">
        <v>1077</v>
      </c>
      <c r="F1941" t="s">
        <v>1043</v>
      </c>
      <c r="G1941">
        <f t="shared" si="60"/>
        <v>7</v>
      </c>
      <c r="H1941" t="str">
        <f t="shared" si="61"/>
        <v>7 - Yes</v>
      </c>
      <c r="I1941" t="s">
        <v>8</v>
      </c>
      <c r="J1941" t="s">
        <v>510</v>
      </c>
      <c r="K1941">
        <v>10</v>
      </c>
    </row>
    <row r="1942" spans="1:11" x14ac:dyDescent="0.25">
      <c r="A1942" t="s">
        <v>524</v>
      </c>
      <c r="B1942" t="s">
        <v>554</v>
      </c>
      <c r="C1942" t="s">
        <v>555</v>
      </c>
      <c r="D1942" t="s">
        <v>8</v>
      </c>
      <c r="E1942" t="s">
        <v>1077</v>
      </c>
      <c r="F1942" t="s">
        <v>1043</v>
      </c>
      <c r="G1942">
        <f t="shared" si="60"/>
        <v>8</v>
      </c>
      <c r="H1942" t="str">
        <f t="shared" si="61"/>
        <v>8 - I have never advised students at this college</v>
      </c>
      <c r="I1942" t="s">
        <v>556</v>
      </c>
      <c r="J1942" t="s">
        <v>510</v>
      </c>
      <c r="K1942">
        <v>21</v>
      </c>
    </row>
    <row r="1943" spans="1:11" x14ac:dyDescent="0.25">
      <c r="A1943" t="s">
        <v>524</v>
      </c>
      <c r="B1943" t="s">
        <v>550</v>
      </c>
      <c r="C1943" t="s">
        <v>551</v>
      </c>
      <c r="D1943" t="s">
        <v>8</v>
      </c>
      <c r="E1943" t="s">
        <v>1077</v>
      </c>
      <c r="F1943" t="s">
        <v>1043</v>
      </c>
      <c r="G1943">
        <f t="shared" si="60"/>
        <v>9</v>
      </c>
      <c r="H1943" t="str">
        <f t="shared" si="61"/>
        <v>9 - No</v>
      </c>
      <c r="I1943" t="s">
        <v>7</v>
      </c>
      <c r="J1943" t="s">
        <v>510</v>
      </c>
      <c r="K1943">
        <v>31</v>
      </c>
    </row>
    <row r="1944" spans="1:11" x14ac:dyDescent="0.25">
      <c r="A1944" t="s">
        <v>524</v>
      </c>
      <c r="B1944" t="s">
        <v>550</v>
      </c>
      <c r="C1944" t="s">
        <v>551</v>
      </c>
      <c r="D1944" t="s">
        <v>8</v>
      </c>
      <c r="E1944" t="s">
        <v>1077</v>
      </c>
      <c r="F1944" t="s">
        <v>1043</v>
      </c>
      <c r="G1944">
        <f t="shared" si="60"/>
        <v>10</v>
      </c>
      <c r="H1944" t="str">
        <f t="shared" si="61"/>
        <v>10 - Yes</v>
      </c>
      <c r="I1944" t="s">
        <v>8</v>
      </c>
      <c r="J1944" t="s">
        <v>510</v>
      </c>
      <c r="K1944">
        <v>7</v>
      </c>
    </row>
    <row r="1945" spans="1:11" x14ac:dyDescent="0.25">
      <c r="A1945" t="s">
        <v>524</v>
      </c>
      <c r="B1945" t="s">
        <v>550</v>
      </c>
      <c r="C1945" t="s">
        <v>551</v>
      </c>
      <c r="D1945" t="s">
        <v>8</v>
      </c>
      <c r="E1945" t="s">
        <v>1077</v>
      </c>
      <c r="F1945" t="s">
        <v>1043</v>
      </c>
      <c r="G1945">
        <f t="shared" si="60"/>
        <v>11</v>
      </c>
      <c r="H1945" t="str">
        <f t="shared" si="61"/>
        <v>11 - I do not know</v>
      </c>
      <c r="I1945" t="s">
        <v>541</v>
      </c>
      <c r="J1945" t="s">
        <v>510</v>
      </c>
      <c r="K1945">
        <v>10</v>
      </c>
    </row>
    <row r="1946" spans="1:11" x14ac:dyDescent="0.25">
      <c r="A1946" t="s">
        <v>524</v>
      </c>
      <c r="B1946" t="s">
        <v>552</v>
      </c>
      <c r="C1946" t="s">
        <v>553</v>
      </c>
      <c r="D1946" t="s">
        <v>8</v>
      </c>
      <c r="E1946" t="s">
        <v>1077</v>
      </c>
      <c r="F1946" t="s">
        <v>1043</v>
      </c>
      <c r="G1946">
        <f t="shared" si="60"/>
        <v>12</v>
      </c>
      <c r="H1946" t="str">
        <f t="shared" si="61"/>
        <v>12 - No</v>
      </c>
      <c r="I1946" t="s">
        <v>7</v>
      </c>
      <c r="J1946" t="s">
        <v>510</v>
      </c>
      <c r="K1946">
        <v>3</v>
      </c>
    </row>
    <row r="1947" spans="1:11" x14ac:dyDescent="0.25">
      <c r="A1947" t="s">
        <v>524</v>
      </c>
      <c r="B1947" t="s">
        <v>552</v>
      </c>
      <c r="C1947" t="s">
        <v>553</v>
      </c>
      <c r="D1947" t="s">
        <v>8</v>
      </c>
      <c r="E1947" t="s">
        <v>1077</v>
      </c>
      <c r="F1947" t="s">
        <v>1043</v>
      </c>
      <c r="G1947">
        <f t="shared" si="60"/>
        <v>13</v>
      </c>
      <c r="H1947" t="str">
        <f t="shared" si="61"/>
        <v>13 - Yes</v>
      </c>
      <c r="I1947" t="s">
        <v>8</v>
      </c>
      <c r="J1947" t="s">
        <v>510</v>
      </c>
      <c r="K1947">
        <v>4</v>
      </c>
    </row>
    <row r="1948" spans="1:11" x14ac:dyDescent="0.25">
      <c r="A1948" t="s">
        <v>524</v>
      </c>
      <c r="B1948" t="s">
        <v>542</v>
      </c>
      <c r="C1948" t="s">
        <v>543</v>
      </c>
      <c r="D1948" t="s">
        <v>8</v>
      </c>
      <c r="E1948" t="s">
        <v>1077</v>
      </c>
      <c r="F1948" t="s">
        <v>1043</v>
      </c>
      <c r="G1948">
        <f t="shared" si="60"/>
        <v>14</v>
      </c>
      <c r="H1948" t="str">
        <f t="shared" si="61"/>
        <v>14 - Not at all</v>
      </c>
      <c r="I1948" t="s">
        <v>100</v>
      </c>
      <c r="J1948" t="s">
        <v>510</v>
      </c>
      <c r="K1948">
        <v>24</v>
      </c>
    </row>
    <row r="1949" spans="1:11" x14ac:dyDescent="0.25">
      <c r="A1949" t="s">
        <v>524</v>
      </c>
      <c r="B1949" t="s">
        <v>542</v>
      </c>
      <c r="C1949" t="s">
        <v>543</v>
      </c>
      <c r="D1949" t="s">
        <v>8</v>
      </c>
      <c r="E1949" t="s">
        <v>1077</v>
      </c>
      <c r="F1949" t="s">
        <v>1043</v>
      </c>
      <c r="G1949">
        <f t="shared" si="60"/>
        <v>15</v>
      </c>
      <c r="H1949" t="str">
        <f t="shared" si="61"/>
        <v>15 - Somewhat</v>
      </c>
      <c r="I1949" t="s">
        <v>101</v>
      </c>
      <c r="J1949" t="s">
        <v>510</v>
      </c>
      <c r="K1949">
        <v>23</v>
      </c>
    </row>
    <row r="1950" spans="1:11" x14ac:dyDescent="0.25">
      <c r="A1950" t="s">
        <v>524</v>
      </c>
      <c r="B1950" t="s">
        <v>542</v>
      </c>
      <c r="C1950" t="s">
        <v>543</v>
      </c>
      <c r="D1950" t="s">
        <v>8</v>
      </c>
      <c r="E1950" t="s">
        <v>1077</v>
      </c>
      <c r="F1950" t="s">
        <v>1043</v>
      </c>
      <c r="G1950">
        <f t="shared" si="60"/>
        <v>16</v>
      </c>
      <c r="H1950" t="str">
        <f t="shared" si="61"/>
        <v>16 - Very</v>
      </c>
      <c r="I1950" t="s">
        <v>102</v>
      </c>
      <c r="J1950" t="s">
        <v>510</v>
      </c>
      <c r="K1950">
        <v>1</v>
      </c>
    </row>
    <row r="1951" spans="1:11" x14ac:dyDescent="0.25">
      <c r="A1951" t="s">
        <v>524</v>
      </c>
      <c r="B1951" t="s">
        <v>561</v>
      </c>
      <c r="C1951" t="s">
        <v>562</v>
      </c>
      <c r="D1951" t="s">
        <v>8</v>
      </c>
      <c r="E1951" t="s">
        <v>1077</v>
      </c>
      <c r="F1951" t="s">
        <v>1045</v>
      </c>
      <c r="G1951">
        <f t="shared" si="60"/>
        <v>17</v>
      </c>
      <c r="H1951" t="str">
        <f t="shared" si="61"/>
        <v>17 - Fewer than 10</v>
      </c>
      <c r="I1951" t="s">
        <v>563</v>
      </c>
      <c r="J1951" t="s">
        <v>510</v>
      </c>
      <c r="K1951">
        <v>2</v>
      </c>
    </row>
    <row r="1952" spans="1:11" x14ac:dyDescent="0.25">
      <c r="A1952" t="s">
        <v>524</v>
      </c>
      <c r="B1952" t="s">
        <v>561</v>
      </c>
      <c r="C1952" t="s">
        <v>562</v>
      </c>
      <c r="D1952" t="s">
        <v>8</v>
      </c>
      <c r="E1952" t="s">
        <v>1077</v>
      </c>
      <c r="F1952" t="s">
        <v>1045</v>
      </c>
      <c r="G1952">
        <f t="shared" si="60"/>
        <v>18</v>
      </c>
      <c r="H1952" t="str">
        <f t="shared" si="61"/>
        <v>18 - 10 to 19</v>
      </c>
      <c r="I1952" t="s">
        <v>564</v>
      </c>
      <c r="J1952" t="s">
        <v>510</v>
      </c>
      <c r="K1952">
        <v>24</v>
      </c>
    </row>
    <row r="1953" spans="1:11" x14ac:dyDescent="0.25">
      <c r="A1953" t="s">
        <v>524</v>
      </c>
      <c r="B1953" t="s">
        <v>561</v>
      </c>
      <c r="C1953" t="s">
        <v>562</v>
      </c>
      <c r="D1953" t="s">
        <v>8</v>
      </c>
      <c r="E1953" t="s">
        <v>1077</v>
      </c>
      <c r="F1953" t="s">
        <v>1045</v>
      </c>
      <c r="G1953">
        <f t="shared" si="60"/>
        <v>19</v>
      </c>
      <c r="H1953" t="str">
        <f t="shared" si="61"/>
        <v>19 - 20 to 29</v>
      </c>
      <c r="I1953" t="s">
        <v>565</v>
      </c>
      <c r="J1953" t="s">
        <v>510</v>
      </c>
      <c r="K1953">
        <v>38</v>
      </c>
    </row>
    <row r="1954" spans="1:11" x14ac:dyDescent="0.25">
      <c r="A1954" t="s">
        <v>524</v>
      </c>
      <c r="B1954" t="s">
        <v>561</v>
      </c>
      <c r="C1954" t="s">
        <v>562</v>
      </c>
      <c r="D1954" t="s">
        <v>8</v>
      </c>
      <c r="E1954" t="s">
        <v>1077</v>
      </c>
      <c r="F1954" t="s">
        <v>1045</v>
      </c>
      <c r="G1954">
        <f t="shared" si="60"/>
        <v>20</v>
      </c>
      <c r="H1954" t="str">
        <f t="shared" si="61"/>
        <v>20 - 30 to 39</v>
      </c>
      <c r="I1954" t="s">
        <v>566</v>
      </c>
      <c r="J1954" t="s">
        <v>510</v>
      </c>
      <c r="K1954">
        <v>8</v>
      </c>
    </row>
    <row r="1955" spans="1:11" x14ac:dyDescent="0.25">
      <c r="A1955" t="s">
        <v>524</v>
      </c>
      <c r="B1955" t="s">
        <v>561</v>
      </c>
      <c r="C1955" t="s">
        <v>562</v>
      </c>
      <c r="D1955" t="s">
        <v>8</v>
      </c>
      <c r="E1955" t="s">
        <v>1077</v>
      </c>
      <c r="F1955" t="s">
        <v>1045</v>
      </c>
      <c r="G1955">
        <f t="shared" si="60"/>
        <v>21</v>
      </c>
      <c r="H1955" t="str">
        <f t="shared" si="61"/>
        <v>21 - 40 to 69</v>
      </c>
      <c r="I1955" t="s">
        <v>567</v>
      </c>
      <c r="J1955" t="s">
        <v>510</v>
      </c>
      <c r="K1955">
        <v>6</v>
      </c>
    </row>
    <row r="1956" spans="1:11" x14ac:dyDescent="0.25">
      <c r="A1956" t="s">
        <v>524</v>
      </c>
      <c r="B1956" t="s">
        <v>561</v>
      </c>
      <c r="C1956" t="s">
        <v>562</v>
      </c>
      <c r="D1956" t="s">
        <v>8</v>
      </c>
      <c r="E1956" t="s">
        <v>1077</v>
      </c>
      <c r="F1956" t="s">
        <v>1045</v>
      </c>
      <c r="G1956">
        <f t="shared" si="60"/>
        <v>22</v>
      </c>
      <c r="H1956" t="str">
        <f t="shared" si="61"/>
        <v>22 - 70 or more</v>
      </c>
      <c r="I1956" t="s">
        <v>568</v>
      </c>
      <c r="J1956" t="s">
        <v>510</v>
      </c>
      <c r="K1956">
        <v>2</v>
      </c>
    </row>
    <row r="1957" spans="1:11" x14ac:dyDescent="0.25">
      <c r="A1957" t="s">
        <v>524</v>
      </c>
      <c r="B1957" t="s">
        <v>536</v>
      </c>
      <c r="C1957" t="s">
        <v>537</v>
      </c>
      <c r="D1957" t="s">
        <v>8</v>
      </c>
      <c r="E1957" t="s">
        <v>1077</v>
      </c>
      <c r="F1957" t="s">
        <v>1043</v>
      </c>
      <c r="G1957">
        <f t="shared" si="60"/>
        <v>23</v>
      </c>
      <c r="H1957" t="str">
        <f t="shared" si="61"/>
        <v>23 - None</v>
      </c>
      <c r="I1957" t="s">
        <v>43</v>
      </c>
      <c r="J1957" t="s">
        <v>510</v>
      </c>
      <c r="K1957">
        <v>13</v>
      </c>
    </row>
    <row r="1958" spans="1:11" x14ac:dyDescent="0.25">
      <c r="A1958" t="s">
        <v>524</v>
      </c>
      <c r="B1958" t="s">
        <v>536</v>
      </c>
      <c r="C1958" t="s">
        <v>537</v>
      </c>
      <c r="D1958" t="s">
        <v>8</v>
      </c>
      <c r="E1958" t="s">
        <v>1077</v>
      </c>
      <c r="F1958" t="s">
        <v>1043</v>
      </c>
      <c r="G1958">
        <f t="shared" si="60"/>
        <v>24</v>
      </c>
      <c r="H1958" t="str">
        <f t="shared" si="61"/>
        <v>24 - Very little</v>
      </c>
      <c r="I1958" t="s">
        <v>33</v>
      </c>
      <c r="J1958" t="s">
        <v>510</v>
      </c>
      <c r="K1958">
        <v>18</v>
      </c>
    </row>
    <row r="1959" spans="1:11" x14ac:dyDescent="0.25">
      <c r="A1959" t="s">
        <v>524</v>
      </c>
      <c r="B1959" t="s">
        <v>536</v>
      </c>
      <c r="C1959" t="s">
        <v>537</v>
      </c>
      <c r="D1959" t="s">
        <v>8</v>
      </c>
      <c r="E1959" t="s">
        <v>1077</v>
      </c>
      <c r="F1959" t="s">
        <v>1043</v>
      </c>
      <c r="G1959">
        <f t="shared" si="60"/>
        <v>25</v>
      </c>
      <c r="H1959" t="str">
        <f t="shared" si="61"/>
        <v>25 - Some</v>
      </c>
      <c r="I1959" t="s">
        <v>34</v>
      </c>
      <c r="J1959" t="s">
        <v>510</v>
      </c>
      <c r="K1959">
        <v>38</v>
      </c>
    </row>
    <row r="1960" spans="1:11" x14ac:dyDescent="0.25">
      <c r="A1960" t="s">
        <v>524</v>
      </c>
      <c r="B1960" t="s">
        <v>536</v>
      </c>
      <c r="C1960" t="s">
        <v>537</v>
      </c>
      <c r="D1960" t="s">
        <v>8</v>
      </c>
      <c r="E1960" t="s">
        <v>1077</v>
      </c>
      <c r="F1960" t="s">
        <v>1043</v>
      </c>
      <c r="G1960">
        <f t="shared" si="60"/>
        <v>26</v>
      </c>
      <c r="H1960" t="str">
        <f t="shared" si="61"/>
        <v>26 - Quite a lot</v>
      </c>
      <c r="I1960" t="s">
        <v>538</v>
      </c>
      <c r="J1960" t="s">
        <v>510</v>
      </c>
      <c r="K1960">
        <v>14</v>
      </c>
    </row>
    <row r="1961" spans="1:11" x14ac:dyDescent="0.25">
      <c r="A1961" t="s">
        <v>524</v>
      </c>
      <c r="B1961" t="s">
        <v>617</v>
      </c>
      <c r="C1961" t="s">
        <v>613</v>
      </c>
      <c r="D1961" t="s">
        <v>8</v>
      </c>
      <c r="E1961" t="s">
        <v>618</v>
      </c>
      <c r="F1961" t="s">
        <v>1045</v>
      </c>
      <c r="G1961">
        <f t="shared" si="60"/>
        <v>1</v>
      </c>
      <c r="H1961" t="str">
        <f t="shared" si="61"/>
        <v>1 - Never</v>
      </c>
      <c r="I1961" t="s">
        <v>10</v>
      </c>
      <c r="J1961" t="s">
        <v>510</v>
      </c>
      <c r="K1961">
        <v>3</v>
      </c>
    </row>
    <row r="1962" spans="1:11" x14ac:dyDescent="0.25">
      <c r="A1962" t="s">
        <v>524</v>
      </c>
      <c r="B1962" t="s">
        <v>617</v>
      </c>
      <c r="C1962" t="s">
        <v>613</v>
      </c>
      <c r="D1962" t="s">
        <v>8</v>
      </c>
      <c r="E1962" t="s">
        <v>618</v>
      </c>
      <c r="F1962" t="s">
        <v>1045</v>
      </c>
      <c r="G1962">
        <f t="shared" si="60"/>
        <v>2</v>
      </c>
      <c r="H1962" t="str">
        <f t="shared" si="61"/>
        <v>2 - Sometimes</v>
      </c>
      <c r="I1962" t="s">
        <v>11</v>
      </c>
      <c r="J1962" t="s">
        <v>510</v>
      </c>
      <c r="K1962">
        <v>57</v>
      </c>
    </row>
    <row r="1963" spans="1:11" x14ac:dyDescent="0.25">
      <c r="A1963" t="s">
        <v>524</v>
      </c>
      <c r="B1963" t="s">
        <v>617</v>
      </c>
      <c r="C1963" t="s">
        <v>613</v>
      </c>
      <c r="D1963" t="s">
        <v>8</v>
      </c>
      <c r="E1963" t="s">
        <v>618</v>
      </c>
      <c r="F1963" t="s">
        <v>1045</v>
      </c>
      <c r="G1963">
        <f t="shared" si="60"/>
        <v>3</v>
      </c>
      <c r="H1963" t="str">
        <f t="shared" si="61"/>
        <v>3 - Often</v>
      </c>
      <c r="I1963" t="s">
        <v>12</v>
      </c>
      <c r="J1963" t="s">
        <v>510</v>
      </c>
      <c r="K1963">
        <v>14</v>
      </c>
    </row>
    <row r="1964" spans="1:11" x14ac:dyDescent="0.25">
      <c r="A1964" t="s">
        <v>524</v>
      </c>
      <c r="B1964" t="s">
        <v>617</v>
      </c>
      <c r="C1964" t="s">
        <v>613</v>
      </c>
      <c r="D1964" t="s">
        <v>8</v>
      </c>
      <c r="E1964" t="s">
        <v>618</v>
      </c>
      <c r="F1964" t="s">
        <v>1045</v>
      </c>
      <c r="G1964">
        <f t="shared" si="60"/>
        <v>4</v>
      </c>
      <c r="H1964" t="str">
        <f t="shared" si="61"/>
        <v>4 - Very often</v>
      </c>
      <c r="I1964" t="s">
        <v>13</v>
      </c>
      <c r="J1964" t="s">
        <v>510</v>
      </c>
      <c r="K1964">
        <v>2</v>
      </c>
    </row>
    <row r="1965" spans="1:11" x14ac:dyDescent="0.25">
      <c r="A1965" t="s">
        <v>524</v>
      </c>
      <c r="B1965" t="s">
        <v>617</v>
      </c>
      <c r="C1965" t="s">
        <v>613</v>
      </c>
      <c r="D1965" t="s">
        <v>8</v>
      </c>
      <c r="E1965" t="s">
        <v>618</v>
      </c>
      <c r="F1965" t="s">
        <v>1045</v>
      </c>
      <c r="G1965">
        <f t="shared" si="60"/>
        <v>5</v>
      </c>
      <c r="H1965" t="str">
        <f t="shared" si="61"/>
        <v>5 - Don't know</v>
      </c>
      <c r="I1965" t="s">
        <v>619</v>
      </c>
      <c r="J1965" t="s">
        <v>510</v>
      </c>
      <c r="K1965">
        <v>3</v>
      </c>
    </row>
    <row r="1966" spans="1:11" x14ac:dyDescent="0.25">
      <c r="A1966" t="s">
        <v>524</v>
      </c>
      <c r="B1966" t="s">
        <v>612</v>
      </c>
      <c r="C1966" t="s">
        <v>613</v>
      </c>
      <c r="D1966" t="s">
        <v>8</v>
      </c>
      <c r="E1966" t="s">
        <v>614</v>
      </c>
      <c r="F1966" t="s">
        <v>1045</v>
      </c>
      <c r="G1966">
        <f t="shared" si="60"/>
        <v>1</v>
      </c>
      <c r="H1966" t="str">
        <f t="shared" si="61"/>
        <v>1 - Never</v>
      </c>
      <c r="I1966" t="s">
        <v>10</v>
      </c>
      <c r="J1966" t="s">
        <v>510</v>
      </c>
      <c r="K1966">
        <v>3</v>
      </c>
    </row>
    <row r="1967" spans="1:11" x14ac:dyDescent="0.25">
      <c r="A1967" t="s">
        <v>524</v>
      </c>
      <c r="B1967" t="s">
        <v>612</v>
      </c>
      <c r="C1967" t="s">
        <v>613</v>
      </c>
      <c r="D1967" t="s">
        <v>8</v>
      </c>
      <c r="E1967" t="s">
        <v>614</v>
      </c>
      <c r="F1967" t="s">
        <v>1045</v>
      </c>
      <c r="G1967">
        <f t="shared" si="60"/>
        <v>2</v>
      </c>
      <c r="H1967" t="str">
        <f t="shared" si="61"/>
        <v>2 - Sometimes</v>
      </c>
      <c r="I1967" t="s">
        <v>11</v>
      </c>
      <c r="J1967" t="s">
        <v>510</v>
      </c>
      <c r="K1967">
        <v>29</v>
      </c>
    </row>
    <row r="1968" spans="1:11" x14ac:dyDescent="0.25">
      <c r="A1968" t="s">
        <v>524</v>
      </c>
      <c r="B1968" t="s">
        <v>612</v>
      </c>
      <c r="C1968" t="s">
        <v>613</v>
      </c>
      <c r="D1968" t="s">
        <v>8</v>
      </c>
      <c r="E1968" t="s">
        <v>614</v>
      </c>
      <c r="F1968" t="s">
        <v>1045</v>
      </c>
      <c r="G1968">
        <f t="shared" si="60"/>
        <v>3</v>
      </c>
      <c r="H1968" t="str">
        <f t="shared" si="61"/>
        <v>3 - Often</v>
      </c>
      <c r="I1968" t="s">
        <v>12</v>
      </c>
      <c r="J1968" t="s">
        <v>510</v>
      </c>
      <c r="K1968">
        <v>30</v>
      </c>
    </row>
    <row r="1969" spans="1:11" x14ac:dyDescent="0.25">
      <c r="A1969" t="s">
        <v>524</v>
      </c>
      <c r="B1969" t="s">
        <v>612</v>
      </c>
      <c r="C1969" t="s">
        <v>613</v>
      </c>
      <c r="D1969" t="s">
        <v>8</v>
      </c>
      <c r="E1969" t="s">
        <v>614</v>
      </c>
      <c r="F1969" t="s">
        <v>1045</v>
      </c>
      <c r="G1969">
        <f t="shared" si="60"/>
        <v>4</v>
      </c>
      <c r="H1969" t="str">
        <f t="shared" si="61"/>
        <v>4 - Very Often</v>
      </c>
      <c r="I1969" t="s">
        <v>587</v>
      </c>
      <c r="J1969" t="s">
        <v>510</v>
      </c>
      <c r="K1969">
        <v>9</v>
      </c>
    </row>
    <row r="1970" spans="1:11" x14ac:dyDescent="0.25">
      <c r="A1970" t="s">
        <v>524</v>
      </c>
      <c r="B1970" t="s">
        <v>612</v>
      </c>
      <c r="C1970" t="s">
        <v>613</v>
      </c>
      <c r="D1970" t="s">
        <v>8</v>
      </c>
      <c r="E1970" t="s">
        <v>614</v>
      </c>
      <c r="F1970" t="s">
        <v>1045</v>
      </c>
      <c r="G1970">
        <f t="shared" si="60"/>
        <v>5</v>
      </c>
      <c r="H1970" t="str">
        <f t="shared" si="61"/>
        <v>5 - Don't Know</v>
      </c>
      <c r="I1970" t="s">
        <v>588</v>
      </c>
      <c r="J1970" t="s">
        <v>510</v>
      </c>
      <c r="K1970">
        <v>8</v>
      </c>
    </row>
    <row r="1971" spans="1:11" x14ac:dyDescent="0.25">
      <c r="A1971" t="s">
        <v>524</v>
      </c>
      <c r="B1971" t="s">
        <v>615</v>
      </c>
      <c r="C1971" t="s">
        <v>613</v>
      </c>
      <c r="D1971" t="s">
        <v>8</v>
      </c>
      <c r="E1971" t="s">
        <v>616</v>
      </c>
      <c r="F1971" t="s">
        <v>1045</v>
      </c>
      <c r="G1971">
        <f t="shared" si="60"/>
        <v>1</v>
      </c>
      <c r="H1971" t="str">
        <f t="shared" si="61"/>
        <v>1 - Never</v>
      </c>
      <c r="I1971" t="s">
        <v>10</v>
      </c>
      <c r="J1971" t="s">
        <v>510</v>
      </c>
      <c r="K1971">
        <v>38</v>
      </c>
    </row>
    <row r="1972" spans="1:11" x14ac:dyDescent="0.25">
      <c r="A1972" t="s">
        <v>524</v>
      </c>
      <c r="B1972" t="s">
        <v>615</v>
      </c>
      <c r="C1972" t="s">
        <v>613</v>
      </c>
      <c r="D1972" t="s">
        <v>8</v>
      </c>
      <c r="E1972" t="s">
        <v>616</v>
      </c>
      <c r="F1972" t="s">
        <v>1045</v>
      </c>
      <c r="G1972">
        <f t="shared" si="60"/>
        <v>2</v>
      </c>
      <c r="H1972" t="str">
        <f t="shared" si="61"/>
        <v>2 - Sometimes</v>
      </c>
      <c r="I1972" t="s">
        <v>11</v>
      </c>
      <c r="J1972" t="s">
        <v>510</v>
      </c>
      <c r="K1972">
        <v>32</v>
      </c>
    </row>
    <row r="1973" spans="1:11" x14ac:dyDescent="0.25">
      <c r="A1973" t="s">
        <v>524</v>
      </c>
      <c r="B1973" t="s">
        <v>615</v>
      </c>
      <c r="C1973" t="s">
        <v>613</v>
      </c>
      <c r="D1973" t="s">
        <v>8</v>
      </c>
      <c r="E1973" t="s">
        <v>616</v>
      </c>
      <c r="F1973" t="s">
        <v>1045</v>
      </c>
      <c r="G1973">
        <f t="shared" si="60"/>
        <v>3</v>
      </c>
      <c r="H1973" t="str">
        <f t="shared" si="61"/>
        <v>3 - Often</v>
      </c>
      <c r="I1973" t="s">
        <v>12</v>
      </c>
      <c r="J1973" t="s">
        <v>510</v>
      </c>
      <c r="K1973">
        <v>4</v>
      </c>
    </row>
    <row r="1974" spans="1:11" x14ac:dyDescent="0.25">
      <c r="A1974" t="s">
        <v>524</v>
      </c>
      <c r="B1974" t="s">
        <v>615</v>
      </c>
      <c r="C1974" t="s">
        <v>613</v>
      </c>
      <c r="D1974" t="s">
        <v>8</v>
      </c>
      <c r="E1974" t="s">
        <v>616</v>
      </c>
      <c r="F1974" t="s">
        <v>1045</v>
      </c>
      <c r="G1974">
        <f t="shared" si="60"/>
        <v>4</v>
      </c>
      <c r="H1974" t="str">
        <f t="shared" si="61"/>
        <v>4 - Very Often</v>
      </c>
      <c r="I1974" t="s">
        <v>587</v>
      </c>
      <c r="J1974" t="s">
        <v>510</v>
      </c>
      <c r="K1974">
        <v>3</v>
      </c>
    </row>
    <row r="1975" spans="1:11" x14ac:dyDescent="0.25">
      <c r="A1975" t="s">
        <v>524</v>
      </c>
      <c r="B1975" t="s">
        <v>615</v>
      </c>
      <c r="C1975" t="s">
        <v>613</v>
      </c>
      <c r="D1975" t="s">
        <v>8</v>
      </c>
      <c r="E1975" t="s">
        <v>616</v>
      </c>
      <c r="F1975" t="s">
        <v>1045</v>
      </c>
      <c r="G1975">
        <f t="shared" si="60"/>
        <v>5</v>
      </c>
      <c r="H1975" t="str">
        <f t="shared" si="61"/>
        <v>5 - Don't Know</v>
      </c>
      <c r="I1975" t="s">
        <v>588</v>
      </c>
      <c r="J1975" t="s">
        <v>510</v>
      </c>
      <c r="K1975">
        <v>2</v>
      </c>
    </row>
    <row r="1976" spans="1:11" x14ac:dyDescent="0.25">
      <c r="A1976" t="s">
        <v>524</v>
      </c>
      <c r="B1976" t="s">
        <v>700</v>
      </c>
      <c r="C1976" t="s">
        <v>701</v>
      </c>
      <c r="D1976" t="s">
        <v>8</v>
      </c>
      <c r="E1976" t="s">
        <v>373</v>
      </c>
      <c r="F1976" t="s">
        <v>1045</v>
      </c>
      <c r="G1976">
        <f t="shared" si="60"/>
        <v>1</v>
      </c>
      <c r="H1976" t="str">
        <f t="shared" si="61"/>
        <v>1 - Not at all</v>
      </c>
      <c r="I1976" t="s">
        <v>100</v>
      </c>
      <c r="J1976" t="s">
        <v>510</v>
      </c>
      <c r="K1976">
        <v>0</v>
      </c>
    </row>
    <row r="1977" spans="1:11" x14ac:dyDescent="0.25">
      <c r="A1977" t="s">
        <v>524</v>
      </c>
      <c r="B1977" t="s">
        <v>700</v>
      </c>
      <c r="C1977" t="s">
        <v>701</v>
      </c>
      <c r="D1977" t="s">
        <v>8</v>
      </c>
      <c r="E1977" t="s">
        <v>373</v>
      </c>
      <c r="F1977" t="s">
        <v>1045</v>
      </c>
      <c r="G1977">
        <f t="shared" si="60"/>
        <v>2</v>
      </c>
      <c r="H1977" t="str">
        <f t="shared" si="61"/>
        <v>2 - Somewhat</v>
      </c>
      <c r="I1977" t="s">
        <v>101</v>
      </c>
      <c r="J1977" t="s">
        <v>510</v>
      </c>
      <c r="K1977">
        <v>11</v>
      </c>
    </row>
    <row r="1978" spans="1:11" x14ac:dyDescent="0.25">
      <c r="A1978" t="s">
        <v>524</v>
      </c>
      <c r="B1978" t="s">
        <v>700</v>
      </c>
      <c r="C1978" t="s">
        <v>701</v>
      </c>
      <c r="D1978" t="s">
        <v>8</v>
      </c>
      <c r="E1978" t="s">
        <v>373</v>
      </c>
      <c r="F1978" t="s">
        <v>1045</v>
      </c>
      <c r="G1978">
        <f t="shared" si="60"/>
        <v>3</v>
      </c>
      <c r="H1978" t="str">
        <f t="shared" si="61"/>
        <v>3 - Very</v>
      </c>
      <c r="I1978" t="s">
        <v>102</v>
      </c>
      <c r="J1978" t="s">
        <v>510</v>
      </c>
      <c r="K1978">
        <v>66</v>
      </c>
    </row>
    <row r="1979" spans="1:11" x14ac:dyDescent="0.25">
      <c r="A1979" t="s">
        <v>524</v>
      </c>
      <c r="B1979" t="s">
        <v>702</v>
      </c>
      <c r="C1979" t="s">
        <v>701</v>
      </c>
      <c r="D1979" t="s">
        <v>8</v>
      </c>
      <c r="E1979" t="s">
        <v>374</v>
      </c>
      <c r="F1979" t="s">
        <v>1045</v>
      </c>
      <c r="G1979">
        <f t="shared" si="60"/>
        <v>1</v>
      </c>
      <c r="H1979" t="str">
        <f t="shared" si="61"/>
        <v>1 - Not at all</v>
      </c>
      <c r="I1979" t="s">
        <v>100</v>
      </c>
      <c r="J1979" t="s">
        <v>510</v>
      </c>
      <c r="K1979">
        <v>1</v>
      </c>
    </row>
    <row r="1980" spans="1:11" x14ac:dyDescent="0.25">
      <c r="A1980" t="s">
        <v>524</v>
      </c>
      <c r="B1980" t="s">
        <v>702</v>
      </c>
      <c r="C1980" t="s">
        <v>701</v>
      </c>
      <c r="D1980" t="s">
        <v>8</v>
      </c>
      <c r="E1980" t="s">
        <v>374</v>
      </c>
      <c r="F1980" t="s">
        <v>1045</v>
      </c>
      <c r="G1980">
        <f t="shared" si="60"/>
        <v>2</v>
      </c>
      <c r="H1980" t="str">
        <f t="shared" si="61"/>
        <v>2 - Somewhat</v>
      </c>
      <c r="I1980" t="s">
        <v>101</v>
      </c>
      <c r="J1980" t="s">
        <v>510</v>
      </c>
      <c r="K1980">
        <v>21</v>
      </c>
    </row>
    <row r="1981" spans="1:11" x14ac:dyDescent="0.25">
      <c r="A1981" t="s">
        <v>524</v>
      </c>
      <c r="B1981" t="s">
        <v>702</v>
      </c>
      <c r="C1981" t="s">
        <v>701</v>
      </c>
      <c r="D1981" t="s">
        <v>8</v>
      </c>
      <c r="E1981" t="s">
        <v>374</v>
      </c>
      <c r="F1981" t="s">
        <v>1045</v>
      </c>
      <c r="G1981">
        <f t="shared" si="60"/>
        <v>3</v>
      </c>
      <c r="H1981" t="str">
        <f t="shared" si="61"/>
        <v>3 - Very</v>
      </c>
      <c r="I1981" t="s">
        <v>102</v>
      </c>
      <c r="J1981" t="s">
        <v>510</v>
      </c>
      <c r="K1981">
        <v>55</v>
      </c>
    </row>
    <row r="1982" spans="1:11" x14ac:dyDescent="0.25">
      <c r="A1982" t="s">
        <v>524</v>
      </c>
      <c r="B1982" t="s">
        <v>706</v>
      </c>
      <c r="C1982" t="s">
        <v>701</v>
      </c>
      <c r="D1982" t="s">
        <v>8</v>
      </c>
      <c r="E1982" t="s">
        <v>366</v>
      </c>
      <c r="F1982" t="s">
        <v>1045</v>
      </c>
      <c r="G1982">
        <f t="shared" si="60"/>
        <v>1</v>
      </c>
      <c r="H1982" t="str">
        <f t="shared" si="61"/>
        <v>1 - Not at all</v>
      </c>
      <c r="I1982" t="s">
        <v>100</v>
      </c>
      <c r="J1982" t="s">
        <v>510</v>
      </c>
      <c r="K1982">
        <v>3</v>
      </c>
    </row>
    <row r="1983" spans="1:11" x14ac:dyDescent="0.25">
      <c r="A1983" t="s">
        <v>524</v>
      </c>
      <c r="B1983" t="s">
        <v>706</v>
      </c>
      <c r="C1983" t="s">
        <v>701</v>
      </c>
      <c r="D1983" t="s">
        <v>8</v>
      </c>
      <c r="E1983" t="s">
        <v>366</v>
      </c>
      <c r="F1983" t="s">
        <v>1045</v>
      </c>
      <c r="G1983">
        <f t="shared" si="60"/>
        <v>2</v>
      </c>
      <c r="H1983" t="str">
        <f t="shared" si="61"/>
        <v>2 - Somewhat</v>
      </c>
      <c r="I1983" t="s">
        <v>101</v>
      </c>
      <c r="J1983" t="s">
        <v>510</v>
      </c>
      <c r="K1983">
        <v>26</v>
      </c>
    </row>
    <row r="1984" spans="1:11" x14ac:dyDescent="0.25">
      <c r="A1984" t="s">
        <v>524</v>
      </c>
      <c r="B1984" t="s">
        <v>706</v>
      </c>
      <c r="C1984" t="s">
        <v>701</v>
      </c>
      <c r="D1984" t="s">
        <v>8</v>
      </c>
      <c r="E1984" t="s">
        <v>366</v>
      </c>
      <c r="F1984" t="s">
        <v>1045</v>
      </c>
      <c r="G1984">
        <f t="shared" si="60"/>
        <v>3</v>
      </c>
      <c r="H1984" t="str">
        <f t="shared" si="61"/>
        <v>3 - Very</v>
      </c>
      <c r="I1984" t="s">
        <v>102</v>
      </c>
      <c r="J1984" t="s">
        <v>510</v>
      </c>
      <c r="K1984">
        <v>48</v>
      </c>
    </row>
    <row r="1985" spans="1:11" x14ac:dyDescent="0.25">
      <c r="A1985" t="s">
        <v>524</v>
      </c>
      <c r="B1985" t="s">
        <v>708</v>
      </c>
      <c r="C1985" t="s">
        <v>701</v>
      </c>
      <c r="D1985" t="s">
        <v>8</v>
      </c>
      <c r="E1985" t="s">
        <v>376</v>
      </c>
      <c r="F1985" t="s">
        <v>1045</v>
      </c>
      <c r="G1985">
        <f t="shared" si="60"/>
        <v>1</v>
      </c>
      <c r="H1985" t="str">
        <f t="shared" si="61"/>
        <v>1 - Not at all</v>
      </c>
      <c r="I1985" t="s">
        <v>100</v>
      </c>
      <c r="J1985" t="s">
        <v>510</v>
      </c>
      <c r="K1985">
        <v>0</v>
      </c>
    </row>
    <row r="1986" spans="1:11" x14ac:dyDescent="0.25">
      <c r="A1986" t="s">
        <v>524</v>
      </c>
      <c r="B1986" t="s">
        <v>708</v>
      </c>
      <c r="C1986" t="s">
        <v>701</v>
      </c>
      <c r="D1986" t="s">
        <v>8</v>
      </c>
      <c r="E1986" t="s">
        <v>376</v>
      </c>
      <c r="F1986" t="s">
        <v>1045</v>
      </c>
      <c r="G1986">
        <f t="shared" ref="G1986:G2049" si="62">IF(E1986=E1985,1+G1985,1)</f>
        <v>2</v>
      </c>
      <c r="H1986" t="str">
        <f t="shared" ref="H1986:H2049" si="63">CONCATENATE(G1986," - ",I1986)</f>
        <v>2 - Somewhat</v>
      </c>
      <c r="I1986" t="s">
        <v>101</v>
      </c>
      <c r="J1986" t="s">
        <v>510</v>
      </c>
      <c r="K1986">
        <v>32</v>
      </c>
    </row>
    <row r="1987" spans="1:11" x14ac:dyDescent="0.25">
      <c r="A1987" t="s">
        <v>524</v>
      </c>
      <c r="B1987" t="s">
        <v>708</v>
      </c>
      <c r="C1987" t="s">
        <v>701</v>
      </c>
      <c r="D1987" t="s">
        <v>8</v>
      </c>
      <c r="E1987" t="s">
        <v>376</v>
      </c>
      <c r="F1987" t="s">
        <v>1045</v>
      </c>
      <c r="G1987">
        <f t="shared" si="62"/>
        <v>3</v>
      </c>
      <c r="H1987" t="str">
        <f t="shared" si="63"/>
        <v>3 - Very</v>
      </c>
      <c r="I1987" t="s">
        <v>102</v>
      </c>
      <c r="J1987" t="s">
        <v>510</v>
      </c>
      <c r="K1987">
        <v>44</v>
      </c>
    </row>
    <row r="1988" spans="1:11" x14ac:dyDescent="0.25">
      <c r="A1988" t="s">
        <v>524</v>
      </c>
      <c r="B1988" t="s">
        <v>707</v>
      </c>
      <c r="C1988" t="s">
        <v>701</v>
      </c>
      <c r="D1988" t="s">
        <v>8</v>
      </c>
      <c r="E1988" t="s">
        <v>367</v>
      </c>
      <c r="F1988" t="s">
        <v>1045</v>
      </c>
      <c r="G1988">
        <f t="shared" si="62"/>
        <v>1</v>
      </c>
      <c r="H1988" t="str">
        <f t="shared" si="63"/>
        <v>1 - Not at all</v>
      </c>
      <c r="I1988" t="s">
        <v>100</v>
      </c>
      <c r="J1988" t="s">
        <v>510</v>
      </c>
      <c r="K1988">
        <v>0</v>
      </c>
    </row>
    <row r="1989" spans="1:11" x14ac:dyDescent="0.25">
      <c r="A1989" t="s">
        <v>524</v>
      </c>
      <c r="B1989" t="s">
        <v>707</v>
      </c>
      <c r="C1989" t="s">
        <v>701</v>
      </c>
      <c r="D1989" t="s">
        <v>8</v>
      </c>
      <c r="E1989" t="s">
        <v>367</v>
      </c>
      <c r="F1989" t="s">
        <v>1045</v>
      </c>
      <c r="G1989">
        <f t="shared" si="62"/>
        <v>2</v>
      </c>
      <c r="H1989" t="str">
        <f t="shared" si="63"/>
        <v>2 - Somewhat</v>
      </c>
      <c r="I1989" t="s">
        <v>101</v>
      </c>
      <c r="J1989" t="s">
        <v>510</v>
      </c>
      <c r="K1989">
        <v>11</v>
      </c>
    </row>
    <row r="1990" spans="1:11" x14ac:dyDescent="0.25">
      <c r="A1990" t="s">
        <v>524</v>
      </c>
      <c r="B1990" t="s">
        <v>707</v>
      </c>
      <c r="C1990" t="s">
        <v>701</v>
      </c>
      <c r="D1990" t="s">
        <v>8</v>
      </c>
      <c r="E1990" t="s">
        <v>367</v>
      </c>
      <c r="F1990" t="s">
        <v>1045</v>
      </c>
      <c r="G1990">
        <f t="shared" si="62"/>
        <v>3</v>
      </c>
      <c r="H1990" t="str">
        <f t="shared" si="63"/>
        <v>3 - Very</v>
      </c>
      <c r="I1990" t="s">
        <v>102</v>
      </c>
      <c r="J1990" t="s">
        <v>510</v>
      </c>
      <c r="K1990">
        <v>66</v>
      </c>
    </row>
    <row r="1991" spans="1:11" x14ac:dyDescent="0.25">
      <c r="A1991" t="s">
        <v>524</v>
      </c>
      <c r="B1991" t="s">
        <v>703</v>
      </c>
      <c r="C1991" t="s">
        <v>701</v>
      </c>
      <c r="D1991" t="s">
        <v>8</v>
      </c>
      <c r="E1991" t="s">
        <v>365</v>
      </c>
      <c r="F1991" t="s">
        <v>1045</v>
      </c>
      <c r="G1991">
        <f t="shared" si="62"/>
        <v>1</v>
      </c>
      <c r="H1991" t="str">
        <f t="shared" si="63"/>
        <v>1 - Not at all</v>
      </c>
      <c r="I1991" t="s">
        <v>100</v>
      </c>
      <c r="J1991" t="s">
        <v>510</v>
      </c>
      <c r="K1991">
        <v>0</v>
      </c>
    </row>
    <row r="1992" spans="1:11" x14ac:dyDescent="0.25">
      <c r="A1992" t="s">
        <v>524</v>
      </c>
      <c r="B1992" t="s">
        <v>703</v>
      </c>
      <c r="C1992" t="s">
        <v>701</v>
      </c>
      <c r="D1992" t="s">
        <v>8</v>
      </c>
      <c r="E1992" t="s">
        <v>365</v>
      </c>
      <c r="F1992" t="s">
        <v>1045</v>
      </c>
      <c r="G1992">
        <f t="shared" si="62"/>
        <v>2</v>
      </c>
      <c r="H1992" t="str">
        <f t="shared" si="63"/>
        <v>2 - Somewhat</v>
      </c>
      <c r="I1992" t="s">
        <v>101</v>
      </c>
      <c r="J1992" t="s">
        <v>510</v>
      </c>
      <c r="K1992">
        <v>32</v>
      </c>
    </row>
    <row r="1993" spans="1:11" x14ac:dyDescent="0.25">
      <c r="A1993" t="s">
        <v>524</v>
      </c>
      <c r="B1993" t="s">
        <v>703</v>
      </c>
      <c r="C1993" t="s">
        <v>701</v>
      </c>
      <c r="D1993" t="s">
        <v>8</v>
      </c>
      <c r="E1993" t="s">
        <v>365</v>
      </c>
      <c r="F1993" t="s">
        <v>1045</v>
      </c>
      <c r="G1993">
        <f t="shared" si="62"/>
        <v>3</v>
      </c>
      <c r="H1993" t="str">
        <f t="shared" si="63"/>
        <v>3 - Very</v>
      </c>
      <c r="I1993" t="s">
        <v>102</v>
      </c>
      <c r="J1993" t="s">
        <v>510</v>
      </c>
      <c r="K1993">
        <v>45</v>
      </c>
    </row>
    <row r="1994" spans="1:11" x14ac:dyDescent="0.25">
      <c r="A1994" t="s">
        <v>524</v>
      </c>
      <c r="B1994" t="s">
        <v>711</v>
      </c>
      <c r="C1994" t="s">
        <v>701</v>
      </c>
      <c r="D1994" t="s">
        <v>8</v>
      </c>
      <c r="E1994" t="s">
        <v>370</v>
      </c>
      <c r="F1994" t="s">
        <v>1045</v>
      </c>
      <c r="G1994">
        <f t="shared" si="62"/>
        <v>1</v>
      </c>
      <c r="H1994" t="str">
        <f t="shared" si="63"/>
        <v>1 - Not at all</v>
      </c>
      <c r="I1994" t="s">
        <v>100</v>
      </c>
      <c r="J1994" t="s">
        <v>510</v>
      </c>
      <c r="K1994">
        <v>0</v>
      </c>
    </row>
    <row r="1995" spans="1:11" x14ac:dyDescent="0.25">
      <c r="A1995" t="s">
        <v>524</v>
      </c>
      <c r="B1995" t="s">
        <v>711</v>
      </c>
      <c r="C1995" t="s">
        <v>701</v>
      </c>
      <c r="D1995" t="s">
        <v>8</v>
      </c>
      <c r="E1995" t="s">
        <v>370</v>
      </c>
      <c r="F1995" t="s">
        <v>1045</v>
      </c>
      <c r="G1995">
        <f t="shared" si="62"/>
        <v>2</v>
      </c>
      <c r="H1995" t="str">
        <f t="shared" si="63"/>
        <v>2 - Somewhat</v>
      </c>
      <c r="I1995" t="s">
        <v>101</v>
      </c>
      <c r="J1995" t="s">
        <v>510</v>
      </c>
      <c r="K1995">
        <v>16</v>
      </c>
    </row>
    <row r="1996" spans="1:11" x14ac:dyDescent="0.25">
      <c r="A1996" t="s">
        <v>524</v>
      </c>
      <c r="B1996" t="s">
        <v>711</v>
      </c>
      <c r="C1996" t="s">
        <v>701</v>
      </c>
      <c r="D1996" t="s">
        <v>8</v>
      </c>
      <c r="E1996" t="s">
        <v>370</v>
      </c>
      <c r="F1996" t="s">
        <v>1045</v>
      </c>
      <c r="G1996">
        <f t="shared" si="62"/>
        <v>3</v>
      </c>
      <c r="H1996" t="str">
        <f t="shared" si="63"/>
        <v>3 - Very</v>
      </c>
      <c r="I1996" t="s">
        <v>102</v>
      </c>
      <c r="J1996" t="s">
        <v>510</v>
      </c>
      <c r="K1996">
        <v>61</v>
      </c>
    </row>
    <row r="1997" spans="1:11" x14ac:dyDescent="0.25">
      <c r="A1997" t="s">
        <v>524</v>
      </c>
      <c r="B1997" t="s">
        <v>704</v>
      </c>
      <c r="C1997" t="s">
        <v>701</v>
      </c>
      <c r="D1997" t="s">
        <v>8</v>
      </c>
      <c r="E1997" t="s">
        <v>375</v>
      </c>
      <c r="F1997" t="s">
        <v>1045</v>
      </c>
      <c r="G1997">
        <f t="shared" si="62"/>
        <v>1</v>
      </c>
      <c r="H1997" t="str">
        <f t="shared" si="63"/>
        <v>1 - Not at all</v>
      </c>
      <c r="I1997" t="s">
        <v>100</v>
      </c>
      <c r="J1997" t="s">
        <v>510</v>
      </c>
      <c r="K1997">
        <v>0</v>
      </c>
    </row>
    <row r="1998" spans="1:11" x14ac:dyDescent="0.25">
      <c r="A1998" t="s">
        <v>524</v>
      </c>
      <c r="B1998" t="s">
        <v>704</v>
      </c>
      <c r="C1998" t="s">
        <v>701</v>
      </c>
      <c r="D1998" t="s">
        <v>8</v>
      </c>
      <c r="E1998" t="s">
        <v>375</v>
      </c>
      <c r="F1998" t="s">
        <v>1045</v>
      </c>
      <c r="G1998">
        <f t="shared" si="62"/>
        <v>2</v>
      </c>
      <c r="H1998" t="str">
        <f t="shared" si="63"/>
        <v>2 - Somewhat</v>
      </c>
      <c r="I1998" t="s">
        <v>101</v>
      </c>
      <c r="J1998" t="s">
        <v>510</v>
      </c>
      <c r="K1998">
        <v>23</v>
      </c>
    </row>
    <row r="1999" spans="1:11" x14ac:dyDescent="0.25">
      <c r="A1999" t="s">
        <v>524</v>
      </c>
      <c r="B1999" t="s">
        <v>704</v>
      </c>
      <c r="C1999" t="s">
        <v>701</v>
      </c>
      <c r="D1999" t="s">
        <v>8</v>
      </c>
      <c r="E1999" t="s">
        <v>375</v>
      </c>
      <c r="F1999" t="s">
        <v>1045</v>
      </c>
      <c r="G1999">
        <f t="shared" si="62"/>
        <v>3</v>
      </c>
      <c r="H1999" t="str">
        <f t="shared" si="63"/>
        <v>3 - Very</v>
      </c>
      <c r="I1999" t="s">
        <v>102</v>
      </c>
      <c r="J1999" t="s">
        <v>510</v>
      </c>
      <c r="K1999">
        <v>54</v>
      </c>
    </row>
    <row r="2000" spans="1:11" x14ac:dyDescent="0.25">
      <c r="A2000" t="s">
        <v>524</v>
      </c>
      <c r="B2000" t="s">
        <v>713</v>
      </c>
      <c r="C2000" t="s">
        <v>701</v>
      </c>
      <c r="D2000" t="s">
        <v>8</v>
      </c>
      <c r="E2000" t="s">
        <v>372</v>
      </c>
      <c r="F2000" t="s">
        <v>1045</v>
      </c>
      <c r="G2000">
        <f t="shared" si="62"/>
        <v>1</v>
      </c>
      <c r="H2000" t="str">
        <f t="shared" si="63"/>
        <v>1 - Not at all</v>
      </c>
      <c r="I2000" t="s">
        <v>100</v>
      </c>
      <c r="J2000" t="s">
        <v>510</v>
      </c>
      <c r="K2000">
        <v>1</v>
      </c>
    </row>
    <row r="2001" spans="1:11" x14ac:dyDescent="0.25">
      <c r="A2001" t="s">
        <v>524</v>
      </c>
      <c r="B2001" t="s">
        <v>713</v>
      </c>
      <c r="C2001" t="s">
        <v>701</v>
      </c>
      <c r="D2001" t="s">
        <v>8</v>
      </c>
      <c r="E2001" t="s">
        <v>372</v>
      </c>
      <c r="F2001" t="s">
        <v>1045</v>
      </c>
      <c r="G2001">
        <f t="shared" si="62"/>
        <v>2</v>
      </c>
      <c r="H2001" t="str">
        <f t="shared" si="63"/>
        <v>2 - Somewhat</v>
      </c>
      <c r="I2001" t="s">
        <v>101</v>
      </c>
      <c r="J2001" t="s">
        <v>510</v>
      </c>
      <c r="K2001">
        <v>23</v>
      </c>
    </row>
    <row r="2002" spans="1:11" x14ac:dyDescent="0.25">
      <c r="A2002" t="s">
        <v>524</v>
      </c>
      <c r="B2002" t="s">
        <v>713</v>
      </c>
      <c r="C2002" t="s">
        <v>701</v>
      </c>
      <c r="D2002" t="s">
        <v>8</v>
      </c>
      <c r="E2002" t="s">
        <v>372</v>
      </c>
      <c r="F2002" t="s">
        <v>1045</v>
      </c>
      <c r="G2002">
        <f t="shared" si="62"/>
        <v>3</v>
      </c>
      <c r="H2002" t="str">
        <f t="shared" si="63"/>
        <v>3 - Very</v>
      </c>
      <c r="I2002" t="s">
        <v>102</v>
      </c>
      <c r="J2002" t="s">
        <v>510</v>
      </c>
      <c r="K2002">
        <v>52</v>
      </c>
    </row>
    <row r="2003" spans="1:11" x14ac:dyDescent="0.25">
      <c r="A2003" t="s">
        <v>524</v>
      </c>
      <c r="B2003" t="s">
        <v>712</v>
      </c>
      <c r="C2003" t="s">
        <v>701</v>
      </c>
      <c r="D2003" t="s">
        <v>8</v>
      </c>
      <c r="E2003" t="s">
        <v>371</v>
      </c>
      <c r="F2003" t="s">
        <v>1045</v>
      </c>
      <c r="G2003">
        <f t="shared" si="62"/>
        <v>1</v>
      </c>
      <c r="H2003" t="str">
        <f t="shared" si="63"/>
        <v>1 - Not at all</v>
      </c>
      <c r="I2003" t="s">
        <v>100</v>
      </c>
      <c r="J2003" t="s">
        <v>510</v>
      </c>
      <c r="K2003">
        <v>1</v>
      </c>
    </row>
    <row r="2004" spans="1:11" x14ac:dyDescent="0.25">
      <c r="A2004" t="s">
        <v>524</v>
      </c>
      <c r="B2004" t="s">
        <v>712</v>
      </c>
      <c r="C2004" t="s">
        <v>701</v>
      </c>
      <c r="D2004" t="s">
        <v>8</v>
      </c>
      <c r="E2004" t="s">
        <v>371</v>
      </c>
      <c r="F2004" t="s">
        <v>1045</v>
      </c>
      <c r="G2004">
        <f t="shared" si="62"/>
        <v>2</v>
      </c>
      <c r="H2004" t="str">
        <f t="shared" si="63"/>
        <v>2 - Somewhat</v>
      </c>
      <c r="I2004" t="s">
        <v>101</v>
      </c>
      <c r="J2004" t="s">
        <v>510</v>
      </c>
      <c r="K2004">
        <v>12</v>
      </c>
    </row>
    <row r="2005" spans="1:11" x14ac:dyDescent="0.25">
      <c r="A2005" t="s">
        <v>524</v>
      </c>
      <c r="B2005" t="s">
        <v>712</v>
      </c>
      <c r="C2005" t="s">
        <v>701</v>
      </c>
      <c r="D2005" t="s">
        <v>8</v>
      </c>
      <c r="E2005" t="s">
        <v>371</v>
      </c>
      <c r="F2005" t="s">
        <v>1045</v>
      </c>
      <c r="G2005">
        <f t="shared" si="62"/>
        <v>3</v>
      </c>
      <c r="H2005" t="str">
        <f t="shared" si="63"/>
        <v>3 - Very</v>
      </c>
      <c r="I2005" t="s">
        <v>102</v>
      </c>
      <c r="J2005" t="s">
        <v>510</v>
      </c>
      <c r="K2005">
        <v>64</v>
      </c>
    </row>
    <row r="2006" spans="1:11" x14ac:dyDescent="0.25">
      <c r="A2006" t="s">
        <v>524</v>
      </c>
      <c r="B2006" t="s">
        <v>705</v>
      </c>
      <c r="C2006" t="s">
        <v>701</v>
      </c>
      <c r="D2006" t="s">
        <v>8</v>
      </c>
      <c r="E2006" t="s">
        <v>676</v>
      </c>
      <c r="F2006" t="s">
        <v>1045</v>
      </c>
      <c r="G2006">
        <f t="shared" si="62"/>
        <v>1</v>
      </c>
      <c r="H2006" t="str">
        <f t="shared" si="63"/>
        <v>1 - Not at all</v>
      </c>
      <c r="I2006" t="s">
        <v>100</v>
      </c>
      <c r="J2006" t="s">
        <v>510</v>
      </c>
      <c r="K2006">
        <v>0</v>
      </c>
    </row>
    <row r="2007" spans="1:11" x14ac:dyDescent="0.25">
      <c r="A2007" t="s">
        <v>524</v>
      </c>
      <c r="B2007" t="s">
        <v>705</v>
      </c>
      <c r="C2007" t="s">
        <v>701</v>
      </c>
      <c r="D2007" t="s">
        <v>8</v>
      </c>
      <c r="E2007" t="s">
        <v>676</v>
      </c>
      <c r="F2007" t="s">
        <v>1045</v>
      </c>
      <c r="G2007">
        <f t="shared" si="62"/>
        <v>2</v>
      </c>
      <c r="H2007" t="str">
        <f t="shared" si="63"/>
        <v>2 - Somewhat</v>
      </c>
      <c r="I2007" t="s">
        <v>101</v>
      </c>
      <c r="J2007" t="s">
        <v>510</v>
      </c>
      <c r="K2007">
        <v>10</v>
      </c>
    </row>
    <row r="2008" spans="1:11" x14ac:dyDescent="0.25">
      <c r="A2008" t="s">
        <v>524</v>
      </c>
      <c r="B2008" t="s">
        <v>705</v>
      </c>
      <c r="C2008" t="s">
        <v>701</v>
      </c>
      <c r="D2008" t="s">
        <v>8</v>
      </c>
      <c r="E2008" t="s">
        <v>676</v>
      </c>
      <c r="F2008" t="s">
        <v>1045</v>
      </c>
      <c r="G2008">
        <f t="shared" si="62"/>
        <v>3</v>
      </c>
      <c r="H2008" t="str">
        <f t="shared" si="63"/>
        <v>3 - Very</v>
      </c>
      <c r="I2008" t="s">
        <v>102</v>
      </c>
      <c r="J2008" t="s">
        <v>510</v>
      </c>
      <c r="K2008">
        <v>67</v>
      </c>
    </row>
    <row r="2009" spans="1:11" x14ac:dyDescent="0.25">
      <c r="A2009" t="s">
        <v>524</v>
      </c>
      <c r="B2009" t="s">
        <v>709</v>
      </c>
      <c r="C2009" t="s">
        <v>701</v>
      </c>
      <c r="D2009" t="s">
        <v>8</v>
      </c>
      <c r="E2009" t="s">
        <v>368</v>
      </c>
      <c r="F2009" t="s">
        <v>1045</v>
      </c>
      <c r="G2009">
        <f t="shared" si="62"/>
        <v>1</v>
      </c>
      <c r="H2009" t="str">
        <f t="shared" si="63"/>
        <v>1 - Not at all</v>
      </c>
      <c r="I2009" t="s">
        <v>100</v>
      </c>
      <c r="J2009" t="s">
        <v>510</v>
      </c>
      <c r="K2009">
        <v>1</v>
      </c>
    </row>
    <row r="2010" spans="1:11" x14ac:dyDescent="0.25">
      <c r="A2010" t="s">
        <v>524</v>
      </c>
      <c r="B2010" t="s">
        <v>709</v>
      </c>
      <c r="C2010" t="s">
        <v>701</v>
      </c>
      <c r="D2010" t="s">
        <v>8</v>
      </c>
      <c r="E2010" t="s">
        <v>368</v>
      </c>
      <c r="F2010" t="s">
        <v>1045</v>
      </c>
      <c r="G2010">
        <f t="shared" si="62"/>
        <v>2</v>
      </c>
      <c r="H2010" t="str">
        <f t="shared" si="63"/>
        <v>2 - Somewhat</v>
      </c>
      <c r="I2010" t="s">
        <v>101</v>
      </c>
      <c r="J2010" t="s">
        <v>510</v>
      </c>
      <c r="K2010">
        <v>42</v>
      </c>
    </row>
    <row r="2011" spans="1:11" x14ac:dyDescent="0.25">
      <c r="A2011" t="s">
        <v>524</v>
      </c>
      <c r="B2011" t="s">
        <v>709</v>
      </c>
      <c r="C2011" t="s">
        <v>701</v>
      </c>
      <c r="D2011" t="s">
        <v>8</v>
      </c>
      <c r="E2011" t="s">
        <v>368</v>
      </c>
      <c r="F2011" t="s">
        <v>1045</v>
      </c>
      <c r="G2011">
        <f t="shared" si="62"/>
        <v>3</v>
      </c>
      <c r="H2011" t="str">
        <f t="shared" si="63"/>
        <v>3 - Very</v>
      </c>
      <c r="I2011" t="s">
        <v>102</v>
      </c>
      <c r="J2011" t="s">
        <v>510</v>
      </c>
      <c r="K2011">
        <v>34</v>
      </c>
    </row>
    <row r="2012" spans="1:11" x14ac:dyDescent="0.25">
      <c r="A2012" t="s">
        <v>524</v>
      </c>
      <c r="B2012" t="s">
        <v>710</v>
      </c>
      <c r="C2012" t="s">
        <v>701</v>
      </c>
      <c r="D2012" t="s">
        <v>8</v>
      </c>
      <c r="E2012" t="s">
        <v>369</v>
      </c>
      <c r="F2012" t="s">
        <v>1045</v>
      </c>
      <c r="G2012">
        <f t="shared" si="62"/>
        <v>1</v>
      </c>
      <c r="H2012" t="str">
        <f t="shared" si="63"/>
        <v>1 - Not at all</v>
      </c>
      <c r="I2012" t="s">
        <v>100</v>
      </c>
      <c r="J2012" t="s">
        <v>510</v>
      </c>
      <c r="K2012">
        <v>0</v>
      </c>
    </row>
    <row r="2013" spans="1:11" x14ac:dyDescent="0.25">
      <c r="A2013" t="s">
        <v>524</v>
      </c>
      <c r="B2013" t="s">
        <v>710</v>
      </c>
      <c r="C2013" t="s">
        <v>701</v>
      </c>
      <c r="D2013" t="s">
        <v>8</v>
      </c>
      <c r="E2013" t="s">
        <v>369</v>
      </c>
      <c r="F2013" t="s">
        <v>1045</v>
      </c>
      <c r="G2013">
        <f t="shared" si="62"/>
        <v>2</v>
      </c>
      <c r="H2013" t="str">
        <f t="shared" si="63"/>
        <v>2 - Somewhat</v>
      </c>
      <c r="I2013" t="s">
        <v>101</v>
      </c>
      <c r="J2013" t="s">
        <v>510</v>
      </c>
      <c r="K2013">
        <v>15</v>
      </c>
    </row>
    <row r="2014" spans="1:11" x14ac:dyDescent="0.25">
      <c r="A2014" t="s">
        <v>524</v>
      </c>
      <c r="B2014" t="s">
        <v>710</v>
      </c>
      <c r="C2014" t="s">
        <v>701</v>
      </c>
      <c r="D2014" t="s">
        <v>8</v>
      </c>
      <c r="E2014" t="s">
        <v>369</v>
      </c>
      <c r="F2014" t="s">
        <v>1045</v>
      </c>
      <c r="G2014">
        <f t="shared" si="62"/>
        <v>3</v>
      </c>
      <c r="H2014" t="str">
        <f t="shared" si="63"/>
        <v>3 - Very</v>
      </c>
      <c r="I2014" t="s">
        <v>102</v>
      </c>
      <c r="J2014" t="s">
        <v>510</v>
      </c>
      <c r="K2014">
        <v>61</v>
      </c>
    </row>
    <row r="2015" spans="1:11" x14ac:dyDescent="0.25">
      <c r="A2015" t="s">
        <v>524</v>
      </c>
      <c r="B2015" t="s">
        <v>650</v>
      </c>
      <c r="C2015" t="s">
        <v>646</v>
      </c>
      <c r="D2015" t="s">
        <v>8</v>
      </c>
      <c r="E2015" t="s">
        <v>651</v>
      </c>
      <c r="F2015" t="s">
        <v>1045</v>
      </c>
      <c r="G2015">
        <f t="shared" si="62"/>
        <v>1</v>
      </c>
      <c r="H2015" t="str">
        <f t="shared" si="63"/>
        <v>1 - Very little</v>
      </c>
      <c r="I2015" t="s">
        <v>33</v>
      </c>
      <c r="J2015" t="s">
        <v>510</v>
      </c>
      <c r="K2015">
        <v>5</v>
      </c>
    </row>
    <row r="2016" spans="1:11" x14ac:dyDescent="0.25">
      <c r="A2016" t="s">
        <v>524</v>
      </c>
      <c r="B2016" t="s">
        <v>650</v>
      </c>
      <c r="C2016" t="s">
        <v>646</v>
      </c>
      <c r="D2016" t="s">
        <v>8</v>
      </c>
      <c r="E2016" t="s">
        <v>651</v>
      </c>
      <c r="F2016" t="s">
        <v>1045</v>
      </c>
      <c r="G2016">
        <f t="shared" si="62"/>
        <v>2</v>
      </c>
      <c r="H2016" t="str">
        <f t="shared" si="63"/>
        <v>2 - Some</v>
      </c>
      <c r="I2016" t="s">
        <v>34</v>
      </c>
      <c r="J2016" t="s">
        <v>510</v>
      </c>
      <c r="K2016">
        <v>16</v>
      </c>
    </row>
    <row r="2017" spans="1:11" x14ac:dyDescent="0.25">
      <c r="A2017" t="s">
        <v>524</v>
      </c>
      <c r="B2017" t="s">
        <v>650</v>
      </c>
      <c r="C2017" t="s">
        <v>646</v>
      </c>
      <c r="D2017" t="s">
        <v>8</v>
      </c>
      <c r="E2017" t="s">
        <v>651</v>
      </c>
      <c r="F2017" t="s">
        <v>1045</v>
      </c>
      <c r="G2017">
        <f t="shared" si="62"/>
        <v>3</v>
      </c>
      <c r="H2017" t="str">
        <f t="shared" si="63"/>
        <v>3 - Quite a bit</v>
      </c>
      <c r="I2017" t="s">
        <v>35</v>
      </c>
      <c r="J2017" t="s">
        <v>510</v>
      </c>
      <c r="K2017">
        <v>26</v>
      </c>
    </row>
    <row r="2018" spans="1:11" x14ac:dyDescent="0.25">
      <c r="A2018" t="s">
        <v>524</v>
      </c>
      <c r="B2018" t="s">
        <v>650</v>
      </c>
      <c r="C2018" t="s">
        <v>646</v>
      </c>
      <c r="D2018" t="s">
        <v>8</v>
      </c>
      <c r="E2018" t="s">
        <v>651</v>
      </c>
      <c r="F2018" t="s">
        <v>1045</v>
      </c>
      <c r="G2018">
        <f t="shared" si="62"/>
        <v>4</v>
      </c>
      <c r="H2018" t="str">
        <f t="shared" si="63"/>
        <v>4 - Very much</v>
      </c>
      <c r="I2018" t="s">
        <v>36</v>
      </c>
      <c r="J2018" t="s">
        <v>510</v>
      </c>
      <c r="K2018">
        <v>33</v>
      </c>
    </row>
    <row r="2019" spans="1:11" x14ac:dyDescent="0.25">
      <c r="A2019" t="s">
        <v>524</v>
      </c>
      <c r="B2019" t="s">
        <v>645</v>
      </c>
      <c r="C2019" t="s">
        <v>646</v>
      </c>
      <c r="D2019" t="s">
        <v>8</v>
      </c>
      <c r="E2019" t="s">
        <v>647</v>
      </c>
      <c r="F2019" t="s">
        <v>1045</v>
      </c>
      <c r="G2019">
        <f t="shared" si="62"/>
        <v>1</v>
      </c>
      <c r="H2019" t="str">
        <f t="shared" si="63"/>
        <v>1 - Very little</v>
      </c>
      <c r="I2019" t="s">
        <v>33</v>
      </c>
      <c r="J2019" t="s">
        <v>510</v>
      </c>
      <c r="K2019">
        <v>4</v>
      </c>
    </row>
    <row r="2020" spans="1:11" x14ac:dyDescent="0.25">
      <c r="A2020" t="s">
        <v>524</v>
      </c>
      <c r="B2020" t="s">
        <v>645</v>
      </c>
      <c r="C2020" t="s">
        <v>646</v>
      </c>
      <c r="D2020" t="s">
        <v>8</v>
      </c>
      <c r="E2020" t="s">
        <v>647</v>
      </c>
      <c r="F2020" t="s">
        <v>1045</v>
      </c>
      <c r="G2020">
        <f t="shared" si="62"/>
        <v>2</v>
      </c>
      <c r="H2020" t="str">
        <f t="shared" si="63"/>
        <v>2 - Some</v>
      </c>
      <c r="I2020" t="s">
        <v>34</v>
      </c>
      <c r="J2020" t="s">
        <v>510</v>
      </c>
      <c r="K2020">
        <v>18</v>
      </c>
    </row>
    <row r="2021" spans="1:11" x14ac:dyDescent="0.25">
      <c r="A2021" t="s">
        <v>524</v>
      </c>
      <c r="B2021" t="s">
        <v>645</v>
      </c>
      <c r="C2021" t="s">
        <v>646</v>
      </c>
      <c r="D2021" t="s">
        <v>8</v>
      </c>
      <c r="E2021" t="s">
        <v>647</v>
      </c>
      <c r="F2021" t="s">
        <v>1045</v>
      </c>
      <c r="G2021">
        <f t="shared" si="62"/>
        <v>3</v>
      </c>
      <c r="H2021" t="str">
        <f t="shared" si="63"/>
        <v>3 - Quite a bit</v>
      </c>
      <c r="I2021" t="s">
        <v>35</v>
      </c>
      <c r="J2021" t="s">
        <v>510</v>
      </c>
      <c r="K2021">
        <v>35</v>
      </c>
    </row>
    <row r="2022" spans="1:11" x14ac:dyDescent="0.25">
      <c r="A2022" t="s">
        <v>524</v>
      </c>
      <c r="B2022" t="s">
        <v>645</v>
      </c>
      <c r="C2022" t="s">
        <v>646</v>
      </c>
      <c r="D2022" t="s">
        <v>8</v>
      </c>
      <c r="E2022" t="s">
        <v>647</v>
      </c>
      <c r="F2022" t="s">
        <v>1045</v>
      </c>
      <c r="G2022">
        <f t="shared" si="62"/>
        <v>4</v>
      </c>
      <c r="H2022" t="str">
        <f t="shared" si="63"/>
        <v>4 - Very much</v>
      </c>
      <c r="I2022" t="s">
        <v>36</v>
      </c>
      <c r="J2022" t="s">
        <v>510</v>
      </c>
      <c r="K2022">
        <v>23</v>
      </c>
    </row>
    <row r="2023" spans="1:11" x14ac:dyDescent="0.25">
      <c r="A2023" t="s">
        <v>524</v>
      </c>
      <c r="B2023" t="s">
        <v>648</v>
      </c>
      <c r="C2023" t="s">
        <v>646</v>
      </c>
      <c r="D2023" t="s">
        <v>8</v>
      </c>
      <c r="E2023" t="s">
        <v>649</v>
      </c>
      <c r="F2023" t="s">
        <v>1045</v>
      </c>
      <c r="G2023">
        <f t="shared" si="62"/>
        <v>1</v>
      </c>
      <c r="H2023" t="str">
        <f t="shared" si="63"/>
        <v>1 - Very little</v>
      </c>
      <c r="I2023" t="s">
        <v>33</v>
      </c>
      <c r="J2023" t="s">
        <v>510</v>
      </c>
      <c r="K2023">
        <v>0</v>
      </c>
    </row>
    <row r="2024" spans="1:11" x14ac:dyDescent="0.25">
      <c r="A2024" t="s">
        <v>524</v>
      </c>
      <c r="B2024" t="s">
        <v>648</v>
      </c>
      <c r="C2024" t="s">
        <v>646</v>
      </c>
      <c r="D2024" t="s">
        <v>8</v>
      </c>
      <c r="E2024" t="s">
        <v>649</v>
      </c>
      <c r="F2024" t="s">
        <v>1045</v>
      </c>
      <c r="G2024">
        <f t="shared" si="62"/>
        <v>2</v>
      </c>
      <c r="H2024" t="str">
        <f t="shared" si="63"/>
        <v>2 - Some</v>
      </c>
      <c r="I2024" t="s">
        <v>34</v>
      </c>
      <c r="J2024" t="s">
        <v>510</v>
      </c>
      <c r="K2024">
        <v>3</v>
      </c>
    </row>
    <row r="2025" spans="1:11" x14ac:dyDescent="0.25">
      <c r="A2025" t="s">
        <v>524</v>
      </c>
      <c r="B2025" t="s">
        <v>648</v>
      </c>
      <c r="C2025" t="s">
        <v>646</v>
      </c>
      <c r="D2025" t="s">
        <v>8</v>
      </c>
      <c r="E2025" t="s">
        <v>649</v>
      </c>
      <c r="F2025" t="s">
        <v>1045</v>
      </c>
      <c r="G2025">
        <f t="shared" si="62"/>
        <v>3</v>
      </c>
      <c r="H2025" t="str">
        <f t="shared" si="63"/>
        <v>3 - Quite a bit</v>
      </c>
      <c r="I2025" t="s">
        <v>35</v>
      </c>
      <c r="J2025" t="s">
        <v>510</v>
      </c>
      <c r="K2025">
        <v>32</v>
      </c>
    </row>
    <row r="2026" spans="1:11" x14ac:dyDescent="0.25">
      <c r="A2026" t="s">
        <v>524</v>
      </c>
      <c r="B2026" t="s">
        <v>648</v>
      </c>
      <c r="C2026" t="s">
        <v>646</v>
      </c>
      <c r="D2026" t="s">
        <v>8</v>
      </c>
      <c r="E2026" t="s">
        <v>649</v>
      </c>
      <c r="F2026" t="s">
        <v>1045</v>
      </c>
      <c r="G2026">
        <f t="shared" si="62"/>
        <v>4</v>
      </c>
      <c r="H2026" t="str">
        <f t="shared" si="63"/>
        <v>4 - Very much</v>
      </c>
      <c r="I2026" t="s">
        <v>36</v>
      </c>
      <c r="J2026" t="s">
        <v>510</v>
      </c>
      <c r="K2026">
        <v>45</v>
      </c>
    </row>
    <row r="2027" spans="1:11" x14ac:dyDescent="0.25">
      <c r="A2027" t="s">
        <v>524</v>
      </c>
      <c r="B2027" t="s">
        <v>685</v>
      </c>
      <c r="C2027" t="s">
        <v>686</v>
      </c>
      <c r="D2027" t="s">
        <v>8</v>
      </c>
      <c r="E2027" t="s">
        <v>373</v>
      </c>
      <c r="F2027" t="s">
        <v>1045</v>
      </c>
      <c r="G2027">
        <f t="shared" si="62"/>
        <v>1</v>
      </c>
      <c r="H2027" t="str">
        <f t="shared" si="63"/>
        <v>1 - Never</v>
      </c>
      <c r="I2027" t="s">
        <v>10</v>
      </c>
      <c r="J2027" t="s">
        <v>510</v>
      </c>
      <c r="K2027">
        <v>15</v>
      </c>
    </row>
    <row r="2028" spans="1:11" x14ac:dyDescent="0.25">
      <c r="A2028" t="s">
        <v>524</v>
      </c>
      <c r="B2028" t="s">
        <v>685</v>
      </c>
      <c r="C2028" t="s">
        <v>686</v>
      </c>
      <c r="D2028" t="s">
        <v>8</v>
      </c>
      <c r="E2028" t="s">
        <v>373</v>
      </c>
      <c r="F2028" t="s">
        <v>1045</v>
      </c>
      <c r="G2028">
        <f t="shared" si="62"/>
        <v>2</v>
      </c>
      <c r="H2028" t="str">
        <f t="shared" si="63"/>
        <v>2 - Rarely</v>
      </c>
      <c r="I2028" t="s">
        <v>311</v>
      </c>
      <c r="J2028" t="s">
        <v>510</v>
      </c>
      <c r="K2028">
        <v>29</v>
      </c>
    </row>
    <row r="2029" spans="1:11" x14ac:dyDescent="0.25">
      <c r="A2029" t="s">
        <v>524</v>
      </c>
      <c r="B2029" t="s">
        <v>685</v>
      </c>
      <c r="C2029" t="s">
        <v>686</v>
      </c>
      <c r="D2029" t="s">
        <v>8</v>
      </c>
      <c r="E2029" t="s">
        <v>373</v>
      </c>
      <c r="F2029" t="s">
        <v>1045</v>
      </c>
      <c r="G2029">
        <f t="shared" si="62"/>
        <v>3</v>
      </c>
      <c r="H2029" t="str">
        <f t="shared" si="63"/>
        <v>3 - Sometimes</v>
      </c>
      <c r="I2029" t="s">
        <v>11</v>
      </c>
      <c r="J2029" t="s">
        <v>510</v>
      </c>
      <c r="K2029">
        <v>17</v>
      </c>
    </row>
    <row r="2030" spans="1:11" x14ac:dyDescent="0.25">
      <c r="A2030" t="s">
        <v>524</v>
      </c>
      <c r="B2030" t="s">
        <v>685</v>
      </c>
      <c r="C2030" t="s">
        <v>686</v>
      </c>
      <c r="D2030" t="s">
        <v>8</v>
      </c>
      <c r="E2030" t="s">
        <v>373</v>
      </c>
      <c r="F2030" t="s">
        <v>1045</v>
      </c>
      <c r="G2030">
        <f t="shared" si="62"/>
        <v>4</v>
      </c>
      <c r="H2030" t="str">
        <f t="shared" si="63"/>
        <v>4 - Often</v>
      </c>
      <c r="I2030" t="s">
        <v>12</v>
      </c>
      <c r="J2030" t="s">
        <v>510</v>
      </c>
      <c r="K2030">
        <v>7</v>
      </c>
    </row>
    <row r="2031" spans="1:11" x14ac:dyDescent="0.25">
      <c r="A2031" t="s">
        <v>524</v>
      </c>
      <c r="B2031" t="s">
        <v>685</v>
      </c>
      <c r="C2031" t="s">
        <v>686</v>
      </c>
      <c r="D2031" t="s">
        <v>8</v>
      </c>
      <c r="E2031" t="s">
        <v>373</v>
      </c>
      <c r="F2031" t="s">
        <v>1045</v>
      </c>
      <c r="G2031">
        <f t="shared" si="62"/>
        <v>5</v>
      </c>
      <c r="H2031" t="str">
        <f t="shared" si="63"/>
        <v>5 - N/A</v>
      </c>
      <c r="I2031" t="s">
        <v>687</v>
      </c>
      <c r="J2031" t="s">
        <v>510</v>
      </c>
      <c r="K2031">
        <v>8</v>
      </c>
    </row>
    <row r="2032" spans="1:11" x14ac:dyDescent="0.25">
      <c r="A2032" t="s">
        <v>524</v>
      </c>
      <c r="B2032" t="s">
        <v>688</v>
      </c>
      <c r="C2032" t="s">
        <v>686</v>
      </c>
      <c r="D2032" t="s">
        <v>8</v>
      </c>
      <c r="E2032" t="s">
        <v>374</v>
      </c>
      <c r="F2032" t="s">
        <v>1045</v>
      </c>
      <c r="G2032">
        <f t="shared" si="62"/>
        <v>1</v>
      </c>
      <c r="H2032" t="str">
        <f t="shared" si="63"/>
        <v>1 - Never</v>
      </c>
      <c r="I2032" t="s">
        <v>10</v>
      </c>
      <c r="J2032" t="s">
        <v>510</v>
      </c>
      <c r="K2032">
        <v>14</v>
      </c>
    </row>
    <row r="2033" spans="1:11" x14ac:dyDescent="0.25">
      <c r="A2033" t="s">
        <v>524</v>
      </c>
      <c r="B2033" t="s">
        <v>688</v>
      </c>
      <c r="C2033" t="s">
        <v>686</v>
      </c>
      <c r="D2033" t="s">
        <v>8</v>
      </c>
      <c r="E2033" t="s">
        <v>374</v>
      </c>
      <c r="F2033" t="s">
        <v>1045</v>
      </c>
      <c r="G2033">
        <f t="shared" si="62"/>
        <v>2</v>
      </c>
      <c r="H2033" t="str">
        <f t="shared" si="63"/>
        <v>2 - Rarely</v>
      </c>
      <c r="I2033" t="s">
        <v>311</v>
      </c>
      <c r="J2033" t="s">
        <v>510</v>
      </c>
      <c r="K2033">
        <v>30</v>
      </c>
    </row>
    <row r="2034" spans="1:11" x14ac:dyDescent="0.25">
      <c r="A2034" t="s">
        <v>524</v>
      </c>
      <c r="B2034" t="s">
        <v>688</v>
      </c>
      <c r="C2034" t="s">
        <v>686</v>
      </c>
      <c r="D2034" t="s">
        <v>8</v>
      </c>
      <c r="E2034" t="s">
        <v>374</v>
      </c>
      <c r="F2034" t="s">
        <v>1045</v>
      </c>
      <c r="G2034">
        <f t="shared" si="62"/>
        <v>3</v>
      </c>
      <c r="H2034" t="str">
        <f t="shared" si="63"/>
        <v>3 - Sometimes</v>
      </c>
      <c r="I2034" t="s">
        <v>11</v>
      </c>
      <c r="J2034" t="s">
        <v>510</v>
      </c>
      <c r="K2034">
        <v>19</v>
      </c>
    </row>
    <row r="2035" spans="1:11" x14ac:dyDescent="0.25">
      <c r="A2035" t="s">
        <v>524</v>
      </c>
      <c r="B2035" t="s">
        <v>688</v>
      </c>
      <c r="C2035" t="s">
        <v>686</v>
      </c>
      <c r="D2035" t="s">
        <v>8</v>
      </c>
      <c r="E2035" t="s">
        <v>374</v>
      </c>
      <c r="F2035" t="s">
        <v>1045</v>
      </c>
      <c r="G2035">
        <f t="shared" si="62"/>
        <v>4</v>
      </c>
      <c r="H2035" t="str">
        <f t="shared" si="63"/>
        <v>4 - Often</v>
      </c>
      <c r="I2035" t="s">
        <v>12</v>
      </c>
      <c r="J2035" t="s">
        <v>510</v>
      </c>
      <c r="K2035">
        <v>5</v>
      </c>
    </row>
    <row r="2036" spans="1:11" x14ac:dyDescent="0.25">
      <c r="A2036" t="s">
        <v>524</v>
      </c>
      <c r="B2036" t="s">
        <v>688</v>
      </c>
      <c r="C2036" t="s">
        <v>686</v>
      </c>
      <c r="D2036" t="s">
        <v>8</v>
      </c>
      <c r="E2036" t="s">
        <v>374</v>
      </c>
      <c r="F2036" t="s">
        <v>1045</v>
      </c>
      <c r="G2036">
        <f t="shared" si="62"/>
        <v>5</v>
      </c>
      <c r="H2036" t="str">
        <f t="shared" si="63"/>
        <v>5 - N/A</v>
      </c>
      <c r="I2036" t="s">
        <v>687</v>
      </c>
      <c r="J2036" t="s">
        <v>510</v>
      </c>
      <c r="K2036">
        <v>6</v>
      </c>
    </row>
    <row r="2037" spans="1:11" x14ac:dyDescent="0.25">
      <c r="A2037" t="s">
        <v>524</v>
      </c>
      <c r="B2037" t="s">
        <v>692</v>
      </c>
      <c r="C2037" t="s">
        <v>686</v>
      </c>
      <c r="D2037" t="s">
        <v>8</v>
      </c>
      <c r="E2037" t="s">
        <v>366</v>
      </c>
      <c r="F2037" t="s">
        <v>1045</v>
      </c>
      <c r="G2037">
        <f t="shared" si="62"/>
        <v>1</v>
      </c>
      <c r="H2037" t="str">
        <f t="shared" si="63"/>
        <v>1 - Never</v>
      </c>
      <c r="I2037" t="s">
        <v>10</v>
      </c>
      <c r="J2037" t="s">
        <v>510</v>
      </c>
      <c r="K2037">
        <v>28</v>
      </c>
    </row>
    <row r="2038" spans="1:11" x14ac:dyDescent="0.25">
      <c r="A2038" t="s">
        <v>524</v>
      </c>
      <c r="B2038" t="s">
        <v>692</v>
      </c>
      <c r="C2038" t="s">
        <v>686</v>
      </c>
      <c r="D2038" t="s">
        <v>8</v>
      </c>
      <c r="E2038" t="s">
        <v>366</v>
      </c>
      <c r="F2038" t="s">
        <v>1045</v>
      </c>
      <c r="G2038">
        <f t="shared" si="62"/>
        <v>2</v>
      </c>
      <c r="H2038" t="str">
        <f t="shared" si="63"/>
        <v>2 - Rarely</v>
      </c>
      <c r="I2038" t="s">
        <v>311</v>
      </c>
      <c r="J2038" t="s">
        <v>510</v>
      </c>
      <c r="K2038">
        <v>28</v>
      </c>
    </row>
    <row r="2039" spans="1:11" x14ac:dyDescent="0.25">
      <c r="A2039" t="s">
        <v>524</v>
      </c>
      <c r="B2039" t="s">
        <v>692</v>
      </c>
      <c r="C2039" t="s">
        <v>686</v>
      </c>
      <c r="D2039" t="s">
        <v>8</v>
      </c>
      <c r="E2039" t="s">
        <v>366</v>
      </c>
      <c r="F2039" t="s">
        <v>1045</v>
      </c>
      <c r="G2039">
        <f t="shared" si="62"/>
        <v>3</v>
      </c>
      <c r="H2039" t="str">
        <f t="shared" si="63"/>
        <v>3 - Sometimes</v>
      </c>
      <c r="I2039" t="s">
        <v>11</v>
      </c>
      <c r="J2039" t="s">
        <v>510</v>
      </c>
      <c r="K2039">
        <v>5</v>
      </c>
    </row>
    <row r="2040" spans="1:11" x14ac:dyDescent="0.25">
      <c r="A2040" t="s">
        <v>524</v>
      </c>
      <c r="B2040" t="s">
        <v>692</v>
      </c>
      <c r="C2040" t="s">
        <v>686</v>
      </c>
      <c r="D2040" t="s">
        <v>8</v>
      </c>
      <c r="E2040" t="s">
        <v>366</v>
      </c>
      <c r="F2040" t="s">
        <v>1045</v>
      </c>
      <c r="G2040">
        <f t="shared" si="62"/>
        <v>4</v>
      </c>
      <c r="H2040" t="str">
        <f t="shared" si="63"/>
        <v>4 - Often</v>
      </c>
      <c r="I2040" t="s">
        <v>12</v>
      </c>
      <c r="J2040" t="s">
        <v>510</v>
      </c>
      <c r="K2040">
        <v>0</v>
      </c>
    </row>
    <row r="2041" spans="1:11" x14ac:dyDescent="0.25">
      <c r="A2041" t="s">
        <v>524</v>
      </c>
      <c r="B2041" t="s">
        <v>692</v>
      </c>
      <c r="C2041" t="s">
        <v>686</v>
      </c>
      <c r="D2041" t="s">
        <v>8</v>
      </c>
      <c r="E2041" t="s">
        <v>366</v>
      </c>
      <c r="F2041" t="s">
        <v>1045</v>
      </c>
      <c r="G2041">
        <f t="shared" si="62"/>
        <v>5</v>
      </c>
      <c r="H2041" t="str">
        <f t="shared" si="63"/>
        <v>5 - N/A</v>
      </c>
      <c r="I2041" t="s">
        <v>687</v>
      </c>
      <c r="J2041" t="s">
        <v>510</v>
      </c>
      <c r="K2041">
        <v>15</v>
      </c>
    </row>
    <row r="2042" spans="1:11" x14ac:dyDescent="0.25">
      <c r="A2042" t="s">
        <v>524</v>
      </c>
      <c r="B2042" t="s">
        <v>694</v>
      </c>
      <c r="C2042" t="s">
        <v>686</v>
      </c>
      <c r="D2042" t="s">
        <v>8</v>
      </c>
      <c r="E2042" t="s">
        <v>376</v>
      </c>
      <c r="F2042" t="s">
        <v>1045</v>
      </c>
      <c r="G2042">
        <f t="shared" si="62"/>
        <v>1</v>
      </c>
      <c r="H2042" t="str">
        <f t="shared" si="63"/>
        <v>1 - Never</v>
      </c>
      <c r="I2042" t="s">
        <v>10</v>
      </c>
      <c r="J2042" t="s">
        <v>510</v>
      </c>
      <c r="K2042">
        <v>15</v>
      </c>
    </row>
    <row r="2043" spans="1:11" x14ac:dyDescent="0.25">
      <c r="A2043" t="s">
        <v>524</v>
      </c>
      <c r="B2043" t="s">
        <v>694</v>
      </c>
      <c r="C2043" t="s">
        <v>686</v>
      </c>
      <c r="D2043" t="s">
        <v>8</v>
      </c>
      <c r="E2043" t="s">
        <v>376</v>
      </c>
      <c r="F2043" t="s">
        <v>1045</v>
      </c>
      <c r="G2043">
        <f t="shared" si="62"/>
        <v>2</v>
      </c>
      <c r="H2043" t="str">
        <f t="shared" si="63"/>
        <v>2 - Rarely</v>
      </c>
      <c r="I2043" t="s">
        <v>311</v>
      </c>
      <c r="J2043" t="s">
        <v>510</v>
      </c>
      <c r="K2043">
        <v>21</v>
      </c>
    </row>
    <row r="2044" spans="1:11" x14ac:dyDescent="0.25">
      <c r="A2044" t="s">
        <v>524</v>
      </c>
      <c r="B2044" t="s">
        <v>694</v>
      </c>
      <c r="C2044" t="s">
        <v>686</v>
      </c>
      <c r="D2044" t="s">
        <v>8</v>
      </c>
      <c r="E2044" t="s">
        <v>376</v>
      </c>
      <c r="F2044" t="s">
        <v>1045</v>
      </c>
      <c r="G2044">
        <f t="shared" si="62"/>
        <v>3</v>
      </c>
      <c r="H2044" t="str">
        <f t="shared" si="63"/>
        <v>3 - Sometimes</v>
      </c>
      <c r="I2044" t="s">
        <v>11</v>
      </c>
      <c r="J2044" t="s">
        <v>510</v>
      </c>
      <c r="K2044">
        <v>21</v>
      </c>
    </row>
    <row r="2045" spans="1:11" x14ac:dyDescent="0.25">
      <c r="A2045" t="s">
        <v>524</v>
      </c>
      <c r="B2045" t="s">
        <v>694</v>
      </c>
      <c r="C2045" t="s">
        <v>686</v>
      </c>
      <c r="D2045" t="s">
        <v>8</v>
      </c>
      <c r="E2045" t="s">
        <v>376</v>
      </c>
      <c r="F2045" t="s">
        <v>1045</v>
      </c>
      <c r="G2045">
        <f t="shared" si="62"/>
        <v>4</v>
      </c>
      <c r="H2045" t="str">
        <f t="shared" si="63"/>
        <v>4 - Often</v>
      </c>
      <c r="I2045" t="s">
        <v>12</v>
      </c>
      <c r="J2045" t="s">
        <v>510</v>
      </c>
      <c r="K2045">
        <v>13</v>
      </c>
    </row>
    <row r="2046" spans="1:11" x14ac:dyDescent="0.25">
      <c r="A2046" t="s">
        <v>524</v>
      </c>
      <c r="B2046" t="s">
        <v>694</v>
      </c>
      <c r="C2046" t="s">
        <v>686</v>
      </c>
      <c r="D2046" t="s">
        <v>8</v>
      </c>
      <c r="E2046" t="s">
        <v>376</v>
      </c>
      <c r="F2046" t="s">
        <v>1045</v>
      </c>
      <c r="G2046">
        <f t="shared" si="62"/>
        <v>5</v>
      </c>
      <c r="H2046" t="str">
        <f t="shared" si="63"/>
        <v>5 - N/A</v>
      </c>
      <c r="I2046" t="s">
        <v>687</v>
      </c>
      <c r="J2046" t="s">
        <v>510</v>
      </c>
      <c r="K2046">
        <v>6</v>
      </c>
    </row>
    <row r="2047" spans="1:11" x14ac:dyDescent="0.25">
      <c r="A2047" t="s">
        <v>524</v>
      </c>
      <c r="B2047" t="s">
        <v>693</v>
      </c>
      <c r="C2047" t="s">
        <v>686</v>
      </c>
      <c r="D2047" t="s">
        <v>8</v>
      </c>
      <c r="E2047" t="s">
        <v>367</v>
      </c>
      <c r="F2047" t="s">
        <v>1045</v>
      </c>
      <c r="G2047">
        <f t="shared" si="62"/>
        <v>1</v>
      </c>
      <c r="H2047" t="str">
        <f t="shared" si="63"/>
        <v>1 - Never</v>
      </c>
      <c r="I2047" t="s">
        <v>10</v>
      </c>
      <c r="J2047" t="s">
        <v>510</v>
      </c>
      <c r="K2047">
        <v>23</v>
      </c>
    </row>
    <row r="2048" spans="1:11" x14ac:dyDescent="0.25">
      <c r="A2048" t="s">
        <v>524</v>
      </c>
      <c r="B2048" t="s">
        <v>693</v>
      </c>
      <c r="C2048" t="s">
        <v>686</v>
      </c>
      <c r="D2048" t="s">
        <v>8</v>
      </c>
      <c r="E2048" t="s">
        <v>367</v>
      </c>
      <c r="F2048" t="s">
        <v>1045</v>
      </c>
      <c r="G2048">
        <f t="shared" si="62"/>
        <v>2</v>
      </c>
      <c r="H2048" t="str">
        <f t="shared" si="63"/>
        <v>2 - Rarely</v>
      </c>
      <c r="I2048" t="s">
        <v>311</v>
      </c>
      <c r="J2048" t="s">
        <v>510</v>
      </c>
      <c r="K2048">
        <v>22</v>
      </c>
    </row>
    <row r="2049" spans="1:11" x14ac:dyDescent="0.25">
      <c r="A2049" t="s">
        <v>524</v>
      </c>
      <c r="B2049" t="s">
        <v>693</v>
      </c>
      <c r="C2049" t="s">
        <v>686</v>
      </c>
      <c r="D2049" t="s">
        <v>8</v>
      </c>
      <c r="E2049" t="s">
        <v>367</v>
      </c>
      <c r="F2049" t="s">
        <v>1045</v>
      </c>
      <c r="G2049">
        <f t="shared" si="62"/>
        <v>3</v>
      </c>
      <c r="H2049" t="str">
        <f t="shared" si="63"/>
        <v>3 - Sometimes</v>
      </c>
      <c r="I2049" t="s">
        <v>11</v>
      </c>
      <c r="J2049" t="s">
        <v>510</v>
      </c>
      <c r="K2049">
        <v>19</v>
      </c>
    </row>
    <row r="2050" spans="1:11" x14ac:dyDescent="0.25">
      <c r="A2050" t="s">
        <v>524</v>
      </c>
      <c r="B2050" t="s">
        <v>693</v>
      </c>
      <c r="C2050" t="s">
        <v>686</v>
      </c>
      <c r="D2050" t="s">
        <v>8</v>
      </c>
      <c r="E2050" t="s">
        <v>367</v>
      </c>
      <c r="F2050" t="s">
        <v>1045</v>
      </c>
      <c r="G2050">
        <f t="shared" ref="G2050:G2113" si="64">IF(E2050=E2049,1+G2049,1)</f>
        <v>4</v>
      </c>
      <c r="H2050" t="str">
        <f t="shared" ref="H2050:H2113" si="65">CONCATENATE(G2050," - ",I2050)</f>
        <v>4 - Often</v>
      </c>
      <c r="I2050" t="s">
        <v>12</v>
      </c>
      <c r="J2050" t="s">
        <v>510</v>
      </c>
      <c r="K2050">
        <v>3</v>
      </c>
    </row>
    <row r="2051" spans="1:11" x14ac:dyDescent="0.25">
      <c r="A2051" t="s">
        <v>524</v>
      </c>
      <c r="B2051" t="s">
        <v>693</v>
      </c>
      <c r="C2051" t="s">
        <v>686</v>
      </c>
      <c r="D2051" t="s">
        <v>8</v>
      </c>
      <c r="E2051" t="s">
        <v>367</v>
      </c>
      <c r="F2051" t="s">
        <v>1045</v>
      </c>
      <c r="G2051">
        <f t="shared" si="64"/>
        <v>5</v>
      </c>
      <c r="H2051" t="str">
        <f t="shared" si="65"/>
        <v>5 - N/A</v>
      </c>
      <c r="I2051" t="s">
        <v>687</v>
      </c>
      <c r="J2051" t="s">
        <v>510</v>
      </c>
      <c r="K2051">
        <v>9</v>
      </c>
    </row>
    <row r="2052" spans="1:11" x14ac:dyDescent="0.25">
      <c r="A2052" t="s">
        <v>524</v>
      </c>
      <c r="B2052" t="s">
        <v>689</v>
      </c>
      <c r="C2052" t="s">
        <v>686</v>
      </c>
      <c r="D2052" t="s">
        <v>8</v>
      </c>
      <c r="E2052" t="s">
        <v>365</v>
      </c>
      <c r="F2052" t="s">
        <v>1045</v>
      </c>
      <c r="G2052">
        <f t="shared" si="64"/>
        <v>1</v>
      </c>
      <c r="H2052" t="str">
        <f t="shared" si="65"/>
        <v>1 - Never</v>
      </c>
      <c r="I2052" t="s">
        <v>10</v>
      </c>
      <c r="J2052" t="s">
        <v>510</v>
      </c>
      <c r="K2052">
        <v>19</v>
      </c>
    </row>
    <row r="2053" spans="1:11" x14ac:dyDescent="0.25">
      <c r="A2053" t="s">
        <v>524</v>
      </c>
      <c r="B2053" t="s">
        <v>689</v>
      </c>
      <c r="C2053" t="s">
        <v>686</v>
      </c>
      <c r="D2053" t="s">
        <v>8</v>
      </c>
      <c r="E2053" t="s">
        <v>365</v>
      </c>
      <c r="F2053" t="s">
        <v>1045</v>
      </c>
      <c r="G2053">
        <f t="shared" si="64"/>
        <v>2</v>
      </c>
      <c r="H2053" t="str">
        <f t="shared" si="65"/>
        <v>2 - Rarely</v>
      </c>
      <c r="I2053" t="s">
        <v>311</v>
      </c>
      <c r="J2053" t="s">
        <v>510</v>
      </c>
      <c r="K2053">
        <v>34</v>
      </c>
    </row>
    <row r="2054" spans="1:11" x14ac:dyDescent="0.25">
      <c r="A2054" t="s">
        <v>524</v>
      </c>
      <c r="B2054" t="s">
        <v>689</v>
      </c>
      <c r="C2054" t="s">
        <v>686</v>
      </c>
      <c r="D2054" t="s">
        <v>8</v>
      </c>
      <c r="E2054" t="s">
        <v>365</v>
      </c>
      <c r="F2054" t="s">
        <v>1045</v>
      </c>
      <c r="G2054">
        <f t="shared" si="64"/>
        <v>3</v>
      </c>
      <c r="H2054" t="str">
        <f t="shared" si="65"/>
        <v>3 - Sometimes</v>
      </c>
      <c r="I2054" t="s">
        <v>11</v>
      </c>
      <c r="J2054" t="s">
        <v>510</v>
      </c>
      <c r="K2054">
        <v>13</v>
      </c>
    </row>
    <row r="2055" spans="1:11" x14ac:dyDescent="0.25">
      <c r="A2055" t="s">
        <v>524</v>
      </c>
      <c r="B2055" t="s">
        <v>689</v>
      </c>
      <c r="C2055" t="s">
        <v>686</v>
      </c>
      <c r="D2055" t="s">
        <v>8</v>
      </c>
      <c r="E2055" t="s">
        <v>365</v>
      </c>
      <c r="F2055" t="s">
        <v>1045</v>
      </c>
      <c r="G2055">
        <f t="shared" si="64"/>
        <v>4</v>
      </c>
      <c r="H2055" t="str">
        <f t="shared" si="65"/>
        <v>4 - Often</v>
      </c>
      <c r="I2055" t="s">
        <v>12</v>
      </c>
      <c r="J2055" t="s">
        <v>510</v>
      </c>
      <c r="K2055">
        <v>2</v>
      </c>
    </row>
    <row r="2056" spans="1:11" x14ac:dyDescent="0.25">
      <c r="A2056" t="s">
        <v>524</v>
      </c>
      <c r="B2056" t="s">
        <v>689</v>
      </c>
      <c r="C2056" t="s">
        <v>686</v>
      </c>
      <c r="D2056" t="s">
        <v>8</v>
      </c>
      <c r="E2056" t="s">
        <v>365</v>
      </c>
      <c r="F2056" t="s">
        <v>1045</v>
      </c>
      <c r="G2056">
        <f t="shared" si="64"/>
        <v>5</v>
      </c>
      <c r="H2056" t="str">
        <f t="shared" si="65"/>
        <v>5 - N/A</v>
      </c>
      <c r="I2056" t="s">
        <v>687</v>
      </c>
      <c r="J2056" t="s">
        <v>510</v>
      </c>
      <c r="K2056">
        <v>8</v>
      </c>
    </row>
    <row r="2057" spans="1:11" x14ac:dyDescent="0.25">
      <c r="A2057" t="s">
        <v>524</v>
      </c>
      <c r="B2057" t="s">
        <v>697</v>
      </c>
      <c r="C2057" t="s">
        <v>686</v>
      </c>
      <c r="D2057" t="s">
        <v>8</v>
      </c>
      <c r="E2057" t="s">
        <v>370</v>
      </c>
      <c r="F2057" t="s">
        <v>1045</v>
      </c>
      <c r="G2057">
        <f t="shared" si="64"/>
        <v>1</v>
      </c>
      <c r="H2057" t="str">
        <f t="shared" si="65"/>
        <v>1 - Never</v>
      </c>
      <c r="I2057" t="s">
        <v>10</v>
      </c>
      <c r="J2057" t="s">
        <v>510</v>
      </c>
      <c r="K2057">
        <v>5</v>
      </c>
    </row>
    <row r="2058" spans="1:11" x14ac:dyDescent="0.25">
      <c r="A2058" t="s">
        <v>524</v>
      </c>
      <c r="B2058" t="s">
        <v>697</v>
      </c>
      <c r="C2058" t="s">
        <v>686</v>
      </c>
      <c r="D2058" t="s">
        <v>8</v>
      </c>
      <c r="E2058" t="s">
        <v>370</v>
      </c>
      <c r="F2058" t="s">
        <v>1045</v>
      </c>
      <c r="G2058">
        <f t="shared" si="64"/>
        <v>2</v>
      </c>
      <c r="H2058" t="str">
        <f t="shared" si="65"/>
        <v>2 - Rarely</v>
      </c>
      <c r="I2058" t="s">
        <v>311</v>
      </c>
      <c r="J2058" t="s">
        <v>510</v>
      </c>
      <c r="K2058">
        <v>19</v>
      </c>
    </row>
    <row r="2059" spans="1:11" x14ac:dyDescent="0.25">
      <c r="A2059" t="s">
        <v>524</v>
      </c>
      <c r="B2059" t="s">
        <v>697</v>
      </c>
      <c r="C2059" t="s">
        <v>686</v>
      </c>
      <c r="D2059" t="s">
        <v>8</v>
      </c>
      <c r="E2059" t="s">
        <v>370</v>
      </c>
      <c r="F2059" t="s">
        <v>1045</v>
      </c>
      <c r="G2059">
        <f t="shared" si="64"/>
        <v>3</v>
      </c>
      <c r="H2059" t="str">
        <f t="shared" si="65"/>
        <v>3 - Sometimes</v>
      </c>
      <c r="I2059" t="s">
        <v>11</v>
      </c>
      <c r="J2059" t="s">
        <v>510</v>
      </c>
      <c r="K2059">
        <v>28</v>
      </c>
    </row>
    <row r="2060" spans="1:11" x14ac:dyDescent="0.25">
      <c r="A2060" t="s">
        <v>524</v>
      </c>
      <c r="B2060" t="s">
        <v>697</v>
      </c>
      <c r="C2060" t="s">
        <v>686</v>
      </c>
      <c r="D2060" t="s">
        <v>8</v>
      </c>
      <c r="E2060" t="s">
        <v>370</v>
      </c>
      <c r="F2060" t="s">
        <v>1045</v>
      </c>
      <c r="G2060">
        <f t="shared" si="64"/>
        <v>4</v>
      </c>
      <c r="H2060" t="str">
        <f t="shared" si="65"/>
        <v>4 - Often</v>
      </c>
      <c r="I2060" t="s">
        <v>12</v>
      </c>
      <c r="J2060" t="s">
        <v>510</v>
      </c>
      <c r="K2060">
        <v>19</v>
      </c>
    </row>
    <row r="2061" spans="1:11" x14ac:dyDescent="0.25">
      <c r="A2061" t="s">
        <v>524</v>
      </c>
      <c r="B2061" t="s">
        <v>697</v>
      </c>
      <c r="C2061" t="s">
        <v>686</v>
      </c>
      <c r="D2061" t="s">
        <v>8</v>
      </c>
      <c r="E2061" t="s">
        <v>370</v>
      </c>
      <c r="F2061" t="s">
        <v>1045</v>
      </c>
      <c r="G2061">
        <f t="shared" si="64"/>
        <v>5</v>
      </c>
      <c r="H2061" t="str">
        <f t="shared" si="65"/>
        <v>5 - N/A</v>
      </c>
      <c r="I2061" t="s">
        <v>687</v>
      </c>
      <c r="J2061" t="s">
        <v>510</v>
      </c>
      <c r="K2061">
        <v>5</v>
      </c>
    </row>
    <row r="2062" spans="1:11" x14ac:dyDescent="0.25">
      <c r="A2062" t="s">
        <v>524</v>
      </c>
      <c r="B2062" t="s">
        <v>690</v>
      </c>
      <c r="C2062" t="s">
        <v>686</v>
      </c>
      <c r="D2062" t="s">
        <v>8</v>
      </c>
      <c r="E2062" t="s">
        <v>375</v>
      </c>
      <c r="F2062" t="s">
        <v>1045</v>
      </c>
      <c r="G2062">
        <f t="shared" si="64"/>
        <v>1</v>
      </c>
      <c r="H2062" t="str">
        <f t="shared" si="65"/>
        <v>1 - Never</v>
      </c>
      <c r="I2062" t="s">
        <v>10</v>
      </c>
      <c r="J2062" t="s">
        <v>510</v>
      </c>
      <c r="K2062">
        <v>7</v>
      </c>
    </row>
    <row r="2063" spans="1:11" x14ac:dyDescent="0.25">
      <c r="A2063" t="s">
        <v>524</v>
      </c>
      <c r="B2063" t="s">
        <v>690</v>
      </c>
      <c r="C2063" t="s">
        <v>686</v>
      </c>
      <c r="D2063" t="s">
        <v>8</v>
      </c>
      <c r="E2063" t="s">
        <v>375</v>
      </c>
      <c r="F2063" t="s">
        <v>1045</v>
      </c>
      <c r="G2063">
        <f t="shared" si="64"/>
        <v>2</v>
      </c>
      <c r="H2063" t="str">
        <f t="shared" si="65"/>
        <v>2 - Rarely</v>
      </c>
      <c r="I2063" t="s">
        <v>311</v>
      </c>
      <c r="J2063" t="s">
        <v>510</v>
      </c>
      <c r="K2063">
        <v>18</v>
      </c>
    </row>
    <row r="2064" spans="1:11" x14ac:dyDescent="0.25">
      <c r="A2064" t="s">
        <v>524</v>
      </c>
      <c r="B2064" t="s">
        <v>690</v>
      </c>
      <c r="C2064" t="s">
        <v>686</v>
      </c>
      <c r="D2064" t="s">
        <v>8</v>
      </c>
      <c r="E2064" t="s">
        <v>375</v>
      </c>
      <c r="F2064" t="s">
        <v>1045</v>
      </c>
      <c r="G2064">
        <f t="shared" si="64"/>
        <v>3</v>
      </c>
      <c r="H2064" t="str">
        <f t="shared" si="65"/>
        <v>3 - Sometimes</v>
      </c>
      <c r="I2064" t="s">
        <v>11</v>
      </c>
      <c r="J2064" t="s">
        <v>510</v>
      </c>
      <c r="K2064">
        <v>24</v>
      </c>
    </row>
    <row r="2065" spans="1:11" x14ac:dyDescent="0.25">
      <c r="A2065" t="s">
        <v>524</v>
      </c>
      <c r="B2065" t="s">
        <v>690</v>
      </c>
      <c r="C2065" t="s">
        <v>686</v>
      </c>
      <c r="D2065" t="s">
        <v>8</v>
      </c>
      <c r="E2065" t="s">
        <v>375</v>
      </c>
      <c r="F2065" t="s">
        <v>1045</v>
      </c>
      <c r="G2065">
        <f t="shared" si="64"/>
        <v>4</v>
      </c>
      <c r="H2065" t="str">
        <f t="shared" si="65"/>
        <v>4 - Often</v>
      </c>
      <c r="I2065" t="s">
        <v>12</v>
      </c>
      <c r="J2065" t="s">
        <v>510</v>
      </c>
      <c r="K2065">
        <v>20</v>
      </c>
    </row>
    <row r="2066" spans="1:11" x14ac:dyDescent="0.25">
      <c r="A2066" t="s">
        <v>524</v>
      </c>
      <c r="B2066" t="s">
        <v>690</v>
      </c>
      <c r="C2066" t="s">
        <v>686</v>
      </c>
      <c r="D2066" t="s">
        <v>8</v>
      </c>
      <c r="E2066" t="s">
        <v>375</v>
      </c>
      <c r="F2066" t="s">
        <v>1045</v>
      </c>
      <c r="G2066">
        <f t="shared" si="64"/>
        <v>5</v>
      </c>
      <c r="H2066" t="str">
        <f t="shared" si="65"/>
        <v>5 - N/A</v>
      </c>
      <c r="I2066" t="s">
        <v>687</v>
      </c>
      <c r="J2066" t="s">
        <v>510</v>
      </c>
      <c r="K2066">
        <v>6</v>
      </c>
    </row>
    <row r="2067" spans="1:11" x14ac:dyDescent="0.25">
      <c r="A2067" t="s">
        <v>524</v>
      </c>
      <c r="B2067" t="s">
        <v>699</v>
      </c>
      <c r="C2067" t="s">
        <v>686</v>
      </c>
      <c r="D2067" t="s">
        <v>8</v>
      </c>
      <c r="E2067" t="s">
        <v>372</v>
      </c>
      <c r="F2067" t="s">
        <v>1045</v>
      </c>
      <c r="G2067">
        <f t="shared" si="64"/>
        <v>1</v>
      </c>
      <c r="H2067" t="str">
        <f t="shared" si="65"/>
        <v>1 - Never</v>
      </c>
      <c r="I2067" t="s">
        <v>10</v>
      </c>
      <c r="J2067" t="s">
        <v>510</v>
      </c>
      <c r="K2067">
        <v>13</v>
      </c>
    </row>
    <row r="2068" spans="1:11" x14ac:dyDescent="0.25">
      <c r="A2068" t="s">
        <v>524</v>
      </c>
      <c r="B2068" t="s">
        <v>699</v>
      </c>
      <c r="C2068" t="s">
        <v>686</v>
      </c>
      <c r="D2068" t="s">
        <v>8</v>
      </c>
      <c r="E2068" t="s">
        <v>372</v>
      </c>
      <c r="F2068" t="s">
        <v>1045</v>
      </c>
      <c r="G2068">
        <f t="shared" si="64"/>
        <v>2</v>
      </c>
      <c r="H2068" t="str">
        <f t="shared" si="65"/>
        <v>2 - Rarely</v>
      </c>
      <c r="I2068" t="s">
        <v>311</v>
      </c>
      <c r="J2068" t="s">
        <v>510</v>
      </c>
      <c r="K2068">
        <v>27</v>
      </c>
    </row>
    <row r="2069" spans="1:11" x14ac:dyDescent="0.25">
      <c r="A2069" t="s">
        <v>524</v>
      </c>
      <c r="B2069" t="s">
        <v>699</v>
      </c>
      <c r="C2069" t="s">
        <v>686</v>
      </c>
      <c r="D2069" t="s">
        <v>8</v>
      </c>
      <c r="E2069" t="s">
        <v>372</v>
      </c>
      <c r="F2069" t="s">
        <v>1045</v>
      </c>
      <c r="G2069">
        <f t="shared" si="64"/>
        <v>3</v>
      </c>
      <c r="H2069" t="str">
        <f t="shared" si="65"/>
        <v>3 - Sometimes</v>
      </c>
      <c r="I2069" t="s">
        <v>11</v>
      </c>
      <c r="J2069" t="s">
        <v>510</v>
      </c>
      <c r="K2069">
        <v>26</v>
      </c>
    </row>
    <row r="2070" spans="1:11" x14ac:dyDescent="0.25">
      <c r="A2070" t="s">
        <v>524</v>
      </c>
      <c r="B2070" t="s">
        <v>699</v>
      </c>
      <c r="C2070" t="s">
        <v>686</v>
      </c>
      <c r="D2070" t="s">
        <v>8</v>
      </c>
      <c r="E2070" t="s">
        <v>372</v>
      </c>
      <c r="F2070" t="s">
        <v>1045</v>
      </c>
      <c r="G2070">
        <f t="shared" si="64"/>
        <v>4</v>
      </c>
      <c r="H2070" t="str">
        <f t="shared" si="65"/>
        <v>4 - Often</v>
      </c>
      <c r="I2070" t="s">
        <v>12</v>
      </c>
      <c r="J2070" t="s">
        <v>510</v>
      </c>
      <c r="K2070">
        <v>2</v>
      </c>
    </row>
    <row r="2071" spans="1:11" x14ac:dyDescent="0.25">
      <c r="A2071" t="s">
        <v>524</v>
      </c>
      <c r="B2071" t="s">
        <v>699</v>
      </c>
      <c r="C2071" t="s">
        <v>686</v>
      </c>
      <c r="D2071" t="s">
        <v>8</v>
      </c>
      <c r="E2071" t="s">
        <v>372</v>
      </c>
      <c r="F2071" t="s">
        <v>1045</v>
      </c>
      <c r="G2071">
        <f t="shared" si="64"/>
        <v>5</v>
      </c>
      <c r="H2071" t="str">
        <f t="shared" si="65"/>
        <v>5 - N/A</v>
      </c>
      <c r="I2071" t="s">
        <v>687</v>
      </c>
      <c r="J2071" t="s">
        <v>510</v>
      </c>
      <c r="K2071">
        <v>7</v>
      </c>
    </row>
    <row r="2072" spans="1:11" x14ac:dyDescent="0.25">
      <c r="A2072" t="s">
        <v>524</v>
      </c>
      <c r="B2072" t="s">
        <v>698</v>
      </c>
      <c r="C2072" t="s">
        <v>686</v>
      </c>
      <c r="D2072" t="s">
        <v>8</v>
      </c>
      <c r="E2072" t="s">
        <v>371</v>
      </c>
      <c r="F2072" t="s">
        <v>1045</v>
      </c>
      <c r="G2072">
        <f t="shared" si="64"/>
        <v>1</v>
      </c>
      <c r="H2072" t="str">
        <f t="shared" si="65"/>
        <v>1 - Never</v>
      </c>
      <c r="I2072" t="s">
        <v>10</v>
      </c>
      <c r="J2072" t="s">
        <v>510</v>
      </c>
      <c r="K2072">
        <v>7</v>
      </c>
    </row>
    <row r="2073" spans="1:11" x14ac:dyDescent="0.25">
      <c r="A2073" t="s">
        <v>524</v>
      </c>
      <c r="B2073" t="s">
        <v>698</v>
      </c>
      <c r="C2073" t="s">
        <v>686</v>
      </c>
      <c r="D2073" t="s">
        <v>8</v>
      </c>
      <c r="E2073" t="s">
        <v>371</v>
      </c>
      <c r="F2073" t="s">
        <v>1045</v>
      </c>
      <c r="G2073">
        <f t="shared" si="64"/>
        <v>2</v>
      </c>
      <c r="H2073" t="str">
        <f t="shared" si="65"/>
        <v>2 - Rarely</v>
      </c>
      <c r="I2073" t="s">
        <v>311</v>
      </c>
      <c r="J2073" t="s">
        <v>510</v>
      </c>
      <c r="K2073">
        <v>16</v>
      </c>
    </row>
    <row r="2074" spans="1:11" x14ac:dyDescent="0.25">
      <c r="A2074" t="s">
        <v>524</v>
      </c>
      <c r="B2074" t="s">
        <v>698</v>
      </c>
      <c r="C2074" t="s">
        <v>686</v>
      </c>
      <c r="D2074" t="s">
        <v>8</v>
      </c>
      <c r="E2074" t="s">
        <v>371</v>
      </c>
      <c r="F2074" t="s">
        <v>1045</v>
      </c>
      <c r="G2074">
        <f t="shared" si="64"/>
        <v>3</v>
      </c>
      <c r="H2074" t="str">
        <f t="shared" si="65"/>
        <v>3 - Sometimes</v>
      </c>
      <c r="I2074" t="s">
        <v>11</v>
      </c>
      <c r="J2074" t="s">
        <v>510</v>
      </c>
      <c r="K2074">
        <v>37</v>
      </c>
    </row>
    <row r="2075" spans="1:11" x14ac:dyDescent="0.25">
      <c r="A2075" t="s">
        <v>524</v>
      </c>
      <c r="B2075" t="s">
        <v>698</v>
      </c>
      <c r="C2075" t="s">
        <v>686</v>
      </c>
      <c r="D2075" t="s">
        <v>8</v>
      </c>
      <c r="E2075" t="s">
        <v>371</v>
      </c>
      <c r="F2075" t="s">
        <v>1045</v>
      </c>
      <c r="G2075">
        <f t="shared" si="64"/>
        <v>4</v>
      </c>
      <c r="H2075" t="str">
        <f t="shared" si="65"/>
        <v>4 - Often</v>
      </c>
      <c r="I2075" t="s">
        <v>12</v>
      </c>
      <c r="J2075" t="s">
        <v>510</v>
      </c>
      <c r="K2075">
        <v>12</v>
      </c>
    </row>
    <row r="2076" spans="1:11" x14ac:dyDescent="0.25">
      <c r="A2076" t="s">
        <v>524</v>
      </c>
      <c r="B2076" t="s">
        <v>698</v>
      </c>
      <c r="C2076" t="s">
        <v>686</v>
      </c>
      <c r="D2076" t="s">
        <v>8</v>
      </c>
      <c r="E2076" t="s">
        <v>371</v>
      </c>
      <c r="F2076" t="s">
        <v>1045</v>
      </c>
      <c r="G2076">
        <f t="shared" si="64"/>
        <v>5</v>
      </c>
      <c r="H2076" t="str">
        <f t="shared" si="65"/>
        <v>5 - N/A</v>
      </c>
      <c r="I2076" t="s">
        <v>687</v>
      </c>
      <c r="J2076" t="s">
        <v>510</v>
      </c>
      <c r="K2076">
        <v>3</v>
      </c>
    </row>
    <row r="2077" spans="1:11" x14ac:dyDescent="0.25">
      <c r="A2077" t="s">
        <v>524</v>
      </c>
      <c r="B2077" t="s">
        <v>691</v>
      </c>
      <c r="C2077" t="s">
        <v>686</v>
      </c>
      <c r="D2077" t="s">
        <v>8</v>
      </c>
      <c r="E2077" t="s">
        <v>676</v>
      </c>
      <c r="F2077" t="s">
        <v>1045</v>
      </c>
      <c r="G2077">
        <f t="shared" si="64"/>
        <v>1</v>
      </c>
      <c r="H2077" t="str">
        <f t="shared" si="65"/>
        <v>1 - Never</v>
      </c>
      <c r="I2077" t="s">
        <v>10</v>
      </c>
      <c r="J2077" t="s">
        <v>510</v>
      </c>
      <c r="K2077">
        <v>7</v>
      </c>
    </row>
    <row r="2078" spans="1:11" x14ac:dyDescent="0.25">
      <c r="A2078" t="s">
        <v>524</v>
      </c>
      <c r="B2078" t="s">
        <v>691</v>
      </c>
      <c r="C2078" t="s">
        <v>686</v>
      </c>
      <c r="D2078" t="s">
        <v>8</v>
      </c>
      <c r="E2078" t="s">
        <v>676</v>
      </c>
      <c r="F2078" t="s">
        <v>1045</v>
      </c>
      <c r="G2078">
        <f t="shared" si="64"/>
        <v>2</v>
      </c>
      <c r="H2078" t="str">
        <f t="shared" si="65"/>
        <v>2 - Rarely</v>
      </c>
      <c r="I2078" t="s">
        <v>311</v>
      </c>
      <c r="J2078" t="s">
        <v>510</v>
      </c>
      <c r="K2078">
        <v>15</v>
      </c>
    </row>
    <row r="2079" spans="1:11" x14ac:dyDescent="0.25">
      <c r="A2079" t="s">
        <v>524</v>
      </c>
      <c r="B2079" t="s">
        <v>691</v>
      </c>
      <c r="C2079" t="s">
        <v>686</v>
      </c>
      <c r="D2079" t="s">
        <v>8</v>
      </c>
      <c r="E2079" t="s">
        <v>676</v>
      </c>
      <c r="F2079" t="s">
        <v>1045</v>
      </c>
      <c r="G2079">
        <f t="shared" si="64"/>
        <v>3</v>
      </c>
      <c r="H2079" t="str">
        <f t="shared" si="65"/>
        <v>3 - Sometimes</v>
      </c>
      <c r="I2079" t="s">
        <v>11</v>
      </c>
      <c r="J2079" t="s">
        <v>510</v>
      </c>
      <c r="K2079">
        <v>28</v>
      </c>
    </row>
    <row r="2080" spans="1:11" x14ac:dyDescent="0.25">
      <c r="A2080" t="s">
        <v>524</v>
      </c>
      <c r="B2080" t="s">
        <v>691</v>
      </c>
      <c r="C2080" t="s">
        <v>686</v>
      </c>
      <c r="D2080" t="s">
        <v>8</v>
      </c>
      <c r="E2080" t="s">
        <v>676</v>
      </c>
      <c r="F2080" t="s">
        <v>1045</v>
      </c>
      <c r="G2080">
        <f t="shared" si="64"/>
        <v>4</v>
      </c>
      <c r="H2080" t="str">
        <f t="shared" si="65"/>
        <v>4 - Often</v>
      </c>
      <c r="I2080" t="s">
        <v>12</v>
      </c>
      <c r="J2080" t="s">
        <v>510</v>
      </c>
      <c r="K2080">
        <v>20</v>
      </c>
    </row>
    <row r="2081" spans="1:11" x14ac:dyDescent="0.25">
      <c r="A2081" t="s">
        <v>524</v>
      </c>
      <c r="B2081" t="s">
        <v>691</v>
      </c>
      <c r="C2081" t="s">
        <v>686</v>
      </c>
      <c r="D2081" t="s">
        <v>8</v>
      </c>
      <c r="E2081" t="s">
        <v>676</v>
      </c>
      <c r="F2081" t="s">
        <v>1045</v>
      </c>
      <c r="G2081">
        <f t="shared" si="64"/>
        <v>5</v>
      </c>
      <c r="H2081" t="str">
        <f t="shared" si="65"/>
        <v>5 - N/A</v>
      </c>
      <c r="I2081" t="s">
        <v>687</v>
      </c>
      <c r="J2081" t="s">
        <v>510</v>
      </c>
      <c r="K2081">
        <v>6</v>
      </c>
    </row>
    <row r="2082" spans="1:11" x14ac:dyDescent="0.25">
      <c r="A2082" t="s">
        <v>524</v>
      </c>
      <c r="B2082" t="s">
        <v>695</v>
      </c>
      <c r="C2082" t="s">
        <v>686</v>
      </c>
      <c r="D2082" t="s">
        <v>8</v>
      </c>
      <c r="E2082" t="s">
        <v>368</v>
      </c>
      <c r="F2082" t="s">
        <v>1045</v>
      </c>
      <c r="G2082">
        <f t="shared" si="64"/>
        <v>1</v>
      </c>
      <c r="H2082" t="str">
        <f t="shared" si="65"/>
        <v>1 - Never</v>
      </c>
      <c r="I2082" t="s">
        <v>10</v>
      </c>
      <c r="J2082" t="s">
        <v>510</v>
      </c>
      <c r="K2082">
        <v>11</v>
      </c>
    </row>
    <row r="2083" spans="1:11" x14ac:dyDescent="0.25">
      <c r="A2083" t="s">
        <v>524</v>
      </c>
      <c r="B2083" t="s">
        <v>695</v>
      </c>
      <c r="C2083" t="s">
        <v>686</v>
      </c>
      <c r="D2083" t="s">
        <v>8</v>
      </c>
      <c r="E2083" t="s">
        <v>368</v>
      </c>
      <c r="F2083" t="s">
        <v>1045</v>
      </c>
      <c r="G2083">
        <f t="shared" si="64"/>
        <v>2</v>
      </c>
      <c r="H2083" t="str">
        <f t="shared" si="65"/>
        <v>2 - Rarely</v>
      </c>
      <c r="I2083" t="s">
        <v>311</v>
      </c>
      <c r="J2083" t="s">
        <v>510</v>
      </c>
      <c r="K2083">
        <v>32</v>
      </c>
    </row>
    <row r="2084" spans="1:11" x14ac:dyDescent="0.25">
      <c r="A2084" t="s">
        <v>524</v>
      </c>
      <c r="B2084" t="s">
        <v>695</v>
      </c>
      <c r="C2084" t="s">
        <v>686</v>
      </c>
      <c r="D2084" t="s">
        <v>8</v>
      </c>
      <c r="E2084" t="s">
        <v>368</v>
      </c>
      <c r="F2084" t="s">
        <v>1045</v>
      </c>
      <c r="G2084">
        <f t="shared" si="64"/>
        <v>3</v>
      </c>
      <c r="H2084" t="str">
        <f t="shared" si="65"/>
        <v>3 - Sometimes</v>
      </c>
      <c r="I2084" t="s">
        <v>11</v>
      </c>
      <c r="J2084" t="s">
        <v>510</v>
      </c>
      <c r="K2084">
        <v>19</v>
      </c>
    </row>
    <row r="2085" spans="1:11" x14ac:dyDescent="0.25">
      <c r="A2085" t="s">
        <v>524</v>
      </c>
      <c r="B2085" t="s">
        <v>695</v>
      </c>
      <c r="C2085" t="s">
        <v>686</v>
      </c>
      <c r="D2085" t="s">
        <v>8</v>
      </c>
      <c r="E2085" t="s">
        <v>368</v>
      </c>
      <c r="F2085" t="s">
        <v>1045</v>
      </c>
      <c r="G2085">
        <f t="shared" si="64"/>
        <v>4</v>
      </c>
      <c r="H2085" t="str">
        <f t="shared" si="65"/>
        <v>4 - Often</v>
      </c>
      <c r="I2085" t="s">
        <v>12</v>
      </c>
      <c r="J2085" t="s">
        <v>510</v>
      </c>
      <c r="K2085">
        <v>7</v>
      </c>
    </row>
    <row r="2086" spans="1:11" x14ac:dyDescent="0.25">
      <c r="A2086" t="s">
        <v>524</v>
      </c>
      <c r="B2086" t="s">
        <v>695</v>
      </c>
      <c r="C2086" t="s">
        <v>686</v>
      </c>
      <c r="D2086" t="s">
        <v>8</v>
      </c>
      <c r="E2086" t="s">
        <v>368</v>
      </c>
      <c r="F2086" t="s">
        <v>1045</v>
      </c>
      <c r="G2086">
        <f t="shared" si="64"/>
        <v>5</v>
      </c>
      <c r="H2086" t="str">
        <f t="shared" si="65"/>
        <v>5 - N/A</v>
      </c>
      <c r="I2086" t="s">
        <v>687</v>
      </c>
      <c r="J2086" t="s">
        <v>510</v>
      </c>
      <c r="K2086">
        <v>6</v>
      </c>
    </row>
    <row r="2087" spans="1:11" x14ac:dyDescent="0.25">
      <c r="A2087" t="s">
        <v>524</v>
      </c>
      <c r="B2087" t="s">
        <v>696</v>
      </c>
      <c r="C2087" t="s">
        <v>686</v>
      </c>
      <c r="D2087" t="s">
        <v>8</v>
      </c>
      <c r="E2087" t="s">
        <v>369</v>
      </c>
      <c r="F2087" t="s">
        <v>1045</v>
      </c>
      <c r="G2087">
        <f t="shared" si="64"/>
        <v>1</v>
      </c>
      <c r="H2087" t="str">
        <f t="shared" si="65"/>
        <v>1 - Never</v>
      </c>
      <c r="I2087" t="s">
        <v>10</v>
      </c>
      <c r="J2087" t="s">
        <v>510</v>
      </c>
      <c r="K2087">
        <v>12</v>
      </c>
    </row>
    <row r="2088" spans="1:11" x14ac:dyDescent="0.25">
      <c r="A2088" t="s">
        <v>524</v>
      </c>
      <c r="B2088" t="s">
        <v>696</v>
      </c>
      <c r="C2088" t="s">
        <v>686</v>
      </c>
      <c r="D2088" t="s">
        <v>8</v>
      </c>
      <c r="E2088" t="s">
        <v>369</v>
      </c>
      <c r="F2088" t="s">
        <v>1045</v>
      </c>
      <c r="G2088">
        <f t="shared" si="64"/>
        <v>2</v>
      </c>
      <c r="H2088" t="str">
        <f t="shared" si="65"/>
        <v>2 - Rarely</v>
      </c>
      <c r="I2088" t="s">
        <v>311</v>
      </c>
      <c r="J2088" t="s">
        <v>510</v>
      </c>
      <c r="K2088">
        <v>28</v>
      </c>
    </row>
    <row r="2089" spans="1:11" x14ac:dyDescent="0.25">
      <c r="A2089" t="s">
        <v>524</v>
      </c>
      <c r="B2089" t="s">
        <v>696</v>
      </c>
      <c r="C2089" t="s">
        <v>686</v>
      </c>
      <c r="D2089" t="s">
        <v>8</v>
      </c>
      <c r="E2089" t="s">
        <v>369</v>
      </c>
      <c r="F2089" t="s">
        <v>1045</v>
      </c>
      <c r="G2089">
        <f t="shared" si="64"/>
        <v>3</v>
      </c>
      <c r="H2089" t="str">
        <f t="shared" si="65"/>
        <v>3 - Sometimes</v>
      </c>
      <c r="I2089" t="s">
        <v>11</v>
      </c>
      <c r="J2089" t="s">
        <v>510</v>
      </c>
      <c r="K2089">
        <v>25</v>
      </c>
    </row>
    <row r="2090" spans="1:11" x14ac:dyDescent="0.25">
      <c r="A2090" t="s">
        <v>524</v>
      </c>
      <c r="B2090" t="s">
        <v>696</v>
      </c>
      <c r="C2090" t="s">
        <v>686</v>
      </c>
      <c r="D2090" t="s">
        <v>8</v>
      </c>
      <c r="E2090" t="s">
        <v>369</v>
      </c>
      <c r="F2090" t="s">
        <v>1045</v>
      </c>
      <c r="G2090">
        <f t="shared" si="64"/>
        <v>4</v>
      </c>
      <c r="H2090" t="str">
        <f t="shared" si="65"/>
        <v>4 - Often</v>
      </c>
      <c r="I2090" t="s">
        <v>12</v>
      </c>
      <c r="J2090" t="s">
        <v>510</v>
      </c>
      <c r="K2090">
        <v>4</v>
      </c>
    </row>
    <row r="2091" spans="1:11" x14ac:dyDescent="0.25">
      <c r="A2091" t="s">
        <v>524</v>
      </c>
      <c r="B2091" t="s">
        <v>696</v>
      </c>
      <c r="C2091" t="s">
        <v>686</v>
      </c>
      <c r="D2091" t="s">
        <v>8</v>
      </c>
      <c r="E2091" t="s">
        <v>369</v>
      </c>
      <c r="F2091" t="s">
        <v>1045</v>
      </c>
      <c r="G2091">
        <f t="shared" si="64"/>
        <v>5</v>
      </c>
      <c r="H2091" t="str">
        <f t="shared" si="65"/>
        <v>5 - N/A</v>
      </c>
      <c r="I2091" t="s">
        <v>687</v>
      </c>
      <c r="J2091" t="s">
        <v>510</v>
      </c>
      <c r="K2091">
        <v>7</v>
      </c>
    </row>
    <row r="2092" spans="1:11" x14ac:dyDescent="0.25">
      <c r="A2092" t="s">
        <v>524</v>
      </c>
      <c r="B2092" t="s">
        <v>623</v>
      </c>
      <c r="C2092" t="s">
        <v>621</v>
      </c>
      <c r="D2092" t="s">
        <v>8</v>
      </c>
      <c r="E2092" t="s">
        <v>461</v>
      </c>
      <c r="F2092" t="s">
        <v>1045</v>
      </c>
      <c r="G2092">
        <f t="shared" si="64"/>
        <v>1</v>
      </c>
      <c r="H2092" t="str">
        <f t="shared" si="65"/>
        <v>1 - Very little</v>
      </c>
      <c r="I2092" t="s">
        <v>33</v>
      </c>
      <c r="J2092" t="s">
        <v>510</v>
      </c>
      <c r="K2092">
        <v>1</v>
      </c>
    </row>
    <row r="2093" spans="1:11" x14ac:dyDescent="0.25">
      <c r="A2093" t="s">
        <v>524</v>
      </c>
      <c r="B2093" t="s">
        <v>623</v>
      </c>
      <c r="C2093" t="s">
        <v>621</v>
      </c>
      <c r="D2093" t="s">
        <v>8</v>
      </c>
      <c r="E2093" t="s">
        <v>461</v>
      </c>
      <c r="F2093" t="s">
        <v>1045</v>
      </c>
      <c r="G2093">
        <f t="shared" si="64"/>
        <v>2</v>
      </c>
      <c r="H2093" t="str">
        <f t="shared" si="65"/>
        <v>2 - Some</v>
      </c>
      <c r="I2093" t="s">
        <v>34</v>
      </c>
      <c r="J2093" t="s">
        <v>510</v>
      </c>
      <c r="K2093">
        <v>12</v>
      </c>
    </row>
    <row r="2094" spans="1:11" x14ac:dyDescent="0.25">
      <c r="A2094" t="s">
        <v>524</v>
      </c>
      <c r="B2094" t="s">
        <v>623</v>
      </c>
      <c r="C2094" t="s">
        <v>621</v>
      </c>
      <c r="D2094" t="s">
        <v>8</v>
      </c>
      <c r="E2094" t="s">
        <v>461</v>
      </c>
      <c r="F2094" t="s">
        <v>1045</v>
      </c>
      <c r="G2094">
        <f t="shared" si="64"/>
        <v>3</v>
      </c>
      <c r="H2094" t="str">
        <f t="shared" si="65"/>
        <v>3 - Quite a bit</v>
      </c>
      <c r="I2094" t="s">
        <v>35</v>
      </c>
      <c r="J2094" t="s">
        <v>510</v>
      </c>
      <c r="K2094">
        <v>37</v>
      </c>
    </row>
    <row r="2095" spans="1:11" x14ac:dyDescent="0.25">
      <c r="A2095" t="s">
        <v>524</v>
      </c>
      <c r="B2095" t="s">
        <v>623</v>
      </c>
      <c r="C2095" t="s">
        <v>621</v>
      </c>
      <c r="D2095" t="s">
        <v>8</v>
      </c>
      <c r="E2095" t="s">
        <v>461</v>
      </c>
      <c r="F2095" t="s">
        <v>1045</v>
      </c>
      <c r="G2095">
        <f t="shared" si="64"/>
        <v>4</v>
      </c>
      <c r="H2095" t="str">
        <f t="shared" si="65"/>
        <v>4 - Very much</v>
      </c>
      <c r="I2095" t="s">
        <v>36</v>
      </c>
      <c r="J2095" t="s">
        <v>510</v>
      </c>
      <c r="K2095">
        <v>30</v>
      </c>
    </row>
    <row r="2096" spans="1:11" x14ac:dyDescent="0.25">
      <c r="A2096" t="s">
        <v>524</v>
      </c>
      <c r="B2096" t="s">
        <v>627</v>
      </c>
      <c r="C2096" t="s">
        <v>621</v>
      </c>
      <c r="D2096" t="s">
        <v>8</v>
      </c>
      <c r="E2096" t="s">
        <v>464</v>
      </c>
      <c r="F2096" t="s">
        <v>1045</v>
      </c>
      <c r="G2096">
        <f t="shared" si="64"/>
        <v>1</v>
      </c>
      <c r="H2096" t="str">
        <f t="shared" si="65"/>
        <v>1 - Very little</v>
      </c>
      <c r="I2096" t="s">
        <v>33</v>
      </c>
      <c r="J2096" t="s">
        <v>510</v>
      </c>
      <c r="K2096">
        <v>2</v>
      </c>
    </row>
    <row r="2097" spans="1:11" x14ac:dyDescent="0.25">
      <c r="A2097" t="s">
        <v>524</v>
      </c>
      <c r="B2097" t="s">
        <v>627</v>
      </c>
      <c r="C2097" t="s">
        <v>621</v>
      </c>
      <c r="D2097" t="s">
        <v>8</v>
      </c>
      <c r="E2097" t="s">
        <v>464</v>
      </c>
      <c r="F2097" t="s">
        <v>1045</v>
      </c>
      <c r="G2097">
        <f t="shared" si="64"/>
        <v>2</v>
      </c>
      <c r="H2097" t="str">
        <f t="shared" si="65"/>
        <v>2 - Some</v>
      </c>
      <c r="I2097" t="s">
        <v>34</v>
      </c>
      <c r="J2097" t="s">
        <v>510</v>
      </c>
      <c r="K2097">
        <v>18</v>
      </c>
    </row>
    <row r="2098" spans="1:11" x14ac:dyDescent="0.25">
      <c r="A2098" t="s">
        <v>524</v>
      </c>
      <c r="B2098" t="s">
        <v>627</v>
      </c>
      <c r="C2098" t="s">
        <v>621</v>
      </c>
      <c r="D2098" t="s">
        <v>8</v>
      </c>
      <c r="E2098" t="s">
        <v>464</v>
      </c>
      <c r="F2098" t="s">
        <v>1045</v>
      </c>
      <c r="G2098">
        <f t="shared" si="64"/>
        <v>3</v>
      </c>
      <c r="H2098" t="str">
        <f t="shared" si="65"/>
        <v>3 - Quite a bit</v>
      </c>
      <c r="I2098" t="s">
        <v>35</v>
      </c>
      <c r="J2098" t="s">
        <v>510</v>
      </c>
      <c r="K2098">
        <v>26</v>
      </c>
    </row>
    <row r="2099" spans="1:11" x14ac:dyDescent="0.25">
      <c r="A2099" t="s">
        <v>524</v>
      </c>
      <c r="B2099" t="s">
        <v>627</v>
      </c>
      <c r="C2099" t="s">
        <v>621</v>
      </c>
      <c r="D2099" t="s">
        <v>8</v>
      </c>
      <c r="E2099" t="s">
        <v>464</v>
      </c>
      <c r="F2099" t="s">
        <v>1045</v>
      </c>
      <c r="G2099">
        <f t="shared" si="64"/>
        <v>4</v>
      </c>
      <c r="H2099" t="str">
        <f t="shared" si="65"/>
        <v>4 - Very much</v>
      </c>
      <c r="I2099" t="s">
        <v>36</v>
      </c>
      <c r="J2099" t="s">
        <v>510</v>
      </c>
      <c r="K2099">
        <v>32</v>
      </c>
    </row>
    <row r="2100" spans="1:11" x14ac:dyDescent="0.25">
      <c r="A2100" t="s">
        <v>524</v>
      </c>
      <c r="B2100" t="s">
        <v>624</v>
      </c>
      <c r="C2100" t="s">
        <v>621</v>
      </c>
      <c r="D2100" t="s">
        <v>8</v>
      </c>
      <c r="E2100" t="s">
        <v>462</v>
      </c>
      <c r="F2100" t="s">
        <v>1045</v>
      </c>
      <c r="G2100">
        <f t="shared" si="64"/>
        <v>1</v>
      </c>
      <c r="H2100" t="str">
        <f t="shared" si="65"/>
        <v>1 - Very little</v>
      </c>
      <c r="I2100" t="s">
        <v>33</v>
      </c>
      <c r="J2100" t="s">
        <v>510</v>
      </c>
      <c r="K2100">
        <v>0</v>
      </c>
    </row>
    <row r="2101" spans="1:11" x14ac:dyDescent="0.25">
      <c r="A2101" t="s">
        <v>524</v>
      </c>
      <c r="B2101" t="s">
        <v>624</v>
      </c>
      <c r="C2101" t="s">
        <v>621</v>
      </c>
      <c r="D2101" t="s">
        <v>8</v>
      </c>
      <c r="E2101" t="s">
        <v>462</v>
      </c>
      <c r="F2101" t="s">
        <v>1045</v>
      </c>
      <c r="G2101">
        <f t="shared" si="64"/>
        <v>2</v>
      </c>
      <c r="H2101" t="str">
        <f t="shared" si="65"/>
        <v>2 - Some</v>
      </c>
      <c r="I2101" t="s">
        <v>34</v>
      </c>
      <c r="J2101" t="s">
        <v>510</v>
      </c>
      <c r="K2101">
        <v>19</v>
      </c>
    </row>
    <row r="2102" spans="1:11" x14ac:dyDescent="0.25">
      <c r="A2102" t="s">
        <v>524</v>
      </c>
      <c r="B2102" t="s">
        <v>624</v>
      </c>
      <c r="C2102" t="s">
        <v>621</v>
      </c>
      <c r="D2102" t="s">
        <v>8</v>
      </c>
      <c r="E2102" t="s">
        <v>462</v>
      </c>
      <c r="F2102" t="s">
        <v>1045</v>
      </c>
      <c r="G2102">
        <f t="shared" si="64"/>
        <v>3</v>
      </c>
      <c r="H2102" t="str">
        <f t="shared" si="65"/>
        <v>3 - Quite a bit</v>
      </c>
      <c r="I2102" t="s">
        <v>35</v>
      </c>
      <c r="J2102" t="s">
        <v>510</v>
      </c>
      <c r="K2102">
        <v>35</v>
      </c>
    </row>
    <row r="2103" spans="1:11" x14ac:dyDescent="0.25">
      <c r="A2103" t="s">
        <v>524</v>
      </c>
      <c r="B2103" t="s">
        <v>624</v>
      </c>
      <c r="C2103" t="s">
        <v>621</v>
      </c>
      <c r="D2103" t="s">
        <v>8</v>
      </c>
      <c r="E2103" t="s">
        <v>462</v>
      </c>
      <c r="F2103" t="s">
        <v>1045</v>
      </c>
      <c r="G2103">
        <f t="shared" si="64"/>
        <v>4</v>
      </c>
      <c r="H2103" t="str">
        <f t="shared" si="65"/>
        <v>4 - Very much</v>
      </c>
      <c r="I2103" t="s">
        <v>36</v>
      </c>
      <c r="J2103" t="s">
        <v>510</v>
      </c>
      <c r="K2103">
        <v>26</v>
      </c>
    </row>
    <row r="2104" spans="1:11" x14ac:dyDescent="0.25">
      <c r="A2104" t="s">
        <v>524</v>
      </c>
      <c r="B2104" t="s">
        <v>628</v>
      </c>
      <c r="C2104" t="s">
        <v>621</v>
      </c>
      <c r="D2104" t="s">
        <v>8</v>
      </c>
      <c r="E2104" t="s">
        <v>629</v>
      </c>
      <c r="F2104" t="s">
        <v>1045</v>
      </c>
      <c r="G2104">
        <f t="shared" si="64"/>
        <v>1</v>
      </c>
      <c r="H2104" t="str">
        <f t="shared" si="65"/>
        <v>1 - Very little</v>
      </c>
      <c r="I2104" t="s">
        <v>33</v>
      </c>
      <c r="J2104" t="s">
        <v>510</v>
      </c>
      <c r="K2104">
        <v>1</v>
      </c>
    </row>
    <row r="2105" spans="1:11" x14ac:dyDescent="0.25">
      <c r="A2105" t="s">
        <v>524</v>
      </c>
      <c r="B2105" t="s">
        <v>628</v>
      </c>
      <c r="C2105" t="s">
        <v>621</v>
      </c>
      <c r="D2105" t="s">
        <v>8</v>
      </c>
      <c r="E2105" t="s">
        <v>629</v>
      </c>
      <c r="F2105" t="s">
        <v>1045</v>
      </c>
      <c r="G2105">
        <f t="shared" si="64"/>
        <v>2</v>
      </c>
      <c r="H2105" t="str">
        <f t="shared" si="65"/>
        <v>2 - Some</v>
      </c>
      <c r="I2105" t="s">
        <v>34</v>
      </c>
      <c r="J2105" t="s">
        <v>510</v>
      </c>
      <c r="K2105">
        <v>24</v>
      </c>
    </row>
    <row r="2106" spans="1:11" x14ac:dyDescent="0.25">
      <c r="A2106" t="s">
        <v>524</v>
      </c>
      <c r="B2106" t="s">
        <v>628</v>
      </c>
      <c r="C2106" t="s">
        <v>621</v>
      </c>
      <c r="D2106" t="s">
        <v>8</v>
      </c>
      <c r="E2106" t="s">
        <v>629</v>
      </c>
      <c r="F2106" t="s">
        <v>1045</v>
      </c>
      <c r="G2106">
        <f t="shared" si="64"/>
        <v>3</v>
      </c>
      <c r="H2106" t="str">
        <f t="shared" si="65"/>
        <v>3 - Quite a bit</v>
      </c>
      <c r="I2106" t="s">
        <v>35</v>
      </c>
      <c r="J2106" t="s">
        <v>510</v>
      </c>
      <c r="K2106">
        <v>24</v>
      </c>
    </row>
    <row r="2107" spans="1:11" x14ac:dyDescent="0.25">
      <c r="A2107" t="s">
        <v>524</v>
      </c>
      <c r="B2107" t="s">
        <v>628</v>
      </c>
      <c r="C2107" t="s">
        <v>621</v>
      </c>
      <c r="D2107" t="s">
        <v>8</v>
      </c>
      <c r="E2107" t="s">
        <v>629</v>
      </c>
      <c r="F2107" t="s">
        <v>1045</v>
      </c>
      <c r="G2107">
        <f t="shared" si="64"/>
        <v>4</v>
      </c>
      <c r="H2107" t="str">
        <f t="shared" si="65"/>
        <v>4 - Very much</v>
      </c>
      <c r="I2107" t="s">
        <v>36</v>
      </c>
      <c r="J2107" t="s">
        <v>510</v>
      </c>
      <c r="K2107">
        <v>30</v>
      </c>
    </row>
    <row r="2108" spans="1:11" x14ac:dyDescent="0.25">
      <c r="A2108" t="s">
        <v>524</v>
      </c>
      <c r="B2108" t="s">
        <v>625</v>
      </c>
      <c r="C2108" t="s">
        <v>621</v>
      </c>
      <c r="D2108" t="s">
        <v>8</v>
      </c>
      <c r="E2108" t="s">
        <v>626</v>
      </c>
      <c r="F2108" t="s">
        <v>1045</v>
      </c>
      <c r="G2108">
        <f t="shared" si="64"/>
        <v>1</v>
      </c>
      <c r="H2108" t="str">
        <f t="shared" si="65"/>
        <v>1 - Very little</v>
      </c>
      <c r="I2108" t="s">
        <v>33</v>
      </c>
      <c r="J2108" t="s">
        <v>510</v>
      </c>
      <c r="K2108">
        <v>1</v>
      </c>
    </row>
    <row r="2109" spans="1:11" x14ac:dyDescent="0.25">
      <c r="A2109" t="s">
        <v>524</v>
      </c>
      <c r="B2109" t="s">
        <v>625</v>
      </c>
      <c r="C2109" t="s">
        <v>621</v>
      </c>
      <c r="D2109" t="s">
        <v>8</v>
      </c>
      <c r="E2109" t="s">
        <v>626</v>
      </c>
      <c r="F2109" t="s">
        <v>1045</v>
      </c>
      <c r="G2109">
        <f t="shared" si="64"/>
        <v>2</v>
      </c>
      <c r="H2109" t="str">
        <f t="shared" si="65"/>
        <v>2 - Some</v>
      </c>
      <c r="I2109" t="s">
        <v>34</v>
      </c>
      <c r="J2109" t="s">
        <v>510</v>
      </c>
      <c r="K2109">
        <v>21</v>
      </c>
    </row>
    <row r="2110" spans="1:11" x14ac:dyDescent="0.25">
      <c r="A2110" t="s">
        <v>524</v>
      </c>
      <c r="B2110" t="s">
        <v>625</v>
      </c>
      <c r="C2110" t="s">
        <v>621</v>
      </c>
      <c r="D2110" t="s">
        <v>8</v>
      </c>
      <c r="E2110" t="s">
        <v>626</v>
      </c>
      <c r="F2110" t="s">
        <v>1045</v>
      </c>
      <c r="G2110">
        <f t="shared" si="64"/>
        <v>3</v>
      </c>
      <c r="H2110" t="str">
        <f t="shared" si="65"/>
        <v>3 - Quite a bit</v>
      </c>
      <c r="I2110" t="s">
        <v>35</v>
      </c>
      <c r="J2110" t="s">
        <v>510</v>
      </c>
      <c r="K2110">
        <v>36</v>
      </c>
    </row>
    <row r="2111" spans="1:11" x14ac:dyDescent="0.25">
      <c r="A2111" t="s">
        <v>524</v>
      </c>
      <c r="B2111" t="s">
        <v>625</v>
      </c>
      <c r="C2111" t="s">
        <v>621</v>
      </c>
      <c r="D2111" t="s">
        <v>8</v>
      </c>
      <c r="E2111" t="s">
        <v>626</v>
      </c>
      <c r="F2111" t="s">
        <v>1045</v>
      </c>
      <c r="G2111">
        <f t="shared" si="64"/>
        <v>4</v>
      </c>
      <c r="H2111" t="str">
        <f t="shared" si="65"/>
        <v>4 - Very much</v>
      </c>
      <c r="I2111" t="s">
        <v>36</v>
      </c>
      <c r="J2111" t="s">
        <v>510</v>
      </c>
      <c r="K2111">
        <v>21</v>
      </c>
    </row>
    <row r="2112" spans="1:11" x14ac:dyDescent="0.25">
      <c r="A2112" t="s">
        <v>524</v>
      </c>
      <c r="B2112" t="s">
        <v>620</v>
      </c>
      <c r="C2112" t="s">
        <v>621</v>
      </c>
      <c r="D2112" t="s">
        <v>8</v>
      </c>
      <c r="E2112" t="s">
        <v>622</v>
      </c>
      <c r="F2112" t="s">
        <v>1045</v>
      </c>
      <c r="G2112">
        <f t="shared" si="64"/>
        <v>1</v>
      </c>
      <c r="H2112" t="str">
        <f t="shared" si="65"/>
        <v>1 - Very little</v>
      </c>
      <c r="I2112" t="s">
        <v>33</v>
      </c>
      <c r="J2112" t="s">
        <v>510</v>
      </c>
      <c r="K2112">
        <v>22</v>
      </c>
    </row>
    <row r="2113" spans="1:11" x14ac:dyDescent="0.25">
      <c r="A2113" t="s">
        <v>524</v>
      </c>
      <c r="B2113" t="s">
        <v>620</v>
      </c>
      <c r="C2113" t="s">
        <v>621</v>
      </c>
      <c r="D2113" t="s">
        <v>8</v>
      </c>
      <c r="E2113" t="s">
        <v>622</v>
      </c>
      <c r="F2113" t="s">
        <v>1045</v>
      </c>
      <c r="G2113">
        <f t="shared" si="64"/>
        <v>2</v>
      </c>
      <c r="H2113" t="str">
        <f t="shared" si="65"/>
        <v>2 - Some</v>
      </c>
      <c r="I2113" t="s">
        <v>34</v>
      </c>
      <c r="J2113" t="s">
        <v>510</v>
      </c>
      <c r="K2113">
        <v>33</v>
      </c>
    </row>
    <row r="2114" spans="1:11" x14ac:dyDescent="0.25">
      <c r="A2114" t="s">
        <v>524</v>
      </c>
      <c r="B2114" t="s">
        <v>620</v>
      </c>
      <c r="C2114" t="s">
        <v>621</v>
      </c>
      <c r="D2114" t="s">
        <v>8</v>
      </c>
      <c r="E2114" t="s">
        <v>622</v>
      </c>
      <c r="F2114" t="s">
        <v>1045</v>
      </c>
      <c r="G2114">
        <f t="shared" ref="G2114:G2177" si="66">IF(E2114=E2113,1+G2113,1)</f>
        <v>3</v>
      </c>
      <c r="H2114" t="str">
        <f t="shared" ref="H2114:H2177" si="67">CONCATENATE(G2114," - ",I2114)</f>
        <v>3 - Quite a bit</v>
      </c>
      <c r="I2114" t="s">
        <v>35</v>
      </c>
      <c r="J2114" t="s">
        <v>510</v>
      </c>
      <c r="K2114">
        <v>19</v>
      </c>
    </row>
    <row r="2115" spans="1:11" x14ac:dyDescent="0.25">
      <c r="A2115" t="s">
        <v>524</v>
      </c>
      <c r="B2115" t="s">
        <v>620</v>
      </c>
      <c r="C2115" t="s">
        <v>621</v>
      </c>
      <c r="D2115" t="s">
        <v>8</v>
      </c>
      <c r="E2115" t="s">
        <v>622</v>
      </c>
      <c r="F2115" t="s">
        <v>1045</v>
      </c>
      <c r="G2115">
        <f t="shared" si="66"/>
        <v>4</v>
      </c>
      <c r="H2115" t="str">
        <f t="shared" si="67"/>
        <v>4 - Very much</v>
      </c>
      <c r="I2115" t="s">
        <v>36</v>
      </c>
      <c r="J2115" t="s">
        <v>510</v>
      </c>
      <c r="K2115">
        <v>6</v>
      </c>
    </row>
    <row r="2116" spans="1:11" x14ac:dyDescent="0.25">
      <c r="A2116" t="s">
        <v>524</v>
      </c>
      <c r="B2116" t="s">
        <v>584</v>
      </c>
      <c r="C2116" t="s">
        <v>585</v>
      </c>
      <c r="D2116" t="s">
        <v>8</v>
      </c>
      <c r="E2116" t="s">
        <v>586</v>
      </c>
      <c r="F2116" t="s">
        <v>1045</v>
      </c>
      <c r="G2116">
        <f t="shared" si="66"/>
        <v>1</v>
      </c>
      <c r="H2116" t="str">
        <f t="shared" si="67"/>
        <v>1 - Never</v>
      </c>
      <c r="I2116" t="s">
        <v>10</v>
      </c>
      <c r="J2116" t="s">
        <v>510</v>
      </c>
      <c r="K2116">
        <v>1</v>
      </c>
    </row>
    <row r="2117" spans="1:11" x14ac:dyDescent="0.25">
      <c r="A2117" t="s">
        <v>524</v>
      </c>
      <c r="B2117" t="s">
        <v>584</v>
      </c>
      <c r="C2117" t="s">
        <v>585</v>
      </c>
      <c r="D2117" t="s">
        <v>8</v>
      </c>
      <c r="E2117" t="s">
        <v>586</v>
      </c>
      <c r="F2117" t="s">
        <v>1045</v>
      </c>
      <c r="G2117">
        <f t="shared" si="66"/>
        <v>2</v>
      </c>
      <c r="H2117" t="str">
        <f t="shared" si="67"/>
        <v>2 - Sometimes</v>
      </c>
      <c r="I2117" t="s">
        <v>11</v>
      </c>
      <c r="J2117" t="s">
        <v>510</v>
      </c>
      <c r="K2117">
        <v>19</v>
      </c>
    </row>
    <row r="2118" spans="1:11" x14ac:dyDescent="0.25">
      <c r="A2118" t="s">
        <v>524</v>
      </c>
      <c r="B2118" t="s">
        <v>584</v>
      </c>
      <c r="C2118" t="s">
        <v>585</v>
      </c>
      <c r="D2118" t="s">
        <v>8</v>
      </c>
      <c r="E2118" t="s">
        <v>586</v>
      </c>
      <c r="F2118" t="s">
        <v>1045</v>
      </c>
      <c r="G2118">
        <f t="shared" si="66"/>
        <v>3</v>
      </c>
      <c r="H2118" t="str">
        <f t="shared" si="67"/>
        <v>3 - Often</v>
      </c>
      <c r="I2118" t="s">
        <v>12</v>
      </c>
      <c r="J2118" t="s">
        <v>510</v>
      </c>
      <c r="K2118">
        <v>24</v>
      </c>
    </row>
    <row r="2119" spans="1:11" x14ac:dyDescent="0.25">
      <c r="A2119" t="s">
        <v>524</v>
      </c>
      <c r="B2119" t="s">
        <v>584</v>
      </c>
      <c r="C2119" t="s">
        <v>585</v>
      </c>
      <c r="D2119" t="s">
        <v>8</v>
      </c>
      <c r="E2119" t="s">
        <v>586</v>
      </c>
      <c r="F2119" t="s">
        <v>1045</v>
      </c>
      <c r="G2119">
        <f t="shared" si="66"/>
        <v>4</v>
      </c>
      <c r="H2119" t="str">
        <f t="shared" si="67"/>
        <v>4 - Very Often</v>
      </c>
      <c r="I2119" t="s">
        <v>587</v>
      </c>
      <c r="J2119" t="s">
        <v>510</v>
      </c>
      <c r="K2119">
        <v>35</v>
      </c>
    </row>
    <row r="2120" spans="1:11" x14ac:dyDescent="0.25">
      <c r="A2120" t="s">
        <v>524</v>
      </c>
      <c r="B2120" t="s">
        <v>584</v>
      </c>
      <c r="C2120" t="s">
        <v>585</v>
      </c>
      <c r="D2120" t="s">
        <v>8</v>
      </c>
      <c r="E2120" t="s">
        <v>586</v>
      </c>
      <c r="F2120" t="s">
        <v>1045</v>
      </c>
      <c r="G2120">
        <f t="shared" si="66"/>
        <v>5</v>
      </c>
      <c r="H2120" t="str">
        <f t="shared" si="67"/>
        <v>5 - Don't Know</v>
      </c>
      <c r="I2120" t="s">
        <v>588</v>
      </c>
      <c r="J2120" t="s">
        <v>510</v>
      </c>
      <c r="K2120">
        <v>0</v>
      </c>
    </row>
    <row r="2121" spans="1:11" x14ac:dyDescent="0.25">
      <c r="A2121" t="s">
        <v>524</v>
      </c>
      <c r="B2121" t="s">
        <v>595</v>
      </c>
      <c r="C2121" t="s">
        <v>585</v>
      </c>
      <c r="D2121" t="s">
        <v>8</v>
      </c>
      <c r="E2121" t="s">
        <v>452</v>
      </c>
      <c r="F2121" t="s">
        <v>1045</v>
      </c>
      <c r="G2121">
        <f t="shared" si="66"/>
        <v>1</v>
      </c>
      <c r="H2121" t="str">
        <f t="shared" si="67"/>
        <v>1 - Never</v>
      </c>
      <c r="I2121" t="s">
        <v>10</v>
      </c>
      <c r="J2121" t="s">
        <v>510</v>
      </c>
      <c r="K2121">
        <v>4</v>
      </c>
    </row>
    <row r="2122" spans="1:11" x14ac:dyDescent="0.25">
      <c r="A2122" t="s">
        <v>524</v>
      </c>
      <c r="B2122" t="s">
        <v>595</v>
      </c>
      <c r="C2122" t="s">
        <v>585</v>
      </c>
      <c r="D2122" t="s">
        <v>8</v>
      </c>
      <c r="E2122" t="s">
        <v>452</v>
      </c>
      <c r="F2122" t="s">
        <v>1045</v>
      </c>
      <c r="G2122">
        <f t="shared" si="66"/>
        <v>2</v>
      </c>
      <c r="H2122" t="str">
        <f t="shared" si="67"/>
        <v>2 - Sometimes</v>
      </c>
      <c r="I2122" t="s">
        <v>11</v>
      </c>
      <c r="J2122" t="s">
        <v>510</v>
      </c>
      <c r="K2122">
        <v>39</v>
      </c>
    </row>
    <row r="2123" spans="1:11" x14ac:dyDescent="0.25">
      <c r="A2123" t="s">
        <v>524</v>
      </c>
      <c r="B2123" t="s">
        <v>595</v>
      </c>
      <c r="C2123" t="s">
        <v>585</v>
      </c>
      <c r="D2123" t="s">
        <v>8</v>
      </c>
      <c r="E2123" t="s">
        <v>452</v>
      </c>
      <c r="F2123" t="s">
        <v>1045</v>
      </c>
      <c r="G2123">
        <f t="shared" si="66"/>
        <v>3</v>
      </c>
      <c r="H2123" t="str">
        <f t="shared" si="67"/>
        <v>3 - Often</v>
      </c>
      <c r="I2123" t="s">
        <v>12</v>
      </c>
      <c r="J2123" t="s">
        <v>510</v>
      </c>
      <c r="K2123">
        <v>24</v>
      </c>
    </row>
    <row r="2124" spans="1:11" x14ac:dyDescent="0.25">
      <c r="A2124" t="s">
        <v>524</v>
      </c>
      <c r="B2124" t="s">
        <v>595</v>
      </c>
      <c r="C2124" t="s">
        <v>585</v>
      </c>
      <c r="D2124" t="s">
        <v>8</v>
      </c>
      <c r="E2124" t="s">
        <v>452</v>
      </c>
      <c r="F2124" t="s">
        <v>1045</v>
      </c>
      <c r="G2124">
        <f t="shared" si="66"/>
        <v>4</v>
      </c>
      <c r="H2124" t="str">
        <f t="shared" si="67"/>
        <v>4 - Very Often</v>
      </c>
      <c r="I2124" t="s">
        <v>587</v>
      </c>
      <c r="J2124" t="s">
        <v>510</v>
      </c>
      <c r="K2124">
        <v>10</v>
      </c>
    </row>
    <row r="2125" spans="1:11" x14ac:dyDescent="0.25">
      <c r="A2125" t="s">
        <v>524</v>
      </c>
      <c r="B2125" t="s">
        <v>595</v>
      </c>
      <c r="C2125" t="s">
        <v>585</v>
      </c>
      <c r="D2125" t="s">
        <v>8</v>
      </c>
      <c r="E2125" t="s">
        <v>452</v>
      </c>
      <c r="F2125" t="s">
        <v>1045</v>
      </c>
      <c r="G2125">
        <f t="shared" si="66"/>
        <v>5</v>
      </c>
      <c r="H2125" t="str">
        <f t="shared" si="67"/>
        <v>5 - Don't Know</v>
      </c>
      <c r="I2125" t="s">
        <v>588</v>
      </c>
      <c r="J2125" t="s">
        <v>510</v>
      </c>
      <c r="K2125">
        <v>3</v>
      </c>
    </row>
    <row r="2126" spans="1:11" x14ac:dyDescent="0.25">
      <c r="A2126" t="s">
        <v>524</v>
      </c>
      <c r="B2126" t="s">
        <v>604</v>
      </c>
      <c r="C2126" t="s">
        <v>585</v>
      </c>
      <c r="D2126" t="s">
        <v>8</v>
      </c>
      <c r="E2126" t="s">
        <v>605</v>
      </c>
      <c r="F2126" t="s">
        <v>1045</v>
      </c>
      <c r="G2126">
        <f t="shared" si="66"/>
        <v>1</v>
      </c>
      <c r="H2126" t="str">
        <f t="shared" si="67"/>
        <v>1 - Never</v>
      </c>
      <c r="I2126" t="s">
        <v>10</v>
      </c>
      <c r="J2126" t="s">
        <v>510</v>
      </c>
      <c r="K2126">
        <v>0</v>
      </c>
    </row>
    <row r="2127" spans="1:11" x14ac:dyDescent="0.25">
      <c r="A2127" t="s">
        <v>524</v>
      </c>
      <c r="B2127" t="s">
        <v>604</v>
      </c>
      <c r="C2127" t="s">
        <v>585</v>
      </c>
      <c r="D2127" t="s">
        <v>8</v>
      </c>
      <c r="E2127" t="s">
        <v>605</v>
      </c>
      <c r="F2127" t="s">
        <v>1045</v>
      </c>
      <c r="G2127">
        <f t="shared" si="66"/>
        <v>2</v>
      </c>
      <c r="H2127" t="str">
        <f t="shared" si="67"/>
        <v>2 - Sometimes</v>
      </c>
      <c r="I2127" t="s">
        <v>11</v>
      </c>
      <c r="J2127" t="s">
        <v>510</v>
      </c>
      <c r="K2127">
        <v>26</v>
      </c>
    </row>
    <row r="2128" spans="1:11" x14ac:dyDescent="0.25">
      <c r="A2128" t="s">
        <v>524</v>
      </c>
      <c r="B2128" t="s">
        <v>604</v>
      </c>
      <c r="C2128" t="s">
        <v>585</v>
      </c>
      <c r="D2128" t="s">
        <v>8</v>
      </c>
      <c r="E2128" t="s">
        <v>605</v>
      </c>
      <c r="F2128" t="s">
        <v>1045</v>
      </c>
      <c r="G2128">
        <f t="shared" si="66"/>
        <v>3</v>
      </c>
      <c r="H2128" t="str">
        <f t="shared" si="67"/>
        <v>3 - Often</v>
      </c>
      <c r="I2128" t="s">
        <v>12</v>
      </c>
      <c r="J2128" t="s">
        <v>510</v>
      </c>
      <c r="K2128">
        <v>35</v>
      </c>
    </row>
    <row r="2129" spans="1:11" x14ac:dyDescent="0.25">
      <c r="A2129" t="s">
        <v>524</v>
      </c>
      <c r="B2129" t="s">
        <v>604</v>
      </c>
      <c r="C2129" t="s">
        <v>585</v>
      </c>
      <c r="D2129" t="s">
        <v>8</v>
      </c>
      <c r="E2129" t="s">
        <v>605</v>
      </c>
      <c r="F2129" t="s">
        <v>1045</v>
      </c>
      <c r="G2129">
        <f t="shared" si="66"/>
        <v>4</v>
      </c>
      <c r="H2129" t="str">
        <f t="shared" si="67"/>
        <v>4 - Very Often</v>
      </c>
      <c r="I2129" t="s">
        <v>587</v>
      </c>
      <c r="J2129" t="s">
        <v>510</v>
      </c>
      <c r="K2129">
        <v>19</v>
      </c>
    </row>
    <row r="2130" spans="1:11" x14ac:dyDescent="0.25">
      <c r="A2130" t="s">
        <v>524</v>
      </c>
      <c r="B2130" t="s">
        <v>604</v>
      </c>
      <c r="C2130" t="s">
        <v>585</v>
      </c>
      <c r="D2130" t="s">
        <v>8</v>
      </c>
      <c r="E2130" t="s">
        <v>605</v>
      </c>
      <c r="F2130" t="s">
        <v>1045</v>
      </c>
      <c r="G2130">
        <f t="shared" si="66"/>
        <v>5</v>
      </c>
      <c r="H2130" t="str">
        <f t="shared" si="67"/>
        <v>5 - Don't Know</v>
      </c>
      <c r="I2130" t="s">
        <v>588</v>
      </c>
      <c r="J2130" t="s">
        <v>510</v>
      </c>
      <c r="K2130">
        <v>0</v>
      </c>
    </row>
    <row r="2131" spans="1:11" x14ac:dyDescent="0.25">
      <c r="A2131" t="s">
        <v>524</v>
      </c>
      <c r="B2131" t="s">
        <v>608</v>
      </c>
      <c r="C2131" t="s">
        <v>585</v>
      </c>
      <c r="D2131" t="s">
        <v>8</v>
      </c>
      <c r="E2131" t="s">
        <v>609</v>
      </c>
      <c r="F2131" t="s">
        <v>1045</v>
      </c>
      <c r="G2131">
        <f t="shared" si="66"/>
        <v>1</v>
      </c>
      <c r="H2131" t="str">
        <f t="shared" si="67"/>
        <v>1 - Never</v>
      </c>
      <c r="I2131" t="s">
        <v>10</v>
      </c>
      <c r="J2131" t="s">
        <v>510</v>
      </c>
      <c r="K2131">
        <v>9</v>
      </c>
    </row>
    <row r="2132" spans="1:11" x14ac:dyDescent="0.25">
      <c r="A2132" t="s">
        <v>524</v>
      </c>
      <c r="B2132" t="s">
        <v>608</v>
      </c>
      <c r="C2132" t="s">
        <v>585</v>
      </c>
      <c r="D2132" t="s">
        <v>8</v>
      </c>
      <c r="E2132" t="s">
        <v>609</v>
      </c>
      <c r="F2132" t="s">
        <v>1045</v>
      </c>
      <c r="G2132">
        <f t="shared" si="66"/>
        <v>2</v>
      </c>
      <c r="H2132" t="str">
        <f t="shared" si="67"/>
        <v>2 - Sometimes</v>
      </c>
      <c r="I2132" t="s">
        <v>11</v>
      </c>
      <c r="J2132" t="s">
        <v>510</v>
      </c>
      <c r="K2132">
        <v>51</v>
      </c>
    </row>
    <row r="2133" spans="1:11" x14ac:dyDescent="0.25">
      <c r="A2133" t="s">
        <v>524</v>
      </c>
      <c r="B2133" t="s">
        <v>608</v>
      </c>
      <c r="C2133" t="s">
        <v>585</v>
      </c>
      <c r="D2133" t="s">
        <v>8</v>
      </c>
      <c r="E2133" t="s">
        <v>609</v>
      </c>
      <c r="F2133" t="s">
        <v>1045</v>
      </c>
      <c r="G2133">
        <f t="shared" si="66"/>
        <v>3</v>
      </c>
      <c r="H2133" t="str">
        <f t="shared" si="67"/>
        <v>3 - Often</v>
      </c>
      <c r="I2133" t="s">
        <v>12</v>
      </c>
      <c r="J2133" t="s">
        <v>510</v>
      </c>
      <c r="K2133">
        <v>13</v>
      </c>
    </row>
    <row r="2134" spans="1:11" x14ac:dyDescent="0.25">
      <c r="A2134" t="s">
        <v>524</v>
      </c>
      <c r="B2134" t="s">
        <v>608</v>
      </c>
      <c r="C2134" t="s">
        <v>585</v>
      </c>
      <c r="D2134" t="s">
        <v>8</v>
      </c>
      <c r="E2134" t="s">
        <v>609</v>
      </c>
      <c r="F2134" t="s">
        <v>1045</v>
      </c>
      <c r="G2134">
        <f t="shared" si="66"/>
        <v>4</v>
      </c>
      <c r="H2134" t="str">
        <f t="shared" si="67"/>
        <v>4 - Very Often</v>
      </c>
      <c r="I2134" t="s">
        <v>587</v>
      </c>
      <c r="J2134" t="s">
        <v>510</v>
      </c>
      <c r="K2134">
        <v>7</v>
      </c>
    </row>
    <row r="2135" spans="1:11" x14ac:dyDescent="0.25">
      <c r="A2135" t="s">
        <v>524</v>
      </c>
      <c r="B2135" t="s">
        <v>608</v>
      </c>
      <c r="C2135" t="s">
        <v>585</v>
      </c>
      <c r="D2135" t="s">
        <v>8</v>
      </c>
      <c r="E2135" t="s">
        <v>609</v>
      </c>
      <c r="F2135" t="s">
        <v>1045</v>
      </c>
      <c r="G2135">
        <f t="shared" si="66"/>
        <v>5</v>
      </c>
      <c r="H2135" t="str">
        <f t="shared" si="67"/>
        <v>5 - Don't Know</v>
      </c>
      <c r="I2135" t="s">
        <v>588</v>
      </c>
      <c r="J2135" t="s">
        <v>510</v>
      </c>
      <c r="K2135">
        <v>0</v>
      </c>
    </row>
    <row r="2136" spans="1:11" x14ac:dyDescent="0.25">
      <c r="A2136" t="s">
        <v>524</v>
      </c>
      <c r="B2136" t="s">
        <v>589</v>
      </c>
      <c r="C2136" t="s">
        <v>585</v>
      </c>
      <c r="D2136" t="s">
        <v>8</v>
      </c>
      <c r="E2136" t="s">
        <v>590</v>
      </c>
      <c r="F2136" t="s">
        <v>1045</v>
      </c>
      <c r="G2136">
        <f t="shared" si="66"/>
        <v>1</v>
      </c>
      <c r="H2136" t="str">
        <f t="shared" si="67"/>
        <v>1 - Never</v>
      </c>
      <c r="I2136" t="s">
        <v>10</v>
      </c>
      <c r="J2136" t="s">
        <v>510</v>
      </c>
      <c r="K2136">
        <v>27</v>
      </c>
    </row>
    <row r="2137" spans="1:11" x14ac:dyDescent="0.25">
      <c r="A2137" t="s">
        <v>524</v>
      </c>
      <c r="B2137" t="s">
        <v>589</v>
      </c>
      <c r="C2137" t="s">
        <v>585</v>
      </c>
      <c r="D2137" t="s">
        <v>8</v>
      </c>
      <c r="E2137" t="s">
        <v>590</v>
      </c>
      <c r="F2137" t="s">
        <v>1045</v>
      </c>
      <c r="G2137">
        <f t="shared" si="66"/>
        <v>2</v>
      </c>
      <c r="H2137" t="str">
        <f t="shared" si="67"/>
        <v>2 - Sometimes</v>
      </c>
      <c r="I2137" t="s">
        <v>11</v>
      </c>
      <c r="J2137" t="s">
        <v>510</v>
      </c>
      <c r="K2137">
        <v>31</v>
      </c>
    </row>
    <row r="2138" spans="1:11" x14ac:dyDescent="0.25">
      <c r="A2138" t="s">
        <v>524</v>
      </c>
      <c r="B2138" t="s">
        <v>589</v>
      </c>
      <c r="C2138" t="s">
        <v>585</v>
      </c>
      <c r="D2138" t="s">
        <v>8</v>
      </c>
      <c r="E2138" t="s">
        <v>590</v>
      </c>
      <c r="F2138" t="s">
        <v>1045</v>
      </c>
      <c r="G2138">
        <f t="shared" si="66"/>
        <v>3</v>
      </c>
      <c r="H2138" t="str">
        <f t="shared" si="67"/>
        <v>3 - Often</v>
      </c>
      <c r="I2138" t="s">
        <v>12</v>
      </c>
      <c r="J2138" t="s">
        <v>510</v>
      </c>
      <c r="K2138">
        <v>13</v>
      </c>
    </row>
    <row r="2139" spans="1:11" x14ac:dyDescent="0.25">
      <c r="A2139" t="s">
        <v>524</v>
      </c>
      <c r="B2139" t="s">
        <v>589</v>
      </c>
      <c r="C2139" t="s">
        <v>585</v>
      </c>
      <c r="D2139" t="s">
        <v>8</v>
      </c>
      <c r="E2139" t="s">
        <v>590</v>
      </c>
      <c r="F2139" t="s">
        <v>1045</v>
      </c>
      <c r="G2139">
        <f t="shared" si="66"/>
        <v>4</v>
      </c>
      <c r="H2139" t="str">
        <f t="shared" si="67"/>
        <v>4 - Very Often</v>
      </c>
      <c r="I2139" t="s">
        <v>587</v>
      </c>
      <c r="J2139" t="s">
        <v>510</v>
      </c>
      <c r="K2139">
        <v>8</v>
      </c>
    </row>
    <row r="2140" spans="1:11" x14ac:dyDescent="0.25">
      <c r="A2140" t="s">
        <v>524</v>
      </c>
      <c r="B2140" t="s">
        <v>589</v>
      </c>
      <c r="C2140" t="s">
        <v>585</v>
      </c>
      <c r="D2140" t="s">
        <v>8</v>
      </c>
      <c r="E2140" t="s">
        <v>590</v>
      </c>
      <c r="F2140" t="s">
        <v>1045</v>
      </c>
      <c r="G2140">
        <f t="shared" si="66"/>
        <v>5</v>
      </c>
      <c r="H2140" t="str">
        <f t="shared" si="67"/>
        <v>5 - Don't Know</v>
      </c>
      <c r="I2140" t="s">
        <v>588</v>
      </c>
      <c r="J2140" t="s">
        <v>510</v>
      </c>
      <c r="K2140">
        <v>0</v>
      </c>
    </row>
    <row r="2141" spans="1:11" x14ac:dyDescent="0.25">
      <c r="A2141" t="s">
        <v>524</v>
      </c>
      <c r="B2141" t="s">
        <v>600</v>
      </c>
      <c r="C2141" t="s">
        <v>585</v>
      </c>
      <c r="D2141" t="s">
        <v>8</v>
      </c>
      <c r="E2141" t="s">
        <v>601</v>
      </c>
      <c r="F2141" t="s">
        <v>1045</v>
      </c>
      <c r="G2141">
        <f t="shared" si="66"/>
        <v>1</v>
      </c>
      <c r="H2141" t="str">
        <f t="shared" si="67"/>
        <v>1 - Never</v>
      </c>
      <c r="I2141" t="s">
        <v>10</v>
      </c>
      <c r="J2141" t="s">
        <v>510</v>
      </c>
      <c r="K2141">
        <v>55</v>
      </c>
    </row>
    <row r="2142" spans="1:11" x14ac:dyDescent="0.25">
      <c r="A2142" t="s">
        <v>524</v>
      </c>
      <c r="B2142" t="s">
        <v>600</v>
      </c>
      <c r="C2142" t="s">
        <v>585</v>
      </c>
      <c r="D2142" t="s">
        <v>8</v>
      </c>
      <c r="E2142" t="s">
        <v>601</v>
      </c>
      <c r="F2142" t="s">
        <v>1045</v>
      </c>
      <c r="G2142">
        <f t="shared" si="66"/>
        <v>2</v>
      </c>
      <c r="H2142" t="str">
        <f t="shared" si="67"/>
        <v>2 - Sometimes</v>
      </c>
      <c r="I2142" t="s">
        <v>11</v>
      </c>
      <c r="J2142" t="s">
        <v>510</v>
      </c>
      <c r="K2142">
        <v>11</v>
      </c>
    </row>
    <row r="2143" spans="1:11" x14ac:dyDescent="0.25">
      <c r="A2143" t="s">
        <v>524</v>
      </c>
      <c r="B2143" t="s">
        <v>600</v>
      </c>
      <c r="C2143" t="s">
        <v>585</v>
      </c>
      <c r="D2143" t="s">
        <v>8</v>
      </c>
      <c r="E2143" t="s">
        <v>601</v>
      </c>
      <c r="F2143" t="s">
        <v>1045</v>
      </c>
      <c r="G2143">
        <f t="shared" si="66"/>
        <v>3</v>
      </c>
      <c r="H2143" t="str">
        <f t="shared" si="67"/>
        <v>3 - Often</v>
      </c>
      <c r="I2143" t="s">
        <v>12</v>
      </c>
      <c r="J2143" t="s">
        <v>510</v>
      </c>
      <c r="K2143">
        <v>5</v>
      </c>
    </row>
    <row r="2144" spans="1:11" x14ac:dyDescent="0.25">
      <c r="A2144" t="s">
        <v>524</v>
      </c>
      <c r="B2144" t="s">
        <v>600</v>
      </c>
      <c r="C2144" t="s">
        <v>585</v>
      </c>
      <c r="D2144" t="s">
        <v>8</v>
      </c>
      <c r="E2144" t="s">
        <v>601</v>
      </c>
      <c r="F2144" t="s">
        <v>1045</v>
      </c>
      <c r="G2144">
        <f t="shared" si="66"/>
        <v>4</v>
      </c>
      <c r="H2144" t="str">
        <f t="shared" si="67"/>
        <v>4 - Very Often</v>
      </c>
      <c r="I2144" t="s">
        <v>587</v>
      </c>
      <c r="J2144" t="s">
        <v>510</v>
      </c>
      <c r="K2144">
        <v>1</v>
      </c>
    </row>
    <row r="2145" spans="1:11" x14ac:dyDescent="0.25">
      <c r="A2145" t="s">
        <v>524</v>
      </c>
      <c r="B2145" t="s">
        <v>600</v>
      </c>
      <c r="C2145" t="s">
        <v>585</v>
      </c>
      <c r="D2145" t="s">
        <v>8</v>
      </c>
      <c r="E2145" t="s">
        <v>601</v>
      </c>
      <c r="F2145" t="s">
        <v>1045</v>
      </c>
      <c r="G2145">
        <f t="shared" si="66"/>
        <v>5</v>
      </c>
      <c r="H2145" t="str">
        <f t="shared" si="67"/>
        <v>5 - Don't Know</v>
      </c>
      <c r="I2145" t="s">
        <v>588</v>
      </c>
      <c r="J2145" t="s">
        <v>510</v>
      </c>
      <c r="K2145">
        <v>8</v>
      </c>
    </row>
    <row r="2146" spans="1:11" x14ac:dyDescent="0.25">
      <c r="A2146" t="s">
        <v>524</v>
      </c>
      <c r="B2146" t="s">
        <v>591</v>
      </c>
      <c r="C2146" t="s">
        <v>585</v>
      </c>
      <c r="D2146" t="s">
        <v>8</v>
      </c>
      <c r="E2146" t="s">
        <v>592</v>
      </c>
      <c r="F2146" t="s">
        <v>1045</v>
      </c>
      <c r="G2146">
        <f t="shared" si="66"/>
        <v>1</v>
      </c>
      <c r="H2146" t="str">
        <f t="shared" si="67"/>
        <v>1 - Never</v>
      </c>
      <c r="I2146" t="s">
        <v>10</v>
      </c>
      <c r="J2146" t="s">
        <v>510</v>
      </c>
      <c r="K2146">
        <v>25</v>
      </c>
    </row>
    <row r="2147" spans="1:11" x14ac:dyDescent="0.25">
      <c r="A2147" t="s">
        <v>524</v>
      </c>
      <c r="B2147" t="s">
        <v>591</v>
      </c>
      <c r="C2147" t="s">
        <v>585</v>
      </c>
      <c r="D2147" t="s">
        <v>8</v>
      </c>
      <c r="E2147" t="s">
        <v>592</v>
      </c>
      <c r="F2147" t="s">
        <v>1045</v>
      </c>
      <c r="G2147">
        <f t="shared" si="66"/>
        <v>2</v>
      </c>
      <c r="H2147" t="str">
        <f t="shared" si="67"/>
        <v>2 - Sometimes</v>
      </c>
      <c r="I2147" t="s">
        <v>11</v>
      </c>
      <c r="J2147" t="s">
        <v>510</v>
      </c>
      <c r="K2147">
        <v>32</v>
      </c>
    </row>
    <row r="2148" spans="1:11" x14ac:dyDescent="0.25">
      <c r="A2148" t="s">
        <v>524</v>
      </c>
      <c r="B2148" t="s">
        <v>591</v>
      </c>
      <c r="C2148" t="s">
        <v>585</v>
      </c>
      <c r="D2148" t="s">
        <v>8</v>
      </c>
      <c r="E2148" t="s">
        <v>592</v>
      </c>
      <c r="F2148" t="s">
        <v>1045</v>
      </c>
      <c r="G2148">
        <f t="shared" si="66"/>
        <v>3</v>
      </c>
      <c r="H2148" t="str">
        <f t="shared" si="67"/>
        <v>3 - Often</v>
      </c>
      <c r="I2148" t="s">
        <v>12</v>
      </c>
      <c r="J2148" t="s">
        <v>510</v>
      </c>
      <c r="K2148">
        <v>11</v>
      </c>
    </row>
    <row r="2149" spans="1:11" x14ac:dyDescent="0.25">
      <c r="A2149" t="s">
        <v>524</v>
      </c>
      <c r="B2149" t="s">
        <v>591</v>
      </c>
      <c r="C2149" t="s">
        <v>585</v>
      </c>
      <c r="D2149" t="s">
        <v>8</v>
      </c>
      <c r="E2149" t="s">
        <v>592</v>
      </c>
      <c r="F2149" t="s">
        <v>1045</v>
      </c>
      <c r="G2149">
        <f t="shared" si="66"/>
        <v>4</v>
      </c>
      <c r="H2149" t="str">
        <f t="shared" si="67"/>
        <v>4 - Very Often</v>
      </c>
      <c r="I2149" t="s">
        <v>587</v>
      </c>
      <c r="J2149" t="s">
        <v>510</v>
      </c>
      <c r="K2149">
        <v>6</v>
      </c>
    </row>
    <row r="2150" spans="1:11" x14ac:dyDescent="0.25">
      <c r="A2150" t="s">
        <v>524</v>
      </c>
      <c r="B2150" t="s">
        <v>591</v>
      </c>
      <c r="C2150" t="s">
        <v>585</v>
      </c>
      <c r="D2150" t="s">
        <v>8</v>
      </c>
      <c r="E2150" t="s">
        <v>592</v>
      </c>
      <c r="F2150" t="s">
        <v>1045</v>
      </c>
      <c r="G2150">
        <f t="shared" si="66"/>
        <v>5</v>
      </c>
      <c r="H2150" t="str">
        <f t="shared" si="67"/>
        <v>5 - Don't Know</v>
      </c>
      <c r="I2150" t="s">
        <v>588</v>
      </c>
      <c r="J2150" t="s">
        <v>510</v>
      </c>
      <c r="K2150">
        <v>6</v>
      </c>
    </row>
    <row r="2151" spans="1:11" x14ac:dyDescent="0.25">
      <c r="A2151" t="s">
        <v>524</v>
      </c>
      <c r="B2151" t="s">
        <v>610</v>
      </c>
      <c r="C2151" t="s">
        <v>585</v>
      </c>
      <c r="D2151" t="s">
        <v>8</v>
      </c>
      <c r="E2151" t="s">
        <v>611</v>
      </c>
      <c r="F2151" t="s">
        <v>1045</v>
      </c>
      <c r="G2151">
        <f t="shared" si="66"/>
        <v>1</v>
      </c>
      <c r="H2151" t="str">
        <f t="shared" si="67"/>
        <v>1 - Never</v>
      </c>
      <c r="I2151" t="s">
        <v>10</v>
      </c>
      <c r="J2151" t="s">
        <v>510</v>
      </c>
      <c r="K2151">
        <v>2</v>
      </c>
    </row>
    <row r="2152" spans="1:11" x14ac:dyDescent="0.25">
      <c r="A2152" t="s">
        <v>524</v>
      </c>
      <c r="B2152" t="s">
        <v>610</v>
      </c>
      <c r="C2152" t="s">
        <v>585</v>
      </c>
      <c r="D2152" t="s">
        <v>8</v>
      </c>
      <c r="E2152" t="s">
        <v>611</v>
      </c>
      <c r="F2152" t="s">
        <v>1045</v>
      </c>
      <c r="G2152">
        <f t="shared" si="66"/>
        <v>2</v>
      </c>
      <c r="H2152" t="str">
        <f t="shared" si="67"/>
        <v>2 - Sometimes</v>
      </c>
      <c r="I2152" t="s">
        <v>11</v>
      </c>
      <c r="J2152" t="s">
        <v>510</v>
      </c>
      <c r="K2152">
        <v>15</v>
      </c>
    </row>
    <row r="2153" spans="1:11" x14ac:dyDescent="0.25">
      <c r="A2153" t="s">
        <v>524</v>
      </c>
      <c r="B2153" t="s">
        <v>610</v>
      </c>
      <c r="C2153" t="s">
        <v>585</v>
      </c>
      <c r="D2153" t="s">
        <v>8</v>
      </c>
      <c r="E2153" t="s">
        <v>611</v>
      </c>
      <c r="F2153" t="s">
        <v>1045</v>
      </c>
      <c r="G2153">
        <f t="shared" si="66"/>
        <v>3</v>
      </c>
      <c r="H2153" t="str">
        <f t="shared" si="67"/>
        <v>3 - Often</v>
      </c>
      <c r="I2153" t="s">
        <v>12</v>
      </c>
      <c r="J2153" t="s">
        <v>510</v>
      </c>
      <c r="K2153">
        <v>32</v>
      </c>
    </row>
    <row r="2154" spans="1:11" x14ac:dyDescent="0.25">
      <c r="A2154" t="s">
        <v>524</v>
      </c>
      <c r="B2154" t="s">
        <v>610</v>
      </c>
      <c r="C2154" t="s">
        <v>585</v>
      </c>
      <c r="D2154" t="s">
        <v>8</v>
      </c>
      <c r="E2154" t="s">
        <v>611</v>
      </c>
      <c r="F2154" t="s">
        <v>1045</v>
      </c>
      <c r="G2154">
        <f t="shared" si="66"/>
        <v>4</v>
      </c>
      <c r="H2154" t="str">
        <f t="shared" si="67"/>
        <v>4 - Very Often</v>
      </c>
      <c r="I2154" t="s">
        <v>587</v>
      </c>
      <c r="J2154" t="s">
        <v>510</v>
      </c>
      <c r="K2154">
        <v>31</v>
      </c>
    </row>
    <row r="2155" spans="1:11" x14ac:dyDescent="0.25">
      <c r="A2155" t="s">
        <v>524</v>
      </c>
      <c r="B2155" t="s">
        <v>610</v>
      </c>
      <c r="C2155" t="s">
        <v>585</v>
      </c>
      <c r="D2155" t="s">
        <v>8</v>
      </c>
      <c r="E2155" t="s">
        <v>611</v>
      </c>
      <c r="F2155" t="s">
        <v>1045</v>
      </c>
      <c r="G2155">
        <f t="shared" si="66"/>
        <v>5</v>
      </c>
      <c r="H2155" t="str">
        <f t="shared" si="67"/>
        <v>5 - Don't Know</v>
      </c>
      <c r="I2155" t="s">
        <v>588</v>
      </c>
      <c r="J2155" t="s">
        <v>510</v>
      </c>
      <c r="K2155">
        <v>0</v>
      </c>
    </row>
    <row r="2156" spans="1:11" x14ac:dyDescent="0.25">
      <c r="A2156" t="s">
        <v>524</v>
      </c>
      <c r="B2156" t="s">
        <v>606</v>
      </c>
      <c r="C2156" t="s">
        <v>585</v>
      </c>
      <c r="D2156" t="s">
        <v>8</v>
      </c>
      <c r="E2156" t="s">
        <v>607</v>
      </c>
      <c r="F2156" t="s">
        <v>1045</v>
      </c>
      <c r="G2156">
        <f t="shared" si="66"/>
        <v>1</v>
      </c>
      <c r="H2156" t="str">
        <f t="shared" si="67"/>
        <v>1 - Never</v>
      </c>
      <c r="I2156" t="s">
        <v>10</v>
      </c>
      <c r="J2156" t="s">
        <v>510</v>
      </c>
      <c r="K2156">
        <v>5</v>
      </c>
    </row>
    <row r="2157" spans="1:11" x14ac:dyDescent="0.25">
      <c r="A2157" t="s">
        <v>524</v>
      </c>
      <c r="B2157" t="s">
        <v>606</v>
      </c>
      <c r="C2157" t="s">
        <v>585</v>
      </c>
      <c r="D2157" t="s">
        <v>8</v>
      </c>
      <c r="E2157" t="s">
        <v>607</v>
      </c>
      <c r="F2157" t="s">
        <v>1045</v>
      </c>
      <c r="G2157">
        <f t="shared" si="66"/>
        <v>2</v>
      </c>
      <c r="H2157" t="str">
        <f t="shared" si="67"/>
        <v>2 - Sometimes</v>
      </c>
      <c r="I2157" t="s">
        <v>11</v>
      </c>
      <c r="J2157" t="s">
        <v>510</v>
      </c>
      <c r="K2157">
        <v>48</v>
      </c>
    </row>
    <row r="2158" spans="1:11" x14ac:dyDescent="0.25">
      <c r="A2158" t="s">
        <v>524</v>
      </c>
      <c r="B2158" t="s">
        <v>606</v>
      </c>
      <c r="C2158" t="s">
        <v>585</v>
      </c>
      <c r="D2158" t="s">
        <v>8</v>
      </c>
      <c r="E2158" t="s">
        <v>607</v>
      </c>
      <c r="F2158" t="s">
        <v>1045</v>
      </c>
      <c r="G2158">
        <f t="shared" si="66"/>
        <v>3</v>
      </c>
      <c r="H2158" t="str">
        <f t="shared" si="67"/>
        <v>3 - Often</v>
      </c>
      <c r="I2158" t="s">
        <v>12</v>
      </c>
      <c r="J2158" t="s">
        <v>510</v>
      </c>
      <c r="K2158">
        <v>17</v>
      </c>
    </row>
    <row r="2159" spans="1:11" x14ac:dyDescent="0.25">
      <c r="A2159" t="s">
        <v>524</v>
      </c>
      <c r="B2159" t="s">
        <v>606</v>
      </c>
      <c r="C2159" t="s">
        <v>585</v>
      </c>
      <c r="D2159" t="s">
        <v>8</v>
      </c>
      <c r="E2159" t="s">
        <v>607</v>
      </c>
      <c r="F2159" t="s">
        <v>1045</v>
      </c>
      <c r="G2159">
        <f t="shared" si="66"/>
        <v>4</v>
      </c>
      <c r="H2159" t="str">
        <f t="shared" si="67"/>
        <v>4 - Very Often</v>
      </c>
      <c r="I2159" t="s">
        <v>587</v>
      </c>
      <c r="J2159" t="s">
        <v>510</v>
      </c>
      <c r="K2159">
        <v>10</v>
      </c>
    </row>
    <row r="2160" spans="1:11" x14ac:dyDescent="0.25">
      <c r="A2160" t="s">
        <v>524</v>
      </c>
      <c r="B2160" t="s">
        <v>606</v>
      </c>
      <c r="C2160" t="s">
        <v>585</v>
      </c>
      <c r="D2160" t="s">
        <v>8</v>
      </c>
      <c r="E2160" t="s">
        <v>607</v>
      </c>
      <c r="F2160" t="s">
        <v>1045</v>
      </c>
      <c r="G2160">
        <f t="shared" si="66"/>
        <v>5</v>
      </c>
      <c r="H2160" t="str">
        <f t="shared" si="67"/>
        <v>5 - Don't Know</v>
      </c>
      <c r="I2160" t="s">
        <v>588</v>
      </c>
      <c r="J2160" t="s">
        <v>510</v>
      </c>
      <c r="K2160">
        <v>0</v>
      </c>
    </row>
    <row r="2161" spans="1:11" x14ac:dyDescent="0.25">
      <c r="A2161" t="s">
        <v>524</v>
      </c>
      <c r="B2161" t="s">
        <v>602</v>
      </c>
      <c r="C2161" t="s">
        <v>585</v>
      </c>
      <c r="D2161" t="s">
        <v>8</v>
      </c>
      <c r="E2161" t="s">
        <v>603</v>
      </c>
      <c r="F2161" t="s">
        <v>1045</v>
      </c>
      <c r="G2161">
        <f t="shared" si="66"/>
        <v>1</v>
      </c>
      <c r="H2161" t="str">
        <f t="shared" si="67"/>
        <v>1 - Never</v>
      </c>
      <c r="I2161" t="s">
        <v>10</v>
      </c>
      <c r="J2161" t="s">
        <v>510</v>
      </c>
      <c r="K2161">
        <v>0</v>
      </c>
    </row>
    <row r="2162" spans="1:11" x14ac:dyDescent="0.25">
      <c r="A2162" t="s">
        <v>524</v>
      </c>
      <c r="B2162" t="s">
        <v>602</v>
      </c>
      <c r="C2162" t="s">
        <v>585</v>
      </c>
      <c r="D2162" t="s">
        <v>8</v>
      </c>
      <c r="E2162" t="s">
        <v>603</v>
      </c>
      <c r="F2162" t="s">
        <v>1045</v>
      </c>
      <c r="G2162">
        <f t="shared" si="66"/>
        <v>2</v>
      </c>
      <c r="H2162" t="str">
        <f t="shared" si="67"/>
        <v>2 - Sometimes</v>
      </c>
      <c r="I2162" t="s">
        <v>11</v>
      </c>
      <c r="J2162" t="s">
        <v>510</v>
      </c>
      <c r="K2162">
        <v>10</v>
      </c>
    </row>
    <row r="2163" spans="1:11" x14ac:dyDescent="0.25">
      <c r="A2163" t="s">
        <v>524</v>
      </c>
      <c r="B2163" t="s">
        <v>602</v>
      </c>
      <c r="C2163" t="s">
        <v>585</v>
      </c>
      <c r="D2163" t="s">
        <v>8</v>
      </c>
      <c r="E2163" t="s">
        <v>603</v>
      </c>
      <c r="F2163" t="s">
        <v>1045</v>
      </c>
      <c r="G2163">
        <f t="shared" si="66"/>
        <v>3</v>
      </c>
      <c r="H2163" t="str">
        <f t="shared" si="67"/>
        <v>3 - Often</v>
      </c>
      <c r="I2163" t="s">
        <v>12</v>
      </c>
      <c r="J2163" t="s">
        <v>510</v>
      </c>
      <c r="K2163">
        <v>29</v>
      </c>
    </row>
    <row r="2164" spans="1:11" x14ac:dyDescent="0.25">
      <c r="A2164" t="s">
        <v>524</v>
      </c>
      <c r="B2164" t="s">
        <v>602</v>
      </c>
      <c r="C2164" t="s">
        <v>585</v>
      </c>
      <c r="D2164" t="s">
        <v>8</v>
      </c>
      <c r="E2164" t="s">
        <v>603</v>
      </c>
      <c r="F2164" t="s">
        <v>1045</v>
      </c>
      <c r="G2164">
        <f t="shared" si="66"/>
        <v>4</v>
      </c>
      <c r="H2164" t="str">
        <f t="shared" si="67"/>
        <v>4 - Very Often</v>
      </c>
      <c r="I2164" t="s">
        <v>587</v>
      </c>
      <c r="J2164" t="s">
        <v>510</v>
      </c>
      <c r="K2164">
        <v>41</v>
      </c>
    </row>
    <row r="2165" spans="1:11" x14ac:dyDescent="0.25">
      <c r="A2165" t="s">
        <v>524</v>
      </c>
      <c r="B2165" t="s">
        <v>602</v>
      </c>
      <c r="C2165" t="s">
        <v>585</v>
      </c>
      <c r="D2165" t="s">
        <v>8</v>
      </c>
      <c r="E2165" t="s">
        <v>603</v>
      </c>
      <c r="F2165" t="s">
        <v>1045</v>
      </c>
      <c r="G2165">
        <f t="shared" si="66"/>
        <v>5</v>
      </c>
      <c r="H2165" t="str">
        <f t="shared" si="67"/>
        <v>5 - Don't Know</v>
      </c>
      <c r="I2165" t="s">
        <v>588</v>
      </c>
      <c r="J2165" t="s">
        <v>510</v>
      </c>
      <c r="K2165">
        <v>0</v>
      </c>
    </row>
    <row r="2166" spans="1:11" x14ac:dyDescent="0.25">
      <c r="A2166" t="s">
        <v>524</v>
      </c>
      <c r="B2166" t="s">
        <v>593</v>
      </c>
      <c r="C2166" t="s">
        <v>585</v>
      </c>
      <c r="D2166" t="s">
        <v>8</v>
      </c>
      <c r="E2166" t="s">
        <v>594</v>
      </c>
      <c r="F2166" t="s">
        <v>1045</v>
      </c>
      <c r="G2166">
        <f t="shared" si="66"/>
        <v>1</v>
      </c>
      <c r="H2166" t="str">
        <f t="shared" si="67"/>
        <v>1 - Never</v>
      </c>
      <c r="I2166" t="s">
        <v>10</v>
      </c>
      <c r="J2166" t="s">
        <v>510</v>
      </c>
      <c r="K2166">
        <v>9</v>
      </c>
    </row>
    <row r="2167" spans="1:11" x14ac:dyDescent="0.25">
      <c r="A2167" t="s">
        <v>524</v>
      </c>
      <c r="B2167" t="s">
        <v>593</v>
      </c>
      <c r="C2167" t="s">
        <v>585</v>
      </c>
      <c r="D2167" t="s">
        <v>8</v>
      </c>
      <c r="E2167" t="s">
        <v>594</v>
      </c>
      <c r="F2167" t="s">
        <v>1045</v>
      </c>
      <c r="G2167">
        <f t="shared" si="66"/>
        <v>2</v>
      </c>
      <c r="H2167" t="str">
        <f t="shared" si="67"/>
        <v>2 - Sometimes</v>
      </c>
      <c r="I2167" t="s">
        <v>11</v>
      </c>
      <c r="J2167" t="s">
        <v>510</v>
      </c>
      <c r="K2167">
        <v>25</v>
      </c>
    </row>
    <row r="2168" spans="1:11" x14ac:dyDescent="0.25">
      <c r="A2168" t="s">
        <v>524</v>
      </c>
      <c r="B2168" t="s">
        <v>593</v>
      </c>
      <c r="C2168" t="s">
        <v>585</v>
      </c>
      <c r="D2168" t="s">
        <v>8</v>
      </c>
      <c r="E2168" t="s">
        <v>594</v>
      </c>
      <c r="F2168" t="s">
        <v>1045</v>
      </c>
      <c r="G2168">
        <f t="shared" si="66"/>
        <v>3</v>
      </c>
      <c r="H2168" t="str">
        <f t="shared" si="67"/>
        <v>3 - Often</v>
      </c>
      <c r="I2168" t="s">
        <v>12</v>
      </c>
      <c r="J2168" t="s">
        <v>510</v>
      </c>
      <c r="K2168">
        <v>22</v>
      </c>
    </row>
    <row r="2169" spans="1:11" x14ac:dyDescent="0.25">
      <c r="A2169" t="s">
        <v>524</v>
      </c>
      <c r="B2169" t="s">
        <v>593</v>
      </c>
      <c r="C2169" t="s">
        <v>585</v>
      </c>
      <c r="D2169" t="s">
        <v>8</v>
      </c>
      <c r="E2169" t="s">
        <v>594</v>
      </c>
      <c r="F2169" t="s">
        <v>1045</v>
      </c>
      <c r="G2169">
        <f t="shared" si="66"/>
        <v>4</v>
      </c>
      <c r="H2169" t="str">
        <f t="shared" si="67"/>
        <v>4 - Very Often</v>
      </c>
      <c r="I2169" t="s">
        <v>587</v>
      </c>
      <c r="J2169" t="s">
        <v>510</v>
      </c>
      <c r="K2169">
        <v>23</v>
      </c>
    </row>
    <row r="2170" spans="1:11" x14ac:dyDescent="0.25">
      <c r="A2170" t="s">
        <v>524</v>
      </c>
      <c r="B2170" t="s">
        <v>593</v>
      </c>
      <c r="C2170" t="s">
        <v>585</v>
      </c>
      <c r="D2170" t="s">
        <v>8</v>
      </c>
      <c r="E2170" t="s">
        <v>594</v>
      </c>
      <c r="F2170" t="s">
        <v>1045</v>
      </c>
      <c r="G2170">
        <f t="shared" si="66"/>
        <v>5</v>
      </c>
      <c r="H2170" t="str">
        <f t="shared" si="67"/>
        <v>5 - Don't Know</v>
      </c>
      <c r="I2170" t="s">
        <v>588</v>
      </c>
      <c r="J2170" t="s">
        <v>510</v>
      </c>
      <c r="K2170">
        <v>1</v>
      </c>
    </row>
    <row r="2171" spans="1:11" x14ac:dyDescent="0.25">
      <c r="A2171" t="s">
        <v>524</v>
      </c>
      <c r="B2171" t="s">
        <v>598</v>
      </c>
      <c r="C2171" t="s">
        <v>585</v>
      </c>
      <c r="D2171" t="s">
        <v>8</v>
      </c>
      <c r="E2171" t="s">
        <v>599</v>
      </c>
      <c r="F2171" t="s">
        <v>1045</v>
      </c>
      <c r="G2171">
        <f t="shared" si="66"/>
        <v>1</v>
      </c>
      <c r="H2171" t="str">
        <f t="shared" si="67"/>
        <v>1 - Never</v>
      </c>
      <c r="I2171" t="s">
        <v>10</v>
      </c>
      <c r="J2171" t="s">
        <v>510</v>
      </c>
      <c r="K2171">
        <v>13</v>
      </c>
    </row>
    <row r="2172" spans="1:11" x14ac:dyDescent="0.25">
      <c r="A2172" t="s">
        <v>524</v>
      </c>
      <c r="B2172" t="s">
        <v>598</v>
      </c>
      <c r="C2172" t="s">
        <v>585</v>
      </c>
      <c r="D2172" t="s">
        <v>8</v>
      </c>
      <c r="E2172" t="s">
        <v>599</v>
      </c>
      <c r="F2172" t="s">
        <v>1045</v>
      </c>
      <c r="G2172">
        <f t="shared" si="66"/>
        <v>2</v>
      </c>
      <c r="H2172" t="str">
        <f t="shared" si="67"/>
        <v>2 - Sometimes</v>
      </c>
      <c r="I2172" t="s">
        <v>11</v>
      </c>
      <c r="J2172" t="s">
        <v>510</v>
      </c>
      <c r="K2172">
        <v>36</v>
      </c>
    </row>
    <row r="2173" spans="1:11" x14ac:dyDescent="0.25">
      <c r="A2173" t="s">
        <v>524</v>
      </c>
      <c r="B2173" t="s">
        <v>598</v>
      </c>
      <c r="C2173" t="s">
        <v>585</v>
      </c>
      <c r="D2173" t="s">
        <v>8</v>
      </c>
      <c r="E2173" t="s">
        <v>599</v>
      </c>
      <c r="F2173" t="s">
        <v>1045</v>
      </c>
      <c r="G2173">
        <f t="shared" si="66"/>
        <v>3</v>
      </c>
      <c r="H2173" t="str">
        <f t="shared" si="67"/>
        <v>3 - Often</v>
      </c>
      <c r="I2173" t="s">
        <v>12</v>
      </c>
      <c r="J2173" t="s">
        <v>510</v>
      </c>
      <c r="K2173">
        <v>12</v>
      </c>
    </row>
    <row r="2174" spans="1:11" x14ac:dyDescent="0.25">
      <c r="A2174" t="s">
        <v>524</v>
      </c>
      <c r="B2174" t="s">
        <v>598</v>
      </c>
      <c r="C2174" t="s">
        <v>585</v>
      </c>
      <c r="D2174" t="s">
        <v>8</v>
      </c>
      <c r="E2174" t="s">
        <v>599</v>
      </c>
      <c r="F2174" t="s">
        <v>1045</v>
      </c>
      <c r="G2174">
        <f t="shared" si="66"/>
        <v>4</v>
      </c>
      <c r="H2174" t="str">
        <f t="shared" si="67"/>
        <v>4 - Very Often</v>
      </c>
      <c r="I2174" t="s">
        <v>587</v>
      </c>
      <c r="J2174" t="s">
        <v>510</v>
      </c>
      <c r="K2174">
        <v>5</v>
      </c>
    </row>
    <row r="2175" spans="1:11" x14ac:dyDescent="0.25">
      <c r="A2175" t="s">
        <v>524</v>
      </c>
      <c r="B2175" t="s">
        <v>598</v>
      </c>
      <c r="C2175" t="s">
        <v>585</v>
      </c>
      <c r="D2175" t="s">
        <v>8</v>
      </c>
      <c r="E2175" t="s">
        <v>599</v>
      </c>
      <c r="F2175" t="s">
        <v>1045</v>
      </c>
      <c r="G2175">
        <f t="shared" si="66"/>
        <v>5</v>
      </c>
      <c r="H2175" t="str">
        <f t="shared" si="67"/>
        <v>5 - Don't Know</v>
      </c>
      <c r="I2175" t="s">
        <v>588</v>
      </c>
      <c r="J2175" t="s">
        <v>510</v>
      </c>
      <c r="K2175">
        <v>14</v>
      </c>
    </row>
    <row r="2176" spans="1:11" x14ac:dyDescent="0.25">
      <c r="A2176" t="s">
        <v>524</v>
      </c>
      <c r="B2176" t="s">
        <v>596</v>
      </c>
      <c r="C2176" t="s">
        <v>585</v>
      </c>
      <c r="D2176" t="s">
        <v>8</v>
      </c>
      <c r="E2176" t="s">
        <v>597</v>
      </c>
      <c r="F2176" t="s">
        <v>1045</v>
      </c>
      <c r="G2176">
        <f t="shared" si="66"/>
        <v>1</v>
      </c>
      <c r="H2176" t="str">
        <f t="shared" si="67"/>
        <v>1 - Never</v>
      </c>
      <c r="I2176" t="s">
        <v>10</v>
      </c>
      <c r="J2176" t="s">
        <v>510</v>
      </c>
      <c r="K2176">
        <v>11</v>
      </c>
    </row>
    <row r="2177" spans="1:11" x14ac:dyDescent="0.25">
      <c r="A2177" t="s">
        <v>524</v>
      </c>
      <c r="B2177" t="s">
        <v>596</v>
      </c>
      <c r="C2177" t="s">
        <v>585</v>
      </c>
      <c r="D2177" t="s">
        <v>8</v>
      </c>
      <c r="E2177" t="s">
        <v>597</v>
      </c>
      <c r="F2177" t="s">
        <v>1045</v>
      </c>
      <c r="G2177">
        <f t="shared" si="66"/>
        <v>2</v>
      </c>
      <c r="H2177" t="str">
        <f t="shared" si="67"/>
        <v>2 - Sometimes</v>
      </c>
      <c r="I2177" t="s">
        <v>11</v>
      </c>
      <c r="J2177" t="s">
        <v>510</v>
      </c>
      <c r="K2177">
        <v>31</v>
      </c>
    </row>
    <row r="2178" spans="1:11" x14ac:dyDescent="0.25">
      <c r="A2178" t="s">
        <v>524</v>
      </c>
      <c r="B2178" t="s">
        <v>596</v>
      </c>
      <c r="C2178" t="s">
        <v>585</v>
      </c>
      <c r="D2178" t="s">
        <v>8</v>
      </c>
      <c r="E2178" t="s">
        <v>597</v>
      </c>
      <c r="F2178" t="s">
        <v>1045</v>
      </c>
      <c r="G2178">
        <f t="shared" ref="G2178:G2241" si="68">IF(E2178=E2177,1+G2177,1)</f>
        <v>3</v>
      </c>
      <c r="H2178" t="str">
        <f t="shared" ref="H2178:H2241" si="69">CONCATENATE(G2178," - ",I2178)</f>
        <v>3 - Often</v>
      </c>
      <c r="I2178" t="s">
        <v>12</v>
      </c>
      <c r="J2178" t="s">
        <v>510</v>
      </c>
      <c r="K2178">
        <v>22</v>
      </c>
    </row>
    <row r="2179" spans="1:11" x14ac:dyDescent="0.25">
      <c r="A2179" t="s">
        <v>524</v>
      </c>
      <c r="B2179" t="s">
        <v>596</v>
      </c>
      <c r="C2179" t="s">
        <v>585</v>
      </c>
      <c r="D2179" t="s">
        <v>8</v>
      </c>
      <c r="E2179" t="s">
        <v>597</v>
      </c>
      <c r="F2179" t="s">
        <v>1045</v>
      </c>
      <c r="G2179">
        <f t="shared" si="68"/>
        <v>4</v>
      </c>
      <c r="H2179" t="str">
        <f t="shared" si="69"/>
        <v>4 - Very Often</v>
      </c>
      <c r="I2179" t="s">
        <v>587</v>
      </c>
      <c r="J2179" t="s">
        <v>510</v>
      </c>
      <c r="K2179">
        <v>14</v>
      </c>
    </row>
    <row r="2180" spans="1:11" x14ac:dyDescent="0.25">
      <c r="A2180" t="s">
        <v>524</v>
      </c>
      <c r="B2180" t="s">
        <v>596</v>
      </c>
      <c r="C2180" t="s">
        <v>585</v>
      </c>
      <c r="D2180" t="s">
        <v>8</v>
      </c>
      <c r="E2180" t="s">
        <v>597</v>
      </c>
      <c r="F2180" t="s">
        <v>1045</v>
      </c>
      <c r="G2180">
        <f t="shared" si="68"/>
        <v>5</v>
      </c>
      <c r="H2180" t="str">
        <f t="shared" si="69"/>
        <v>5 - Don't Know</v>
      </c>
      <c r="I2180" t="s">
        <v>588</v>
      </c>
      <c r="J2180" t="s">
        <v>510</v>
      </c>
      <c r="K2180">
        <v>2</v>
      </c>
    </row>
    <row r="2181" spans="1:11" x14ac:dyDescent="0.25">
      <c r="A2181" t="s">
        <v>524</v>
      </c>
      <c r="B2181" t="s">
        <v>670</v>
      </c>
      <c r="C2181" t="s">
        <v>671</v>
      </c>
      <c r="D2181" t="s">
        <v>8</v>
      </c>
      <c r="E2181" t="s">
        <v>373</v>
      </c>
      <c r="F2181" t="s">
        <v>1045</v>
      </c>
      <c r="G2181">
        <f t="shared" si="68"/>
        <v>1</v>
      </c>
      <c r="H2181" t="str">
        <f t="shared" si="69"/>
        <v>1 - Never</v>
      </c>
      <c r="I2181" t="s">
        <v>10</v>
      </c>
      <c r="J2181" t="s">
        <v>510</v>
      </c>
      <c r="K2181">
        <v>1</v>
      </c>
    </row>
    <row r="2182" spans="1:11" x14ac:dyDescent="0.25">
      <c r="A2182" t="s">
        <v>524</v>
      </c>
      <c r="B2182" t="s">
        <v>670</v>
      </c>
      <c r="C2182" t="s">
        <v>671</v>
      </c>
      <c r="D2182" t="s">
        <v>8</v>
      </c>
      <c r="E2182" t="s">
        <v>373</v>
      </c>
      <c r="F2182" t="s">
        <v>1045</v>
      </c>
      <c r="G2182">
        <f t="shared" si="68"/>
        <v>2</v>
      </c>
      <c r="H2182" t="str">
        <f t="shared" si="69"/>
        <v>2 - Rarely</v>
      </c>
      <c r="I2182" t="s">
        <v>311</v>
      </c>
      <c r="J2182" t="s">
        <v>510</v>
      </c>
      <c r="K2182">
        <v>14</v>
      </c>
    </row>
    <row r="2183" spans="1:11" x14ac:dyDescent="0.25">
      <c r="A2183" t="s">
        <v>524</v>
      </c>
      <c r="B2183" t="s">
        <v>670</v>
      </c>
      <c r="C2183" t="s">
        <v>671</v>
      </c>
      <c r="D2183" t="s">
        <v>8</v>
      </c>
      <c r="E2183" t="s">
        <v>373</v>
      </c>
      <c r="F2183" t="s">
        <v>1045</v>
      </c>
      <c r="G2183">
        <f t="shared" si="68"/>
        <v>3</v>
      </c>
      <c r="H2183" t="str">
        <f t="shared" si="69"/>
        <v>3 - Sometimes</v>
      </c>
      <c r="I2183" t="s">
        <v>11</v>
      </c>
      <c r="J2183" t="s">
        <v>510</v>
      </c>
      <c r="K2183">
        <v>46</v>
      </c>
    </row>
    <row r="2184" spans="1:11" x14ac:dyDescent="0.25">
      <c r="A2184" t="s">
        <v>524</v>
      </c>
      <c r="B2184" t="s">
        <v>670</v>
      </c>
      <c r="C2184" t="s">
        <v>671</v>
      </c>
      <c r="D2184" t="s">
        <v>8</v>
      </c>
      <c r="E2184" t="s">
        <v>373</v>
      </c>
      <c r="F2184" t="s">
        <v>1045</v>
      </c>
      <c r="G2184">
        <f t="shared" si="68"/>
        <v>4</v>
      </c>
      <c r="H2184" t="str">
        <f t="shared" si="69"/>
        <v>4 - Often</v>
      </c>
      <c r="I2184" t="s">
        <v>12</v>
      </c>
      <c r="J2184" t="s">
        <v>510</v>
      </c>
      <c r="K2184">
        <v>14</v>
      </c>
    </row>
    <row r="2185" spans="1:11" x14ac:dyDescent="0.25">
      <c r="A2185" t="s">
        <v>524</v>
      </c>
      <c r="B2185" t="s">
        <v>672</v>
      </c>
      <c r="C2185" t="s">
        <v>671</v>
      </c>
      <c r="D2185" t="s">
        <v>8</v>
      </c>
      <c r="E2185" t="s">
        <v>374</v>
      </c>
      <c r="F2185" t="s">
        <v>1045</v>
      </c>
      <c r="G2185">
        <f t="shared" si="68"/>
        <v>1</v>
      </c>
      <c r="H2185" t="str">
        <f t="shared" si="69"/>
        <v>1 - Never</v>
      </c>
      <c r="I2185" t="s">
        <v>10</v>
      </c>
      <c r="J2185" t="s">
        <v>510</v>
      </c>
      <c r="K2185">
        <v>6</v>
      </c>
    </row>
    <row r="2186" spans="1:11" x14ac:dyDescent="0.25">
      <c r="A2186" t="s">
        <v>524</v>
      </c>
      <c r="B2186" t="s">
        <v>672</v>
      </c>
      <c r="C2186" t="s">
        <v>671</v>
      </c>
      <c r="D2186" t="s">
        <v>8</v>
      </c>
      <c r="E2186" t="s">
        <v>374</v>
      </c>
      <c r="F2186" t="s">
        <v>1045</v>
      </c>
      <c r="G2186">
        <f t="shared" si="68"/>
        <v>2</v>
      </c>
      <c r="H2186" t="str">
        <f t="shared" si="69"/>
        <v>2 - Rarely</v>
      </c>
      <c r="I2186" t="s">
        <v>311</v>
      </c>
      <c r="J2186" t="s">
        <v>510</v>
      </c>
      <c r="K2186">
        <v>24</v>
      </c>
    </row>
    <row r="2187" spans="1:11" x14ac:dyDescent="0.25">
      <c r="A2187" t="s">
        <v>524</v>
      </c>
      <c r="B2187" t="s">
        <v>672</v>
      </c>
      <c r="C2187" t="s">
        <v>671</v>
      </c>
      <c r="D2187" t="s">
        <v>8</v>
      </c>
      <c r="E2187" t="s">
        <v>374</v>
      </c>
      <c r="F2187" t="s">
        <v>1045</v>
      </c>
      <c r="G2187">
        <f t="shared" si="68"/>
        <v>3</v>
      </c>
      <c r="H2187" t="str">
        <f t="shared" si="69"/>
        <v>3 - Sometimes</v>
      </c>
      <c r="I2187" t="s">
        <v>11</v>
      </c>
      <c r="J2187" t="s">
        <v>510</v>
      </c>
      <c r="K2187">
        <v>35</v>
      </c>
    </row>
    <row r="2188" spans="1:11" x14ac:dyDescent="0.25">
      <c r="A2188" t="s">
        <v>524</v>
      </c>
      <c r="B2188" t="s">
        <v>672</v>
      </c>
      <c r="C2188" t="s">
        <v>671</v>
      </c>
      <c r="D2188" t="s">
        <v>8</v>
      </c>
      <c r="E2188" t="s">
        <v>374</v>
      </c>
      <c r="F2188" t="s">
        <v>1045</v>
      </c>
      <c r="G2188">
        <f t="shared" si="68"/>
        <v>4</v>
      </c>
      <c r="H2188" t="str">
        <f t="shared" si="69"/>
        <v>4 - Often</v>
      </c>
      <c r="I2188" t="s">
        <v>12</v>
      </c>
      <c r="J2188" t="s">
        <v>510</v>
      </c>
      <c r="K2188">
        <v>9</v>
      </c>
    </row>
    <row r="2189" spans="1:11" x14ac:dyDescent="0.25">
      <c r="A2189" t="s">
        <v>524</v>
      </c>
      <c r="B2189" t="s">
        <v>677</v>
      </c>
      <c r="C2189" t="s">
        <v>671</v>
      </c>
      <c r="D2189" t="s">
        <v>8</v>
      </c>
      <c r="E2189" t="s">
        <v>366</v>
      </c>
      <c r="F2189" t="s">
        <v>1045</v>
      </c>
      <c r="G2189">
        <f t="shared" si="68"/>
        <v>1</v>
      </c>
      <c r="H2189" t="str">
        <f t="shared" si="69"/>
        <v>1 - Never</v>
      </c>
      <c r="I2189" t="s">
        <v>10</v>
      </c>
      <c r="J2189" t="s">
        <v>510</v>
      </c>
      <c r="K2189">
        <v>21</v>
      </c>
    </row>
    <row r="2190" spans="1:11" x14ac:dyDescent="0.25">
      <c r="A2190" t="s">
        <v>524</v>
      </c>
      <c r="B2190" t="s">
        <v>677</v>
      </c>
      <c r="C2190" t="s">
        <v>671</v>
      </c>
      <c r="D2190" t="s">
        <v>8</v>
      </c>
      <c r="E2190" t="s">
        <v>366</v>
      </c>
      <c r="F2190" t="s">
        <v>1045</v>
      </c>
      <c r="G2190">
        <f t="shared" si="68"/>
        <v>2</v>
      </c>
      <c r="H2190" t="str">
        <f t="shared" si="69"/>
        <v>2 - Rarely</v>
      </c>
      <c r="I2190" t="s">
        <v>311</v>
      </c>
      <c r="J2190" t="s">
        <v>510</v>
      </c>
      <c r="K2190">
        <v>30</v>
      </c>
    </row>
    <row r="2191" spans="1:11" x14ac:dyDescent="0.25">
      <c r="A2191" t="s">
        <v>524</v>
      </c>
      <c r="B2191" t="s">
        <v>677</v>
      </c>
      <c r="C2191" t="s">
        <v>671</v>
      </c>
      <c r="D2191" t="s">
        <v>8</v>
      </c>
      <c r="E2191" t="s">
        <v>366</v>
      </c>
      <c r="F2191" t="s">
        <v>1045</v>
      </c>
      <c r="G2191">
        <f t="shared" si="68"/>
        <v>3</v>
      </c>
      <c r="H2191" t="str">
        <f t="shared" si="69"/>
        <v>3 - Sometimes</v>
      </c>
      <c r="I2191" t="s">
        <v>11</v>
      </c>
      <c r="J2191" t="s">
        <v>510</v>
      </c>
      <c r="K2191">
        <v>12</v>
      </c>
    </row>
    <row r="2192" spans="1:11" x14ac:dyDescent="0.25">
      <c r="A2192" t="s">
        <v>524</v>
      </c>
      <c r="B2192" t="s">
        <v>677</v>
      </c>
      <c r="C2192" t="s">
        <v>671</v>
      </c>
      <c r="D2192" t="s">
        <v>8</v>
      </c>
      <c r="E2192" t="s">
        <v>366</v>
      </c>
      <c r="F2192" t="s">
        <v>1045</v>
      </c>
      <c r="G2192">
        <f t="shared" si="68"/>
        <v>4</v>
      </c>
      <c r="H2192" t="str">
        <f t="shared" si="69"/>
        <v>4 - Often</v>
      </c>
      <c r="I2192" t="s">
        <v>12</v>
      </c>
      <c r="J2192" t="s">
        <v>510</v>
      </c>
      <c r="K2192">
        <v>1</v>
      </c>
    </row>
    <row r="2193" spans="1:11" x14ac:dyDescent="0.25">
      <c r="A2193" t="s">
        <v>524</v>
      </c>
      <c r="B2193" t="s">
        <v>679</v>
      </c>
      <c r="C2193" t="s">
        <v>671</v>
      </c>
      <c r="D2193" t="s">
        <v>8</v>
      </c>
      <c r="E2193" t="s">
        <v>376</v>
      </c>
      <c r="F2193" t="s">
        <v>1045</v>
      </c>
      <c r="G2193">
        <f t="shared" si="68"/>
        <v>1</v>
      </c>
      <c r="H2193" t="str">
        <f t="shared" si="69"/>
        <v>1 - Never</v>
      </c>
      <c r="I2193" t="s">
        <v>10</v>
      </c>
      <c r="J2193" t="s">
        <v>510</v>
      </c>
      <c r="K2193">
        <v>13</v>
      </c>
    </row>
    <row r="2194" spans="1:11" x14ac:dyDescent="0.25">
      <c r="A2194" t="s">
        <v>524</v>
      </c>
      <c r="B2194" t="s">
        <v>679</v>
      </c>
      <c r="C2194" t="s">
        <v>671</v>
      </c>
      <c r="D2194" t="s">
        <v>8</v>
      </c>
      <c r="E2194" t="s">
        <v>376</v>
      </c>
      <c r="F2194" t="s">
        <v>1045</v>
      </c>
      <c r="G2194">
        <f t="shared" si="68"/>
        <v>2</v>
      </c>
      <c r="H2194" t="str">
        <f t="shared" si="69"/>
        <v>2 - Rarely</v>
      </c>
      <c r="I2194" t="s">
        <v>311</v>
      </c>
      <c r="J2194" t="s">
        <v>510</v>
      </c>
      <c r="K2194">
        <v>19</v>
      </c>
    </row>
    <row r="2195" spans="1:11" x14ac:dyDescent="0.25">
      <c r="A2195" t="s">
        <v>524</v>
      </c>
      <c r="B2195" t="s">
        <v>679</v>
      </c>
      <c r="C2195" t="s">
        <v>671</v>
      </c>
      <c r="D2195" t="s">
        <v>8</v>
      </c>
      <c r="E2195" t="s">
        <v>376</v>
      </c>
      <c r="F2195" t="s">
        <v>1045</v>
      </c>
      <c r="G2195">
        <f t="shared" si="68"/>
        <v>3</v>
      </c>
      <c r="H2195" t="str">
        <f t="shared" si="69"/>
        <v>3 - Sometimes</v>
      </c>
      <c r="I2195" t="s">
        <v>11</v>
      </c>
      <c r="J2195" t="s">
        <v>510</v>
      </c>
      <c r="K2195">
        <v>28</v>
      </c>
    </row>
    <row r="2196" spans="1:11" x14ac:dyDescent="0.25">
      <c r="A2196" t="s">
        <v>524</v>
      </c>
      <c r="B2196" t="s">
        <v>679</v>
      </c>
      <c r="C2196" t="s">
        <v>671</v>
      </c>
      <c r="D2196" t="s">
        <v>8</v>
      </c>
      <c r="E2196" t="s">
        <v>376</v>
      </c>
      <c r="F2196" t="s">
        <v>1045</v>
      </c>
      <c r="G2196">
        <f t="shared" si="68"/>
        <v>4</v>
      </c>
      <c r="H2196" t="str">
        <f t="shared" si="69"/>
        <v>4 - Often</v>
      </c>
      <c r="I2196" t="s">
        <v>12</v>
      </c>
      <c r="J2196" t="s">
        <v>510</v>
      </c>
      <c r="K2196">
        <v>13</v>
      </c>
    </row>
    <row r="2197" spans="1:11" x14ac:dyDescent="0.25">
      <c r="A2197" t="s">
        <v>524</v>
      </c>
      <c r="B2197" t="s">
        <v>678</v>
      </c>
      <c r="C2197" t="s">
        <v>671</v>
      </c>
      <c r="D2197" t="s">
        <v>8</v>
      </c>
      <c r="E2197" t="s">
        <v>367</v>
      </c>
      <c r="F2197" t="s">
        <v>1045</v>
      </c>
      <c r="G2197">
        <f t="shared" si="68"/>
        <v>1</v>
      </c>
      <c r="H2197" t="str">
        <f t="shared" si="69"/>
        <v>1 - Never</v>
      </c>
      <c r="I2197" t="s">
        <v>10</v>
      </c>
      <c r="J2197" t="s">
        <v>510</v>
      </c>
      <c r="K2197">
        <v>10</v>
      </c>
    </row>
    <row r="2198" spans="1:11" x14ac:dyDescent="0.25">
      <c r="A2198" t="s">
        <v>524</v>
      </c>
      <c r="B2198" t="s">
        <v>678</v>
      </c>
      <c r="C2198" t="s">
        <v>671</v>
      </c>
      <c r="D2198" t="s">
        <v>8</v>
      </c>
      <c r="E2198" t="s">
        <v>367</v>
      </c>
      <c r="F2198" t="s">
        <v>1045</v>
      </c>
      <c r="G2198">
        <f t="shared" si="68"/>
        <v>2</v>
      </c>
      <c r="H2198" t="str">
        <f t="shared" si="69"/>
        <v>2 - Rarely</v>
      </c>
      <c r="I2198" t="s">
        <v>311</v>
      </c>
      <c r="J2198" t="s">
        <v>510</v>
      </c>
      <c r="K2198">
        <v>21</v>
      </c>
    </row>
    <row r="2199" spans="1:11" x14ac:dyDescent="0.25">
      <c r="A2199" t="s">
        <v>524</v>
      </c>
      <c r="B2199" t="s">
        <v>678</v>
      </c>
      <c r="C2199" t="s">
        <v>671</v>
      </c>
      <c r="D2199" t="s">
        <v>8</v>
      </c>
      <c r="E2199" t="s">
        <v>367</v>
      </c>
      <c r="F2199" t="s">
        <v>1045</v>
      </c>
      <c r="G2199">
        <f t="shared" si="68"/>
        <v>3</v>
      </c>
      <c r="H2199" t="str">
        <f t="shared" si="69"/>
        <v>3 - Sometimes</v>
      </c>
      <c r="I2199" t="s">
        <v>11</v>
      </c>
      <c r="J2199" t="s">
        <v>510</v>
      </c>
      <c r="K2199">
        <v>34</v>
      </c>
    </row>
    <row r="2200" spans="1:11" x14ac:dyDescent="0.25">
      <c r="A2200" t="s">
        <v>524</v>
      </c>
      <c r="B2200" t="s">
        <v>678</v>
      </c>
      <c r="C2200" t="s">
        <v>671</v>
      </c>
      <c r="D2200" t="s">
        <v>8</v>
      </c>
      <c r="E2200" t="s">
        <v>367</v>
      </c>
      <c r="F2200" t="s">
        <v>1045</v>
      </c>
      <c r="G2200">
        <f t="shared" si="68"/>
        <v>4</v>
      </c>
      <c r="H2200" t="str">
        <f t="shared" si="69"/>
        <v>4 - Often</v>
      </c>
      <c r="I2200" t="s">
        <v>12</v>
      </c>
      <c r="J2200" t="s">
        <v>510</v>
      </c>
      <c r="K2200">
        <v>6</v>
      </c>
    </row>
    <row r="2201" spans="1:11" x14ac:dyDescent="0.25">
      <c r="A2201" t="s">
        <v>524</v>
      </c>
      <c r="B2201" t="s">
        <v>673</v>
      </c>
      <c r="C2201" t="s">
        <v>671</v>
      </c>
      <c r="D2201" t="s">
        <v>8</v>
      </c>
      <c r="E2201" t="s">
        <v>365</v>
      </c>
      <c r="F2201" t="s">
        <v>1045</v>
      </c>
      <c r="G2201">
        <f t="shared" si="68"/>
        <v>1</v>
      </c>
      <c r="H2201" t="str">
        <f t="shared" si="69"/>
        <v>1 - Never</v>
      </c>
      <c r="I2201" t="s">
        <v>10</v>
      </c>
      <c r="J2201" t="s">
        <v>510</v>
      </c>
      <c r="K2201">
        <v>13</v>
      </c>
    </row>
    <row r="2202" spans="1:11" x14ac:dyDescent="0.25">
      <c r="A2202" t="s">
        <v>524</v>
      </c>
      <c r="B2202" t="s">
        <v>673</v>
      </c>
      <c r="C2202" t="s">
        <v>671</v>
      </c>
      <c r="D2202" t="s">
        <v>8</v>
      </c>
      <c r="E2202" t="s">
        <v>365</v>
      </c>
      <c r="F2202" t="s">
        <v>1045</v>
      </c>
      <c r="G2202">
        <f t="shared" si="68"/>
        <v>2</v>
      </c>
      <c r="H2202" t="str">
        <f t="shared" si="69"/>
        <v>2 - Rarely</v>
      </c>
      <c r="I2202" t="s">
        <v>311</v>
      </c>
      <c r="J2202" t="s">
        <v>510</v>
      </c>
      <c r="K2202">
        <v>30</v>
      </c>
    </row>
    <row r="2203" spans="1:11" x14ac:dyDescent="0.25">
      <c r="A2203" t="s">
        <v>524</v>
      </c>
      <c r="B2203" t="s">
        <v>673</v>
      </c>
      <c r="C2203" t="s">
        <v>671</v>
      </c>
      <c r="D2203" t="s">
        <v>8</v>
      </c>
      <c r="E2203" t="s">
        <v>365</v>
      </c>
      <c r="F2203" t="s">
        <v>1045</v>
      </c>
      <c r="G2203">
        <f t="shared" si="68"/>
        <v>3</v>
      </c>
      <c r="H2203" t="str">
        <f t="shared" si="69"/>
        <v>3 - Sometimes</v>
      </c>
      <c r="I2203" t="s">
        <v>11</v>
      </c>
      <c r="J2203" t="s">
        <v>510</v>
      </c>
      <c r="K2203">
        <v>26</v>
      </c>
    </row>
    <row r="2204" spans="1:11" x14ac:dyDescent="0.25">
      <c r="A2204" t="s">
        <v>524</v>
      </c>
      <c r="B2204" t="s">
        <v>673</v>
      </c>
      <c r="C2204" t="s">
        <v>671</v>
      </c>
      <c r="D2204" t="s">
        <v>8</v>
      </c>
      <c r="E2204" t="s">
        <v>365</v>
      </c>
      <c r="F2204" t="s">
        <v>1045</v>
      </c>
      <c r="G2204">
        <f t="shared" si="68"/>
        <v>4</v>
      </c>
      <c r="H2204" t="str">
        <f t="shared" si="69"/>
        <v>4 - Often</v>
      </c>
      <c r="I2204" t="s">
        <v>12</v>
      </c>
      <c r="J2204" t="s">
        <v>510</v>
      </c>
      <c r="K2204">
        <v>4</v>
      </c>
    </row>
    <row r="2205" spans="1:11" x14ac:dyDescent="0.25">
      <c r="A2205" t="s">
        <v>524</v>
      </c>
      <c r="B2205" t="s">
        <v>682</v>
      </c>
      <c r="C2205" t="s">
        <v>671</v>
      </c>
      <c r="D2205" t="s">
        <v>8</v>
      </c>
      <c r="E2205" t="s">
        <v>370</v>
      </c>
      <c r="F2205" t="s">
        <v>1045</v>
      </c>
      <c r="G2205">
        <f t="shared" si="68"/>
        <v>1</v>
      </c>
      <c r="H2205" t="str">
        <f t="shared" si="69"/>
        <v>1 - Never</v>
      </c>
      <c r="I2205" t="s">
        <v>10</v>
      </c>
      <c r="J2205" t="s">
        <v>510</v>
      </c>
      <c r="K2205">
        <v>4</v>
      </c>
    </row>
    <row r="2206" spans="1:11" x14ac:dyDescent="0.25">
      <c r="A2206" t="s">
        <v>524</v>
      </c>
      <c r="B2206" t="s">
        <v>682</v>
      </c>
      <c r="C2206" t="s">
        <v>671</v>
      </c>
      <c r="D2206" t="s">
        <v>8</v>
      </c>
      <c r="E2206" t="s">
        <v>370</v>
      </c>
      <c r="F2206" t="s">
        <v>1045</v>
      </c>
      <c r="G2206">
        <f t="shared" si="68"/>
        <v>2</v>
      </c>
      <c r="H2206" t="str">
        <f t="shared" si="69"/>
        <v>2 - Rarely</v>
      </c>
      <c r="I2206" t="s">
        <v>311</v>
      </c>
      <c r="J2206" t="s">
        <v>510</v>
      </c>
      <c r="K2206">
        <v>15</v>
      </c>
    </row>
    <row r="2207" spans="1:11" x14ac:dyDescent="0.25">
      <c r="A2207" t="s">
        <v>524</v>
      </c>
      <c r="B2207" t="s">
        <v>682</v>
      </c>
      <c r="C2207" t="s">
        <v>671</v>
      </c>
      <c r="D2207" t="s">
        <v>8</v>
      </c>
      <c r="E2207" t="s">
        <v>370</v>
      </c>
      <c r="F2207" t="s">
        <v>1045</v>
      </c>
      <c r="G2207">
        <f t="shared" si="68"/>
        <v>3</v>
      </c>
      <c r="H2207" t="str">
        <f t="shared" si="69"/>
        <v>3 - Sometimes</v>
      </c>
      <c r="I2207" t="s">
        <v>11</v>
      </c>
      <c r="J2207" t="s">
        <v>510</v>
      </c>
      <c r="K2207">
        <v>30</v>
      </c>
    </row>
    <row r="2208" spans="1:11" x14ac:dyDescent="0.25">
      <c r="A2208" t="s">
        <v>524</v>
      </c>
      <c r="B2208" t="s">
        <v>682</v>
      </c>
      <c r="C2208" t="s">
        <v>671</v>
      </c>
      <c r="D2208" t="s">
        <v>8</v>
      </c>
      <c r="E2208" t="s">
        <v>370</v>
      </c>
      <c r="F2208" t="s">
        <v>1045</v>
      </c>
      <c r="G2208">
        <f t="shared" si="68"/>
        <v>4</v>
      </c>
      <c r="H2208" t="str">
        <f t="shared" si="69"/>
        <v>4 - Often</v>
      </c>
      <c r="I2208" t="s">
        <v>12</v>
      </c>
      <c r="J2208" t="s">
        <v>510</v>
      </c>
      <c r="K2208">
        <v>24</v>
      </c>
    </row>
    <row r="2209" spans="1:11" x14ac:dyDescent="0.25">
      <c r="A2209" t="s">
        <v>524</v>
      </c>
      <c r="B2209" t="s">
        <v>674</v>
      </c>
      <c r="C2209" t="s">
        <v>671</v>
      </c>
      <c r="D2209" t="s">
        <v>8</v>
      </c>
      <c r="E2209" t="s">
        <v>375</v>
      </c>
      <c r="F2209" t="s">
        <v>1045</v>
      </c>
      <c r="G2209">
        <f t="shared" si="68"/>
        <v>1</v>
      </c>
      <c r="H2209" t="str">
        <f t="shared" si="69"/>
        <v>1 - Never</v>
      </c>
      <c r="I2209" t="s">
        <v>10</v>
      </c>
      <c r="J2209" t="s">
        <v>510</v>
      </c>
      <c r="K2209">
        <v>4</v>
      </c>
    </row>
    <row r="2210" spans="1:11" x14ac:dyDescent="0.25">
      <c r="A2210" t="s">
        <v>524</v>
      </c>
      <c r="B2210" t="s">
        <v>674</v>
      </c>
      <c r="C2210" t="s">
        <v>671</v>
      </c>
      <c r="D2210" t="s">
        <v>8</v>
      </c>
      <c r="E2210" t="s">
        <v>375</v>
      </c>
      <c r="F2210" t="s">
        <v>1045</v>
      </c>
      <c r="G2210">
        <f t="shared" si="68"/>
        <v>2</v>
      </c>
      <c r="H2210" t="str">
        <f t="shared" si="69"/>
        <v>2 - Rarely</v>
      </c>
      <c r="I2210" t="s">
        <v>311</v>
      </c>
      <c r="J2210" t="s">
        <v>510</v>
      </c>
      <c r="K2210">
        <v>12</v>
      </c>
    </row>
    <row r="2211" spans="1:11" x14ac:dyDescent="0.25">
      <c r="A2211" t="s">
        <v>524</v>
      </c>
      <c r="B2211" t="s">
        <v>674</v>
      </c>
      <c r="C2211" t="s">
        <v>671</v>
      </c>
      <c r="D2211" t="s">
        <v>8</v>
      </c>
      <c r="E2211" t="s">
        <v>375</v>
      </c>
      <c r="F2211" t="s">
        <v>1045</v>
      </c>
      <c r="G2211">
        <f t="shared" si="68"/>
        <v>3</v>
      </c>
      <c r="H2211" t="str">
        <f t="shared" si="69"/>
        <v>3 - Sometimes</v>
      </c>
      <c r="I2211" t="s">
        <v>11</v>
      </c>
      <c r="J2211" t="s">
        <v>510</v>
      </c>
      <c r="K2211">
        <v>27</v>
      </c>
    </row>
    <row r="2212" spans="1:11" x14ac:dyDescent="0.25">
      <c r="A2212" t="s">
        <v>524</v>
      </c>
      <c r="B2212" t="s">
        <v>674</v>
      </c>
      <c r="C2212" t="s">
        <v>671</v>
      </c>
      <c r="D2212" t="s">
        <v>8</v>
      </c>
      <c r="E2212" t="s">
        <v>375</v>
      </c>
      <c r="F2212" t="s">
        <v>1045</v>
      </c>
      <c r="G2212">
        <f t="shared" si="68"/>
        <v>4</v>
      </c>
      <c r="H2212" t="str">
        <f t="shared" si="69"/>
        <v>4 - Often</v>
      </c>
      <c r="I2212" t="s">
        <v>12</v>
      </c>
      <c r="J2212" t="s">
        <v>510</v>
      </c>
      <c r="K2212">
        <v>31</v>
      </c>
    </row>
    <row r="2213" spans="1:11" x14ac:dyDescent="0.25">
      <c r="A2213" t="s">
        <v>524</v>
      </c>
      <c r="B2213" t="s">
        <v>684</v>
      </c>
      <c r="C2213" t="s">
        <v>671</v>
      </c>
      <c r="D2213" t="s">
        <v>8</v>
      </c>
      <c r="E2213" t="s">
        <v>372</v>
      </c>
      <c r="F2213" t="s">
        <v>1045</v>
      </c>
      <c r="G2213">
        <f t="shared" si="68"/>
        <v>1</v>
      </c>
      <c r="H2213" t="str">
        <f t="shared" si="69"/>
        <v>1 - Never</v>
      </c>
      <c r="I2213" t="s">
        <v>10</v>
      </c>
      <c r="J2213" t="s">
        <v>510</v>
      </c>
      <c r="K2213">
        <v>10</v>
      </c>
    </row>
    <row r="2214" spans="1:11" x14ac:dyDescent="0.25">
      <c r="A2214" t="s">
        <v>524</v>
      </c>
      <c r="B2214" t="s">
        <v>684</v>
      </c>
      <c r="C2214" t="s">
        <v>671</v>
      </c>
      <c r="D2214" t="s">
        <v>8</v>
      </c>
      <c r="E2214" t="s">
        <v>372</v>
      </c>
      <c r="F2214" t="s">
        <v>1045</v>
      </c>
      <c r="G2214">
        <f t="shared" si="68"/>
        <v>2</v>
      </c>
      <c r="H2214" t="str">
        <f t="shared" si="69"/>
        <v>2 - Rarely</v>
      </c>
      <c r="I2214" t="s">
        <v>311</v>
      </c>
      <c r="J2214" t="s">
        <v>510</v>
      </c>
      <c r="K2214">
        <v>23</v>
      </c>
    </row>
    <row r="2215" spans="1:11" x14ac:dyDescent="0.25">
      <c r="A2215" t="s">
        <v>524</v>
      </c>
      <c r="B2215" t="s">
        <v>684</v>
      </c>
      <c r="C2215" t="s">
        <v>671</v>
      </c>
      <c r="D2215" t="s">
        <v>8</v>
      </c>
      <c r="E2215" t="s">
        <v>372</v>
      </c>
      <c r="F2215" t="s">
        <v>1045</v>
      </c>
      <c r="G2215">
        <f t="shared" si="68"/>
        <v>3</v>
      </c>
      <c r="H2215" t="str">
        <f t="shared" si="69"/>
        <v>3 - Sometimes</v>
      </c>
      <c r="I2215" t="s">
        <v>11</v>
      </c>
      <c r="J2215" t="s">
        <v>510</v>
      </c>
      <c r="K2215">
        <v>37</v>
      </c>
    </row>
    <row r="2216" spans="1:11" x14ac:dyDescent="0.25">
      <c r="A2216" t="s">
        <v>524</v>
      </c>
      <c r="B2216" t="s">
        <v>684</v>
      </c>
      <c r="C2216" t="s">
        <v>671</v>
      </c>
      <c r="D2216" t="s">
        <v>8</v>
      </c>
      <c r="E2216" t="s">
        <v>372</v>
      </c>
      <c r="F2216" t="s">
        <v>1045</v>
      </c>
      <c r="G2216">
        <f t="shared" si="68"/>
        <v>4</v>
      </c>
      <c r="H2216" t="str">
        <f t="shared" si="69"/>
        <v>4 - Often</v>
      </c>
      <c r="I2216" t="s">
        <v>12</v>
      </c>
      <c r="J2216" t="s">
        <v>510</v>
      </c>
      <c r="K2216">
        <v>4</v>
      </c>
    </row>
    <row r="2217" spans="1:11" x14ac:dyDescent="0.25">
      <c r="A2217" t="s">
        <v>524</v>
      </c>
      <c r="B2217" t="s">
        <v>683</v>
      </c>
      <c r="C2217" t="s">
        <v>671</v>
      </c>
      <c r="D2217" t="s">
        <v>8</v>
      </c>
      <c r="E2217" t="s">
        <v>371</v>
      </c>
      <c r="F2217" t="s">
        <v>1045</v>
      </c>
      <c r="G2217">
        <f t="shared" si="68"/>
        <v>1</v>
      </c>
      <c r="H2217" t="str">
        <f t="shared" si="69"/>
        <v>1 - Never</v>
      </c>
      <c r="I2217" t="s">
        <v>10</v>
      </c>
      <c r="J2217" t="s">
        <v>510</v>
      </c>
      <c r="K2217">
        <v>4</v>
      </c>
    </row>
    <row r="2218" spans="1:11" x14ac:dyDescent="0.25">
      <c r="A2218" t="s">
        <v>524</v>
      </c>
      <c r="B2218" t="s">
        <v>683</v>
      </c>
      <c r="C2218" t="s">
        <v>671</v>
      </c>
      <c r="D2218" t="s">
        <v>8</v>
      </c>
      <c r="E2218" t="s">
        <v>371</v>
      </c>
      <c r="F2218" t="s">
        <v>1045</v>
      </c>
      <c r="G2218">
        <f t="shared" si="68"/>
        <v>2</v>
      </c>
      <c r="H2218" t="str">
        <f t="shared" si="69"/>
        <v>2 - Rarely</v>
      </c>
      <c r="I2218" t="s">
        <v>311</v>
      </c>
      <c r="J2218" t="s">
        <v>510</v>
      </c>
      <c r="K2218">
        <v>9</v>
      </c>
    </row>
    <row r="2219" spans="1:11" x14ac:dyDescent="0.25">
      <c r="A2219" t="s">
        <v>524</v>
      </c>
      <c r="B2219" t="s">
        <v>683</v>
      </c>
      <c r="C2219" t="s">
        <v>671</v>
      </c>
      <c r="D2219" t="s">
        <v>8</v>
      </c>
      <c r="E2219" t="s">
        <v>371</v>
      </c>
      <c r="F2219" t="s">
        <v>1045</v>
      </c>
      <c r="G2219">
        <f t="shared" si="68"/>
        <v>3</v>
      </c>
      <c r="H2219" t="str">
        <f t="shared" si="69"/>
        <v>3 - Sometimes</v>
      </c>
      <c r="I2219" t="s">
        <v>11</v>
      </c>
      <c r="J2219" t="s">
        <v>510</v>
      </c>
      <c r="K2219">
        <v>50</v>
      </c>
    </row>
    <row r="2220" spans="1:11" x14ac:dyDescent="0.25">
      <c r="A2220" t="s">
        <v>524</v>
      </c>
      <c r="B2220" t="s">
        <v>683</v>
      </c>
      <c r="C2220" t="s">
        <v>671</v>
      </c>
      <c r="D2220" t="s">
        <v>8</v>
      </c>
      <c r="E2220" t="s">
        <v>371</v>
      </c>
      <c r="F2220" t="s">
        <v>1045</v>
      </c>
      <c r="G2220">
        <f t="shared" si="68"/>
        <v>4</v>
      </c>
      <c r="H2220" t="str">
        <f t="shared" si="69"/>
        <v>4 - Often</v>
      </c>
      <c r="I2220" t="s">
        <v>12</v>
      </c>
      <c r="J2220" t="s">
        <v>510</v>
      </c>
      <c r="K2220">
        <v>13</v>
      </c>
    </row>
    <row r="2221" spans="1:11" x14ac:dyDescent="0.25">
      <c r="A2221" t="s">
        <v>524</v>
      </c>
      <c r="B2221" t="s">
        <v>675</v>
      </c>
      <c r="C2221" t="s">
        <v>671</v>
      </c>
      <c r="D2221" t="s">
        <v>8</v>
      </c>
      <c r="E2221" t="s">
        <v>676</v>
      </c>
      <c r="F2221" t="s">
        <v>1045</v>
      </c>
      <c r="G2221">
        <f t="shared" si="68"/>
        <v>1</v>
      </c>
      <c r="H2221" t="str">
        <f t="shared" si="69"/>
        <v>1 - Never</v>
      </c>
      <c r="I2221" t="s">
        <v>10</v>
      </c>
      <c r="J2221" t="s">
        <v>510</v>
      </c>
      <c r="K2221">
        <v>5</v>
      </c>
    </row>
    <row r="2222" spans="1:11" x14ac:dyDescent="0.25">
      <c r="A2222" t="s">
        <v>524</v>
      </c>
      <c r="B2222" t="s">
        <v>675</v>
      </c>
      <c r="C2222" t="s">
        <v>671</v>
      </c>
      <c r="D2222" t="s">
        <v>8</v>
      </c>
      <c r="E2222" t="s">
        <v>676</v>
      </c>
      <c r="F2222" t="s">
        <v>1045</v>
      </c>
      <c r="G2222">
        <f t="shared" si="68"/>
        <v>2</v>
      </c>
      <c r="H2222" t="str">
        <f t="shared" si="69"/>
        <v>2 - Rarely</v>
      </c>
      <c r="I2222" t="s">
        <v>311</v>
      </c>
      <c r="J2222" t="s">
        <v>510</v>
      </c>
      <c r="K2222">
        <v>11</v>
      </c>
    </row>
    <row r="2223" spans="1:11" x14ac:dyDescent="0.25">
      <c r="A2223" t="s">
        <v>524</v>
      </c>
      <c r="B2223" t="s">
        <v>675</v>
      </c>
      <c r="C2223" t="s">
        <v>671</v>
      </c>
      <c r="D2223" t="s">
        <v>8</v>
      </c>
      <c r="E2223" t="s">
        <v>676</v>
      </c>
      <c r="F2223" t="s">
        <v>1045</v>
      </c>
      <c r="G2223">
        <f t="shared" si="68"/>
        <v>3</v>
      </c>
      <c r="H2223" t="str">
        <f t="shared" si="69"/>
        <v>3 - Sometimes</v>
      </c>
      <c r="I2223" t="s">
        <v>11</v>
      </c>
      <c r="J2223" t="s">
        <v>510</v>
      </c>
      <c r="K2223">
        <v>32</v>
      </c>
    </row>
    <row r="2224" spans="1:11" x14ac:dyDescent="0.25">
      <c r="A2224" t="s">
        <v>524</v>
      </c>
      <c r="B2224" t="s">
        <v>675</v>
      </c>
      <c r="C2224" t="s">
        <v>671</v>
      </c>
      <c r="D2224" t="s">
        <v>8</v>
      </c>
      <c r="E2224" t="s">
        <v>676</v>
      </c>
      <c r="F2224" t="s">
        <v>1045</v>
      </c>
      <c r="G2224">
        <f t="shared" si="68"/>
        <v>4</v>
      </c>
      <c r="H2224" t="str">
        <f t="shared" si="69"/>
        <v>4 - Often</v>
      </c>
      <c r="I2224" t="s">
        <v>12</v>
      </c>
      <c r="J2224" t="s">
        <v>510</v>
      </c>
      <c r="K2224">
        <v>27</v>
      </c>
    </row>
    <row r="2225" spans="1:11" x14ac:dyDescent="0.25">
      <c r="A2225" t="s">
        <v>524</v>
      </c>
      <c r="B2225" t="s">
        <v>680</v>
      </c>
      <c r="C2225" t="s">
        <v>671</v>
      </c>
      <c r="D2225" t="s">
        <v>8</v>
      </c>
      <c r="E2225" t="s">
        <v>368</v>
      </c>
      <c r="F2225" t="s">
        <v>1045</v>
      </c>
      <c r="G2225">
        <f t="shared" si="68"/>
        <v>1</v>
      </c>
      <c r="H2225" t="str">
        <f t="shared" si="69"/>
        <v>1 - Never</v>
      </c>
      <c r="I2225" t="s">
        <v>10</v>
      </c>
      <c r="J2225" t="s">
        <v>510</v>
      </c>
      <c r="K2225">
        <v>7</v>
      </c>
    </row>
    <row r="2226" spans="1:11" x14ac:dyDescent="0.25">
      <c r="A2226" t="s">
        <v>524</v>
      </c>
      <c r="B2226" t="s">
        <v>680</v>
      </c>
      <c r="C2226" t="s">
        <v>671</v>
      </c>
      <c r="D2226" t="s">
        <v>8</v>
      </c>
      <c r="E2226" t="s">
        <v>368</v>
      </c>
      <c r="F2226" t="s">
        <v>1045</v>
      </c>
      <c r="G2226">
        <f t="shared" si="68"/>
        <v>2</v>
      </c>
      <c r="H2226" t="str">
        <f t="shared" si="69"/>
        <v>2 - Rarely</v>
      </c>
      <c r="I2226" t="s">
        <v>311</v>
      </c>
      <c r="J2226" t="s">
        <v>510</v>
      </c>
      <c r="K2226">
        <v>26</v>
      </c>
    </row>
    <row r="2227" spans="1:11" x14ac:dyDescent="0.25">
      <c r="A2227" t="s">
        <v>524</v>
      </c>
      <c r="B2227" t="s">
        <v>680</v>
      </c>
      <c r="C2227" t="s">
        <v>671</v>
      </c>
      <c r="D2227" t="s">
        <v>8</v>
      </c>
      <c r="E2227" t="s">
        <v>368</v>
      </c>
      <c r="F2227" t="s">
        <v>1045</v>
      </c>
      <c r="G2227">
        <f t="shared" si="68"/>
        <v>3</v>
      </c>
      <c r="H2227" t="str">
        <f t="shared" si="69"/>
        <v>3 - Sometimes</v>
      </c>
      <c r="I2227" t="s">
        <v>11</v>
      </c>
      <c r="J2227" t="s">
        <v>510</v>
      </c>
      <c r="K2227">
        <v>29</v>
      </c>
    </row>
    <row r="2228" spans="1:11" x14ac:dyDescent="0.25">
      <c r="A2228" t="s">
        <v>524</v>
      </c>
      <c r="B2228" t="s">
        <v>680</v>
      </c>
      <c r="C2228" t="s">
        <v>671</v>
      </c>
      <c r="D2228" t="s">
        <v>8</v>
      </c>
      <c r="E2228" t="s">
        <v>368</v>
      </c>
      <c r="F2228" t="s">
        <v>1045</v>
      </c>
      <c r="G2228">
        <f t="shared" si="68"/>
        <v>4</v>
      </c>
      <c r="H2228" t="str">
        <f t="shared" si="69"/>
        <v>4 - Often</v>
      </c>
      <c r="I2228" t="s">
        <v>12</v>
      </c>
      <c r="J2228" t="s">
        <v>510</v>
      </c>
      <c r="K2228">
        <v>12</v>
      </c>
    </row>
    <row r="2229" spans="1:11" x14ac:dyDescent="0.25">
      <c r="A2229" t="s">
        <v>524</v>
      </c>
      <c r="B2229" t="s">
        <v>681</v>
      </c>
      <c r="C2229" t="s">
        <v>671</v>
      </c>
      <c r="D2229" t="s">
        <v>8</v>
      </c>
      <c r="E2229" t="s">
        <v>369</v>
      </c>
      <c r="F2229" t="s">
        <v>1045</v>
      </c>
      <c r="G2229">
        <f t="shared" si="68"/>
        <v>1</v>
      </c>
      <c r="H2229" t="str">
        <f t="shared" si="69"/>
        <v>1 - Never</v>
      </c>
      <c r="I2229" t="s">
        <v>10</v>
      </c>
      <c r="J2229" t="s">
        <v>510</v>
      </c>
      <c r="K2229">
        <v>9</v>
      </c>
    </row>
    <row r="2230" spans="1:11" x14ac:dyDescent="0.25">
      <c r="A2230" t="s">
        <v>524</v>
      </c>
      <c r="B2230" t="s">
        <v>681</v>
      </c>
      <c r="C2230" t="s">
        <v>671</v>
      </c>
      <c r="D2230" t="s">
        <v>8</v>
      </c>
      <c r="E2230" t="s">
        <v>369</v>
      </c>
      <c r="F2230" t="s">
        <v>1045</v>
      </c>
      <c r="G2230">
        <f t="shared" si="68"/>
        <v>2</v>
      </c>
      <c r="H2230" t="str">
        <f t="shared" si="69"/>
        <v>2 - Rarely</v>
      </c>
      <c r="I2230" t="s">
        <v>311</v>
      </c>
      <c r="J2230" t="s">
        <v>510</v>
      </c>
      <c r="K2230">
        <v>24</v>
      </c>
    </row>
    <row r="2231" spans="1:11" x14ac:dyDescent="0.25">
      <c r="A2231" t="s">
        <v>524</v>
      </c>
      <c r="B2231" t="s">
        <v>681</v>
      </c>
      <c r="C2231" t="s">
        <v>671</v>
      </c>
      <c r="D2231" t="s">
        <v>8</v>
      </c>
      <c r="E2231" t="s">
        <v>369</v>
      </c>
      <c r="F2231" t="s">
        <v>1045</v>
      </c>
      <c r="G2231">
        <f t="shared" si="68"/>
        <v>3</v>
      </c>
      <c r="H2231" t="str">
        <f t="shared" si="69"/>
        <v>3 - Sometimes</v>
      </c>
      <c r="I2231" t="s">
        <v>11</v>
      </c>
      <c r="J2231" t="s">
        <v>510</v>
      </c>
      <c r="K2231">
        <v>29</v>
      </c>
    </row>
    <row r="2232" spans="1:11" x14ac:dyDescent="0.25">
      <c r="A2232" t="s">
        <v>524</v>
      </c>
      <c r="B2232" t="s">
        <v>681</v>
      </c>
      <c r="C2232" t="s">
        <v>671</v>
      </c>
      <c r="D2232" t="s">
        <v>8</v>
      </c>
      <c r="E2232" t="s">
        <v>369</v>
      </c>
      <c r="F2232" t="s">
        <v>1045</v>
      </c>
      <c r="G2232">
        <f t="shared" si="68"/>
        <v>4</v>
      </c>
      <c r="H2232" t="str">
        <f t="shared" si="69"/>
        <v>4 - Often</v>
      </c>
      <c r="I2232" t="s">
        <v>12</v>
      </c>
      <c r="J2232" t="s">
        <v>510</v>
      </c>
      <c r="K2232">
        <v>10</v>
      </c>
    </row>
    <row r="2233" spans="1:11" x14ac:dyDescent="0.25">
      <c r="A2233" t="s">
        <v>524</v>
      </c>
      <c r="B2233" t="s">
        <v>826</v>
      </c>
      <c r="C2233" t="s">
        <v>1049</v>
      </c>
      <c r="D2233" t="s">
        <v>8</v>
      </c>
      <c r="E2233" t="s">
        <v>827</v>
      </c>
      <c r="F2233" t="s">
        <v>1045</v>
      </c>
      <c r="G2233">
        <f t="shared" si="68"/>
        <v>1</v>
      </c>
      <c r="H2233" t="str">
        <f t="shared" si="69"/>
        <v>1 - Not marked</v>
      </c>
      <c r="I2233" t="s">
        <v>251</v>
      </c>
      <c r="J2233" t="s">
        <v>510</v>
      </c>
      <c r="K2233">
        <v>28</v>
      </c>
    </row>
    <row r="2234" spans="1:11" x14ac:dyDescent="0.25">
      <c r="A2234" t="s">
        <v>524</v>
      </c>
      <c r="B2234" t="s">
        <v>826</v>
      </c>
      <c r="C2234" t="s">
        <v>1049</v>
      </c>
      <c r="D2234" t="s">
        <v>8</v>
      </c>
      <c r="E2234" t="s">
        <v>827</v>
      </c>
      <c r="F2234" t="s">
        <v>1045</v>
      </c>
      <c r="G2234">
        <f t="shared" si="68"/>
        <v>2</v>
      </c>
      <c r="H2234" t="str">
        <f t="shared" si="69"/>
        <v>2 - Marked</v>
      </c>
      <c r="I2234" t="s">
        <v>252</v>
      </c>
      <c r="J2234" t="s">
        <v>510</v>
      </c>
      <c r="K2234">
        <v>6</v>
      </c>
    </row>
    <row r="2235" spans="1:11" x14ac:dyDescent="0.25">
      <c r="A2235" t="s">
        <v>524</v>
      </c>
      <c r="B2235" t="s">
        <v>820</v>
      </c>
      <c r="C2235" t="s">
        <v>1049</v>
      </c>
      <c r="D2235" t="s">
        <v>8</v>
      </c>
      <c r="E2235" t="s">
        <v>821</v>
      </c>
      <c r="F2235" t="s">
        <v>1045</v>
      </c>
      <c r="G2235">
        <f t="shared" si="68"/>
        <v>1</v>
      </c>
      <c r="H2235" t="str">
        <f t="shared" si="69"/>
        <v>1 - Not marked</v>
      </c>
      <c r="I2235" t="s">
        <v>251</v>
      </c>
      <c r="J2235" t="s">
        <v>510</v>
      </c>
      <c r="K2235">
        <v>13</v>
      </c>
    </row>
    <row r="2236" spans="1:11" x14ac:dyDescent="0.25">
      <c r="A2236" t="s">
        <v>524</v>
      </c>
      <c r="B2236" t="s">
        <v>820</v>
      </c>
      <c r="C2236" t="s">
        <v>1049</v>
      </c>
      <c r="D2236" t="s">
        <v>8</v>
      </c>
      <c r="E2236" t="s">
        <v>821</v>
      </c>
      <c r="F2236" t="s">
        <v>1045</v>
      </c>
      <c r="G2236">
        <f t="shared" si="68"/>
        <v>2</v>
      </c>
      <c r="H2236" t="str">
        <f t="shared" si="69"/>
        <v>2 - Marked</v>
      </c>
      <c r="I2236" t="s">
        <v>252</v>
      </c>
      <c r="J2236" t="s">
        <v>510</v>
      </c>
      <c r="K2236">
        <v>21</v>
      </c>
    </row>
    <row r="2237" spans="1:11" x14ac:dyDescent="0.25">
      <c r="A2237" t="s">
        <v>524</v>
      </c>
      <c r="B2237" t="s">
        <v>824</v>
      </c>
      <c r="C2237" t="s">
        <v>1049</v>
      </c>
      <c r="D2237" t="s">
        <v>8</v>
      </c>
      <c r="E2237" t="s">
        <v>825</v>
      </c>
      <c r="F2237" t="s">
        <v>1045</v>
      </c>
      <c r="G2237">
        <f t="shared" si="68"/>
        <v>1</v>
      </c>
      <c r="H2237" t="str">
        <f t="shared" si="69"/>
        <v>1 - Not marked</v>
      </c>
      <c r="I2237" t="s">
        <v>251</v>
      </c>
      <c r="J2237" t="s">
        <v>510</v>
      </c>
      <c r="K2237">
        <v>21</v>
      </c>
    </row>
    <row r="2238" spans="1:11" x14ac:dyDescent="0.25">
      <c r="A2238" t="s">
        <v>524</v>
      </c>
      <c r="B2238" t="s">
        <v>824</v>
      </c>
      <c r="C2238" t="s">
        <v>1049</v>
      </c>
      <c r="D2238" t="s">
        <v>8</v>
      </c>
      <c r="E2238" t="s">
        <v>825</v>
      </c>
      <c r="F2238" t="s">
        <v>1045</v>
      </c>
      <c r="G2238">
        <f t="shared" si="68"/>
        <v>2</v>
      </c>
      <c r="H2238" t="str">
        <f t="shared" si="69"/>
        <v>2 - Marked</v>
      </c>
      <c r="I2238" t="s">
        <v>252</v>
      </c>
      <c r="J2238" t="s">
        <v>510</v>
      </c>
      <c r="K2238">
        <v>13</v>
      </c>
    </row>
    <row r="2239" spans="1:11" x14ac:dyDescent="0.25">
      <c r="A2239" t="s">
        <v>524</v>
      </c>
      <c r="B2239" t="s">
        <v>822</v>
      </c>
      <c r="C2239" t="s">
        <v>1049</v>
      </c>
      <c r="D2239" t="s">
        <v>8</v>
      </c>
      <c r="E2239" t="s">
        <v>823</v>
      </c>
      <c r="F2239" t="s">
        <v>1045</v>
      </c>
      <c r="G2239">
        <f t="shared" si="68"/>
        <v>1</v>
      </c>
      <c r="H2239" t="str">
        <f t="shared" si="69"/>
        <v>1 - Not marked</v>
      </c>
      <c r="I2239" t="s">
        <v>251</v>
      </c>
      <c r="J2239" t="s">
        <v>510</v>
      </c>
      <c r="K2239">
        <v>25</v>
      </c>
    </row>
    <row r="2240" spans="1:11" x14ac:dyDescent="0.25">
      <c r="A2240" t="s">
        <v>524</v>
      </c>
      <c r="B2240" t="s">
        <v>822</v>
      </c>
      <c r="C2240" t="s">
        <v>1049</v>
      </c>
      <c r="D2240" t="s">
        <v>8</v>
      </c>
      <c r="E2240" t="s">
        <v>823</v>
      </c>
      <c r="F2240" t="s">
        <v>1045</v>
      </c>
      <c r="G2240">
        <f t="shared" si="68"/>
        <v>2</v>
      </c>
      <c r="H2240" t="str">
        <f t="shared" si="69"/>
        <v>2 - Marked</v>
      </c>
      <c r="I2240" t="s">
        <v>252</v>
      </c>
      <c r="J2240" t="s">
        <v>510</v>
      </c>
      <c r="K2240">
        <v>9</v>
      </c>
    </row>
    <row r="2241" spans="1:11" x14ac:dyDescent="0.25">
      <c r="A2241" t="s">
        <v>524</v>
      </c>
      <c r="B2241" t="s">
        <v>828</v>
      </c>
      <c r="C2241" t="s">
        <v>1049</v>
      </c>
      <c r="D2241" t="s">
        <v>8</v>
      </c>
      <c r="E2241" t="s">
        <v>829</v>
      </c>
      <c r="F2241" t="s">
        <v>1045</v>
      </c>
      <c r="G2241">
        <f t="shared" si="68"/>
        <v>1</v>
      </c>
      <c r="H2241" t="str">
        <f t="shared" si="69"/>
        <v>1 - Not marked</v>
      </c>
      <c r="I2241" t="s">
        <v>251</v>
      </c>
      <c r="J2241" t="s">
        <v>510</v>
      </c>
      <c r="K2241">
        <v>33</v>
      </c>
    </row>
    <row r="2242" spans="1:11" x14ac:dyDescent="0.25">
      <c r="A2242" t="s">
        <v>524</v>
      </c>
      <c r="B2242" t="s">
        <v>828</v>
      </c>
      <c r="C2242" t="s">
        <v>1049</v>
      </c>
      <c r="D2242" t="s">
        <v>8</v>
      </c>
      <c r="E2242" t="s">
        <v>829</v>
      </c>
      <c r="F2242" t="s">
        <v>1045</v>
      </c>
      <c r="G2242">
        <f t="shared" ref="G2242:G2305" si="70">IF(E2242=E2241,1+G2241,1)</f>
        <v>2</v>
      </c>
      <c r="H2242" t="str">
        <f t="shared" ref="H2242:H2305" si="71">CONCATENATE(G2242," - ",I2242)</f>
        <v>2 - Marked</v>
      </c>
      <c r="I2242" t="s">
        <v>252</v>
      </c>
      <c r="J2242" t="s">
        <v>510</v>
      </c>
      <c r="K2242">
        <v>1</v>
      </c>
    </row>
    <row r="2243" spans="1:11" x14ac:dyDescent="0.25">
      <c r="A2243" t="s">
        <v>524</v>
      </c>
      <c r="B2243" t="s">
        <v>746</v>
      </c>
      <c r="C2243" t="s">
        <v>747</v>
      </c>
      <c r="D2243" t="s">
        <v>8</v>
      </c>
      <c r="E2243" t="s">
        <v>1077</v>
      </c>
      <c r="F2243" t="s">
        <v>1045</v>
      </c>
      <c r="G2243">
        <f t="shared" si="70"/>
        <v>1</v>
      </c>
      <c r="H2243" t="str">
        <f t="shared" si="71"/>
        <v>1 - No</v>
      </c>
      <c r="I2243" t="s">
        <v>7</v>
      </c>
      <c r="J2243" t="s">
        <v>510</v>
      </c>
      <c r="K2243">
        <v>5</v>
      </c>
    </row>
    <row r="2244" spans="1:11" x14ac:dyDescent="0.25">
      <c r="A2244" t="s">
        <v>524</v>
      </c>
      <c r="B2244" t="s">
        <v>746</v>
      </c>
      <c r="C2244" t="s">
        <v>747</v>
      </c>
      <c r="D2244" t="s">
        <v>8</v>
      </c>
      <c r="E2244" t="s">
        <v>1077</v>
      </c>
      <c r="F2244" t="s">
        <v>1045</v>
      </c>
      <c r="G2244">
        <f t="shared" si="70"/>
        <v>2</v>
      </c>
      <c r="H2244" t="str">
        <f t="shared" si="71"/>
        <v>2 - Yes</v>
      </c>
      <c r="I2244" t="s">
        <v>8</v>
      </c>
      <c r="J2244" t="s">
        <v>510</v>
      </c>
      <c r="K2244">
        <v>72</v>
      </c>
    </row>
    <row r="2245" spans="1:11" x14ac:dyDescent="0.25">
      <c r="A2245" t="s">
        <v>524</v>
      </c>
      <c r="B2245" t="s">
        <v>870</v>
      </c>
      <c r="C2245" t="s">
        <v>1053</v>
      </c>
      <c r="D2245" t="s">
        <v>7</v>
      </c>
      <c r="E2245" t="s">
        <v>243</v>
      </c>
      <c r="F2245" t="s">
        <v>1045</v>
      </c>
      <c r="G2245">
        <f t="shared" si="70"/>
        <v>1</v>
      </c>
      <c r="H2245" t="str">
        <f t="shared" si="71"/>
        <v>1 - I have students complete a syllabus quiz, where one of the questions asks about the attendance policy</v>
      </c>
      <c r="I2245" t="s">
        <v>877</v>
      </c>
      <c r="J2245" t="s">
        <v>510</v>
      </c>
      <c r="K2245">
        <v>0</v>
      </c>
    </row>
    <row r="2246" spans="1:11" x14ac:dyDescent="0.25">
      <c r="A2246" t="s">
        <v>524</v>
      </c>
      <c r="B2246" t="s">
        <v>870</v>
      </c>
      <c r="C2246" t="s">
        <v>1053</v>
      </c>
      <c r="D2246" t="s">
        <v>7</v>
      </c>
      <c r="E2246" t="s">
        <v>243</v>
      </c>
      <c r="F2246" t="s">
        <v>1045</v>
      </c>
      <c r="G2246">
        <f t="shared" si="70"/>
        <v>2</v>
      </c>
      <c r="H2246" t="str">
        <f t="shared" si="71"/>
        <v>2 - My attendance policy is also in the first orientation assignment</v>
      </c>
      <c r="I2246" t="s">
        <v>878</v>
      </c>
      <c r="J2246" t="s">
        <v>510</v>
      </c>
      <c r="K2246">
        <v>0</v>
      </c>
    </row>
    <row r="2247" spans="1:11" x14ac:dyDescent="0.25">
      <c r="A2247" t="s">
        <v>524</v>
      </c>
      <c r="B2247" t="s">
        <v>870</v>
      </c>
      <c r="C2247" t="s">
        <v>1053</v>
      </c>
      <c r="D2247" t="s">
        <v>7</v>
      </c>
      <c r="E2247" t="s">
        <v>243</v>
      </c>
      <c r="F2247" t="s">
        <v>1045</v>
      </c>
      <c r="G2247">
        <f t="shared" si="70"/>
        <v>3</v>
      </c>
      <c r="H2247" t="str">
        <f t="shared" si="71"/>
        <v>3 - Reading Quiz for Syllabus</v>
      </c>
      <c r="I2247" t="s">
        <v>879</v>
      </c>
      <c r="J2247" t="s">
        <v>510</v>
      </c>
      <c r="K2247">
        <v>0</v>
      </c>
    </row>
    <row r="2248" spans="1:11" x14ac:dyDescent="0.25">
      <c r="A2248" t="s">
        <v>524</v>
      </c>
      <c r="B2248" t="s">
        <v>870</v>
      </c>
      <c r="C2248" t="s">
        <v>1053</v>
      </c>
      <c r="D2248" t="s">
        <v>7</v>
      </c>
      <c r="E2248" t="s">
        <v>243</v>
      </c>
      <c r="F2248" t="s">
        <v>1045</v>
      </c>
      <c r="G2248">
        <f t="shared" si="70"/>
        <v>4</v>
      </c>
      <c r="H2248" t="str">
        <f t="shared" si="71"/>
        <v>4 -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v>
      </c>
      <c r="I2248" t="s">
        <v>880</v>
      </c>
      <c r="J2248" t="s">
        <v>510</v>
      </c>
      <c r="K2248">
        <v>1</v>
      </c>
    </row>
    <row r="2249" spans="1:11" x14ac:dyDescent="0.25">
      <c r="A2249" t="s">
        <v>524</v>
      </c>
      <c r="B2249" t="s">
        <v>870</v>
      </c>
      <c r="C2249" t="s">
        <v>1053</v>
      </c>
      <c r="D2249" t="s">
        <v>7</v>
      </c>
      <c r="E2249" t="s">
        <v>243</v>
      </c>
      <c r="F2249" t="s">
        <v>1045</v>
      </c>
      <c r="G2249">
        <f t="shared" si="70"/>
        <v>5</v>
      </c>
      <c r="H2249" t="str">
        <f t="shared" si="71"/>
        <v>5 - Students identify it in a "syllabus quiz."</v>
      </c>
      <c r="I2249" t="s">
        <v>881</v>
      </c>
      <c r="J2249" t="s">
        <v>510</v>
      </c>
      <c r="K2249">
        <v>1</v>
      </c>
    </row>
    <row r="2250" spans="1:11" x14ac:dyDescent="0.25">
      <c r="A2250" t="s">
        <v>524</v>
      </c>
      <c r="B2250" t="s">
        <v>870</v>
      </c>
      <c r="C2250" t="s">
        <v>1053</v>
      </c>
      <c r="D2250" t="s">
        <v>7</v>
      </c>
      <c r="E2250" t="s">
        <v>243</v>
      </c>
      <c r="F2250" t="s">
        <v>1045</v>
      </c>
      <c r="G2250">
        <f t="shared" si="70"/>
        <v>6</v>
      </c>
      <c r="H2250" t="str">
        <f t="shared" si="71"/>
        <v>6 - Students respond to an orientation quiz that includes attendance questions/clarification.</v>
      </c>
      <c r="I2250" t="s">
        <v>882</v>
      </c>
      <c r="J2250" t="s">
        <v>510</v>
      </c>
      <c r="K2250">
        <v>0</v>
      </c>
    </row>
    <row r="2251" spans="1:11" x14ac:dyDescent="0.25">
      <c r="A2251" t="s">
        <v>524</v>
      </c>
      <c r="B2251" t="s">
        <v>870</v>
      </c>
      <c r="C2251" t="s">
        <v>1053</v>
      </c>
      <c r="D2251" t="s">
        <v>7</v>
      </c>
      <c r="E2251" t="s">
        <v>243</v>
      </c>
      <c r="F2251" t="s">
        <v>1045</v>
      </c>
      <c r="G2251">
        <f t="shared" si="70"/>
        <v>7</v>
      </c>
      <c r="H2251" t="str">
        <f t="shared" si="71"/>
        <v>7 - syllabus quiz</v>
      </c>
      <c r="I2251" t="s">
        <v>883</v>
      </c>
      <c r="J2251" t="s">
        <v>510</v>
      </c>
      <c r="K2251">
        <v>0</v>
      </c>
    </row>
    <row r="2252" spans="1:11" x14ac:dyDescent="0.25">
      <c r="A2252" t="s">
        <v>524</v>
      </c>
      <c r="B2252" t="s">
        <v>870</v>
      </c>
      <c r="C2252" t="s">
        <v>1053</v>
      </c>
      <c r="D2252" t="s">
        <v>7</v>
      </c>
      <c r="E2252" t="s">
        <v>243</v>
      </c>
      <c r="F2252" t="s">
        <v>1045</v>
      </c>
      <c r="G2252">
        <f t="shared" si="70"/>
        <v>8</v>
      </c>
      <c r="H2252" t="str">
        <f t="shared" si="71"/>
        <v>8 - They take a test and have to repeat it back to me</v>
      </c>
      <c r="I2252" t="s">
        <v>884</v>
      </c>
      <c r="J2252" t="s">
        <v>510</v>
      </c>
      <c r="K2252">
        <v>0</v>
      </c>
    </row>
    <row r="2253" spans="1:11" x14ac:dyDescent="0.25">
      <c r="A2253" t="s">
        <v>524</v>
      </c>
      <c r="B2253" t="s">
        <v>870</v>
      </c>
      <c r="C2253" t="s">
        <v>1053</v>
      </c>
      <c r="D2253" t="s">
        <v>7</v>
      </c>
      <c r="E2253" t="s">
        <v>243</v>
      </c>
      <c r="F2253" t="s">
        <v>1045</v>
      </c>
      <c r="G2253">
        <f t="shared" si="70"/>
        <v>9</v>
      </c>
      <c r="H2253" t="str">
        <f t="shared" si="71"/>
        <v>9 - To the department.</v>
      </c>
      <c r="I2253" t="s">
        <v>885</v>
      </c>
      <c r="J2253" t="s">
        <v>510</v>
      </c>
      <c r="K2253">
        <v>0</v>
      </c>
    </row>
    <row r="2254" spans="1:11" x14ac:dyDescent="0.25">
      <c r="A2254" t="s">
        <v>524</v>
      </c>
      <c r="B2254" t="s">
        <v>870</v>
      </c>
      <c r="C2254" t="s">
        <v>1053</v>
      </c>
      <c r="D2254" t="s">
        <v>7</v>
      </c>
      <c r="E2254" t="s">
        <v>243</v>
      </c>
      <c r="F2254" t="s">
        <v>1045</v>
      </c>
      <c r="G2254">
        <f t="shared" si="70"/>
        <v>10</v>
      </c>
      <c r="H2254" t="str">
        <f t="shared" si="71"/>
        <v>10 - Blank</v>
      </c>
      <c r="I2254" t="s">
        <v>836</v>
      </c>
      <c r="J2254" t="s">
        <v>510</v>
      </c>
      <c r="K2254">
        <v>79</v>
      </c>
    </row>
    <row r="2255" spans="1:11" x14ac:dyDescent="0.25">
      <c r="A2255" t="s">
        <v>524</v>
      </c>
      <c r="B2255" t="s">
        <v>870</v>
      </c>
      <c r="C2255" t="s">
        <v>1053</v>
      </c>
      <c r="D2255" t="s">
        <v>7</v>
      </c>
      <c r="E2255" t="s">
        <v>243</v>
      </c>
      <c r="F2255" t="s">
        <v>1045</v>
      </c>
      <c r="G2255">
        <f t="shared" si="70"/>
        <v>11</v>
      </c>
      <c r="H2255" t="str">
        <f t="shared" si="71"/>
        <v>11 - automated messages via attendance recording</v>
      </c>
      <c r="I2255" t="s">
        <v>871</v>
      </c>
      <c r="J2255" t="s">
        <v>510</v>
      </c>
      <c r="K2255">
        <v>1</v>
      </c>
    </row>
    <row r="2256" spans="1:11" x14ac:dyDescent="0.25">
      <c r="A2256" t="s">
        <v>524</v>
      </c>
      <c r="B2256" t="s">
        <v>870</v>
      </c>
      <c r="C2256" t="s">
        <v>1053</v>
      </c>
      <c r="D2256" t="s">
        <v>7</v>
      </c>
      <c r="E2256" t="s">
        <v>243</v>
      </c>
      <c r="F2256" t="s">
        <v>1045</v>
      </c>
      <c r="G2256">
        <f t="shared" si="70"/>
        <v>12</v>
      </c>
      <c r="H2256" t="str">
        <f t="shared" si="71"/>
        <v>12 - Check attendance each Lecture</v>
      </c>
      <c r="I2256" t="s">
        <v>872</v>
      </c>
      <c r="J2256" t="s">
        <v>510</v>
      </c>
      <c r="K2256">
        <v>1</v>
      </c>
    </row>
    <row r="2257" spans="1:11" x14ac:dyDescent="0.25">
      <c r="A2257" t="s">
        <v>524</v>
      </c>
      <c r="B2257" t="s">
        <v>870</v>
      </c>
      <c r="C2257" t="s">
        <v>1053</v>
      </c>
      <c r="D2257" t="s">
        <v>7</v>
      </c>
      <c r="E2257" t="s">
        <v>243</v>
      </c>
      <c r="F2257" t="s">
        <v>1045</v>
      </c>
      <c r="G2257">
        <f t="shared" si="70"/>
        <v>13</v>
      </c>
      <c r="H2257" t="str">
        <f t="shared" si="71"/>
        <v>13 - Class Orientation Slide</v>
      </c>
      <c r="I2257" t="s">
        <v>873</v>
      </c>
      <c r="J2257" t="s">
        <v>510</v>
      </c>
      <c r="K2257">
        <v>0</v>
      </c>
    </row>
    <row r="2258" spans="1:11" x14ac:dyDescent="0.25">
      <c r="A2258" t="s">
        <v>524</v>
      </c>
      <c r="B2258" t="s">
        <v>870</v>
      </c>
      <c r="C2258" t="s">
        <v>1053</v>
      </c>
      <c r="D2258" t="s">
        <v>7</v>
      </c>
      <c r="E2258" t="s">
        <v>243</v>
      </c>
      <c r="F2258" t="s">
        <v>1045</v>
      </c>
      <c r="G2258">
        <f t="shared" si="70"/>
        <v>14</v>
      </c>
      <c r="H2258" t="str">
        <f t="shared" si="71"/>
        <v>14 - Class roll call</v>
      </c>
      <c r="I2258" t="s">
        <v>874</v>
      </c>
      <c r="J2258" t="s">
        <v>510</v>
      </c>
      <c r="K2258">
        <v>0</v>
      </c>
    </row>
    <row r="2259" spans="1:11" x14ac:dyDescent="0.25">
      <c r="A2259" t="s">
        <v>524</v>
      </c>
      <c r="B2259" t="s">
        <v>870</v>
      </c>
      <c r="C2259" t="s">
        <v>1053</v>
      </c>
      <c r="D2259" t="s">
        <v>7</v>
      </c>
      <c r="E2259" t="s">
        <v>243</v>
      </c>
      <c r="F2259" t="s">
        <v>1045</v>
      </c>
      <c r="G2259">
        <f t="shared" si="70"/>
        <v>15</v>
      </c>
      <c r="H2259" t="str">
        <f t="shared" si="71"/>
        <v>15 - Continue to remind students of policy (verbal &amp; written) throughout the semester.</v>
      </c>
      <c r="I2259" t="s">
        <v>875</v>
      </c>
      <c r="J2259" t="s">
        <v>510</v>
      </c>
      <c r="K2259">
        <v>0</v>
      </c>
    </row>
    <row r="2260" spans="1:11" x14ac:dyDescent="0.25">
      <c r="A2260" t="s">
        <v>524</v>
      </c>
      <c r="B2260" t="s">
        <v>870</v>
      </c>
      <c r="C2260" t="s">
        <v>1053</v>
      </c>
      <c r="D2260" t="s">
        <v>7</v>
      </c>
      <c r="E2260" t="s">
        <v>243</v>
      </c>
      <c r="F2260" t="s">
        <v>1045</v>
      </c>
      <c r="G2260">
        <f t="shared" si="70"/>
        <v>16</v>
      </c>
      <c r="H2260" t="str">
        <f t="shared" si="71"/>
        <v>16 - daily attendance quiz</v>
      </c>
      <c r="I2260" t="s">
        <v>876</v>
      </c>
      <c r="J2260" t="s">
        <v>510</v>
      </c>
      <c r="K2260">
        <v>1</v>
      </c>
    </row>
    <row r="2261" spans="1:11" x14ac:dyDescent="0.25">
      <c r="A2261" t="s">
        <v>524</v>
      </c>
      <c r="B2261" t="s">
        <v>867</v>
      </c>
      <c r="C2261" t="s">
        <v>1050</v>
      </c>
      <c r="D2261" t="s">
        <v>8</v>
      </c>
      <c r="E2261" t="s">
        <v>868</v>
      </c>
      <c r="F2261" t="s">
        <v>1045</v>
      </c>
      <c r="G2261">
        <f t="shared" si="70"/>
        <v>1</v>
      </c>
      <c r="H2261" t="str">
        <f t="shared" si="71"/>
        <v>1 - Not marked</v>
      </c>
      <c r="I2261" t="s">
        <v>251</v>
      </c>
      <c r="J2261" t="s">
        <v>510</v>
      </c>
      <c r="K2261">
        <v>53</v>
      </c>
    </row>
    <row r="2262" spans="1:11" x14ac:dyDescent="0.25">
      <c r="A2262" t="s">
        <v>524</v>
      </c>
      <c r="B2262" t="s">
        <v>867</v>
      </c>
      <c r="C2262" t="s">
        <v>1050</v>
      </c>
      <c r="D2262" t="s">
        <v>8</v>
      </c>
      <c r="E2262" t="s">
        <v>868</v>
      </c>
      <c r="F2262" t="s">
        <v>1045</v>
      </c>
      <c r="G2262">
        <f t="shared" si="70"/>
        <v>2</v>
      </c>
      <c r="H2262" t="str">
        <f t="shared" si="71"/>
        <v>2 - Marked</v>
      </c>
      <c r="I2262" t="s">
        <v>252</v>
      </c>
      <c r="J2262" t="s">
        <v>510</v>
      </c>
      <c r="K2262">
        <v>4</v>
      </c>
    </row>
    <row r="2263" spans="1:11" x14ac:dyDescent="0.25">
      <c r="A2263" t="s">
        <v>524</v>
      </c>
      <c r="B2263" t="s">
        <v>859</v>
      </c>
      <c r="C2263" t="s">
        <v>1050</v>
      </c>
      <c r="D2263" t="s">
        <v>8</v>
      </c>
      <c r="E2263" t="s">
        <v>860</v>
      </c>
      <c r="F2263" t="s">
        <v>1045</v>
      </c>
      <c r="G2263">
        <f t="shared" si="70"/>
        <v>1</v>
      </c>
      <c r="H2263" t="str">
        <f t="shared" si="71"/>
        <v>1 - Not marked</v>
      </c>
      <c r="I2263" t="s">
        <v>251</v>
      </c>
      <c r="J2263" t="s">
        <v>510</v>
      </c>
      <c r="K2263">
        <v>2</v>
      </c>
    </row>
    <row r="2264" spans="1:11" x14ac:dyDescent="0.25">
      <c r="A2264" t="s">
        <v>524</v>
      </c>
      <c r="B2264" t="s">
        <v>859</v>
      </c>
      <c r="C2264" t="s">
        <v>1050</v>
      </c>
      <c r="D2264" t="s">
        <v>8</v>
      </c>
      <c r="E2264" t="s">
        <v>860</v>
      </c>
      <c r="F2264" t="s">
        <v>1045</v>
      </c>
      <c r="G2264">
        <f t="shared" si="70"/>
        <v>2</v>
      </c>
      <c r="H2264" t="str">
        <f t="shared" si="71"/>
        <v>2 - Marked</v>
      </c>
      <c r="I2264" t="s">
        <v>252</v>
      </c>
      <c r="J2264" t="s">
        <v>510</v>
      </c>
      <c r="K2264">
        <v>55</v>
      </c>
    </row>
    <row r="2265" spans="1:11" x14ac:dyDescent="0.25">
      <c r="A2265" t="s">
        <v>524</v>
      </c>
      <c r="B2265" t="s">
        <v>857</v>
      </c>
      <c r="C2265" t="s">
        <v>1050</v>
      </c>
      <c r="D2265" t="s">
        <v>8</v>
      </c>
      <c r="E2265" t="s">
        <v>858</v>
      </c>
      <c r="F2265" t="s">
        <v>1045</v>
      </c>
      <c r="G2265">
        <f t="shared" si="70"/>
        <v>1</v>
      </c>
      <c r="H2265" t="str">
        <f t="shared" si="71"/>
        <v>1 - Not marked</v>
      </c>
      <c r="I2265" t="s">
        <v>251</v>
      </c>
      <c r="J2265" t="s">
        <v>510</v>
      </c>
      <c r="K2265">
        <v>12</v>
      </c>
    </row>
    <row r="2266" spans="1:11" x14ac:dyDescent="0.25">
      <c r="A2266" t="s">
        <v>524</v>
      </c>
      <c r="B2266" t="s">
        <v>857</v>
      </c>
      <c r="C2266" t="s">
        <v>1050</v>
      </c>
      <c r="D2266" t="s">
        <v>8</v>
      </c>
      <c r="E2266" t="s">
        <v>858</v>
      </c>
      <c r="F2266" t="s">
        <v>1045</v>
      </c>
      <c r="G2266">
        <f t="shared" si="70"/>
        <v>2</v>
      </c>
      <c r="H2266" t="str">
        <f t="shared" si="71"/>
        <v>2 - Marked</v>
      </c>
      <c r="I2266" t="s">
        <v>252</v>
      </c>
      <c r="J2266" t="s">
        <v>510</v>
      </c>
      <c r="K2266">
        <v>45</v>
      </c>
    </row>
    <row r="2267" spans="1:11" x14ac:dyDescent="0.25">
      <c r="A2267" t="s">
        <v>524</v>
      </c>
      <c r="B2267" t="s">
        <v>861</v>
      </c>
      <c r="C2267" t="s">
        <v>1050</v>
      </c>
      <c r="D2267" t="s">
        <v>8</v>
      </c>
      <c r="E2267" t="s">
        <v>862</v>
      </c>
      <c r="F2267" t="s">
        <v>1045</v>
      </c>
      <c r="G2267">
        <f t="shared" si="70"/>
        <v>1</v>
      </c>
      <c r="H2267" t="str">
        <f t="shared" si="71"/>
        <v>1 - Not marked</v>
      </c>
      <c r="I2267" t="s">
        <v>251</v>
      </c>
      <c r="J2267" t="s">
        <v>510</v>
      </c>
      <c r="K2267">
        <v>15</v>
      </c>
    </row>
    <row r="2268" spans="1:11" x14ac:dyDescent="0.25">
      <c r="A2268" t="s">
        <v>524</v>
      </c>
      <c r="B2268" t="s">
        <v>861</v>
      </c>
      <c r="C2268" t="s">
        <v>1050</v>
      </c>
      <c r="D2268" t="s">
        <v>8</v>
      </c>
      <c r="E2268" t="s">
        <v>862</v>
      </c>
      <c r="F2268" t="s">
        <v>1045</v>
      </c>
      <c r="G2268">
        <f t="shared" si="70"/>
        <v>2</v>
      </c>
      <c r="H2268" t="str">
        <f t="shared" si="71"/>
        <v>2 - Marked</v>
      </c>
      <c r="I2268" t="s">
        <v>252</v>
      </c>
      <c r="J2268" t="s">
        <v>510</v>
      </c>
      <c r="K2268">
        <v>42</v>
      </c>
    </row>
    <row r="2269" spans="1:11" x14ac:dyDescent="0.25">
      <c r="A2269" t="s">
        <v>524</v>
      </c>
      <c r="B2269" t="s">
        <v>865</v>
      </c>
      <c r="C2269" t="s">
        <v>1050</v>
      </c>
      <c r="D2269" t="s">
        <v>8</v>
      </c>
      <c r="E2269" t="s">
        <v>866</v>
      </c>
      <c r="F2269" t="s">
        <v>1045</v>
      </c>
      <c r="G2269">
        <f t="shared" si="70"/>
        <v>1</v>
      </c>
      <c r="H2269" t="str">
        <f t="shared" si="71"/>
        <v>1 - Not marked</v>
      </c>
      <c r="I2269" t="s">
        <v>251</v>
      </c>
      <c r="J2269" t="s">
        <v>510</v>
      </c>
      <c r="K2269">
        <v>57</v>
      </c>
    </row>
    <row r="2270" spans="1:11" x14ac:dyDescent="0.25">
      <c r="A2270" t="s">
        <v>524</v>
      </c>
      <c r="B2270" t="s">
        <v>865</v>
      </c>
      <c r="C2270" t="s">
        <v>1050</v>
      </c>
      <c r="D2270" t="s">
        <v>8</v>
      </c>
      <c r="E2270" t="s">
        <v>866</v>
      </c>
      <c r="F2270" t="s">
        <v>1045</v>
      </c>
      <c r="G2270">
        <f t="shared" si="70"/>
        <v>2</v>
      </c>
      <c r="H2270" t="str">
        <f t="shared" si="71"/>
        <v>2 - Marked</v>
      </c>
      <c r="I2270" t="s">
        <v>252</v>
      </c>
      <c r="J2270" t="s">
        <v>510</v>
      </c>
      <c r="K2270">
        <v>0</v>
      </c>
    </row>
    <row r="2271" spans="1:11" x14ac:dyDescent="0.25">
      <c r="A2271" t="s">
        <v>524</v>
      </c>
      <c r="B2271" t="s">
        <v>863</v>
      </c>
      <c r="C2271" t="s">
        <v>1050</v>
      </c>
      <c r="D2271" t="s">
        <v>8</v>
      </c>
      <c r="E2271" t="s">
        <v>864</v>
      </c>
      <c r="F2271" t="s">
        <v>1045</v>
      </c>
      <c r="G2271">
        <f t="shared" si="70"/>
        <v>1</v>
      </c>
      <c r="H2271" t="str">
        <f t="shared" si="71"/>
        <v>1 - Not marked</v>
      </c>
      <c r="I2271" t="s">
        <v>251</v>
      </c>
      <c r="J2271" t="s">
        <v>510</v>
      </c>
      <c r="K2271">
        <v>45</v>
      </c>
    </row>
    <row r="2272" spans="1:11" x14ac:dyDescent="0.25">
      <c r="A2272" t="s">
        <v>524</v>
      </c>
      <c r="B2272" t="s">
        <v>863</v>
      </c>
      <c r="C2272" t="s">
        <v>1050</v>
      </c>
      <c r="D2272" t="s">
        <v>8</v>
      </c>
      <c r="E2272" t="s">
        <v>864</v>
      </c>
      <c r="F2272" t="s">
        <v>1045</v>
      </c>
      <c r="G2272">
        <f t="shared" si="70"/>
        <v>2</v>
      </c>
      <c r="H2272" t="str">
        <f t="shared" si="71"/>
        <v>2 - Marked</v>
      </c>
      <c r="I2272" t="s">
        <v>252</v>
      </c>
      <c r="J2272" t="s">
        <v>510</v>
      </c>
      <c r="K2272">
        <v>12</v>
      </c>
    </row>
    <row r="2273" spans="1:11" x14ac:dyDescent="0.25">
      <c r="A2273" t="s">
        <v>524</v>
      </c>
      <c r="B2273" t="s">
        <v>869</v>
      </c>
      <c r="C2273" t="s">
        <v>1050</v>
      </c>
      <c r="D2273" t="s">
        <v>7</v>
      </c>
      <c r="E2273" t="s">
        <v>243</v>
      </c>
      <c r="F2273" t="s">
        <v>1045</v>
      </c>
      <c r="G2273">
        <f t="shared" si="70"/>
        <v>1</v>
      </c>
      <c r="H2273" t="str">
        <f t="shared" si="71"/>
        <v>1 - Not marked</v>
      </c>
      <c r="I2273" t="s">
        <v>251</v>
      </c>
      <c r="J2273" t="s">
        <v>510</v>
      </c>
      <c r="K2273">
        <v>52</v>
      </c>
    </row>
    <row r="2274" spans="1:11" x14ac:dyDescent="0.25">
      <c r="A2274" t="s">
        <v>524</v>
      </c>
      <c r="B2274" t="s">
        <v>869</v>
      </c>
      <c r="C2274" t="s">
        <v>1050</v>
      </c>
      <c r="D2274" t="s">
        <v>7</v>
      </c>
      <c r="E2274" t="s">
        <v>243</v>
      </c>
      <c r="F2274" t="s">
        <v>1045</v>
      </c>
      <c r="G2274">
        <f t="shared" si="70"/>
        <v>2</v>
      </c>
      <c r="H2274" t="str">
        <f t="shared" si="71"/>
        <v>2 - Marked</v>
      </c>
      <c r="I2274" t="s">
        <v>252</v>
      </c>
      <c r="J2274" t="s">
        <v>510</v>
      </c>
      <c r="K2274">
        <v>5</v>
      </c>
    </row>
    <row r="2275" spans="1:11" x14ac:dyDescent="0.25">
      <c r="A2275" t="s">
        <v>524</v>
      </c>
      <c r="B2275" t="s">
        <v>959</v>
      </c>
      <c r="C2275" t="s">
        <v>960</v>
      </c>
      <c r="D2275" t="s">
        <v>8</v>
      </c>
      <c r="E2275" t="s">
        <v>1077</v>
      </c>
      <c r="F2275" t="s">
        <v>1045</v>
      </c>
      <c r="G2275">
        <f t="shared" si="70"/>
        <v>1</v>
      </c>
      <c r="H2275" t="str">
        <f t="shared" si="71"/>
        <v>1 - Yes, for all students</v>
      </c>
      <c r="I2275" t="s">
        <v>961</v>
      </c>
      <c r="J2275" t="s">
        <v>510</v>
      </c>
      <c r="K2275">
        <v>1</v>
      </c>
    </row>
    <row r="2276" spans="1:11" x14ac:dyDescent="0.25">
      <c r="A2276" t="s">
        <v>524</v>
      </c>
      <c r="B2276" t="s">
        <v>959</v>
      </c>
      <c r="C2276" t="s">
        <v>960</v>
      </c>
      <c r="D2276" t="s">
        <v>8</v>
      </c>
      <c r="E2276" t="s">
        <v>1077</v>
      </c>
      <c r="F2276" t="s">
        <v>1045</v>
      </c>
      <c r="G2276">
        <f t="shared" si="70"/>
        <v>2</v>
      </c>
      <c r="H2276" t="str">
        <f t="shared" si="71"/>
        <v>2 - Yes, for some students, depending on academic performance</v>
      </c>
      <c r="I2276" t="s">
        <v>962</v>
      </c>
      <c r="J2276" t="s">
        <v>510</v>
      </c>
      <c r="K2276">
        <v>6</v>
      </c>
    </row>
    <row r="2277" spans="1:11" x14ac:dyDescent="0.25">
      <c r="A2277" t="s">
        <v>524</v>
      </c>
      <c r="B2277" t="s">
        <v>959</v>
      </c>
      <c r="C2277" t="s">
        <v>960</v>
      </c>
      <c r="D2277" t="s">
        <v>8</v>
      </c>
      <c r="E2277" t="s">
        <v>1077</v>
      </c>
      <c r="F2277" t="s">
        <v>1045</v>
      </c>
      <c r="G2277">
        <f t="shared" si="70"/>
        <v>3</v>
      </c>
      <c r="H2277" t="str">
        <f t="shared" si="71"/>
        <v>3 - No, participation is optional</v>
      </c>
      <c r="I2277" t="s">
        <v>963</v>
      </c>
      <c r="J2277" t="s">
        <v>510</v>
      </c>
      <c r="K2277">
        <v>25</v>
      </c>
    </row>
    <row r="2278" spans="1:11" x14ac:dyDescent="0.25">
      <c r="A2278" t="s">
        <v>524</v>
      </c>
      <c r="B2278" t="s">
        <v>959</v>
      </c>
      <c r="C2278" t="s">
        <v>960</v>
      </c>
      <c r="D2278" t="s">
        <v>8</v>
      </c>
      <c r="E2278" t="s">
        <v>1077</v>
      </c>
      <c r="F2278" t="s">
        <v>1045</v>
      </c>
      <c r="G2278">
        <f t="shared" si="70"/>
        <v>4</v>
      </c>
      <c r="H2278" t="str">
        <f t="shared" si="71"/>
        <v>4 - No, supplemental instruction is not offered in my selected course section</v>
      </c>
      <c r="I2278" t="s">
        <v>964</v>
      </c>
      <c r="J2278" t="s">
        <v>510</v>
      </c>
      <c r="K2278">
        <v>42</v>
      </c>
    </row>
    <row r="2279" spans="1:11" x14ac:dyDescent="0.25">
      <c r="A2279" t="s">
        <v>524</v>
      </c>
      <c r="B2279" t="s">
        <v>957</v>
      </c>
      <c r="C2279" t="s">
        <v>958</v>
      </c>
      <c r="D2279" t="s">
        <v>8</v>
      </c>
      <c r="E2279" t="s">
        <v>1077</v>
      </c>
      <c r="F2279" t="s">
        <v>1045</v>
      </c>
      <c r="G2279">
        <f t="shared" si="70"/>
        <v>5</v>
      </c>
      <c r="H2279" t="str">
        <f t="shared" si="71"/>
        <v>5 - No</v>
      </c>
      <c r="I2279" t="s">
        <v>7</v>
      </c>
      <c r="J2279" t="s">
        <v>510</v>
      </c>
      <c r="K2279">
        <v>70</v>
      </c>
    </row>
    <row r="2280" spans="1:11" x14ac:dyDescent="0.25">
      <c r="A2280" t="s">
        <v>524</v>
      </c>
      <c r="B2280" t="s">
        <v>957</v>
      </c>
      <c r="C2280" t="s">
        <v>958</v>
      </c>
      <c r="D2280" t="s">
        <v>8</v>
      </c>
      <c r="E2280" t="s">
        <v>1077</v>
      </c>
      <c r="F2280" t="s">
        <v>1045</v>
      </c>
      <c r="G2280">
        <f t="shared" si="70"/>
        <v>6</v>
      </c>
      <c r="H2280" t="str">
        <f t="shared" si="71"/>
        <v>6 - Yes</v>
      </c>
      <c r="I2280" t="s">
        <v>8</v>
      </c>
      <c r="J2280" t="s">
        <v>510</v>
      </c>
      <c r="K2280">
        <v>4</v>
      </c>
    </row>
    <row r="2281" spans="1:11" x14ac:dyDescent="0.25">
      <c r="A2281" t="s">
        <v>524</v>
      </c>
      <c r="B2281" t="s">
        <v>630</v>
      </c>
      <c r="C2281" t="s">
        <v>631</v>
      </c>
      <c r="D2281" t="s">
        <v>8</v>
      </c>
      <c r="E2281" t="s">
        <v>466</v>
      </c>
      <c r="F2281" t="s">
        <v>1045</v>
      </c>
      <c r="G2281">
        <f t="shared" si="70"/>
        <v>1</v>
      </c>
      <c r="H2281" t="str">
        <f t="shared" si="71"/>
        <v>1 - None</v>
      </c>
      <c r="I2281" t="s">
        <v>43</v>
      </c>
      <c r="J2281" t="s">
        <v>510</v>
      </c>
      <c r="K2281">
        <v>7</v>
      </c>
    </row>
    <row r="2282" spans="1:11" x14ac:dyDescent="0.25">
      <c r="A2282" t="s">
        <v>524</v>
      </c>
      <c r="B2282" t="s">
        <v>630</v>
      </c>
      <c r="C2282" t="s">
        <v>631</v>
      </c>
      <c r="D2282" t="s">
        <v>8</v>
      </c>
      <c r="E2282" t="s">
        <v>466</v>
      </c>
      <c r="F2282" t="s">
        <v>1045</v>
      </c>
      <c r="G2282">
        <f t="shared" si="70"/>
        <v>2</v>
      </c>
      <c r="H2282" t="str">
        <f t="shared" si="71"/>
        <v>2 - 1</v>
      </c>
      <c r="I2282" t="s">
        <v>632</v>
      </c>
      <c r="J2282" t="s">
        <v>510</v>
      </c>
      <c r="K2282">
        <v>28</v>
      </c>
    </row>
    <row r="2283" spans="1:11" x14ac:dyDescent="0.25">
      <c r="A2283" t="s">
        <v>524</v>
      </c>
      <c r="B2283" t="s">
        <v>630</v>
      </c>
      <c r="C2283" t="s">
        <v>631</v>
      </c>
      <c r="D2283" t="s">
        <v>8</v>
      </c>
      <c r="E2283" t="s">
        <v>466</v>
      </c>
      <c r="F2283" t="s">
        <v>1045</v>
      </c>
      <c r="G2283">
        <f t="shared" si="70"/>
        <v>3</v>
      </c>
      <c r="H2283" t="str">
        <f t="shared" si="71"/>
        <v>3 - 2–3</v>
      </c>
      <c r="I2283" t="s">
        <v>633</v>
      </c>
      <c r="J2283" t="s">
        <v>510</v>
      </c>
      <c r="K2283">
        <v>28</v>
      </c>
    </row>
    <row r="2284" spans="1:11" x14ac:dyDescent="0.25">
      <c r="A2284" t="s">
        <v>524</v>
      </c>
      <c r="B2284" t="s">
        <v>630</v>
      </c>
      <c r="C2284" t="s">
        <v>631</v>
      </c>
      <c r="D2284" t="s">
        <v>8</v>
      </c>
      <c r="E2284" t="s">
        <v>466</v>
      </c>
      <c r="F2284" t="s">
        <v>1045</v>
      </c>
      <c r="G2284">
        <f t="shared" si="70"/>
        <v>4</v>
      </c>
      <c r="H2284" t="str">
        <f t="shared" si="71"/>
        <v>4 - 4–6</v>
      </c>
      <c r="I2284" t="s">
        <v>634</v>
      </c>
      <c r="J2284" t="s">
        <v>510</v>
      </c>
      <c r="K2284">
        <v>5</v>
      </c>
    </row>
    <row r="2285" spans="1:11" x14ac:dyDescent="0.25">
      <c r="A2285" t="s">
        <v>524</v>
      </c>
      <c r="B2285" t="s">
        <v>630</v>
      </c>
      <c r="C2285" t="s">
        <v>631</v>
      </c>
      <c r="D2285" t="s">
        <v>8</v>
      </c>
      <c r="E2285" t="s">
        <v>466</v>
      </c>
      <c r="F2285" t="s">
        <v>1045</v>
      </c>
      <c r="G2285">
        <f t="shared" si="70"/>
        <v>5</v>
      </c>
      <c r="H2285" t="str">
        <f t="shared" si="71"/>
        <v>5 - More than 6</v>
      </c>
      <c r="I2285" t="s">
        <v>635</v>
      </c>
      <c r="J2285" t="s">
        <v>510</v>
      </c>
      <c r="K2285">
        <v>12</v>
      </c>
    </row>
    <row r="2286" spans="1:11" x14ac:dyDescent="0.25">
      <c r="A2286" t="s">
        <v>524</v>
      </c>
      <c r="B2286" t="s">
        <v>636</v>
      </c>
      <c r="C2286" t="s">
        <v>631</v>
      </c>
      <c r="D2286" t="s">
        <v>8</v>
      </c>
      <c r="E2286" t="s">
        <v>467</v>
      </c>
      <c r="F2286" t="s">
        <v>1045</v>
      </c>
      <c r="G2286">
        <f t="shared" si="70"/>
        <v>1</v>
      </c>
      <c r="H2286" t="str">
        <f t="shared" si="71"/>
        <v>1 - None</v>
      </c>
      <c r="I2286" t="s">
        <v>43</v>
      </c>
      <c r="J2286" t="s">
        <v>510</v>
      </c>
      <c r="K2286">
        <v>9</v>
      </c>
    </row>
    <row r="2287" spans="1:11" x14ac:dyDescent="0.25">
      <c r="A2287" t="s">
        <v>524</v>
      </c>
      <c r="B2287" t="s">
        <v>636</v>
      </c>
      <c r="C2287" t="s">
        <v>631</v>
      </c>
      <c r="D2287" t="s">
        <v>8</v>
      </c>
      <c r="E2287" t="s">
        <v>467</v>
      </c>
      <c r="F2287" t="s">
        <v>1045</v>
      </c>
      <c r="G2287">
        <f t="shared" si="70"/>
        <v>2</v>
      </c>
      <c r="H2287" t="str">
        <f t="shared" si="71"/>
        <v>2 - 1</v>
      </c>
      <c r="I2287" t="s">
        <v>632</v>
      </c>
      <c r="J2287" t="s">
        <v>510</v>
      </c>
      <c r="K2287">
        <v>21</v>
      </c>
    </row>
    <row r="2288" spans="1:11" x14ac:dyDescent="0.25">
      <c r="A2288" t="s">
        <v>524</v>
      </c>
      <c r="B2288" t="s">
        <v>636</v>
      </c>
      <c r="C2288" t="s">
        <v>631</v>
      </c>
      <c r="D2288" t="s">
        <v>8</v>
      </c>
      <c r="E2288" t="s">
        <v>467</v>
      </c>
      <c r="F2288" t="s">
        <v>1045</v>
      </c>
      <c r="G2288">
        <f t="shared" si="70"/>
        <v>3</v>
      </c>
      <c r="H2288" t="str">
        <f t="shared" si="71"/>
        <v>3 - 2–3</v>
      </c>
      <c r="I2288" t="s">
        <v>633</v>
      </c>
      <c r="J2288" t="s">
        <v>510</v>
      </c>
      <c r="K2288">
        <v>19</v>
      </c>
    </row>
    <row r="2289" spans="1:11" x14ac:dyDescent="0.25">
      <c r="A2289" t="s">
        <v>524</v>
      </c>
      <c r="B2289" t="s">
        <v>636</v>
      </c>
      <c r="C2289" t="s">
        <v>631</v>
      </c>
      <c r="D2289" t="s">
        <v>8</v>
      </c>
      <c r="E2289" t="s">
        <v>467</v>
      </c>
      <c r="F2289" t="s">
        <v>1045</v>
      </c>
      <c r="G2289">
        <f t="shared" si="70"/>
        <v>4</v>
      </c>
      <c r="H2289" t="str">
        <f t="shared" si="71"/>
        <v>4 - 4–6</v>
      </c>
      <c r="I2289" t="s">
        <v>634</v>
      </c>
      <c r="J2289" t="s">
        <v>510</v>
      </c>
      <c r="K2289">
        <v>18</v>
      </c>
    </row>
    <row r="2290" spans="1:11" x14ac:dyDescent="0.25">
      <c r="A2290" t="s">
        <v>524</v>
      </c>
      <c r="B2290" t="s">
        <v>636</v>
      </c>
      <c r="C2290" t="s">
        <v>631</v>
      </c>
      <c r="D2290" t="s">
        <v>8</v>
      </c>
      <c r="E2290" t="s">
        <v>467</v>
      </c>
      <c r="F2290" t="s">
        <v>1045</v>
      </c>
      <c r="G2290">
        <f t="shared" si="70"/>
        <v>5</v>
      </c>
      <c r="H2290" t="str">
        <f t="shared" si="71"/>
        <v>5 - More than 6</v>
      </c>
      <c r="I2290" t="s">
        <v>635</v>
      </c>
      <c r="J2290" t="s">
        <v>510</v>
      </c>
      <c r="K2290">
        <v>13</v>
      </c>
    </row>
    <row r="2291" spans="1:11" x14ac:dyDescent="0.25">
      <c r="A2291" t="s">
        <v>524</v>
      </c>
      <c r="B2291" t="s">
        <v>786</v>
      </c>
      <c r="C2291" t="s">
        <v>760</v>
      </c>
      <c r="D2291" t="s">
        <v>8</v>
      </c>
      <c r="E2291" t="s">
        <v>787</v>
      </c>
      <c r="F2291" t="s">
        <v>1045</v>
      </c>
      <c r="G2291">
        <f t="shared" si="70"/>
        <v>1</v>
      </c>
      <c r="H2291" t="str">
        <f t="shared" si="71"/>
        <v>1 - 0</v>
      </c>
      <c r="I2291" t="s">
        <v>762</v>
      </c>
      <c r="J2291" t="s">
        <v>510</v>
      </c>
      <c r="K2291">
        <v>32</v>
      </c>
    </row>
    <row r="2292" spans="1:11" x14ac:dyDescent="0.25">
      <c r="A2292" t="s">
        <v>524</v>
      </c>
      <c r="B2292" t="s">
        <v>786</v>
      </c>
      <c r="C2292" t="s">
        <v>760</v>
      </c>
      <c r="D2292" t="s">
        <v>8</v>
      </c>
      <c r="E2292" t="s">
        <v>787</v>
      </c>
      <c r="F2292" t="s">
        <v>1045</v>
      </c>
      <c r="G2292">
        <f t="shared" si="70"/>
        <v>2</v>
      </c>
      <c r="H2292" t="str">
        <f t="shared" si="71"/>
        <v>2 - 1 to 9%</v>
      </c>
      <c r="I2292" t="s">
        <v>763</v>
      </c>
      <c r="J2292" t="s">
        <v>510</v>
      </c>
      <c r="K2292">
        <v>7</v>
      </c>
    </row>
    <row r="2293" spans="1:11" x14ac:dyDescent="0.25">
      <c r="A2293" t="s">
        <v>524</v>
      </c>
      <c r="B2293" t="s">
        <v>786</v>
      </c>
      <c r="C2293" t="s">
        <v>760</v>
      </c>
      <c r="D2293" t="s">
        <v>8</v>
      </c>
      <c r="E2293" t="s">
        <v>787</v>
      </c>
      <c r="F2293" t="s">
        <v>1045</v>
      </c>
      <c r="G2293">
        <f t="shared" si="70"/>
        <v>3</v>
      </c>
      <c r="H2293" t="str">
        <f t="shared" si="71"/>
        <v>3 - 10 to 19%</v>
      </c>
      <c r="I2293" t="s">
        <v>764</v>
      </c>
      <c r="J2293" t="s">
        <v>510</v>
      </c>
      <c r="K2293">
        <v>5</v>
      </c>
    </row>
    <row r="2294" spans="1:11" x14ac:dyDescent="0.25">
      <c r="A2294" t="s">
        <v>524</v>
      </c>
      <c r="B2294" t="s">
        <v>786</v>
      </c>
      <c r="C2294" t="s">
        <v>760</v>
      </c>
      <c r="D2294" t="s">
        <v>8</v>
      </c>
      <c r="E2294" t="s">
        <v>787</v>
      </c>
      <c r="F2294" t="s">
        <v>1045</v>
      </c>
      <c r="G2294">
        <f t="shared" si="70"/>
        <v>4</v>
      </c>
      <c r="H2294" t="str">
        <f t="shared" si="71"/>
        <v>4 - 20 to 29%</v>
      </c>
      <c r="I2294" t="s">
        <v>765</v>
      </c>
      <c r="J2294" t="s">
        <v>510</v>
      </c>
      <c r="K2294">
        <v>4</v>
      </c>
    </row>
    <row r="2295" spans="1:11" x14ac:dyDescent="0.25">
      <c r="A2295" t="s">
        <v>524</v>
      </c>
      <c r="B2295" t="s">
        <v>786</v>
      </c>
      <c r="C2295" t="s">
        <v>760</v>
      </c>
      <c r="D2295" t="s">
        <v>8</v>
      </c>
      <c r="E2295" t="s">
        <v>787</v>
      </c>
      <c r="F2295" t="s">
        <v>1045</v>
      </c>
      <c r="G2295">
        <f t="shared" si="70"/>
        <v>5</v>
      </c>
      <c r="H2295" t="str">
        <f t="shared" si="71"/>
        <v>5 - 30 to 39%</v>
      </c>
      <c r="I2295" t="s">
        <v>766</v>
      </c>
      <c r="J2295" t="s">
        <v>510</v>
      </c>
      <c r="K2295">
        <v>5</v>
      </c>
    </row>
    <row r="2296" spans="1:11" x14ac:dyDescent="0.25">
      <c r="A2296" t="s">
        <v>524</v>
      </c>
      <c r="B2296" t="s">
        <v>786</v>
      </c>
      <c r="C2296" t="s">
        <v>760</v>
      </c>
      <c r="D2296" t="s">
        <v>8</v>
      </c>
      <c r="E2296" t="s">
        <v>787</v>
      </c>
      <c r="F2296" t="s">
        <v>1045</v>
      </c>
      <c r="G2296">
        <f t="shared" si="70"/>
        <v>6</v>
      </c>
      <c r="H2296" t="str">
        <f t="shared" si="71"/>
        <v>6 - 40 to 49%</v>
      </c>
      <c r="I2296" t="s">
        <v>767</v>
      </c>
      <c r="J2296" t="s">
        <v>510</v>
      </c>
      <c r="K2296">
        <v>5</v>
      </c>
    </row>
    <row r="2297" spans="1:11" x14ac:dyDescent="0.25">
      <c r="A2297" t="s">
        <v>524</v>
      </c>
      <c r="B2297" t="s">
        <v>786</v>
      </c>
      <c r="C2297" t="s">
        <v>760</v>
      </c>
      <c r="D2297" t="s">
        <v>8</v>
      </c>
      <c r="E2297" t="s">
        <v>787</v>
      </c>
      <c r="F2297" t="s">
        <v>1045</v>
      </c>
      <c r="G2297">
        <f t="shared" si="70"/>
        <v>7</v>
      </c>
      <c r="H2297" t="str">
        <f t="shared" si="71"/>
        <v>7 - 50 to 74%</v>
      </c>
      <c r="I2297" t="s">
        <v>768</v>
      </c>
      <c r="J2297" t="s">
        <v>510</v>
      </c>
      <c r="K2297">
        <v>5</v>
      </c>
    </row>
    <row r="2298" spans="1:11" x14ac:dyDescent="0.25">
      <c r="A2298" t="s">
        <v>524</v>
      </c>
      <c r="B2298" t="s">
        <v>786</v>
      </c>
      <c r="C2298" t="s">
        <v>760</v>
      </c>
      <c r="D2298" t="s">
        <v>8</v>
      </c>
      <c r="E2298" t="s">
        <v>787</v>
      </c>
      <c r="F2298" t="s">
        <v>1045</v>
      </c>
      <c r="G2298">
        <f t="shared" si="70"/>
        <v>8</v>
      </c>
      <c r="H2298" t="str">
        <f t="shared" si="71"/>
        <v>8 - 75 to 100%</v>
      </c>
      <c r="I2298" t="s">
        <v>769</v>
      </c>
      <c r="J2298" t="s">
        <v>510</v>
      </c>
      <c r="K2298">
        <v>3</v>
      </c>
    </row>
    <row r="2299" spans="1:11" x14ac:dyDescent="0.25">
      <c r="A2299" t="s">
        <v>524</v>
      </c>
      <c r="B2299" t="s">
        <v>786</v>
      </c>
      <c r="C2299" t="s">
        <v>760</v>
      </c>
      <c r="D2299" t="s">
        <v>8</v>
      </c>
      <c r="E2299" t="s">
        <v>787</v>
      </c>
      <c r="F2299" t="s">
        <v>1045</v>
      </c>
      <c r="G2299">
        <f t="shared" si="70"/>
        <v>9</v>
      </c>
      <c r="H2299" t="str">
        <f t="shared" si="71"/>
        <v>9 - N/A</v>
      </c>
      <c r="I2299" t="s">
        <v>687</v>
      </c>
      <c r="J2299" t="s">
        <v>510</v>
      </c>
      <c r="K2299">
        <v>9</v>
      </c>
    </row>
    <row r="2300" spans="1:11" x14ac:dyDescent="0.25">
      <c r="A2300" t="s">
        <v>524</v>
      </c>
      <c r="B2300" t="s">
        <v>788</v>
      </c>
      <c r="C2300" t="s">
        <v>760</v>
      </c>
      <c r="D2300" t="s">
        <v>8</v>
      </c>
      <c r="E2300" t="s">
        <v>789</v>
      </c>
      <c r="F2300" t="s">
        <v>1045</v>
      </c>
      <c r="G2300">
        <f t="shared" si="70"/>
        <v>1</v>
      </c>
      <c r="H2300" t="str">
        <f t="shared" si="71"/>
        <v>1 - 0</v>
      </c>
      <c r="I2300" t="s">
        <v>762</v>
      </c>
      <c r="J2300" t="s">
        <v>510</v>
      </c>
      <c r="K2300">
        <v>14</v>
      </c>
    </row>
    <row r="2301" spans="1:11" x14ac:dyDescent="0.25">
      <c r="A2301" t="s">
        <v>524</v>
      </c>
      <c r="B2301" t="s">
        <v>788</v>
      </c>
      <c r="C2301" t="s">
        <v>760</v>
      </c>
      <c r="D2301" t="s">
        <v>8</v>
      </c>
      <c r="E2301" t="s">
        <v>789</v>
      </c>
      <c r="F2301" t="s">
        <v>1045</v>
      </c>
      <c r="G2301">
        <f t="shared" si="70"/>
        <v>2</v>
      </c>
      <c r="H2301" t="str">
        <f t="shared" si="71"/>
        <v>2 - 1 to 9%</v>
      </c>
      <c r="I2301" t="s">
        <v>763</v>
      </c>
      <c r="J2301" t="s">
        <v>510</v>
      </c>
      <c r="K2301">
        <v>6</v>
      </c>
    </row>
    <row r="2302" spans="1:11" x14ac:dyDescent="0.25">
      <c r="A2302" t="s">
        <v>524</v>
      </c>
      <c r="B2302" t="s">
        <v>788</v>
      </c>
      <c r="C2302" t="s">
        <v>760</v>
      </c>
      <c r="D2302" t="s">
        <v>8</v>
      </c>
      <c r="E2302" t="s">
        <v>789</v>
      </c>
      <c r="F2302" t="s">
        <v>1045</v>
      </c>
      <c r="G2302">
        <f t="shared" si="70"/>
        <v>3</v>
      </c>
      <c r="H2302" t="str">
        <f t="shared" si="71"/>
        <v>3 - 10 to 19%</v>
      </c>
      <c r="I2302" t="s">
        <v>764</v>
      </c>
      <c r="J2302" t="s">
        <v>510</v>
      </c>
      <c r="K2302">
        <v>8</v>
      </c>
    </row>
    <row r="2303" spans="1:11" x14ac:dyDescent="0.25">
      <c r="A2303" t="s">
        <v>524</v>
      </c>
      <c r="B2303" t="s">
        <v>788</v>
      </c>
      <c r="C2303" t="s">
        <v>760</v>
      </c>
      <c r="D2303" t="s">
        <v>8</v>
      </c>
      <c r="E2303" t="s">
        <v>789</v>
      </c>
      <c r="F2303" t="s">
        <v>1045</v>
      </c>
      <c r="G2303">
        <f t="shared" si="70"/>
        <v>4</v>
      </c>
      <c r="H2303" t="str">
        <f t="shared" si="71"/>
        <v>4 - 20 to 29%</v>
      </c>
      <c r="I2303" t="s">
        <v>765</v>
      </c>
      <c r="J2303" t="s">
        <v>510</v>
      </c>
      <c r="K2303">
        <v>10</v>
      </c>
    </row>
    <row r="2304" spans="1:11" x14ac:dyDescent="0.25">
      <c r="A2304" t="s">
        <v>524</v>
      </c>
      <c r="B2304" t="s">
        <v>788</v>
      </c>
      <c r="C2304" t="s">
        <v>760</v>
      </c>
      <c r="D2304" t="s">
        <v>8</v>
      </c>
      <c r="E2304" t="s">
        <v>789</v>
      </c>
      <c r="F2304" t="s">
        <v>1045</v>
      </c>
      <c r="G2304">
        <f t="shared" si="70"/>
        <v>5</v>
      </c>
      <c r="H2304" t="str">
        <f t="shared" si="71"/>
        <v>5 - 30 to 39%</v>
      </c>
      <c r="I2304" t="s">
        <v>766</v>
      </c>
      <c r="J2304" t="s">
        <v>510</v>
      </c>
      <c r="K2304">
        <v>13</v>
      </c>
    </row>
    <row r="2305" spans="1:11" x14ac:dyDescent="0.25">
      <c r="A2305" t="s">
        <v>524</v>
      </c>
      <c r="B2305" t="s">
        <v>788</v>
      </c>
      <c r="C2305" t="s">
        <v>760</v>
      </c>
      <c r="D2305" t="s">
        <v>8</v>
      </c>
      <c r="E2305" t="s">
        <v>789</v>
      </c>
      <c r="F2305" t="s">
        <v>1045</v>
      </c>
      <c r="G2305">
        <f t="shared" si="70"/>
        <v>6</v>
      </c>
      <c r="H2305" t="str">
        <f t="shared" si="71"/>
        <v>6 - 40 to 49%</v>
      </c>
      <c r="I2305" t="s">
        <v>767</v>
      </c>
      <c r="J2305" t="s">
        <v>510</v>
      </c>
      <c r="K2305">
        <v>4</v>
      </c>
    </row>
    <row r="2306" spans="1:11" x14ac:dyDescent="0.25">
      <c r="A2306" t="s">
        <v>524</v>
      </c>
      <c r="B2306" t="s">
        <v>788</v>
      </c>
      <c r="C2306" t="s">
        <v>760</v>
      </c>
      <c r="D2306" t="s">
        <v>8</v>
      </c>
      <c r="E2306" t="s">
        <v>789</v>
      </c>
      <c r="F2306" t="s">
        <v>1045</v>
      </c>
      <c r="G2306">
        <f t="shared" ref="G2306:G2369" si="72">IF(E2306=E2305,1+G2305,1)</f>
        <v>7</v>
      </c>
      <c r="H2306" t="str">
        <f t="shared" ref="H2306:H2369" si="73">CONCATENATE(G2306," - ",I2306)</f>
        <v>7 - 50 to 74%</v>
      </c>
      <c r="I2306" t="s">
        <v>768</v>
      </c>
      <c r="J2306" t="s">
        <v>510</v>
      </c>
      <c r="K2306">
        <v>11</v>
      </c>
    </row>
    <row r="2307" spans="1:11" x14ac:dyDescent="0.25">
      <c r="A2307" t="s">
        <v>524</v>
      </c>
      <c r="B2307" t="s">
        <v>788</v>
      </c>
      <c r="C2307" t="s">
        <v>760</v>
      </c>
      <c r="D2307" t="s">
        <v>8</v>
      </c>
      <c r="E2307" t="s">
        <v>789</v>
      </c>
      <c r="F2307" t="s">
        <v>1045</v>
      </c>
      <c r="G2307">
        <f t="shared" si="72"/>
        <v>8</v>
      </c>
      <c r="H2307" t="str">
        <f t="shared" si="73"/>
        <v>8 - 75 to 100%</v>
      </c>
      <c r="I2307" t="s">
        <v>769</v>
      </c>
      <c r="J2307" t="s">
        <v>510</v>
      </c>
      <c r="K2307">
        <v>7</v>
      </c>
    </row>
    <row r="2308" spans="1:11" x14ac:dyDescent="0.25">
      <c r="A2308" t="s">
        <v>524</v>
      </c>
      <c r="B2308" t="s">
        <v>788</v>
      </c>
      <c r="C2308" t="s">
        <v>760</v>
      </c>
      <c r="D2308" t="s">
        <v>8</v>
      </c>
      <c r="E2308" t="s">
        <v>789</v>
      </c>
      <c r="F2308" t="s">
        <v>1045</v>
      </c>
      <c r="G2308">
        <f t="shared" si="72"/>
        <v>9</v>
      </c>
      <c r="H2308" t="str">
        <f t="shared" si="73"/>
        <v>9 - N/A</v>
      </c>
      <c r="I2308" t="s">
        <v>687</v>
      </c>
      <c r="J2308" t="s">
        <v>510</v>
      </c>
      <c r="K2308">
        <v>3</v>
      </c>
    </row>
    <row r="2309" spans="1:11" x14ac:dyDescent="0.25">
      <c r="A2309" t="s">
        <v>524</v>
      </c>
      <c r="B2309" t="s">
        <v>780</v>
      </c>
      <c r="C2309" t="s">
        <v>760</v>
      </c>
      <c r="D2309" t="s">
        <v>8</v>
      </c>
      <c r="E2309" t="s">
        <v>781</v>
      </c>
      <c r="F2309" t="s">
        <v>1045</v>
      </c>
      <c r="G2309">
        <f t="shared" si="72"/>
        <v>1</v>
      </c>
      <c r="H2309" t="str">
        <f t="shared" si="73"/>
        <v>1 - 0</v>
      </c>
      <c r="I2309" t="s">
        <v>762</v>
      </c>
      <c r="J2309" t="s">
        <v>510</v>
      </c>
      <c r="K2309">
        <v>30</v>
      </c>
    </row>
    <row r="2310" spans="1:11" x14ac:dyDescent="0.25">
      <c r="A2310" t="s">
        <v>524</v>
      </c>
      <c r="B2310" t="s">
        <v>780</v>
      </c>
      <c r="C2310" t="s">
        <v>760</v>
      </c>
      <c r="D2310" t="s">
        <v>8</v>
      </c>
      <c r="E2310" t="s">
        <v>781</v>
      </c>
      <c r="F2310" t="s">
        <v>1045</v>
      </c>
      <c r="G2310">
        <f t="shared" si="72"/>
        <v>2</v>
      </c>
      <c r="H2310" t="str">
        <f t="shared" si="73"/>
        <v>2 - 1 to 9%</v>
      </c>
      <c r="I2310" t="s">
        <v>763</v>
      </c>
      <c r="J2310" t="s">
        <v>510</v>
      </c>
      <c r="K2310">
        <v>19</v>
      </c>
    </row>
    <row r="2311" spans="1:11" x14ac:dyDescent="0.25">
      <c r="A2311" t="s">
        <v>524</v>
      </c>
      <c r="B2311" t="s">
        <v>780</v>
      </c>
      <c r="C2311" t="s">
        <v>760</v>
      </c>
      <c r="D2311" t="s">
        <v>8</v>
      </c>
      <c r="E2311" t="s">
        <v>781</v>
      </c>
      <c r="F2311" t="s">
        <v>1045</v>
      </c>
      <c r="G2311">
        <f t="shared" si="72"/>
        <v>3</v>
      </c>
      <c r="H2311" t="str">
        <f t="shared" si="73"/>
        <v>3 - 10 to 19%</v>
      </c>
      <c r="I2311" t="s">
        <v>764</v>
      </c>
      <c r="J2311" t="s">
        <v>510</v>
      </c>
      <c r="K2311">
        <v>12</v>
      </c>
    </row>
    <row r="2312" spans="1:11" x14ac:dyDescent="0.25">
      <c r="A2312" t="s">
        <v>524</v>
      </c>
      <c r="B2312" t="s">
        <v>780</v>
      </c>
      <c r="C2312" t="s">
        <v>760</v>
      </c>
      <c r="D2312" t="s">
        <v>8</v>
      </c>
      <c r="E2312" t="s">
        <v>781</v>
      </c>
      <c r="F2312" t="s">
        <v>1045</v>
      </c>
      <c r="G2312">
        <f t="shared" si="72"/>
        <v>4</v>
      </c>
      <c r="H2312" t="str">
        <f t="shared" si="73"/>
        <v>4 - 20 to 29%</v>
      </c>
      <c r="I2312" t="s">
        <v>765</v>
      </c>
      <c r="J2312" t="s">
        <v>510</v>
      </c>
      <c r="K2312">
        <v>6</v>
      </c>
    </row>
    <row r="2313" spans="1:11" x14ac:dyDescent="0.25">
      <c r="A2313" t="s">
        <v>524</v>
      </c>
      <c r="B2313" t="s">
        <v>780</v>
      </c>
      <c r="C2313" t="s">
        <v>760</v>
      </c>
      <c r="D2313" t="s">
        <v>8</v>
      </c>
      <c r="E2313" t="s">
        <v>781</v>
      </c>
      <c r="F2313" t="s">
        <v>1045</v>
      </c>
      <c r="G2313">
        <f t="shared" si="72"/>
        <v>5</v>
      </c>
      <c r="H2313" t="str">
        <f t="shared" si="73"/>
        <v>5 - 30 to 39%</v>
      </c>
      <c r="I2313" t="s">
        <v>766</v>
      </c>
      <c r="J2313" t="s">
        <v>510</v>
      </c>
      <c r="K2313">
        <v>2</v>
      </c>
    </row>
    <row r="2314" spans="1:11" x14ac:dyDescent="0.25">
      <c r="A2314" t="s">
        <v>524</v>
      </c>
      <c r="B2314" t="s">
        <v>780</v>
      </c>
      <c r="C2314" t="s">
        <v>760</v>
      </c>
      <c r="D2314" t="s">
        <v>8</v>
      </c>
      <c r="E2314" t="s">
        <v>781</v>
      </c>
      <c r="F2314" t="s">
        <v>1045</v>
      </c>
      <c r="G2314">
        <f t="shared" si="72"/>
        <v>6</v>
      </c>
      <c r="H2314" t="str">
        <f t="shared" si="73"/>
        <v>6 - 40 to 49%</v>
      </c>
      <c r="I2314" t="s">
        <v>767</v>
      </c>
      <c r="J2314" t="s">
        <v>510</v>
      </c>
      <c r="K2314">
        <v>3</v>
      </c>
    </row>
    <row r="2315" spans="1:11" x14ac:dyDescent="0.25">
      <c r="A2315" t="s">
        <v>524</v>
      </c>
      <c r="B2315" t="s">
        <v>780</v>
      </c>
      <c r="C2315" t="s">
        <v>760</v>
      </c>
      <c r="D2315" t="s">
        <v>8</v>
      </c>
      <c r="E2315" t="s">
        <v>781</v>
      </c>
      <c r="F2315" t="s">
        <v>1045</v>
      </c>
      <c r="G2315">
        <f t="shared" si="72"/>
        <v>7</v>
      </c>
      <c r="H2315" t="str">
        <f t="shared" si="73"/>
        <v>7 - 50 to 74%</v>
      </c>
      <c r="I2315" t="s">
        <v>768</v>
      </c>
      <c r="J2315" t="s">
        <v>510</v>
      </c>
      <c r="K2315">
        <v>2</v>
      </c>
    </row>
    <row r="2316" spans="1:11" x14ac:dyDescent="0.25">
      <c r="A2316" t="s">
        <v>524</v>
      </c>
      <c r="B2316" t="s">
        <v>780</v>
      </c>
      <c r="C2316" t="s">
        <v>760</v>
      </c>
      <c r="D2316" t="s">
        <v>8</v>
      </c>
      <c r="E2316" t="s">
        <v>781</v>
      </c>
      <c r="F2316" t="s">
        <v>1045</v>
      </c>
      <c r="G2316">
        <f t="shared" si="72"/>
        <v>8</v>
      </c>
      <c r="H2316" t="str">
        <f t="shared" si="73"/>
        <v>8 - 75 to 100%</v>
      </c>
      <c r="I2316" t="s">
        <v>769</v>
      </c>
      <c r="J2316" t="s">
        <v>510</v>
      </c>
      <c r="K2316">
        <v>2</v>
      </c>
    </row>
    <row r="2317" spans="1:11" x14ac:dyDescent="0.25">
      <c r="A2317" t="s">
        <v>524</v>
      </c>
      <c r="B2317" t="s">
        <v>780</v>
      </c>
      <c r="C2317" t="s">
        <v>760</v>
      </c>
      <c r="D2317" t="s">
        <v>8</v>
      </c>
      <c r="E2317" t="s">
        <v>781</v>
      </c>
      <c r="F2317" t="s">
        <v>1045</v>
      </c>
      <c r="G2317">
        <f t="shared" si="72"/>
        <v>9</v>
      </c>
      <c r="H2317" t="str">
        <f t="shared" si="73"/>
        <v>9 - N/A</v>
      </c>
      <c r="I2317" t="s">
        <v>687</v>
      </c>
      <c r="J2317" t="s">
        <v>510</v>
      </c>
      <c r="K2317">
        <v>0</v>
      </c>
    </row>
    <row r="2318" spans="1:11" x14ac:dyDescent="0.25">
      <c r="A2318" t="s">
        <v>524</v>
      </c>
      <c r="B2318" t="s">
        <v>759</v>
      </c>
      <c r="C2318" t="s">
        <v>760</v>
      </c>
      <c r="D2318" t="s">
        <v>8</v>
      </c>
      <c r="E2318" t="s">
        <v>761</v>
      </c>
      <c r="F2318" t="s">
        <v>1045</v>
      </c>
      <c r="G2318">
        <f t="shared" si="72"/>
        <v>1</v>
      </c>
      <c r="H2318" t="str">
        <f t="shared" si="73"/>
        <v>1 - 0</v>
      </c>
      <c r="I2318" t="s">
        <v>762</v>
      </c>
      <c r="J2318" t="s">
        <v>510</v>
      </c>
      <c r="K2318">
        <v>1</v>
      </c>
    </row>
    <row r="2319" spans="1:11" x14ac:dyDescent="0.25">
      <c r="A2319" t="s">
        <v>524</v>
      </c>
      <c r="B2319" t="s">
        <v>759</v>
      </c>
      <c r="C2319" t="s">
        <v>760</v>
      </c>
      <c r="D2319" t="s">
        <v>8</v>
      </c>
      <c r="E2319" t="s">
        <v>761</v>
      </c>
      <c r="F2319" t="s">
        <v>1045</v>
      </c>
      <c r="G2319">
        <f t="shared" si="72"/>
        <v>2</v>
      </c>
      <c r="H2319" t="str">
        <f t="shared" si="73"/>
        <v>2 - 1 to 9%</v>
      </c>
      <c r="I2319" t="s">
        <v>763</v>
      </c>
      <c r="J2319" t="s">
        <v>510</v>
      </c>
      <c r="K2319">
        <v>7</v>
      </c>
    </row>
    <row r="2320" spans="1:11" x14ac:dyDescent="0.25">
      <c r="A2320" t="s">
        <v>524</v>
      </c>
      <c r="B2320" t="s">
        <v>759</v>
      </c>
      <c r="C2320" t="s">
        <v>760</v>
      </c>
      <c r="D2320" t="s">
        <v>8</v>
      </c>
      <c r="E2320" t="s">
        <v>761</v>
      </c>
      <c r="F2320" t="s">
        <v>1045</v>
      </c>
      <c r="G2320">
        <f t="shared" si="72"/>
        <v>3</v>
      </c>
      <c r="H2320" t="str">
        <f t="shared" si="73"/>
        <v>3 - 10 to 19%</v>
      </c>
      <c r="I2320" t="s">
        <v>764</v>
      </c>
      <c r="J2320" t="s">
        <v>510</v>
      </c>
      <c r="K2320">
        <v>6</v>
      </c>
    </row>
    <row r="2321" spans="1:11" x14ac:dyDescent="0.25">
      <c r="A2321" t="s">
        <v>524</v>
      </c>
      <c r="B2321" t="s">
        <v>759</v>
      </c>
      <c r="C2321" t="s">
        <v>760</v>
      </c>
      <c r="D2321" t="s">
        <v>8</v>
      </c>
      <c r="E2321" t="s">
        <v>761</v>
      </c>
      <c r="F2321" t="s">
        <v>1045</v>
      </c>
      <c r="G2321">
        <f t="shared" si="72"/>
        <v>4</v>
      </c>
      <c r="H2321" t="str">
        <f t="shared" si="73"/>
        <v>4 - 20 to 29%</v>
      </c>
      <c r="I2321" t="s">
        <v>765</v>
      </c>
      <c r="J2321" t="s">
        <v>510</v>
      </c>
      <c r="K2321">
        <v>6</v>
      </c>
    </row>
    <row r="2322" spans="1:11" x14ac:dyDescent="0.25">
      <c r="A2322" t="s">
        <v>524</v>
      </c>
      <c r="B2322" t="s">
        <v>759</v>
      </c>
      <c r="C2322" t="s">
        <v>760</v>
      </c>
      <c r="D2322" t="s">
        <v>8</v>
      </c>
      <c r="E2322" t="s">
        <v>761</v>
      </c>
      <c r="F2322" t="s">
        <v>1045</v>
      </c>
      <c r="G2322">
        <f t="shared" si="72"/>
        <v>5</v>
      </c>
      <c r="H2322" t="str">
        <f t="shared" si="73"/>
        <v>5 - 30 to 39%</v>
      </c>
      <c r="I2322" t="s">
        <v>766</v>
      </c>
      <c r="J2322" t="s">
        <v>510</v>
      </c>
      <c r="K2322">
        <v>11</v>
      </c>
    </row>
    <row r="2323" spans="1:11" x14ac:dyDescent="0.25">
      <c r="A2323" t="s">
        <v>524</v>
      </c>
      <c r="B2323" t="s">
        <v>759</v>
      </c>
      <c r="C2323" t="s">
        <v>760</v>
      </c>
      <c r="D2323" t="s">
        <v>8</v>
      </c>
      <c r="E2323" t="s">
        <v>761</v>
      </c>
      <c r="F2323" t="s">
        <v>1045</v>
      </c>
      <c r="G2323">
        <f t="shared" si="72"/>
        <v>6</v>
      </c>
      <c r="H2323" t="str">
        <f t="shared" si="73"/>
        <v>6 - 40 to 49%</v>
      </c>
      <c r="I2323" t="s">
        <v>767</v>
      </c>
      <c r="J2323" t="s">
        <v>510</v>
      </c>
      <c r="K2323">
        <v>15</v>
      </c>
    </row>
    <row r="2324" spans="1:11" x14ac:dyDescent="0.25">
      <c r="A2324" t="s">
        <v>524</v>
      </c>
      <c r="B2324" t="s">
        <v>759</v>
      </c>
      <c r="C2324" t="s">
        <v>760</v>
      </c>
      <c r="D2324" t="s">
        <v>8</v>
      </c>
      <c r="E2324" t="s">
        <v>761</v>
      </c>
      <c r="F2324" t="s">
        <v>1045</v>
      </c>
      <c r="G2324">
        <f t="shared" si="72"/>
        <v>7</v>
      </c>
      <c r="H2324" t="str">
        <f t="shared" si="73"/>
        <v>7 - 50 to 74%</v>
      </c>
      <c r="I2324" t="s">
        <v>768</v>
      </c>
      <c r="J2324" t="s">
        <v>510</v>
      </c>
      <c r="K2324">
        <v>19</v>
      </c>
    </row>
    <row r="2325" spans="1:11" x14ac:dyDescent="0.25">
      <c r="A2325" t="s">
        <v>524</v>
      </c>
      <c r="B2325" t="s">
        <v>759</v>
      </c>
      <c r="C2325" t="s">
        <v>760</v>
      </c>
      <c r="D2325" t="s">
        <v>8</v>
      </c>
      <c r="E2325" t="s">
        <v>761</v>
      </c>
      <c r="F2325" t="s">
        <v>1045</v>
      </c>
      <c r="G2325">
        <f t="shared" si="72"/>
        <v>8</v>
      </c>
      <c r="H2325" t="str">
        <f t="shared" si="73"/>
        <v>8 - 75 to 100%</v>
      </c>
      <c r="I2325" t="s">
        <v>769</v>
      </c>
      <c r="J2325" t="s">
        <v>510</v>
      </c>
      <c r="K2325">
        <v>10</v>
      </c>
    </row>
    <row r="2326" spans="1:11" x14ac:dyDescent="0.25">
      <c r="A2326" t="s">
        <v>524</v>
      </c>
      <c r="B2326" t="s">
        <v>759</v>
      </c>
      <c r="C2326" t="s">
        <v>760</v>
      </c>
      <c r="D2326" t="s">
        <v>8</v>
      </c>
      <c r="E2326" t="s">
        <v>761</v>
      </c>
      <c r="F2326" t="s">
        <v>1045</v>
      </c>
      <c r="G2326">
        <f t="shared" si="72"/>
        <v>9</v>
      </c>
      <c r="H2326" t="str">
        <f t="shared" si="73"/>
        <v>9 - N/A</v>
      </c>
      <c r="I2326" t="s">
        <v>687</v>
      </c>
      <c r="J2326" t="s">
        <v>510</v>
      </c>
      <c r="K2326">
        <v>1</v>
      </c>
    </row>
    <row r="2327" spans="1:11" x14ac:dyDescent="0.25">
      <c r="A2327" t="s">
        <v>524</v>
      </c>
      <c r="B2327" t="s">
        <v>784</v>
      </c>
      <c r="C2327" t="s">
        <v>760</v>
      </c>
      <c r="D2327" t="s">
        <v>8</v>
      </c>
      <c r="E2327" t="s">
        <v>785</v>
      </c>
      <c r="F2327" t="s">
        <v>1045</v>
      </c>
      <c r="G2327">
        <f t="shared" si="72"/>
        <v>1</v>
      </c>
      <c r="H2327" t="str">
        <f t="shared" si="73"/>
        <v>1 - 0</v>
      </c>
      <c r="I2327" t="s">
        <v>762</v>
      </c>
      <c r="J2327" t="s">
        <v>510</v>
      </c>
      <c r="K2327">
        <v>46</v>
      </c>
    </row>
    <row r="2328" spans="1:11" x14ac:dyDescent="0.25">
      <c r="A2328" t="s">
        <v>524</v>
      </c>
      <c r="B2328" t="s">
        <v>784</v>
      </c>
      <c r="C2328" t="s">
        <v>760</v>
      </c>
      <c r="D2328" t="s">
        <v>8</v>
      </c>
      <c r="E2328" t="s">
        <v>785</v>
      </c>
      <c r="F2328" t="s">
        <v>1045</v>
      </c>
      <c r="G2328">
        <f t="shared" si="72"/>
        <v>2</v>
      </c>
      <c r="H2328" t="str">
        <f t="shared" si="73"/>
        <v>2 - 1 to 9%</v>
      </c>
      <c r="I2328" t="s">
        <v>763</v>
      </c>
      <c r="J2328" t="s">
        <v>510</v>
      </c>
      <c r="K2328">
        <v>4</v>
      </c>
    </row>
    <row r="2329" spans="1:11" x14ac:dyDescent="0.25">
      <c r="A2329" t="s">
        <v>524</v>
      </c>
      <c r="B2329" t="s">
        <v>784</v>
      </c>
      <c r="C2329" t="s">
        <v>760</v>
      </c>
      <c r="D2329" t="s">
        <v>8</v>
      </c>
      <c r="E2329" t="s">
        <v>785</v>
      </c>
      <c r="F2329" t="s">
        <v>1045</v>
      </c>
      <c r="G2329">
        <f t="shared" si="72"/>
        <v>3</v>
      </c>
      <c r="H2329" t="str">
        <f t="shared" si="73"/>
        <v>3 - 10 to 19%</v>
      </c>
      <c r="I2329" t="s">
        <v>764</v>
      </c>
      <c r="J2329" t="s">
        <v>510</v>
      </c>
      <c r="K2329">
        <v>4</v>
      </c>
    </row>
    <row r="2330" spans="1:11" x14ac:dyDescent="0.25">
      <c r="A2330" t="s">
        <v>524</v>
      </c>
      <c r="B2330" t="s">
        <v>784</v>
      </c>
      <c r="C2330" t="s">
        <v>760</v>
      </c>
      <c r="D2330" t="s">
        <v>8</v>
      </c>
      <c r="E2330" t="s">
        <v>785</v>
      </c>
      <c r="F2330" t="s">
        <v>1045</v>
      </c>
      <c r="G2330">
        <f t="shared" si="72"/>
        <v>4</v>
      </c>
      <c r="H2330" t="str">
        <f t="shared" si="73"/>
        <v>4 - 20 to 29%</v>
      </c>
      <c r="I2330" t="s">
        <v>765</v>
      </c>
      <c r="J2330" t="s">
        <v>510</v>
      </c>
      <c r="K2330">
        <v>1</v>
      </c>
    </row>
    <row r="2331" spans="1:11" x14ac:dyDescent="0.25">
      <c r="A2331" t="s">
        <v>524</v>
      </c>
      <c r="B2331" t="s">
        <v>784</v>
      </c>
      <c r="C2331" t="s">
        <v>760</v>
      </c>
      <c r="D2331" t="s">
        <v>8</v>
      </c>
      <c r="E2331" t="s">
        <v>785</v>
      </c>
      <c r="F2331" t="s">
        <v>1045</v>
      </c>
      <c r="G2331">
        <f t="shared" si="72"/>
        <v>5</v>
      </c>
      <c r="H2331" t="str">
        <f t="shared" si="73"/>
        <v>5 - 30 to 39%</v>
      </c>
      <c r="I2331" t="s">
        <v>766</v>
      </c>
      <c r="J2331" t="s">
        <v>510</v>
      </c>
      <c r="K2331">
        <v>2</v>
      </c>
    </row>
    <row r="2332" spans="1:11" x14ac:dyDescent="0.25">
      <c r="A2332" t="s">
        <v>524</v>
      </c>
      <c r="B2332" t="s">
        <v>784</v>
      </c>
      <c r="C2332" t="s">
        <v>760</v>
      </c>
      <c r="D2332" t="s">
        <v>8</v>
      </c>
      <c r="E2332" t="s">
        <v>785</v>
      </c>
      <c r="F2332" t="s">
        <v>1045</v>
      </c>
      <c r="G2332">
        <f t="shared" si="72"/>
        <v>6</v>
      </c>
      <c r="H2332" t="str">
        <f t="shared" si="73"/>
        <v>6 - 40 to 49%</v>
      </c>
      <c r="I2332" t="s">
        <v>767</v>
      </c>
      <c r="J2332" t="s">
        <v>510</v>
      </c>
      <c r="K2332">
        <v>0</v>
      </c>
    </row>
    <row r="2333" spans="1:11" x14ac:dyDescent="0.25">
      <c r="A2333" t="s">
        <v>524</v>
      </c>
      <c r="B2333" t="s">
        <v>784</v>
      </c>
      <c r="C2333" t="s">
        <v>760</v>
      </c>
      <c r="D2333" t="s">
        <v>8</v>
      </c>
      <c r="E2333" t="s">
        <v>785</v>
      </c>
      <c r="F2333" t="s">
        <v>1045</v>
      </c>
      <c r="G2333">
        <f t="shared" si="72"/>
        <v>7</v>
      </c>
      <c r="H2333" t="str">
        <f t="shared" si="73"/>
        <v>7 - 50 to 74%</v>
      </c>
      <c r="I2333" t="s">
        <v>768</v>
      </c>
      <c r="J2333" t="s">
        <v>510</v>
      </c>
      <c r="K2333">
        <v>3</v>
      </c>
    </row>
    <row r="2334" spans="1:11" x14ac:dyDescent="0.25">
      <c r="A2334" t="s">
        <v>524</v>
      </c>
      <c r="B2334" t="s">
        <v>784</v>
      </c>
      <c r="C2334" t="s">
        <v>760</v>
      </c>
      <c r="D2334" t="s">
        <v>8</v>
      </c>
      <c r="E2334" t="s">
        <v>785</v>
      </c>
      <c r="F2334" t="s">
        <v>1045</v>
      </c>
      <c r="G2334">
        <f t="shared" si="72"/>
        <v>8</v>
      </c>
      <c r="H2334" t="str">
        <f t="shared" si="73"/>
        <v>8 - 75 to 100%</v>
      </c>
      <c r="I2334" t="s">
        <v>769</v>
      </c>
      <c r="J2334" t="s">
        <v>510</v>
      </c>
      <c r="K2334">
        <v>1</v>
      </c>
    </row>
    <row r="2335" spans="1:11" x14ac:dyDescent="0.25">
      <c r="A2335" t="s">
        <v>524</v>
      </c>
      <c r="B2335" t="s">
        <v>784</v>
      </c>
      <c r="C2335" t="s">
        <v>760</v>
      </c>
      <c r="D2335" t="s">
        <v>8</v>
      </c>
      <c r="E2335" t="s">
        <v>785</v>
      </c>
      <c r="F2335" t="s">
        <v>1045</v>
      </c>
      <c r="G2335">
        <f t="shared" si="72"/>
        <v>9</v>
      </c>
      <c r="H2335" t="str">
        <f t="shared" si="73"/>
        <v>9 - N/A</v>
      </c>
      <c r="I2335" t="s">
        <v>687</v>
      </c>
      <c r="J2335" t="s">
        <v>510</v>
      </c>
      <c r="K2335">
        <v>14</v>
      </c>
    </row>
    <row r="2336" spans="1:11" x14ac:dyDescent="0.25">
      <c r="A2336" t="s">
        <v>524</v>
      </c>
      <c r="B2336" t="s">
        <v>776</v>
      </c>
      <c r="C2336" t="s">
        <v>760</v>
      </c>
      <c r="D2336" t="s">
        <v>8</v>
      </c>
      <c r="E2336" t="s">
        <v>777</v>
      </c>
      <c r="F2336" t="s">
        <v>1045</v>
      </c>
      <c r="G2336">
        <f t="shared" si="72"/>
        <v>1</v>
      </c>
      <c r="H2336" t="str">
        <f t="shared" si="73"/>
        <v>1 - 0</v>
      </c>
      <c r="I2336" t="s">
        <v>762</v>
      </c>
      <c r="J2336" t="s">
        <v>510</v>
      </c>
      <c r="K2336">
        <v>9</v>
      </c>
    </row>
    <row r="2337" spans="1:11" x14ac:dyDescent="0.25">
      <c r="A2337" t="s">
        <v>524</v>
      </c>
      <c r="B2337" t="s">
        <v>776</v>
      </c>
      <c r="C2337" t="s">
        <v>760</v>
      </c>
      <c r="D2337" t="s">
        <v>8</v>
      </c>
      <c r="E2337" t="s">
        <v>777</v>
      </c>
      <c r="F2337" t="s">
        <v>1045</v>
      </c>
      <c r="G2337">
        <f t="shared" si="72"/>
        <v>2</v>
      </c>
      <c r="H2337" t="str">
        <f t="shared" si="73"/>
        <v>2 - 1 to 9%</v>
      </c>
      <c r="I2337" t="s">
        <v>763</v>
      </c>
      <c r="J2337" t="s">
        <v>510</v>
      </c>
      <c r="K2337">
        <v>18</v>
      </c>
    </row>
    <row r="2338" spans="1:11" x14ac:dyDescent="0.25">
      <c r="A2338" t="s">
        <v>524</v>
      </c>
      <c r="B2338" t="s">
        <v>776</v>
      </c>
      <c r="C2338" t="s">
        <v>760</v>
      </c>
      <c r="D2338" t="s">
        <v>8</v>
      </c>
      <c r="E2338" t="s">
        <v>777</v>
      </c>
      <c r="F2338" t="s">
        <v>1045</v>
      </c>
      <c r="G2338">
        <f t="shared" si="72"/>
        <v>3</v>
      </c>
      <c r="H2338" t="str">
        <f t="shared" si="73"/>
        <v>3 - 10 to 19%</v>
      </c>
      <c r="I2338" t="s">
        <v>764</v>
      </c>
      <c r="J2338" t="s">
        <v>510</v>
      </c>
      <c r="K2338">
        <v>18</v>
      </c>
    </row>
    <row r="2339" spans="1:11" x14ac:dyDescent="0.25">
      <c r="A2339" t="s">
        <v>524</v>
      </c>
      <c r="B2339" t="s">
        <v>776</v>
      </c>
      <c r="C2339" t="s">
        <v>760</v>
      </c>
      <c r="D2339" t="s">
        <v>8</v>
      </c>
      <c r="E2339" t="s">
        <v>777</v>
      </c>
      <c r="F2339" t="s">
        <v>1045</v>
      </c>
      <c r="G2339">
        <f t="shared" si="72"/>
        <v>4</v>
      </c>
      <c r="H2339" t="str">
        <f t="shared" si="73"/>
        <v>4 - 20 to 29%</v>
      </c>
      <c r="I2339" t="s">
        <v>765</v>
      </c>
      <c r="J2339" t="s">
        <v>510</v>
      </c>
      <c r="K2339">
        <v>8</v>
      </c>
    </row>
    <row r="2340" spans="1:11" x14ac:dyDescent="0.25">
      <c r="A2340" t="s">
        <v>524</v>
      </c>
      <c r="B2340" t="s">
        <v>776</v>
      </c>
      <c r="C2340" t="s">
        <v>760</v>
      </c>
      <c r="D2340" t="s">
        <v>8</v>
      </c>
      <c r="E2340" t="s">
        <v>777</v>
      </c>
      <c r="F2340" t="s">
        <v>1045</v>
      </c>
      <c r="G2340">
        <f t="shared" si="72"/>
        <v>5</v>
      </c>
      <c r="H2340" t="str">
        <f t="shared" si="73"/>
        <v>5 - 30 to 39%</v>
      </c>
      <c r="I2340" t="s">
        <v>766</v>
      </c>
      <c r="J2340" t="s">
        <v>510</v>
      </c>
      <c r="K2340">
        <v>8</v>
      </c>
    </row>
    <row r="2341" spans="1:11" x14ac:dyDescent="0.25">
      <c r="A2341" t="s">
        <v>524</v>
      </c>
      <c r="B2341" t="s">
        <v>776</v>
      </c>
      <c r="C2341" t="s">
        <v>760</v>
      </c>
      <c r="D2341" t="s">
        <v>8</v>
      </c>
      <c r="E2341" t="s">
        <v>777</v>
      </c>
      <c r="F2341" t="s">
        <v>1045</v>
      </c>
      <c r="G2341">
        <f t="shared" si="72"/>
        <v>6</v>
      </c>
      <c r="H2341" t="str">
        <f t="shared" si="73"/>
        <v>6 - 40 to 49%</v>
      </c>
      <c r="I2341" t="s">
        <v>767</v>
      </c>
      <c r="J2341" t="s">
        <v>510</v>
      </c>
      <c r="K2341">
        <v>5</v>
      </c>
    </row>
    <row r="2342" spans="1:11" x14ac:dyDescent="0.25">
      <c r="A2342" t="s">
        <v>524</v>
      </c>
      <c r="B2342" t="s">
        <v>776</v>
      </c>
      <c r="C2342" t="s">
        <v>760</v>
      </c>
      <c r="D2342" t="s">
        <v>8</v>
      </c>
      <c r="E2342" t="s">
        <v>777</v>
      </c>
      <c r="F2342" t="s">
        <v>1045</v>
      </c>
      <c r="G2342">
        <f t="shared" si="72"/>
        <v>7</v>
      </c>
      <c r="H2342" t="str">
        <f t="shared" si="73"/>
        <v>7 - 50 to 74%</v>
      </c>
      <c r="I2342" t="s">
        <v>768</v>
      </c>
      <c r="J2342" t="s">
        <v>510</v>
      </c>
      <c r="K2342">
        <v>6</v>
      </c>
    </row>
    <row r="2343" spans="1:11" x14ac:dyDescent="0.25">
      <c r="A2343" t="s">
        <v>524</v>
      </c>
      <c r="B2343" t="s">
        <v>776</v>
      </c>
      <c r="C2343" t="s">
        <v>760</v>
      </c>
      <c r="D2343" t="s">
        <v>8</v>
      </c>
      <c r="E2343" t="s">
        <v>777</v>
      </c>
      <c r="F2343" t="s">
        <v>1045</v>
      </c>
      <c r="G2343">
        <f t="shared" si="72"/>
        <v>8</v>
      </c>
      <c r="H2343" t="str">
        <f t="shared" si="73"/>
        <v>8 - 75 to 100%</v>
      </c>
      <c r="I2343" t="s">
        <v>769</v>
      </c>
      <c r="J2343" t="s">
        <v>510</v>
      </c>
      <c r="K2343">
        <v>2</v>
      </c>
    </row>
    <row r="2344" spans="1:11" x14ac:dyDescent="0.25">
      <c r="A2344" t="s">
        <v>524</v>
      </c>
      <c r="B2344" t="s">
        <v>776</v>
      </c>
      <c r="C2344" t="s">
        <v>760</v>
      </c>
      <c r="D2344" t="s">
        <v>8</v>
      </c>
      <c r="E2344" t="s">
        <v>777</v>
      </c>
      <c r="F2344" t="s">
        <v>1045</v>
      </c>
      <c r="G2344">
        <f t="shared" si="72"/>
        <v>9</v>
      </c>
      <c r="H2344" t="str">
        <f t="shared" si="73"/>
        <v>9 - N/A</v>
      </c>
      <c r="I2344" t="s">
        <v>687</v>
      </c>
      <c r="J2344" t="s">
        <v>510</v>
      </c>
      <c r="K2344">
        <v>1</v>
      </c>
    </row>
    <row r="2345" spans="1:11" x14ac:dyDescent="0.25">
      <c r="A2345" t="s">
        <v>524</v>
      </c>
      <c r="B2345" t="s">
        <v>778</v>
      </c>
      <c r="C2345" t="s">
        <v>760</v>
      </c>
      <c r="D2345" t="s">
        <v>8</v>
      </c>
      <c r="E2345" t="s">
        <v>779</v>
      </c>
      <c r="F2345" t="s">
        <v>1045</v>
      </c>
      <c r="G2345">
        <f t="shared" si="72"/>
        <v>1</v>
      </c>
      <c r="H2345" t="str">
        <f t="shared" si="73"/>
        <v>1 - 0</v>
      </c>
      <c r="I2345" t="s">
        <v>762</v>
      </c>
      <c r="J2345" t="s">
        <v>510</v>
      </c>
      <c r="K2345">
        <v>24</v>
      </c>
    </row>
    <row r="2346" spans="1:11" x14ac:dyDescent="0.25">
      <c r="A2346" t="s">
        <v>524</v>
      </c>
      <c r="B2346" t="s">
        <v>778</v>
      </c>
      <c r="C2346" t="s">
        <v>760</v>
      </c>
      <c r="D2346" t="s">
        <v>8</v>
      </c>
      <c r="E2346" t="s">
        <v>779</v>
      </c>
      <c r="F2346" t="s">
        <v>1045</v>
      </c>
      <c r="G2346">
        <f t="shared" si="72"/>
        <v>2</v>
      </c>
      <c r="H2346" t="str">
        <f t="shared" si="73"/>
        <v>2 - 1 to 9%</v>
      </c>
      <c r="I2346" t="s">
        <v>763</v>
      </c>
      <c r="J2346" t="s">
        <v>510</v>
      </c>
      <c r="K2346">
        <v>25</v>
      </c>
    </row>
    <row r="2347" spans="1:11" x14ac:dyDescent="0.25">
      <c r="A2347" t="s">
        <v>524</v>
      </c>
      <c r="B2347" t="s">
        <v>778</v>
      </c>
      <c r="C2347" t="s">
        <v>760</v>
      </c>
      <c r="D2347" t="s">
        <v>8</v>
      </c>
      <c r="E2347" t="s">
        <v>779</v>
      </c>
      <c r="F2347" t="s">
        <v>1045</v>
      </c>
      <c r="G2347">
        <f t="shared" si="72"/>
        <v>3</v>
      </c>
      <c r="H2347" t="str">
        <f t="shared" si="73"/>
        <v>3 - 10 to 19%</v>
      </c>
      <c r="I2347" t="s">
        <v>764</v>
      </c>
      <c r="J2347" t="s">
        <v>510</v>
      </c>
      <c r="K2347">
        <v>10</v>
      </c>
    </row>
    <row r="2348" spans="1:11" x14ac:dyDescent="0.25">
      <c r="A2348" t="s">
        <v>524</v>
      </c>
      <c r="B2348" t="s">
        <v>778</v>
      </c>
      <c r="C2348" t="s">
        <v>760</v>
      </c>
      <c r="D2348" t="s">
        <v>8</v>
      </c>
      <c r="E2348" t="s">
        <v>779</v>
      </c>
      <c r="F2348" t="s">
        <v>1045</v>
      </c>
      <c r="G2348">
        <f t="shared" si="72"/>
        <v>4</v>
      </c>
      <c r="H2348" t="str">
        <f t="shared" si="73"/>
        <v>4 - 20 to 29%</v>
      </c>
      <c r="I2348" t="s">
        <v>765</v>
      </c>
      <c r="J2348" t="s">
        <v>510</v>
      </c>
      <c r="K2348">
        <v>7</v>
      </c>
    </row>
    <row r="2349" spans="1:11" x14ac:dyDescent="0.25">
      <c r="A2349" t="s">
        <v>524</v>
      </c>
      <c r="B2349" t="s">
        <v>778</v>
      </c>
      <c r="C2349" t="s">
        <v>760</v>
      </c>
      <c r="D2349" t="s">
        <v>8</v>
      </c>
      <c r="E2349" t="s">
        <v>779</v>
      </c>
      <c r="F2349" t="s">
        <v>1045</v>
      </c>
      <c r="G2349">
        <f t="shared" si="72"/>
        <v>5</v>
      </c>
      <c r="H2349" t="str">
        <f t="shared" si="73"/>
        <v>5 - 30 to 39%</v>
      </c>
      <c r="I2349" t="s">
        <v>766</v>
      </c>
      <c r="J2349" t="s">
        <v>510</v>
      </c>
      <c r="K2349">
        <v>2</v>
      </c>
    </row>
    <row r="2350" spans="1:11" x14ac:dyDescent="0.25">
      <c r="A2350" t="s">
        <v>524</v>
      </c>
      <c r="B2350" t="s">
        <v>778</v>
      </c>
      <c r="C2350" t="s">
        <v>760</v>
      </c>
      <c r="D2350" t="s">
        <v>8</v>
      </c>
      <c r="E2350" t="s">
        <v>779</v>
      </c>
      <c r="F2350" t="s">
        <v>1045</v>
      </c>
      <c r="G2350">
        <f t="shared" si="72"/>
        <v>6</v>
      </c>
      <c r="H2350" t="str">
        <f t="shared" si="73"/>
        <v>6 - 40 to 49%</v>
      </c>
      <c r="I2350" t="s">
        <v>767</v>
      </c>
      <c r="J2350" t="s">
        <v>510</v>
      </c>
      <c r="K2350">
        <v>3</v>
      </c>
    </row>
    <row r="2351" spans="1:11" x14ac:dyDescent="0.25">
      <c r="A2351" t="s">
        <v>524</v>
      </c>
      <c r="B2351" t="s">
        <v>778</v>
      </c>
      <c r="C2351" t="s">
        <v>760</v>
      </c>
      <c r="D2351" t="s">
        <v>8</v>
      </c>
      <c r="E2351" t="s">
        <v>779</v>
      </c>
      <c r="F2351" t="s">
        <v>1045</v>
      </c>
      <c r="G2351">
        <f t="shared" si="72"/>
        <v>7</v>
      </c>
      <c r="H2351" t="str">
        <f t="shared" si="73"/>
        <v>7 - 50 to 74%</v>
      </c>
      <c r="I2351" t="s">
        <v>768</v>
      </c>
      <c r="J2351" t="s">
        <v>510</v>
      </c>
      <c r="K2351">
        <v>1</v>
      </c>
    </row>
    <row r="2352" spans="1:11" x14ac:dyDescent="0.25">
      <c r="A2352" t="s">
        <v>524</v>
      </c>
      <c r="B2352" t="s">
        <v>778</v>
      </c>
      <c r="C2352" t="s">
        <v>760</v>
      </c>
      <c r="D2352" t="s">
        <v>8</v>
      </c>
      <c r="E2352" t="s">
        <v>779</v>
      </c>
      <c r="F2352" t="s">
        <v>1045</v>
      </c>
      <c r="G2352">
        <f t="shared" si="72"/>
        <v>8</v>
      </c>
      <c r="H2352" t="str">
        <f t="shared" si="73"/>
        <v>8 - 75 to 100%</v>
      </c>
      <c r="I2352" t="s">
        <v>769</v>
      </c>
      <c r="J2352" t="s">
        <v>510</v>
      </c>
      <c r="K2352">
        <v>1</v>
      </c>
    </row>
    <row r="2353" spans="1:11" x14ac:dyDescent="0.25">
      <c r="A2353" t="s">
        <v>524</v>
      </c>
      <c r="B2353" t="s">
        <v>778</v>
      </c>
      <c r="C2353" t="s">
        <v>760</v>
      </c>
      <c r="D2353" t="s">
        <v>8</v>
      </c>
      <c r="E2353" t="s">
        <v>779</v>
      </c>
      <c r="F2353" t="s">
        <v>1045</v>
      </c>
      <c r="G2353">
        <f t="shared" si="72"/>
        <v>9</v>
      </c>
      <c r="H2353" t="str">
        <f t="shared" si="73"/>
        <v>9 - N/A</v>
      </c>
      <c r="I2353" t="s">
        <v>687</v>
      </c>
      <c r="J2353" t="s">
        <v>510</v>
      </c>
      <c r="K2353">
        <v>1</v>
      </c>
    </row>
    <row r="2354" spans="1:11" x14ac:dyDescent="0.25">
      <c r="A2354" t="s">
        <v>524</v>
      </c>
      <c r="B2354" t="s">
        <v>774</v>
      </c>
      <c r="C2354" t="s">
        <v>760</v>
      </c>
      <c r="D2354" t="s">
        <v>8</v>
      </c>
      <c r="E2354" t="s">
        <v>775</v>
      </c>
      <c r="F2354" t="s">
        <v>1045</v>
      </c>
      <c r="G2354">
        <f t="shared" si="72"/>
        <v>1</v>
      </c>
      <c r="H2354" t="str">
        <f t="shared" si="73"/>
        <v>1 - 0</v>
      </c>
      <c r="I2354" t="s">
        <v>762</v>
      </c>
      <c r="J2354" t="s">
        <v>510</v>
      </c>
      <c r="K2354">
        <v>19</v>
      </c>
    </row>
    <row r="2355" spans="1:11" x14ac:dyDescent="0.25">
      <c r="A2355" t="s">
        <v>524</v>
      </c>
      <c r="B2355" t="s">
        <v>774</v>
      </c>
      <c r="C2355" t="s">
        <v>760</v>
      </c>
      <c r="D2355" t="s">
        <v>8</v>
      </c>
      <c r="E2355" t="s">
        <v>775</v>
      </c>
      <c r="F2355" t="s">
        <v>1045</v>
      </c>
      <c r="G2355">
        <f t="shared" si="72"/>
        <v>2</v>
      </c>
      <c r="H2355" t="str">
        <f t="shared" si="73"/>
        <v>2 - 1 to 9%</v>
      </c>
      <c r="I2355" t="s">
        <v>763</v>
      </c>
      <c r="J2355" t="s">
        <v>510</v>
      </c>
      <c r="K2355">
        <v>27</v>
      </c>
    </row>
    <row r="2356" spans="1:11" x14ac:dyDescent="0.25">
      <c r="A2356" t="s">
        <v>524</v>
      </c>
      <c r="B2356" t="s">
        <v>774</v>
      </c>
      <c r="C2356" t="s">
        <v>760</v>
      </c>
      <c r="D2356" t="s">
        <v>8</v>
      </c>
      <c r="E2356" t="s">
        <v>775</v>
      </c>
      <c r="F2356" t="s">
        <v>1045</v>
      </c>
      <c r="G2356">
        <f t="shared" si="72"/>
        <v>3</v>
      </c>
      <c r="H2356" t="str">
        <f t="shared" si="73"/>
        <v>3 - 10 to 19%</v>
      </c>
      <c r="I2356" t="s">
        <v>764</v>
      </c>
      <c r="J2356" t="s">
        <v>510</v>
      </c>
      <c r="K2356">
        <v>8</v>
      </c>
    </row>
    <row r="2357" spans="1:11" x14ac:dyDescent="0.25">
      <c r="A2357" t="s">
        <v>524</v>
      </c>
      <c r="B2357" t="s">
        <v>774</v>
      </c>
      <c r="C2357" t="s">
        <v>760</v>
      </c>
      <c r="D2357" t="s">
        <v>8</v>
      </c>
      <c r="E2357" t="s">
        <v>775</v>
      </c>
      <c r="F2357" t="s">
        <v>1045</v>
      </c>
      <c r="G2357">
        <f t="shared" si="72"/>
        <v>4</v>
      </c>
      <c r="H2357" t="str">
        <f t="shared" si="73"/>
        <v>4 - 20 to 29%</v>
      </c>
      <c r="I2357" t="s">
        <v>765</v>
      </c>
      <c r="J2357" t="s">
        <v>510</v>
      </c>
      <c r="K2357">
        <v>3</v>
      </c>
    </row>
    <row r="2358" spans="1:11" x14ac:dyDescent="0.25">
      <c r="A2358" t="s">
        <v>524</v>
      </c>
      <c r="B2358" t="s">
        <v>774</v>
      </c>
      <c r="C2358" t="s">
        <v>760</v>
      </c>
      <c r="D2358" t="s">
        <v>8</v>
      </c>
      <c r="E2358" t="s">
        <v>775</v>
      </c>
      <c r="F2358" t="s">
        <v>1045</v>
      </c>
      <c r="G2358">
        <f t="shared" si="72"/>
        <v>5</v>
      </c>
      <c r="H2358" t="str">
        <f t="shared" si="73"/>
        <v>5 - 30 to 39%</v>
      </c>
      <c r="I2358" t="s">
        <v>766</v>
      </c>
      <c r="J2358" t="s">
        <v>510</v>
      </c>
      <c r="K2358">
        <v>2</v>
      </c>
    </row>
    <row r="2359" spans="1:11" x14ac:dyDescent="0.25">
      <c r="A2359" t="s">
        <v>524</v>
      </c>
      <c r="B2359" t="s">
        <v>774</v>
      </c>
      <c r="C2359" t="s">
        <v>760</v>
      </c>
      <c r="D2359" t="s">
        <v>8</v>
      </c>
      <c r="E2359" t="s">
        <v>775</v>
      </c>
      <c r="F2359" t="s">
        <v>1045</v>
      </c>
      <c r="G2359">
        <f t="shared" si="72"/>
        <v>6</v>
      </c>
      <c r="H2359" t="str">
        <f t="shared" si="73"/>
        <v>6 - 40 to 49%</v>
      </c>
      <c r="I2359" t="s">
        <v>767</v>
      </c>
      <c r="J2359" t="s">
        <v>510</v>
      </c>
      <c r="K2359">
        <v>1</v>
      </c>
    </row>
    <row r="2360" spans="1:11" x14ac:dyDescent="0.25">
      <c r="A2360" t="s">
        <v>524</v>
      </c>
      <c r="B2360" t="s">
        <v>774</v>
      </c>
      <c r="C2360" t="s">
        <v>760</v>
      </c>
      <c r="D2360" t="s">
        <v>8</v>
      </c>
      <c r="E2360" t="s">
        <v>775</v>
      </c>
      <c r="F2360" t="s">
        <v>1045</v>
      </c>
      <c r="G2360">
        <f t="shared" si="72"/>
        <v>7</v>
      </c>
      <c r="H2360" t="str">
        <f t="shared" si="73"/>
        <v>7 - 50 to 74%</v>
      </c>
      <c r="I2360" t="s">
        <v>768</v>
      </c>
      <c r="J2360" t="s">
        <v>510</v>
      </c>
      <c r="K2360">
        <v>6</v>
      </c>
    </row>
    <row r="2361" spans="1:11" x14ac:dyDescent="0.25">
      <c r="A2361" t="s">
        <v>524</v>
      </c>
      <c r="B2361" t="s">
        <v>774</v>
      </c>
      <c r="C2361" t="s">
        <v>760</v>
      </c>
      <c r="D2361" t="s">
        <v>8</v>
      </c>
      <c r="E2361" t="s">
        <v>775</v>
      </c>
      <c r="F2361" t="s">
        <v>1045</v>
      </c>
      <c r="G2361">
        <f t="shared" si="72"/>
        <v>8</v>
      </c>
      <c r="H2361" t="str">
        <f t="shared" si="73"/>
        <v>8 - 75 to 100%</v>
      </c>
      <c r="I2361" t="s">
        <v>769</v>
      </c>
      <c r="J2361" t="s">
        <v>510</v>
      </c>
      <c r="K2361">
        <v>8</v>
      </c>
    </row>
    <row r="2362" spans="1:11" x14ac:dyDescent="0.25">
      <c r="A2362" t="s">
        <v>524</v>
      </c>
      <c r="B2362" t="s">
        <v>774</v>
      </c>
      <c r="C2362" t="s">
        <v>760</v>
      </c>
      <c r="D2362" t="s">
        <v>8</v>
      </c>
      <c r="E2362" t="s">
        <v>775</v>
      </c>
      <c r="F2362" t="s">
        <v>1045</v>
      </c>
      <c r="G2362">
        <f t="shared" si="72"/>
        <v>9</v>
      </c>
      <c r="H2362" t="str">
        <f t="shared" si="73"/>
        <v>9 - N/A</v>
      </c>
      <c r="I2362" t="s">
        <v>687</v>
      </c>
      <c r="J2362" t="s">
        <v>510</v>
      </c>
      <c r="K2362">
        <v>2</v>
      </c>
    </row>
    <row r="2363" spans="1:11" x14ac:dyDescent="0.25">
      <c r="A2363" t="s">
        <v>524</v>
      </c>
      <c r="B2363" t="s">
        <v>770</v>
      </c>
      <c r="C2363" t="s">
        <v>760</v>
      </c>
      <c r="D2363" t="s">
        <v>8</v>
      </c>
      <c r="E2363" t="s">
        <v>771</v>
      </c>
      <c r="F2363" t="s">
        <v>1045</v>
      </c>
      <c r="G2363">
        <f t="shared" si="72"/>
        <v>1</v>
      </c>
      <c r="H2363" t="str">
        <f t="shared" si="73"/>
        <v>1 - 0</v>
      </c>
      <c r="I2363" t="s">
        <v>762</v>
      </c>
      <c r="J2363" t="s">
        <v>510</v>
      </c>
      <c r="K2363">
        <v>1</v>
      </c>
    </row>
    <row r="2364" spans="1:11" x14ac:dyDescent="0.25">
      <c r="A2364" t="s">
        <v>524</v>
      </c>
      <c r="B2364" t="s">
        <v>770</v>
      </c>
      <c r="C2364" t="s">
        <v>760</v>
      </c>
      <c r="D2364" t="s">
        <v>8</v>
      </c>
      <c r="E2364" t="s">
        <v>771</v>
      </c>
      <c r="F2364" t="s">
        <v>1045</v>
      </c>
      <c r="G2364">
        <f t="shared" si="72"/>
        <v>2</v>
      </c>
      <c r="H2364" t="str">
        <f t="shared" si="73"/>
        <v>2 - 1 to 9%</v>
      </c>
      <c r="I2364" t="s">
        <v>763</v>
      </c>
      <c r="J2364" t="s">
        <v>510</v>
      </c>
      <c r="K2364">
        <v>12</v>
      </c>
    </row>
    <row r="2365" spans="1:11" x14ac:dyDescent="0.25">
      <c r="A2365" t="s">
        <v>524</v>
      </c>
      <c r="B2365" t="s">
        <v>770</v>
      </c>
      <c r="C2365" t="s">
        <v>760</v>
      </c>
      <c r="D2365" t="s">
        <v>8</v>
      </c>
      <c r="E2365" t="s">
        <v>771</v>
      </c>
      <c r="F2365" t="s">
        <v>1045</v>
      </c>
      <c r="G2365">
        <f t="shared" si="72"/>
        <v>3</v>
      </c>
      <c r="H2365" t="str">
        <f t="shared" si="73"/>
        <v>3 - 10 to 19%</v>
      </c>
      <c r="I2365" t="s">
        <v>764</v>
      </c>
      <c r="J2365" t="s">
        <v>510</v>
      </c>
      <c r="K2365">
        <v>18</v>
      </c>
    </row>
    <row r="2366" spans="1:11" x14ac:dyDescent="0.25">
      <c r="A2366" t="s">
        <v>524</v>
      </c>
      <c r="B2366" t="s">
        <v>770</v>
      </c>
      <c r="C2366" t="s">
        <v>760</v>
      </c>
      <c r="D2366" t="s">
        <v>8</v>
      </c>
      <c r="E2366" t="s">
        <v>771</v>
      </c>
      <c r="F2366" t="s">
        <v>1045</v>
      </c>
      <c r="G2366">
        <f t="shared" si="72"/>
        <v>4</v>
      </c>
      <c r="H2366" t="str">
        <f t="shared" si="73"/>
        <v>4 - 20 to 29%</v>
      </c>
      <c r="I2366" t="s">
        <v>765</v>
      </c>
      <c r="J2366" t="s">
        <v>510</v>
      </c>
      <c r="K2366">
        <v>17</v>
      </c>
    </row>
    <row r="2367" spans="1:11" x14ac:dyDescent="0.25">
      <c r="A2367" t="s">
        <v>524</v>
      </c>
      <c r="B2367" t="s">
        <v>770</v>
      </c>
      <c r="C2367" t="s">
        <v>760</v>
      </c>
      <c r="D2367" t="s">
        <v>8</v>
      </c>
      <c r="E2367" t="s">
        <v>771</v>
      </c>
      <c r="F2367" t="s">
        <v>1045</v>
      </c>
      <c r="G2367">
        <f t="shared" si="72"/>
        <v>5</v>
      </c>
      <c r="H2367" t="str">
        <f t="shared" si="73"/>
        <v>5 - 30 to 39%</v>
      </c>
      <c r="I2367" t="s">
        <v>766</v>
      </c>
      <c r="J2367" t="s">
        <v>510</v>
      </c>
      <c r="K2367">
        <v>7</v>
      </c>
    </row>
    <row r="2368" spans="1:11" x14ac:dyDescent="0.25">
      <c r="A2368" t="s">
        <v>524</v>
      </c>
      <c r="B2368" t="s">
        <v>770</v>
      </c>
      <c r="C2368" t="s">
        <v>760</v>
      </c>
      <c r="D2368" t="s">
        <v>8</v>
      </c>
      <c r="E2368" t="s">
        <v>771</v>
      </c>
      <c r="F2368" t="s">
        <v>1045</v>
      </c>
      <c r="G2368">
        <f t="shared" si="72"/>
        <v>6</v>
      </c>
      <c r="H2368" t="str">
        <f t="shared" si="73"/>
        <v>6 - 40 to 49%</v>
      </c>
      <c r="I2368" t="s">
        <v>767</v>
      </c>
      <c r="J2368" t="s">
        <v>510</v>
      </c>
      <c r="K2368">
        <v>6</v>
      </c>
    </row>
    <row r="2369" spans="1:11" x14ac:dyDescent="0.25">
      <c r="A2369" t="s">
        <v>524</v>
      </c>
      <c r="B2369" t="s">
        <v>770</v>
      </c>
      <c r="C2369" t="s">
        <v>760</v>
      </c>
      <c r="D2369" t="s">
        <v>8</v>
      </c>
      <c r="E2369" t="s">
        <v>771</v>
      </c>
      <c r="F2369" t="s">
        <v>1045</v>
      </c>
      <c r="G2369">
        <f t="shared" si="72"/>
        <v>7</v>
      </c>
      <c r="H2369" t="str">
        <f t="shared" si="73"/>
        <v>7 - 50 to 74%</v>
      </c>
      <c r="I2369" t="s">
        <v>768</v>
      </c>
      <c r="J2369" t="s">
        <v>510</v>
      </c>
      <c r="K2369">
        <v>9</v>
      </c>
    </row>
    <row r="2370" spans="1:11" x14ac:dyDescent="0.25">
      <c r="A2370" t="s">
        <v>524</v>
      </c>
      <c r="B2370" t="s">
        <v>770</v>
      </c>
      <c r="C2370" t="s">
        <v>760</v>
      </c>
      <c r="D2370" t="s">
        <v>8</v>
      </c>
      <c r="E2370" t="s">
        <v>771</v>
      </c>
      <c r="F2370" t="s">
        <v>1045</v>
      </c>
      <c r="G2370">
        <f t="shared" ref="G2370:G2433" si="74">IF(E2370=E2369,1+G2369,1)</f>
        <v>8</v>
      </c>
      <c r="H2370" t="str">
        <f t="shared" ref="H2370:H2433" si="75">CONCATENATE(G2370," - ",I2370)</f>
        <v>8 - 75 to 100%</v>
      </c>
      <c r="I2370" t="s">
        <v>769</v>
      </c>
      <c r="J2370" t="s">
        <v>510</v>
      </c>
      <c r="K2370">
        <v>4</v>
      </c>
    </row>
    <row r="2371" spans="1:11" x14ac:dyDescent="0.25">
      <c r="A2371" t="s">
        <v>524</v>
      </c>
      <c r="B2371" t="s">
        <v>770</v>
      </c>
      <c r="C2371" t="s">
        <v>760</v>
      </c>
      <c r="D2371" t="s">
        <v>8</v>
      </c>
      <c r="E2371" t="s">
        <v>771</v>
      </c>
      <c r="F2371" t="s">
        <v>1045</v>
      </c>
      <c r="G2371">
        <f t="shared" si="74"/>
        <v>9</v>
      </c>
      <c r="H2371" t="str">
        <f t="shared" si="75"/>
        <v>9 - N/A</v>
      </c>
      <c r="I2371" t="s">
        <v>687</v>
      </c>
      <c r="J2371" t="s">
        <v>510</v>
      </c>
      <c r="K2371">
        <v>1</v>
      </c>
    </row>
    <row r="2372" spans="1:11" x14ac:dyDescent="0.25">
      <c r="A2372" t="s">
        <v>524</v>
      </c>
      <c r="B2372" t="s">
        <v>772</v>
      </c>
      <c r="C2372" t="s">
        <v>760</v>
      </c>
      <c r="D2372" t="s">
        <v>8</v>
      </c>
      <c r="E2372" t="s">
        <v>773</v>
      </c>
      <c r="F2372" t="s">
        <v>1045</v>
      </c>
      <c r="G2372">
        <f t="shared" si="74"/>
        <v>1</v>
      </c>
      <c r="H2372" t="str">
        <f t="shared" si="75"/>
        <v>1 - 0</v>
      </c>
      <c r="I2372" t="s">
        <v>762</v>
      </c>
      <c r="J2372" t="s">
        <v>510</v>
      </c>
      <c r="K2372">
        <v>12</v>
      </c>
    </row>
    <row r="2373" spans="1:11" x14ac:dyDescent="0.25">
      <c r="A2373" t="s">
        <v>524</v>
      </c>
      <c r="B2373" t="s">
        <v>772</v>
      </c>
      <c r="C2373" t="s">
        <v>760</v>
      </c>
      <c r="D2373" t="s">
        <v>8</v>
      </c>
      <c r="E2373" t="s">
        <v>773</v>
      </c>
      <c r="F2373" t="s">
        <v>1045</v>
      </c>
      <c r="G2373">
        <f t="shared" si="74"/>
        <v>2</v>
      </c>
      <c r="H2373" t="str">
        <f t="shared" si="75"/>
        <v>2 - 1 to 9%</v>
      </c>
      <c r="I2373" t="s">
        <v>763</v>
      </c>
      <c r="J2373" t="s">
        <v>510</v>
      </c>
      <c r="K2373">
        <v>22</v>
      </c>
    </row>
    <row r="2374" spans="1:11" x14ac:dyDescent="0.25">
      <c r="A2374" t="s">
        <v>524</v>
      </c>
      <c r="B2374" t="s">
        <v>772</v>
      </c>
      <c r="C2374" t="s">
        <v>760</v>
      </c>
      <c r="D2374" t="s">
        <v>8</v>
      </c>
      <c r="E2374" t="s">
        <v>773</v>
      </c>
      <c r="F2374" t="s">
        <v>1045</v>
      </c>
      <c r="G2374">
        <f t="shared" si="74"/>
        <v>3</v>
      </c>
      <c r="H2374" t="str">
        <f t="shared" si="75"/>
        <v>3 - 10 to 19%</v>
      </c>
      <c r="I2374" t="s">
        <v>764</v>
      </c>
      <c r="J2374" t="s">
        <v>510</v>
      </c>
      <c r="K2374">
        <v>17</v>
      </c>
    </row>
    <row r="2375" spans="1:11" x14ac:dyDescent="0.25">
      <c r="A2375" t="s">
        <v>524</v>
      </c>
      <c r="B2375" t="s">
        <v>772</v>
      </c>
      <c r="C2375" t="s">
        <v>760</v>
      </c>
      <c r="D2375" t="s">
        <v>8</v>
      </c>
      <c r="E2375" t="s">
        <v>773</v>
      </c>
      <c r="F2375" t="s">
        <v>1045</v>
      </c>
      <c r="G2375">
        <f t="shared" si="74"/>
        <v>4</v>
      </c>
      <c r="H2375" t="str">
        <f t="shared" si="75"/>
        <v>4 - 20 to 29%</v>
      </c>
      <c r="I2375" t="s">
        <v>765</v>
      </c>
      <c r="J2375" t="s">
        <v>510</v>
      </c>
      <c r="K2375">
        <v>9</v>
      </c>
    </row>
    <row r="2376" spans="1:11" x14ac:dyDescent="0.25">
      <c r="A2376" t="s">
        <v>524</v>
      </c>
      <c r="B2376" t="s">
        <v>772</v>
      </c>
      <c r="C2376" t="s">
        <v>760</v>
      </c>
      <c r="D2376" t="s">
        <v>8</v>
      </c>
      <c r="E2376" t="s">
        <v>773</v>
      </c>
      <c r="F2376" t="s">
        <v>1045</v>
      </c>
      <c r="G2376">
        <f t="shared" si="74"/>
        <v>5</v>
      </c>
      <c r="H2376" t="str">
        <f t="shared" si="75"/>
        <v>5 - 30 to 39%</v>
      </c>
      <c r="I2376" t="s">
        <v>766</v>
      </c>
      <c r="J2376" t="s">
        <v>510</v>
      </c>
      <c r="K2376">
        <v>5</v>
      </c>
    </row>
    <row r="2377" spans="1:11" x14ac:dyDescent="0.25">
      <c r="A2377" t="s">
        <v>524</v>
      </c>
      <c r="B2377" t="s">
        <v>772</v>
      </c>
      <c r="C2377" t="s">
        <v>760</v>
      </c>
      <c r="D2377" t="s">
        <v>8</v>
      </c>
      <c r="E2377" t="s">
        <v>773</v>
      </c>
      <c r="F2377" t="s">
        <v>1045</v>
      </c>
      <c r="G2377">
        <f t="shared" si="74"/>
        <v>6</v>
      </c>
      <c r="H2377" t="str">
        <f t="shared" si="75"/>
        <v>6 - 40 to 49%</v>
      </c>
      <c r="I2377" t="s">
        <v>767</v>
      </c>
      <c r="J2377" t="s">
        <v>510</v>
      </c>
      <c r="K2377">
        <v>2</v>
      </c>
    </row>
    <row r="2378" spans="1:11" x14ac:dyDescent="0.25">
      <c r="A2378" t="s">
        <v>524</v>
      </c>
      <c r="B2378" t="s">
        <v>772</v>
      </c>
      <c r="C2378" t="s">
        <v>760</v>
      </c>
      <c r="D2378" t="s">
        <v>8</v>
      </c>
      <c r="E2378" t="s">
        <v>773</v>
      </c>
      <c r="F2378" t="s">
        <v>1045</v>
      </c>
      <c r="G2378">
        <f t="shared" si="74"/>
        <v>7</v>
      </c>
      <c r="H2378" t="str">
        <f t="shared" si="75"/>
        <v>7 - 50 to 74%</v>
      </c>
      <c r="I2378" t="s">
        <v>768</v>
      </c>
      <c r="J2378" t="s">
        <v>510</v>
      </c>
      <c r="K2378">
        <v>1</v>
      </c>
    </row>
    <row r="2379" spans="1:11" x14ac:dyDescent="0.25">
      <c r="A2379" t="s">
        <v>524</v>
      </c>
      <c r="B2379" t="s">
        <v>772</v>
      </c>
      <c r="C2379" t="s">
        <v>760</v>
      </c>
      <c r="D2379" t="s">
        <v>8</v>
      </c>
      <c r="E2379" t="s">
        <v>773</v>
      </c>
      <c r="F2379" t="s">
        <v>1045</v>
      </c>
      <c r="G2379">
        <f t="shared" si="74"/>
        <v>8</v>
      </c>
      <c r="H2379" t="str">
        <f t="shared" si="75"/>
        <v>8 - 75 to 100%</v>
      </c>
      <c r="I2379" t="s">
        <v>769</v>
      </c>
      <c r="J2379" t="s">
        <v>510</v>
      </c>
      <c r="K2379">
        <v>2</v>
      </c>
    </row>
    <row r="2380" spans="1:11" x14ac:dyDescent="0.25">
      <c r="A2380" t="s">
        <v>524</v>
      </c>
      <c r="B2380" t="s">
        <v>772</v>
      </c>
      <c r="C2380" t="s">
        <v>760</v>
      </c>
      <c r="D2380" t="s">
        <v>8</v>
      </c>
      <c r="E2380" t="s">
        <v>773</v>
      </c>
      <c r="F2380" t="s">
        <v>1045</v>
      </c>
      <c r="G2380">
        <f t="shared" si="74"/>
        <v>9</v>
      </c>
      <c r="H2380" t="str">
        <f t="shared" si="75"/>
        <v>9 - N/A</v>
      </c>
      <c r="I2380" t="s">
        <v>687</v>
      </c>
      <c r="J2380" t="s">
        <v>510</v>
      </c>
      <c r="K2380">
        <v>2</v>
      </c>
    </row>
    <row r="2381" spans="1:11" x14ac:dyDescent="0.25">
      <c r="A2381" t="s">
        <v>524</v>
      </c>
      <c r="B2381" t="s">
        <v>782</v>
      </c>
      <c r="C2381" t="s">
        <v>760</v>
      </c>
      <c r="D2381" t="s">
        <v>8</v>
      </c>
      <c r="E2381" t="s">
        <v>783</v>
      </c>
      <c r="F2381" t="s">
        <v>1045</v>
      </c>
      <c r="G2381">
        <f t="shared" si="74"/>
        <v>1</v>
      </c>
      <c r="H2381" t="str">
        <f t="shared" si="75"/>
        <v>1 - 0</v>
      </c>
      <c r="I2381" t="s">
        <v>762</v>
      </c>
      <c r="J2381" t="s">
        <v>510</v>
      </c>
      <c r="K2381">
        <v>5</v>
      </c>
    </row>
    <row r="2382" spans="1:11" x14ac:dyDescent="0.25">
      <c r="A2382" t="s">
        <v>524</v>
      </c>
      <c r="B2382" t="s">
        <v>782</v>
      </c>
      <c r="C2382" t="s">
        <v>760</v>
      </c>
      <c r="D2382" t="s">
        <v>8</v>
      </c>
      <c r="E2382" t="s">
        <v>783</v>
      </c>
      <c r="F2382" t="s">
        <v>1045</v>
      </c>
      <c r="G2382">
        <f t="shared" si="74"/>
        <v>2</v>
      </c>
      <c r="H2382" t="str">
        <f t="shared" si="75"/>
        <v>2 - 1 to 9%</v>
      </c>
      <c r="I2382" t="s">
        <v>763</v>
      </c>
      <c r="J2382" t="s">
        <v>510</v>
      </c>
      <c r="K2382">
        <v>25</v>
      </c>
    </row>
    <row r="2383" spans="1:11" x14ac:dyDescent="0.25">
      <c r="A2383" t="s">
        <v>524</v>
      </c>
      <c r="B2383" t="s">
        <v>782</v>
      </c>
      <c r="C2383" t="s">
        <v>760</v>
      </c>
      <c r="D2383" t="s">
        <v>8</v>
      </c>
      <c r="E2383" t="s">
        <v>783</v>
      </c>
      <c r="F2383" t="s">
        <v>1045</v>
      </c>
      <c r="G2383">
        <f t="shared" si="74"/>
        <v>3</v>
      </c>
      <c r="H2383" t="str">
        <f t="shared" si="75"/>
        <v>3 - 10 to 19%</v>
      </c>
      <c r="I2383" t="s">
        <v>764</v>
      </c>
      <c r="J2383" t="s">
        <v>510</v>
      </c>
      <c r="K2383">
        <v>23</v>
      </c>
    </row>
    <row r="2384" spans="1:11" x14ac:dyDescent="0.25">
      <c r="A2384" t="s">
        <v>524</v>
      </c>
      <c r="B2384" t="s">
        <v>782</v>
      </c>
      <c r="C2384" t="s">
        <v>760</v>
      </c>
      <c r="D2384" t="s">
        <v>8</v>
      </c>
      <c r="E2384" t="s">
        <v>783</v>
      </c>
      <c r="F2384" t="s">
        <v>1045</v>
      </c>
      <c r="G2384">
        <f t="shared" si="74"/>
        <v>4</v>
      </c>
      <c r="H2384" t="str">
        <f t="shared" si="75"/>
        <v>4 - 20 to 29%</v>
      </c>
      <c r="I2384" t="s">
        <v>765</v>
      </c>
      <c r="J2384" t="s">
        <v>510</v>
      </c>
      <c r="K2384">
        <v>10</v>
      </c>
    </row>
    <row r="2385" spans="1:11" x14ac:dyDescent="0.25">
      <c r="A2385" t="s">
        <v>524</v>
      </c>
      <c r="B2385" t="s">
        <v>782</v>
      </c>
      <c r="C2385" t="s">
        <v>760</v>
      </c>
      <c r="D2385" t="s">
        <v>8</v>
      </c>
      <c r="E2385" t="s">
        <v>783</v>
      </c>
      <c r="F2385" t="s">
        <v>1045</v>
      </c>
      <c r="G2385">
        <f t="shared" si="74"/>
        <v>5</v>
      </c>
      <c r="H2385" t="str">
        <f t="shared" si="75"/>
        <v>5 - 30 to 39%</v>
      </c>
      <c r="I2385" t="s">
        <v>766</v>
      </c>
      <c r="J2385" t="s">
        <v>510</v>
      </c>
      <c r="K2385">
        <v>5</v>
      </c>
    </row>
    <row r="2386" spans="1:11" x14ac:dyDescent="0.25">
      <c r="A2386" t="s">
        <v>524</v>
      </c>
      <c r="B2386" t="s">
        <v>782</v>
      </c>
      <c r="C2386" t="s">
        <v>760</v>
      </c>
      <c r="D2386" t="s">
        <v>8</v>
      </c>
      <c r="E2386" t="s">
        <v>783</v>
      </c>
      <c r="F2386" t="s">
        <v>1045</v>
      </c>
      <c r="G2386">
        <f t="shared" si="74"/>
        <v>6</v>
      </c>
      <c r="H2386" t="str">
        <f t="shared" si="75"/>
        <v>6 - 40 to 49%</v>
      </c>
      <c r="I2386" t="s">
        <v>767</v>
      </c>
      <c r="J2386" t="s">
        <v>510</v>
      </c>
      <c r="K2386">
        <v>1</v>
      </c>
    </row>
    <row r="2387" spans="1:11" x14ac:dyDescent="0.25">
      <c r="A2387" t="s">
        <v>524</v>
      </c>
      <c r="B2387" t="s">
        <v>782</v>
      </c>
      <c r="C2387" t="s">
        <v>760</v>
      </c>
      <c r="D2387" t="s">
        <v>8</v>
      </c>
      <c r="E2387" t="s">
        <v>783</v>
      </c>
      <c r="F2387" t="s">
        <v>1045</v>
      </c>
      <c r="G2387">
        <f t="shared" si="74"/>
        <v>7</v>
      </c>
      <c r="H2387" t="str">
        <f t="shared" si="75"/>
        <v>7 - 50 to 74%</v>
      </c>
      <c r="I2387" t="s">
        <v>768</v>
      </c>
      <c r="J2387" t="s">
        <v>510</v>
      </c>
      <c r="K2387">
        <v>3</v>
      </c>
    </row>
    <row r="2388" spans="1:11" x14ac:dyDescent="0.25">
      <c r="A2388" t="s">
        <v>524</v>
      </c>
      <c r="B2388" t="s">
        <v>782</v>
      </c>
      <c r="C2388" t="s">
        <v>760</v>
      </c>
      <c r="D2388" t="s">
        <v>8</v>
      </c>
      <c r="E2388" t="s">
        <v>783</v>
      </c>
      <c r="F2388" t="s">
        <v>1045</v>
      </c>
      <c r="G2388">
        <f t="shared" si="74"/>
        <v>8</v>
      </c>
      <c r="H2388" t="str">
        <f t="shared" si="75"/>
        <v>8 - 75 to 100%</v>
      </c>
      <c r="I2388" t="s">
        <v>769</v>
      </c>
      <c r="J2388" t="s">
        <v>510</v>
      </c>
      <c r="K2388">
        <v>2</v>
      </c>
    </row>
    <row r="2389" spans="1:11" x14ac:dyDescent="0.25">
      <c r="A2389" t="s">
        <v>524</v>
      </c>
      <c r="B2389" t="s">
        <v>782</v>
      </c>
      <c r="C2389" t="s">
        <v>760</v>
      </c>
      <c r="D2389" t="s">
        <v>8</v>
      </c>
      <c r="E2389" t="s">
        <v>783</v>
      </c>
      <c r="F2389" t="s">
        <v>1045</v>
      </c>
      <c r="G2389">
        <f t="shared" si="74"/>
        <v>9</v>
      </c>
      <c r="H2389" t="str">
        <f t="shared" si="75"/>
        <v>9 - N/A</v>
      </c>
      <c r="I2389" t="s">
        <v>687</v>
      </c>
      <c r="J2389" t="s">
        <v>510</v>
      </c>
      <c r="K2389">
        <v>1</v>
      </c>
    </row>
    <row r="2390" spans="1:11" x14ac:dyDescent="0.25">
      <c r="A2390" t="s">
        <v>524</v>
      </c>
      <c r="B2390" t="s">
        <v>744</v>
      </c>
      <c r="C2390" t="s">
        <v>745</v>
      </c>
      <c r="D2390" t="s">
        <v>8</v>
      </c>
      <c r="E2390" t="s">
        <v>1077</v>
      </c>
      <c r="F2390" t="s">
        <v>1045</v>
      </c>
      <c r="G2390">
        <f t="shared" si="74"/>
        <v>1</v>
      </c>
      <c r="H2390" t="str">
        <f t="shared" si="75"/>
        <v>1 - No</v>
      </c>
      <c r="I2390" t="s">
        <v>7</v>
      </c>
      <c r="J2390" t="s">
        <v>510</v>
      </c>
      <c r="K2390">
        <v>2</v>
      </c>
    </row>
    <row r="2391" spans="1:11" x14ac:dyDescent="0.25">
      <c r="A2391" t="s">
        <v>524</v>
      </c>
      <c r="B2391" t="s">
        <v>744</v>
      </c>
      <c r="C2391" t="s">
        <v>745</v>
      </c>
      <c r="D2391" t="s">
        <v>8</v>
      </c>
      <c r="E2391" t="s">
        <v>1077</v>
      </c>
      <c r="F2391" t="s">
        <v>1045</v>
      </c>
      <c r="G2391">
        <f t="shared" si="74"/>
        <v>2</v>
      </c>
      <c r="H2391" t="str">
        <f t="shared" si="75"/>
        <v>2 - Yes</v>
      </c>
      <c r="I2391" t="s">
        <v>8</v>
      </c>
      <c r="J2391" t="s">
        <v>510</v>
      </c>
      <c r="K2391">
        <v>72</v>
      </c>
    </row>
    <row r="2392" spans="1:11" x14ac:dyDescent="0.25">
      <c r="A2392" t="s">
        <v>524</v>
      </c>
      <c r="B2392" t="s">
        <v>750</v>
      </c>
      <c r="C2392" t="s">
        <v>751</v>
      </c>
      <c r="D2392" t="s">
        <v>8</v>
      </c>
      <c r="E2392" t="s">
        <v>1077</v>
      </c>
      <c r="F2392" t="s">
        <v>1045</v>
      </c>
      <c r="G2392">
        <f t="shared" si="74"/>
        <v>3</v>
      </c>
      <c r="H2392" t="str">
        <f t="shared" si="75"/>
        <v>3 - No</v>
      </c>
      <c r="I2392" t="s">
        <v>7</v>
      </c>
      <c r="J2392" t="s">
        <v>510</v>
      </c>
      <c r="K2392">
        <v>2</v>
      </c>
    </row>
    <row r="2393" spans="1:11" x14ac:dyDescent="0.25">
      <c r="A2393" t="s">
        <v>524</v>
      </c>
      <c r="B2393" t="s">
        <v>750</v>
      </c>
      <c r="C2393" t="s">
        <v>751</v>
      </c>
      <c r="D2393" t="s">
        <v>8</v>
      </c>
      <c r="E2393" t="s">
        <v>1077</v>
      </c>
      <c r="F2393" t="s">
        <v>1045</v>
      </c>
      <c r="G2393">
        <f t="shared" si="74"/>
        <v>4</v>
      </c>
      <c r="H2393" t="str">
        <f t="shared" si="75"/>
        <v>4 - Yes</v>
      </c>
      <c r="I2393" t="s">
        <v>8</v>
      </c>
      <c r="J2393" t="s">
        <v>510</v>
      </c>
      <c r="K2393">
        <v>70</v>
      </c>
    </row>
    <row r="2394" spans="1:11" x14ac:dyDescent="0.25">
      <c r="A2394" t="s">
        <v>524</v>
      </c>
      <c r="B2394" t="s">
        <v>750</v>
      </c>
      <c r="C2394" t="s">
        <v>751</v>
      </c>
      <c r="D2394" t="s">
        <v>8</v>
      </c>
      <c r="E2394" t="s">
        <v>1077</v>
      </c>
      <c r="F2394" t="s">
        <v>1045</v>
      </c>
      <c r="G2394">
        <f t="shared" si="74"/>
        <v>5</v>
      </c>
      <c r="H2394" t="str">
        <f t="shared" si="75"/>
        <v>5 - I don't know</v>
      </c>
      <c r="I2394" t="s">
        <v>752</v>
      </c>
      <c r="J2394" t="s">
        <v>510</v>
      </c>
      <c r="K2394">
        <v>5</v>
      </c>
    </row>
    <row r="2395" spans="1:11" x14ac:dyDescent="0.25">
      <c r="A2395" t="s">
        <v>524</v>
      </c>
      <c r="B2395" t="s">
        <v>539</v>
      </c>
      <c r="C2395" t="s">
        <v>540</v>
      </c>
      <c r="D2395" t="s">
        <v>8</v>
      </c>
      <c r="E2395" t="s">
        <v>1077</v>
      </c>
      <c r="F2395" t="s">
        <v>1043</v>
      </c>
      <c r="G2395">
        <f t="shared" si="74"/>
        <v>6</v>
      </c>
      <c r="H2395" t="str">
        <f t="shared" si="75"/>
        <v>6 - No</v>
      </c>
      <c r="I2395" t="s">
        <v>7</v>
      </c>
      <c r="J2395" t="s">
        <v>510</v>
      </c>
      <c r="K2395">
        <v>1</v>
      </c>
    </row>
    <row r="2396" spans="1:11" x14ac:dyDescent="0.25">
      <c r="A2396" t="s">
        <v>524</v>
      </c>
      <c r="B2396" t="s">
        <v>539</v>
      </c>
      <c r="C2396" t="s">
        <v>540</v>
      </c>
      <c r="D2396" t="s">
        <v>8</v>
      </c>
      <c r="E2396" t="s">
        <v>1077</v>
      </c>
      <c r="F2396" t="s">
        <v>1043</v>
      </c>
      <c r="G2396">
        <f t="shared" si="74"/>
        <v>7</v>
      </c>
      <c r="H2396" t="str">
        <f t="shared" si="75"/>
        <v>7 - Yes</v>
      </c>
      <c r="I2396" t="s">
        <v>8</v>
      </c>
      <c r="J2396" t="s">
        <v>510</v>
      </c>
      <c r="K2396">
        <v>49</v>
      </c>
    </row>
    <row r="2397" spans="1:11" x14ac:dyDescent="0.25">
      <c r="A2397" t="s">
        <v>524</v>
      </c>
      <c r="B2397" t="s">
        <v>539</v>
      </c>
      <c r="C2397" t="s">
        <v>540</v>
      </c>
      <c r="D2397" t="s">
        <v>8</v>
      </c>
      <c r="E2397" t="s">
        <v>1077</v>
      </c>
      <c r="F2397" t="s">
        <v>1043</v>
      </c>
      <c r="G2397">
        <f t="shared" si="74"/>
        <v>8</v>
      </c>
      <c r="H2397" t="str">
        <f t="shared" si="75"/>
        <v>8 - I do not know</v>
      </c>
      <c r="I2397" t="s">
        <v>541</v>
      </c>
      <c r="J2397" t="s">
        <v>510</v>
      </c>
      <c r="K2397">
        <v>33</v>
      </c>
    </row>
    <row r="2398" spans="1:11" x14ac:dyDescent="0.25">
      <c r="A2398" t="s">
        <v>524</v>
      </c>
      <c r="B2398" t="s">
        <v>569</v>
      </c>
      <c r="C2398" t="s">
        <v>570</v>
      </c>
      <c r="D2398" t="s">
        <v>8</v>
      </c>
      <c r="E2398" t="s">
        <v>1077</v>
      </c>
      <c r="F2398" t="s">
        <v>1045</v>
      </c>
      <c r="G2398">
        <f t="shared" si="74"/>
        <v>9</v>
      </c>
      <c r="H2398" t="str">
        <f t="shared" si="75"/>
        <v>9 - None</v>
      </c>
      <c r="I2398" t="s">
        <v>43</v>
      </c>
      <c r="J2398" t="s">
        <v>510</v>
      </c>
      <c r="K2398">
        <v>4</v>
      </c>
    </row>
    <row r="2399" spans="1:11" x14ac:dyDescent="0.25">
      <c r="A2399" t="s">
        <v>524</v>
      </c>
      <c r="B2399" t="s">
        <v>569</v>
      </c>
      <c r="C2399" t="s">
        <v>570</v>
      </c>
      <c r="D2399" t="s">
        <v>8</v>
      </c>
      <c r="E2399" t="s">
        <v>1077</v>
      </c>
      <c r="F2399" t="s">
        <v>1045</v>
      </c>
      <c r="G2399">
        <f t="shared" si="74"/>
        <v>10</v>
      </c>
      <c r="H2399" t="str">
        <f t="shared" si="75"/>
        <v>10 - 1 to 3</v>
      </c>
      <c r="I2399" t="s">
        <v>571</v>
      </c>
      <c r="J2399" t="s">
        <v>510</v>
      </c>
      <c r="K2399">
        <v>13</v>
      </c>
    </row>
    <row r="2400" spans="1:11" x14ac:dyDescent="0.25">
      <c r="A2400" t="s">
        <v>524</v>
      </c>
      <c r="B2400" t="s">
        <v>569</v>
      </c>
      <c r="C2400" t="s">
        <v>570</v>
      </c>
      <c r="D2400" t="s">
        <v>8</v>
      </c>
      <c r="E2400" t="s">
        <v>1077</v>
      </c>
      <c r="F2400" t="s">
        <v>1045</v>
      </c>
      <c r="G2400">
        <f t="shared" si="74"/>
        <v>11</v>
      </c>
      <c r="H2400" t="str">
        <f t="shared" si="75"/>
        <v>11 - 4 to 6</v>
      </c>
      <c r="I2400" t="s">
        <v>572</v>
      </c>
      <c r="J2400" t="s">
        <v>510</v>
      </c>
      <c r="K2400">
        <v>6</v>
      </c>
    </row>
    <row r="2401" spans="1:11" x14ac:dyDescent="0.25">
      <c r="A2401" t="s">
        <v>524</v>
      </c>
      <c r="B2401" t="s">
        <v>569</v>
      </c>
      <c r="C2401" t="s">
        <v>570</v>
      </c>
      <c r="D2401" t="s">
        <v>8</v>
      </c>
      <c r="E2401" t="s">
        <v>1077</v>
      </c>
      <c r="F2401" t="s">
        <v>1045</v>
      </c>
      <c r="G2401">
        <f t="shared" si="74"/>
        <v>12</v>
      </c>
      <c r="H2401" t="str">
        <f t="shared" si="75"/>
        <v>12 - 7 to 9</v>
      </c>
      <c r="I2401" t="s">
        <v>573</v>
      </c>
      <c r="J2401" t="s">
        <v>510</v>
      </c>
      <c r="K2401">
        <v>5</v>
      </c>
    </row>
    <row r="2402" spans="1:11" x14ac:dyDescent="0.25">
      <c r="A2402" t="s">
        <v>524</v>
      </c>
      <c r="B2402" t="s">
        <v>569</v>
      </c>
      <c r="C2402" t="s">
        <v>570</v>
      </c>
      <c r="D2402" t="s">
        <v>8</v>
      </c>
      <c r="E2402" t="s">
        <v>1077</v>
      </c>
      <c r="F2402" t="s">
        <v>1045</v>
      </c>
      <c r="G2402">
        <f t="shared" si="74"/>
        <v>13</v>
      </c>
      <c r="H2402" t="str">
        <f t="shared" si="75"/>
        <v>13 - 10 to 15</v>
      </c>
      <c r="I2402" t="s">
        <v>574</v>
      </c>
      <c r="J2402" t="s">
        <v>510</v>
      </c>
      <c r="K2402">
        <v>9</v>
      </c>
    </row>
    <row r="2403" spans="1:11" x14ac:dyDescent="0.25">
      <c r="A2403" t="s">
        <v>524</v>
      </c>
      <c r="B2403" t="s">
        <v>569</v>
      </c>
      <c r="C2403" t="s">
        <v>570</v>
      </c>
      <c r="D2403" t="s">
        <v>8</v>
      </c>
      <c r="E2403" t="s">
        <v>1077</v>
      </c>
      <c r="F2403" t="s">
        <v>1045</v>
      </c>
      <c r="G2403">
        <f t="shared" si="74"/>
        <v>14</v>
      </c>
      <c r="H2403" t="str">
        <f t="shared" si="75"/>
        <v>14 - 16 to 20</v>
      </c>
      <c r="I2403" t="s">
        <v>575</v>
      </c>
      <c r="J2403" t="s">
        <v>510</v>
      </c>
      <c r="K2403">
        <v>5</v>
      </c>
    </row>
    <row r="2404" spans="1:11" x14ac:dyDescent="0.25">
      <c r="A2404" t="s">
        <v>524</v>
      </c>
      <c r="B2404" t="s">
        <v>569</v>
      </c>
      <c r="C2404" t="s">
        <v>570</v>
      </c>
      <c r="D2404" t="s">
        <v>8</v>
      </c>
      <c r="E2404" t="s">
        <v>1077</v>
      </c>
      <c r="F2404" t="s">
        <v>1045</v>
      </c>
      <c r="G2404">
        <f t="shared" si="74"/>
        <v>15</v>
      </c>
      <c r="H2404" t="str">
        <f t="shared" si="75"/>
        <v>15 - 21 or more</v>
      </c>
      <c r="I2404" t="s">
        <v>576</v>
      </c>
      <c r="J2404" t="s">
        <v>510</v>
      </c>
      <c r="K2404">
        <v>38</v>
      </c>
    </row>
    <row r="2405" spans="1:11" x14ac:dyDescent="0.25">
      <c r="A2405" t="s">
        <v>524</v>
      </c>
      <c r="B2405" t="s">
        <v>637</v>
      </c>
      <c r="C2405" t="s">
        <v>638</v>
      </c>
      <c r="D2405" t="s">
        <v>8</v>
      </c>
      <c r="E2405" t="s">
        <v>1077</v>
      </c>
      <c r="F2405" t="s">
        <v>1045</v>
      </c>
      <c r="G2405">
        <f t="shared" si="74"/>
        <v>16</v>
      </c>
      <c r="H2405" t="str">
        <f t="shared" si="75"/>
        <v>16 - -2</v>
      </c>
      <c r="I2405" t="s">
        <v>639</v>
      </c>
      <c r="J2405" t="s">
        <v>510</v>
      </c>
      <c r="K2405">
        <v>0</v>
      </c>
    </row>
    <row r="2406" spans="1:11" x14ac:dyDescent="0.25">
      <c r="A2406" t="s">
        <v>524</v>
      </c>
      <c r="B2406" t="s">
        <v>637</v>
      </c>
      <c r="C2406" t="s">
        <v>638</v>
      </c>
      <c r="D2406" t="s">
        <v>8</v>
      </c>
      <c r="E2406" t="s">
        <v>1077</v>
      </c>
      <c r="F2406" t="s">
        <v>1045</v>
      </c>
      <c r="G2406">
        <f t="shared" si="74"/>
        <v>17</v>
      </c>
      <c r="H2406" t="str">
        <f t="shared" si="75"/>
        <v>17 - -3</v>
      </c>
      <c r="I2406" t="s">
        <v>640</v>
      </c>
      <c r="J2406" t="s">
        <v>510</v>
      </c>
      <c r="K2406">
        <v>5</v>
      </c>
    </row>
    <row r="2407" spans="1:11" x14ac:dyDescent="0.25">
      <c r="A2407" t="s">
        <v>524</v>
      </c>
      <c r="B2407" t="s">
        <v>637</v>
      </c>
      <c r="C2407" t="s">
        <v>638</v>
      </c>
      <c r="D2407" t="s">
        <v>8</v>
      </c>
      <c r="E2407" t="s">
        <v>1077</v>
      </c>
      <c r="F2407" t="s">
        <v>1045</v>
      </c>
      <c r="G2407">
        <f t="shared" si="74"/>
        <v>18</v>
      </c>
      <c r="H2407" t="str">
        <f t="shared" si="75"/>
        <v>18 - -4</v>
      </c>
      <c r="I2407" t="s">
        <v>641</v>
      </c>
      <c r="J2407" t="s">
        <v>510</v>
      </c>
      <c r="K2407">
        <v>11</v>
      </c>
    </row>
    <row r="2408" spans="1:11" x14ac:dyDescent="0.25">
      <c r="A2408" t="s">
        <v>524</v>
      </c>
      <c r="B2408" t="s">
        <v>637</v>
      </c>
      <c r="C2408" t="s">
        <v>638</v>
      </c>
      <c r="D2408" t="s">
        <v>8</v>
      </c>
      <c r="E2408" t="s">
        <v>1077</v>
      </c>
      <c r="F2408" t="s">
        <v>1045</v>
      </c>
      <c r="G2408">
        <f t="shared" si="74"/>
        <v>19</v>
      </c>
      <c r="H2408" t="str">
        <f t="shared" si="75"/>
        <v>19 - -5</v>
      </c>
      <c r="I2408" t="s">
        <v>642</v>
      </c>
      <c r="J2408" t="s">
        <v>510</v>
      </c>
      <c r="K2408">
        <v>23</v>
      </c>
    </row>
    <row r="2409" spans="1:11" x14ac:dyDescent="0.25">
      <c r="A2409" t="s">
        <v>524</v>
      </c>
      <c r="B2409" t="s">
        <v>637</v>
      </c>
      <c r="C2409" t="s">
        <v>638</v>
      </c>
      <c r="D2409" t="s">
        <v>8</v>
      </c>
      <c r="E2409" t="s">
        <v>1077</v>
      </c>
      <c r="F2409" t="s">
        <v>1045</v>
      </c>
      <c r="G2409">
        <f t="shared" si="74"/>
        <v>20</v>
      </c>
      <c r="H2409" t="str">
        <f t="shared" si="75"/>
        <v>20 - -6</v>
      </c>
      <c r="I2409" t="s">
        <v>643</v>
      </c>
      <c r="J2409" t="s">
        <v>510</v>
      </c>
      <c r="K2409">
        <v>36</v>
      </c>
    </row>
    <row r="2410" spans="1:11" x14ac:dyDescent="0.25">
      <c r="A2410" t="s">
        <v>524</v>
      </c>
      <c r="B2410" t="s">
        <v>637</v>
      </c>
      <c r="C2410" t="s">
        <v>638</v>
      </c>
      <c r="D2410" t="s">
        <v>8</v>
      </c>
      <c r="E2410" t="s">
        <v>1077</v>
      </c>
      <c r="F2410" t="s">
        <v>1045</v>
      </c>
      <c r="G2410">
        <f t="shared" si="74"/>
        <v>21</v>
      </c>
      <c r="H2410" t="str">
        <f t="shared" si="75"/>
        <v>21 - (7) Extremely challenging</v>
      </c>
      <c r="I2410" t="s">
        <v>644</v>
      </c>
      <c r="J2410" t="s">
        <v>510</v>
      </c>
      <c r="K2410">
        <v>5</v>
      </c>
    </row>
    <row r="2411" spans="1:11" x14ac:dyDescent="0.25">
      <c r="A2411" t="s">
        <v>524</v>
      </c>
      <c r="B2411" t="s">
        <v>661</v>
      </c>
      <c r="C2411" t="s">
        <v>662</v>
      </c>
      <c r="D2411" t="s">
        <v>8</v>
      </c>
      <c r="E2411" t="s">
        <v>356</v>
      </c>
      <c r="F2411" t="s">
        <v>1045</v>
      </c>
      <c r="G2411">
        <f t="shared" si="74"/>
        <v>1</v>
      </c>
      <c r="H2411" t="str">
        <f t="shared" si="75"/>
        <v>1 - None</v>
      </c>
      <c r="I2411" t="s">
        <v>43</v>
      </c>
      <c r="J2411" t="s">
        <v>510</v>
      </c>
      <c r="K2411">
        <v>0</v>
      </c>
    </row>
    <row r="2412" spans="1:11" x14ac:dyDescent="0.25">
      <c r="A2412" t="s">
        <v>524</v>
      </c>
      <c r="B2412" t="s">
        <v>661</v>
      </c>
      <c r="C2412" t="s">
        <v>662</v>
      </c>
      <c r="D2412" t="s">
        <v>8</v>
      </c>
      <c r="E2412" t="s">
        <v>356</v>
      </c>
      <c r="F2412" t="s">
        <v>1045</v>
      </c>
      <c r="G2412">
        <f t="shared" si="74"/>
        <v>2</v>
      </c>
      <c r="H2412" t="str">
        <f t="shared" si="75"/>
        <v>2 - Very little</v>
      </c>
      <c r="I2412" t="s">
        <v>33</v>
      </c>
      <c r="J2412" t="s">
        <v>510</v>
      </c>
      <c r="K2412">
        <v>8</v>
      </c>
    </row>
    <row r="2413" spans="1:11" x14ac:dyDescent="0.25">
      <c r="A2413" t="s">
        <v>524</v>
      </c>
      <c r="B2413" t="s">
        <v>661</v>
      </c>
      <c r="C2413" t="s">
        <v>662</v>
      </c>
      <c r="D2413" t="s">
        <v>8</v>
      </c>
      <c r="E2413" t="s">
        <v>356</v>
      </c>
      <c r="F2413" t="s">
        <v>1045</v>
      </c>
      <c r="G2413">
        <f t="shared" si="74"/>
        <v>3</v>
      </c>
      <c r="H2413" t="str">
        <f t="shared" si="75"/>
        <v>3 - Some</v>
      </c>
      <c r="I2413" t="s">
        <v>34</v>
      </c>
      <c r="J2413" t="s">
        <v>510</v>
      </c>
      <c r="K2413">
        <v>26</v>
      </c>
    </row>
    <row r="2414" spans="1:11" x14ac:dyDescent="0.25">
      <c r="A2414" t="s">
        <v>524</v>
      </c>
      <c r="B2414" t="s">
        <v>661</v>
      </c>
      <c r="C2414" t="s">
        <v>662</v>
      </c>
      <c r="D2414" t="s">
        <v>8</v>
      </c>
      <c r="E2414" t="s">
        <v>356</v>
      </c>
      <c r="F2414" t="s">
        <v>1045</v>
      </c>
      <c r="G2414">
        <f t="shared" si="74"/>
        <v>4</v>
      </c>
      <c r="H2414" t="str">
        <f t="shared" si="75"/>
        <v>4 - Quite a bit</v>
      </c>
      <c r="I2414" t="s">
        <v>35</v>
      </c>
      <c r="J2414" t="s">
        <v>510</v>
      </c>
      <c r="K2414">
        <v>22</v>
      </c>
    </row>
    <row r="2415" spans="1:11" x14ac:dyDescent="0.25">
      <c r="A2415" t="s">
        <v>524</v>
      </c>
      <c r="B2415" t="s">
        <v>661</v>
      </c>
      <c r="C2415" t="s">
        <v>662</v>
      </c>
      <c r="D2415" t="s">
        <v>8</v>
      </c>
      <c r="E2415" t="s">
        <v>356</v>
      </c>
      <c r="F2415" t="s">
        <v>1045</v>
      </c>
      <c r="G2415">
        <f t="shared" si="74"/>
        <v>5</v>
      </c>
      <c r="H2415" t="str">
        <f t="shared" si="75"/>
        <v>5 - Very much</v>
      </c>
      <c r="I2415" t="s">
        <v>36</v>
      </c>
      <c r="J2415" t="s">
        <v>510</v>
      </c>
      <c r="K2415">
        <v>22</v>
      </c>
    </row>
    <row r="2416" spans="1:11" x14ac:dyDescent="0.25">
      <c r="A2416" t="s">
        <v>524</v>
      </c>
      <c r="B2416" t="s">
        <v>668</v>
      </c>
      <c r="C2416" t="s">
        <v>662</v>
      </c>
      <c r="D2416" t="s">
        <v>8</v>
      </c>
      <c r="E2416" t="s">
        <v>363</v>
      </c>
      <c r="F2416" t="s">
        <v>1045</v>
      </c>
      <c r="G2416">
        <f t="shared" si="74"/>
        <v>1</v>
      </c>
      <c r="H2416" t="str">
        <f t="shared" si="75"/>
        <v>1 - None</v>
      </c>
      <c r="I2416" t="s">
        <v>43</v>
      </c>
      <c r="J2416" t="s">
        <v>510</v>
      </c>
      <c r="K2416">
        <v>5</v>
      </c>
    </row>
    <row r="2417" spans="1:11" x14ac:dyDescent="0.25">
      <c r="A2417" t="s">
        <v>524</v>
      </c>
      <c r="B2417" t="s">
        <v>668</v>
      </c>
      <c r="C2417" t="s">
        <v>662</v>
      </c>
      <c r="D2417" t="s">
        <v>8</v>
      </c>
      <c r="E2417" t="s">
        <v>363</v>
      </c>
      <c r="F2417" t="s">
        <v>1045</v>
      </c>
      <c r="G2417">
        <f t="shared" si="74"/>
        <v>2</v>
      </c>
      <c r="H2417" t="str">
        <f t="shared" si="75"/>
        <v>2 - Very little</v>
      </c>
      <c r="I2417" t="s">
        <v>33</v>
      </c>
      <c r="J2417" t="s">
        <v>510</v>
      </c>
      <c r="K2417">
        <v>12</v>
      </c>
    </row>
    <row r="2418" spans="1:11" x14ac:dyDescent="0.25">
      <c r="A2418" t="s">
        <v>524</v>
      </c>
      <c r="B2418" t="s">
        <v>668</v>
      </c>
      <c r="C2418" t="s">
        <v>662</v>
      </c>
      <c r="D2418" t="s">
        <v>8</v>
      </c>
      <c r="E2418" t="s">
        <v>363</v>
      </c>
      <c r="F2418" t="s">
        <v>1045</v>
      </c>
      <c r="G2418">
        <f t="shared" si="74"/>
        <v>3</v>
      </c>
      <c r="H2418" t="str">
        <f t="shared" si="75"/>
        <v>3 - Some</v>
      </c>
      <c r="I2418" t="s">
        <v>34</v>
      </c>
      <c r="J2418" t="s">
        <v>510</v>
      </c>
      <c r="K2418">
        <v>30</v>
      </c>
    </row>
    <row r="2419" spans="1:11" x14ac:dyDescent="0.25">
      <c r="A2419" t="s">
        <v>524</v>
      </c>
      <c r="B2419" t="s">
        <v>668</v>
      </c>
      <c r="C2419" t="s">
        <v>662</v>
      </c>
      <c r="D2419" t="s">
        <v>8</v>
      </c>
      <c r="E2419" t="s">
        <v>363</v>
      </c>
      <c r="F2419" t="s">
        <v>1045</v>
      </c>
      <c r="G2419">
        <f t="shared" si="74"/>
        <v>4</v>
      </c>
      <c r="H2419" t="str">
        <f t="shared" si="75"/>
        <v>4 - Quite a bit</v>
      </c>
      <c r="I2419" t="s">
        <v>35</v>
      </c>
      <c r="J2419" t="s">
        <v>510</v>
      </c>
      <c r="K2419">
        <v>17</v>
      </c>
    </row>
    <row r="2420" spans="1:11" x14ac:dyDescent="0.25">
      <c r="A2420" t="s">
        <v>524</v>
      </c>
      <c r="B2420" t="s">
        <v>668</v>
      </c>
      <c r="C2420" t="s">
        <v>662</v>
      </c>
      <c r="D2420" t="s">
        <v>8</v>
      </c>
      <c r="E2420" t="s">
        <v>363</v>
      </c>
      <c r="F2420" t="s">
        <v>1045</v>
      </c>
      <c r="G2420">
        <f t="shared" si="74"/>
        <v>5</v>
      </c>
      <c r="H2420" t="str">
        <f t="shared" si="75"/>
        <v>5 - Very much</v>
      </c>
      <c r="I2420" t="s">
        <v>36</v>
      </c>
      <c r="J2420" t="s">
        <v>510</v>
      </c>
      <c r="K2420">
        <v>14</v>
      </c>
    </row>
    <row r="2421" spans="1:11" x14ac:dyDescent="0.25">
      <c r="A2421" t="s">
        <v>524</v>
      </c>
      <c r="B2421" t="s">
        <v>669</v>
      </c>
      <c r="C2421" t="s">
        <v>662</v>
      </c>
      <c r="D2421" t="s">
        <v>8</v>
      </c>
      <c r="E2421" t="s">
        <v>364</v>
      </c>
      <c r="F2421" t="s">
        <v>1045</v>
      </c>
      <c r="G2421">
        <f t="shared" si="74"/>
        <v>1</v>
      </c>
      <c r="H2421" t="str">
        <f t="shared" si="75"/>
        <v>1 - None</v>
      </c>
      <c r="I2421" t="s">
        <v>43</v>
      </c>
      <c r="J2421" t="s">
        <v>510</v>
      </c>
      <c r="K2421">
        <v>5</v>
      </c>
    </row>
    <row r="2422" spans="1:11" x14ac:dyDescent="0.25">
      <c r="A2422" t="s">
        <v>524</v>
      </c>
      <c r="B2422" t="s">
        <v>669</v>
      </c>
      <c r="C2422" t="s">
        <v>662</v>
      </c>
      <c r="D2422" t="s">
        <v>8</v>
      </c>
      <c r="E2422" t="s">
        <v>364</v>
      </c>
      <c r="F2422" t="s">
        <v>1045</v>
      </c>
      <c r="G2422">
        <f t="shared" si="74"/>
        <v>2</v>
      </c>
      <c r="H2422" t="str">
        <f t="shared" si="75"/>
        <v>2 - Very little</v>
      </c>
      <c r="I2422" t="s">
        <v>33</v>
      </c>
      <c r="J2422" t="s">
        <v>510</v>
      </c>
      <c r="K2422">
        <v>22</v>
      </c>
    </row>
    <row r="2423" spans="1:11" x14ac:dyDescent="0.25">
      <c r="A2423" t="s">
        <v>524</v>
      </c>
      <c r="B2423" t="s">
        <v>669</v>
      </c>
      <c r="C2423" t="s">
        <v>662</v>
      </c>
      <c r="D2423" t="s">
        <v>8</v>
      </c>
      <c r="E2423" t="s">
        <v>364</v>
      </c>
      <c r="F2423" t="s">
        <v>1045</v>
      </c>
      <c r="G2423">
        <f t="shared" si="74"/>
        <v>3</v>
      </c>
      <c r="H2423" t="str">
        <f t="shared" si="75"/>
        <v>3 - Some</v>
      </c>
      <c r="I2423" t="s">
        <v>34</v>
      </c>
      <c r="J2423" t="s">
        <v>510</v>
      </c>
      <c r="K2423">
        <v>25</v>
      </c>
    </row>
    <row r="2424" spans="1:11" x14ac:dyDescent="0.25">
      <c r="A2424" t="s">
        <v>524</v>
      </c>
      <c r="B2424" t="s">
        <v>669</v>
      </c>
      <c r="C2424" t="s">
        <v>662</v>
      </c>
      <c r="D2424" t="s">
        <v>8</v>
      </c>
      <c r="E2424" t="s">
        <v>364</v>
      </c>
      <c r="F2424" t="s">
        <v>1045</v>
      </c>
      <c r="G2424">
        <f t="shared" si="74"/>
        <v>4</v>
      </c>
      <c r="H2424" t="str">
        <f t="shared" si="75"/>
        <v>4 - Quite a bit</v>
      </c>
      <c r="I2424" t="s">
        <v>35</v>
      </c>
      <c r="J2424" t="s">
        <v>510</v>
      </c>
      <c r="K2424">
        <v>14</v>
      </c>
    </row>
    <row r="2425" spans="1:11" x14ac:dyDescent="0.25">
      <c r="A2425" t="s">
        <v>524</v>
      </c>
      <c r="B2425" t="s">
        <v>669</v>
      </c>
      <c r="C2425" t="s">
        <v>662</v>
      </c>
      <c r="D2425" t="s">
        <v>8</v>
      </c>
      <c r="E2425" t="s">
        <v>364</v>
      </c>
      <c r="F2425" t="s">
        <v>1045</v>
      </c>
      <c r="G2425">
        <f t="shared" si="74"/>
        <v>5</v>
      </c>
      <c r="H2425" t="str">
        <f t="shared" si="75"/>
        <v>5 - Very much</v>
      </c>
      <c r="I2425" t="s">
        <v>36</v>
      </c>
      <c r="J2425" t="s">
        <v>510</v>
      </c>
      <c r="K2425">
        <v>12</v>
      </c>
    </row>
    <row r="2426" spans="1:11" x14ac:dyDescent="0.25">
      <c r="A2426" t="s">
        <v>524</v>
      </c>
      <c r="B2426" t="s">
        <v>666</v>
      </c>
      <c r="C2426" t="s">
        <v>662</v>
      </c>
      <c r="D2426" t="s">
        <v>8</v>
      </c>
      <c r="E2426" t="s">
        <v>360</v>
      </c>
      <c r="F2426" t="s">
        <v>1045</v>
      </c>
      <c r="G2426">
        <f t="shared" si="74"/>
        <v>1</v>
      </c>
      <c r="H2426" t="str">
        <f t="shared" si="75"/>
        <v>1 - None</v>
      </c>
      <c r="I2426" t="s">
        <v>43</v>
      </c>
      <c r="J2426" t="s">
        <v>510</v>
      </c>
      <c r="K2426">
        <v>19</v>
      </c>
    </row>
    <row r="2427" spans="1:11" x14ac:dyDescent="0.25">
      <c r="A2427" t="s">
        <v>524</v>
      </c>
      <c r="B2427" t="s">
        <v>666</v>
      </c>
      <c r="C2427" t="s">
        <v>662</v>
      </c>
      <c r="D2427" t="s">
        <v>8</v>
      </c>
      <c r="E2427" t="s">
        <v>360</v>
      </c>
      <c r="F2427" t="s">
        <v>1045</v>
      </c>
      <c r="G2427">
        <f t="shared" si="74"/>
        <v>2</v>
      </c>
      <c r="H2427" t="str">
        <f t="shared" si="75"/>
        <v>2 - Very little</v>
      </c>
      <c r="I2427" t="s">
        <v>33</v>
      </c>
      <c r="J2427" t="s">
        <v>510</v>
      </c>
      <c r="K2427">
        <v>21</v>
      </c>
    </row>
    <row r="2428" spans="1:11" x14ac:dyDescent="0.25">
      <c r="A2428" t="s">
        <v>524</v>
      </c>
      <c r="B2428" t="s">
        <v>666</v>
      </c>
      <c r="C2428" t="s">
        <v>662</v>
      </c>
      <c r="D2428" t="s">
        <v>8</v>
      </c>
      <c r="E2428" t="s">
        <v>360</v>
      </c>
      <c r="F2428" t="s">
        <v>1045</v>
      </c>
      <c r="G2428">
        <f t="shared" si="74"/>
        <v>3</v>
      </c>
      <c r="H2428" t="str">
        <f t="shared" si="75"/>
        <v>3 - Some</v>
      </c>
      <c r="I2428" t="s">
        <v>34</v>
      </c>
      <c r="J2428" t="s">
        <v>510</v>
      </c>
      <c r="K2428">
        <v>17</v>
      </c>
    </row>
    <row r="2429" spans="1:11" x14ac:dyDescent="0.25">
      <c r="A2429" t="s">
        <v>524</v>
      </c>
      <c r="B2429" t="s">
        <v>666</v>
      </c>
      <c r="C2429" t="s">
        <v>662</v>
      </c>
      <c r="D2429" t="s">
        <v>8</v>
      </c>
      <c r="E2429" t="s">
        <v>360</v>
      </c>
      <c r="F2429" t="s">
        <v>1045</v>
      </c>
      <c r="G2429">
        <f t="shared" si="74"/>
        <v>4</v>
      </c>
      <c r="H2429" t="str">
        <f t="shared" si="75"/>
        <v>4 - Quite a bit</v>
      </c>
      <c r="I2429" t="s">
        <v>35</v>
      </c>
      <c r="J2429" t="s">
        <v>510</v>
      </c>
      <c r="K2429">
        <v>6</v>
      </c>
    </row>
    <row r="2430" spans="1:11" x14ac:dyDescent="0.25">
      <c r="A2430" t="s">
        <v>524</v>
      </c>
      <c r="B2430" t="s">
        <v>666</v>
      </c>
      <c r="C2430" t="s">
        <v>662</v>
      </c>
      <c r="D2430" t="s">
        <v>8</v>
      </c>
      <c r="E2430" t="s">
        <v>360</v>
      </c>
      <c r="F2430" t="s">
        <v>1045</v>
      </c>
      <c r="G2430">
        <f t="shared" si="74"/>
        <v>5</v>
      </c>
      <c r="H2430" t="str">
        <f t="shared" si="75"/>
        <v>5 - Very much</v>
      </c>
      <c r="I2430" t="s">
        <v>36</v>
      </c>
      <c r="J2430" t="s">
        <v>510</v>
      </c>
      <c r="K2430">
        <v>13</v>
      </c>
    </row>
    <row r="2431" spans="1:11" x14ac:dyDescent="0.25">
      <c r="A2431" t="s">
        <v>524</v>
      </c>
      <c r="B2431" t="s">
        <v>664</v>
      </c>
      <c r="C2431" t="s">
        <v>662</v>
      </c>
      <c r="D2431" t="s">
        <v>8</v>
      </c>
      <c r="E2431" t="s">
        <v>358</v>
      </c>
      <c r="F2431" t="s">
        <v>1045</v>
      </c>
      <c r="G2431">
        <f t="shared" si="74"/>
        <v>1</v>
      </c>
      <c r="H2431" t="str">
        <f t="shared" si="75"/>
        <v>1 - None</v>
      </c>
      <c r="I2431" t="s">
        <v>43</v>
      </c>
      <c r="J2431" t="s">
        <v>510</v>
      </c>
      <c r="K2431">
        <v>2</v>
      </c>
    </row>
    <row r="2432" spans="1:11" x14ac:dyDescent="0.25">
      <c r="A2432" t="s">
        <v>524</v>
      </c>
      <c r="B2432" t="s">
        <v>664</v>
      </c>
      <c r="C2432" t="s">
        <v>662</v>
      </c>
      <c r="D2432" t="s">
        <v>8</v>
      </c>
      <c r="E2432" t="s">
        <v>358</v>
      </c>
      <c r="F2432" t="s">
        <v>1045</v>
      </c>
      <c r="G2432">
        <f t="shared" si="74"/>
        <v>2</v>
      </c>
      <c r="H2432" t="str">
        <f t="shared" si="75"/>
        <v>2 - Very little</v>
      </c>
      <c r="I2432" t="s">
        <v>33</v>
      </c>
      <c r="J2432" t="s">
        <v>510</v>
      </c>
      <c r="K2432">
        <v>5</v>
      </c>
    </row>
    <row r="2433" spans="1:11" x14ac:dyDescent="0.25">
      <c r="A2433" t="s">
        <v>524</v>
      </c>
      <c r="B2433" t="s">
        <v>664</v>
      </c>
      <c r="C2433" t="s">
        <v>662</v>
      </c>
      <c r="D2433" t="s">
        <v>8</v>
      </c>
      <c r="E2433" t="s">
        <v>358</v>
      </c>
      <c r="F2433" t="s">
        <v>1045</v>
      </c>
      <c r="G2433">
        <f t="shared" si="74"/>
        <v>3</v>
      </c>
      <c r="H2433" t="str">
        <f t="shared" si="75"/>
        <v>3 - Some</v>
      </c>
      <c r="I2433" t="s">
        <v>34</v>
      </c>
      <c r="J2433" t="s">
        <v>510</v>
      </c>
      <c r="K2433">
        <v>27</v>
      </c>
    </row>
    <row r="2434" spans="1:11" x14ac:dyDescent="0.25">
      <c r="A2434" t="s">
        <v>524</v>
      </c>
      <c r="B2434" t="s">
        <v>664</v>
      </c>
      <c r="C2434" t="s">
        <v>662</v>
      </c>
      <c r="D2434" t="s">
        <v>8</v>
      </c>
      <c r="E2434" t="s">
        <v>358</v>
      </c>
      <c r="F2434" t="s">
        <v>1045</v>
      </c>
      <c r="G2434">
        <f t="shared" ref="G2434:G2497" si="76">IF(E2434=E2433,1+G2433,1)</f>
        <v>4</v>
      </c>
      <c r="H2434" t="str">
        <f t="shared" ref="H2434:H2497" si="77">CONCATENATE(G2434," - ",I2434)</f>
        <v>4 - Quite a bit</v>
      </c>
      <c r="I2434" t="s">
        <v>35</v>
      </c>
      <c r="J2434" t="s">
        <v>510</v>
      </c>
      <c r="K2434">
        <v>30</v>
      </c>
    </row>
    <row r="2435" spans="1:11" x14ac:dyDescent="0.25">
      <c r="A2435" t="s">
        <v>524</v>
      </c>
      <c r="B2435" t="s">
        <v>664</v>
      </c>
      <c r="C2435" t="s">
        <v>662</v>
      </c>
      <c r="D2435" t="s">
        <v>8</v>
      </c>
      <c r="E2435" t="s">
        <v>358</v>
      </c>
      <c r="F2435" t="s">
        <v>1045</v>
      </c>
      <c r="G2435">
        <f t="shared" si="76"/>
        <v>5</v>
      </c>
      <c r="H2435" t="str">
        <f t="shared" si="77"/>
        <v>5 - Very much</v>
      </c>
      <c r="I2435" t="s">
        <v>36</v>
      </c>
      <c r="J2435" t="s">
        <v>510</v>
      </c>
      <c r="K2435">
        <v>14</v>
      </c>
    </row>
    <row r="2436" spans="1:11" x14ac:dyDescent="0.25">
      <c r="A2436" t="s">
        <v>524</v>
      </c>
      <c r="B2436" t="s">
        <v>665</v>
      </c>
      <c r="C2436" t="s">
        <v>662</v>
      </c>
      <c r="D2436" t="s">
        <v>8</v>
      </c>
      <c r="E2436" t="s">
        <v>359</v>
      </c>
      <c r="F2436" t="s">
        <v>1045</v>
      </c>
      <c r="G2436">
        <f t="shared" si="76"/>
        <v>1</v>
      </c>
      <c r="H2436" t="str">
        <f t="shared" si="77"/>
        <v>1 - Very little</v>
      </c>
      <c r="I2436" t="s">
        <v>33</v>
      </c>
      <c r="J2436" t="s">
        <v>510</v>
      </c>
      <c r="K2436">
        <v>0</v>
      </c>
    </row>
    <row r="2437" spans="1:11" x14ac:dyDescent="0.25">
      <c r="A2437" t="s">
        <v>524</v>
      </c>
      <c r="B2437" t="s">
        <v>665</v>
      </c>
      <c r="C2437" t="s">
        <v>662</v>
      </c>
      <c r="D2437" t="s">
        <v>8</v>
      </c>
      <c r="E2437" t="s">
        <v>359</v>
      </c>
      <c r="F2437" t="s">
        <v>1045</v>
      </c>
      <c r="G2437">
        <f t="shared" si="76"/>
        <v>2</v>
      </c>
      <c r="H2437" t="str">
        <f t="shared" si="77"/>
        <v>2 - Some</v>
      </c>
      <c r="I2437" t="s">
        <v>34</v>
      </c>
      <c r="J2437" t="s">
        <v>510</v>
      </c>
      <c r="K2437">
        <v>13</v>
      </c>
    </row>
    <row r="2438" spans="1:11" x14ac:dyDescent="0.25">
      <c r="A2438" t="s">
        <v>524</v>
      </c>
      <c r="B2438" t="s">
        <v>665</v>
      </c>
      <c r="C2438" t="s">
        <v>662</v>
      </c>
      <c r="D2438" t="s">
        <v>8</v>
      </c>
      <c r="E2438" t="s">
        <v>359</v>
      </c>
      <c r="F2438" t="s">
        <v>1045</v>
      </c>
      <c r="G2438">
        <f t="shared" si="76"/>
        <v>3</v>
      </c>
      <c r="H2438" t="str">
        <f t="shared" si="77"/>
        <v>3 - Quite a bit</v>
      </c>
      <c r="I2438" t="s">
        <v>35</v>
      </c>
      <c r="J2438" t="s">
        <v>510</v>
      </c>
      <c r="K2438">
        <v>25</v>
      </c>
    </row>
    <row r="2439" spans="1:11" x14ac:dyDescent="0.25">
      <c r="A2439" t="s">
        <v>524</v>
      </c>
      <c r="B2439" t="s">
        <v>665</v>
      </c>
      <c r="C2439" t="s">
        <v>662</v>
      </c>
      <c r="D2439" t="s">
        <v>8</v>
      </c>
      <c r="E2439" t="s">
        <v>359</v>
      </c>
      <c r="F2439" t="s">
        <v>1045</v>
      </c>
      <c r="G2439">
        <f t="shared" si="76"/>
        <v>4</v>
      </c>
      <c r="H2439" t="str">
        <f t="shared" si="77"/>
        <v>4 - Very much</v>
      </c>
      <c r="I2439" t="s">
        <v>36</v>
      </c>
      <c r="J2439" t="s">
        <v>510</v>
      </c>
      <c r="K2439">
        <v>40</v>
      </c>
    </row>
    <row r="2440" spans="1:11" x14ac:dyDescent="0.25">
      <c r="A2440" t="s">
        <v>524</v>
      </c>
      <c r="B2440" t="s">
        <v>667</v>
      </c>
      <c r="C2440" t="s">
        <v>662</v>
      </c>
      <c r="D2440" t="s">
        <v>8</v>
      </c>
      <c r="E2440" t="s">
        <v>361</v>
      </c>
      <c r="F2440" t="s">
        <v>1045</v>
      </c>
      <c r="G2440">
        <f t="shared" si="76"/>
        <v>1</v>
      </c>
      <c r="H2440" t="str">
        <f t="shared" si="77"/>
        <v>1 - None</v>
      </c>
      <c r="I2440" t="s">
        <v>43</v>
      </c>
      <c r="J2440" t="s">
        <v>510</v>
      </c>
      <c r="K2440">
        <v>1</v>
      </c>
    </row>
    <row r="2441" spans="1:11" x14ac:dyDescent="0.25">
      <c r="A2441" t="s">
        <v>524</v>
      </c>
      <c r="B2441" t="s">
        <v>667</v>
      </c>
      <c r="C2441" t="s">
        <v>662</v>
      </c>
      <c r="D2441" t="s">
        <v>8</v>
      </c>
      <c r="E2441" t="s">
        <v>361</v>
      </c>
      <c r="F2441" t="s">
        <v>1045</v>
      </c>
      <c r="G2441">
        <f t="shared" si="76"/>
        <v>2</v>
      </c>
      <c r="H2441" t="str">
        <f t="shared" si="77"/>
        <v>2 - Very little</v>
      </c>
      <c r="I2441" t="s">
        <v>33</v>
      </c>
      <c r="J2441" t="s">
        <v>510</v>
      </c>
      <c r="K2441">
        <v>4</v>
      </c>
    </row>
    <row r="2442" spans="1:11" x14ac:dyDescent="0.25">
      <c r="A2442" t="s">
        <v>524</v>
      </c>
      <c r="B2442" t="s">
        <v>667</v>
      </c>
      <c r="C2442" t="s">
        <v>662</v>
      </c>
      <c r="D2442" t="s">
        <v>8</v>
      </c>
      <c r="E2442" t="s">
        <v>361</v>
      </c>
      <c r="F2442" t="s">
        <v>1045</v>
      </c>
      <c r="G2442">
        <f t="shared" si="76"/>
        <v>3</v>
      </c>
      <c r="H2442" t="str">
        <f t="shared" si="77"/>
        <v>3 - Some</v>
      </c>
      <c r="I2442" t="s">
        <v>34</v>
      </c>
      <c r="J2442" t="s">
        <v>510</v>
      </c>
      <c r="K2442">
        <v>22</v>
      </c>
    </row>
    <row r="2443" spans="1:11" x14ac:dyDescent="0.25">
      <c r="A2443" t="s">
        <v>524</v>
      </c>
      <c r="B2443" t="s">
        <v>667</v>
      </c>
      <c r="C2443" t="s">
        <v>662</v>
      </c>
      <c r="D2443" t="s">
        <v>8</v>
      </c>
      <c r="E2443" t="s">
        <v>361</v>
      </c>
      <c r="F2443" t="s">
        <v>1045</v>
      </c>
      <c r="G2443">
        <f t="shared" si="76"/>
        <v>4</v>
      </c>
      <c r="H2443" t="str">
        <f t="shared" si="77"/>
        <v>4 - Quite a bit</v>
      </c>
      <c r="I2443" t="s">
        <v>35</v>
      </c>
      <c r="J2443" t="s">
        <v>510</v>
      </c>
      <c r="K2443">
        <v>33</v>
      </c>
    </row>
    <row r="2444" spans="1:11" x14ac:dyDescent="0.25">
      <c r="A2444" t="s">
        <v>524</v>
      </c>
      <c r="B2444" t="s">
        <v>667</v>
      </c>
      <c r="C2444" t="s">
        <v>662</v>
      </c>
      <c r="D2444" t="s">
        <v>8</v>
      </c>
      <c r="E2444" t="s">
        <v>361</v>
      </c>
      <c r="F2444" t="s">
        <v>1045</v>
      </c>
      <c r="G2444">
        <f t="shared" si="76"/>
        <v>5</v>
      </c>
      <c r="H2444" t="str">
        <f t="shared" si="77"/>
        <v>5 - Very much</v>
      </c>
      <c r="I2444" t="s">
        <v>36</v>
      </c>
      <c r="J2444" t="s">
        <v>510</v>
      </c>
      <c r="K2444">
        <v>18</v>
      </c>
    </row>
    <row r="2445" spans="1:11" x14ac:dyDescent="0.25">
      <c r="A2445" t="s">
        <v>524</v>
      </c>
      <c r="B2445" t="s">
        <v>663</v>
      </c>
      <c r="C2445" t="s">
        <v>662</v>
      </c>
      <c r="D2445" t="s">
        <v>8</v>
      </c>
      <c r="E2445" t="s">
        <v>357</v>
      </c>
      <c r="F2445" t="s">
        <v>1045</v>
      </c>
      <c r="G2445">
        <f t="shared" si="76"/>
        <v>1</v>
      </c>
      <c r="H2445" t="str">
        <f t="shared" si="77"/>
        <v>1 - None</v>
      </c>
      <c r="I2445" t="s">
        <v>43</v>
      </c>
      <c r="J2445" t="s">
        <v>510</v>
      </c>
      <c r="K2445">
        <v>0</v>
      </c>
    </row>
    <row r="2446" spans="1:11" x14ac:dyDescent="0.25">
      <c r="A2446" t="s">
        <v>524</v>
      </c>
      <c r="B2446" t="s">
        <v>663</v>
      </c>
      <c r="C2446" t="s">
        <v>662</v>
      </c>
      <c r="D2446" t="s">
        <v>8</v>
      </c>
      <c r="E2446" t="s">
        <v>357</v>
      </c>
      <c r="F2446" t="s">
        <v>1045</v>
      </c>
      <c r="G2446">
        <f t="shared" si="76"/>
        <v>2</v>
      </c>
      <c r="H2446" t="str">
        <f t="shared" si="77"/>
        <v>2 - Very little</v>
      </c>
      <c r="I2446" t="s">
        <v>33</v>
      </c>
      <c r="J2446" t="s">
        <v>510</v>
      </c>
      <c r="K2446">
        <v>6</v>
      </c>
    </row>
    <row r="2447" spans="1:11" x14ac:dyDescent="0.25">
      <c r="A2447" t="s">
        <v>524</v>
      </c>
      <c r="B2447" t="s">
        <v>663</v>
      </c>
      <c r="C2447" t="s">
        <v>662</v>
      </c>
      <c r="D2447" t="s">
        <v>8</v>
      </c>
      <c r="E2447" t="s">
        <v>357</v>
      </c>
      <c r="F2447" t="s">
        <v>1045</v>
      </c>
      <c r="G2447">
        <f t="shared" si="76"/>
        <v>3</v>
      </c>
      <c r="H2447" t="str">
        <f t="shared" si="77"/>
        <v>3 - Some</v>
      </c>
      <c r="I2447" t="s">
        <v>34</v>
      </c>
      <c r="J2447" t="s">
        <v>510</v>
      </c>
      <c r="K2447">
        <v>25</v>
      </c>
    </row>
    <row r="2448" spans="1:11" x14ac:dyDescent="0.25">
      <c r="A2448" t="s">
        <v>524</v>
      </c>
      <c r="B2448" t="s">
        <v>663</v>
      </c>
      <c r="C2448" t="s">
        <v>662</v>
      </c>
      <c r="D2448" t="s">
        <v>8</v>
      </c>
      <c r="E2448" t="s">
        <v>357</v>
      </c>
      <c r="F2448" t="s">
        <v>1045</v>
      </c>
      <c r="G2448">
        <f t="shared" si="76"/>
        <v>4</v>
      </c>
      <c r="H2448" t="str">
        <f t="shared" si="77"/>
        <v>4 - Quite a bit</v>
      </c>
      <c r="I2448" t="s">
        <v>35</v>
      </c>
      <c r="J2448" t="s">
        <v>510</v>
      </c>
      <c r="K2448">
        <v>25</v>
      </c>
    </row>
    <row r="2449" spans="1:11" x14ac:dyDescent="0.25">
      <c r="A2449" t="s">
        <v>524</v>
      </c>
      <c r="B2449" t="s">
        <v>663</v>
      </c>
      <c r="C2449" t="s">
        <v>662</v>
      </c>
      <c r="D2449" t="s">
        <v>8</v>
      </c>
      <c r="E2449" t="s">
        <v>357</v>
      </c>
      <c r="F2449" t="s">
        <v>1045</v>
      </c>
      <c r="G2449">
        <f t="shared" si="76"/>
        <v>5</v>
      </c>
      <c r="H2449" t="str">
        <f t="shared" si="77"/>
        <v>5 - Very much</v>
      </c>
      <c r="I2449" t="s">
        <v>36</v>
      </c>
      <c r="J2449" t="s">
        <v>510</v>
      </c>
      <c r="K2449">
        <v>22</v>
      </c>
    </row>
    <row r="2450" spans="1:11" x14ac:dyDescent="0.25">
      <c r="A2450" t="s">
        <v>524</v>
      </c>
      <c r="B2450" t="s">
        <v>748</v>
      </c>
      <c r="C2450" t="s">
        <v>1036</v>
      </c>
      <c r="D2450" t="s">
        <v>8</v>
      </c>
      <c r="E2450" t="s">
        <v>749</v>
      </c>
      <c r="F2450" t="s">
        <v>1045</v>
      </c>
      <c r="G2450">
        <f t="shared" si="76"/>
        <v>1</v>
      </c>
      <c r="H2450" t="str">
        <f t="shared" si="77"/>
        <v>1 - No</v>
      </c>
      <c r="I2450" t="s">
        <v>7</v>
      </c>
      <c r="J2450" t="s">
        <v>510</v>
      </c>
      <c r="K2450">
        <v>12</v>
      </c>
    </row>
    <row r="2451" spans="1:11" x14ac:dyDescent="0.25">
      <c r="A2451" t="s">
        <v>524</v>
      </c>
      <c r="B2451" t="s">
        <v>748</v>
      </c>
      <c r="C2451" t="s">
        <v>1036</v>
      </c>
      <c r="D2451" t="s">
        <v>8</v>
      </c>
      <c r="E2451" t="s">
        <v>749</v>
      </c>
      <c r="F2451" t="s">
        <v>1045</v>
      </c>
      <c r="G2451">
        <f t="shared" si="76"/>
        <v>2</v>
      </c>
      <c r="H2451" t="str">
        <f t="shared" si="77"/>
        <v>2 - Yes</v>
      </c>
      <c r="I2451" t="s">
        <v>8</v>
      </c>
      <c r="J2451" t="s">
        <v>510</v>
      </c>
      <c r="K2451">
        <v>60</v>
      </c>
    </row>
    <row r="2452" spans="1:11" x14ac:dyDescent="0.25">
      <c r="A2452" t="s">
        <v>524</v>
      </c>
      <c r="B2452" t="s">
        <v>1009</v>
      </c>
      <c r="C2452" t="s">
        <v>1005</v>
      </c>
      <c r="D2452" t="s">
        <v>7</v>
      </c>
      <c r="E2452" t="s">
        <v>243</v>
      </c>
      <c r="F2452" t="s">
        <v>1045</v>
      </c>
      <c r="G2452">
        <f t="shared" si="76"/>
        <v>1</v>
      </c>
      <c r="H2452" t="str">
        <f t="shared" si="77"/>
        <v>1 - Blank</v>
      </c>
      <c r="I2452" t="s">
        <v>836</v>
      </c>
      <c r="J2452" t="s">
        <v>510</v>
      </c>
      <c r="K2452">
        <v>82</v>
      </c>
    </row>
    <row r="2453" spans="1:11" x14ac:dyDescent="0.25">
      <c r="A2453" t="s">
        <v>524</v>
      </c>
      <c r="B2453" t="s">
        <v>1009</v>
      </c>
      <c r="C2453" t="s">
        <v>1005</v>
      </c>
      <c r="D2453" t="s">
        <v>7</v>
      </c>
      <c r="E2453" t="s">
        <v>243</v>
      </c>
      <c r="F2453" t="s">
        <v>1045</v>
      </c>
      <c r="G2453">
        <f t="shared" si="76"/>
        <v>2</v>
      </c>
      <c r="H2453" t="str">
        <f t="shared" si="77"/>
        <v>2 - Specialist Degree</v>
      </c>
      <c r="I2453" t="s">
        <v>1017</v>
      </c>
      <c r="J2453" t="s">
        <v>510</v>
      </c>
      <c r="K2453">
        <v>0</v>
      </c>
    </row>
    <row r="2454" spans="1:11" x14ac:dyDescent="0.25">
      <c r="A2454" t="s">
        <v>524</v>
      </c>
      <c r="B2454" t="s">
        <v>1009</v>
      </c>
      <c r="C2454" t="s">
        <v>1005</v>
      </c>
      <c r="D2454" t="s">
        <v>7</v>
      </c>
      <c r="E2454" t="s">
        <v>243</v>
      </c>
      <c r="F2454" t="s">
        <v>1045</v>
      </c>
      <c r="G2454">
        <f t="shared" si="76"/>
        <v>3</v>
      </c>
      <c r="H2454" t="str">
        <f t="shared" si="77"/>
        <v>3 - 3 AAS degrees and State HVAC Contractor License</v>
      </c>
      <c r="I2454" t="s">
        <v>1010</v>
      </c>
      <c r="J2454" t="s">
        <v>510</v>
      </c>
      <c r="K2454">
        <v>0</v>
      </c>
    </row>
    <row r="2455" spans="1:11" x14ac:dyDescent="0.25">
      <c r="A2455" t="s">
        <v>524</v>
      </c>
      <c r="B2455" t="s">
        <v>1009</v>
      </c>
      <c r="C2455" t="s">
        <v>1005</v>
      </c>
      <c r="D2455" t="s">
        <v>7</v>
      </c>
      <c r="E2455" t="s">
        <v>243</v>
      </c>
      <c r="F2455" t="s">
        <v>1045</v>
      </c>
      <c r="G2455">
        <f t="shared" si="76"/>
        <v>4</v>
      </c>
      <c r="H2455" t="str">
        <f t="shared" si="77"/>
        <v>4 - aad</v>
      </c>
      <c r="I2455" t="s">
        <v>1011</v>
      </c>
      <c r="J2455" t="s">
        <v>510</v>
      </c>
      <c r="K2455">
        <v>0</v>
      </c>
    </row>
    <row r="2456" spans="1:11" x14ac:dyDescent="0.25">
      <c r="A2456" t="s">
        <v>524</v>
      </c>
      <c r="B2456" t="s">
        <v>1009</v>
      </c>
      <c r="C2456" t="s">
        <v>1005</v>
      </c>
      <c r="D2456" t="s">
        <v>7</v>
      </c>
      <c r="E2456" t="s">
        <v>243</v>
      </c>
      <c r="F2456" t="s">
        <v>1045</v>
      </c>
      <c r="G2456">
        <f t="shared" si="76"/>
        <v>5</v>
      </c>
      <c r="H2456" t="str">
        <f t="shared" si="77"/>
        <v>5 - AAS</v>
      </c>
      <c r="I2456" t="s">
        <v>1012</v>
      </c>
      <c r="J2456" t="s">
        <v>510</v>
      </c>
      <c r="K2456">
        <v>0</v>
      </c>
    </row>
    <row r="2457" spans="1:11" x14ac:dyDescent="0.25">
      <c r="A2457" t="s">
        <v>524</v>
      </c>
      <c r="B2457" t="s">
        <v>1009</v>
      </c>
      <c r="C2457" t="s">
        <v>1005</v>
      </c>
      <c r="D2457" t="s">
        <v>7</v>
      </c>
      <c r="E2457" t="s">
        <v>243</v>
      </c>
      <c r="F2457" t="s">
        <v>1045</v>
      </c>
      <c r="G2457">
        <f t="shared" si="76"/>
        <v>6</v>
      </c>
      <c r="H2457" t="str">
        <f t="shared" si="77"/>
        <v>6 - Associate degree</v>
      </c>
      <c r="I2457" t="s">
        <v>265</v>
      </c>
      <c r="J2457" t="s">
        <v>510</v>
      </c>
      <c r="K2457">
        <v>0</v>
      </c>
    </row>
    <row r="2458" spans="1:11" x14ac:dyDescent="0.25">
      <c r="A2458" t="s">
        <v>524</v>
      </c>
      <c r="B2458" t="s">
        <v>1009</v>
      </c>
      <c r="C2458" t="s">
        <v>1005</v>
      </c>
      <c r="D2458" t="s">
        <v>7</v>
      </c>
      <c r="E2458" t="s">
        <v>243</v>
      </c>
      <c r="F2458" t="s">
        <v>1045</v>
      </c>
      <c r="G2458">
        <f t="shared" si="76"/>
        <v>7</v>
      </c>
      <c r="H2458" t="str">
        <f t="shared" si="77"/>
        <v>7 - Associates</v>
      </c>
      <c r="I2458" t="s">
        <v>1013</v>
      </c>
      <c r="J2458" t="s">
        <v>510</v>
      </c>
      <c r="K2458">
        <v>0</v>
      </c>
    </row>
    <row r="2459" spans="1:11" x14ac:dyDescent="0.25">
      <c r="A2459" t="s">
        <v>524</v>
      </c>
      <c r="B2459" t="s">
        <v>1009</v>
      </c>
      <c r="C2459" t="s">
        <v>1005</v>
      </c>
      <c r="D2459" t="s">
        <v>7</v>
      </c>
      <c r="E2459" t="s">
        <v>243</v>
      </c>
      <c r="F2459" t="s">
        <v>1045</v>
      </c>
      <c r="G2459">
        <f t="shared" si="76"/>
        <v>8</v>
      </c>
      <c r="H2459" t="str">
        <f t="shared" si="77"/>
        <v>8 - Ed.S. - higher than Master's; below Ed.D.</v>
      </c>
      <c r="I2459" t="s">
        <v>1014</v>
      </c>
      <c r="J2459" t="s">
        <v>510</v>
      </c>
      <c r="K2459">
        <v>0</v>
      </c>
    </row>
    <row r="2460" spans="1:11" x14ac:dyDescent="0.25">
      <c r="A2460" t="s">
        <v>524</v>
      </c>
      <c r="B2460" t="s">
        <v>1009</v>
      </c>
      <c r="C2460" t="s">
        <v>1005</v>
      </c>
      <c r="D2460" t="s">
        <v>7</v>
      </c>
      <c r="E2460" t="s">
        <v>243</v>
      </c>
      <c r="F2460" t="s">
        <v>1045</v>
      </c>
      <c r="G2460">
        <f t="shared" si="76"/>
        <v>9</v>
      </c>
      <c r="H2460" t="str">
        <f t="shared" si="77"/>
        <v>9 - MFA</v>
      </c>
      <c r="I2460" t="s">
        <v>1015</v>
      </c>
      <c r="J2460" t="s">
        <v>510</v>
      </c>
      <c r="K2460">
        <v>1</v>
      </c>
    </row>
    <row r="2461" spans="1:11" x14ac:dyDescent="0.25">
      <c r="A2461" t="s">
        <v>524</v>
      </c>
      <c r="B2461" t="s">
        <v>1009</v>
      </c>
      <c r="C2461" t="s">
        <v>1005</v>
      </c>
      <c r="D2461" t="s">
        <v>7</v>
      </c>
      <c r="E2461" t="s">
        <v>243</v>
      </c>
      <c r="F2461" t="s">
        <v>1045</v>
      </c>
      <c r="G2461">
        <f t="shared" si="76"/>
        <v>10</v>
      </c>
      <c r="H2461" t="str">
        <f t="shared" si="77"/>
        <v>10 - MFA - terminal degree</v>
      </c>
      <c r="I2461" t="s">
        <v>1016</v>
      </c>
      <c r="J2461" t="s">
        <v>510</v>
      </c>
      <c r="K2461">
        <v>1</v>
      </c>
    </row>
    <row r="2462" spans="1:11" x14ac:dyDescent="0.25">
      <c r="A2462" t="s">
        <v>524</v>
      </c>
      <c r="B2462" t="s">
        <v>1004</v>
      </c>
      <c r="C2462" t="s">
        <v>1005</v>
      </c>
      <c r="D2462" t="s">
        <v>7</v>
      </c>
      <c r="E2462" t="s">
        <v>1077</v>
      </c>
      <c r="F2462" t="s">
        <v>1045</v>
      </c>
      <c r="G2462">
        <f t="shared" si="76"/>
        <v>1</v>
      </c>
      <c r="H2462" t="str">
        <f t="shared" si="77"/>
        <v>1 - Other</v>
      </c>
      <c r="I2462" t="s">
        <v>243</v>
      </c>
      <c r="J2462" t="s">
        <v>510</v>
      </c>
      <c r="K2462">
        <v>2</v>
      </c>
    </row>
    <row r="2463" spans="1:11" x14ac:dyDescent="0.25">
      <c r="A2463" t="s">
        <v>524</v>
      </c>
      <c r="B2463" t="s">
        <v>1004</v>
      </c>
      <c r="C2463" t="s">
        <v>1005</v>
      </c>
      <c r="D2463" t="s">
        <v>7</v>
      </c>
      <c r="E2463" t="s">
        <v>1077</v>
      </c>
      <c r="F2463" t="s">
        <v>1045</v>
      </c>
      <c r="G2463">
        <f t="shared" si="76"/>
        <v>2</v>
      </c>
      <c r="H2463" t="str">
        <f t="shared" si="77"/>
        <v>2 - Bachelors degree</v>
      </c>
      <c r="I2463" t="s">
        <v>266</v>
      </c>
      <c r="J2463" t="s">
        <v>510</v>
      </c>
      <c r="K2463">
        <v>2</v>
      </c>
    </row>
    <row r="2464" spans="1:11" x14ac:dyDescent="0.25">
      <c r="A2464" t="s">
        <v>524</v>
      </c>
      <c r="B2464" t="s">
        <v>1004</v>
      </c>
      <c r="C2464" t="s">
        <v>1005</v>
      </c>
      <c r="D2464" t="s">
        <v>7</v>
      </c>
      <c r="E2464" t="s">
        <v>1077</v>
      </c>
      <c r="F2464" t="s">
        <v>1045</v>
      </c>
      <c r="G2464">
        <f t="shared" si="76"/>
        <v>3</v>
      </c>
      <c r="H2464" t="str">
        <f t="shared" si="77"/>
        <v>3 - Masters degree</v>
      </c>
      <c r="I2464" t="s">
        <v>1006</v>
      </c>
      <c r="J2464" t="s">
        <v>510</v>
      </c>
      <c r="K2464">
        <v>50</v>
      </c>
    </row>
    <row r="2465" spans="1:11" x14ac:dyDescent="0.25">
      <c r="A2465" t="s">
        <v>524</v>
      </c>
      <c r="B2465" t="s">
        <v>1004</v>
      </c>
      <c r="C2465" t="s">
        <v>1005</v>
      </c>
      <c r="D2465" t="s">
        <v>7</v>
      </c>
      <c r="E2465" t="s">
        <v>1077</v>
      </c>
      <c r="F2465" t="s">
        <v>1045</v>
      </c>
      <c r="G2465">
        <f t="shared" si="76"/>
        <v>4</v>
      </c>
      <c r="H2465" t="str">
        <f t="shared" si="77"/>
        <v>4 - Doctoral degree (e.g., Ph.D., Ed.D.)</v>
      </c>
      <c r="I2465" t="s">
        <v>1007</v>
      </c>
      <c r="J2465" t="s">
        <v>510</v>
      </c>
      <c r="K2465">
        <v>21</v>
      </c>
    </row>
    <row r="2466" spans="1:11" x14ac:dyDescent="0.25">
      <c r="A2466" t="s">
        <v>524</v>
      </c>
      <c r="B2466" t="s">
        <v>1004</v>
      </c>
      <c r="C2466" t="s">
        <v>1005</v>
      </c>
      <c r="D2466" t="s">
        <v>7</v>
      </c>
      <c r="E2466" t="s">
        <v>1077</v>
      </c>
      <c r="F2466" t="s">
        <v>1045</v>
      </c>
      <c r="G2466">
        <f t="shared" si="76"/>
        <v>5</v>
      </c>
      <c r="H2466" t="str">
        <f t="shared" si="77"/>
        <v>5 - First professional degree (e.g., M.D., D.D.S., J.D., D.V.M)</v>
      </c>
      <c r="I2466" t="s">
        <v>1008</v>
      </c>
      <c r="J2466" t="s">
        <v>510</v>
      </c>
      <c r="K2466">
        <v>1</v>
      </c>
    </row>
    <row r="2467" spans="1:11" x14ac:dyDescent="0.25">
      <c r="A2467" t="s">
        <v>524</v>
      </c>
      <c r="B2467" t="s">
        <v>895</v>
      </c>
      <c r="C2467" t="s">
        <v>896</v>
      </c>
      <c r="D2467" t="s">
        <v>7</v>
      </c>
      <c r="E2467" t="s">
        <v>243</v>
      </c>
      <c r="F2467" t="s">
        <v>1045</v>
      </c>
      <c r="G2467">
        <f t="shared" si="76"/>
        <v>1</v>
      </c>
      <c r="H2467" t="str">
        <f t="shared" si="77"/>
        <v>1 - daily quiz grade for attendance a drop and replace for lowest exam grade</v>
      </c>
      <c r="I2467" t="s">
        <v>903</v>
      </c>
      <c r="J2467" t="s">
        <v>510</v>
      </c>
      <c r="K2467">
        <v>1</v>
      </c>
    </row>
    <row r="2468" spans="1:11" x14ac:dyDescent="0.25">
      <c r="A2468" t="s">
        <v>524</v>
      </c>
      <c r="B2468" t="s">
        <v>895</v>
      </c>
      <c r="C2468" t="s">
        <v>896</v>
      </c>
      <c r="D2468" t="s">
        <v>7</v>
      </c>
      <c r="E2468" t="s">
        <v>243</v>
      </c>
      <c r="F2468" t="s">
        <v>1045</v>
      </c>
      <c r="G2468">
        <f t="shared" si="76"/>
        <v>2</v>
      </c>
      <c r="H2468" t="str">
        <f t="shared" si="77"/>
        <v>2 - discuss and notify of withdraw if miss another class</v>
      </c>
      <c r="I2468" t="s">
        <v>904</v>
      </c>
      <c r="J2468" t="s">
        <v>510</v>
      </c>
      <c r="K2468">
        <v>0</v>
      </c>
    </row>
    <row r="2469" spans="1:11" x14ac:dyDescent="0.25">
      <c r="A2469" t="s">
        <v>524</v>
      </c>
      <c r="B2469" t="s">
        <v>895</v>
      </c>
      <c r="C2469" t="s">
        <v>896</v>
      </c>
      <c r="D2469" t="s">
        <v>7</v>
      </c>
      <c r="E2469" t="s">
        <v>243</v>
      </c>
      <c r="F2469" t="s">
        <v>1045</v>
      </c>
      <c r="G2469">
        <f t="shared" si="76"/>
        <v>3</v>
      </c>
      <c r="H2469" t="str">
        <f t="shared" si="77"/>
        <v>3 - Failure to keep up with the fast-paced content</v>
      </c>
      <c r="I2469" t="s">
        <v>905</v>
      </c>
      <c r="J2469" t="s">
        <v>510</v>
      </c>
      <c r="K2469">
        <v>0</v>
      </c>
    </row>
    <row r="2470" spans="1:11" x14ac:dyDescent="0.25">
      <c r="A2470" t="s">
        <v>524</v>
      </c>
      <c r="B2470" t="s">
        <v>895</v>
      </c>
      <c r="C2470" t="s">
        <v>896</v>
      </c>
      <c r="D2470" t="s">
        <v>7</v>
      </c>
      <c r="E2470" t="s">
        <v>243</v>
      </c>
      <c r="F2470" t="s">
        <v>1045</v>
      </c>
      <c r="G2470">
        <f t="shared" si="76"/>
        <v>4</v>
      </c>
      <c r="H2470" t="str">
        <f t="shared" si="77"/>
        <v>4 - For every absence I send an alert and the school sends out a warning letter reminding them of consequences for too many absences.</v>
      </c>
      <c r="I2470" t="s">
        <v>906</v>
      </c>
      <c r="J2470" t="s">
        <v>510</v>
      </c>
      <c r="K2470">
        <v>0</v>
      </c>
    </row>
    <row r="2471" spans="1:11" x14ac:dyDescent="0.25">
      <c r="A2471" t="s">
        <v>524</v>
      </c>
      <c r="B2471" t="s">
        <v>895</v>
      </c>
      <c r="C2471" t="s">
        <v>896</v>
      </c>
      <c r="D2471" t="s">
        <v>7</v>
      </c>
      <c r="E2471" t="s">
        <v>243</v>
      </c>
      <c r="F2471" t="s">
        <v>1045</v>
      </c>
      <c r="G2471">
        <f t="shared" si="76"/>
        <v>5</v>
      </c>
      <c r="H2471" t="str">
        <f t="shared" si="77"/>
        <v>5 - Give extra credit for full attendance</v>
      </c>
      <c r="I2471" t="s">
        <v>907</v>
      </c>
      <c r="J2471" t="s">
        <v>510</v>
      </c>
      <c r="K2471">
        <v>1</v>
      </c>
    </row>
    <row r="2472" spans="1:11" x14ac:dyDescent="0.25">
      <c r="A2472" t="s">
        <v>524</v>
      </c>
      <c r="B2472" t="s">
        <v>895</v>
      </c>
      <c r="C2472" t="s">
        <v>896</v>
      </c>
      <c r="D2472" t="s">
        <v>7</v>
      </c>
      <c r="E2472" t="s">
        <v>243</v>
      </c>
      <c r="F2472" t="s">
        <v>1045</v>
      </c>
      <c r="G2472">
        <f t="shared" si="76"/>
        <v>6</v>
      </c>
      <c r="H2472" t="str">
        <f t="shared" si="77"/>
        <v>6 - I can withdraw them if I choose.</v>
      </c>
      <c r="I2472" t="s">
        <v>908</v>
      </c>
      <c r="J2472" t="s">
        <v>510</v>
      </c>
      <c r="K2472">
        <v>1</v>
      </c>
    </row>
    <row r="2473" spans="1:11" x14ac:dyDescent="0.25">
      <c r="A2473" t="s">
        <v>524</v>
      </c>
      <c r="B2473" t="s">
        <v>895</v>
      </c>
      <c r="C2473" t="s">
        <v>896</v>
      </c>
      <c r="D2473" t="s">
        <v>7</v>
      </c>
      <c r="E2473" t="s">
        <v>243</v>
      </c>
      <c r="F2473" t="s">
        <v>1045</v>
      </c>
      <c r="G2473">
        <f t="shared" si="76"/>
        <v>7</v>
      </c>
      <c r="H2473" t="str">
        <f t="shared" si="77"/>
        <v>7 - I deduct a given number of points from assignments that missed the due date.</v>
      </c>
      <c r="I2473" t="s">
        <v>909</v>
      </c>
      <c r="J2473" t="s">
        <v>510</v>
      </c>
      <c r="K2473">
        <v>0</v>
      </c>
    </row>
    <row r="2474" spans="1:11" x14ac:dyDescent="0.25">
      <c r="A2474" t="s">
        <v>524</v>
      </c>
      <c r="B2474" t="s">
        <v>895</v>
      </c>
      <c r="C2474" t="s">
        <v>896</v>
      </c>
      <c r="D2474" t="s">
        <v>7</v>
      </c>
      <c r="E2474" t="s">
        <v>243</v>
      </c>
      <c r="F2474" t="s">
        <v>1045</v>
      </c>
      <c r="G2474">
        <f t="shared" si="76"/>
        <v>8</v>
      </c>
      <c r="H2474" t="str">
        <f t="shared" si="77"/>
        <v>8 -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v>
      </c>
      <c r="I2474" t="s">
        <v>910</v>
      </c>
      <c r="J2474" t="s">
        <v>510</v>
      </c>
      <c r="K2474">
        <v>0</v>
      </c>
    </row>
    <row r="2475" spans="1:11" x14ac:dyDescent="0.25">
      <c r="A2475" t="s">
        <v>524</v>
      </c>
      <c r="B2475" t="s">
        <v>895</v>
      </c>
      <c r="C2475" t="s">
        <v>896</v>
      </c>
      <c r="D2475" t="s">
        <v>7</v>
      </c>
      <c r="E2475" t="s">
        <v>243</v>
      </c>
      <c r="F2475" t="s">
        <v>1045</v>
      </c>
      <c r="G2475">
        <f t="shared" si="76"/>
        <v>9</v>
      </c>
      <c r="H2475" t="str">
        <f t="shared" si="77"/>
        <v>9 - I explain the correlation between attendance and success</v>
      </c>
      <c r="I2475" t="s">
        <v>911</v>
      </c>
      <c r="J2475" t="s">
        <v>510</v>
      </c>
      <c r="K2475">
        <v>0</v>
      </c>
    </row>
    <row r="2476" spans="1:11" x14ac:dyDescent="0.25">
      <c r="A2476" t="s">
        <v>524</v>
      </c>
      <c r="B2476" t="s">
        <v>895</v>
      </c>
      <c r="C2476" t="s">
        <v>896</v>
      </c>
      <c r="D2476" t="s">
        <v>7</v>
      </c>
      <c r="E2476" t="s">
        <v>243</v>
      </c>
      <c r="F2476" t="s">
        <v>1045</v>
      </c>
      <c r="G2476">
        <f t="shared" si="76"/>
        <v>10</v>
      </c>
      <c r="H2476" t="str">
        <f t="shared" si="77"/>
        <v>10 - I have 20 inclass/group assignments that cannot be made-up; however, students may elect to do extra credit to recoup lost points.</v>
      </c>
      <c r="I2476" t="s">
        <v>912</v>
      </c>
      <c r="J2476" t="s">
        <v>510</v>
      </c>
      <c r="K2476">
        <v>0</v>
      </c>
    </row>
    <row r="2477" spans="1:11" x14ac:dyDescent="0.25">
      <c r="A2477" t="s">
        <v>524</v>
      </c>
      <c r="B2477" t="s">
        <v>895</v>
      </c>
      <c r="C2477" t="s">
        <v>896</v>
      </c>
      <c r="D2477" t="s">
        <v>7</v>
      </c>
      <c r="E2477" t="s">
        <v>243</v>
      </c>
      <c r="F2477" t="s">
        <v>1045</v>
      </c>
      <c r="G2477">
        <f t="shared" si="76"/>
        <v>11</v>
      </c>
      <c r="H2477" t="str">
        <f t="shared" si="77"/>
        <v>11 - I have working students who attend class at night. Kids and jobs make college hard, so I work with them on absences more than I might for a day-time student..</v>
      </c>
      <c r="I2477" t="s">
        <v>913</v>
      </c>
      <c r="J2477" t="s">
        <v>510</v>
      </c>
      <c r="K2477">
        <v>0</v>
      </c>
    </row>
    <row r="2478" spans="1:11" x14ac:dyDescent="0.25">
      <c r="A2478" t="s">
        <v>524</v>
      </c>
      <c r="B2478" t="s">
        <v>895</v>
      </c>
      <c r="C2478" t="s">
        <v>896</v>
      </c>
      <c r="D2478" t="s">
        <v>7</v>
      </c>
      <c r="E2478" t="s">
        <v>243</v>
      </c>
      <c r="F2478" t="s">
        <v>1045</v>
      </c>
      <c r="G2478">
        <f t="shared" si="76"/>
        <v>12</v>
      </c>
      <c r="H2478" t="str">
        <f t="shared" si="77"/>
        <v>12 - I only withdraw students if they miss 15% of the class AND are doing poorly.</v>
      </c>
      <c r="I2478" t="s">
        <v>914</v>
      </c>
      <c r="J2478" t="s">
        <v>510</v>
      </c>
      <c r="K2478">
        <v>0</v>
      </c>
    </row>
    <row r="2479" spans="1:11" x14ac:dyDescent="0.25">
      <c r="A2479" t="s">
        <v>524</v>
      </c>
      <c r="B2479" t="s">
        <v>895</v>
      </c>
      <c r="C2479" t="s">
        <v>896</v>
      </c>
      <c r="D2479" t="s">
        <v>7</v>
      </c>
      <c r="E2479" t="s">
        <v>243</v>
      </c>
      <c r="F2479" t="s">
        <v>1045</v>
      </c>
      <c r="G2479">
        <f t="shared" si="76"/>
        <v>13</v>
      </c>
      <c r="H2479" t="str">
        <f t="shared" si="77"/>
        <v>13 - I teach a speech class. Being present is vital. I let them know ahead of time that after a certain number they will be dropped. We are still dealing with COVID, so I have been more forgiving because of it.</v>
      </c>
      <c r="I2479" t="s">
        <v>915</v>
      </c>
      <c r="J2479" t="s">
        <v>510</v>
      </c>
      <c r="K2479">
        <v>0</v>
      </c>
    </row>
    <row r="2480" spans="1:11" x14ac:dyDescent="0.25">
      <c r="A2480" t="s">
        <v>524</v>
      </c>
      <c r="B2480" t="s">
        <v>895</v>
      </c>
      <c r="C2480" t="s">
        <v>896</v>
      </c>
      <c r="D2480" t="s">
        <v>7</v>
      </c>
      <c r="E2480" t="s">
        <v>243</v>
      </c>
      <c r="F2480" t="s">
        <v>1045</v>
      </c>
      <c r="G2480">
        <f t="shared" si="76"/>
        <v>14</v>
      </c>
      <c r="H2480" t="str">
        <f t="shared" si="77"/>
        <v>14 - I tell them attending class helps them do better.</v>
      </c>
      <c r="I2480" t="s">
        <v>916</v>
      </c>
      <c r="J2480" t="s">
        <v>510</v>
      </c>
      <c r="K2480">
        <v>1</v>
      </c>
    </row>
    <row r="2481" spans="1:11" x14ac:dyDescent="0.25">
      <c r="A2481" t="s">
        <v>524</v>
      </c>
      <c r="B2481" t="s">
        <v>895</v>
      </c>
      <c r="C2481" t="s">
        <v>896</v>
      </c>
      <c r="D2481" t="s">
        <v>7</v>
      </c>
      <c r="E2481" t="s">
        <v>243</v>
      </c>
      <c r="F2481" t="s">
        <v>1045</v>
      </c>
      <c r="G2481">
        <f t="shared" si="76"/>
        <v>15</v>
      </c>
      <c r="H2481" t="str">
        <f t="shared" si="77"/>
        <v>15 - I understand that life happens and students are not penalized for late submission of assignments</v>
      </c>
      <c r="I2481" t="s">
        <v>917</v>
      </c>
      <c r="J2481" t="s">
        <v>510</v>
      </c>
      <c r="K2481">
        <v>0</v>
      </c>
    </row>
    <row r="2482" spans="1:11" x14ac:dyDescent="0.25">
      <c r="A2482" t="s">
        <v>524</v>
      </c>
      <c r="B2482" t="s">
        <v>895</v>
      </c>
      <c r="C2482" t="s">
        <v>896</v>
      </c>
      <c r="D2482" t="s">
        <v>7</v>
      </c>
      <c r="E2482" t="s">
        <v>243</v>
      </c>
      <c r="F2482" t="s">
        <v>1045</v>
      </c>
      <c r="G2482">
        <f t="shared" si="76"/>
        <v>16</v>
      </c>
      <c r="H2482" t="str">
        <f t="shared" si="77"/>
        <v>16 - I withdraw them from class after a preset number of classes have been missed if their grade drops below 60.</v>
      </c>
      <c r="I2482" t="s">
        <v>918</v>
      </c>
      <c r="J2482" t="s">
        <v>510</v>
      </c>
      <c r="K2482">
        <v>0</v>
      </c>
    </row>
    <row r="2483" spans="1:11" x14ac:dyDescent="0.25">
      <c r="A2483" t="s">
        <v>524</v>
      </c>
      <c r="B2483" t="s">
        <v>895</v>
      </c>
      <c r="C2483" t="s">
        <v>896</v>
      </c>
      <c r="D2483" t="s">
        <v>7</v>
      </c>
      <c r="E2483" t="s">
        <v>243</v>
      </c>
      <c r="F2483" t="s">
        <v>1045</v>
      </c>
      <c r="G2483">
        <f t="shared" si="76"/>
        <v>17</v>
      </c>
      <c r="H2483" t="str">
        <f t="shared" si="77"/>
        <v>17 -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v>
      </c>
      <c r="I2483" t="s">
        <v>919</v>
      </c>
      <c r="J2483" t="s">
        <v>510</v>
      </c>
      <c r="K2483">
        <v>0</v>
      </c>
    </row>
    <row r="2484" spans="1:11" x14ac:dyDescent="0.25">
      <c r="A2484" t="s">
        <v>524</v>
      </c>
      <c r="B2484" t="s">
        <v>895</v>
      </c>
      <c r="C2484" t="s">
        <v>896</v>
      </c>
      <c r="D2484" t="s">
        <v>7</v>
      </c>
      <c r="E2484" t="s">
        <v>243</v>
      </c>
      <c r="F2484" t="s">
        <v>1045</v>
      </c>
      <c r="G2484">
        <f t="shared" si="76"/>
        <v>18</v>
      </c>
      <c r="H2484" t="str">
        <f t="shared" si="77"/>
        <v>18 - If students miss more than 15% of class meetings, the students must drop the course, or they fail.</v>
      </c>
      <c r="I2484" t="s">
        <v>920</v>
      </c>
      <c r="J2484" t="s">
        <v>510</v>
      </c>
      <c r="K2484">
        <v>1</v>
      </c>
    </row>
    <row r="2485" spans="1:11" x14ac:dyDescent="0.25">
      <c r="A2485" t="s">
        <v>524</v>
      </c>
      <c r="B2485" t="s">
        <v>895</v>
      </c>
      <c r="C2485" t="s">
        <v>896</v>
      </c>
      <c r="D2485" t="s">
        <v>7</v>
      </c>
      <c r="E2485" t="s">
        <v>243</v>
      </c>
      <c r="F2485" t="s">
        <v>1045</v>
      </c>
      <c r="G2485">
        <f t="shared" si="76"/>
        <v>19</v>
      </c>
      <c r="H2485" t="str">
        <f t="shared" si="77"/>
        <v>19 - If they do not complete the in-class assignment, they may submit it for partial credit. Ten late points per calendar day are taken.</v>
      </c>
      <c r="I2485" t="s">
        <v>921</v>
      </c>
      <c r="J2485" t="s">
        <v>510</v>
      </c>
      <c r="K2485">
        <v>0</v>
      </c>
    </row>
    <row r="2486" spans="1:11" x14ac:dyDescent="0.25">
      <c r="A2486" t="s">
        <v>524</v>
      </c>
      <c r="B2486" t="s">
        <v>895</v>
      </c>
      <c r="C2486" t="s">
        <v>896</v>
      </c>
      <c r="D2486" t="s">
        <v>7</v>
      </c>
      <c r="E2486" t="s">
        <v>243</v>
      </c>
      <c r="F2486" t="s">
        <v>1045</v>
      </c>
      <c r="G2486">
        <f t="shared" si="76"/>
        <v>20</v>
      </c>
      <c r="H2486" t="str">
        <f t="shared" si="77"/>
        <v>20 - If they miss a class quiz, they receive a 0.  Lowest 2 grades are dropped.</v>
      </c>
      <c r="I2486" t="s">
        <v>922</v>
      </c>
      <c r="J2486" t="s">
        <v>510</v>
      </c>
      <c r="K2486">
        <v>1</v>
      </c>
    </row>
    <row r="2487" spans="1:11" x14ac:dyDescent="0.25">
      <c r="A2487" t="s">
        <v>524</v>
      </c>
      <c r="B2487" t="s">
        <v>895</v>
      </c>
      <c r="C2487" t="s">
        <v>896</v>
      </c>
      <c r="D2487" t="s">
        <v>7</v>
      </c>
      <c r="E2487" t="s">
        <v>243</v>
      </c>
      <c r="F2487" t="s">
        <v>1045</v>
      </c>
      <c r="G2487">
        <f t="shared" si="76"/>
        <v>21</v>
      </c>
      <c r="H2487" t="str">
        <f t="shared" si="77"/>
        <v>21 - Blank</v>
      </c>
      <c r="I2487" t="s">
        <v>836</v>
      </c>
      <c r="J2487" t="s">
        <v>510</v>
      </c>
      <c r="K2487">
        <v>65</v>
      </c>
    </row>
    <row r="2488" spans="1:11" x14ac:dyDescent="0.25">
      <c r="A2488" t="s">
        <v>524</v>
      </c>
      <c r="B2488" t="s">
        <v>895</v>
      </c>
      <c r="C2488" t="s">
        <v>896</v>
      </c>
      <c r="D2488" t="s">
        <v>7</v>
      </c>
      <c r="E2488" t="s">
        <v>243</v>
      </c>
      <c r="F2488" t="s">
        <v>1045</v>
      </c>
      <c r="G2488">
        <f t="shared" si="76"/>
        <v>22</v>
      </c>
      <c r="H2488" t="str">
        <f t="shared" si="77"/>
        <v>22 - In this online class, submitting assigned work is considered attendance; excess absences causes an automatic drop from class.</v>
      </c>
      <c r="I2488" t="s">
        <v>923</v>
      </c>
      <c r="J2488" t="s">
        <v>510</v>
      </c>
      <c r="K2488">
        <v>0</v>
      </c>
    </row>
    <row r="2489" spans="1:11" x14ac:dyDescent="0.25">
      <c r="A2489" t="s">
        <v>524</v>
      </c>
      <c r="B2489" t="s">
        <v>895</v>
      </c>
      <c r="C2489" t="s">
        <v>896</v>
      </c>
      <c r="D2489" t="s">
        <v>7</v>
      </c>
      <c r="E2489" t="s">
        <v>243</v>
      </c>
      <c r="F2489" t="s">
        <v>1045</v>
      </c>
      <c r="G2489">
        <f t="shared" si="76"/>
        <v>23</v>
      </c>
      <c r="H2489" t="str">
        <f t="shared" si="77"/>
        <v>23 - in-class assignment every day. If not present, then students receive a zero for that assignment</v>
      </c>
      <c r="I2489" t="s">
        <v>924</v>
      </c>
      <c r="J2489" t="s">
        <v>510</v>
      </c>
      <c r="K2489">
        <v>1</v>
      </c>
    </row>
    <row r="2490" spans="1:11" x14ac:dyDescent="0.25">
      <c r="A2490" t="s">
        <v>524</v>
      </c>
      <c r="B2490" t="s">
        <v>895</v>
      </c>
      <c r="C2490" t="s">
        <v>896</v>
      </c>
      <c r="D2490" t="s">
        <v>7</v>
      </c>
      <c r="E2490" t="s">
        <v>243</v>
      </c>
      <c r="F2490" t="s">
        <v>1045</v>
      </c>
      <c r="G2490">
        <f t="shared" si="76"/>
        <v>24</v>
      </c>
      <c r="H2490" t="str">
        <f t="shared" si="77"/>
        <v>24 - ineligible for extra credit after 3 unexcused absences</v>
      </c>
      <c r="I2490" t="s">
        <v>925</v>
      </c>
      <c r="J2490" t="s">
        <v>510</v>
      </c>
      <c r="K2490">
        <v>1</v>
      </c>
    </row>
    <row r="2491" spans="1:11" x14ac:dyDescent="0.25">
      <c r="A2491" t="s">
        <v>524</v>
      </c>
      <c r="B2491" t="s">
        <v>895</v>
      </c>
      <c r="C2491" t="s">
        <v>896</v>
      </c>
      <c r="D2491" t="s">
        <v>7</v>
      </c>
      <c r="E2491" t="s">
        <v>243</v>
      </c>
      <c r="F2491" t="s">
        <v>1045</v>
      </c>
      <c r="G2491">
        <f t="shared" si="76"/>
        <v>25</v>
      </c>
      <c r="H2491" t="str">
        <f t="shared" si="77"/>
        <v>25 - It does not apply as it is fully online</v>
      </c>
      <c r="I2491" t="s">
        <v>926</v>
      </c>
      <c r="J2491" t="s">
        <v>510</v>
      </c>
      <c r="K2491">
        <v>0</v>
      </c>
    </row>
    <row r="2492" spans="1:11" x14ac:dyDescent="0.25">
      <c r="A2492" t="s">
        <v>524</v>
      </c>
      <c r="B2492" t="s">
        <v>895</v>
      </c>
      <c r="C2492" t="s">
        <v>896</v>
      </c>
      <c r="D2492" t="s">
        <v>7</v>
      </c>
      <c r="E2492" t="s">
        <v>243</v>
      </c>
      <c r="F2492" t="s">
        <v>1045</v>
      </c>
      <c r="G2492">
        <f t="shared" si="76"/>
        <v>26</v>
      </c>
      <c r="H2492" t="str">
        <f t="shared" si="77"/>
        <v>26 - Lab Quizzes each week require attendance to the entire Lab.</v>
      </c>
      <c r="I2492" t="s">
        <v>927</v>
      </c>
      <c r="J2492" t="s">
        <v>510</v>
      </c>
      <c r="K2492">
        <v>0</v>
      </c>
    </row>
    <row r="2493" spans="1:11" x14ac:dyDescent="0.25">
      <c r="A2493" t="s">
        <v>524</v>
      </c>
      <c r="B2493" t="s">
        <v>895</v>
      </c>
      <c r="C2493" t="s">
        <v>896</v>
      </c>
      <c r="D2493" t="s">
        <v>7</v>
      </c>
      <c r="E2493" t="s">
        <v>243</v>
      </c>
      <c r="F2493" t="s">
        <v>1045</v>
      </c>
      <c r="G2493">
        <f t="shared" si="76"/>
        <v>27</v>
      </c>
      <c r="H2493" t="str">
        <f t="shared" si="77"/>
        <v>27 - low attendance has a direct correlation to low course grades</v>
      </c>
      <c r="I2493" t="s">
        <v>928</v>
      </c>
      <c r="J2493" t="s">
        <v>510</v>
      </c>
      <c r="K2493">
        <v>0</v>
      </c>
    </row>
    <row r="2494" spans="1:11" x14ac:dyDescent="0.25">
      <c r="A2494" t="s">
        <v>524</v>
      </c>
      <c r="B2494" t="s">
        <v>895</v>
      </c>
      <c r="C2494" t="s">
        <v>896</v>
      </c>
      <c r="D2494" t="s">
        <v>7</v>
      </c>
      <c r="E2494" t="s">
        <v>243</v>
      </c>
      <c r="F2494" t="s">
        <v>1045</v>
      </c>
      <c r="G2494">
        <f t="shared" si="76"/>
        <v>28</v>
      </c>
      <c r="H2494" t="str">
        <f t="shared" si="77"/>
        <v>28 - Missed class needs to be made up via reading, video, and specifications with quiz. I am a worksforce program in it is industry standard</v>
      </c>
      <c r="I2494" t="s">
        <v>929</v>
      </c>
      <c r="J2494" t="s">
        <v>510</v>
      </c>
      <c r="K2494">
        <v>0</v>
      </c>
    </row>
    <row r="2495" spans="1:11" x14ac:dyDescent="0.25">
      <c r="A2495" t="s">
        <v>524</v>
      </c>
      <c r="B2495" t="s">
        <v>895</v>
      </c>
      <c r="C2495" t="s">
        <v>896</v>
      </c>
      <c r="D2495" t="s">
        <v>7</v>
      </c>
      <c r="E2495" t="s">
        <v>243</v>
      </c>
      <c r="F2495" t="s">
        <v>1045</v>
      </c>
      <c r="G2495">
        <f t="shared" si="76"/>
        <v>29</v>
      </c>
      <c r="H2495" t="str">
        <f t="shared" si="77"/>
        <v>29 - Missed quizzes and class activities usually can't be made up</v>
      </c>
      <c r="I2495" t="s">
        <v>930</v>
      </c>
      <c r="J2495" t="s">
        <v>510</v>
      </c>
      <c r="K2495">
        <v>0</v>
      </c>
    </row>
    <row r="2496" spans="1:11" x14ac:dyDescent="0.25">
      <c r="A2496" t="s">
        <v>524</v>
      </c>
      <c r="B2496" t="s">
        <v>895</v>
      </c>
      <c r="C2496" t="s">
        <v>896</v>
      </c>
      <c r="D2496" t="s">
        <v>7</v>
      </c>
      <c r="E2496" t="s">
        <v>243</v>
      </c>
      <c r="F2496" t="s">
        <v>1045</v>
      </c>
      <c r="G2496">
        <f t="shared" si="76"/>
        <v>30</v>
      </c>
      <c r="H2496" t="str">
        <f t="shared" si="77"/>
        <v>30 - Missing class is self-fulfilling. I don't punish them for it.</v>
      </c>
      <c r="I2496" t="s">
        <v>931</v>
      </c>
      <c r="J2496" t="s">
        <v>510</v>
      </c>
      <c r="K2496">
        <v>0</v>
      </c>
    </row>
    <row r="2497" spans="1:11" x14ac:dyDescent="0.25">
      <c r="A2497" t="s">
        <v>524</v>
      </c>
      <c r="B2497" t="s">
        <v>895</v>
      </c>
      <c r="C2497" t="s">
        <v>896</v>
      </c>
      <c r="D2497" t="s">
        <v>7</v>
      </c>
      <c r="E2497" t="s">
        <v>243</v>
      </c>
      <c r="F2497" t="s">
        <v>1045</v>
      </c>
      <c r="G2497">
        <f t="shared" si="76"/>
        <v>31</v>
      </c>
      <c r="H2497" t="str">
        <f t="shared" si="77"/>
        <v>31 - missing lab class leads to a poor lab exam score</v>
      </c>
      <c r="I2497" t="s">
        <v>932</v>
      </c>
      <c r="J2497" t="s">
        <v>510</v>
      </c>
      <c r="K2497">
        <v>0</v>
      </c>
    </row>
    <row r="2498" spans="1:11" x14ac:dyDescent="0.25">
      <c r="A2498" t="s">
        <v>524</v>
      </c>
      <c r="B2498" t="s">
        <v>895</v>
      </c>
      <c r="C2498" t="s">
        <v>896</v>
      </c>
      <c r="D2498" t="s">
        <v>7</v>
      </c>
      <c r="E2498" t="s">
        <v>243</v>
      </c>
      <c r="F2498" t="s">
        <v>1045</v>
      </c>
      <c r="G2498">
        <f t="shared" ref="G2498:G2561" si="78">IF(E2498=E2497,1+G2497,1)</f>
        <v>32</v>
      </c>
      <c r="H2498" t="str">
        <f t="shared" ref="H2498:H2561" si="79">CONCATENATE(G2498," - ",I2498)</f>
        <v>32 - After missing 15%, a student must be present to submit an assignment assigned that day (even if the due date is in the future).</v>
      </c>
      <c r="I2498" t="s">
        <v>897</v>
      </c>
      <c r="J2498" t="s">
        <v>510</v>
      </c>
      <c r="K2498">
        <v>0</v>
      </c>
    </row>
    <row r="2499" spans="1:11" x14ac:dyDescent="0.25">
      <c r="A2499" t="s">
        <v>524</v>
      </c>
      <c r="B2499" t="s">
        <v>895</v>
      </c>
      <c r="C2499" t="s">
        <v>896</v>
      </c>
      <c r="D2499" t="s">
        <v>7</v>
      </c>
      <c r="E2499" t="s">
        <v>243</v>
      </c>
      <c r="F2499" t="s">
        <v>1045</v>
      </c>
      <c r="G2499">
        <f t="shared" si="78"/>
        <v>33</v>
      </c>
      <c r="H2499" t="str">
        <f t="shared" si="79"/>
        <v>33 - Most, but not all, in-class assignments can also be turned in online in this hybrid course.</v>
      </c>
      <c r="I2499" t="s">
        <v>933</v>
      </c>
      <c r="J2499" t="s">
        <v>510</v>
      </c>
      <c r="K2499">
        <v>1</v>
      </c>
    </row>
    <row r="2500" spans="1:11" x14ac:dyDescent="0.25">
      <c r="A2500" t="s">
        <v>524</v>
      </c>
      <c r="B2500" t="s">
        <v>895</v>
      </c>
      <c r="C2500" t="s">
        <v>896</v>
      </c>
      <c r="D2500" t="s">
        <v>7</v>
      </c>
      <c r="E2500" t="s">
        <v>243</v>
      </c>
      <c r="F2500" t="s">
        <v>1045</v>
      </c>
      <c r="G2500">
        <f t="shared" si="78"/>
        <v>34</v>
      </c>
      <c r="H2500" t="str">
        <f t="shared" si="79"/>
        <v>34 - Motivate the student. Illustrate how absences affect grades adversely</v>
      </c>
      <c r="I2500" t="s">
        <v>934</v>
      </c>
      <c r="J2500" t="s">
        <v>510</v>
      </c>
      <c r="K2500">
        <v>0</v>
      </c>
    </row>
    <row r="2501" spans="1:11" x14ac:dyDescent="0.25">
      <c r="A2501" t="s">
        <v>524</v>
      </c>
      <c r="B2501" t="s">
        <v>895</v>
      </c>
      <c r="C2501" t="s">
        <v>896</v>
      </c>
      <c r="D2501" t="s">
        <v>7</v>
      </c>
      <c r="E2501" t="s">
        <v>243</v>
      </c>
      <c r="F2501" t="s">
        <v>1045</v>
      </c>
      <c r="G2501">
        <f t="shared" si="78"/>
        <v>35</v>
      </c>
      <c r="H2501" t="str">
        <f t="shared" si="79"/>
        <v>35 - No direct impact on grade</v>
      </c>
      <c r="I2501" t="s">
        <v>935</v>
      </c>
      <c r="J2501" t="s">
        <v>510</v>
      </c>
      <c r="K2501">
        <v>1</v>
      </c>
    </row>
    <row r="2502" spans="1:11" x14ac:dyDescent="0.25">
      <c r="A2502" t="s">
        <v>524</v>
      </c>
      <c r="B2502" t="s">
        <v>895</v>
      </c>
      <c r="C2502" t="s">
        <v>896</v>
      </c>
      <c r="D2502" t="s">
        <v>7</v>
      </c>
      <c r="E2502" t="s">
        <v>243</v>
      </c>
      <c r="F2502" t="s">
        <v>1045</v>
      </c>
      <c r="G2502">
        <f t="shared" si="78"/>
        <v>36</v>
      </c>
      <c r="H2502" t="str">
        <f t="shared" si="79"/>
        <v>36 - none</v>
      </c>
      <c r="I2502" t="s">
        <v>936</v>
      </c>
      <c r="J2502" t="s">
        <v>510</v>
      </c>
      <c r="K2502">
        <v>0</v>
      </c>
    </row>
    <row r="2503" spans="1:11" x14ac:dyDescent="0.25">
      <c r="A2503" t="s">
        <v>524</v>
      </c>
      <c r="B2503" t="s">
        <v>895</v>
      </c>
      <c r="C2503" t="s">
        <v>896</v>
      </c>
      <c r="D2503" t="s">
        <v>7</v>
      </c>
      <c r="E2503" t="s">
        <v>243</v>
      </c>
      <c r="F2503" t="s">
        <v>1045</v>
      </c>
      <c r="G2503">
        <f t="shared" si="78"/>
        <v>37</v>
      </c>
      <c r="H2503" t="str">
        <f t="shared" si="79"/>
        <v>37 - None</v>
      </c>
      <c r="I2503" t="s">
        <v>43</v>
      </c>
      <c r="J2503" t="s">
        <v>510</v>
      </c>
      <c r="K2503">
        <v>1</v>
      </c>
    </row>
    <row r="2504" spans="1:11" x14ac:dyDescent="0.25">
      <c r="A2504" t="s">
        <v>524</v>
      </c>
      <c r="B2504" t="s">
        <v>895</v>
      </c>
      <c r="C2504" t="s">
        <v>896</v>
      </c>
      <c r="D2504" t="s">
        <v>7</v>
      </c>
      <c r="E2504" t="s">
        <v>243</v>
      </c>
      <c r="F2504" t="s">
        <v>1045</v>
      </c>
      <c r="G2504">
        <f t="shared" si="78"/>
        <v>38</v>
      </c>
      <c r="H2504" t="str">
        <f t="shared" si="79"/>
        <v>38 - none- we were told you can't give attendance grades</v>
      </c>
      <c r="I2504" t="s">
        <v>937</v>
      </c>
      <c r="J2504" t="s">
        <v>510</v>
      </c>
      <c r="K2504">
        <v>1</v>
      </c>
    </row>
    <row r="2505" spans="1:11" x14ac:dyDescent="0.25">
      <c r="A2505" t="s">
        <v>524</v>
      </c>
      <c r="B2505" t="s">
        <v>895</v>
      </c>
      <c r="C2505" t="s">
        <v>896</v>
      </c>
      <c r="D2505" t="s">
        <v>7</v>
      </c>
      <c r="E2505" t="s">
        <v>243</v>
      </c>
      <c r="F2505" t="s">
        <v>1045</v>
      </c>
      <c r="G2505">
        <f t="shared" si="78"/>
        <v>39</v>
      </c>
      <c r="H2505" t="str">
        <f t="shared" si="79"/>
        <v>39 - Points are deducted for late work but not for attendance</v>
      </c>
      <c r="I2505" t="s">
        <v>938</v>
      </c>
      <c r="J2505" t="s">
        <v>510</v>
      </c>
      <c r="K2505">
        <v>0</v>
      </c>
    </row>
    <row r="2506" spans="1:11" x14ac:dyDescent="0.25">
      <c r="A2506" t="s">
        <v>524</v>
      </c>
      <c r="B2506" t="s">
        <v>895</v>
      </c>
      <c r="C2506" t="s">
        <v>896</v>
      </c>
      <c r="D2506" t="s">
        <v>7</v>
      </c>
      <c r="E2506" t="s">
        <v>243</v>
      </c>
      <c r="F2506" t="s">
        <v>1045</v>
      </c>
      <c r="G2506">
        <f t="shared" si="78"/>
        <v>40</v>
      </c>
      <c r="H2506" t="str">
        <f t="shared" si="79"/>
        <v>40 - Quizzes and other in-class activities cannot be made up if a student misses the class in which they were done.</v>
      </c>
      <c r="I2506" t="s">
        <v>939</v>
      </c>
      <c r="J2506" t="s">
        <v>510</v>
      </c>
      <c r="K2506">
        <v>1</v>
      </c>
    </row>
    <row r="2507" spans="1:11" x14ac:dyDescent="0.25">
      <c r="A2507" t="s">
        <v>524</v>
      </c>
      <c r="B2507" t="s">
        <v>895</v>
      </c>
      <c r="C2507" t="s">
        <v>896</v>
      </c>
      <c r="D2507" t="s">
        <v>7</v>
      </c>
      <c r="E2507" t="s">
        <v>243</v>
      </c>
      <c r="F2507" t="s">
        <v>1045</v>
      </c>
      <c r="G2507">
        <f t="shared" si="78"/>
        <v>41</v>
      </c>
      <c r="H2507" t="str">
        <f t="shared" si="79"/>
        <v>41 - Student receive zero for missing a weekly class assignment.</v>
      </c>
      <c r="I2507" t="s">
        <v>940</v>
      </c>
      <c r="J2507" t="s">
        <v>510</v>
      </c>
      <c r="K2507">
        <v>0</v>
      </c>
    </row>
    <row r="2508" spans="1:11" x14ac:dyDescent="0.25">
      <c r="A2508" t="s">
        <v>524</v>
      </c>
      <c r="B2508" t="s">
        <v>895</v>
      </c>
      <c r="C2508" t="s">
        <v>896</v>
      </c>
      <c r="D2508" t="s">
        <v>7</v>
      </c>
      <c r="E2508" t="s">
        <v>243</v>
      </c>
      <c r="F2508" t="s">
        <v>1045</v>
      </c>
      <c r="G2508">
        <f t="shared" si="78"/>
        <v>42</v>
      </c>
      <c r="H2508" t="str">
        <f t="shared" si="79"/>
        <v>42 - Students are required to present some assignments in class and points are deducted if they are not present to share the assignments as required.</v>
      </c>
      <c r="I2508" t="s">
        <v>941</v>
      </c>
      <c r="J2508" t="s">
        <v>510</v>
      </c>
      <c r="K2508">
        <v>0</v>
      </c>
    </row>
    <row r="2509" spans="1:11" x14ac:dyDescent="0.25">
      <c r="A2509" t="s">
        <v>524</v>
      </c>
      <c r="B2509" t="s">
        <v>895</v>
      </c>
      <c r="C2509" t="s">
        <v>896</v>
      </c>
      <c r="D2509" t="s">
        <v>7</v>
      </c>
      <c r="E2509" t="s">
        <v>243</v>
      </c>
      <c r="F2509" t="s">
        <v>1045</v>
      </c>
      <c r="G2509">
        <f t="shared" si="78"/>
        <v>43</v>
      </c>
      <c r="H2509" t="str">
        <f t="shared" si="79"/>
        <v>43 - Attendance is not ties to grades in my class.</v>
      </c>
      <c r="I2509" t="s">
        <v>898</v>
      </c>
      <c r="J2509" t="s">
        <v>510</v>
      </c>
      <c r="K2509">
        <v>0</v>
      </c>
    </row>
    <row r="2510" spans="1:11" x14ac:dyDescent="0.25">
      <c r="A2510" t="s">
        <v>524</v>
      </c>
      <c r="B2510" t="s">
        <v>895</v>
      </c>
      <c r="C2510" t="s">
        <v>896</v>
      </c>
      <c r="D2510" t="s">
        <v>7</v>
      </c>
      <c r="E2510" t="s">
        <v>243</v>
      </c>
      <c r="F2510" t="s">
        <v>1045</v>
      </c>
      <c r="G2510">
        <f t="shared" si="78"/>
        <v>44</v>
      </c>
      <c r="H2510" t="str">
        <f t="shared" si="79"/>
        <v>44 - Students may be dropped from the course if they meet a certain number of absences AND are not keeping up with coursework.</v>
      </c>
      <c r="I2510" t="s">
        <v>942</v>
      </c>
      <c r="J2510" t="s">
        <v>510</v>
      </c>
      <c r="K2510">
        <v>0</v>
      </c>
    </row>
    <row r="2511" spans="1:11" x14ac:dyDescent="0.25">
      <c r="A2511" t="s">
        <v>524</v>
      </c>
      <c r="B2511" t="s">
        <v>895</v>
      </c>
      <c r="C2511" t="s">
        <v>896</v>
      </c>
      <c r="D2511" t="s">
        <v>7</v>
      </c>
      <c r="E2511" t="s">
        <v>243</v>
      </c>
      <c r="F2511" t="s">
        <v>1045</v>
      </c>
      <c r="G2511">
        <f t="shared" si="78"/>
        <v>45</v>
      </c>
      <c r="H2511" t="str">
        <f t="shared" si="79"/>
        <v>45 - Students miss an in-class quiz or assignment</v>
      </c>
      <c r="I2511" t="s">
        <v>943</v>
      </c>
      <c r="J2511" t="s">
        <v>510</v>
      </c>
      <c r="K2511">
        <v>0</v>
      </c>
    </row>
    <row r="2512" spans="1:11" x14ac:dyDescent="0.25">
      <c r="A2512" t="s">
        <v>524</v>
      </c>
      <c r="B2512" t="s">
        <v>895</v>
      </c>
      <c r="C2512" t="s">
        <v>896</v>
      </c>
      <c r="D2512" t="s">
        <v>7</v>
      </c>
      <c r="E2512" t="s">
        <v>243</v>
      </c>
      <c r="F2512" t="s">
        <v>1045</v>
      </c>
      <c r="G2512">
        <f t="shared" si="78"/>
        <v>46</v>
      </c>
      <c r="H2512" t="str">
        <f t="shared" si="79"/>
        <v>46 - Students miss lecture information that can lead to higher grades on assignments.</v>
      </c>
      <c r="I2512" t="s">
        <v>944</v>
      </c>
      <c r="J2512" t="s">
        <v>510</v>
      </c>
      <c r="K2512">
        <v>1</v>
      </c>
    </row>
    <row r="2513" spans="1:11" x14ac:dyDescent="0.25">
      <c r="A2513" t="s">
        <v>524</v>
      </c>
      <c r="B2513" t="s">
        <v>895</v>
      </c>
      <c r="C2513" t="s">
        <v>896</v>
      </c>
      <c r="D2513" t="s">
        <v>7</v>
      </c>
      <c r="E2513" t="s">
        <v>243</v>
      </c>
      <c r="F2513" t="s">
        <v>1045</v>
      </c>
      <c r="G2513">
        <f t="shared" si="78"/>
        <v>47</v>
      </c>
      <c r="H2513" t="str">
        <f t="shared" si="79"/>
        <v>47 - The department communicates with the student about attendance.</v>
      </c>
      <c r="I2513" t="s">
        <v>945</v>
      </c>
      <c r="J2513" t="s">
        <v>510</v>
      </c>
      <c r="K2513">
        <v>0</v>
      </c>
    </row>
    <row r="2514" spans="1:11" x14ac:dyDescent="0.25">
      <c r="A2514" t="s">
        <v>524</v>
      </c>
      <c r="B2514" t="s">
        <v>895</v>
      </c>
      <c r="C2514" t="s">
        <v>896</v>
      </c>
      <c r="D2514" t="s">
        <v>7</v>
      </c>
      <c r="E2514" t="s">
        <v>243</v>
      </c>
      <c r="F2514" t="s">
        <v>1045</v>
      </c>
      <c r="G2514">
        <f t="shared" si="78"/>
        <v>48</v>
      </c>
      <c r="H2514" t="str">
        <f t="shared" si="79"/>
        <v>48 - The student's grade will always be reflective of their attendance. I drop people if they only come to exams or if they routinely miss several classes in a row.</v>
      </c>
      <c r="I2514" t="s">
        <v>946</v>
      </c>
      <c r="J2514" t="s">
        <v>510</v>
      </c>
      <c r="K2514">
        <v>0</v>
      </c>
    </row>
    <row r="2515" spans="1:11" x14ac:dyDescent="0.25">
      <c r="A2515" t="s">
        <v>524</v>
      </c>
      <c r="B2515" t="s">
        <v>895</v>
      </c>
      <c r="C2515" t="s">
        <v>896</v>
      </c>
      <c r="D2515" t="s">
        <v>7</v>
      </c>
      <c r="E2515" t="s">
        <v>243</v>
      </c>
      <c r="F2515" t="s">
        <v>1045</v>
      </c>
      <c r="G2515">
        <f t="shared" si="78"/>
        <v>49</v>
      </c>
      <c r="H2515" t="str">
        <f t="shared" si="79"/>
        <v>49 - Their grades reflect their lack of engagement and attendance.</v>
      </c>
      <c r="I2515" t="s">
        <v>947</v>
      </c>
      <c r="J2515" t="s">
        <v>510</v>
      </c>
      <c r="K2515">
        <v>0</v>
      </c>
    </row>
    <row r="2516" spans="1:11" x14ac:dyDescent="0.25">
      <c r="A2516" t="s">
        <v>524</v>
      </c>
      <c r="B2516" t="s">
        <v>895</v>
      </c>
      <c r="C2516" t="s">
        <v>896</v>
      </c>
      <c r="D2516" t="s">
        <v>7</v>
      </c>
      <c r="E2516" t="s">
        <v>243</v>
      </c>
      <c r="F2516" t="s">
        <v>1045</v>
      </c>
      <c r="G2516">
        <f t="shared" si="78"/>
        <v>50</v>
      </c>
      <c r="H2516" t="str">
        <f t="shared" si="79"/>
        <v>50 - There is at list one graded assignment during each class</v>
      </c>
      <c r="I2516" t="s">
        <v>948</v>
      </c>
      <c r="J2516" t="s">
        <v>510</v>
      </c>
      <c r="K2516">
        <v>0</v>
      </c>
    </row>
    <row r="2517" spans="1:11" x14ac:dyDescent="0.25">
      <c r="A2517" t="s">
        <v>524</v>
      </c>
      <c r="B2517" t="s">
        <v>895</v>
      </c>
      <c r="C2517" t="s">
        <v>896</v>
      </c>
      <c r="D2517" t="s">
        <v>7</v>
      </c>
      <c r="E2517" t="s">
        <v>243</v>
      </c>
      <c r="F2517" t="s">
        <v>1045</v>
      </c>
      <c r="G2517">
        <f t="shared" si="78"/>
        <v>51</v>
      </c>
      <c r="H2517" t="str">
        <f t="shared" si="79"/>
        <v>51 - There is no direct grade penalty.</v>
      </c>
      <c r="I2517" t="s">
        <v>949</v>
      </c>
      <c r="J2517" t="s">
        <v>510</v>
      </c>
      <c r="K2517">
        <v>1</v>
      </c>
    </row>
    <row r="2518" spans="1:11" x14ac:dyDescent="0.25">
      <c r="A2518" t="s">
        <v>524</v>
      </c>
      <c r="B2518" t="s">
        <v>895</v>
      </c>
      <c r="C2518" t="s">
        <v>896</v>
      </c>
      <c r="D2518" t="s">
        <v>7</v>
      </c>
      <c r="E2518" t="s">
        <v>243</v>
      </c>
      <c r="F2518" t="s">
        <v>1045</v>
      </c>
      <c r="G2518">
        <f t="shared" si="78"/>
        <v>52</v>
      </c>
      <c r="H2518" t="str">
        <f t="shared" si="79"/>
        <v>52 - They are sent an email saying they can be dropped from the class for excessive absences. I have never dropped a student for absences though.</v>
      </c>
      <c r="I2518" t="s">
        <v>950</v>
      </c>
      <c r="J2518" t="s">
        <v>510</v>
      </c>
      <c r="K2518">
        <v>0</v>
      </c>
    </row>
    <row r="2519" spans="1:11" x14ac:dyDescent="0.25">
      <c r="A2519" t="s">
        <v>524</v>
      </c>
      <c r="B2519" t="s">
        <v>895</v>
      </c>
      <c r="C2519" t="s">
        <v>896</v>
      </c>
      <c r="D2519" t="s">
        <v>7</v>
      </c>
      <c r="E2519" t="s">
        <v>243</v>
      </c>
      <c r="F2519" t="s">
        <v>1045</v>
      </c>
      <c r="G2519">
        <f t="shared" si="78"/>
        <v>53</v>
      </c>
      <c r="H2519" t="str">
        <f t="shared" si="79"/>
        <v>53 - They cannot make up all of the points earned in class that day (i.e. quizzes and group work)</v>
      </c>
      <c r="I2519" t="s">
        <v>951</v>
      </c>
      <c r="J2519" t="s">
        <v>510</v>
      </c>
      <c r="K2519">
        <v>1</v>
      </c>
    </row>
    <row r="2520" spans="1:11" x14ac:dyDescent="0.25">
      <c r="A2520" t="s">
        <v>524</v>
      </c>
      <c r="B2520" t="s">
        <v>895</v>
      </c>
      <c r="C2520" t="s">
        <v>896</v>
      </c>
      <c r="D2520" t="s">
        <v>7</v>
      </c>
      <c r="E2520" t="s">
        <v>243</v>
      </c>
      <c r="F2520" t="s">
        <v>1045</v>
      </c>
      <c r="G2520">
        <f t="shared" si="78"/>
        <v>54</v>
      </c>
      <c r="H2520" t="str">
        <f t="shared" si="79"/>
        <v>54 - Attendance is required to complete labs.  If they don't attend lab, they earn a zero.</v>
      </c>
      <c r="I2520" t="s">
        <v>899</v>
      </c>
      <c r="J2520" t="s">
        <v>510</v>
      </c>
      <c r="K2520">
        <v>0</v>
      </c>
    </row>
    <row r="2521" spans="1:11" x14ac:dyDescent="0.25">
      <c r="A2521" t="s">
        <v>524</v>
      </c>
      <c r="B2521" t="s">
        <v>895</v>
      </c>
      <c r="C2521" t="s">
        <v>896</v>
      </c>
      <c r="D2521" t="s">
        <v>7</v>
      </c>
      <c r="E2521" t="s">
        <v>243</v>
      </c>
      <c r="F2521" t="s">
        <v>1045</v>
      </c>
      <c r="G2521">
        <f t="shared" si="78"/>
        <v>55</v>
      </c>
      <c r="H2521" t="str">
        <f t="shared" si="79"/>
        <v>55 - They get a scary email from the college.</v>
      </c>
      <c r="I2521" t="s">
        <v>952</v>
      </c>
      <c r="J2521" t="s">
        <v>510</v>
      </c>
      <c r="K2521">
        <v>1</v>
      </c>
    </row>
    <row r="2522" spans="1:11" x14ac:dyDescent="0.25">
      <c r="A2522" t="s">
        <v>524</v>
      </c>
      <c r="B2522" t="s">
        <v>895</v>
      </c>
      <c r="C2522" t="s">
        <v>896</v>
      </c>
      <c r="D2522" t="s">
        <v>7</v>
      </c>
      <c r="E2522" t="s">
        <v>243</v>
      </c>
      <c r="F2522" t="s">
        <v>1045</v>
      </c>
      <c r="G2522">
        <f t="shared" si="78"/>
        <v>56</v>
      </c>
      <c r="H2522" t="str">
        <f t="shared" si="79"/>
        <v>56 - They have lower test scores.</v>
      </c>
      <c r="I2522" t="s">
        <v>953</v>
      </c>
      <c r="J2522" t="s">
        <v>510</v>
      </c>
      <c r="K2522">
        <v>0</v>
      </c>
    </row>
    <row r="2523" spans="1:11" x14ac:dyDescent="0.25">
      <c r="A2523" t="s">
        <v>524</v>
      </c>
      <c r="B2523" t="s">
        <v>895</v>
      </c>
      <c r="C2523" t="s">
        <v>896</v>
      </c>
      <c r="D2523" t="s">
        <v>7</v>
      </c>
      <c r="E2523" t="s">
        <v>243</v>
      </c>
      <c r="F2523" t="s">
        <v>1045</v>
      </c>
      <c r="G2523">
        <f t="shared" si="78"/>
        <v>57</v>
      </c>
      <c r="H2523" t="str">
        <f t="shared" si="79"/>
        <v>57 - Unexcused absences affect a student's grade if an assessment was given when they have an unexcused absence.</v>
      </c>
      <c r="I2523" t="s">
        <v>954</v>
      </c>
      <c r="J2523" t="s">
        <v>510</v>
      </c>
      <c r="K2523">
        <v>0</v>
      </c>
    </row>
    <row r="2524" spans="1:11" x14ac:dyDescent="0.25">
      <c r="A2524" t="s">
        <v>524</v>
      </c>
      <c r="B2524" t="s">
        <v>895</v>
      </c>
      <c r="C2524" t="s">
        <v>896</v>
      </c>
      <c r="D2524" t="s">
        <v>7</v>
      </c>
      <c r="E2524" t="s">
        <v>243</v>
      </c>
      <c r="F2524" t="s">
        <v>1045</v>
      </c>
      <c r="G2524">
        <f t="shared" si="78"/>
        <v>58</v>
      </c>
      <c r="H2524" t="str">
        <f t="shared" si="79"/>
        <v>58 - We don't connect attendance to grading directly; but we do it indirectly via in-class assignments, etc.</v>
      </c>
      <c r="I2524" t="s">
        <v>955</v>
      </c>
      <c r="J2524" t="s">
        <v>510</v>
      </c>
      <c r="K2524">
        <v>1</v>
      </c>
    </row>
    <row r="2525" spans="1:11" x14ac:dyDescent="0.25">
      <c r="A2525" t="s">
        <v>524</v>
      </c>
      <c r="B2525" t="s">
        <v>895</v>
      </c>
      <c r="C2525" t="s">
        <v>896</v>
      </c>
      <c r="D2525" t="s">
        <v>7</v>
      </c>
      <c r="E2525" t="s">
        <v>243</v>
      </c>
      <c r="F2525" t="s">
        <v>1045</v>
      </c>
      <c r="G2525">
        <f t="shared" si="78"/>
        <v>59</v>
      </c>
      <c r="H2525" t="str">
        <f t="shared" si="79"/>
        <v>59 - We keep attendance on WebAdvisor - missed assignments receive zeroes</v>
      </c>
      <c r="I2525" t="s">
        <v>956</v>
      </c>
      <c r="J2525" t="s">
        <v>510</v>
      </c>
      <c r="K2525">
        <v>0</v>
      </c>
    </row>
    <row r="2526" spans="1:11" x14ac:dyDescent="0.25">
      <c r="A2526" t="s">
        <v>524</v>
      </c>
      <c r="B2526" t="s">
        <v>895</v>
      </c>
      <c r="C2526" t="s">
        <v>896</v>
      </c>
      <c r="D2526" t="s">
        <v>7</v>
      </c>
      <c r="E2526" t="s">
        <v>243</v>
      </c>
      <c r="F2526" t="s">
        <v>1045</v>
      </c>
      <c r="G2526">
        <f t="shared" si="78"/>
        <v>60</v>
      </c>
      <c r="H2526" t="str">
        <f t="shared" si="79"/>
        <v>60 - Attendance is strongly encouraged, carefully monitored, with the option of dropping a student.</v>
      </c>
      <c r="I2526" t="s">
        <v>900</v>
      </c>
      <c r="J2526" t="s">
        <v>510</v>
      </c>
      <c r="K2526">
        <v>1</v>
      </c>
    </row>
    <row r="2527" spans="1:11" x14ac:dyDescent="0.25">
      <c r="A2527" t="s">
        <v>524</v>
      </c>
      <c r="B2527" t="s">
        <v>895</v>
      </c>
      <c r="C2527" t="s">
        <v>896</v>
      </c>
      <c r="D2527" t="s">
        <v>7</v>
      </c>
      <c r="E2527" t="s">
        <v>243</v>
      </c>
      <c r="F2527" t="s">
        <v>1045</v>
      </c>
      <c r="G2527">
        <f t="shared" si="78"/>
        <v>61</v>
      </c>
      <c r="H2527" t="str">
        <f t="shared" si="79"/>
        <v>61 - attendence issues may result in failure in the course.</v>
      </c>
      <c r="I2527" t="s">
        <v>901</v>
      </c>
      <c r="J2527" t="s">
        <v>510</v>
      </c>
      <c r="K2527">
        <v>0</v>
      </c>
    </row>
    <row r="2528" spans="1:11" x14ac:dyDescent="0.25">
      <c r="A2528" t="s">
        <v>524</v>
      </c>
      <c r="B2528" t="s">
        <v>895</v>
      </c>
      <c r="C2528" t="s">
        <v>896</v>
      </c>
      <c r="D2528" t="s">
        <v>7</v>
      </c>
      <c r="E2528" t="s">
        <v>243</v>
      </c>
      <c r="F2528" t="s">
        <v>1045</v>
      </c>
      <c r="G2528">
        <f t="shared" si="78"/>
        <v>62</v>
      </c>
      <c r="H2528" t="str">
        <f t="shared" si="79"/>
        <v>62 - Class participation assignments occur during each class.</v>
      </c>
      <c r="I2528" t="s">
        <v>902</v>
      </c>
      <c r="J2528" t="s">
        <v>510</v>
      </c>
      <c r="K2528">
        <v>0</v>
      </c>
    </row>
    <row r="2529" spans="1:11" x14ac:dyDescent="0.25">
      <c r="A2529" t="s">
        <v>524</v>
      </c>
      <c r="B2529" t="s">
        <v>886</v>
      </c>
      <c r="C2529" t="s">
        <v>1051</v>
      </c>
      <c r="D2529" t="s">
        <v>8</v>
      </c>
      <c r="E2529" t="s">
        <v>887</v>
      </c>
      <c r="F2529" t="s">
        <v>1045</v>
      </c>
      <c r="G2529">
        <f t="shared" si="78"/>
        <v>1</v>
      </c>
      <c r="H2529" t="str">
        <f t="shared" si="79"/>
        <v>1 - Not marked</v>
      </c>
      <c r="I2529" t="s">
        <v>251</v>
      </c>
      <c r="J2529" t="s">
        <v>510</v>
      </c>
      <c r="K2529">
        <v>23</v>
      </c>
    </row>
    <row r="2530" spans="1:11" x14ac:dyDescent="0.25">
      <c r="A2530" t="s">
        <v>524</v>
      </c>
      <c r="B2530" t="s">
        <v>886</v>
      </c>
      <c r="C2530" t="s">
        <v>1051</v>
      </c>
      <c r="D2530" t="s">
        <v>8</v>
      </c>
      <c r="E2530" t="s">
        <v>887</v>
      </c>
      <c r="F2530" t="s">
        <v>1045</v>
      </c>
      <c r="G2530">
        <f t="shared" si="78"/>
        <v>2</v>
      </c>
      <c r="H2530" t="str">
        <f t="shared" si="79"/>
        <v>2 - Marked</v>
      </c>
      <c r="I2530" t="s">
        <v>252</v>
      </c>
      <c r="J2530" t="s">
        <v>510</v>
      </c>
      <c r="K2530">
        <v>28</v>
      </c>
    </row>
    <row r="2531" spans="1:11" x14ac:dyDescent="0.25">
      <c r="A2531" t="s">
        <v>524</v>
      </c>
      <c r="B2531" t="s">
        <v>890</v>
      </c>
      <c r="C2531" t="s">
        <v>1051</v>
      </c>
      <c r="D2531" t="s">
        <v>8</v>
      </c>
      <c r="E2531" t="s">
        <v>891</v>
      </c>
      <c r="F2531" t="s">
        <v>1045</v>
      </c>
      <c r="G2531">
        <f t="shared" si="78"/>
        <v>1</v>
      </c>
      <c r="H2531" t="str">
        <f t="shared" si="79"/>
        <v>1 - Not marked</v>
      </c>
      <c r="I2531" t="s">
        <v>251</v>
      </c>
      <c r="J2531" t="s">
        <v>510</v>
      </c>
      <c r="K2531">
        <v>50</v>
      </c>
    </row>
    <row r="2532" spans="1:11" x14ac:dyDescent="0.25">
      <c r="A2532" t="s">
        <v>524</v>
      </c>
      <c r="B2532" t="s">
        <v>890</v>
      </c>
      <c r="C2532" t="s">
        <v>1051</v>
      </c>
      <c r="D2532" t="s">
        <v>8</v>
      </c>
      <c r="E2532" t="s">
        <v>891</v>
      </c>
      <c r="F2532" t="s">
        <v>1045</v>
      </c>
      <c r="G2532">
        <f t="shared" si="78"/>
        <v>2</v>
      </c>
      <c r="H2532" t="str">
        <f t="shared" si="79"/>
        <v>2 - Marked</v>
      </c>
      <c r="I2532" t="s">
        <v>252</v>
      </c>
      <c r="J2532" t="s">
        <v>510</v>
      </c>
      <c r="K2532">
        <v>1</v>
      </c>
    </row>
    <row r="2533" spans="1:11" x14ac:dyDescent="0.25">
      <c r="A2533" t="s">
        <v>524</v>
      </c>
      <c r="B2533" t="s">
        <v>888</v>
      </c>
      <c r="C2533" t="s">
        <v>1051</v>
      </c>
      <c r="D2533" t="s">
        <v>8</v>
      </c>
      <c r="E2533" t="s">
        <v>889</v>
      </c>
      <c r="F2533" t="s">
        <v>1045</v>
      </c>
      <c r="G2533">
        <f t="shared" si="78"/>
        <v>1</v>
      </c>
      <c r="H2533" t="str">
        <f t="shared" si="79"/>
        <v>1 - Not marked</v>
      </c>
      <c r="I2533" t="s">
        <v>251</v>
      </c>
      <c r="J2533" t="s">
        <v>510</v>
      </c>
      <c r="K2533">
        <v>51</v>
      </c>
    </row>
    <row r="2534" spans="1:11" x14ac:dyDescent="0.25">
      <c r="A2534" t="s">
        <v>524</v>
      </c>
      <c r="B2534" t="s">
        <v>888</v>
      </c>
      <c r="C2534" t="s">
        <v>1051</v>
      </c>
      <c r="D2534" t="s">
        <v>8</v>
      </c>
      <c r="E2534" t="s">
        <v>889</v>
      </c>
      <c r="F2534" t="s">
        <v>1045</v>
      </c>
      <c r="G2534">
        <f t="shared" si="78"/>
        <v>2</v>
      </c>
      <c r="H2534" t="str">
        <f t="shared" si="79"/>
        <v>2 - Marked</v>
      </c>
      <c r="I2534" t="s">
        <v>252</v>
      </c>
      <c r="J2534" t="s">
        <v>510</v>
      </c>
      <c r="K2534">
        <v>0</v>
      </c>
    </row>
    <row r="2535" spans="1:11" x14ac:dyDescent="0.25">
      <c r="A2535" t="s">
        <v>524</v>
      </c>
      <c r="B2535" t="s">
        <v>892</v>
      </c>
      <c r="C2535" t="s">
        <v>1051</v>
      </c>
      <c r="D2535" t="s">
        <v>8</v>
      </c>
      <c r="E2535" t="s">
        <v>893</v>
      </c>
      <c r="F2535" t="s">
        <v>1045</v>
      </c>
      <c r="G2535">
        <f t="shared" si="78"/>
        <v>1</v>
      </c>
      <c r="H2535" t="str">
        <f t="shared" si="79"/>
        <v>1 - Not marked</v>
      </c>
      <c r="I2535" t="s">
        <v>251</v>
      </c>
      <c r="J2535" t="s">
        <v>510</v>
      </c>
      <c r="K2535">
        <v>39</v>
      </c>
    </row>
    <row r="2536" spans="1:11" x14ac:dyDescent="0.25">
      <c r="A2536" t="s">
        <v>524</v>
      </c>
      <c r="B2536" t="s">
        <v>892</v>
      </c>
      <c r="C2536" t="s">
        <v>1051</v>
      </c>
      <c r="D2536" t="s">
        <v>8</v>
      </c>
      <c r="E2536" t="s">
        <v>893</v>
      </c>
      <c r="F2536" t="s">
        <v>1045</v>
      </c>
      <c r="G2536">
        <f t="shared" si="78"/>
        <v>2</v>
      </c>
      <c r="H2536" t="str">
        <f t="shared" si="79"/>
        <v>2 - Marked</v>
      </c>
      <c r="I2536" t="s">
        <v>252</v>
      </c>
      <c r="J2536" t="s">
        <v>510</v>
      </c>
      <c r="K2536">
        <v>12</v>
      </c>
    </row>
    <row r="2537" spans="1:11" x14ac:dyDescent="0.25">
      <c r="A2537" t="s">
        <v>524</v>
      </c>
      <c r="B2537" t="s">
        <v>894</v>
      </c>
      <c r="C2537" t="s">
        <v>1051</v>
      </c>
      <c r="D2537" t="s">
        <v>7</v>
      </c>
      <c r="E2537" t="s">
        <v>243</v>
      </c>
      <c r="F2537" t="s">
        <v>1045</v>
      </c>
      <c r="G2537">
        <f t="shared" si="78"/>
        <v>1</v>
      </c>
      <c r="H2537" t="str">
        <f t="shared" si="79"/>
        <v>1 - Not marked</v>
      </c>
      <c r="I2537" t="s">
        <v>251</v>
      </c>
      <c r="J2537" t="s">
        <v>510</v>
      </c>
      <c r="K2537">
        <v>32</v>
      </c>
    </row>
    <row r="2538" spans="1:11" x14ac:dyDescent="0.25">
      <c r="A2538" t="s">
        <v>524</v>
      </c>
      <c r="B2538" t="s">
        <v>894</v>
      </c>
      <c r="C2538" t="s">
        <v>1051</v>
      </c>
      <c r="D2538" t="s">
        <v>7</v>
      </c>
      <c r="E2538" t="s">
        <v>243</v>
      </c>
      <c r="F2538" t="s">
        <v>1045</v>
      </c>
      <c r="G2538">
        <f t="shared" si="78"/>
        <v>2</v>
      </c>
      <c r="H2538" t="str">
        <f t="shared" si="79"/>
        <v>2 - Marked</v>
      </c>
      <c r="I2538" t="s">
        <v>252</v>
      </c>
      <c r="J2538" t="s">
        <v>510</v>
      </c>
      <c r="K2538">
        <v>19</v>
      </c>
    </row>
    <row r="2539" spans="1:11" x14ac:dyDescent="0.25">
      <c r="A2539" t="s">
        <v>524</v>
      </c>
      <c r="B2539" t="s">
        <v>757</v>
      </c>
      <c r="C2539" t="s">
        <v>758</v>
      </c>
      <c r="D2539" t="s">
        <v>8</v>
      </c>
      <c r="E2539" t="s">
        <v>1077</v>
      </c>
      <c r="F2539" t="s">
        <v>1045</v>
      </c>
      <c r="G2539">
        <f t="shared" si="78"/>
        <v>1</v>
      </c>
      <c r="H2539" t="str">
        <f t="shared" si="79"/>
        <v>1 - No</v>
      </c>
      <c r="I2539" t="s">
        <v>7</v>
      </c>
      <c r="J2539" t="s">
        <v>510</v>
      </c>
      <c r="K2539">
        <v>16</v>
      </c>
    </row>
    <row r="2540" spans="1:11" x14ac:dyDescent="0.25">
      <c r="A2540" t="s">
        <v>524</v>
      </c>
      <c r="B2540" t="s">
        <v>757</v>
      </c>
      <c r="C2540" t="s">
        <v>758</v>
      </c>
      <c r="D2540" t="s">
        <v>8</v>
      </c>
      <c r="E2540" t="s">
        <v>1077</v>
      </c>
      <c r="F2540" t="s">
        <v>1045</v>
      </c>
      <c r="G2540">
        <f t="shared" si="78"/>
        <v>2</v>
      </c>
      <c r="H2540" t="str">
        <f t="shared" si="79"/>
        <v>2 - Yes</v>
      </c>
      <c r="I2540" t="s">
        <v>8</v>
      </c>
      <c r="J2540" t="s">
        <v>510</v>
      </c>
      <c r="K2540">
        <v>12</v>
      </c>
    </row>
    <row r="2541" spans="1:11" x14ac:dyDescent="0.25">
      <c r="A2541" t="s">
        <v>524</v>
      </c>
      <c r="B2541" t="s">
        <v>757</v>
      </c>
      <c r="C2541" t="s">
        <v>758</v>
      </c>
      <c r="D2541" t="s">
        <v>8</v>
      </c>
      <c r="E2541" t="s">
        <v>1077</v>
      </c>
      <c r="F2541" t="s">
        <v>1045</v>
      </c>
      <c r="G2541">
        <f t="shared" si="78"/>
        <v>3</v>
      </c>
      <c r="H2541" t="str">
        <f t="shared" si="79"/>
        <v>3 - Sometimes</v>
      </c>
      <c r="I2541" t="s">
        <v>11</v>
      </c>
      <c r="J2541" t="s">
        <v>510</v>
      </c>
      <c r="K2541">
        <v>15</v>
      </c>
    </row>
    <row r="2542" spans="1:11" x14ac:dyDescent="0.25">
      <c r="A2542" t="s">
        <v>524</v>
      </c>
      <c r="B2542" t="s">
        <v>1025</v>
      </c>
      <c r="C2542" t="s">
        <v>1019</v>
      </c>
      <c r="D2542" t="s">
        <v>8</v>
      </c>
      <c r="E2542" t="s">
        <v>1026</v>
      </c>
      <c r="F2542" t="s">
        <v>1045</v>
      </c>
      <c r="G2542">
        <f t="shared" si="78"/>
        <v>1</v>
      </c>
      <c r="H2542" t="str">
        <f t="shared" si="79"/>
        <v>1 - Not marked</v>
      </c>
      <c r="I2542" t="s">
        <v>251</v>
      </c>
      <c r="J2542" t="s">
        <v>510</v>
      </c>
      <c r="K2542">
        <v>70</v>
      </c>
    </row>
    <row r="2543" spans="1:11" x14ac:dyDescent="0.25">
      <c r="A2543" t="s">
        <v>524</v>
      </c>
      <c r="B2543" t="s">
        <v>1025</v>
      </c>
      <c r="C2543" t="s">
        <v>1019</v>
      </c>
      <c r="D2543" t="s">
        <v>8</v>
      </c>
      <c r="E2543" t="s">
        <v>1026</v>
      </c>
      <c r="F2543" t="s">
        <v>1045</v>
      </c>
      <c r="G2543">
        <f t="shared" si="78"/>
        <v>2</v>
      </c>
      <c r="H2543" t="str">
        <f t="shared" si="79"/>
        <v>2 - Marked</v>
      </c>
      <c r="I2543" t="s">
        <v>252</v>
      </c>
      <c r="J2543" t="s">
        <v>510</v>
      </c>
      <c r="K2543">
        <v>3</v>
      </c>
    </row>
    <row r="2544" spans="1:11" x14ac:dyDescent="0.25">
      <c r="A2544" t="s">
        <v>524</v>
      </c>
      <c r="B2544" t="s">
        <v>1031</v>
      </c>
      <c r="C2544" t="s">
        <v>1019</v>
      </c>
      <c r="D2544" t="s">
        <v>8</v>
      </c>
      <c r="E2544" t="s">
        <v>1032</v>
      </c>
      <c r="F2544" t="s">
        <v>1045</v>
      </c>
      <c r="G2544">
        <f t="shared" si="78"/>
        <v>1</v>
      </c>
      <c r="H2544" t="str">
        <f t="shared" si="79"/>
        <v>1 - Not marked</v>
      </c>
      <c r="I2544" t="s">
        <v>251</v>
      </c>
      <c r="J2544" t="s">
        <v>510</v>
      </c>
      <c r="K2544">
        <v>31</v>
      </c>
    </row>
    <row r="2545" spans="1:11" x14ac:dyDescent="0.25">
      <c r="A2545" t="s">
        <v>524</v>
      </c>
      <c r="B2545" t="s">
        <v>1031</v>
      </c>
      <c r="C2545" t="s">
        <v>1019</v>
      </c>
      <c r="D2545" t="s">
        <v>8</v>
      </c>
      <c r="E2545" t="s">
        <v>1032</v>
      </c>
      <c r="F2545" t="s">
        <v>1045</v>
      </c>
      <c r="G2545">
        <f t="shared" si="78"/>
        <v>2</v>
      </c>
      <c r="H2545" t="str">
        <f t="shared" si="79"/>
        <v>2 - Marked</v>
      </c>
      <c r="I2545" t="s">
        <v>252</v>
      </c>
      <c r="J2545" t="s">
        <v>510</v>
      </c>
      <c r="K2545">
        <v>42</v>
      </c>
    </row>
    <row r="2546" spans="1:11" x14ac:dyDescent="0.25">
      <c r="A2546" t="s">
        <v>524</v>
      </c>
      <c r="B2546" t="s">
        <v>1023</v>
      </c>
      <c r="C2546" t="s">
        <v>1019</v>
      </c>
      <c r="D2546" t="s">
        <v>8</v>
      </c>
      <c r="E2546" t="s">
        <v>1024</v>
      </c>
      <c r="F2546" t="s">
        <v>1045</v>
      </c>
      <c r="G2546">
        <f t="shared" si="78"/>
        <v>1</v>
      </c>
      <c r="H2546" t="str">
        <f t="shared" si="79"/>
        <v>1 - Not marked</v>
      </c>
      <c r="I2546" t="s">
        <v>251</v>
      </c>
      <c r="J2546" t="s">
        <v>510</v>
      </c>
      <c r="K2546">
        <v>72</v>
      </c>
    </row>
    <row r="2547" spans="1:11" x14ac:dyDescent="0.25">
      <c r="A2547" t="s">
        <v>524</v>
      </c>
      <c r="B2547" t="s">
        <v>1023</v>
      </c>
      <c r="C2547" t="s">
        <v>1019</v>
      </c>
      <c r="D2547" t="s">
        <v>8</v>
      </c>
      <c r="E2547" t="s">
        <v>1024</v>
      </c>
      <c r="F2547" t="s">
        <v>1045</v>
      </c>
      <c r="G2547">
        <f t="shared" si="78"/>
        <v>2</v>
      </c>
      <c r="H2547" t="str">
        <f t="shared" si="79"/>
        <v>2 - Marked</v>
      </c>
      <c r="I2547" t="s">
        <v>252</v>
      </c>
      <c r="J2547" t="s">
        <v>510</v>
      </c>
      <c r="K2547">
        <v>1</v>
      </c>
    </row>
    <row r="2548" spans="1:11" x14ac:dyDescent="0.25">
      <c r="A2548" t="s">
        <v>524</v>
      </c>
      <c r="B2548" t="s">
        <v>1021</v>
      </c>
      <c r="C2548" t="s">
        <v>1019</v>
      </c>
      <c r="D2548" t="s">
        <v>8</v>
      </c>
      <c r="E2548" t="s">
        <v>1022</v>
      </c>
      <c r="F2548" t="s">
        <v>1045</v>
      </c>
      <c r="G2548">
        <f t="shared" si="78"/>
        <v>1</v>
      </c>
      <c r="H2548" t="str">
        <f t="shared" si="79"/>
        <v>1 - Not marked</v>
      </c>
      <c r="I2548" t="s">
        <v>251</v>
      </c>
      <c r="J2548" t="s">
        <v>510</v>
      </c>
      <c r="K2548">
        <v>61</v>
      </c>
    </row>
    <row r="2549" spans="1:11" x14ac:dyDescent="0.25">
      <c r="A2549" t="s">
        <v>524</v>
      </c>
      <c r="B2549" t="s">
        <v>1021</v>
      </c>
      <c r="C2549" t="s">
        <v>1019</v>
      </c>
      <c r="D2549" t="s">
        <v>8</v>
      </c>
      <c r="E2549" t="s">
        <v>1022</v>
      </c>
      <c r="F2549" t="s">
        <v>1045</v>
      </c>
      <c r="G2549">
        <f t="shared" si="78"/>
        <v>2</v>
      </c>
      <c r="H2549" t="str">
        <f t="shared" si="79"/>
        <v>2 - Marked</v>
      </c>
      <c r="I2549" t="s">
        <v>252</v>
      </c>
      <c r="J2549" t="s">
        <v>510</v>
      </c>
      <c r="K2549">
        <v>12</v>
      </c>
    </row>
    <row r="2550" spans="1:11" x14ac:dyDescent="0.25">
      <c r="A2550" t="s">
        <v>524</v>
      </c>
      <c r="B2550" t="s">
        <v>1027</v>
      </c>
      <c r="C2550" t="s">
        <v>1019</v>
      </c>
      <c r="D2550" t="s">
        <v>8</v>
      </c>
      <c r="E2550" t="s">
        <v>1028</v>
      </c>
      <c r="F2550" t="s">
        <v>1045</v>
      </c>
      <c r="G2550">
        <f t="shared" si="78"/>
        <v>1</v>
      </c>
      <c r="H2550" t="str">
        <f t="shared" si="79"/>
        <v>1 - Not marked</v>
      </c>
      <c r="I2550" t="s">
        <v>251</v>
      </c>
      <c r="J2550" t="s">
        <v>510</v>
      </c>
      <c r="K2550">
        <v>70</v>
      </c>
    </row>
    <row r="2551" spans="1:11" x14ac:dyDescent="0.25">
      <c r="A2551" t="s">
        <v>524</v>
      </c>
      <c r="B2551" t="s">
        <v>1027</v>
      </c>
      <c r="C2551" t="s">
        <v>1019</v>
      </c>
      <c r="D2551" t="s">
        <v>8</v>
      </c>
      <c r="E2551" t="s">
        <v>1028</v>
      </c>
      <c r="F2551" t="s">
        <v>1045</v>
      </c>
      <c r="G2551">
        <f t="shared" si="78"/>
        <v>2</v>
      </c>
      <c r="H2551" t="str">
        <f t="shared" si="79"/>
        <v>2 - Marked</v>
      </c>
      <c r="I2551" t="s">
        <v>252</v>
      </c>
      <c r="J2551" t="s">
        <v>510</v>
      </c>
      <c r="K2551">
        <v>3</v>
      </c>
    </row>
    <row r="2552" spans="1:11" x14ac:dyDescent="0.25">
      <c r="A2552" t="s">
        <v>524</v>
      </c>
      <c r="B2552" t="s">
        <v>1018</v>
      </c>
      <c r="C2552" t="s">
        <v>1019</v>
      </c>
      <c r="D2552" t="s">
        <v>8</v>
      </c>
      <c r="E2552" t="s">
        <v>1020</v>
      </c>
      <c r="F2552" t="s">
        <v>1045</v>
      </c>
      <c r="G2552">
        <f t="shared" si="78"/>
        <v>1</v>
      </c>
      <c r="H2552" t="str">
        <f t="shared" si="79"/>
        <v>1 - Not marked</v>
      </c>
      <c r="I2552" t="s">
        <v>251</v>
      </c>
      <c r="J2552" t="s">
        <v>510</v>
      </c>
      <c r="K2552">
        <v>64</v>
      </c>
    </row>
    <row r="2553" spans="1:11" x14ac:dyDescent="0.25">
      <c r="A2553" t="s">
        <v>524</v>
      </c>
      <c r="B2553" t="s">
        <v>1018</v>
      </c>
      <c r="C2553" t="s">
        <v>1019</v>
      </c>
      <c r="D2553" t="s">
        <v>8</v>
      </c>
      <c r="E2553" t="s">
        <v>1020</v>
      </c>
      <c r="F2553" t="s">
        <v>1045</v>
      </c>
      <c r="G2553">
        <f t="shared" si="78"/>
        <v>2</v>
      </c>
      <c r="H2553" t="str">
        <f t="shared" si="79"/>
        <v>2 - Marked</v>
      </c>
      <c r="I2553" t="s">
        <v>252</v>
      </c>
      <c r="J2553" t="s">
        <v>510</v>
      </c>
      <c r="K2553">
        <v>9</v>
      </c>
    </row>
    <row r="2554" spans="1:11" x14ac:dyDescent="0.25">
      <c r="A2554" t="s">
        <v>524</v>
      </c>
      <c r="B2554" t="s">
        <v>1029</v>
      </c>
      <c r="C2554" t="s">
        <v>1019</v>
      </c>
      <c r="D2554" t="s">
        <v>8</v>
      </c>
      <c r="E2554" t="s">
        <v>1030</v>
      </c>
      <c r="F2554" t="s">
        <v>1045</v>
      </c>
      <c r="G2554">
        <f t="shared" si="78"/>
        <v>1</v>
      </c>
      <c r="H2554" t="str">
        <f t="shared" si="79"/>
        <v>1 - Not marked</v>
      </c>
      <c r="I2554" t="s">
        <v>251</v>
      </c>
      <c r="J2554" t="s">
        <v>510</v>
      </c>
      <c r="K2554">
        <v>67</v>
      </c>
    </row>
    <row r="2555" spans="1:11" x14ac:dyDescent="0.25">
      <c r="A2555" t="s">
        <v>524</v>
      </c>
      <c r="B2555" t="s">
        <v>1029</v>
      </c>
      <c r="C2555" t="s">
        <v>1019</v>
      </c>
      <c r="D2555" t="s">
        <v>8</v>
      </c>
      <c r="E2555" t="s">
        <v>1030</v>
      </c>
      <c r="F2555" t="s">
        <v>1045</v>
      </c>
      <c r="G2555">
        <f t="shared" si="78"/>
        <v>2</v>
      </c>
      <c r="H2555" t="str">
        <f t="shared" si="79"/>
        <v>2 - Marked</v>
      </c>
      <c r="I2555" t="s">
        <v>252</v>
      </c>
      <c r="J2555" t="s">
        <v>510</v>
      </c>
      <c r="K2555">
        <v>6</v>
      </c>
    </row>
    <row r="2556" spans="1:11" x14ac:dyDescent="0.25">
      <c r="A2556" t="s">
        <v>524</v>
      </c>
      <c r="B2556" t="s">
        <v>978</v>
      </c>
      <c r="C2556" t="s">
        <v>979</v>
      </c>
      <c r="D2556" t="s">
        <v>7</v>
      </c>
      <c r="E2556" t="s">
        <v>243</v>
      </c>
      <c r="F2556" t="s">
        <v>1045</v>
      </c>
      <c r="G2556">
        <f t="shared" si="78"/>
        <v>1</v>
      </c>
      <c r="H2556" t="str">
        <f t="shared" si="79"/>
        <v>1 - extra credit is available</v>
      </c>
      <c r="I2556" t="s">
        <v>986</v>
      </c>
      <c r="J2556" t="s">
        <v>510</v>
      </c>
      <c r="K2556">
        <v>0</v>
      </c>
    </row>
    <row r="2557" spans="1:11" x14ac:dyDescent="0.25">
      <c r="A2557" t="s">
        <v>524</v>
      </c>
      <c r="B2557" t="s">
        <v>978</v>
      </c>
      <c r="C2557" t="s">
        <v>979</v>
      </c>
      <c r="D2557" t="s">
        <v>7</v>
      </c>
      <c r="E2557" t="s">
        <v>243</v>
      </c>
      <c r="F2557" t="s">
        <v>1045</v>
      </c>
      <c r="G2557">
        <f t="shared" si="78"/>
        <v>2</v>
      </c>
      <c r="H2557" t="str">
        <f t="shared" si="79"/>
        <v>2 - I email my students and also call them. I try multiple times- to reach out to them --some will respond and others will not. However, I do go out of my way to contact my students. Weekly announcements reminding them assignment due dates.</v>
      </c>
      <c r="I2557" t="s">
        <v>987</v>
      </c>
      <c r="J2557" t="s">
        <v>510</v>
      </c>
      <c r="K2557">
        <v>0</v>
      </c>
    </row>
    <row r="2558" spans="1:11" x14ac:dyDescent="0.25">
      <c r="A2558" t="s">
        <v>524</v>
      </c>
      <c r="B2558" t="s">
        <v>978</v>
      </c>
      <c r="C2558" t="s">
        <v>979</v>
      </c>
      <c r="D2558" t="s">
        <v>7</v>
      </c>
      <c r="E2558" t="s">
        <v>243</v>
      </c>
      <c r="F2558" t="s">
        <v>1045</v>
      </c>
      <c r="G2558">
        <f t="shared" si="78"/>
        <v>3</v>
      </c>
      <c r="H2558" t="str">
        <f t="shared" si="79"/>
        <v>3 - I have held one on one meetings with students.</v>
      </c>
      <c r="I2558" t="s">
        <v>988</v>
      </c>
      <c r="J2558" t="s">
        <v>510</v>
      </c>
      <c r="K2558">
        <v>0</v>
      </c>
    </row>
    <row r="2559" spans="1:11" x14ac:dyDescent="0.25">
      <c r="A2559" t="s">
        <v>524</v>
      </c>
      <c r="B2559" t="s">
        <v>978</v>
      </c>
      <c r="C2559" t="s">
        <v>979</v>
      </c>
      <c r="D2559" t="s">
        <v>7</v>
      </c>
      <c r="E2559" t="s">
        <v>243</v>
      </c>
      <c r="F2559" t="s">
        <v>1045</v>
      </c>
      <c r="G2559">
        <f t="shared" si="78"/>
        <v>4</v>
      </c>
      <c r="H2559" t="str">
        <f t="shared" si="79"/>
        <v>4 - I have met students outside class time for remediation</v>
      </c>
      <c r="I2559" t="s">
        <v>989</v>
      </c>
      <c r="J2559" t="s">
        <v>510</v>
      </c>
      <c r="K2559">
        <v>1</v>
      </c>
    </row>
    <row r="2560" spans="1:11" x14ac:dyDescent="0.25">
      <c r="A2560" t="s">
        <v>524</v>
      </c>
      <c r="B2560" t="s">
        <v>978</v>
      </c>
      <c r="C2560" t="s">
        <v>979</v>
      </c>
      <c r="D2560" t="s">
        <v>7</v>
      </c>
      <c r="E2560" t="s">
        <v>243</v>
      </c>
      <c r="F2560" t="s">
        <v>1045</v>
      </c>
      <c r="G2560">
        <f t="shared" si="78"/>
        <v>5</v>
      </c>
      <c r="H2560" t="str">
        <f t="shared" si="79"/>
        <v>5 - I have provided mini-lessons on specific topics after class</v>
      </c>
      <c r="I2560" t="s">
        <v>990</v>
      </c>
      <c r="J2560" t="s">
        <v>510</v>
      </c>
      <c r="K2560">
        <v>0</v>
      </c>
    </row>
    <row r="2561" spans="1:11" x14ac:dyDescent="0.25">
      <c r="A2561" t="s">
        <v>524</v>
      </c>
      <c r="B2561" t="s">
        <v>978</v>
      </c>
      <c r="C2561" t="s">
        <v>979</v>
      </c>
      <c r="D2561" t="s">
        <v>7</v>
      </c>
      <c r="E2561" t="s">
        <v>243</v>
      </c>
      <c r="F2561" t="s">
        <v>1045</v>
      </c>
      <c r="G2561">
        <f t="shared" si="78"/>
        <v>6</v>
      </c>
      <c r="H2561" t="str">
        <f t="shared" si="79"/>
        <v>6 - I have tutored students after class.</v>
      </c>
      <c r="I2561" t="s">
        <v>991</v>
      </c>
      <c r="J2561" t="s">
        <v>510</v>
      </c>
      <c r="K2561">
        <v>1</v>
      </c>
    </row>
    <row r="2562" spans="1:11" x14ac:dyDescent="0.25">
      <c r="A2562" t="s">
        <v>524</v>
      </c>
      <c r="B2562" t="s">
        <v>978</v>
      </c>
      <c r="C2562" t="s">
        <v>979</v>
      </c>
      <c r="D2562" t="s">
        <v>7</v>
      </c>
      <c r="E2562" t="s">
        <v>243</v>
      </c>
      <c r="F2562" t="s">
        <v>1045</v>
      </c>
      <c r="G2562">
        <f t="shared" ref="G2562:G2625" si="80">IF(E2562=E2561,1+G2561,1)</f>
        <v>7</v>
      </c>
      <c r="H2562" t="str">
        <f t="shared" ref="H2562:H2625" si="81">CONCATENATE(G2562," - ",I2562)</f>
        <v>7 - I make an appointment to help them outside of class.</v>
      </c>
      <c r="I2562" t="s">
        <v>992</v>
      </c>
      <c r="J2562" t="s">
        <v>510</v>
      </c>
      <c r="K2562">
        <v>0</v>
      </c>
    </row>
    <row r="2563" spans="1:11" x14ac:dyDescent="0.25">
      <c r="A2563" t="s">
        <v>524</v>
      </c>
      <c r="B2563" t="s">
        <v>978</v>
      </c>
      <c r="C2563" t="s">
        <v>979</v>
      </c>
      <c r="D2563" t="s">
        <v>7</v>
      </c>
      <c r="E2563" t="s">
        <v>243</v>
      </c>
      <c r="F2563" t="s">
        <v>1045</v>
      </c>
      <c r="G2563">
        <f t="shared" si="80"/>
        <v>8</v>
      </c>
      <c r="H2563" t="str">
        <f t="shared" si="81"/>
        <v>8 - I provide them guidelines on how to study, what to concentrate and tips to be succesful in the course</v>
      </c>
      <c r="I2563" t="s">
        <v>993</v>
      </c>
      <c r="J2563" t="s">
        <v>510</v>
      </c>
      <c r="K2563">
        <v>0</v>
      </c>
    </row>
    <row r="2564" spans="1:11" x14ac:dyDescent="0.25">
      <c r="A2564" t="s">
        <v>524</v>
      </c>
      <c r="B2564" t="s">
        <v>978</v>
      </c>
      <c r="C2564" t="s">
        <v>979</v>
      </c>
      <c r="D2564" t="s">
        <v>7</v>
      </c>
      <c r="E2564" t="s">
        <v>243</v>
      </c>
      <c r="F2564" t="s">
        <v>1045</v>
      </c>
      <c r="G2564">
        <f t="shared" si="80"/>
        <v>9</v>
      </c>
      <c r="H2564" t="str">
        <f t="shared" si="81"/>
        <v>9 - I schedule meetings to go over assignments and/or concerns individually.</v>
      </c>
      <c r="I2564" t="s">
        <v>994</v>
      </c>
      <c r="J2564" t="s">
        <v>510</v>
      </c>
      <c r="K2564">
        <v>0</v>
      </c>
    </row>
    <row r="2565" spans="1:11" x14ac:dyDescent="0.25">
      <c r="A2565" t="s">
        <v>524</v>
      </c>
      <c r="B2565" t="s">
        <v>978</v>
      </c>
      <c r="C2565" t="s">
        <v>979</v>
      </c>
      <c r="D2565" t="s">
        <v>7</v>
      </c>
      <c r="E2565" t="s">
        <v>243</v>
      </c>
      <c r="F2565" t="s">
        <v>1045</v>
      </c>
      <c r="G2565">
        <f t="shared" si="80"/>
        <v>10</v>
      </c>
      <c r="H2565" t="str">
        <f t="shared" si="81"/>
        <v>10 -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v>
      </c>
      <c r="I2565" t="s">
        <v>995</v>
      </c>
      <c r="J2565" t="s">
        <v>510</v>
      </c>
      <c r="K2565">
        <v>0</v>
      </c>
    </row>
    <row r="2566" spans="1:11" x14ac:dyDescent="0.25">
      <c r="A2566" t="s">
        <v>524</v>
      </c>
      <c r="B2566" t="s">
        <v>978</v>
      </c>
      <c r="C2566" t="s">
        <v>979</v>
      </c>
      <c r="D2566" t="s">
        <v>7</v>
      </c>
      <c r="E2566" t="s">
        <v>243</v>
      </c>
      <c r="F2566" t="s">
        <v>1045</v>
      </c>
      <c r="G2566">
        <f t="shared" si="80"/>
        <v>11</v>
      </c>
      <c r="H2566" t="str">
        <f t="shared" si="81"/>
        <v>11 - I've worked with them individually and I have suggested tutors from our lab.</v>
      </c>
      <c r="I2566" t="s">
        <v>996</v>
      </c>
      <c r="J2566" t="s">
        <v>510</v>
      </c>
      <c r="K2566">
        <v>0</v>
      </c>
    </row>
    <row r="2567" spans="1:11" x14ac:dyDescent="0.25">
      <c r="A2567" t="s">
        <v>524</v>
      </c>
      <c r="B2567" t="s">
        <v>978</v>
      </c>
      <c r="C2567" t="s">
        <v>979</v>
      </c>
      <c r="D2567" t="s">
        <v>7</v>
      </c>
      <c r="E2567" t="s">
        <v>243</v>
      </c>
      <c r="F2567" t="s">
        <v>1045</v>
      </c>
      <c r="G2567">
        <f t="shared" si="80"/>
        <v>12</v>
      </c>
      <c r="H2567" t="str">
        <f t="shared" si="81"/>
        <v>12 - Promote SI sessions</v>
      </c>
      <c r="I2567" t="s">
        <v>997</v>
      </c>
      <c r="J2567" t="s">
        <v>510</v>
      </c>
      <c r="K2567">
        <v>0</v>
      </c>
    </row>
    <row r="2568" spans="1:11" x14ac:dyDescent="0.25">
      <c r="A2568" t="s">
        <v>524</v>
      </c>
      <c r="B2568" t="s">
        <v>978</v>
      </c>
      <c r="C2568" t="s">
        <v>979</v>
      </c>
      <c r="D2568" t="s">
        <v>7</v>
      </c>
      <c r="E2568" t="s">
        <v>243</v>
      </c>
      <c r="F2568" t="s">
        <v>1045</v>
      </c>
      <c r="G2568">
        <f t="shared" si="80"/>
        <v>13</v>
      </c>
      <c r="H2568" t="str">
        <f t="shared" si="81"/>
        <v>13 - SDS</v>
      </c>
      <c r="I2568" t="s">
        <v>998</v>
      </c>
      <c r="J2568" t="s">
        <v>510</v>
      </c>
      <c r="K2568">
        <v>0</v>
      </c>
    </row>
    <row r="2569" spans="1:11" x14ac:dyDescent="0.25">
      <c r="A2569" t="s">
        <v>524</v>
      </c>
      <c r="B2569" t="s">
        <v>978</v>
      </c>
      <c r="C2569" t="s">
        <v>979</v>
      </c>
      <c r="D2569" t="s">
        <v>7</v>
      </c>
      <c r="E2569" t="s">
        <v>243</v>
      </c>
      <c r="F2569" t="s">
        <v>1045</v>
      </c>
      <c r="G2569">
        <f t="shared" si="80"/>
        <v>14</v>
      </c>
      <c r="H2569" t="str">
        <f t="shared" si="81"/>
        <v>14 - Students are added to study groups</v>
      </c>
      <c r="I2569" t="s">
        <v>999</v>
      </c>
      <c r="J2569" t="s">
        <v>510</v>
      </c>
      <c r="K2569">
        <v>0</v>
      </c>
    </row>
    <row r="2570" spans="1:11" x14ac:dyDescent="0.25">
      <c r="A2570" t="s">
        <v>524</v>
      </c>
      <c r="B2570" t="s">
        <v>978</v>
      </c>
      <c r="C2570" t="s">
        <v>979</v>
      </c>
      <c r="D2570" t="s">
        <v>7</v>
      </c>
      <c r="E2570" t="s">
        <v>243</v>
      </c>
      <c r="F2570" t="s">
        <v>1045</v>
      </c>
      <c r="G2570">
        <f t="shared" si="80"/>
        <v>15</v>
      </c>
      <c r="H2570" t="str">
        <f t="shared" si="81"/>
        <v>15 - supplemental instruction/tutoring with me in my office hours.</v>
      </c>
      <c r="I2570" t="s">
        <v>1000</v>
      </c>
      <c r="J2570" t="s">
        <v>510</v>
      </c>
      <c r="K2570">
        <v>1</v>
      </c>
    </row>
    <row r="2571" spans="1:11" x14ac:dyDescent="0.25">
      <c r="A2571" t="s">
        <v>524</v>
      </c>
      <c r="B2571" t="s">
        <v>978</v>
      </c>
      <c r="C2571" t="s">
        <v>979</v>
      </c>
      <c r="D2571" t="s">
        <v>7</v>
      </c>
      <c r="E2571" t="s">
        <v>243</v>
      </c>
      <c r="F2571" t="s">
        <v>1045</v>
      </c>
      <c r="G2571">
        <f t="shared" si="80"/>
        <v>16</v>
      </c>
      <c r="H2571" t="str">
        <f t="shared" si="81"/>
        <v>16 - The questions used in ndt are so odd, and they are used across the industry by the ASNT- it help the students to know how to navigate thru them.</v>
      </c>
      <c r="I2571" t="s">
        <v>1001</v>
      </c>
      <c r="J2571" t="s">
        <v>510</v>
      </c>
      <c r="K2571">
        <v>0</v>
      </c>
    </row>
    <row r="2572" spans="1:11" x14ac:dyDescent="0.25">
      <c r="A2572" t="s">
        <v>524</v>
      </c>
      <c r="B2572" t="s">
        <v>978</v>
      </c>
      <c r="C2572" t="s">
        <v>979</v>
      </c>
      <c r="D2572" t="s">
        <v>7</v>
      </c>
      <c r="E2572" t="s">
        <v>243</v>
      </c>
      <c r="F2572" t="s">
        <v>1045</v>
      </c>
      <c r="G2572">
        <f t="shared" si="80"/>
        <v>17</v>
      </c>
      <c r="H2572" t="str">
        <f t="shared" si="81"/>
        <v>17 - Think Tanks, CARE team referral</v>
      </c>
      <c r="I2572" t="s">
        <v>1002</v>
      </c>
      <c r="J2572" t="s">
        <v>510</v>
      </c>
      <c r="K2572">
        <v>0</v>
      </c>
    </row>
    <row r="2573" spans="1:11" x14ac:dyDescent="0.25">
      <c r="A2573" t="s">
        <v>524</v>
      </c>
      <c r="B2573" t="s">
        <v>978</v>
      </c>
      <c r="C2573" t="s">
        <v>979</v>
      </c>
      <c r="D2573" t="s">
        <v>7</v>
      </c>
      <c r="E2573" t="s">
        <v>243</v>
      </c>
      <c r="F2573" t="s">
        <v>1045</v>
      </c>
      <c r="G2573">
        <f t="shared" si="80"/>
        <v>18</v>
      </c>
      <c r="H2573" t="str">
        <f t="shared" si="81"/>
        <v>18 - Tutored the students myself.</v>
      </c>
      <c r="I2573" t="s">
        <v>1003</v>
      </c>
      <c r="J2573" t="s">
        <v>510</v>
      </c>
      <c r="K2573">
        <v>0</v>
      </c>
    </row>
    <row r="2574" spans="1:11" x14ac:dyDescent="0.25">
      <c r="A2574" t="s">
        <v>524</v>
      </c>
      <c r="B2574" t="s">
        <v>978</v>
      </c>
      <c r="C2574" t="s">
        <v>979</v>
      </c>
      <c r="D2574" t="s">
        <v>7</v>
      </c>
      <c r="E2574" t="s">
        <v>243</v>
      </c>
      <c r="F2574" t="s">
        <v>1045</v>
      </c>
      <c r="G2574">
        <f t="shared" si="80"/>
        <v>19</v>
      </c>
      <c r="H2574" t="str">
        <f t="shared" si="81"/>
        <v>19 - Blank</v>
      </c>
      <c r="I2574" t="s">
        <v>836</v>
      </c>
      <c r="J2574" t="s">
        <v>510</v>
      </c>
      <c r="K2574">
        <v>81</v>
      </c>
    </row>
    <row r="2575" spans="1:11" x14ac:dyDescent="0.25">
      <c r="A2575" t="s">
        <v>524</v>
      </c>
      <c r="B2575" t="s">
        <v>978</v>
      </c>
      <c r="C2575" t="s">
        <v>979</v>
      </c>
      <c r="D2575" t="s">
        <v>7</v>
      </c>
      <c r="E2575" t="s">
        <v>243</v>
      </c>
      <c r="F2575" t="s">
        <v>1045</v>
      </c>
      <c r="G2575">
        <f t="shared" si="80"/>
        <v>20</v>
      </c>
      <c r="H2575" t="str">
        <f t="shared" si="81"/>
        <v>20 - Besides advising students to use the tutoring services, I have encouraged them to attend office hours in Teams so that their difficulties in understanding the chapter contents and concepts can be addressed.</v>
      </c>
      <c r="I2575" t="s">
        <v>980</v>
      </c>
      <c r="J2575" t="s">
        <v>510</v>
      </c>
      <c r="K2575">
        <v>0</v>
      </c>
    </row>
    <row r="2576" spans="1:11" x14ac:dyDescent="0.25">
      <c r="A2576" t="s">
        <v>524</v>
      </c>
      <c r="B2576" t="s">
        <v>978</v>
      </c>
      <c r="C2576" t="s">
        <v>979</v>
      </c>
      <c r="D2576" t="s">
        <v>7</v>
      </c>
      <c r="E2576" t="s">
        <v>243</v>
      </c>
      <c r="F2576" t="s">
        <v>1045</v>
      </c>
      <c r="G2576">
        <f t="shared" si="80"/>
        <v>21</v>
      </c>
      <c r="H2576" t="str">
        <f t="shared" si="81"/>
        <v>21 - communicated with the student by email and encouraged to seek help from me.</v>
      </c>
      <c r="I2576" t="s">
        <v>981</v>
      </c>
      <c r="J2576" t="s">
        <v>510</v>
      </c>
      <c r="K2576">
        <v>0</v>
      </c>
    </row>
    <row r="2577" spans="1:11" x14ac:dyDescent="0.25">
      <c r="A2577" t="s">
        <v>524</v>
      </c>
      <c r="B2577" t="s">
        <v>978</v>
      </c>
      <c r="C2577" t="s">
        <v>979</v>
      </c>
      <c r="D2577" t="s">
        <v>7</v>
      </c>
      <c r="E2577" t="s">
        <v>243</v>
      </c>
      <c r="F2577" t="s">
        <v>1045</v>
      </c>
      <c r="G2577">
        <f t="shared" si="80"/>
        <v>22</v>
      </c>
      <c r="H2577" t="str">
        <f t="shared" si="81"/>
        <v>22 - Email notices multiple times as well as alerts using TCC system.</v>
      </c>
      <c r="I2577" t="s">
        <v>982</v>
      </c>
      <c r="J2577" t="s">
        <v>510</v>
      </c>
      <c r="K2577">
        <v>0</v>
      </c>
    </row>
    <row r="2578" spans="1:11" x14ac:dyDescent="0.25">
      <c r="A2578" t="s">
        <v>524</v>
      </c>
      <c r="B2578" t="s">
        <v>978</v>
      </c>
      <c r="C2578" t="s">
        <v>979</v>
      </c>
      <c r="D2578" t="s">
        <v>7</v>
      </c>
      <c r="E2578" t="s">
        <v>243</v>
      </c>
      <c r="F2578" t="s">
        <v>1045</v>
      </c>
      <c r="G2578">
        <f t="shared" si="80"/>
        <v>23</v>
      </c>
      <c r="H2578" t="str">
        <f t="shared" si="81"/>
        <v>23 - Emailed the students.  All students that are failing is due to not attending class.</v>
      </c>
      <c r="I2578" t="s">
        <v>983</v>
      </c>
      <c r="J2578" t="s">
        <v>510</v>
      </c>
      <c r="K2578">
        <v>0</v>
      </c>
    </row>
    <row r="2579" spans="1:11" x14ac:dyDescent="0.25">
      <c r="A2579" t="s">
        <v>524</v>
      </c>
      <c r="B2579" t="s">
        <v>978</v>
      </c>
      <c r="C2579" t="s">
        <v>979</v>
      </c>
      <c r="D2579" t="s">
        <v>7</v>
      </c>
      <c r="E2579" t="s">
        <v>243</v>
      </c>
      <c r="F2579" t="s">
        <v>1045</v>
      </c>
      <c r="G2579">
        <f t="shared" si="80"/>
        <v>24</v>
      </c>
      <c r="H2579" t="str">
        <f t="shared" si="81"/>
        <v>24 - Encouraged student to seek instructor-led tutoring</v>
      </c>
      <c r="I2579" t="s">
        <v>984</v>
      </c>
      <c r="J2579" t="s">
        <v>510</v>
      </c>
      <c r="K2579">
        <v>0</v>
      </c>
    </row>
    <row r="2580" spans="1:11" x14ac:dyDescent="0.25">
      <c r="A2580" t="s">
        <v>524</v>
      </c>
      <c r="B2580" t="s">
        <v>978</v>
      </c>
      <c r="C2580" t="s">
        <v>979</v>
      </c>
      <c r="D2580" t="s">
        <v>7</v>
      </c>
      <c r="E2580" t="s">
        <v>243</v>
      </c>
      <c r="F2580" t="s">
        <v>1045</v>
      </c>
      <c r="G2580">
        <f t="shared" si="80"/>
        <v>25</v>
      </c>
      <c r="H2580" t="str">
        <f t="shared" si="81"/>
        <v>25 - Encouraged students to meet with me individually to discuss issues, etc.</v>
      </c>
      <c r="I2580" t="s">
        <v>985</v>
      </c>
      <c r="J2580" t="s">
        <v>510</v>
      </c>
      <c r="K2580">
        <v>0</v>
      </c>
    </row>
    <row r="2581" spans="1:11" x14ac:dyDescent="0.25">
      <c r="A2581" t="s">
        <v>524</v>
      </c>
      <c r="B2581" t="s">
        <v>965</v>
      </c>
      <c r="C2581" t="s">
        <v>1052</v>
      </c>
      <c r="D2581" t="s">
        <v>8</v>
      </c>
      <c r="E2581" t="s">
        <v>966</v>
      </c>
      <c r="F2581" t="s">
        <v>1045</v>
      </c>
      <c r="G2581">
        <f t="shared" si="80"/>
        <v>1</v>
      </c>
      <c r="H2581" t="str">
        <f t="shared" si="81"/>
        <v>1 - Not marked</v>
      </c>
      <c r="I2581" t="s">
        <v>251</v>
      </c>
      <c r="J2581" t="s">
        <v>510</v>
      </c>
      <c r="K2581">
        <v>25</v>
      </c>
    </row>
    <row r="2582" spans="1:11" x14ac:dyDescent="0.25">
      <c r="A2582" t="s">
        <v>524</v>
      </c>
      <c r="B2582" t="s">
        <v>965</v>
      </c>
      <c r="C2582" t="s">
        <v>1052</v>
      </c>
      <c r="D2582" t="s">
        <v>8</v>
      </c>
      <c r="E2582" t="s">
        <v>966</v>
      </c>
      <c r="F2582" t="s">
        <v>1045</v>
      </c>
      <c r="G2582">
        <f t="shared" si="80"/>
        <v>2</v>
      </c>
      <c r="H2582" t="str">
        <f t="shared" si="81"/>
        <v>2 - Marked</v>
      </c>
      <c r="I2582" t="s">
        <v>252</v>
      </c>
      <c r="J2582" t="s">
        <v>510</v>
      </c>
      <c r="K2582">
        <v>49</v>
      </c>
    </row>
    <row r="2583" spans="1:11" x14ac:dyDescent="0.25">
      <c r="A2583" t="s">
        <v>524</v>
      </c>
      <c r="B2583" t="s">
        <v>967</v>
      </c>
      <c r="C2583" t="s">
        <v>1052</v>
      </c>
      <c r="D2583" t="s">
        <v>8</v>
      </c>
      <c r="E2583" t="s">
        <v>968</v>
      </c>
      <c r="F2583" t="s">
        <v>1045</v>
      </c>
      <c r="G2583">
        <f t="shared" si="80"/>
        <v>1</v>
      </c>
      <c r="H2583" t="str">
        <f t="shared" si="81"/>
        <v>1 - Not marked</v>
      </c>
      <c r="I2583" t="s">
        <v>251</v>
      </c>
      <c r="J2583" t="s">
        <v>510</v>
      </c>
      <c r="K2583">
        <v>8</v>
      </c>
    </row>
    <row r="2584" spans="1:11" x14ac:dyDescent="0.25">
      <c r="A2584" t="s">
        <v>524</v>
      </c>
      <c r="B2584" t="s">
        <v>967</v>
      </c>
      <c r="C2584" t="s">
        <v>1052</v>
      </c>
      <c r="D2584" t="s">
        <v>8</v>
      </c>
      <c r="E2584" t="s">
        <v>968</v>
      </c>
      <c r="F2584" t="s">
        <v>1045</v>
      </c>
      <c r="G2584">
        <f t="shared" si="80"/>
        <v>2</v>
      </c>
      <c r="H2584" t="str">
        <f t="shared" si="81"/>
        <v>2 - Marked</v>
      </c>
      <c r="I2584" t="s">
        <v>252</v>
      </c>
      <c r="J2584" t="s">
        <v>510</v>
      </c>
      <c r="K2584">
        <v>66</v>
      </c>
    </row>
    <row r="2585" spans="1:11" x14ac:dyDescent="0.25">
      <c r="A2585" t="s">
        <v>524</v>
      </c>
      <c r="B2585" t="s">
        <v>971</v>
      </c>
      <c r="C2585" t="s">
        <v>1052</v>
      </c>
      <c r="D2585" t="s">
        <v>8</v>
      </c>
      <c r="E2585" t="s">
        <v>972</v>
      </c>
      <c r="F2585" t="s">
        <v>1045</v>
      </c>
      <c r="G2585">
        <f t="shared" si="80"/>
        <v>1</v>
      </c>
      <c r="H2585" t="str">
        <f t="shared" si="81"/>
        <v>1 - Not marked</v>
      </c>
      <c r="I2585" t="s">
        <v>251</v>
      </c>
      <c r="J2585" t="s">
        <v>510</v>
      </c>
      <c r="K2585">
        <v>59</v>
      </c>
    </row>
    <row r="2586" spans="1:11" x14ac:dyDescent="0.25">
      <c r="A2586" t="s">
        <v>524</v>
      </c>
      <c r="B2586" t="s">
        <v>971</v>
      </c>
      <c r="C2586" t="s">
        <v>1052</v>
      </c>
      <c r="D2586" t="s">
        <v>8</v>
      </c>
      <c r="E2586" t="s">
        <v>972</v>
      </c>
      <c r="F2586" t="s">
        <v>1045</v>
      </c>
      <c r="G2586">
        <f t="shared" si="80"/>
        <v>2</v>
      </c>
      <c r="H2586" t="str">
        <f t="shared" si="81"/>
        <v>2 - Marked</v>
      </c>
      <c r="I2586" t="s">
        <v>252</v>
      </c>
      <c r="J2586" t="s">
        <v>510</v>
      </c>
      <c r="K2586">
        <v>15</v>
      </c>
    </row>
    <row r="2587" spans="1:11" x14ac:dyDescent="0.25">
      <c r="A2587" t="s">
        <v>524</v>
      </c>
      <c r="B2587" t="s">
        <v>975</v>
      </c>
      <c r="C2587" t="s">
        <v>1052</v>
      </c>
      <c r="D2587" t="s">
        <v>8</v>
      </c>
      <c r="E2587" t="s">
        <v>976</v>
      </c>
      <c r="F2587" t="s">
        <v>1045</v>
      </c>
      <c r="G2587">
        <f t="shared" si="80"/>
        <v>1</v>
      </c>
      <c r="H2587" t="str">
        <f t="shared" si="81"/>
        <v>1 - Not marked</v>
      </c>
      <c r="I2587" t="s">
        <v>251</v>
      </c>
      <c r="J2587" t="s">
        <v>510</v>
      </c>
      <c r="K2587">
        <v>39</v>
      </c>
    </row>
    <row r="2588" spans="1:11" x14ac:dyDescent="0.25">
      <c r="A2588" t="s">
        <v>524</v>
      </c>
      <c r="B2588" t="s">
        <v>975</v>
      </c>
      <c r="C2588" t="s">
        <v>1052</v>
      </c>
      <c r="D2588" t="s">
        <v>8</v>
      </c>
      <c r="E2588" t="s">
        <v>976</v>
      </c>
      <c r="F2588" t="s">
        <v>1045</v>
      </c>
      <c r="G2588">
        <f t="shared" si="80"/>
        <v>2</v>
      </c>
      <c r="H2588" t="str">
        <f t="shared" si="81"/>
        <v>2 - Marked</v>
      </c>
      <c r="I2588" t="s">
        <v>252</v>
      </c>
      <c r="J2588" t="s">
        <v>510</v>
      </c>
      <c r="K2588">
        <v>35</v>
      </c>
    </row>
    <row r="2589" spans="1:11" x14ac:dyDescent="0.25">
      <c r="A2589" t="s">
        <v>524</v>
      </c>
      <c r="B2589" t="s">
        <v>969</v>
      </c>
      <c r="C2589" t="s">
        <v>1052</v>
      </c>
      <c r="D2589" t="s">
        <v>8</v>
      </c>
      <c r="E2589" t="s">
        <v>970</v>
      </c>
      <c r="F2589" t="s">
        <v>1045</v>
      </c>
      <c r="G2589">
        <f t="shared" si="80"/>
        <v>1</v>
      </c>
      <c r="H2589" t="str">
        <f t="shared" si="81"/>
        <v>1 - Not marked</v>
      </c>
      <c r="I2589" t="s">
        <v>251</v>
      </c>
      <c r="J2589" t="s">
        <v>510</v>
      </c>
      <c r="K2589">
        <v>52</v>
      </c>
    </row>
    <row r="2590" spans="1:11" x14ac:dyDescent="0.25">
      <c r="A2590" t="s">
        <v>524</v>
      </c>
      <c r="B2590" t="s">
        <v>969</v>
      </c>
      <c r="C2590" t="s">
        <v>1052</v>
      </c>
      <c r="D2590" t="s">
        <v>8</v>
      </c>
      <c r="E2590" t="s">
        <v>970</v>
      </c>
      <c r="F2590" t="s">
        <v>1045</v>
      </c>
      <c r="G2590">
        <f t="shared" si="80"/>
        <v>2</v>
      </c>
      <c r="H2590" t="str">
        <f t="shared" si="81"/>
        <v>2 - Marked</v>
      </c>
      <c r="I2590" t="s">
        <v>252</v>
      </c>
      <c r="J2590" t="s">
        <v>510</v>
      </c>
      <c r="K2590">
        <v>22</v>
      </c>
    </row>
    <row r="2591" spans="1:11" x14ac:dyDescent="0.25">
      <c r="A2591" t="s">
        <v>524</v>
      </c>
      <c r="B2591" t="s">
        <v>973</v>
      </c>
      <c r="C2591" t="s">
        <v>1052</v>
      </c>
      <c r="D2591" t="s">
        <v>8</v>
      </c>
      <c r="E2591" t="s">
        <v>974</v>
      </c>
      <c r="F2591" t="s">
        <v>1045</v>
      </c>
      <c r="G2591">
        <f t="shared" si="80"/>
        <v>1</v>
      </c>
      <c r="H2591" t="str">
        <f t="shared" si="81"/>
        <v>1 - Not marked</v>
      </c>
      <c r="I2591" t="s">
        <v>251</v>
      </c>
      <c r="J2591" t="s">
        <v>510</v>
      </c>
      <c r="K2591">
        <v>72</v>
      </c>
    </row>
    <row r="2592" spans="1:11" x14ac:dyDescent="0.25">
      <c r="A2592" t="s">
        <v>524</v>
      </c>
      <c r="B2592" t="s">
        <v>973</v>
      </c>
      <c r="C2592" t="s">
        <v>1052</v>
      </c>
      <c r="D2592" t="s">
        <v>8</v>
      </c>
      <c r="E2592" t="s">
        <v>974</v>
      </c>
      <c r="F2592" t="s">
        <v>1045</v>
      </c>
      <c r="G2592">
        <f t="shared" si="80"/>
        <v>2</v>
      </c>
      <c r="H2592" t="str">
        <f t="shared" si="81"/>
        <v>2 - Marked</v>
      </c>
      <c r="I2592" t="s">
        <v>252</v>
      </c>
      <c r="J2592" t="s">
        <v>510</v>
      </c>
      <c r="K2592">
        <v>2</v>
      </c>
    </row>
    <row r="2593" spans="1:11" x14ac:dyDescent="0.25">
      <c r="A2593" t="s">
        <v>524</v>
      </c>
      <c r="B2593" t="s">
        <v>977</v>
      </c>
      <c r="C2593" t="s">
        <v>1052</v>
      </c>
      <c r="D2593" t="s">
        <v>7</v>
      </c>
      <c r="E2593" t="s">
        <v>243</v>
      </c>
      <c r="F2593" t="s">
        <v>1045</v>
      </c>
      <c r="G2593">
        <f t="shared" si="80"/>
        <v>1</v>
      </c>
      <c r="H2593" t="str">
        <f t="shared" si="81"/>
        <v>1 - Not marked</v>
      </c>
      <c r="I2593" t="s">
        <v>251</v>
      </c>
      <c r="J2593" t="s">
        <v>510</v>
      </c>
      <c r="K2593">
        <v>71</v>
      </c>
    </row>
    <row r="2594" spans="1:11" x14ac:dyDescent="0.25">
      <c r="A2594" t="s">
        <v>524</v>
      </c>
      <c r="B2594" t="s">
        <v>977</v>
      </c>
      <c r="C2594" t="s">
        <v>1052</v>
      </c>
      <c r="D2594" t="s">
        <v>7</v>
      </c>
      <c r="E2594" t="s">
        <v>243</v>
      </c>
      <c r="F2594" t="s">
        <v>1045</v>
      </c>
      <c r="G2594">
        <f t="shared" si="80"/>
        <v>2</v>
      </c>
      <c r="H2594" t="str">
        <f t="shared" si="81"/>
        <v>2 - Marked</v>
      </c>
      <c r="I2594" t="s">
        <v>252</v>
      </c>
      <c r="J2594" t="s">
        <v>510</v>
      </c>
      <c r="K2594">
        <v>3</v>
      </c>
    </row>
    <row r="2595" spans="1:11" x14ac:dyDescent="0.25">
      <c r="A2595" t="s">
        <v>524</v>
      </c>
      <c r="B2595" t="s">
        <v>835</v>
      </c>
      <c r="C2595" t="s">
        <v>831</v>
      </c>
      <c r="D2595" t="s">
        <v>7</v>
      </c>
      <c r="E2595" t="s">
        <v>243</v>
      </c>
      <c r="F2595" t="s">
        <v>1045</v>
      </c>
      <c r="G2595">
        <f t="shared" si="80"/>
        <v>3</v>
      </c>
      <c r="H2595" t="str">
        <f t="shared" si="81"/>
        <v>3 - Blank</v>
      </c>
      <c r="I2595" t="s">
        <v>836</v>
      </c>
      <c r="J2595" t="s">
        <v>510</v>
      </c>
      <c r="K2595">
        <v>83</v>
      </c>
    </row>
    <row r="2596" spans="1:11" x14ac:dyDescent="0.25">
      <c r="A2596" t="s">
        <v>524</v>
      </c>
      <c r="B2596" t="s">
        <v>835</v>
      </c>
      <c r="C2596" t="s">
        <v>831</v>
      </c>
      <c r="D2596" t="s">
        <v>7</v>
      </c>
      <c r="E2596" t="s">
        <v>243</v>
      </c>
      <c r="F2596" t="s">
        <v>1045</v>
      </c>
      <c r="G2596">
        <f t="shared" si="80"/>
        <v>4</v>
      </c>
      <c r="H2596" t="str">
        <f t="shared" si="81"/>
        <v>4 - If theyneed help they can attend a zoom meeting with me.</v>
      </c>
      <c r="I2596" t="s">
        <v>845</v>
      </c>
      <c r="J2596" t="s">
        <v>510</v>
      </c>
      <c r="K2596">
        <v>0</v>
      </c>
    </row>
    <row r="2597" spans="1:11" x14ac:dyDescent="0.25">
      <c r="A2597" t="s">
        <v>524</v>
      </c>
      <c r="B2597" t="s">
        <v>835</v>
      </c>
      <c r="C2597" t="s">
        <v>831</v>
      </c>
      <c r="D2597" t="s">
        <v>7</v>
      </c>
      <c r="E2597" t="s">
        <v>243</v>
      </c>
      <c r="F2597" t="s">
        <v>1045</v>
      </c>
      <c r="G2597">
        <f t="shared" si="80"/>
        <v>5</v>
      </c>
      <c r="H2597" t="str">
        <f t="shared" si="81"/>
        <v>5 - Offer individual assistance</v>
      </c>
      <c r="I2597" t="s">
        <v>846</v>
      </c>
      <c r="J2597" t="s">
        <v>510</v>
      </c>
      <c r="K2597">
        <v>0</v>
      </c>
    </row>
    <row r="2598" spans="1:11" x14ac:dyDescent="0.25">
      <c r="A2598" t="s">
        <v>524</v>
      </c>
      <c r="B2598" t="s">
        <v>835</v>
      </c>
      <c r="C2598" t="s">
        <v>831</v>
      </c>
      <c r="D2598" t="s">
        <v>7</v>
      </c>
      <c r="E2598" t="s">
        <v>243</v>
      </c>
      <c r="F2598" t="s">
        <v>1045</v>
      </c>
      <c r="G2598">
        <f t="shared" si="80"/>
        <v>6</v>
      </c>
      <c r="H2598" t="str">
        <f t="shared" si="81"/>
        <v>6 - See me</v>
      </c>
      <c r="I2598" t="s">
        <v>847</v>
      </c>
      <c r="J2598" t="s">
        <v>510</v>
      </c>
      <c r="K2598">
        <v>0</v>
      </c>
    </row>
    <row r="2599" spans="1:11" x14ac:dyDescent="0.25">
      <c r="A2599" t="s">
        <v>524</v>
      </c>
      <c r="B2599" t="s">
        <v>835</v>
      </c>
      <c r="C2599" t="s">
        <v>831</v>
      </c>
      <c r="D2599" t="s">
        <v>7</v>
      </c>
      <c r="E2599" t="s">
        <v>243</v>
      </c>
      <c r="F2599" t="s">
        <v>1045</v>
      </c>
      <c r="G2599">
        <f t="shared" si="80"/>
        <v>7</v>
      </c>
      <c r="H2599" t="str">
        <f t="shared" si="81"/>
        <v>7 - Voluntary Post assessment to see what they have learned in the course.</v>
      </c>
      <c r="I2599" t="s">
        <v>848</v>
      </c>
      <c r="J2599" t="s">
        <v>510</v>
      </c>
      <c r="K2599">
        <v>0</v>
      </c>
    </row>
    <row r="2600" spans="1:11" x14ac:dyDescent="0.25">
      <c r="A2600" t="s">
        <v>524</v>
      </c>
      <c r="B2600" t="s">
        <v>835</v>
      </c>
      <c r="C2600" t="s">
        <v>831</v>
      </c>
      <c r="D2600" t="s">
        <v>7</v>
      </c>
      <c r="E2600" t="s">
        <v>243</v>
      </c>
      <c r="F2600" t="s">
        <v>1045</v>
      </c>
      <c r="G2600">
        <f t="shared" si="80"/>
        <v>8</v>
      </c>
      <c r="H2600" t="str">
        <f t="shared" si="81"/>
        <v>8 - And encourage students to read more and seek opportunities to speak in front of others</v>
      </c>
      <c r="I2600" t="s">
        <v>837</v>
      </c>
      <c r="J2600" t="s">
        <v>510</v>
      </c>
      <c r="K2600">
        <v>0</v>
      </c>
    </row>
    <row r="2601" spans="1:11" x14ac:dyDescent="0.25">
      <c r="A2601" t="s">
        <v>524</v>
      </c>
      <c r="B2601" t="s">
        <v>835</v>
      </c>
      <c r="C2601" t="s">
        <v>831</v>
      </c>
      <c r="D2601" t="s">
        <v>7</v>
      </c>
      <c r="E2601" t="s">
        <v>243</v>
      </c>
      <c r="F2601" t="s">
        <v>1045</v>
      </c>
      <c r="G2601">
        <f t="shared" si="80"/>
        <v>9</v>
      </c>
      <c r="H2601" t="str">
        <f t="shared" si="81"/>
        <v>9 - Bussness and accounting</v>
      </c>
      <c r="I2601" t="s">
        <v>838</v>
      </c>
      <c r="J2601" t="s">
        <v>510</v>
      </c>
      <c r="K2601">
        <v>0</v>
      </c>
    </row>
    <row r="2602" spans="1:11" x14ac:dyDescent="0.25">
      <c r="A2602" t="s">
        <v>524</v>
      </c>
      <c r="B2602" t="s">
        <v>835</v>
      </c>
      <c r="C2602" t="s">
        <v>831</v>
      </c>
      <c r="D2602" t="s">
        <v>7</v>
      </c>
      <c r="E2602" t="s">
        <v>243</v>
      </c>
      <c r="F2602" t="s">
        <v>1045</v>
      </c>
      <c r="G2602">
        <f t="shared" si="80"/>
        <v>10</v>
      </c>
      <c r="H2602" t="str">
        <f t="shared" si="81"/>
        <v>10 - Discuss with students how we can get through the class</v>
      </c>
      <c r="I2602" t="s">
        <v>839</v>
      </c>
      <c r="J2602" t="s">
        <v>510</v>
      </c>
      <c r="K2602">
        <v>1</v>
      </c>
    </row>
    <row r="2603" spans="1:11" x14ac:dyDescent="0.25">
      <c r="A2603" t="s">
        <v>524</v>
      </c>
      <c r="B2603" t="s">
        <v>835</v>
      </c>
      <c r="C2603" t="s">
        <v>831</v>
      </c>
      <c r="D2603" t="s">
        <v>7</v>
      </c>
      <c r="E2603" t="s">
        <v>243</v>
      </c>
      <c r="F2603" t="s">
        <v>1045</v>
      </c>
      <c r="G2603">
        <f t="shared" si="80"/>
        <v>11</v>
      </c>
      <c r="H2603" t="str">
        <f t="shared" si="81"/>
        <v>11 - Find out the students' goals for what they want from this course. If they are not all in, then they may want speak to their Advisor on selecting a different course. However, if they want to stay in the course, review expectations.</v>
      </c>
      <c r="I2603" t="s">
        <v>840</v>
      </c>
      <c r="J2603" t="s">
        <v>510</v>
      </c>
      <c r="K2603">
        <v>0</v>
      </c>
    </row>
    <row r="2604" spans="1:11" x14ac:dyDescent="0.25">
      <c r="A2604" t="s">
        <v>524</v>
      </c>
      <c r="B2604" t="s">
        <v>835</v>
      </c>
      <c r="C2604" t="s">
        <v>831</v>
      </c>
      <c r="D2604" t="s">
        <v>7</v>
      </c>
      <c r="E2604" t="s">
        <v>243</v>
      </c>
      <c r="F2604" t="s">
        <v>1045</v>
      </c>
      <c r="G2604">
        <f t="shared" si="80"/>
        <v>12</v>
      </c>
      <c r="H2604" t="str">
        <f t="shared" si="81"/>
        <v>12 - I ask the student to meet with me outside of class.</v>
      </c>
      <c r="I2604" t="s">
        <v>841</v>
      </c>
      <c r="J2604" t="s">
        <v>510</v>
      </c>
      <c r="K2604">
        <v>0</v>
      </c>
    </row>
    <row r="2605" spans="1:11" x14ac:dyDescent="0.25">
      <c r="A2605" t="s">
        <v>524</v>
      </c>
      <c r="B2605" t="s">
        <v>835</v>
      </c>
      <c r="C2605" t="s">
        <v>831</v>
      </c>
      <c r="D2605" t="s">
        <v>7</v>
      </c>
      <c r="E2605" t="s">
        <v>243</v>
      </c>
      <c r="F2605" t="s">
        <v>1045</v>
      </c>
      <c r="G2605">
        <f t="shared" si="80"/>
        <v>13</v>
      </c>
      <c r="H2605" t="str">
        <f t="shared" si="81"/>
        <v>13 -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v>
      </c>
      <c r="I2605" t="s">
        <v>842</v>
      </c>
      <c r="J2605" t="s">
        <v>510</v>
      </c>
      <c r="K2605">
        <v>0</v>
      </c>
    </row>
    <row r="2606" spans="1:11" x14ac:dyDescent="0.25">
      <c r="A2606" t="s">
        <v>524</v>
      </c>
      <c r="B2606" t="s">
        <v>835</v>
      </c>
      <c r="C2606" t="s">
        <v>831</v>
      </c>
      <c r="D2606" t="s">
        <v>7</v>
      </c>
      <c r="E2606" t="s">
        <v>243</v>
      </c>
      <c r="F2606" t="s">
        <v>1045</v>
      </c>
      <c r="G2606">
        <f t="shared" si="80"/>
        <v>14</v>
      </c>
      <c r="H2606" t="str">
        <f t="shared" si="81"/>
        <v>14 - I provide written feedback on the assignment and instruct them how to submit it correctly. Thanks</v>
      </c>
      <c r="I2606" t="s">
        <v>843</v>
      </c>
      <c r="J2606" t="s">
        <v>510</v>
      </c>
      <c r="K2606">
        <v>0</v>
      </c>
    </row>
    <row r="2607" spans="1:11" x14ac:dyDescent="0.25">
      <c r="A2607" t="s">
        <v>524</v>
      </c>
      <c r="B2607" t="s">
        <v>835</v>
      </c>
      <c r="C2607" t="s">
        <v>831</v>
      </c>
      <c r="D2607" t="s">
        <v>7</v>
      </c>
      <c r="E2607" t="s">
        <v>243</v>
      </c>
      <c r="F2607" t="s">
        <v>1045</v>
      </c>
      <c r="G2607">
        <f t="shared" si="80"/>
        <v>15</v>
      </c>
      <c r="H2607" t="str">
        <f t="shared" si="81"/>
        <v>15 - I work with the student to address any disconnect and make the material come alive for them.</v>
      </c>
      <c r="I2607" t="s">
        <v>844</v>
      </c>
      <c r="J2607" t="s">
        <v>510</v>
      </c>
      <c r="K2607">
        <v>0</v>
      </c>
    </row>
    <row r="2608" spans="1:11" x14ac:dyDescent="0.25">
      <c r="A2608" t="s">
        <v>524</v>
      </c>
      <c r="B2608" t="s">
        <v>830</v>
      </c>
      <c r="C2608" t="s">
        <v>831</v>
      </c>
      <c r="D2608" t="s">
        <v>8</v>
      </c>
      <c r="E2608" t="s">
        <v>1077</v>
      </c>
      <c r="F2608" t="s">
        <v>1045</v>
      </c>
      <c r="G2608">
        <f t="shared" si="80"/>
        <v>1</v>
      </c>
      <c r="H2608" t="str">
        <f t="shared" si="81"/>
        <v>1 - I recommend to a student that he/she use tutoring or other academic service</v>
      </c>
      <c r="I2608" t="s">
        <v>832</v>
      </c>
      <c r="J2608" t="s">
        <v>510</v>
      </c>
      <c r="K2608">
        <v>17</v>
      </c>
    </row>
    <row r="2609" spans="1:11" x14ac:dyDescent="0.25">
      <c r="A2609" t="s">
        <v>524</v>
      </c>
      <c r="B2609" t="s">
        <v>830</v>
      </c>
      <c r="C2609" t="s">
        <v>831</v>
      </c>
      <c r="D2609" t="s">
        <v>8</v>
      </c>
      <c r="E2609" t="s">
        <v>1077</v>
      </c>
      <c r="F2609" t="s">
        <v>1045</v>
      </c>
      <c r="G2609">
        <f t="shared" si="80"/>
        <v>2</v>
      </c>
      <c r="H2609" t="str">
        <f t="shared" si="81"/>
        <v>2 - I recommend to academic advising or student services that a student be placed in another course or level</v>
      </c>
      <c r="I2609" t="s">
        <v>833</v>
      </c>
      <c r="J2609" t="s">
        <v>510</v>
      </c>
      <c r="K2609">
        <v>3</v>
      </c>
    </row>
    <row r="2610" spans="1:11" x14ac:dyDescent="0.25">
      <c r="A2610" t="s">
        <v>524</v>
      </c>
      <c r="B2610" t="s">
        <v>830</v>
      </c>
      <c r="C2610" t="s">
        <v>831</v>
      </c>
      <c r="D2610" t="s">
        <v>8</v>
      </c>
      <c r="E2610" t="s">
        <v>1077</v>
      </c>
      <c r="F2610" t="s">
        <v>1045</v>
      </c>
      <c r="G2610">
        <f t="shared" si="80"/>
        <v>3</v>
      </c>
      <c r="H2610" t="str">
        <f t="shared" si="81"/>
        <v>3 - I adjust my course pedagogy or approach</v>
      </c>
      <c r="I2610" t="s">
        <v>834</v>
      </c>
      <c r="J2610" t="s">
        <v>510</v>
      </c>
      <c r="K2610">
        <v>12</v>
      </c>
    </row>
    <row r="2611" spans="1:11" x14ac:dyDescent="0.25">
      <c r="A2611" t="s">
        <v>524</v>
      </c>
      <c r="B2611" t="s">
        <v>830</v>
      </c>
      <c r="C2611" t="s">
        <v>831</v>
      </c>
      <c r="D2611" t="s">
        <v>8</v>
      </c>
      <c r="E2611" t="s">
        <v>1077</v>
      </c>
      <c r="F2611" t="s">
        <v>1045</v>
      </c>
      <c r="G2611">
        <f t="shared" si="80"/>
        <v>4</v>
      </c>
      <c r="H2611" t="str">
        <f t="shared" si="81"/>
        <v>4 - Other</v>
      </c>
      <c r="I2611" t="s">
        <v>243</v>
      </c>
      <c r="J2611" t="s">
        <v>510</v>
      </c>
      <c r="K2611">
        <v>1</v>
      </c>
    </row>
    <row r="2612" spans="1:11" x14ac:dyDescent="0.25">
      <c r="A2612" t="s">
        <v>524</v>
      </c>
      <c r="B2612" t="s">
        <v>660</v>
      </c>
      <c r="C2612" t="s">
        <v>653</v>
      </c>
      <c r="D2612" t="s">
        <v>8</v>
      </c>
      <c r="E2612" t="s">
        <v>355</v>
      </c>
      <c r="F2612" t="s">
        <v>1045</v>
      </c>
      <c r="G2612">
        <f t="shared" si="80"/>
        <v>1</v>
      </c>
      <c r="H2612" t="str">
        <f t="shared" si="81"/>
        <v>1 - None</v>
      </c>
      <c r="I2612" t="s">
        <v>43</v>
      </c>
      <c r="J2612" t="s">
        <v>511</v>
      </c>
      <c r="K2612">
        <v>0</v>
      </c>
    </row>
    <row r="2613" spans="1:11" x14ac:dyDescent="0.25">
      <c r="A2613" t="s">
        <v>524</v>
      </c>
      <c r="B2613" t="s">
        <v>660</v>
      </c>
      <c r="C2613" t="s">
        <v>653</v>
      </c>
      <c r="D2613" t="s">
        <v>8</v>
      </c>
      <c r="E2613" t="s">
        <v>355</v>
      </c>
      <c r="F2613" t="s">
        <v>1045</v>
      </c>
      <c r="G2613">
        <f t="shared" si="80"/>
        <v>2</v>
      </c>
      <c r="H2613" t="str">
        <f t="shared" si="81"/>
        <v>2 - 1–5</v>
      </c>
      <c r="I2613" t="s">
        <v>66</v>
      </c>
      <c r="J2613" t="s">
        <v>511</v>
      </c>
      <c r="K2613">
        <v>51</v>
      </c>
    </row>
    <row r="2614" spans="1:11" x14ac:dyDescent="0.25">
      <c r="A2614" t="s">
        <v>524</v>
      </c>
      <c r="B2614" t="s">
        <v>660</v>
      </c>
      <c r="C2614" t="s">
        <v>653</v>
      </c>
      <c r="D2614" t="s">
        <v>8</v>
      </c>
      <c r="E2614" t="s">
        <v>355</v>
      </c>
      <c r="F2614" t="s">
        <v>1045</v>
      </c>
      <c r="G2614">
        <f t="shared" si="80"/>
        <v>3</v>
      </c>
      <c r="H2614" t="str">
        <f t="shared" si="81"/>
        <v>3 - 6–10</v>
      </c>
      <c r="I2614" t="s">
        <v>67</v>
      </c>
      <c r="J2614" t="s">
        <v>511</v>
      </c>
      <c r="K2614">
        <v>18</v>
      </c>
    </row>
    <row r="2615" spans="1:11" x14ac:dyDescent="0.25">
      <c r="A2615" t="s">
        <v>524</v>
      </c>
      <c r="B2615" t="s">
        <v>660</v>
      </c>
      <c r="C2615" t="s">
        <v>653</v>
      </c>
      <c r="D2615" t="s">
        <v>8</v>
      </c>
      <c r="E2615" t="s">
        <v>355</v>
      </c>
      <c r="F2615" t="s">
        <v>1045</v>
      </c>
      <c r="G2615">
        <f t="shared" si="80"/>
        <v>4</v>
      </c>
      <c r="H2615" t="str">
        <f t="shared" si="81"/>
        <v>4 - 11–20</v>
      </c>
      <c r="I2615" t="s">
        <v>46</v>
      </c>
      <c r="J2615" t="s">
        <v>511</v>
      </c>
      <c r="K2615">
        <v>6</v>
      </c>
    </row>
    <row r="2616" spans="1:11" x14ac:dyDescent="0.25">
      <c r="A2616" t="s">
        <v>524</v>
      </c>
      <c r="B2616" t="s">
        <v>660</v>
      </c>
      <c r="C2616" t="s">
        <v>653</v>
      </c>
      <c r="D2616" t="s">
        <v>8</v>
      </c>
      <c r="E2616" t="s">
        <v>355</v>
      </c>
      <c r="F2616" t="s">
        <v>1045</v>
      </c>
      <c r="G2616">
        <f t="shared" si="80"/>
        <v>5</v>
      </c>
      <c r="H2616" t="str">
        <f t="shared" si="81"/>
        <v>5 - 21–30</v>
      </c>
      <c r="I2616" t="s">
        <v>68</v>
      </c>
      <c r="J2616" t="s">
        <v>511</v>
      </c>
      <c r="K2616">
        <v>0</v>
      </c>
    </row>
    <row r="2617" spans="1:11" x14ac:dyDescent="0.25">
      <c r="A2617" t="s">
        <v>524</v>
      </c>
      <c r="B2617" t="s">
        <v>660</v>
      </c>
      <c r="C2617" t="s">
        <v>653</v>
      </c>
      <c r="D2617" t="s">
        <v>8</v>
      </c>
      <c r="E2617" t="s">
        <v>355</v>
      </c>
      <c r="F2617" t="s">
        <v>1045</v>
      </c>
      <c r="G2617">
        <f t="shared" si="80"/>
        <v>6</v>
      </c>
      <c r="H2617" t="str">
        <f t="shared" si="81"/>
        <v>6 - More than 30</v>
      </c>
      <c r="I2617" t="s">
        <v>69</v>
      </c>
      <c r="J2617" t="s">
        <v>511</v>
      </c>
      <c r="K2617">
        <v>2</v>
      </c>
    </row>
    <row r="2618" spans="1:11" x14ac:dyDescent="0.25">
      <c r="A2618" t="s">
        <v>524</v>
      </c>
      <c r="B2618" t="s">
        <v>656</v>
      </c>
      <c r="C2618" t="s">
        <v>653</v>
      </c>
      <c r="D2618" t="s">
        <v>8</v>
      </c>
      <c r="E2618" t="s">
        <v>657</v>
      </c>
      <c r="F2618" t="s">
        <v>1045</v>
      </c>
      <c r="G2618">
        <f t="shared" si="80"/>
        <v>1</v>
      </c>
      <c r="H2618" t="str">
        <f t="shared" si="81"/>
        <v>1 - None</v>
      </c>
      <c r="I2618" t="s">
        <v>43</v>
      </c>
      <c r="J2618" t="s">
        <v>511</v>
      </c>
      <c r="K2618">
        <v>16</v>
      </c>
    </row>
    <row r="2619" spans="1:11" x14ac:dyDescent="0.25">
      <c r="A2619" t="s">
        <v>524</v>
      </c>
      <c r="B2619" t="s">
        <v>656</v>
      </c>
      <c r="C2619" t="s">
        <v>653</v>
      </c>
      <c r="D2619" t="s">
        <v>8</v>
      </c>
      <c r="E2619" t="s">
        <v>657</v>
      </c>
      <c r="F2619" t="s">
        <v>1045</v>
      </c>
      <c r="G2619">
        <f t="shared" si="80"/>
        <v>2</v>
      </c>
      <c r="H2619" t="str">
        <f t="shared" si="81"/>
        <v>2 - 1–5</v>
      </c>
      <c r="I2619" t="s">
        <v>66</v>
      </c>
      <c r="J2619" t="s">
        <v>511</v>
      </c>
      <c r="K2619">
        <v>57</v>
      </c>
    </row>
    <row r="2620" spans="1:11" x14ac:dyDescent="0.25">
      <c r="A2620" t="s">
        <v>524</v>
      </c>
      <c r="B2620" t="s">
        <v>656</v>
      </c>
      <c r="C2620" t="s">
        <v>653</v>
      </c>
      <c r="D2620" t="s">
        <v>8</v>
      </c>
      <c r="E2620" t="s">
        <v>657</v>
      </c>
      <c r="F2620" t="s">
        <v>1045</v>
      </c>
      <c r="G2620">
        <f t="shared" si="80"/>
        <v>3</v>
      </c>
      <c r="H2620" t="str">
        <f t="shared" si="81"/>
        <v>3 - 6–10</v>
      </c>
      <c r="I2620" t="s">
        <v>67</v>
      </c>
      <c r="J2620" t="s">
        <v>511</v>
      </c>
      <c r="K2620">
        <v>4</v>
      </c>
    </row>
    <row r="2621" spans="1:11" x14ac:dyDescent="0.25">
      <c r="A2621" t="s">
        <v>524</v>
      </c>
      <c r="B2621" t="s">
        <v>656</v>
      </c>
      <c r="C2621" t="s">
        <v>653</v>
      </c>
      <c r="D2621" t="s">
        <v>8</v>
      </c>
      <c r="E2621" t="s">
        <v>657</v>
      </c>
      <c r="F2621" t="s">
        <v>1045</v>
      </c>
      <c r="G2621">
        <f t="shared" si="80"/>
        <v>4</v>
      </c>
      <c r="H2621" t="str">
        <f t="shared" si="81"/>
        <v>4 - 11–20</v>
      </c>
      <c r="I2621" t="s">
        <v>46</v>
      </c>
      <c r="J2621" t="s">
        <v>511</v>
      </c>
      <c r="K2621">
        <v>0</v>
      </c>
    </row>
    <row r="2622" spans="1:11" x14ac:dyDescent="0.25">
      <c r="A2622" t="s">
        <v>524</v>
      </c>
      <c r="B2622" t="s">
        <v>656</v>
      </c>
      <c r="C2622" t="s">
        <v>653</v>
      </c>
      <c r="D2622" t="s">
        <v>8</v>
      </c>
      <c r="E2622" t="s">
        <v>657</v>
      </c>
      <c r="F2622" t="s">
        <v>1045</v>
      </c>
      <c r="G2622">
        <f t="shared" si="80"/>
        <v>5</v>
      </c>
      <c r="H2622" t="str">
        <f t="shared" si="81"/>
        <v>5 - 21–30</v>
      </c>
      <c r="I2622" t="s">
        <v>68</v>
      </c>
      <c r="J2622" t="s">
        <v>511</v>
      </c>
      <c r="K2622">
        <v>0</v>
      </c>
    </row>
    <row r="2623" spans="1:11" x14ac:dyDescent="0.25">
      <c r="A2623" t="s">
        <v>524</v>
      </c>
      <c r="B2623" t="s">
        <v>656</v>
      </c>
      <c r="C2623" t="s">
        <v>653</v>
      </c>
      <c r="D2623" t="s">
        <v>8</v>
      </c>
      <c r="E2623" t="s">
        <v>657</v>
      </c>
      <c r="F2623" t="s">
        <v>1045</v>
      </c>
      <c r="G2623">
        <f t="shared" si="80"/>
        <v>6</v>
      </c>
      <c r="H2623" t="str">
        <f t="shared" si="81"/>
        <v>6 - More than 30</v>
      </c>
      <c r="I2623" t="s">
        <v>69</v>
      </c>
      <c r="J2623" t="s">
        <v>511</v>
      </c>
      <c r="K2623">
        <v>0</v>
      </c>
    </row>
    <row r="2624" spans="1:11" x14ac:dyDescent="0.25">
      <c r="A2624" t="s">
        <v>524</v>
      </c>
      <c r="B2624" t="s">
        <v>652</v>
      </c>
      <c r="C2624" t="s">
        <v>653</v>
      </c>
      <c r="D2624" t="s">
        <v>8</v>
      </c>
      <c r="E2624" t="s">
        <v>654</v>
      </c>
      <c r="F2624" t="s">
        <v>1045</v>
      </c>
      <c r="G2624">
        <f t="shared" si="80"/>
        <v>1</v>
      </c>
      <c r="H2624" t="str">
        <f t="shared" si="81"/>
        <v>1 - None</v>
      </c>
      <c r="I2624" t="s">
        <v>43</v>
      </c>
      <c r="J2624" t="s">
        <v>511</v>
      </c>
      <c r="K2624">
        <v>2</v>
      </c>
    </row>
    <row r="2625" spans="1:11" x14ac:dyDescent="0.25">
      <c r="A2625" t="s">
        <v>524</v>
      </c>
      <c r="B2625" t="s">
        <v>652</v>
      </c>
      <c r="C2625" t="s">
        <v>653</v>
      </c>
      <c r="D2625" t="s">
        <v>8</v>
      </c>
      <c r="E2625" t="s">
        <v>654</v>
      </c>
      <c r="F2625" t="s">
        <v>1045</v>
      </c>
      <c r="G2625">
        <f t="shared" si="80"/>
        <v>2</v>
      </c>
      <c r="H2625" t="str">
        <f t="shared" si="81"/>
        <v>2 - 1–5</v>
      </c>
      <c r="I2625" t="s">
        <v>66</v>
      </c>
      <c r="J2625" t="s">
        <v>511</v>
      </c>
      <c r="K2625">
        <v>42</v>
      </c>
    </row>
    <row r="2626" spans="1:11" x14ac:dyDescent="0.25">
      <c r="A2626" t="s">
        <v>524</v>
      </c>
      <c r="B2626" t="s">
        <v>652</v>
      </c>
      <c r="C2626" t="s">
        <v>653</v>
      </c>
      <c r="D2626" t="s">
        <v>8</v>
      </c>
      <c r="E2626" t="s">
        <v>654</v>
      </c>
      <c r="F2626" t="s">
        <v>1045</v>
      </c>
      <c r="G2626">
        <f t="shared" ref="G2626:G2689" si="82">IF(E2626=E2625,1+G2625,1)</f>
        <v>3</v>
      </c>
      <c r="H2626" t="str">
        <f t="shared" ref="H2626:H2689" si="83">CONCATENATE(G2626," - ",I2626)</f>
        <v>3 - 6–10</v>
      </c>
      <c r="I2626" t="s">
        <v>67</v>
      </c>
      <c r="J2626" t="s">
        <v>511</v>
      </c>
      <c r="K2626">
        <v>26</v>
      </c>
    </row>
    <row r="2627" spans="1:11" x14ac:dyDescent="0.25">
      <c r="A2627" t="s">
        <v>524</v>
      </c>
      <c r="B2627" t="s">
        <v>652</v>
      </c>
      <c r="C2627" t="s">
        <v>653</v>
      </c>
      <c r="D2627" t="s">
        <v>8</v>
      </c>
      <c r="E2627" t="s">
        <v>654</v>
      </c>
      <c r="F2627" t="s">
        <v>1045</v>
      </c>
      <c r="G2627">
        <f t="shared" si="82"/>
        <v>4</v>
      </c>
      <c r="H2627" t="str">
        <f t="shared" si="83"/>
        <v>4 - 11–20</v>
      </c>
      <c r="I2627" t="s">
        <v>46</v>
      </c>
      <c r="J2627" t="s">
        <v>511</v>
      </c>
      <c r="K2627">
        <v>7</v>
      </c>
    </row>
    <row r="2628" spans="1:11" x14ac:dyDescent="0.25">
      <c r="A2628" t="s">
        <v>524</v>
      </c>
      <c r="B2628" t="s">
        <v>652</v>
      </c>
      <c r="C2628" t="s">
        <v>653</v>
      </c>
      <c r="D2628" t="s">
        <v>8</v>
      </c>
      <c r="E2628" t="s">
        <v>654</v>
      </c>
      <c r="F2628" t="s">
        <v>1045</v>
      </c>
      <c r="G2628">
        <f t="shared" si="82"/>
        <v>5</v>
      </c>
      <c r="H2628" t="str">
        <f t="shared" si="83"/>
        <v>5 - 21–30</v>
      </c>
      <c r="I2628" t="s">
        <v>68</v>
      </c>
      <c r="J2628" t="s">
        <v>511</v>
      </c>
      <c r="K2628">
        <v>0</v>
      </c>
    </row>
    <row r="2629" spans="1:11" x14ac:dyDescent="0.25">
      <c r="A2629" t="s">
        <v>524</v>
      </c>
      <c r="B2629" t="s">
        <v>652</v>
      </c>
      <c r="C2629" t="s">
        <v>653</v>
      </c>
      <c r="D2629" t="s">
        <v>8</v>
      </c>
      <c r="E2629" t="s">
        <v>654</v>
      </c>
      <c r="F2629" t="s">
        <v>1045</v>
      </c>
      <c r="G2629">
        <f t="shared" si="82"/>
        <v>6</v>
      </c>
      <c r="H2629" t="str">
        <f t="shared" si="83"/>
        <v>6 - More than 30</v>
      </c>
      <c r="I2629" t="s">
        <v>69</v>
      </c>
      <c r="J2629" t="s">
        <v>511</v>
      </c>
      <c r="K2629">
        <v>0</v>
      </c>
    </row>
    <row r="2630" spans="1:11" x14ac:dyDescent="0.25">
      <c r="A2630" t="s">
        <v>524</v>
      </c>
      <c r="B2630" t="s">
        <v>658</v>
      </c>
      <c r="C2630" t="s">
        <v>653</v>
      </c>
      <c r="D2630" t="s">
        <v>8</v>
      </c>
      <c r="E2630" t="s">
        <v>659</v>
      </c>
      <c r="F2630" t="s">
        <v>1045</v>
      </c>
      <c r="G2630">
        <f t="shared" si="82"/>
        <v>1</v>
      </c>
      <c r="H2630" t="str">
        <f t="shared" si="83"/>
        <v>1 - None</v>
      </c>
      <c r="I2630" t="s">
        <v>43</v>
      </c>
      <c r="J2630" t="s">
        <v>511</v>
      </c>
      <c r="K2630">
        <v>2</v>
      </c>
    </row>
    <row r="2631" spans="1:11" x14ac:dyDescent="0.25">
      <c r="A2631" t="s">
        <v>524</v>
      </c>
      <c r="B2631" t="s">
        <v>658</v>
      </c>
      <c r="C2631" t="s">
        <v>653</v>
      </c>
      <c r="D2631" t="s">
        <v>8</v>
      </c>
      <c r="E2631" t="s">
        <v>659</v>
      </c>
      <c r="F2631" t="s">
        <v>1045</v>
      </c>
      <c r="G2631">
        <f t="shared" si="82"/>
        <v>2</v>
      </c>
      <c r="H2631" t="str">
        <f t="shared" si="83"/>
        <v>2 - 1–5</v>
      </c>
      <c r="I2631" t="s">
        <v>66</v>
      </c>
      <c r="J2631" t="s">
        <v>511</v>
      </c>
      <c r="K2631">
        <v>9</v>
      </c>
    </row>
    <row r="2632" spans="1:11" x14ac:dyDescent="0.25">
      <c r="A2632" t="s">
        <v>524</v>
      </c>
      <c r="B2632" t="s">
        <v>658</v>
      </c>
      <c r="C2632" t="s">
        <v>653</v>
      </c>
      <c r="D2632" t="s">
        <v>8</v>
      </c>
      <c r="E2632" t="s">
        <v>659</v>
      </c>
      <c r="F2632" t="s">
        <v>1045</v>
      </c>
      <c r="G2632">
        <f t="shared" si="82"/>
        <v>3</v>
      </c>
      <c r="H2632" t="str">
        <f t="shared" si="83"/>
        <v>3 - 6–10</v>
      </c>
      <c r="I2632" t="s">
        <v>67</v>
      </c>
      <c r="J2632" t="s">
        <v>511</v>
      </c>
      <c r="K2632">
        <v>13</v>
      </c>
    </row>
    <row r="2633" spans="1:11" x14ac:dyDescent="0.25">
      <c r="A2633" t="s">
        <v>524</v>
      </c>
      <c r="B2633" t="s">
        <v>658</v>
      </c>
      <c r="C2633" t="s">
        <v>653</v>
      </c>
      <c r="D2633" t="s">
        <v>8</v>
      </c>
      <c r="E2633" t="s">
        <v>659</v>
      </c>
      <c r="F2633" t="s">
        <v>1045</v>
      </c>
      <c r="G2633">
        <f t="shared" si="82"/>
        <v>4</v>
      </c>
      <c r="H2633" t="str">
        <f t="shared" si="83"/>
        <v>4 - 11–20</v>
      </c>
      <c r="I2633" t="s">
        <v>46</v>
      </c>
      <c r="J2633" t="s">
        <v>511</v>
      </c>
      <c r="K2633">
        <v>26</v>
      </c>
    </row>
    <row r="2634" spans="1:11" x14ac:dyDescent="0.25">
      <c r="A2634" t="s">
        <v>524</v>
      </c>
      <c r="B2634" t="s">
        <v>658</v>
      </c>
      <c r="C2634" t="s">
        <v>653</v>
      </c>
      <c r="D2634" t="s">
        <v>8</v>
      </c>
      <c r="E2634" t="s">
        <v>659</v>
      </c>
      <c r="F2634" t="s">
        <v>1045</v>
      </c>
      <c r="G2634">
        <f t="shared" si="82"/>
        <v>5</v>
      </c>
      <c r="H2634" t="str">
        <f t="shared" si="83"/>
        <v>5 - 21–30</v>
      </c>
      <c r="I2634" t="s">
        <v>68</v>
      </c>
      <c r="J2634" t="s">
        <v>511</v>
      </c>
      <c r="K2634">
        <v>9</v>
      </c>
    </row>
    <row r="2635" spans="1:11" x14ac:dyDescent="0.25">
      <c r="A2635" t="s">
        <v>524</v>
      </c>
      <c r="B2635" t="s">
        <v>658</v>
      </c>
      <c r="C2635" t="s">
        <v>653</v>
      </c>
      <c r="D2635" t="s">
        <v>8</v>
      </c>
      <c r="E2635" t="s">
        <v>659</v>
      </c>
      <c r="F2635" t="s">
        <v>1045</v>
      </c>
      <c r="G2635">
        <f t="shared" si="82"/>
        <v>6</v>
      </c>
      <c r="H2635" t="str">
        <f t="shared" si="83"/>
        <v>6 - More than 30</v>
      </c>
      <c r="I2635" t="s">
        <v>69</v>
      </c>
      <c r="J2635" t="s">
        <v>511</v>
      </c>
      <c r="K2635">
        <v>17</v>
      </c>
    </row>
    <row r="2636" spans="1:11" x14ac:dyDescent="0.25">
      <c r="A2636" t="s">
        <v>524</v>
      </c>
      <c r="B2636" t="s">
        <v>655</v>
      </c>
      <c r="C2636" t="s">
        <v>653</v>
      </c>
      <c r="D2636" t="s">
        <v>8</v>
      </c>
      <c r="E2636" t="s">
        <v>354</v>
      </c>
      <c r="F2636" t="s">
        <v>1045</v>
      </c>
      <c r="G2636">
        <f t="shared" si="82"/>
        <v>1</v>
      </c>
      <c r="H2636" t="str">
        <f t="shared" si="83"/>
        <v>1 - None</v>
      </c>
      <c r="I2636" t="s">
        <v>43</v>
      </c>
      <c r="J2636" t="s">
        <v>511</v>
      </c>
      <c r="K2636">
        <v>0</v>
      </c>
    </row>
    <row r="2637" spans="1:11" x14ac:dyDescent="0.25">
      <c r="A2637" t="s">
        <v>524</v>
      </c>
      <c r="B2637" t="s">
        <v>655</v>
      </c>
      <c r="C2637" t="s">
        <v>653</v>
      </c>
      <c r="D2637" t="s">
        <v>8</v>
      </c>
      <c r="E2637" t="s">
        <v>354</v>
      </c>
      <c r="F2637" t="s">
        <v>1045</v>
      </c>
      <c r="G2637">
        <f t="shared" si="82"/>
        <v>2</v>
      </c>
      <c r="H2637" t="str">
        <f t="shared" si="83"/>
        <v>2 - 1–5</v>
      </c>
      <c r="I2637" t="s">
        <v>66</v>
      </c>
      <c r="J2637" t="s">
        <v>511</v>
      </c>
      <c r="K2637">
        <v>0</v>
      </c>
    </row>
    <row r="2638" spans="1:11" x14ac:dyDescent="0.25">
      <c r="A2638" t="s">
        <v>524</v>
      </c>
      <c r="B2638" t="s">
        <v>655</v>
      </c>
      <c r="C2638" t="s">
        <v>653</v>
      </c>
      <c r="D2638" t="s">
        <v>8</v>
      </c>
      <c r="E2638" t="s">
        <v>354</v>
      </c>
      <c r="F2638" t="s">
        <v>1045</v>
      </c>
      <c r="G2638">
        <f t="shared" si="82"/>
        <v>3</v>
      </c>
      <c r="H2638" t="str">
        <f t="shared" si="83"/>
        <v>3 - 6–10</v>
      </c>
      <c r="I2638" t="s">
        <v>67</v>
      </c>
      <c r="J2638" t="s">
        <v>511</v>
      </c>
      <c r="K2638">
        <v>4</v>
      </c>
    </row>
    <row r="2639" spans="1:11" x14ac:dyDescent="0.25">
      <c r="A2639" t="s">
        <v>524</v>
      </c>
      <c r="B2639" t="s">
        <v>655</v>
      </c>
      <c r="C2639" t="s">
        <v>653</v>
      </c>
      <c r="D2639" t="s">
        <v>8</v>
      </c>
      <c r="E2639" t="s">
        <v>354</v>
      </c>
      <c r="F2639" t="s">
        <v>1045</v>
      </c>
      <c r="G2639">
        <f t="shared" si="82"/>
        <v>4</v>
      </c>
      <c r="H2639" t="str">
        <f t="shared" si="83"/>
        <v>4 - 11–20</v>
      </c>
      <c r="I2639" t="s">
        <v>46</v>
      </c>
      <c r="J2639" t="s">
        <v>511</v>
      </c>
      <c r="K2639">
        <v>14</v>
      </c>
    </row>
    <row r="2640" spans="1:11" x14ac:dyDescent="0.25">
      <c r="A2640" t="s">
        <v>524</v>
      </c>
      <c r="B2640" t="s">
        <v>655</v>
      </c>
      <c r="C2640" t="s">
        <v>653</v>
      </c>
      <c r="D2640" t="s">
        <v>8</v>
      </c>
      <c r="E2640" t="s">
        <v>354</v>
      </c>
      <c r="F2640" t="s">
        <v>1045</v>
      </c>
      <c r="G2640">
        <f t="shared" si="82"/>
        <v>5</v>
      </c>
      <c r="H2640" t="str">
        <f t="shared" si="83"/>
        <v>5 - 21–30</v>
      </c>
      <c r="I2640" t="s">
        <v>68</v>
      </c>
      <c r="J2640" t="s">
        <v>511</v>
      </c>
      <c r="K2640">
        <v>37</v>
      </c>
    </row>
    <row r="2641" spans="1:11" x14ac:dyDescent="0.25">
      <c r="A2641" t="s">
        <v>524</v>
      </c>
      <c r="B2641" t="s">
        <v>655</v>
      </c>
      <c r="C2641" t="s">
        <v>653</v>
      </c>
      <c r="D2641" t="s">
        <v>8</v>
      </c>
      <c r="E2641" t="s">
        <v>354</v>
      </c>
      <c r="F2641" t="s">
        <v>1045</v>
      </c>
      <c r="G2641">
        <f t="shared" si="82"/>
        <v>6</v>
      </c>
      <c r="H2641" t="str">
        <f t="shared" si="83"/>
        <v>6 - More than 30</v>
      </c>
      <c r="I2641" t="s">
        <v>69</v>
      </c>
      <c r="J2641" t="s">
        <v>511</v>
      </c>
      <c r="K2641">
        <v>22</v>
      </c>
    </row>
    <row r="2642" spans="1:11" x14ac:dyDescent="0.25">
      <c r="A2642" t="s">
        <v>524</v>
      </c>
      <c r="B2642" t="s">
        <v>730</v>
      </c>
      <c r="C2642" t="s">
        <v>483</v>
      </c>
      <c r="D2642" t="s">
        <v>8</v>
      </c>
      <c r="E2642" t="s">
        <v>731</v>
      </c>
      <c r="F2642" t="s">
        <v>1045</v>
      </c>
      <c r="G2642">
        <f t="shared" si="82"/>
        <v>1</v>
      </c>
      <c r="H2642" t="str">
        <f t="shared" si="83"/>
        <v>1 - None</v>
      </c>
      <c r="I2642" t="s">
        <v>43</v>
      </c>
      <c r="J2642" t="s">
        <v>511</v>
      </c>
      <c r="K2642">
        <v>21</v>
      </c>
    </row>
    <row r="2643" spans="1:11" x14ac:dyDescent="0.25">
      <c r="A2643" t="s">
        <v>524</v>
      </c>
      <c r="B2643" t="s">
        <v>730</v>
      </c>
      <c r="C2643" t="s">
        <v>483</v>
      </c>
      <c r="D2643" t="s">
        <v>8</v>
      </c>
      <c r="E2643" t="s">
        <v>731</v>
      </c>
      <c r="F2643" t="s">
        <v>1045</v>
      </c>
      <c r="G2643">
        <f t="shared" si="82"/>
        <v>2</v>
      </c>
      <c r="H2643" t="str">
        <f t="shared" si="83"/>
        <v>2 - 1–4</v>
      </c>
      <c r="I2643" t="s">
        <v>44</v>
      </c>
      <c r="J2643" t="s">
        <v>511</v>
      </c>
      <c r="K2643">
        <v>39</v>
      </c>
    </row>
    <row r="2644" spans="1:11" x14ac:dyDescent="0.25">
      <c r="A2644" t="s">
        <v>524</v>
      </c>
      <c r="B2644" t="s">
        <v>730</v>
      </c>
      <c r="C2644" t="s">
        <v>483</v>
      </c>
      <c r="D2644" t="s">
        <v>8</v>
      </c>
      <c r="E2644" t="s">
        <v>731</v>
      </c>
      <c r="F2644" t="s">
        <v>1045</v>
      </c>
      <c r="G2644">
        <f t="shared" si="82"/>
        <v>3</v>
      </c>
      <c r="H2644" t="str">
        <f t="shared" si="83"/>
        <v>3 - 5–8</v>
      </c>
      <c r="I2644" t="s">
        <v>716</v>
      </c>
      <c r="J2644" t="s">
        <v>511</v>
      </c>
      <c r="K2644">
        <v>10</v>
      </c>
    </row>
    <row r="2645" spans="1:11" x14ac:dyDescent="0.25">
      <c r="A2645" t="s">
        <v>524</v>
      </c>
      <c r="B2645" t="s">
        <v>730</v>
      </c>
      <c r="C2645" t="s">
        <v>483</v>
      </c>
      <c r="D2645" t="s">
        <v>8</v>
      </c>
      <c r="E2645" t="s">
        <v>731</v>
      </c>
      <c r="F2645" t="s">
        <v>1045</v>
      </c>
      <c r="G2645">
        <f t="shared" si="82"/>
        <v>4</v>
      </c>
      <c r="H2645" t="str">
        <f t="shared" si="83"/>
        <v>4 - 9–12</v>
      </c>
      <c r="I2645" t="s">
        <v>717</v>
      </c>
      <c r="J2645" t="s">
        <v>511</v>
      </c>
      <c r="K2645">
        <v>3</v>
      </c>
    </row>
    <row r="2646" spans="1:11" x14ac:dyDescent="0.25">
      <c r="A2646" t="s">
        <v>524</v>
      </c>
      <c r="B2646" t="s">
        <v>730</v>
      </c>
      <c r="C2646" t="s">
        <v>483</v>
      </c>
      <c r="D2646" t="s">
        <v>8</v>
      </c>
      <c r="E2646" t="s">
        <v>731</v>
      </c>
      <c r="F2646" t="s">
        <v>1045</v>
      </c>
      <c r="G2646">
        <f t="shared" si="82"/>
        <v>5</v>
      </c>
      <c r="H2646" t="str">
        <f t="shared" si="83"/>
        <v>5 - 13–16</v>
      </c>
      <c r="I2646" t="s">
        <v>718</v>
      </c>
      <c r="J2646" t="s">
        <v>511</v>
      </c>
      <c r="K2646">
        <v>1</v>
      </c>
    </row>
    <row r="2647" spans="1:11" x14ac:dyDescent="0.25">
      <c r="A2647" t="s">
        <v>524</v>
      </c>
      <c r="B2647" t="s">
        <v>730</v>
      </c>
      <c r="C2647" t="s">
        <v>483</v>
      </c>
      <c r="D2647" t="s">
        <v>8</v>
      </c>
      <c r="E2647" t="s">
        <v>731</v>
      </c>
      <c r="F2647" t="s">
        <v>1045</v>
      </c>
      <c r="G2647">
        <f t="shared" si="82"/>
        <v>6</v>
      </c>
      <c r="H2647" t="str">
        <f t="shared" si="83"/>
        <v>6 - 17–20</v>
      </c>
      <c r="I2647" t="s">
        <v>719</v>
      </c>
      <c r="J2647" t="s">
        <v>511</v>
      </c>
      <c r="K2647">
        <v>0</v>
      </c>
    </row>
    <row r="2648" spans="1:11" x14ac:dyDescent="0.25">
      <c r="A2648" t="s">
        <v>524</v>
      </c>
      <c r="B2648" t="s">
        <v>730</v>
      </c>
      <c r="C2648" t="s">
        <v>483</v>
      </c>
      <c r="D2648" t="s">
        <v>8</v>
      </c>
      <c r="E2648" t="s">
        <v>731</v>
      </c>
      <c r="F2648" t="s">
        <v>1045</v>
      </c>
      <c r="G2648">
        <f t="shared" si="82"/>
        <v>7</v>
      </c>
      <c r="H2648" t="str">
        <f t="shared" si="83"/>
        <v>7 - 21–30</v>
      </c>
      <c r="I2648" t="s">
        <v>68</v>
      </c>
      <c r="J2648" t="s">
        <v>511</v>
      </c>
      <c r="K2648">
        <v>1</v>
      </c>
    </row>
    <row r="2649" spans="1:11" x14ac:dyDescent="0.25">
      <c r="A2649" t="s">
        <v>524</v>
      </c>
      <c r="B2649" t="s">
        <v>730</v>
      </c>
      <c r="C2649" t="s">
        <v>483</v>
      </c>
      <c r="D2649" t="s">
        <v>8</v>
      </c>
      <c r="E2649" t="s">
        <v>731</v>
      </c>
      <c r="F2649" t="s">
        <v>1045</v>
      </c>
      <c r="G2649">
        <f t="shared" si="82"/>
        <v>8</v>
      </c>
      <c r="H2649" t="str">
        <f t="shared" si="83"/>
        <v>8 - More than 30</v>
      </c>
      <c r="I2649" t="s">
        <v>69</v>
      </c>
      <c r="J2649" t="s">
        <v>511</v>
      </c>
      <c r="K2649">
        <v>0</v>
      </c>
    </row>
    <row r="2650" spans="1:11" x14ac:dyDescent="0.25">
      <c r="A2650" t="s">
        <v>524</v>
      </c>
      <c r="B2650" t="s">
        <v>738</v>
      </c>
      <c r="C2650" t="s">
        <v>483</v>
      </c>
      <c r="D2650" t="s">
        <v>8</v>
      </c>
      <c r="E2650" t="s">
        <v>739</v>
      </c>
      <c r="F2650" t="s">
        <v>1045</v>
      </c>
      <c r="G2650">
        <f t="shared" si="82"/>
        <v>1</v>
      </c>
      <c r="H2650" t="str">
        <f t="shared" si="83"/>
        <v>1 - None</v>
      </c>
      <c r="I2650" t="s">
        <v>43</v>
      </c>
      <c r="J2650" t="s">
        <v>511</v>
      </c>
      <c r="K2650">
        <v>36</v>
      </c>
    </row>
    <row r="2651" spans="1:11" x14ac:dyDescent="0.25">
      <c r="A2651" t="s">
        <v>524</v>
      </c>
      <c r="B2651" t="s">
        <v>738</v>
      </c>
      <c r="C2651" t="s">
        <v>483</v>
      </c>
      <c r="D2651" t="s">
        <v>8</v>
      </c>
      <c r="E2651" t="s">
        <v>739</v>
      </c>
      <c r="F2651" t="s">
        <v>1045</v>
      </c>
      <c r="G2651">
        <f t="shared" si="82"/>
        <v>2</v>
      </c>
      <c r="H2651" t="str">
        <f t="shared" si="83"/>
        <v>2 - 1–4</v>
      </c>
      <c r="I2651" t="s">
        <v>44</v>
      </c>
      <c r="J2651" t="s">
        <v>511</v>
      </c>
      <c r="K2651">
        <v>22</v>
      </c>
    </row>
    <row r="2652" spans="1:11" x14ac:dyDescent="0.25">
      <c r="A2652" t="s">
        <v>524</v>
      </c>
      <c r="B2652" t="s">
        <v>738</v>
      </c>
      <c r="C2652" t="s">
        <v>483</v>
      </c>
      <c r="D2652" t="s">
        <v>8</v>
      </c>
      <c r="E2652" t="s">
        <v>739</v>
      </c>
      <c r="F2652" t="s">
        <v>1045</v>
      </c>
      <c r="G2652">
        <f t="shared" si="82"/>
        <v>3</v>
      </c>
      <c r="H2652" t="str">
        <f t="shared" si="83"/>
        <v>3 - 5–8</v>
      </c>
      <c r="I2652" t="s">
        <v>716</v>
      </c>
      <c r="J2652" t="s">
        <v>511</v>
      </c>
      <c r="K2652">
        <v>7</v>
      </c>
    </row>
    <row r="2653" spans="1:11" x14ac:dyDescent="0.25">
      <c r="A2653" t="s">
        <v>524</v>
      </c>
      <c r="B2653" t="s">
        <v>738</v>
      </c>
      <c r="C2653" t="s">
        <v>483</v>
      </c>
      <c r="D2653" t="s">
        <v>8</v>
      </c>
      <c r="E2653" t="s">
        <v>739</v>
      </c>
      <c r="F2653" t="s">
        <v>1045</v>
      </c>
      <c r="G2653">
        <f t="shared" si="82"/>
        <v>4</v>
      </c>
      <c r="H2653" t="str">
        <f t="shared" si="83"/>
        <v>4 - 9–12</v>
      </c>
      <c r="I2653" t="s">
        <v>717</v>
      </c>
      <c r="J2653" t="s">
        <v>511</v>
      </c>
      <c r="K2653">
        <v>4</v>
      </c>
    </row>
    <row r="2654" spans="1:11" x14ac:dyDescent="0.25">
      <c r="A2654" t="s">
        <v>524</v>
      </c>
      <c r="B2654" t="s">
        <v>738</v>
      </c>
      <c r="C2654" t="s">
        <v>483</v>
      </c>
      <c r="D2654" t="s">
        <v>8</v>
      </c>
      <c r="E2654" t="s">
        <v>739</v>
      </c>
      <c r="F2654" t="s">
        <v>1045</v>
      </c>
      <c r="G2654">
        <f t="shared" si="82"/>
        <v>5</v>
      </c>
      <c r="H2654" t="str">
        <f t="shared" si="83"/>
        <v>5 - 13–16</v>
      </c>
      <c r="I2654" t="s">
        <v>718</v>
      </c>
      <c r="J2654" t="s">
        <v>511</v>
      </c>
      <c r="K2654">
        <v>3</v>
      </c>
    </row>
    <row r="2655" spans="1:11" x14ac:dyDescent="0.25">
      <c r="A2655" t="s">
        <v>524</v>
      </c>
      <c r="B2655" t="s">
        <v>738</v>
      </c>
      <c r="C2655" t="s">
        <v>483</v>
      </c>
      <c r="D2655" t="s">
        <v>8</v>
      </c>
      <c r="E2655" t="s">
        <v>739</v>
      </c>
      <c r="F2655" t="s">
        <v>1045</v>
      </c>
      <c r="G2655">
        <f t="shared" si="82"/>
        <v>6</v>
      </c>
      <c r="H2655" t="str">
        <f t="shared" si="83"/>
        <v>6 - 17–20</v>
      </c>
      <c r="I2655" t="s">
        <v>719</v>
      </c>
      <c r="J2655" t="s">
        <v>511</v>
      </c>
      <c r="K2655">
        <v>2</v>
      </c>
    </row>
    <row r="2656" spans="1:11" x14ac:dyDescent="0.25">
      <c r="A2656" t="s">
        <v>524</v>
      </c>
      <c r="B2656" t="s">
        <v>738</v>
      </c>
      <c r="C2656" t="s">
        <v>483</v>
      </c>
      <c r="D2656" t="s">
        <v>8</v>
      </c>
      <c r="E2656" t="s">
        <v>739</v>
      </c>
      <c r="F2656" t="s">
        <v>1045</v>
      </c>
      <c r="G2656">
        <f t="shared" si="82"/>
        <v>7</v>
      </c>
      <c r="H2656" t="str">
        <f t="shared" si="83"/>
        <v>7 - 21–30</v>
      </c>
      <c r="I2656" t="s">
        <v>68</v>
      </c>
      <c r="J2656" t="s">
        <v>511</v>
      </c>
      <c r="K2656">
        <v>1</v>
      </c>
    </row>
    <row r="2657" spans="1:11" x14ac:dyDescent="0.25">
      <c r="A2657" t="s">
        <v>524</v>
      </c>
      <c r="B2657" t="s">
        <v>738</v>
      </c>
      <c r="C2657" t="s">
        <v>483</v>
      </c>
      <c r="D2657" t="s">
        <v>8</v>
      </c>
      <c r="E2657" t="s">
        <v>739</v>
      </c>
      <c r="F2657" t="s">
        <v>1045</v>
      </c>
      <c r="G2657">
        <f t="shared" si="82"/>
        <v>8</v>
      </c>
      <c r="H2657" t="str">
        <f t="shared" si="83"/>
        <v>8 - More than 30</v>
      </c>
      <c r="I2657" t="s">
        <v>69</v>
      </c>
      <c r="J2657" t="s">
        <v>511</v>
      </c>
      <c r="K2657">
        <v>0</v>
      </c>
    </row>
    <row r="2658" spans="1:11" x14ac:dyDescent="0.25">
      <c r="A2658" t="s">
        <v>524</v>
      </c>
      <c r="B2658" t="s">
        <v>722</v>
      </c>
      <c r="C2658" t="s">
        <v>483</v>
      </c>
      <c r="D2658" t="s">
        <v>8</v>
      </c>
      <c r="E2658" t="s">
        <v>723</v>
      </c>
      <c r="F2658" t="s">
        <v>1045</v>
      </c>
      <c r="G2658">
        <f t="shared" si="82"/>
        <v>1</v>
      </c>
      <c r="H2658" t="str">
        <f t="shared" si="83"/>
        <v>1 - 1–4</v>
      </c>
      <c r="I2658" t="s">
        <v>44</v>
      </c>
      <c r="J2658" t="s">
        <v>511</v>
      </c>
      <c r="K2658">
        <v>36</v>
      </c>
    </row>
    <row r="2659" spans="1:11" x14ac:dyDescent="0.25">
      <c r="A2659" t="s">
        <v>524</v>
      </c>
      <c r="B2659" t="s">
        <v>722</v>
      </c>
      <c r="C2659" t="s">
        <v>483</v>
      </c>
      <c r="D2659" t="s">
        <v>8</v>
      </c>
      <c r="E2659" t="s">
        <v>723</v>
      </c>
      <c r="F2659" t="s">
        <v>1045</v>
      </c>
      <c r="G2659">
        <f t="shared" si="82"/>
        <v>2</v>
      </c>
      <c r="H2659" t="str">
        <f t="shared" si="83"/>
        <v>2 - 5–8</v>
      </c>
      <c r="I2659" t="s">
        <v>716</v>
      </c>
      <c r="J2659" t="s">
        <v>511</v>
      </c>
      <c r="K2659">
        <v>16</v>
      </c>
    </row>
    <row r="2660" spans="1:11" x14ac:dyDescent="0.25">
      <c r="A2660" t="s">
        <v>524</v>
      </c>
      <c r="B2660" t="s">
        <v>722</v>
      </c>
      <c r="C2660" t="s">
        <v>483</v>
      </c>
      <c r="D2660" t="s">
        <v>8</v>
      </c>
      <c r="E2660" t="s">
        <v>723</v>
      </c>
      <c r="F2660" t="s">
        <v>1045</v>
      </c>
      <c r="G2660">
        <f t="shared" si="82"/>
        <v>3</v>
      </c>
      <c r="H2660" t="str">
        <f t="shared" si="83"/>
        <v>3 - 9–12</v>
      </c>
      <c r="I2660" t="s">
        <v>717</v>
      </c>
      <c r="J2660" t="s">
        <v>511</v>
      </c>
      <c r="K2660">
        <v>8</v>
      </c>
    </row>
    <row r="2661" spans="1:11" x14ac:dyDescent="0.25">
      <c r="A2661" t="s">
        <v>524</v>
      </c>
      <c r="B2661" t="s">
        <v>722</v>
      </c>
      <c r="C2661" t="s">
        <v>483</v>
      </c>
      <c r="D2661" t="s">
        <v>8</v>
      </c>
      <c r="E2661" t="s">
        <v>723</v>
      </c>
      <c r="F2661" t="s">
        <v>1045</v>
      </c>
      <c r="G2661">
        <f t="shared" si="82"/>
        <v>4</v>
      </c>
      <c r="H2661" t="str">
        <f t="shared" si="83"/>
        <v>4 - 13–16</v>
      </c>
      <c r="I2661" t="s">
        <v>718</v>
      </c>
      <c r="J2661" t="s">
        <v>511</v>
      </c>
      <c r="K2661">
        <v>6</v>
      </c>
    </row>
    <row r="2662" spans="1:11" x14ac:dyDescent="0.25">
      <c r="A2662" t="s">
        <v>524</v>
      </c>
      <c r="B2662" t="s">
        <v>722</v>
      </c>
      <c r="C2662" t="s">
        <v>483</v>
      </c>
      <c r="D2662" t="s">
        <v>8</v>
      </c>
      <c r="E2662" t="s">
        <v>723</v>
      </c>
      <c r="F2662" t="s">
        <v>1045</v>
      </c>
      <c r="G2662">
        <f t="shared" si="82"/>
        <v>5</v>
      </c>
      <c r="H2662" t="str">
        <f t="shared" si="83"/>
        <v>5 - 17–20</v>
      </c>
      <c r="I2662" t="s">
        <v>719</v>
      </c>
      <c r="J2662" t="s">
        <v>511</v>
      </c>
      <c r="K2662">
        <v>3</v>
      </c>
    </row>
    <row r="2663" spans="1:11" x14ac:dyDescent="0.25">
      <c r="A2663" t="s">
        <v>524</v>
      </c>
      <c r="B2663" t="s">
        <v>722</v>
      </c>
      <c r="C2663" t="s">
        <v>483</v>
      </c>
      <c r="D2663" t="s">
        <v>8</v>
      </c>
      <c r="E2663" t="s">
        <v>723</v>
      </c>
      <c r="F2663" t="s">
        <v>1045</v>
      </c>
      <c r="G2663">
        <f t="shared" si="82"/>
        <v>6</v>
      </c>
      <c r="H2663" t="str">
        <f t="shared" si="83"/>
        <v>6 - 21–30</v>
      </c>
      <c r="I2663" t="s">
        <v>68</v>
      </c>
      <c r="J2663" t="s">
        <v>511</v>
      </c>
      <c r="K2663">
        <v>4</v>
      </c>
    </row>
    <row r="2664" spans="1:11" x14ac:dyDescent="0.25">
      <c r="A2664" t="s">
        <v>524</v>
      </c>
      <c r="B2664" t="s">
        <v>722</v>
      </c>
      <c r="C2664" t="s">
        <v>483</v>
      </c>
      <c r="D2664" t="s">
        <v>8</v>
      </c>
      <c r="E2664" t="s">
        <v>723</v>
      </c>
      <c r="F2664" t="s">
        <v>1045</v>
      </c>
      <c r="G2664">
        <f t="shared" si="82"/>
        <v>7</v>
      </c>
      <c r="H2664" t="str">
        <f t="shared" si="83"/>
        <v>7 - More than 30</v>
      </c>
      <c r="I2664" t="s">
        <v>69</v>
      </c>
      <c r="J2664" t="s">
        <v>511</v>
      </c>
      <c r="K2664">
        <v>2</v>
      </c>
    </row>
    <row r="2665" spans="1:11" x14ac:dyDescent="0.25">
      <c r="A2665" t="s">
        <v>524</v>
      </c>
      <c r="B2665" t="s">
        <v>720</v>
      </c>
      <c r="C2665" t="s">
        <v>483</v>
      </c>
      <c r="D2665" t="s">
        <v>8</v>
      </c>
      <c r="E2665" t="s">
        <v>721</v>
      </c>
      <c r="F2665" t="s">
        <v>1045</v>
      </c>
      <c r="G2665">
        <f t="shared" si="82"/>
        <v>1</v>
      </c>
      <c r="H2665" t="str">
        <f t="shared" si="83"/>
        <v>1 - None</v>
      </c>
      <c r="I2665" t="s">
        <v>43</v>
      </c>
      <c r="J2665" t="s">
        <v>511</v>
      </c>
      <c r="K2665">
        <v>0</v>
      </c>
    </row>
    <row r="2666" spans="1:11" x14ac:dyDescent="0.25">
      <c r="A2666" t="s">
        <v>524</v>
      </c>
      <c r="B2666" t="s">
        <v>720</v>
      </c>
      <c r="C2666" t="s">
        <v>483</v>
      </c>
      <c r="D2666" t="s">
        <v>8</v>
      </c>
      <c r="E2666" t="s">
        <v>721</v>
      </c>
      <c r="F2666" t="s">
        <v>1045</v>
      </c>
      <c r="G2666">
        <f t="shared" si="82"/>
        <v>2</v>
      </c>
      <c r="H2666" t="str">
        <f t="shared" si="83"/>
        <v>2 - 1–4</v>
      </c>
      <c r="I2666" t="s">
        <v>44</v>
      </c>
      <c r="J2666" t="s">
        <v>511</v>
      </c>
      <c r="K2666">
        <v>32</v>
      </c>
    </row>
    <row r="2667" spans="1:11" x14ac:dyDescent="0.25">
      <c r="A2667" t="s">
        <v>524</v>
      </c>
      <c r="B2667" t="s">
        <v>720</v>
      </c>
      <c r="C2667" t="s">
        <v>483</v>
      </c>
      <c r="D2667" t="s">
        <v>8</v>
      </c>
      <c r="E2667" t="s">
        <v>721</v>
      </c>
      <c r="F2667" t="s">
        <v>1045</v>
      </c>
      <c r="G2667">
        <f t="shared" si="82"/>
        <v>3</v>
      </c>
      <c r="H2667" t="str">
        <f t="shared" si="83"/>
        <v>3 - 5–8</v>
      </c>
      <c r="I2667" t="s">
        <v>716</v>
      </c>
      <c r="J2667" t="s">
        <v>511</v>
      </c>
      <c r="K2667">
        <v>19</v>
      </c>
    </row>
    <row r="2668" spans="1:11" x14ac:dyDescent="0.25">
      <c r="A2668" t="s">
        <v>524</v>
      </c>
      <c r="B2668" t="s">
        <v>720</v>
      </c>
      <c r="C2668" t="s">
        <v>483</v>
      </c>
      <c r="D2668" t="s">
        <v>8</v>
      </c>
      <c r="E2668" t="s">
        <v>721</v>
      </c>
      <c r="F2668" t="s">
        <v>1045</v>
      </c>
      <c r="G2668">
        <f t="shared" si="82"/>
        <v>4</v>
      </c>
      <c r="H2668" t="str">
        <f t="shared" si="83"/>
        <v>4 - 9–12</v>
      </c>
      <c r="I2668" t="s">
        <v>717</v>
      </c>
      <c r="J2668" t="s">
        <v>511</v>
      </c>
      <c r="K2668">
        <v>10</v>
      </c>
    </row>
    <row r="2669" spans="1:11" x14ac:dyDescent="0.25">
      <c r="A2669" t="s">
        <v>524</v>
      </c>
      <c r="B2669" t="s">
        <v>720</v>
      </c>
      <c r="C2669" t="s">
        <v>483</v>
      </c>
      <c r="D2669" t="s">
        <v>8</v>
      </c>
      <c r="E2669" t="s">
        <v>721</v>
      </c>
      <c r="F2669" t="s">
        <v>1045</v>
      </c>
      <c r="G2669">
        <f t="shared" si="82"/>
        <v>5</v>
      </c>
      <c r="H2669" t="str">
        <f t="shared" si="83"/>
        <v>5 - 13–16</v>
      </c>
      <c r="I2669" t="s">
        <v>718</v>
      </c>
      <c r="J2669" t="s">
        <v>511</v>
      </c>
      <c r="K2669">
        <v>6</v>
      </c>
    </row>
    <row r="2670" spans="1:11" x14ac:dyDescent="0.25">
      <c r="A2670" t="s">
        <v>524</v>
      </c>
      <c r="B2670" t="s">
        <v>720</v>
      </c>
      <c r="C2670" t="s">
        <v>483</v>
      </c>
      <c r="D2670" t="s">
        <v>8</v>
      </c>
      <c r="E2670" t="s">
        <v>721</v>
      </c>
      <c r="F2670" t="s">
        <v>1045</v>
      </c>
      <c r="G2670">
        <f t="shared" si="82"/>
        <v>6</v>
      </c>
      <c r="H2670" t="str">
        <f t="shared" si="83"/>
        <v>6 - 17–20</v>
      </c>
      <c r="I2670" t="s">
        <v>719</v>
      </c>
      <c r="J2670" t="s">
        <v>511</v>
      </c>
      <c r="K2670">
        <v>2</v>
      </c>
    </row>
    <row r="2671" spans="1:11" x14ac:dyDescent="0.25">
      <c r="A2671" t="s">
        <v>524</v>
      </c>
      <c r="B2671" t="s">
        <v>720</v>
      </c>
      <c r="C2671" t="s">
        <v>483</v>
      </c>
      <c r="D2671" t="s">
        <v>8</v>
      </c>
      <c r="E2671" t="s">
        <v>721</v>
      </c>
      <c r="F2671" t="s">
        <v>1045</v>
      </c>
      <c r="G2671">
        <f t="shared" si="82"/>
        <v>7</v>
      </c>
      <c r="H2671" t="str">
        <f t="shared" si="83"/>
        <v>7 - 21–30</v>
      </c>
      <c r="I2671" t="s">
        <v>68</v>
      </c>
      <c r="J2671" t="s">
        <v>511</v>
      </c>
      <c r="K2671">
        <v>4</v>
      </c>
    </row>
    <row r="2672" spans="1:11" x14ac:dyDescent="0.25">
      <c r="A2672" t="s">
        <v>524</v>
      </c>
      <c r="B2672" t="s">
        <v>720</v>
      </c>
      <c r="C2672" t="s">
        <v>483</v>
      </c>
      <c r="D2672" t="s">
        <v>8</v>
      </c>
      <c r="E2672" t="s">
        <v>721</v>
      </c>
      <c r="F2672" t="s">
        <v>1045</v>
      </c>
      <c r="G2672">
        <f t="shared" si="82"/>
        <v>8</v>
      </c>
      <c r="H2672" t="str">
        <f t="shared" si="83"/>
        <v>8 - More than 30</v>
      </c>
      <c r="I2672" t="s">
        <v>69</v>
      </c>
      <c r="J2672" t="s">
        <v>511</v>
      </c>
      <c r="K2672">
        <v>2</v>
      </c>
    </row>
    <row r="2673" spans="1:11" x14ac:dyDescent="0.25">
      <c r="A2673" t="s">
        <v>524</v>
      </c>
      <c r="B2673" t="s">
        <v>742</v>
      </c>
      <c r="C2673" t="s">
        <v>483</v>
      </c>
      <c r="D2673" t="s">
        <v>8</v>
      </c>
      <c r="E2673" t="s">
        <v>743</v>
      </c>
      <c r="F2673" t="s">
        <v>1045</v>
      </c>
      <c r="G2673">
        <f t="shared" si="82"/>
        <v>1</v>
      </c>
      <c r="H2673" t="str">
        <f t="shared" si="83"/>
        <v>1 - None</v>
      </c>
      <c r="I2673" t="s">
        <v>43</v>
      </c>
      <c r="J2673" t="s">
        <v>511</v>
      </c>
      <c r="K2673">
        <v>46</v>
      </c>
    </row>
    <row r="2674" spans="1:11" x14ac:dyDescent="0.25">
      <c r="A2674" t="s">
        <v>524</v>
      </c>
      <c r="B2674" t="s">
        <v>742</v>
      </c>
      <c r="C2674" t="s">
        <v>483</v>
      </c>
      <c r="D2674" t="s">
        <v>8</v>
      </c>
      <c r="E2674" t="s">
        <v>743</v>
      </c>
      <c r="F2674" t="s">
        <v>1045</v>
      </c>
      <c r="G2674">
        <f t="shared" si="82"/>
        <v>2</v>
      </c>
      <c r="H2674" t="str">
        <f t="shared" si="83"/>
        <v>2 - 1–4</v>
      </c>
      <c r="I2674" t="s">
        <v>44</v>
      </c>
      <c r="J2674" t="s">
        <v>511</v>
      </c>
      <c r="K2674">
        <v>23</v>
      </c>
    </row>
    <row r="2675" spans="1:11" x14ac:dyDescent="0.25">
      <c r="A2675" t="s">
        <v>524</v>
      </c>
      <c r="B2675" t="s">
        <v>742</v>
      </c>
      <c r="C2675" t="s">
        <v>483</v>
      </c>
      <c r="D2675" t="s">
        <v>8</v>
      </c>
      <c r="E2675" t="s">
        <v>743</v>
      </c>
      <c r="F2675" t="s">
        <v>1045</v>
      </c>
      <c r="G2675">
        <f t="shared" si="82"/>
        <v>3</v>
      </c>
      <c r="H2675" t="str">
        <f t="shared" si="83"/>
        <v>3 - 5–8</v>
      </c>
      <c r="I2675" t="s">
        <v>716</v>
      </c>
      <c r="J2675" t="s">
        <v>511</v>
      </c>
      <c r="K2675">
        <v>3</v>
      </c>
    </row>
    <row r="2676" spans="1:11" x14ac:dyDescent="0.25">
      <c r="A2676" t="s">
        <v>524</v>
      </c>
      <c r="B2676" t="s">
        <v>742</v>
      </c>
      <c r="C2676" t="s">
        <v>483</v>
      </c>
      <c r="D2676" t="s">
        <v>8</v>
      </c>
      <c r="E2676" t="s">
        <v>743</v>
      </c>
      <c r="F2676" t="s">
        <v>1045</v>
      </c>
      <c r="G2676">
        <f t="shared" si="82"/>
        <v>4</v>
      </c>
      <c r="H2676" t="str">
        <f t="shared" si="83"/>
        <v>4 - 9–12</v>
      </c>
      <c r="I2676" t="s">
        <v>717</v>
      </c>
      <c r="J2676" t="s">
        <v>511</v>
      </c>
      <c r="K2676">
        <v>2</v>
      </c>
    </row>
    <row r="2677" spans="1:11" x14ac:dyDescent="0.25">
      <c r="A2677" t="s">
        <v>524</v>
      </c>
      <c r="B2677" t="s">
        <v>742</v>
      </c>
      <c r="C2677" t="s">
        <v>483</v>
      </c>
      <c r="D2677" t="s">
        <v>8</v>
      </c>
      <c r="E2677" t="s">
        <v>743</v>
      </c>
      <c r="F2677" t="s">
        <v>1045</v>
      </c>
      <c r="G2677">
        <f t="shared" si="82"/>
        <v>5</v>
      </c>
      <c r="H2677" t="str">
        <f t="shared" si="83"/>
        <v>5 - 13–16</v>
      </c>
      <c r="I2677" t="s">
        <v>718</v>
      </c>
      <c r="J2677" t="s">
        <v>511</v>
      </c>
      <c r="K2677">
        <v>0</v>
      </c>
    </row>
    <row r="2678" spans="1:11" x14ac:dyDescent="0.25">
      <c r="A2678" t="s">
        <v>524</v>
      </c>
      <c r="B2678" t="s">
        <v>742</v>
      </c>
      <c r="C2678" t="s">
        <v>483</v>
      </c>
      <c r="D2678" t="s">
        <v>8</v>
      </c>
      <c r="E2678" t="s">
        <v>743</v>
      </c>
      <c r="F2678" t="s">
        <v>1045</v>
      </c>
      <c r="G2678">
        <f t="shared" si="82"/>
        <v>6</v>
      </c>
      <c r="H2678" t="str">
        <f t="shared" si="83"/>
        <v>6 - 21–30</v>
      </c>
      <c r="I2678" t="s">
        <v>68</v>
      </c>
      <c r="J2678" t="s">
        <v>511</v>
      </c>
      <c r="K2678">
        <v>1</v>
      </c>
    </row>
    <row r="2679" spans="1:11" x14ac:dyDescent="0.25">
      <c r="A2679" t="s">
        <v>524</v>
      </c>
      <c r="B2679" t="s">
        <v>742</v>
      </c>
      <c r="C2679" t="s">
        <v>483</v>
      </c>
      <c r="D2679" t="s">
        <v>8</v>
      </c>
      <c r="E2679" t="s">
        <v>743</v>
      </c>
      <c r="F2679" t="s">
        <v>1045</v>
      </c>
      <c r="G2679">
        <f t="shared" si="82"/>
        <v>7</v>
      </c>
      <c r="H2679" t="str">
        <f t="shared" si="83"/>
        <v>7 - More than 30</v>
      </c>
      <c r="I2679" t="s">
        <v>69</v>
      </c>
      <c r="J2679" t="s">
        <v>511</v>
      </c>
      <c r="K2679">
        <v>0</v>
      </c>
    </row>
    <row r="2680" spans="1:11" x14ac:dyDescent="0.25">
      <c r="A2680" t="s">
        <v>524</v>
      </c>
      <c r="B2680" t="s">
        <v>736</v>
      </c>
      <c r="C2680" t="s">
        <v>483</v>
      </c>
      <c r="D2680" t="s">
        <v>8</v>
      </c>
      <c r="E2680" t="s">
        <v>737</v>
      </c>
      <c r="F2680" t="s">
        <v>1045</v>
      </c>
      <c r="G2680">
        <f t="shared" si="82"/>
        <v>1</v>
      </c>
      <c r="H2680" t="str">
        <f t="shared" si="83"/>
        <v>1 - None</v>
      </c>
      <c r="I2680" t="s">
        <v>43</v>
      </c>
      <c r="J2680" t="s">
        <v>511</v>
      </c>
      <c r="K2680">
        <v>36</v>
      </c>
    </row>
    <row r="2681" spans="1:11" x14ac:dyDescent="0.25">
      <c r="A2681" t="s">
        <v>524</v>
      </c>
      <c r="B2681" t="s">
        <v>736</v>
      </c>
      <c r="C2681" t="s">
        <v>483</v>
      </c>
      <c r="D2681" t="s">
        <v>8</v>
      </c>
      <c r="E2681" t="s">
        <v>737</v>
      </c>
      <c r="F2681" t="s">
        <v>1045</v>
      </c>
      <c r="G2681">
        <f t="shared" si="82"/>
        <v>2</v>
      </c>
      <c r="H2681" t="str">
        <f t="shared" si="83"/>
        <v>2 - 1–4</v>
      </c>
      <c r="I2681" t="s">
        <v>44</v>
      </c>
      <c r="J2681" t="s">
        <v>511</v>
      </c>
      <c r="K2681">
        <v>25</v>
      </c>
    </row>
    <row r="2682" spans="1:11" x14ac:dyDescent="0.25">
      <c r="A2682" t="s">
        <v>524</v>
      </c>
      <c r="B2682" t="s">
        <v>736</v>
      </c>
      <c r="C2682" t="s">
        <v>483</v>
      </c>
      <c r="D2682" t="s">
        <v>8</v>
      </c>
      <c r="E2682" t="s">
        <v>737</v>
      </c>
      <c r="F2682" t="s">
        <v>1045</v>
      </c>
      <c r="G2682">
        <f t="shared" si="82"/>
        <v>3</v>
      </c>
      <c r="H2682" t="str">
        <f t="shared" si="83"/>
        <v>3 - 5–8</v>
      </c>
      <c r="I2682" t="s">
        <v>716</v>
      </c>
      <c r="J2682" t="s">
        <v>511</v>
      </c>
      <c r="K2682">
        <v>8</v>
      </c>
    </row>
    <row r="2683" spans="1:11" x14ac:dyDescent="0.25">
      <c r="A2683" t="s">
        <v>524</v>
      </c>
      <c r="B2683" t="s">
        <v>736</v>
      </c>
      <c r="C2683" t="s">
        <v>483</v>
      </c>
      <c r="D2683" t="s">
        <v>8</v>
      </c>
      <c r="E2683" t="s">
        <v>737</v>
      </c>
      <c r="F2683" t="s">
        <v>1045</v>
      </c>
      <c r="G2683">
        <f t="shared" si="82"/>
        <v>4</v>
      </c>
      <c r="H2683" t="str">
        <f t="shared" si="83"/>
        <v>4 - 9–12</v>
      </c>
      <c r="I2683" t="s">
        <v>717</v>
      </c>
      <c r="J2683" t="s">
        <v>511</v>
      </c>
      <c r="K2683">
        <v>3</v>
      </c>
    </row>
    <row r="2684" spans="1:11" x14ac:dyDescent="0.25">
      <c r="A2684" t="s">
        <v>524</v>
      </c>
      <c r="B2684" t="s">
        <v>736</v>
      </c>
      <c r="C2684" t="s">
        <v>483</v>
      </c>
      <c r="D2684" t="s">
        <v>8</v>
      </c>
      <c r="E2684" t="s">
        <v>737</v>
      </c>
      <c r="F2684" t="s">
        <v>1045</v>
      </c>
      <c r="G2684">
        <f t="shared" si="82"/>
        <v>5</v>
      </c>
      <c r="H2684" t="str">
        <f t="shared" si="83"/>
        <v>5 - 13–16</v>
      </c>
      <c r="I2684" t="s">
        <v>718</v>
      </c>
      <c r="J2684" t="s">
        <v>511</v>
      </c>
      <c r="K2684">
        <v>1</v>
      </c>
    </row>
    <row r="2685" spans="1:11" x14ac:dyDescent="0.25">
      <c r="A2685" t="s">
        <v>524</v>
      </c>
      <c r="B2685" t="s">
        <v>736</v>
      </c>
      <c r="C2685" t="s">
        <v>483</v>
      </c>
      <c r="D2685" t="s">
        <v>8</v>
      </c>
      <c r="E2685" t="s">
        <v>737</v>
      </c>
      <c r="F2685" t="s">
        <v>1045</v>
      </c>
      <c r="G2685">
        <f t="shared" si="82"/>
        <v>6</v>
      </c>
      <c r="H2685" t="str">
        <f t="shared" si="83"/>
        <v>6 - 17–20</v>
      </c>
      <c r="I2685" t="s">
        <v>719</v>
      </c>
      <c r="J2685" t="s">
        <v>511</v>
      </c>
      <c r="K2685">
        <v>0</v>
      </c>
    </row>
    <row r="2686" spans="1:11" x14ac:dyDescent="0.25">
      <c r="A2686" t="s">
        <v>524</v>
      </c>
      <c r="B2686" t="s">
        <v>736</v>
      </c>
      <c r="C2686" t="s">
        <v>483</v>
      </c>
      <c r="D2686" t="s">
        <v>8</v>
      </c>
      <c r="E2686" t="s">
        <v>737</v>
      </c>
      <c r="F2686" t="s">
        <v>1045</v>
      </c>
      <c r="G2686">
        <f t="shared" si="82"/>
        <v>7</v>
      </c>
      <c r="H2686" t="str">
        <f t="shared" si="83"/>
        <v>7 - More than 30</v>
      </c>
      <c r="I2686" t="s">
        <v>69</v>
      </c>
      <c r="J2686" t="s">
        <v>511</v>
      </c>
      <c r="K2686">
        <v>1</v>
      </c>
    </row>
    <row r="2687" spans="1:11" x14ac:dyDescent="0.25">
      <c r="A2687" t="s">
        <v>524</v>
      </c>
      <c r="B2687" t="s">
        <v>740</v>
      </c>
      <c r="C2687" t="s">
        <v>483</v>
      </c>
      <c r="D2687" t="s">
        <v>8</v>
      </c>
      <c r="E2687" t="s">
        <v>741</v>
      </c>
      <c r="F2687" t="s">
        <v>1045</v>
      </c>
      <c r="G2687">
        <f t="shared" si="82"/>
        <v>1</v>
      </c>
      <c r="H2687" t="str">
        <f t="shared" si="83"/>
        <v>1 - None</v>
      </c>
      <c r="I2687" t="s">
        <v>43</v>
      </c>
      <c r="J2687" t="s">
        <v>511</v>
      </c>
      <c r="K2687">
        <v>25</v>
      </c>
    </row>
    <row r="2688" spans="1:11" x14ac:dyDescent="0.25">
      <c r="A2688" t="s">
        <v>524</v>
      </c>
      <c r="B2688" t="s">
        <v>740</v>
      </c>
      <c r="C2688" t="s">
        <v>483</v>
      </c>
      <c r="D2688" t="s">
        <v>8</v>
      </c>
      <c r="E2688" t="s">
        <v>741</v>
      </c>
      <c r="F2688" t="s">
        <v>1045</v>
      </c>
      <c r="G2688">
        <f t="shared" si="82"/>
        <v>2</v>
      </c>
      <c r="H2688" t="str">
        <f t="shared" si="83"/>
        <v>2 - 1–4</v>
      </c>
      <c r="I2688" t="s">
        <v>44</v>
      </c>
      <c r="J2688" t="s">
        <v>511</v>
      </c>
      <c r="K2688">
        <v>36</v>
      </c>
    </row>
    <row r="2689" spans="1:11" x14ac:dyDescent="0.25">
      <c r="A2689" t="s">
        <v>524</v>
      </c>
      <c r="B2689" t="s">
        <v>740</v>
      </c>
      <c r="C2689" t="s">
        <v>483</v>
      </c>
      <c r="D2689" t="s">
        <v>8</v>
      </c>
      <c r="E2689" t="s">
        <v>741</v>
      </c>
      <c r="F2689" t="s">
        <v>1045</v>
      </c>
      <c r="G2689">
        <f t="shared" si="82"/>
        <v>3</v>
      </c>
      <c r="H2689" t="str">
        <f t="shared" si="83"/>
        <v>3 - 5–8</v>
      </c>
      <c r="I2689" t="s">
        <v>716</v>
      </c>
      <c r="J2689" t="s">
        <v>511</v>
      </c>
      <c r="K2689">
        <v>8</v>
      </c>
    </row>
    <row r="2690" spans="1:11" x14ac:dyDescent="0.25">
      <c r="A2690" t="s">
        <v>524</v>
      </c>
      <c r="B2690" t="s">
        <v>740</v>
      </c>
      <c r="C2690" t="s">
        <v>483</v>
      </c>
      <c r="D2690" t="s">
        <v>8</v>
      </c>
      <c r="E2690" t="s">
        <v>741</v>
      </c>
      <c r="F2690" t="s">
        <v>1045</v>
      </c>
      <c r="G2690">
        <f t="shared" ref="G2690:G2753" si="84">IF(E2690=E2689,1+G2689,1)</f>
        <v>4</v>
      </c>
      <c r="H2690" t="str">
        <f t="shared" ref="H2690:H2753" si="85">CONCATENATE(G2690," - ",I2690)</f>
        <v>4 - 9–12</v>
      </c>
      <c r="I2690" t="s">
        <v>717</v>
      </c>
      <c r="J2690" t="s">
        <v>511</v>
      </c>
      <c r="K2690">
        <v>3</v>
      </c>
    </row>
    <row r="2691" spans="1:11" x14ac:dyDescent="0.25">
      <c r="A2691" t="s">
        <v>524</v>
      </c>
      <c r="B2691" t="s">
        <v>740</v>
      </c>
      <c r="C2691" t="s">
        <v>483</v>
      </c>
      <c r="D2691" t="s">
        <v>8</v>
      </c>
      <c r="E2691" t="s">
        <v>741</v>
      </c>
      <c r="F2691" t="s">
        <v>1045</v>
      </c>
      <c r="G2691">
        <f t="shared" si="84"/>
        <v>5</v>
      </c>
      <c r="H2691" t="str">
        <f t="shared" si="85"/>
        <v>5 - 13–16</v>
      </c>
      <c r="I2691" t="s">
        <v>718</v>
      </c>
      <c r="J2691" t="s">
        <v>511</v>
      </c>
      <c r="K2691">
        <v>2</v>
      </c>
    </row>
    <row r="2692" spans="1:11" x14ac:dyDescent="0.25">
      <c r="A2692" t="s">
        <v>524</v>
      </c>
      <c r="B2692" t="s">
        <v>740</v>
      </c>
      <c r="C2692" t="s">
        <v>483</v>
      </c>
      <c r="D2692" t="s">
        <v>8</v>
      </c>
      <c r="E2692" t="s">
        <v>741</v>
      </c>
      <c r="F2692" t="s">
        <v>1045</v>
      </c>
      <c r="G2692">
        <f t="shared" si="84"/>
        <v>6</v>
      </c>
      <c r="H2692" t="str">
        <f t="shared" si="85"/>
        <v>6 - 17–20</v>
      </c>
      <c r="I2692" t="s">
        <v>719</v>
      </c>
      <c r="J2692" t="s">
        <v>511</v>
      </c>
      <c r="K2692">
        <v>1</v>
      </c>
    </row>
    <row r="2693" spans="1:11" x14ac:dyDescent="0.25">
      <c r="A2693" t="s">
        <v>524</v>
      </c>
      <c r="B2693" t="s">
        <v>740</v>
      </c>
      <c r="C2693" t="s">
        <v>483</v>
      </c>
      <c r="D2693" t="s">
        <v>8</v>
      </c>
      <c r="E2693" t="s">
        <v>741</v>
      </c>
      <c r="F2693" t="s">
        <v>1045</v>
      </c>
      <c r="G2693">
        <f t="shared" si="84"/>
        <v>7</v>
      </c>
      <c r="H2693" t="str">
        <f t="shared" si="85"/>
        <v>7 - More than 30</v>
      </c>
      <c r="I2693" t="s">
        <v>69</v>
      </c>
      <c r="J2693" t="s">
        <v>511</v>
      </c>
      <c r="K2693">
        <v>0</v>
      </c>
    </row>
    <row r="2694" spans="1:11" x14ac:dyDescent="0.25">
      <c r="A2694" t="s">
        <v>524</v>
      </c>
      <c r="B2694" t="s">
        <v>724</v>
      </c>
      <c r="C2694" t="s">
        <v>483</v>
      </c>
      <c r="D2694" t="s">
        <v>8</v>
      </c>
      <c r="E2694" t="s">
        <v>725</v>
      </c>
      <c r="F2694" t="s">
        <v>1045</v>
      </c>
      <c r="G2694">
        <f t="shared" si="84"/>
        <v>1</v>
      </c>
      <c r="H2694" t="str">
        <f t="shared" si="85"/>
        <v>1 - None</v>
      </c>
      <c r="I2694" t="s">
        <v>43</v>
      </c>
      <c r="J2694" t="s">
        <v>511</v>
      </c>
      <c r="K2694">
        <v>0</v>
      </c>
    </row>
    <row r="2695" spans="1:11" x14ac:dyDescent="0.25">
      <c r="A2695" t="s">
        <v>524</v>
      </c>
      <c r="B2695" t="s">
        <v>724</v>
      </c>
      <c r="C2695" t="s">
        <v>483</v>
      </c>
      <c r="D2695" t="s">
        <v>8</v>
      </c>
      <c r="E2695" t="s">
        <v>725</v>
      </c>
      <c r="F2695" t="s">
        <v>1045</v>
      </c>
      <c r="G2695">
        <f t="shared" si="84"/>
        <v>2</v>
      </c>
      <c r="H2695" t="str">
        <f t="shared" si="85"/>
        <v>2 - 1–4</v>
      </c>
      <c r="I2695" t="s">
        <v>44</v>
      </c>
      <c r="J2695" t="s">
        <v>511</v>
      </c>
      <c r="K2695">
        <v>28</v>
      </c>
    </row>
    <row r="2696" spans="1:11" x14ac:dyDescent="0.25">
      <c r="A2696" t="s">
        <v>524</v>
      </c>
      <c r="B2696" t="s">
        <v>724</v>
      </c>
      <c r="C2696" t="s">
        <v>483</v>
      </c>
      <c r="D2696" t="s">
        <v>8</v>
      </c>
      <c r="E2696" t="s">
        <v>725</v>
      </c>
      <c r="F2696" t="s">
        <v>1045</v>
      </c>
      <c r="G2696">
        <f t="shared" si="84"/>
        <v>3</v>
      </c>
      <c r="H2696" t="str">
        <f t="shared" si="85"/>
        <v>3 - 5–8</v>
      </c>
      <c r="I2696" t="s">
        <v>716</v>
      </c>
      <c r="J2696" t="s">
        <v>511</v>
      </c>
      <c r="K2696">
        <v>25</v>
      </c>
    </row>
    <row r="2697" spans="1:11" x14ac:dyDescent="0.25">
      <c r="A2697" t="s">
        <v>524</v>
      </c>
      <c r="B2697" t="s">
        <v>724</v>
      </c>
      <c r="C2697" t="s">
        <v>483</v>
      </c>
      <c r="D2697" t="s">
        <v>8</v>
      </c>
      <c r="E2697" t="s">
        <v>725</v>
      </c>
      <c r="F2697" t="s">
        <v>1045</v>
      </c>
      <c r="G2697">
        <f t="shared" si="84"/>
        <v>4</v>
      </c>
      <c r="H2697" t="str">
        <f t="shared" si="85"/>
        <v>4 - 9–12</v>
      </c>
      <c r="I2697" t="s">
        <v>717</v>
      </c>
      <c r="J2697" t="s">
        <v>511</v>
      </c>
      <c r="K2697">
        <v>10</v>
      </c>
    </row>
    <row r="2698" spans="1:11" x14ac:dyDescent="0.25">
      <c r="A2698" t="s">
        <v>524</v>
      </c>
      <c r="B2698" t="s">
        <v>724</v>
      </c>
      <c r="C2698" t="s">
        <v>483</v>
      </c>
      <c r="D2698" t="s">
        <v>8</v>
      </c>
      <c r="E2698" t="s">
        <v>725</v>
      </c>
      <c r="F2698" t="s">
        <v>1045</v>
      </c>
      <c r="G2698">
        <f t="shared" si="84"/>
        <v>5</v>
      </c>
      <c r="H2698" t="str">
        <f t="shared" si="85"/>
        <v>5 - 13–16</v>
      </c>
      <c r="I2698" t="s">
        <v>718</v>
      </c>
      <c r="J2698" t="s">
        <v>511</v>
      </c>
      <c r="K2698">
        <v>4</v>
      </c>
    </row>
    <row r="2699" spans="1:11" x14ac:dyDescent="0.25">
      <c r="A2699" t="s">
        <v>524</v>
      </c>
      <c r="B2699" t="s">
        <v>724</v>
      </c>
      <c r="C2699" t="s">
        <v>483</v>
      </c>
      <c r="D2699" t="s">
        <v>8</v>
      </c>
      <c r="E2699" t="s">
        <v>725</v>
      </c>
      <c r="F2699" t="s">
        <v>1045</v>
      </c>
      <c r="G2699">
        <f t="shared" si="84"/>
        <v>6</v>
      </c>
      <c r="H2699" t="str">
        <f t="shared" si="85"/>
        <v>6 - 17–20</v>
      </c>
      <c r="I2699" t="s">
        <v>719</v>
      </c>
      <c r="J2699" t="s">
        <v>511</v>
      </c>
      <c r="K2699">
        <v>4</v>
      </c>
    </row>
    <row r="2700" spans="1:11" x14ac:dyDescent="0.25">
      <c r="A2700" t="s">
        <v>524</v>
      </c>
      <c r="B2700" t="s">
        <v>724</v>
      </c>
      <c r="C2700" t="s">
        <v>483</v>
      </c>
      <c r="D2700" t="s">
        <v>8</v>
      </c>
      <c r="E2700" t="s">
        <v>725</v>
      </c>
      <c r="F2700" t="s">
        <v>1045</v>
      </c>
      <c r="G2700">
        <f t="shared" si="84"/>
        <v>7</v>
      </c>
      <c r="H2700" t="str">
        <f t="shared" si="85"/>
        <v>7 - 21–30</v>
      </c>
      <c r="I2700" t="s">
        <v>68</v>
      </c>
      <c r="J2700" t="s">
        <v>511</v>
      </c>
      <c r="K2700">
        <v>2</v>
      </c>
    </row>
    <row r="2701" spans="1:11" x14ac:dyDescent="0.25">
      <c r="A2701" t="s">
        <v>524</v>
      </c>
      <c r="B2701" t="s">
        <v>724</v>
      </c>
      <c r="C2701" t="s">
        <v>483</v>
      </c>
      <c r="D2701" t="s">
        <v>8</v>
      </c>
      <c r="E2701" t="s">
        <v>725</v>
      </c>
      <c r="F2701" t="s">
        <v>1045</v>
      </c>
      <c r="G2701">
        <f t="shared" si="84"/>
        <v>8</v>
      </c>
      <c r="H2701" t="str">
        <f t="shared" si="85"/>
        <v>8 - More than 30</v>
      </c>
      <c r="I2701" t="s">
        <v>69</v>
      </c>
      <c r="J2701" t="s">
        <v>511</v>
      </c>
      <c r="K2701">
        <v>2</v>
      </c>
    </row>
    <row r="2702" spans="1:11" x14ac:dyDescent="0.25">
      <c r="A2702" t="s">
        <v>524</v>
      </c>
      <c r="B2702" t="s">
        <v>726</v>
      </c>
      <c r="C2702" t="s">
        <v>483</v>
      </c>
      <c r="D2702" t="s">
        <v>8</v>
      </c>
      <c r="E2702" t="s">
        <v>727</v>
      </c>
      <c r="F2702" t="s">
        <v>1045</v>
      </c>
      <c r="G2702">
        <f t="shared" si="84"/>
        <v>1</v>
      </c>
      <c r="H2702" t="str">
        <f t="shared" si="85"/>
        <v>1 - None</v>
      </c>
      <c r="I2702" t="s">
        <v>43</v>
      </c>
      <c r="J2702" t="s">
        <v>511</v>
      </c>
      <c r="K2702">
        <v>6</v>
      </c>
    </row>
    <row r="2703" spans="1:11" x14ac:dyDescent="0.25">
      <c r="A2703" t="s">
        <v>524</v>
      </c>
      <c r="B2703" t="s">
        <v>726</v>
      </c>
      <c r="C2703" t="s">
        <v>483</v>
      </c>
      <c r="D2703" t="s">
        <v>8</v>
      </c>
      <c r="E2703" t="s">
        <v>727</v>
      </c>
      <c r="F2703" t="s">
        <v>1045</v>
      </c>
      <c r="G2703">
        <f t="shared" si="84"/>
        <v>2</v>
      </c>
      <c r="H2703" t="str">
        <f t="shared" si="85"/>
        <v>2 - 1–4</v>
      </c>
      <c r="I2703" t="s">
        <v>44</v>
      </c>
      <c r="J2703" t="s">
        <v>511</v>
      </c>
      <c r="K2703">
        <v>27</v>
      </c>
    </row>
    <row r="2704" spans="1:11" x14ac:dyDescent="0.25">
      <c r="A2704" t="s">
        <v>524</v>
      </c>
      <c r="B2704" t="s">
        <v>726</v>
      </c>
      <c r="C2704" t="s">
        <v>483</v>
      </c>
      <c r="D2704" t="s">
        <v>8</v>
      </c>
      <c r="E2704" t="s">
        <v>727</v>
      </c>
      <c r="F2704" t="s">
        <v>1045</v>
      </c>
      <c r="G2704">
        <f t="shared" si="84"/>
        <v>3</v>
      </c>
      <c r="H2704" t="str">
        <f t="shared" si="85"/>
        <v>3 - 5–8</v>
      </c>
      <c r="I2704" t="s">
        <v>716</v>
      </c>
      <c r="J2704" t="s">
        <v>511</v>
      </c>
      <c r="K2704">
        <v>20</v>
      </c>
    </row>
    <row r="2705" spans="1:11" x14ac:dyDescent="0.25">
      <c r="A2705" t="s">
        <v>524</v>
      </c>
      <c r="B2705" t="s">
        <v>726</v>
      </c>
      <c r="C2705" t="s">
        <v>483</v>
      </c>
      <c r="D2705" t="s">
        <v>8</v>
      </c>
      <c r="E2705" t="s">
        <v>727</v>
      </c>
      <c r="F2705" t="s">
        <v>1045</v>
      </c>
      <c r="G2705">
        <f t="shared" si="84"/>
        <v>4</v>
      </c>
      <c r="H2705" t="str">
        <f t="shared" si="85"/>
        <v>4 - 9–12</v>
      </c>
      <c r="I2705" t="s">
        <v>717</v>
      </c>
      <c r="J2705" t="s">
        <v>511</v>
      </c>
      <c r="K2705">
        <v>12</v>
      </c>
    </row>
    <row r="2706" spans="1:11" x14ac:dyDescent="0.25">
      <c r="A2706" t="s">
        <v>524</v>
      </c>
      <c r="B2706" t="s">
        <v>726</v>
      </c>
      <c r="C2706" t="s">
        <v>483</v>
      </c>
      <c r="D2706" t="s">
        <v>8</v>
      </c>
      <c r="E2706" t="s">
        <v>727</v>
      </c>
      <c r="F2706" t="s">
        <v>1045</v>
      </c>
      <c r="G2706">
        <f t="shared" si="84"/>
        <v>5</v>
      </c>
      <c r="H2706" t="str">
        <f t="shared" si="85"/>
        <v>5 - 13–16</v>
      </c>
      <c r="I2706" t="s">
        <v>718</v>
      </c>
      <c r="J2706" t="s">
        <v>511</v>
      </c>
      <c r="K2706">
        <v>4</v>
      </c>
    </row>
    <row r="2707" spans="1:11" x14ac:dyDescent="0.25">
      <c r="A2707" t="s">
        <v>524</v>
      </c>
      <c r="B2707" t="s">
        <v>726</v>
      </c>
      <c r="C2707" t="s">
        <v>483</v>
      </c>
      <c r="D2707" t="s">
        <v>8</v>
      </c>
      <c r="E2707" t="s">
        <v>727</v>
      </c>
      <c r="F2707" t="s">
        <v>1045</v>
      </c>
      <c r="G2707">
        <f t="shared" si="84"/>
        <v>6</v>
      </c>
      <c r="H2707" t="str">
        <f t="shared" si="85"/>
        <v>6 - 17–20</v>
      </c>
      <c r="I2707" t="s">
        <v>719</v>
      </c>
      <c r="J2707" t="s">
        <v>511</v>
      </c>
      <c r="K2707">
        <v>3</v>
      </c>
    </row>
    <row r="2708" spans="1:11" x14ac:dyDescent="0.25">
      <c r="A2708" t="s">
        <v>524</v>
      </c>
      <c r="B2708" t="s">
        <v>726</v>
      </c>
      <c r="C2708" t="s">
        <v>483</v>
      </c>
      <c r="D2708" t="s">
        <v>8</v>
      </c>
      <c r="E2708" t="s">
        <v>727</v>
      </c>
      <c r="F2708" t="s">
        <v>1045</v>
      </c>
      <c r="G2708">
        <f t="shared" si="84"/>
        <v>7</v>
      </c>
      <c r="H2708" t="str">
        <f t="shared" si="85"/>
        <v>7 - 21–30</v>
      </c>
      <c r="I2708" t="s">
        <v>68</v>
      </c>
      <c r="J2708" t="s">
        <v>511</v>
      </c>
      <c r="K2708">
        <v>1</v>
      </c>
    </row>
    <row r="2709" spans="1:11" x14ac:dyDescent="0.25">
      <c r="A2709" t="s">
        <v>524</v>
      </c>
      <c r="B2709" t="s">
        <v>726</v>
      </c>
      <c r="C2709" t="s">
        <v>483</v>
      </c>
      <c r="D2709" t="s">
        <v>8</v>
      </c>
      <c r="E2709" t="s">
        <v>727</v>
      </c>
      <c r="F2709" t="s">
        <v>1045</v>
      </c>
      <c r="G2709">
        <f t="shared" si="84"/>
        <v>8</v>
      </c>
      <c r="H2709" t="str">
        <f t="shared" si="85"/>
        <v>8 - More than 30</v>
      </c>
      <c r="I2709" t="s">
        <v>69</v>
      </c>
      <c r="J2709" t="s">
        <v>511</v>
      </c>
      <c r="K2709">
        <v>2</v>
      </c>
    </row>
    <row r="2710" spans="1:11" x14ac:dyDescent="0.25">
      <c r="A2710" t="s">
        <v>524</v>
      </c>
      <c r="B2710" t="s">
        <v>728</v>
      </c>
      <c r="C2710" t="s">
        <v>483</v>
      </c>
      <c r="D2710" t="s">
        <v>8</v>
      </c>
      <c r="E2710" t="s">
        <v>729</v>
      </c>
      <c r="F2710" t="s">
        <v>1045</v>
      </c>
      <c r="G2710">
        <f t="shared" si="84"/>
        <v>1</v>
      </c>
      <c r="H2710" t="str">
        <f t="shared" si="85"/>
        <v>1 - None</v>
      </c>
      <c r="I2710" t="s">
        <v>43</v>
      </c>
      <c r="J2710" t="s">
        <v>511</v>
      </c>
      <c r="K2710">
        <v>14</v>
      </c>
    </row>
    <row r="2711" spans="1:11" x14ac:dyDescent="0.25">
      <c r="A2711" t="s">
        <v>524</v>
      </c>
      <c r="B2711" t="s">
        <v>728</v>
      </c>
      <c r="C2711" t="s">
        <v>483</v>
      </c>
      <c r="D2711" t="s">
        <v>8</v>
      </c>
      <c r="E2711" t="s">
        <v>729</v>
      </c>
      <c r="F2711" t="s">
        <v>1045</v>
      </c>
      <c r="G2711">
        <f t="shared" si="84"/>
        <v>2</v>
      </c>
      <c r="H2711" t="str">
        <f t="shared" si="85"/>
        <v>2 - 1–4</v>
      </c>
      <c r="I2711" t="s">
        <v>44</v>
      </c>
      <c r="J2711" t="s">
        <v>511</v>
      </c>
      <c r="K2711">
        <v>41</v>
      </c>
    </row>
    <row r="2712" spans="1:11" x14ac:dyDescent="0.25">
      <c r="A2712" t="s">
        <v>524</v>
      </c>
      <c r="B2712" t="s">
        <v>728</v>
      </c>
      <c r="C2712" t="s">
        <v>483</v>
      </c>
      <c r="D2712" t="s">
        <v>8</v>
      </c>
      <c r="E2712" t="s">
        <v>729</v>
      </c>
      <c r="F2712" t="s">
        <v>1045</v>
      </c>
      <c r="G2712">
        <f t="shared" si="84"/>
        <v>3</v>
      </c>
      <c r="H2712" t="str">
        <f t="shared" si="85"/>
        <v>3 - 5–8</v>
      </c>
      <c r="I2712" t="s">
        <v>716</v>
      </c>
      <c r="J2712" t="s">
        <v>511</v>
      </c>
      <c r="K2712">
        <v>12</v>
      </c>
    </row>
    <row r="2713" spans="1:11" x14ac:dyDescent="0.25">
      <c r="A2713" t="s">
        <v>524</v>
      </c>
      <c r="B2713" t="s">
        <v>728</v>
      </c>
      <c r="C2713" t="s">
        <v>483</v>
      </c>
      <c r="D2713" t="s">
        <v>8</v>
      </c>
      <c r="E2713" t="s">
        <v>729</v>
      </c>
      <c r="F2713" t="s">
        <v>1045</v>
      </c>
      <c r="G2713">
        <f t="shared" si="84"/>
        <v>4</v>
      </c>
      <c r="H2713" t="str">
        <f t="shared" si="85"/>
        <v>4 - 9–12</v>
      </c>
      <c r="I2713" t="s">
        <v>717</v>
      </c>
      <c r="J2713" t="s">
        <v>511</v>
      </c>
      <c r="K2713">
        <v>3</v>
      </c>
    </row>
    <row r="2714" spans="1:11" x14ac:dyDescent="0.25">
      <c r="A2714" t="s">
        <v>524</v>
      </c>
      <c r="B2714" t="s">
        <v>728</v>
      </c>
      <c r="C2714" t="s">
        <v>483</v>
      </c>
      <c r="D2714" t="s">
        <v>8</v>
      </c>
      <c r="E2714" t="s">
        <v>729</v>
      </c>
      <c r="F2714" t="s">
        <v>1045</v>
      </c>
      <c r="G2714">
        <f t="shared" si="84"/>
        <v>5</v>
      </c>
      <c r="H2714" t="str">
        <f t="shared" si="85"/>
        <v>5 - 13–16</v>
      </c>
      <c r="I2714" t="s">
        <v>718</v>
      </c>
      <c r="J2714" t="s">
        <v>511</v>
      </c>
      <c r="K2714">
        <v>2</v>
      </c>
    </row>
    <row r="2715" spans="1:11" x14ac:dyDescent="0.25">
      <c r="A2715" t="s">
        <v>524</v>
      </c>
      <c r="B2715" t="s">
        <v>728</v>
      </c>
      <c r="C2715" t="s">
        <v>483</v>
      </c>
      <c r="D2715" t="s">
        <v>8</v>
      </c>
      <c r="E2715" t="s">
        <v>729</v>
      </c>
      <c r="F2715" t="s">
        <v>1045</v>
      </c>
      <c r="G2715">
        <f t="shared" si="84"/>
        <v>6</v>
      </c>
      <c r="H2715" t="str">
        <f t="shared" si="85"/>
        <v>6 - 17–20</v>
      </c>
      <c r="I2715" t="s">
        <v>719</v>
      </c>
      <c r="J2715" t="s">
        <v>511</v>
      </c>
      <c r="K2715">
        <v>0</v>
      </c>
    </row>
    <row r="2716" spans="1:11" x14ac:dyDescent="0.25">
      <c r="A2716" t="s">
        <v>524</v>
      </c>
      <c r="B2716" t="s">
        <v>728</v>
      </c>
      <c r="C2716" t="s">
        <v>483</v>
      </c>
      <c r="D2716" t="s">
        <v>8</v>
      </c>
      <c r="E2716" t="s">
        <v>729</v>
      </c>
      <c r="F2716" t="s">
        <v>1045</v>
      </c>
      <c r="G2716">
        <f t="shared" si="84"/>
        <v>7</v>
      </c>
      <c r="H2716" t="str">
        <f t="shared" si="85"/>
        <v>7 - 21–30</v>
      </c>
      <c r="I2716" t="s">
        <v>68</v>
      </c>
      <c r="J2716" t="s">
        <v>511</v>
      </c>
      <c r="K2716">
        <v>1</v>
      </c>
    </row>
    <row r="2717" spans="1:11" x14ac:dyDescent="0.25">
      <c r="A2717" t="s">
        <v>524</v>
      </c>
      <c r="B2717" t="s">
        <v>728</v>
      </c>
      <c r="C2717" t="s">
        <v>483</v>
      </c>
      <c r="D2717" t="s">
        <v>8</v>
      </c>
      <c r="E2717" t="s">
        <v>729</v>
      </c>
      <c r="F2717" t="s">
        <v>1045</v>
      </c>
      <c r="G2717">
        <f t="shared" si="84"/>
        <v>8</v>
      </c>
      <c r="H2717" t="str">
        <f t="shared" si="85"/>
        <v>8 - More than 30</v>
      </c>
      <c r="I2717" t="s">
        <v>69</v>
      </c>
      <c r="J2717" t="s">
        <v>511</v>
      </c>
      <c r="K2717">
        <v>2</v>
      </c>
    </row>
    <row r="2718" spans="1:11" x14ac:dyDescent="0.25">
      <c r="A2718" t="s">
        <v>524</v>
      </c>
      <c r="B2718" t="s">
        <v>732</v>
      </c>
      <c r="C2718" t="s">
        <v>483</v>
      </c>
      <c r="D2718" t="s">
        <v>8</v>
      </c>
      <c r="E2718" t="s">
        <v>733</v>
      </c>
      <c r="F2718" t="s">
        <v>1045</v>
      </c>
      <c r="G2718">
        <f t="shared" si="84"/>
        <v>1</v>
      </c>
      <c r="H2718" t="str">
        <f t="shared" si="85"/>
        <v>1 - None</v>
      </c>
      <c r="I2718" t="s">
        <v>43</v>
      </c>
      <c r="J2718" t="s">
        <v>511</v>
      </c>
      <c r="K2718">
        <v>67</v>
      </c>
    </row>
    <row r="2719" spans="1:11" x14ac:dyDescent="0.25">
      <c r="A2719" t="s">
        <v>524</v>
      </c>
      <c r="B2719" t="s">
        <v>732</v>
      </c>
      <c r="C2719" t="s">
        <v>483</v>
      </c>
      <c r="D2719" t="s">
        <v>8</v>
      </c>
      <c r="E2719" t="s">
        <v>733</v>
      </c>
      <c r="F2719" t="s">
        <v>1045</v>
      </c>
      <c r="G2719">
        <f t="shared" si="84"/>
        <v>2</v>
      </c>
      <c r="H2719" t="str">
        <f t="shared" si="85"/>
        <v>2 - 1–4</v>
      </c>
      <c r="I2719" t="s">
        <v>44</v>
      </c>
      <c r="J2719" t="s">
        <v>511</v>
      </c>
      <c r="K2719">
        <v>7</v>
      </c>
    </row>
    <row r="2720" spans="1:11" x14ac:dyDescent="0.25">
      <c r="A2720" t="s">
        <v>524</v>
      </c>
      <c r="B2720" t="s">
        <v>732</v>
      </c>
      <c r="C2720" t="s">
        <v>483</v>
      </c>
      <c r="D2720" t="s">
        <v>8</v>
      </c>
      <c r="E2720" t="s">
        <v>733</v>
      </c>
      <c r="F2720" t="s">
        <v>1045</v>
      </c>
      <c r="G2720">
        <f t="shared" si="84"/>
        <v>3</v>
      </c>
      <c r="H2720" t="str">
        <f t="shared" si="85"/>
        <v>3 - 5–8</v>
      </c>
      <c r="I2720" t="s">
        <v>716</v>
      </c>
      <c r="J2720" t="s">
        <v>511</v>
      </c>
      <c r="K2720">
        <v>0</v>
      </c>
    </row>
    <row r="2721" spans="1:11" x14ac:dyDescent="0.25">
      <c r="A2721" t="s">
        <v>524</v>
      </c>
      <c r="B2721" t="s">
        <v>732</v>
      </c>
      <c r="C2721" t="s">
        <v>483</v>
      </c>
      <c r="D2721" t="s">
        <v>8</v>
      </c>
      <c r="E2721" t="s">
        <v>733</v>
      </c>
      <c r="F2721" t="s">
        <v>1045</v>
      </c>
      <c r="G2721">
        <f t="shared" si="84"/>
        <v>4</v>
      </c>
      <c r="H2721" t="str">
        <f t="shared" si="85"/>
        <v>4 - 9–12</v>
      </c>
      <c r="I2721" t="s">
        <v>717</v>
      </c>
      <c r="J2721" t="s">
        <v>511</v>
      </c>
      <c r="K2721">
        <v>0</v>
      </c>
    </row>
    <row r="2722" spans="1:11" x14ac:dyDescent="0.25">
      <c r="A2722" t="s">
        <v>524</v>
      </c>
      <c r="B2722" t="s">
        <v>732</v>
      </c>
      <c r="C2722" t="s">
        <v>483</v>
      </c>
      <c r="D2722" t="s">
        <v>8</v>
      </c>
      <c r="E2722" t="s">
        <v>733</v>
      </c>
      <c r="F2722" t="s">
        <v>1045</v>
      </c>
      <c r="G2722">
        <f t="shared" si="84"/>
        <v>5</v>
      </c>
      <c r="H2722" t="str">
        <f t="shared" si="85"/>
        <v>5 - 13–16</v>
      </c>
      <c r="I2722" t="s">
        <v>718</v>
      </c>
      <c r="J2722" t="s">
        <v>511</v>
      </c>
      <c r="K2722">
        <v>0</v>
      </c>
    </row>
    <row r="2723" spans="1:11" x14ac:dyDescent="0.25">
      <c r="A2723" t="s">
        <v>524</v>
      </c>
      <c r="B2723" t="s">
        <v>732</v>
      </c>
      <c r="C2723" t="s">
        <v>483</v>
      </c>
      <c r="D2723" t="s">
        <v>8</v>
      </c>
      <c r="E2723" t="s">
        <v>733</v>
      </c>
      <c r="F2723" t="s">
        <v>1045</v>
      </c>
      <c r="G2723">
        <f t="shared" si="84"/>
        <v>6</v>
      </c>
      <c r="H2723" t="str">
        <f t="shared" si="85"/>
        <v>6 - 17–20</v>
      </c>
      <c r="I2723" t="s">
        <v>719</v>
      </c>
      <c r="J2723" t="s">
        <v>511</v>
      </c>
      <c r="K2723">
        <v>0</v>
      </c>
    </row>
    <row r="2724" spans="1:11" x14ac:dyDescent="0.25">
      <c r="A2724" t="s">
        <v>524</v>
      </c>
      <c r="B2724" t="s">
        <v>732</v>
      </c>
      <c r="C2724" t="s">
        <v>483</v>
      </c>
      <c r="D2724" t="s">
        <v>8</v>
      </c>
      <c r="E2724" t="s">
        <v>733</v>
      </c>
      <c r="F2724" t="s">
        <v>1045</v>
      </c>
      <c r="G2724">
        <f t="shared" si="84"/>
        <v>7</v>
      </c>
      <c r="H2724" t="str">
        <f t="shared" si="85"/>
        <v>7 - 21–30</v>
      </c>
      <c r="I2724" t="s">
        <v>68</v>
      </c>
      <c r="J2724" t="s">
        <v>511</v>
      </c>
      <c r="K2724">
        <v>1</v>
      </c>
    </row>
    <row r="2725" spans="1:11" x14ac:dyDescent="0.25">
      <c r="A2725" t="s">
        <v>524</v>
      </c>
      <c r="B2725" t="s">
        <v>732</v>
      </c>
      <c r="C2725" t="s">
        <v>483</v>
      </c>
      <c r="D2725" t="s">
        <v>8</v>
      </c>
      <c r="E2725" t="s">
        <v>733</v>
      </c>
      <c r="F2725" t="s">
        <v>1045</v>
      </c>
      <c r="G2725">
        <f t="shared" si="84"/>
        <v>8</v>
      </c>
      <c r="H2725" t="str">
        <f t="shared" si="85"/>
        <v>8 - More than 30</v>
      </c>
      <c r="I2725" t="s">
        <v>69</v>
      </c>
      <c r="J2725" t="s">
        <v>511</v>
      </c>
      <c r="K2725">
        <v>0</v>
      </c>
    </row>
    <row r="2726" spans="1:11" x14ac:dyDescent="0.25">
      <c r="A2726" t="s">
        <v>524</v>
      </c>
      <c r="B2726" t="s">
        <v>714</v>
      </c>
      <c r="C2726" t="s">
        <v>483</v>
      </c>
      <c r="D2726" t="s">
        <v>8</v>
      </c>
      <c r="E2726" t="s">
        <v>715</v>
      </c>
      <c r="F2726" t="s">
        <v>1045</v>
      </c>
      <c r="G2726">
        <f t="shared" si="84"/>
        <v>1</v>
      </c>
      <c r="H2726" t="str">
        <f t="shared" si="85"/>
        <v>1 - None</v>
      </c>
      <c r="I2726" t="s">
        <v>43</v>
      </c>
      <c r="J2726" t="s">
        <v>511</v>
      </c>
      <c r="K2726">
        <v>1</v>
      </c>
    </row>
    <row r="2727" spans="1:11" x14ac:dyDescent="0.25">
      <c r="A2727" t="s">
        <v>524</v>
      </c>
      <c r="B2727" t="s">
        <v>714</v>
      </c>
      <c r="C2727" t="s">
        <v>483</v>
      </c>
      <c r="D2727" t="s">
        <v>8</v>
      </c>
      <c r="E2727" t="s">
        <v>715</v>
      </c>
      <c r="F2727" t="s">
        <v>1045</v>
      </c>
      <c r="G2727">
        <f t="shared" si="84"/>
        <v>2</v>
      </c>
      <c r="H2727" t="str">
        <f t="shared" si="85"/>
        <v>2 - 1–4</v>
      </c>
      <c r="I2727" t="s">
        <v>44</v>
      </c>
      <c r="J2727" t="s">
        <v>511</v>
      </c>
      <c r="K2727">
        <v>7</v>
      </c>
    </row>
    <row r="2728" spans="1:11" x14ac:dyDescent="0.25">
      <c r="A2728" t="s">
        <v>524</v>
      </c>
      <c r="B2728" t="s">
        <v>714</v>
      </c>
      <c r="C2728" t="s">
        <v>483</v>
      </c>
      <c r="D2728" t="s">
        <v>8</v>
      </c>
      <c r="E2728" t="s">
        <v>715</v>
      </c>
      <c r="F2728" t="s">
        <v>1045</v>
      </c>
      <c r="G2728">
        <f t="shared" si="84"/>
        <v>3</v>
      </c>
      <c r="H2728" t="str">
        <f t="shared" si="85"/>
        <v>3 - 5–8</v>
      </c>
      <c r="I2728" t="s">
        <v>716</v>
      </c>
      <c r="J2728" t="s">
        <v>511</v>
      </c>
      <c r="K2728">
        <v>12</v>
      </c>
    </row>
    <row r="2729" spans="1:11" x14ac:dyDescent="0.25">
      <c r="A2729" t="s">
        <v>524</v>
      </c>
      <c r="B2729" t="s">
        <v>714</v>
      </c>
      <c r="C2729" t="s">
        <v>483</v>
      </c>
      <c r="D2729" t="s">
        <v>8</v>
      </c>
      <c r="E2729" t="s">
        <v>715</v>
      </c>
      <c r="F2729" t="s">
        <v>1045</v>
      </c>
      <c r="G2729">
        <f t="shared" si="84"/>
        <v>4</v>
      </c>
      <c r="H2729" t="str">
        <f t="shared" si="85"/>
        <v>4 - 9–12</v>
      </c>
      <c r="I2729" t="s">
        <v>717</v>
      </c>
      <c r="J2729" t="s">
        <v>511</v>
      </c>
      <c r="K2729">
        <v>14</v>
      </c>
    </row>
    <row r="2730" spans="1:11" x14ac:dyDescent="0.25">
      <c r="A2730" t="s">
        <v>524</v>
      </c>
      <c r="B2730" t="s">
        <v>714</v>
      </c>
      <c r="C2730" t="s">
        <v>483</v>
      </c>
      <c r="D2730" t="s">
        <v>8</v>
      </c>
      <c r="E2730" t="s">
        <v>715</v>
      </c>
      <c r="F2730" t="s">
        <v>1045</v>
      </c>
      <c r="G2730">
        <f t="shared" si="84"/>
        <v>5</v>
      </c>
      <c r="H2730" t="str">
        <f t="shared" si="85"/>
        <v>5 - 13–16</v>
      </c>
      <c r="I2730" t="s">
        <v>718</v>
      </c>
      <c r="J2730" t="s">
        <v>511</v>
      </c>
      <c r="K2730">
        <v>20</v>
      </c>
    </row>
    <row r="2731" spans="1:11" x14ac:dyDescent="0.25">
      <c r="A2731" t="s">
        <v>524</v>
      </c>
      <c r="B2731" t="s">
        <v>714</v>
      </c>
      <c r="C2731" t="s">
        <v>483</v>
      </c>
      <c r="D2731" t="s">
        <v>8</v>
      </c>
      <c r="E2731" t="s">
        <v>715</v>
      </c>
      <c r="F2731" t="s">
        <v>1045</v>
      </c>
      <c r="G2731">
        <f t="shared" si="84"/>
        <v>6</v>
      </c>
      <c r="H2731" t="str">
        <f t="shared" si="85"/>
        <v>6 - 17–20</v>
      </c>
      <c r="I2731" t="s">
        <v>719</v>
      </c>
      <c r="J2731" t="s">
        <v>511</v>
      </c>
      <c r="K2731">
        <v>16</v>
      </c>
    </row>
    <row r="2732" spans="1:11" x14ac:dyDescent="0.25">
      <c r="A2732" t="s">
        <v>524</v>
      </c>
      <c r="B2732" t="s">
        <v>714</v>
      </c>
      <c r="C2732" t="s">
        <v>483</v>
      </c>
      <c r="D2732" t="s">
        <v>8</v>
      </c>
      <c r="E2732" t="s">
        <v>715</v>
      </c>
      <c r="F2732" t="s">
        <v>1045</v>
      </c>
      <c r="G2732">
        <f t="shared" si="84"/>
        <v>7</v>
      </c>
      <c r="H2732" t="str">
        <f t="shared" si="85"/>
        <v>7 - 21–30</v>
      </c>
      <c r="I2732" t="s">
        <v>68</v>
      </c>
      <c r="J2732" t="s">
        <v>511</v>
      </c>
      <c r="K2732">
        <v>5</v>
      </c>
    </row>
    <row r="2733" spans="1:11" x14ac:dyDescent="0.25">
      <c r="A2733" t="s">
        <v>524</v>
      </c>
      <c r="B2733" t="s">
        <v>714</v>
      </c>
      <c r="C2733" t="s">
        <v>483</v>
      </c>
      <c r="D2733" t="s">
        <v>8</v>
      </c>
      <c r="E2733" t="s">
        <v>715</v>
      </c>
      <c r="F2733" t="s">
        <v>1045</v>
      </c>
      <c r="G2733">
        <f t="shared" si="84"/>
        <v>8</v>
      </c>
      <c r="H2733" t="str">
        <f t="shared" si="85"/>
        <v>8 - More than 30</v>
      </c>
      <c r="I2733" t="s">
        <v>69</v>
      </c>
      <c r="J2733" t="s">
        <v>511</v>
      </c>
      <c r="K2733">
        <v>0</v>
      </c>
    </row>
    <row r="2734" spans="1:11" x14ac:dyDescent="0.25">
      <c r="A2734" t="s">
        <v>524</v>
      </c>
      <c r="B2734" t="s">
        <v>734</v>
      </c>
      <c r="C2734" t="s">
        <v>483</v>
      </c>
      <c r="D2734" t="s">
        <v>8</v>
      </c>
      <c r="E2734" t="s">
        <v>735</v>
      </c>
      <c r="F2734" t="s">
        <v>1045</v>
      </c>
      <c r="G2734">
        <f t="shared" si="84"/>
        <v>1</v>
      </c>
      <c r="H2734" t="str">
        <f t="shared" si="85"/>
        <v>1 - None</v>
      </c>
      <c r="I2734" t="s">
        <v>43</v>
      </c>
      <c r="J2734" t="s">
        <v>511</v>
      </c>
      <c r="K2734">
        <v>50</v>
      </c>
    </row>
    <row r="2735" spans="1:11" x14ac:dyDescent="0.25">
      <c r="A2735" t="s">
        <v>524</v>
      </c>
      <c r="B2735" t="s">
        <v>734</v>
      </c>
      <c r="C2735" t="s">
        <v>483</v>
      </c>
      <c r="D2735" t="s">
        <v>8</v>
      </c>
      <c r="E2735" t="s">
        <v>735</v>
      </c>
      <c r="F2735" t="s">
        <v>1045</v>
      </c>
      <c r="G2735">
        <f t="shared" si="84"/>
        <v>2</v>
      </c>
      <c r="H2735" t="str">
        <f t="shared" si="85"/>
        <v>2 - 1–4</v>
      </c>
      <c r="I2735" t="s">
        <v>44</v>
      </c>
      <c r="J2735" t="s">
        <v>511</v>
      </c>
      <c r="K2735">
        <v>17</v>
      </c>
    </row>
    <row r="2736" spans="1:11" x14ac:dyDescent="0.25">
      <c r="A2736" t="s">
        <v>524</v>
      </c>
      <c r="B2736" t="s">
        <v>734</v>
      </c>
      <c r="C2736" t="s">
        <v>483</v>
      </c>
      <c r="D2736" t="s">
        <v>8</v>
      </c>
      <c r="E2736" t="s">
        <v>735</v>
      </c>
      <c r="F2736" t="s">
        <v>1045</v>
      </c>
      <c r="G2736">
        <f t="shared" si="84"/>
        <v>3</v>
      </c>
      <c r="H2736" t="str">
        <f t="shared" si="85"/>
        <v>3 - 5–8</v>
      </c>
      <c r="I2736" t="s">
        <v>716</v>
      </c>
      <c r="J2736" t="s">
        <v>511</v>
      </c>
      <c r="K2736">
        <v>4</v>
      </c>
    </row>
    <row r="2737" spans="1:11" x14ac:dyDescent="0.25">
      <c r="A2737" t="s">
        <v>524</v>
      </c>
      <c r="B2737" t="s">
        <v>734</v>
      </c>
      <c r="C2737" t="s">
        <v>483</v>
      </c>
      <c r="D2737" t="s">
        <v>8</v>
      </c>
      <c r="E2737" t="s">
        <v>735</v>
      </c>
      <c r="F2737" t="s">
        <v>1045</v>
      </c>
      <c r="G2737">
        <f t="shared" si="84"/>
        <v>4</v>
      </c>
      <c r="H2737" t="str">
        <f t="shared" si="85"/>
        <v>4 - 9–12</v>
      </c>
      <c r="I2737" t="s">
        <v>717</v>
      </c>
      <c r="J2737" t="s">
        <v>511</v>
      </c>
      <c r="K2737">
        <v>2</v>
      </c>
    </row>
    <row r="2738" spans="1:11" x14ac:dyDescent="0.25">
      <c r="A2738" t="s">
        <v>524</v>
      </c>
      <c r="B2738" t="s">
        <v>734</v>
      </c>
      <c r="C2738" t="s">
        <v>483</v>
      </c>
      <c r="D2738" t="s">
        <v>8</v>
      </c>
      <c r="E2738" t="s">
        <v>735</v>
      </c>
      <c r="F2738" t="s">
        <v>1045</v>
      </c>
      <c r="G2738">
        <f t="shared" si="84"/>
        <v>5</v>
      </c>
      <c r="H2738" t="str">
        <f t="shared" si="85"/>
        <v>5 - 13–16</v>
      </c>
      <c r="I2738" t="s">
        <v>718</v>
      </c>
      <c r="J2738" t="s">
        <v>511</v>
      </c>
      <c r="K2738">
        <v>0</v>
      </c>
    </row>
    <row r="2739" spans="1:11" x14ac:dyDescent="0.25">
      <c r="A2739" t="s">
        <v>524</v>
      </c>
      <c r="B2739" t="s">
        <v>734</v>
      </c>
      <c r="C2739" t="s">
        <v>483</v>
      </c>
      <c r="D2739" t="s">
        <v>8</v>
      </c>
      <c r="E2739" t="s">
        <v>735</v>
      </c>
      <c r="F2739" t="s">
        <v>1045</v>
      </c>
      <c r="G2739">
        <f t="shared" si="84"/>
        <v>6</v>
      </c>
      <c r="H2739" t="str">
        <f t="shared" si="85"/>
        <v>6 - 17–20</v>
      </c>
      <c r="I2739" t="s">
        <v>719</v>
      </c>
      <c r="J2739" t="s">
        <v>511</v>
      </c>
      <c r="K2739">
        <v>0</v>
      </c>
    </row>
    <row r="2740" spans="1:11" x14ac:dyDescent="0.25">
      <c r="A2740" t="s">
        <v>524</v>
      </c>
      <c r="B2740" t="s">
        <v>734</v>
      </c>
      <c r="C2740" t="s">
        <v>483</v>
      </c>
      <c r="D2740" t="s">
        <v>8</v>
      </c>
      <c r="E2740" t="s">
        <v>735</v>
      </c>
      <c r="F2740" t="s">
        <v>1045</v>
      </c>
      <c r="G2740">
        <f t="shared" si="84"/>
        <v>7</v>
      </c>
      <c r="H2740" t="str">
        <f t="shared" si="85"/>
        <v>7 - 21–30</v>
      </c>
      <c r="I2740" t="s">
        <v>68</v>
      </c>
      <c r="J2740" t="s">
        <v>511</v>
      </c>
      <c r="K2740">
        <v>2</v>
      </c>
    </row>
    <row r="2741" spans="1:11" x14ac:dyDescent="0.25">
      <c r="A2741" t="s">
        <v>524</v>
      </c>
      <c r="B2741" t="s">
        <v>734</v>
      </c>
      <c r="C2741" t="s">
        <v>483</v>
      </c>
      <c r="D2741" t="s">
        <v>8</v>
      </c>
      <c r="E2741" t="s">
        <v>735</v>
      </c>
      <c r="F2741" t="s">
        <v>1045</v>
      </c>
      <c r="G2741">
        <f t="shared" si="84"/>
        <v>8</v>
      </c>
      <c r="H2741" t="str">
        <f t="shared" si="85"/>
        <v>8 - More than 30</v>
      </c>
      <c r="I2741" t="s">
        <v>69</v>
      </c>
      <c r="J2741" t="s">
        <v>511</v>
      </c>
      <c r="K2741">
        <v>0</v>
      </c>
    </row>
    <row r="2742" spans="1:11" x14ac:dyDescent="0.25">
      <c r="A2742" t="s">
        <v>524</v>
      </c>
      <c r="B2742" t="s">
        <v>579</v>
      </c>
      <c r="C2742" t="s">
        <v>580</v>
      </c>
      <c r="D2742" t="s">
        <v>8</v>
      </c>
      <c r="E2742" t="s">
        <v>1077</v>
      </c>
      <c r="F2742" t="s">
        <v>1045</v>
      </c>
      <c r="G2742">
        <f t="shared" si="84"/>
        <v>1</v>
      </c>
      <c r="H2742" t="str">
        <f t="shared" si="85"/>
        <v>1 - Yes, I teach ONLY developmental courses</v>
      </c>
      <c r="I2742" t="s">
        <v>581</v>
      </c>
      <c r="J2742" t="s">
        <v>511</v>
      </c>
      <c r="K2742">
        <v>2</v>
      </c>
    </row>
    <row r="2743" spans="1:11" x14ac:dyDescent="0.25">
      <c r="A2743" t="s">
        <v>524</v>
      </c>
      <c r="B2743" t="s">
        <v>579</v>
      </c>
      <c r="C2743" t="s">
        <v>580</v>
      </c>
      <c r="D2743" t="s">
        <v>8</v>
      </c>
      <c r="E2743" t="s">
        <v>1077</v>
      </c>
      <c r="F2743" t="s">
        <v>1045</v>
      </c>
      <c r="G2743">
        <f t="shared" si="84"/>
        <v>2</v>
      </c>
      <c r="H2743" t="str">
        <f t="shared" si="85"/>
        <v>2 - Yes, I teach both developmental and college-level courses</v>
      </c>
      <c r="I2743" t="s">
        <v>582</v>
      </c>
      <c r="J2743" t="s">
        <v>511</v>
      </c>
      <c r="K2743">
        <v>13</v>
      </c>
    </row>
    <row r="2744" spans="1:11" x14ac:dyDescent="0.25">
      <c r="A2744" t="s">
        <v>524</v>
      </c>
      <c r="B2744" t="s">
        <v>579</v>
      </c>
      <c r="C2744" t="s">
        <v>580</v>
      </c>
      <c r="D2744" t="s">
        <v>8</v>
      </c>
      <c r="E2744" t="s">
        <v>1077</v>
      </c>
      <c r="F2744" t="s">
        <v>1045</v>
      </c>
      <c r="G2744">
        <f t="shared" si="84"/>
        <v>3</v>
      </c>
      <c r="H2744" t="str">
        <f t="shared" si="85"/>
        <v>3 - No, I teach only college-level courses</v>
      </c>
      <c r="I2744" t="s">
        <v>583</v>
      </c>
      <c r="J2744" t="s">
        <v>511</v>
      </c>
      <c r="K2744">
        <v>66</v>
      </c>
    </row>
    <row r="2745" spans="1:11" x14ac:dyDescent="0.25">
      <c r="A2745" t="s">
        <v>524</v>
      </c>
      <c r="B2745" t="s">
        <v>577</v>
      </c>
      <c r="C2745" t="s">
        <v>578</v>
      </c>
      <c r="D2745" t="s">
        <v>8</v>
      </c>
      <c r="E2745" t="s">
        <v>1077</v>
      </c>
      <c r="F2745" t="s">
        <v>1045</v>
      </c>
      <c r="G2745">
        <f t="shared" si="84"/>
        <v>4</v>
      </c>
      <c r="H2745" t="str">
        <f t="shared" si="85"/>
        <v>4 - No</v>
      </c>
      <c r="I2745" t="s">
        <v>7</v>
      </c>
      <c r="J2745" t="s">
        <v>511</v>
      </c>
      <c r="K2745">
        <v>80</v>
      </c>
    </row>
    <row r="2746" spans="1:11" x14ac:dyDescent="0.25">
      <c r="A2746" t="s">
        <v>524</v>
      </c>
      <c r="B2746" t="s">
        <v>577</v>
      </c>
      <c r="C2746" t="s">
        <v>578</v>
      </c>
      <c r="D2746" t="s">
        <v>8</v>
      </c>
      <c r="E2746" t="s">
        <v>1077</v>
      </c>
      <c r="F2746" t="s">
        <v>1045</v>
      </c>
      <c r="G2746">
        <f t="shared" si="84"/>
        <v>5</v>
      </c>
      <c r="H2746" t="str">
        <f t="shared" si="85"/>
        <v>5 - Yes</v>
      </c>
      <c r="I2746" t="s">
        <v>8</v>
      </c>
      <c r="J2746" t="s">
        <v>511</v>
      </c>
      <c r="K2746">
        <v>1</v>
      </c>
    </row>
    <row r="2747" spans="1:11" x14ac:dyDescent="0.25">
      <c r="A2747" t="s">
        <v>524</v>
      </c>
      <c r="B2747" t="s">
        <v>546</v>
      </c>
      <c r="C2747" t="s">
        <v>547</v>
      </c>
      <c r="D2747" t="s">
        <v>8</v>
      </c>
      <c r="E2747" t="s">
        <v>1077</v>
      </c>
      <c r="F2747" t="s">
        <v>1043</v>
      </c>
      <c r="G2747">
        <f t="shared" si="84"/>
        <v>6</v>
      </c>
      <c r="H2747" t="str">
        <f t="shared" si="85"/>
        <v>6 - No, I am still teaching the same course(s) I previously taught</v>
      </c>
      <c r="I2747" t="s">
        <v>548</v>
      </c>
      <c r="J2747" t="s">
        <v>511</v>
      </c>
      <c r="K2747">
        <v>61</v>
      </c>
    </row>
    <row r="2748" spans="1:11" x14ac:dyDescent="0.25">
      <c r="A2748" t="s">
        <v>524</v>
      </c>
      <c r="B2748" t="s">
        <v>546</v>
      </c>
      <c r="C2748" t="s">
        <v>547</v>
      </c>
      <c r="D2748" t="s">
        <v>8</v>
      </c>
      <c r="E2748" t="s">
        <v>1077</v>
      </c>
      <c r="F2748" t="s">
        <v>1043</v>
      </c>
      <c r="G2748">
        <f t="shared" si="84"/>
        <v>7</v>
      </c>
      <c r="H2748" t="str">
        <f t="shared" si="85"/>
        <v>7 - Yes, I am no longer teaching some course(s) I previously taught</v>
      </c>
      <c r="I2748" t="s">
        <v>549</v>
      </c>
      <c r="J2748" t="s">
        <v>511</v>
      </c>
      <c r="K2748">
        <v>1</v>
      </c>
    </row>
    <row r="2749" spans="1:11" x14ac:dyDescent="0.25">
      <c r="A2749" t="s">
        <v>524</v>
      </c>
      <c r="B2749" t="s">
        <v>544</v>
      </c>
      <c r="C2749" t="s">
        <v>545</v>
      </c>
      <c r="D2749" t="s">
        <v>8</v>
      </c>
      <c r="E2749" t="s">
        <v>1077</v>
      </c>
      <c r="F2749" t="s">
        <v>1043</v>
      </c>
      <c r="G2749">
        <f t="shared" si="84"/>
        <v>8</v>
      </c>
      <c r="H2749" t="str">
        <f t="shared" si="85"/>
        <v>8 - No</v>
      </c>
      <c r="I2749" t="s">
        <v>7</v>
      </c>
      <c r="J2749" t="s">
        <v>511</v>
      </c>
      <c r="K2749">
        <v>43</v>
      </c>
    </row>
    <row r="2750" spans="1:11" x14ac:dyDescent="0.25">
      <c r="A2750" t="s">
        <v>524</v>
      </c>
      <c r="B2750" t="s">
        <v>544</v>
      </c>
      <c r="C2750" t="s">
        <v>545</v>
      </c>
      <c r="D2750" t="s">
        <v>8</v>
      </c>
      <c r="E2750" t="s">
        <v>1077</v>
      </c>
      <c r="F2750" t="s">
        <v>1043</v>
      </c>
      <c r="G2750">
        <f t="shared" si="84"/>
        <v>9</v>
      </c>
      <c r="H2750" t="str">
        <f t="shared" si="85"/>
        <v>9 - Yes</v>
      </c>
      <c r="I2750" t="s">
        <v>8</v>
      </c>
      <c r="J2750" t="s">
        <v>511</v>
      </c>
      <c r="K2750">
        <v>19</v>
      </c>
    </row>
    <row r="2751" spans="1:11" x14ac:dyDescent="0.25">
      <c r="A2751" t="s">
        <v>524</v>
      </c>
      <c r="B2751" t="s">
        <v>557</v>
      </c>
      <c r="C2751" t="s">
        <v>558</v>
      </c>
      <c r="D2751" t="s">
        <v>8</v>
      </c>
      <c r="E2751" t="s">
        <v>1077</v>
      </c>
      <c r="F2751" t="s">
        <v>1043</v>
      </c>
      <c r="G2751">
        <f t="shared" si="84"/>
        <v>10</v>
      </c>
      <c r="H2751" t="str">
        <f t="shared" si="85"/>
        <v>10 - No</v>
      </c>
      <c r="I2751" t="s">
        <v>7</v>
      </c>
      <c r="J2751" t="s">
        <v>511</v>
      </c>
      <c r="K2751">
        <v>2</v>
      </c>
    </row>
    <row r="2752" spans="1:11" x14ac:dyDescent="0.25">
      <c r="A2752" t="s">
        <v>524</v>
      </c>
      <c r="B2752" t="s">
        <v>557</v>
      </c>
      <c r="C2752" t="s">
        <v>558</v>
      </c>
      <c r="D2752" t="s">
        <v>8</v>
      </c>
      <c r="E2752" t="s">
        <v>1077</v>
      </c>
      <c r="F2752" t="s">
        <v>1043</v>
      </c>
      <c r="G2752">
        <f t="shared" si="84"/>
        <v>11</v>
      </c>
      <c r="H2752" t="str">
        <f t="shared" si="85"/>
        <v>11 - Yes</v>
      </c>
      <c r="I2752" t="s">
        <v>8</v>
      </c>
      <c r="J2752" t="s">
        <v>511</v>
      </c>
      <c r="K2752">
        <v>3</v>
      </c>
    </row>
    <row r="2753" spans="1:11" x14ac:dyDescent="0.25">
      <c r="A2753" t="s">
        <v>524</v>
      </c>
      <c r="B2753" t="s">
        <v>753</v>
      </c>
      <c r="C2753" t="s">
        <v>754</v>
      </c>
      <c r="D2753" t="s">
        <v>8</v>
      </c>
      <c r="E2753" t="s">
        <v>1077</v>
      </c>
      <c r="F2753" t="s">
        <v>1045</v>
      </c>
      <c r="G2753">
        <f t="shared" si="84"/>
        <v>12</v>
      </c>
      <c r="H2753" t="str">
        <f t="shared" si="85"/>
        <v>12 - No</v>
      </c>
      <c r="I2753" t="s">
        <v>7</v>
      </c>
      <c r="J2753" t="s">
        <v>511</v>
      </c>
      <c r="K2753">
        <v>41</v>
      </c>
    </row>
    <row r="2754" spans="1:11" x14ac:dyDescent="0.25">
      <c r="A2754" t="s">
        <v>524</v>
      </c>
      <c r="B2754" t="s">
        <v>753</v>
      </c>
      <c r="C2754" t="s">
        <v>754</v>
      </c>
      <c r="D2754" t="s">
        <v>8</v>
      </c>
      <c r="E2754" t="s">
        <v>1077</v>
      </c>
      <c r="F2754" t="s">
        <v>1045</v>
      </c>
      <c r="G2754">
        <f t="shared" ref="G2754:G2817" si="86">IF(E2754=E2753,1+G2753,1)</f>
        <v>13</v>
      </c>
      <c r="H2754" t="str">
        <f t="shared" ref="H2754:H2817" si="87">CONCATENATE(G2754," - ",I2754)</f>
        <v>13 - Yes</v>
      </c>
      <c r="I2754" t="s">
        <v>8</v>
      </c>
      <c r="J2754" t="s">
        <v>511</v>
      </c>
      <c r="K2754">
        <v>9</v>
      </c>
    </row>
    <row r="2755" spans="1:11" x14ac:dyDescent="0.25">
      <c r="A2755" t="s">
        <v>524</v>
      </c>
      <c r="B2755" t="s">
        <v>753</v>
      </c>
      <c r="C2755" t="s">
        <v>754</v>
      </c>
      <c r="D2755" t="s">
        <v>8</v>
      </c>
      <c r="E2755" t="s">
        <v>1077</v>
      </c>
      <c r="F2755" t="s">
        <v>1045</v>
      </c>
      <c r="G2755">
        <f t="shared" si="86"/>
        <v>14</v>
      </c>
      <c r="H2755" t="str">
        <f t="shared" si="87"/>
        <v>14 - Sometimes</v>
      </c>
      <c r="I2755" t="s">
        <v>11</v>
      </c>
      <c r="J2755" t="s">
        <v>511</v>
      </c>
      <c r="K2755">
        <v>11</v>
      </c>
    </row>
    <row r="2756" spans="1:11" x14ac:dyDescent="0.25">
      <c r="A2756" t="s">
        <v>524</v>
      </c>
      <c r="B2756" t="s">
        <v>753</v>
      </c>
      <c r="C2756" t="s">
        <v>754</v>
      </c>
      <c r="D2756" t="s">
        <v>8</v>
      </c>
      <c r="E2756" t="s">
        <v>1077</v>
      </c>
      <c r="F2756" t="s">
        <v>1045</v>
      </c>
      <c r="G2756">
        <f t="shared" si="86"/>
        <v>15</v>
      </c>
      <c r="H2756" t="str">
        <f t="shared" si="87"/>
        <v>15 - I don't know</v>
      </c>
      <c r="I2756" t="s">
        <v>752</v>
      </c>
      <c r="J2756" t="s">
        <v>511</v>
      </c>
      <c r="K2756">
        <v>14</v>
      </c>
    </row>
    <row r="2757" spans="1:11" x14ac:dyDescent="0.25">
      <c r="A2757" t="s">
        <v>524</v>
      </c>
      <c r="B2757" t="s">
        <v>755</v>
      </c>
      <c r="C2757" t="s">
        <v>756</v>
      </c>
      <c r="D2757" t="s">
        <v>8</v>
      </c>
      <c r="E2757" t="s">
        <v>1077</v>
      </c>
      <c r="F2757" t="s">
        <v>1045</v>
      </c>
      <c r="G2757">
        <f t="shared" si="86"/>
        <v>16</v>
      </c>
      <c r="H2757" t="str">
        <f t="shared" si="87"/>
        <v>16 - No</v>
      </c>
      <c r="I2757" t="s">
        <v>7</v>
      </c>
      <c r="J2757" t="s">
        <v>511</v>
      </c>
      <c r="K2757">
        <v>12</v>
      </c>
    </row>
    <row r="2758" spans="1:11" x14ac:dyDescent="0.25">
      <c r="A2758" t="s">
        <v>524</v>
      </c>
      <c r="B2758" t="s">
        <v>755</v>
      </c>
      <c r="C2758" t="s">
        <v>756</v>
      </c>
      <c r="D2758" t="s">
        <v>8</v>
      </c>
      <c r="E2758" t="s">
        <v>1077</v>
      </c>
      <c r="F2758" t="s">
        <v>1045</v>
      </c>
      <c r="G2758">
        <f t="shared" si="86"/>
        <v>17</v>
      </c>
      <c r="H2758" t="str">
        <f t="shared" si="87"/>
        <v>17 - Yes</v>
      </c>
      <c r="I2758" t="s">
        <v>8</v>
      </c>
      <c r="J2758" t="s">
        <v>511</v>
      </c>
      <c r="K2758">
        <v>24</v>
      </c>
    </row>
    <row r="2759" spans="1:11" x14ac:dyDescent="0.25">
      <c r="A2759" t="s">
        <v>524</v>
      </c>
      <c r="B2759" t="s">
        <v>755</v>
      </c>
      <c r="C2759" t="s">
        <v>756</v>
      </c>
      <c r="D2759" t="s">
        <v>8</v>
      </c>
      <c r="E2759" t="s">
        <v>1077</v>
      </c>
      <c r="F2759" t="s">
        <v>1045</v>
      </c>
      <c r="G2759">
        <f t="shared" si="86"/>
        <v>18</v>
      </c>
      <c r="H2759" t="str">
        <f t="shared" si="87"/>
        <v>18 - Sometimes</v>
      </c>
      <c r="I2759" t="s">
        <v>11</v>
      </c>
      <c r="J2759" t="s">
        <v>511</v>
      </c>
      <c r="K2759">
        <v>20</v>
      </c>
    </row>
    <row r="2760" spans="1:11" x14ac:dyDescent="0.25">
      <c r="A2760" t="s">
        <v>524</v>
      </c>
      <c r="B2760" t="s">
        <v>755</v>
      </c>
      <c r="C2760" t="s">
        <v>756</v>
      </c>
      <c r="D2760" t="s">
        <v>8</v>
      </c>
      <c r="E2760" t="s">
        <v>1077</v>
      </c>
      <c r="F2760" t="s">
        <v>1045</v>
      </c>
      <c r="G2760">
        <f t="shared" si="86"/>
        <v>19</v>
      </c>
      <c r="H2760" t="str">
        <f t="shared" si="87"/>
        <v>19 - I don't know</v>
      </c>
      <c r="I2760" t="s">
        <v>752</v>
      </c>
      <c r="J2760" t="s">
        <v>511</v>
      </c>
      <c r="K2760">
        <v>19</v>
      </c>
    </row>
    <row r="2761" spans="1:11" x14ac:dyDescent="0.25">
      <c r="A2761" t="s">
        <v>524</v>
      </c>
      <c r="B2761" t="s">
        <v>849</v>
      </c>
      <c r="C2761" t="s">
        <v>850</v>
      </c>
      <c r="D2761" t="s">
        <v>8</v>
      </c>
      <c r="E2761" t="s">
        <v>1077</v>
      </c>
      <c r="F2761" t="s">
        <v>1045</v>
      </c>
      <c r="G2761">
        <f t="shared" si="86"/>
        <v>20</v>
      </c>
      <c r="H2761" t="str">
        <f t="shared" si="87"/>
        <v>20 - None</v>
      </c>
      <c r="I2761" t="s">
        <v>43</v>
      </c>
      <c r="J2761" t="s">
        <v>511</v>
      </c>
      <c r="K2761">
        <v>41</v>
      </c>
    </row>
    <row r="2762" spans="1:11" x14ac:dyDescent="0.25">
      <c r="A2762" t="s">
        <v>524</v>
      </c>
      <c r="B2762" t="s">
        <v>849</v>
      </c>
      <c r="C2762" t="s">
        <v>850</v>
      </c>
      <c r="D2762" t="s">
        <v>8</v>
      </c>
      <c r="E2762" t="s">
        <v>1077</v>
      </c>
      <c r="F2762" t="s">
        <v>1045</v>
      </c>
      <c r="G2762">
        <f t="shared" si="86"/>
        <v>21</v>
      </c>
      <c r="H2762" t="str">
        <f t="shared" si="87"/>
        <v>21 - 1–10%</v>
      </c>
      <c r="I2762" t="s">
        <v>851</v>
      </c>
      <c r="J2762" t="s">
        <v>511</v>
      </c>
      <c r="K2762">
        <v>27</v>
      </c>
    </row>
    <row r="2763" spans="1:11" x14ac:dyDescent="0.25">
      <c r="A2763" t="s">
        <v>524</v>
      </c>
      <c r="B2763" t="s">
        <v>849</v>
      </c>
      <c r="C2763" t="s">
        <v>850</v>
      </c>
      <c r="D2763" t="s">
        <v>8</v>
      </c>
      <c r="E2763" t="s">
        <v>1077</v>
      </c>
      <c r="F2763" t="s">
        <v>1045</v>
      </c>
      <c r="G2763">
        <f t="shared" si="86"/>
        <v>22</v>
      </c>
      <c r="H2763" t="str">
        <f t="shared" si="87"/>
        <v>22 - 11–25%</v>
      </c>
      <c r="I2763" t="s">
        <v>852</v>
      </c>
      <c r="J2763" t="s">
        <v>511</v>
      </c>
      <c r="K2763">
        <v>1</v>
      </c>
    </row>
    <row r="2764" spans="1:11" x14ac:dyDescent="0.25">
      <c r="A2764" t="s">
        <v>524</v>
      </c>
      <c r="B2764" t="s">
        <v>849</v>
      </c>
      <c r="C2764" t="s">
        <v>850</v>
      </c>
      <c r="D2764" t="s">
        <v>8</v>
      </c>
      <c r="E2764" t="s">
        <v>1077</v>
      </c>
      <c r="F2764" t="s">
        <v>1045</v>
      </c>
      <c r="G2764">
        <f t="shared" si="86"/>
        <v>23</v>
      </c>
      <c r="H2764" t="str">
        <f t="shared" si="87"/>
        <v>23 - 26–50%</v>
      </c>
      <c r="I2764" t="s">
        <v>853</v>
      </c>
      <c r="J2764" t="s">
        <v>511</v>
      </c>
      <c r="K2764">
        <v>0</v>
      </c>
    </row>
    <row r="2765" spans="1:11" x14ac:dyDescent="0.25">
      <c r="A2765" t="s">
        <v>524</v>
      </c>
      <c r="B2765" t="s">
        <v>849</v>
      </c>
      <c r="C2765" t="s">
        <v>850</v>
      </c>
      <c r="D2765" t="s">
        <v>8</v>
      </c>
      <c r="E2765" t="s">
        <v>1077</v>
      </c>
      <c r="F2765" t="s">
        <v>1045</v>
      </c>
      <c r="G2765">
        <f t="shared" si="86"/>
        <v>24</v>
      </c>
      <c r="H2765" t="str">
        <f t="shared" si="87"/>
        <v>24 - More than 50%</v>
      </c>
      <c r="I2765" t="s">
        <v>854</v>
      </c>
      <c r="J2765" t="s">
        <v>511</v>
      </c>
      <c r="K2765">
        <v>5</v>
      </c>
    </row>
    <row r="2766" spans="1:11" x14ac:dyDescent="0.25">
      <c r="A2766" t="s">
        <v>524</v>
      </c>
      <c r="B2766" t="s">
        <v>527</v>
      </c>
      <c r="C2766" t="s">
        <v>528</v>
      </c>
      <c r="D2766" t="s">
        <v>8</v>
      </c>
      <c r="E2766" t="s">
        <v>1077</v>
      </c>
      <c r="F2766" t="s">
        <v>1045</v>
      </c>
      <c r="G2766">
        <f t="shared" si="86"/>
        <v>25</v>
      </c>
      <c r="H2766" t="str">
        <f t="shared" si="87"/>
        <v>25 - 1 to 3 hours</v>
      </c>
      <c r="I2766" t="s">
        <v>529</v>
      </c>
      <c r="J2766" t="s">
        <v>511</v>
      </c>
      <c r="K2766">
        <v>6</v>
      </c>
    </row>
    <row r="2767" spans="1:11" x14ac:dyDescent="0.25">
      <c r="A2767" t="s">
        <v>524</v>
      </c>
      <c r="B2767" t="s">
        <v>527</v>
      </c>
      <c r="C2767" t="s">
        <v>528</v>
      </c>
      <c r="D2767" t="s">
        <v>8</v>
      </c>
      <c r="E2767" t="s">
        <v>1077</v>
      </c>
      <c r="F2767" t="s">
        <v>1045</v>
      </c>
      <c r="G2767">
        <f t="shared" si="86"/>
        <v>26</v>
      </c>
      <c r="H2767" t="str">
        <f t="shared" si="87"/>
        <v>26 - 4 to 6 hours</v>
      </c>
      <c r="I2767" t="s">
        <v>530</v>
      </c>
      <c r="J2767" t="s">
        <v>511</v>
      </c>
      <c r="K2767">
        <v>9</v>
      </c>
    </row>
    <row r="2768" spans="1:11" x14ac:dyDescent="0.25">
      <c r="A2768" t="s">
        <v>524</v>
      </c>
      <c r="B2768" t="s">
        <v>527</v>
      </c>
      <c r="C2768" t="s">
        <v>528</v>
      </c>
      <c r="D2768" t="s">
        <v>8</v>
      </c>
      <c r="E2768" t="s">
        <v>1077</v>
      </c>
      <c r="F2768" t="s">
        <v>1045</v>
      </c>
      <c r="G2768">
        <f t="shared" si="86"/>
        <v>27</v>
      </c>
      <c r="H2768" t="str">
        <f t="shared" si="87"/>
        <v>27 - 7 to 9 hours</v>
      </c>
      <c r="I2768" t="s">
        <v>531</v>
      </c>
      <c r="J2768" t="s">
        <v>511</v>
      </c>
      <c r="K2768">
        <v>9</v>
      </c>
    </row>
    <row r="2769" spans="1:11" x14ac:dyDescent="0.25">
      <c r="A2769" t="s">
        <v>524</v>
      </c>
      <c r="B2769" t="s">
        <v>527</v>
      </c>
      <c r="C2769" t="s">
        <v>528</v>
      </c>
      <c r="D2769" t="s">
        <v>8</v>
      </c>
      <c r="E2769" t="s">
        <v>1077</v>
      </c>
      <c r="F2769" t="s">
        <v>1045</v>
      </c>
      <c r="G2769">
        <f t="shared" si="86"/>
        <v>28</v>
      </c>
      <c r="H2769" t="str">
        <f t="shared" si="87"/>
        <v>28 - 10 to 12 hours</v>
      </c>
      <c r="I2769" t="s">
        <v>532</v>
      </c>
      <c r="J2769" t="s">
        <v>511</v>
      </c>
      <c r="K2769">
        <v>6</v>
      </c>
    </row>
    <row r="2770" spans="1:11" x14ac:dyDescent="0.25">
      <c r="A2770" t="s">
        <v>524</v>
      </c>
      <c r="B2770" t="s">
        <v>527</v>
      </c>
      <c r="C2770" t="s">
        <v>528</v>
      </c>
      <c r="D2770" t="s">
        <v>8</v>
      </c>
      <c r="E2770" t="s">
        <v>1077</v>
      </c>
      <c r="F2770" t="s">
        <v>1045</v>
      </c>
      <c r="G2770">
        <f t="shared" si="86"/>
        <v>29</v>
      </c>
      <c r="H2770" t="str">
        <f t="shared" si="87"/>
        <v>29 - 13 to 15 hours</v>
      </c>
      <c r="I2770" t="s">
        <v>533</v>
      </c>
      <c r="J2770" t="s">
        <v>511</v>
      </c>
      <c r="K2770">
        <v>18</v>
      </c>
    </row>
    <row r="2771" spans="1:11" x14ac:dyDescent="0.25">
      <c r="A2771" t="s">
        <v>524</v>
      </c>
      <c r="B2771" t="s">
        <v>527</v>
      </c>
      <c r="C2771" t="s">
        <v>528</v>
      </c>
      <c r="D2771" t="s">
        <v>8</v>
      </c>
      <c r="E2771" t="s">
        <v>1077</v>
      </c>
      <c r="F2771" t="s">
        <v>1045</v>
      </c>
      <c r="G2771">
        <f t="shared" si="86"/>
        <v>30</v>
      </c>
      <c r="H2771" t="str">
        <f t="shared" si="87"/>
        <v>30 - 16 to 18 hours</v>
      </c>
      <c r="I2771" t="s">
        <v>534</v>
      </c>
      <c r="J2771" t="s">
        <v>511</v>
      </c>
      <c r="K2771">
        <v>15</v>
      </c>
    </row>
    <row r="2772" spans="1:11" x14ac:dyDescent="0.25">
      <c r="A2772" t="s">
        <v>524</v>
      </c>
      <c r="B2772" t="s">
        <v>527</v>
      </c>
      <c r="C2772" t="s">
        <v>528</v>
      </c>
      <c r="D2772" t="s">
        <v>8</v>
      </c>
      <c r="E2772" t="s">
        <v>1077</v>
      </c>
      <c r="F2772" t="s">
        <v>1045</v>
      </c>
      <c r="G2772">
        <f t="shared" si="86"/>
        <v>31</v>
      </c>
      <c r="H2772" t="str">
        <f t="shared" si="87"/>
        <v>31 - More than 18 hours</v>
      </c>
      <c r="I2772" t="s">
        <v>535</v>
      </c>
      <c r="J2772" t="s">
        <v>511</v>
      </c>
      <c r="K2772">
        <v>19</v>
      </c>
    </row>
    <row r="2773" spans="1:11" x14ac:dyDescent="0.25">
      <c r="A2773" t="s">
        <v>524</v>
      </c>
      <c r="B2773" t="s">
        <v>818</v>
      </c>
      <c r="C2773" t="s">
        <v>819</v>
      </c>
      <c r="D2773" t="s">
        <v>8</v>
      </c>
      <c r="E2773" t="s">
        <v>1077</v>
      </c>
      <c r="F2773" t="s">
        <v>1045</v>
      </c>
      <c r="G2773">
        <f t="shared" si="86"/>
        <v>32</v>
      </c>
      <c r="H2773" t="str">
        <f t="shared" si="87"/>
        <v>32 - No</v>
      </c>
      <c r="I2773" t="s">
        <v>7</v>
      </c>
      <c r="J2773" t="s">
        <v>511</v>
      </c>
      <c r="K2773">
        <v>47</v>
      </c>
    </row>
    <row r="2774" spans="1:11" x14ac:dyDescent="0.25">
      <c r="A2774" t="s">
        <v>524</v>
      </c>
      <c r="B2774" t="s">
        <v>818</v>
      </c>
      <c r="C2774" t="s">
        <v>819</v>
      </c>
      <c r="D2774" t="s">
        <v>8</v>
      </c>
      <c r="E2774" t="s">
        <v>1077</v>
      </c>
      <c r="F2774" t="s">
        <v>1045</v>
      </c>
      <c r="G2774">
        <f t="shared" si="86"/>
        <v>33</v>
      </c>
      <c r="H2774" t="str">
        <f t="shared" si="87"/>
        <v>33 - Yes</v>
      </c>
      <c r="I2774" t="s">
        <v>8</v>
      </c>
      <c r="J2774" t="s">
        <v>511</v>
      </c>
      <c r="K2774">
        <v>28</v>
      </c>
    </row>
    <row r="2775" spans="1:11" x14ac:dyDescent="0.25">
      <c r="A2775" t="s">
        <v>524</v>
      </c>
      <c r="B2775" t="s">
        <v>525</v>
      </c>
      <c r="C2775" t="s">
        <v>526</v>
      </c>
      <c r="D2775" t="s">
        <v>8</v>
      </c>
      <c r="E2775" t="s">
        <v>1077</v>
      </c>
      <c r="F2775" t="s">
        <v>1045</v>
      </c>
      <c r="G2775">
        <f t="shared" si="86"/>
        <v>34</v>
      </c>
      <c r="H2775" t="str">
        <f t="shared" si="87"/>
        <v>34 - Part-time</v>
      </c>
      <c r="I2775" t="s">
        <v>4</v>
      </c>
      <c r="J2775" t="s">
        <v>511</v>
      </c>
      <c r="K2775">
        <v>26</v>
      </c>
    </row>
    <row r="2776" spans="1:11" x14ac:dyDescent="0.25">
      <c r="A2776" t="s">
        <v>524</v>
      </c>
      <c r="B2776" t="s">
        <v>525</v>
      </c>
      <c r="C2776" t="s">
        <v>526</v>
      </c>
      <c r="D2776" t="s">
        <v>8</v>
      </c>
      <c r="E2776" t="s">
        <v>1077</v>
      </c>
      <c r="F2776" t="s">
        <v>1045</v>
      </c>
      <c r="G2776">
        <f t="shared" si="86"/>
        <v>35</v>
      </c>
      <c r="H2776" t="str">
        <f t="shared" si="87"/>
        <v>35 - Full-time</v>
      </c>
      <c r="I2776" t="s">
        <v>5</v>
      </c>
      <c r="J2776" t="s">
        <v>511</v>
      </c>
      <c r="K2776">
        <v>56</v>
      </c>
    </row>
    <row r="2777" spans="1:11" x14ac:dyDescent="0.25">
      <c r="A2777" t="s">
        <v>524</v>
      </c>
      <c r="B2777" t="s">
        <v>790</v>
      </c>
      <c r="C2777" t="s">
        <v>1048</v>
      </c>
      <c r="D2777" t="s">
        <v>8</v>
      </c>
      <c r="E2777" t="s">
        <v>791</v>
      </c>
      <c r="F2777" t="s">
        <v>1045</v>
      </c>
      <c r="G2777">
        <f t="shared" si="86"/>
        <v>1</v>
      </c>
      <c r="H2777" t="str">
        <f t="shared" si="87"/>
        <v>1 - Not marked</v>
      </c>
      <c r="I2777" t="s">
        <v>251</v>
      </c>
      <c r="J2777" t="s">
        <v>511</v>
      </c>
      <c r="K2777">
        <v>67</v>
      </c>
    </row>
    <row r="2778" spans="1:11" x14ac:dyDescent="0.25">
      <c r="A2778" t="s">
        <v>524</v>
      </c>
      <c r="B2778" t="s">
        <v>790</v>
      </c>
      <c r="C2778" t="s">
        <v>1048</v>
      </c>
      <c r="D2778" t="s">
        <v>8</v>
      </c>
      <c r="E2778" t="s">
        <v>791</v>
      </c>
      <c r="F2778" t="s">
        <v>1045</v>
      </c>
      <c r="G2778">
        <f t="shared" si="86"/>
        <v>2</v>
      </c>
      <c r="H2778" t="str">
        <f t="shared" si="87"/>
        <v>2 - Marked</v>
      </c>
      <c r="I2778" t="s">
        <v>252</v>
      </c>
      <c r="J2778" t="s">
        <v>511</v>
      </c>
      <c r="K2778">
        <v>8</v>
      </c>
    </row>
    <row r="2779" spans="1:11" x14ac:dyDescent="0.25">
      <c r="A2779" t="s">
        <v>524</v>
      </c>
      <c r="B2779" t="s">
        <v>792</v>
      </c>
      <c r="C2779" t="s">
        <v>1048</v>
      </c>
      <c r="D2779" t="s">
        <v>8</v>
      </c>
      <c r="E2779" t="s">
        <v>793</v>
      </c>
      <c r="F2779" t="s">
        <v>1045</v>
      </c>
      <c r="G2779">
        <f t="shared" si="86"/>
        <v>1</v>
      </c>
      <c r="H2779" t="str">
        <f t="shared" si="87"/>
        <v>1 - Not marked</v>
      </c>
      <c r="I2779" t="s">
        <v>251</v>
      </c>
      <c r="J2779" t="s">
        <v>511</v>
      </c>
      <c r="K2779">
        <v>68</v>
      </c>
    </row>
    <row r="2780" spans="1:11" x14ac:dyDescent="0.25">
      <c r="A2780" t="s">
        <v>524</v>
      </c>
      <c r="B2780" t="s">
        <v>792</v>
      </c>
      <c r="C2780" t="s">
        <v>1048</v>
      </c>
      <c r="D2780" t="s">
        <v>8</v>
      </c>
      <c r="E2780" t="s">
        <v>793</v>
      </c>
      <c r="F2780" t="s">
        <v>1045</v>
      </c>
      <c r="G2780">
        <f t="shared" si="86"/>
        <v>2</v>
      </c>
      <c r="H2780" t="str">
        <f t="shared" si="87"/>
        <v>2 - Marked</v>
      </c>
      <c r="I2780" t="s">
        <v>252</v>
      </c>
      <c r="J2780" t="s">
        <v>511</v>
      </c>
      <c r="K2780">
        <v>7</v>
      </c>
    </row>
    <row r="2781" spans="1:11" x14ac:dyDescent="0.25">
      <c r="A2781" t="s">
        <v>524</v>
      </c>
      <c r="B2781" t="s">
        <v>794</v>
      </c>
      <c r="C2781" t="s">
        <v>1048</v>
      </c>
      <c r="D2781" t="s">
        <v>8</v>
      </c>
      <c r="E2781" t="s">
        <v>795</v>
      </c>
      <c r="F2781" t="s">
        <v>1045</v>
      </c>
      <c r="G2781">
        <f t="shared" si="86"/>
        <v>1</v>
      </c>
      <c r="H2781" t="str">
        <f t="shared" si="87"/>
        <v>1 - Not marked</v>
      </c>
      <c r="I2781" t="s">
        <v>251</v>
      </c>
      <c r="J2781" t="s">
        <v>511</v>
      </c>
      <c r="K2781">
        <v>69</v>
      </c>
    </row>
    <row r="2782" spans="1:11" x14ac:dyDescent="0.25">
      <c r="A2782" t="s">
        <v>524</v>
      </c>
      <c r="B2782" t="s">
        <v>794</v>
      </c>
      <c r="C2782" t="s">
        <v>1048</v>
      </c>
      <c r="D2782" t="s">
        <v>8</v>
      </c>
      <c r="E2782" t="s">
        <v>795</v>
      </c>
      <c r="F2782" t="s">
        <v>1045</v>
      </c>
      <c r="G2782">
        <f t="shared" si="86"/>
        <v>2</v>
      </c>
      <c r="H2782" t="str">
        <f t="shared" si="87"/>
        <v>2 - Marked</v>
      </c>
      <c r="I2782" t="s">
        <v>252</v>
      </c>
      <c r="J2782" t="s">
        <v>511</v>
      </c>
      <c r="K2782">
        <v>6</v>
      </c>
    </row>
    <row r="2783" spans="1:11" x14ac:dyDescent="0.25">
      <c r="A2783" t="s">
        <v>524</v>
      </c>
      <c r="B2783" t="s">
        <v>796</v>
      </c>
      <c r="C2783" t="s">
        <v>1048</v>
      </c>
      <c r="D2783" t="s">
        <v>8</v>
      </c>
      <c r="E2783" t="s">
        <v>797</v>
      </c>
      <c r="F2783" t="s">
        <v>1045</v>
      </c>
      <c r="G2783">
        <f t="shared" si="86"/>
        <v>1</v>
      </c>
      <c r="H2783" t="str">
        <f t="shared" si="87"/>
        <v>1 - Not marked</v>
      </c>
      <c r="I2783" t="s">
        <v>251</v>
      </c>
      <c r="J2783" t="s">
        <v>511</v>
      </c>
      <c r="K2783">
        <v>74</v>
      </c>
    </row>
    <row r="2784" spans="1:11" x14ac:dyDescent="0.25">
      <c r="A2784" t="s">
        <v>524</v>
      </c>
      <c r="B2784" t="s">
        <v>796</v>
      </c>
      <c r="C2784" t="s">
        <v>1048</v>
      </c>
      <c r="D2784" t="s">
        <v>8</v>
      </c>
      <c r="E2784" t="s">
        <v>797</v>
      </c>
      <c r="F2784" t="s">
        <v>1045</v>
      </c>
      <c r="G2784">
        <f t="shared" si="86"/>
        <v>2</v>
      </c>
      <c r="H2784" t="str">
        <f t="shared" si="87"/>
        <v>2 - Marked</v>
      </c>
      <c r="I2784" t="s">
        <v>252</v>
      </c>
      <c r="J2784" t="s">
        <v>511</v>
      </c>
      <c r="K2784">
        <v>1</v>
      </c>
    </row>
    <row r="2785" spans="1:11" x14ac:dyDescent="0.25">
      <c r="A2785" t="s">
        <v>524</v>
      </c>
      <c r="B2785" t="s">
        <v>798</v>
      </c>
      <c r="C2785" t="s">
        <v>1048</v>
      </c>
      <c r="D2785" t="s">
        <v>8</v>
      </c>
      <c r="E2785" t="s">
        <v>799</v>
      </c>
      <c r="F2785" t="s">
        <v>1045</v>
      </c>
      <c r="G2785">
        <f t="shared" si="86"/>
        <v>1</v>
      </c>
      <c r="H2785" t="str">
        <f t="shared" si="87"/>
        <v>1 - Not marked</v>
      </c>
      <c r="I2785" t="s">
        <v>251</v>
      </c>
      <c r="J2785" t="s">
        <v>511</v>
      </c>
      <c r="K2785">
        <v>67</v>
      </c>
    </row>
    <row r="2786" spans="1:11" x14ac:dyDescent="0.25">
      <c r="A2786" t="s">
        <v>524</v>
      </c>
      <c r="B2786" t="s">
        <v>798</v>
      </c>
      <c r="C2786" t="s">
        <v>1048</v>
      </c>
      <c r="D2786" t="s">
        <v>8</v>
      </c>
      <c r="E2786" t="s">
        <v>799</v>
      </c>
      <c r="F2786" t="s">
        <v>1045</v>
      </c>
      <c r="G2786">
        <f t="shared" si="86"/>
        <v>2</v>
      </c>
      <c r="H2786" t="str">
        <f t="shared" si="87"/>
        <v>2 - Marked</v>
      </c>
      <c r="I2786" t="s">
        <v>252</v>
      </c>
      <c r="J2786" t="s">
        <v>511</v>
      </c>
      <c r="K2786">
        <v>8</v>
      </c>
    </row>
    <row r="2787" spans="1:11" x14ac:dyDescent="0.25">
      <c r="A2787" t="s">
        <v>524</v>
      </c>
      <c r="B2787" t="s">
        <v>800</v>
      </c>
      <c r="C2787" t="s">
        <v>1048</v>
      </c>
      <c r="D2787" t="s">
        <v>8</v>
      </c>
      <c r="E2787" t="s">
        <v>801</v>
      </c>
      <c r="F2787" t="s">
        <v>1045</v>
      </c>
      <c r="G2787">
        <f t="shared" si="86"/>
        <v>1</v>
      </c>
      <c r="H2787" t="str">
        <f t="shared" si="87"/>
        <v>1 - Not marked</v>
      </c>
      <c r="I2787" t="s">
        <v>251</v>
      </c>
      <c r="J2787" t="s">
        <v>511</v>
      </c>
      <c r="K2787">
        <v>64</v>
      </c>
    </row>
    <row r="2788" spans="1:11" x14ac:dyDescent="0.25">
      <c r="A2788" t="s">
        <v>524</v>
      </c>
      <c r="B2788" t="s">
        <v>800</v>
      </c>
      <c r="C2788" t="s">
        <v>1048</v>
      </c>
      <c r="D2788" t="s">
        <v>8</v>
      </c>
      <c r="E2788" t="s">
        <v>801</v>
      </c>
      <c r="F2788" t="s">
        <v>1045</v>
      </c>
      <c r="G2788">
        <f t="shared" si="86"/>
        <v>2</v>
      </c>
      <c r="H2788" t="str">
        <f t="shared" si="87"/>
        <v>2 - Marked</v>
      </c>
      <c r="I2788" t="s">
        <v>252</v>
      </c>
      <c r="J2788" t="s">
        <v>511</v>
      </c>
      <c r="K2788">
        <v>11</v>
      </c>
    </row>
    <row r="2789" spans="1:11" x14ac:dyDescent="0.25">
      <c r="A2789" t="s">
        <v>524</v>
      </c>
      <c r="B2789" t="s">
        <v>802</v>
      </c>
      <c r="C2789" t="s">
        <v>1048</v>
      </c>
      <c r="D2789" t="s">
        <v>8</v>
      </c>
      <c r="E2789" t="s">
        <v>803</v>
      </c>
      <c r="F2789" t="s">
        <v>1045</v>
      </c>
      <c r="G2789">
        <f t="shared" si="86"/>
        <v>1</v>
      </c>
      <c r="H2789" t="str">
        <f t="shared" si="87"/>
        <v>1 - Not marked</v>
      </c>
      <c r="I2789" t="s">
        <v>251</v>
      </c>
      <c r="J2789" t="s">
        <v>511</v>
      </c>
      <c r="K2789">
        <v>49</v>
      </c>
    </row>
    <row r="2790" spans="1:11" x14ac:dyDescent="0.25">
      <c r="A2790" t="s">
        <v>524</v>
      </c>
      <c r="B2790" t="s">
        <v>802</v>
      </c>
      <c r="C2790" t="s">
        <v>1048</v>
      </c>
      <c r="D2790" t="s">
        <v>8</v>
      </c>
      <c r="E2790" t="s">
        <v>803</v>
      </c>
      <c r="F2790" t="s">
        <v>1045</v>
      </c>
      <c r="G2790">
        <f t="shared" si="86"/>
        <v>2</v>
      </c>
      <c r="H2790" t="str">
        <f t="shared" si="87"/>
        <v>2 - Marked</v>
      </c>
      <c r="I2790" t="s">
        <v>252</v>
      </c>
      <c r="J2790" t="s">
        <v>511</v>
      </c>
      <c r="K2790">
        <v>26</v>
      </c>
    </row>
    <row r="2791" spans="1:11" x14ac:dyDescent="0.25">
      <c r="A2791" t="s">
        <v>524</v>
      </c>
      <c r="B2791" t="s">
        <v>804</v>
      </c>
      <c r="C2791" t="s">
        <v>1048</v>
      </c>
      <c r="D2791" t="s">
        <v>8</v>
      </c>
      <c r="E2791" t="s">
        <v>805</v>
      </c>
      <c r="F2791" t="s">
        <v>1045</v>
      </c>
      <c r="G2791">
        <f t="shared" si="86"/>
        <v>1</v>
      </c>
      <c r="H2791" t="str">
        <f t="shared" si="87"/>
        <v>1 - Not marked</v>
      </c>
      <c r="I2791" t="s">
        <v>251</v>
      </c>
      <c r="J2791" t="s">
        <v>511</v>
      </c>
      <c r="K2791">
        <v>71</v>
      </c>
    </row>
    <row r="2792" spans="1:11" x14ac:dyDescent="0.25">
      <c r="A2792" t="s">
        <v>524</v>
      </c>
      <c r="B2792" t="s">
        <v>804</v>
      </c>
      <c r="C2792" t="s">
        <v>1048</v>
      </c>
      <c r="D2792" t="s">
        <v>8</v>
      </c>
      <c r="E2792" t="s">
        <v>805</v>
      </c>
      <c r="F2792" t="s">
        <v>1045</v>
      </c>
      <c r="G2792">
        <f t="shared" si="86"/>
        <v>2</v>
      </c>
      <c r="H2792" t="str">
        <f t="shared" si="87"/>
        <v>2 - Marked</v>
      </c>
      <c r="I2792" t="s">
        <v>252</v>
      </c>
      <c r="J2792" t="s">
        <v>511</v>
      </c>
      <c r="K2792">
        <v>4</v>
      </c>
    </row>
    <row r="2793" spans="1:11" x14ac:dyDescent="0.25">
      <c r="A2793" t="s">
        <v>524</v>
      </c>
      <c r="B2793" t="s">
        <v>806</v>
      </c>
      <c r="C2793" t="s">
        <v>1048</v>
      </c>
      <c r="D2793" t="s">
        <v>8</v>
      </c>
      <c r="E2793" t="s">
        <v>807</v>
      </c>
      <c r="F2793" t="s">
        <v>1045</v>
      </c>
      <c r="G2793">
        <f t="shared" si="86"/>
        <v>1</v>
      </c>
      <c r="H2793" t="str">
        <f t="shared" si="87"/>
        <v>1 - Not marked</v>
      </c>
      <c r="I2793" t="s">
        <v>251</v>
      </c>
      <c r="J2793" t="s">
        <v>511</v>
      </c>
      <c r="K2793">
        <v>71</v>
      </c>
    </row>
    <row r="2794" spans="1:11" x14ac:dyDescent="0.25">
      <c r="A2794" t="s">
        <v>524</v>
      </c>
      <c r="B2794" t="s">
        <v>806</v>
      </c>
      <c r="C2794" t="s">
        <v>1048</v>
      </c>
      <c r="D2794" t="s">
        <v>8</v>
      </c>
      <c r="E2794" t="s">
        <v>807</v>
      </c>
      <c r="F2794" t="s">
        <v>1045</v>
      </c>
      <c r="G2794">
        <f t="shared" si="86"/>
        <v>2</v>
      </c>
      <c r="H2794" t="str">
        <f t="shared" si="87"/>
        <v>2 - Marked</v>
      </c>
      <c r="I2794" t="s">
        <v>252</v>
      </c>
      <c r="J2794" t="s">
        <v>511</v>
      </c>
      <c r="K2794">
        <v>4</v>
      </c>
    </row>
    <row r="2795" spans="1:11" x14ac:dyDescent="0.25">
      <c r="A2795" t="s">
        <v>524</v>
      </c>
      <c r="B2795" t="s">
        <v>808</v>
      </c>
      <c r="C2795" t="s">
        <v>1048</v>
      </c>
      <c r="D2795" t="s">
        <v>8</v>
      </c>
      <c r="E2795" t="s">
        <v>809</v>
      </c>
      <c r="F2795" t="s">
        <v>1045</v>
      </c>
      <c r="G2795">
        <f t="shared" si="86"/>
        <v>1</v>
      </c>
      <c r="H2795" t="str">
        <f t="shared" si="87"/>
        <v>1 - Not marked</v>
      </c>
      <c r="I2795" t="s">
        <v>251</v>
      </c>
      <c r="J2795" t="s">
        <v>511</v>
      </c>
      <c r="K2795">
        <v>70</v>
      </c>
    </row>
    <row r="2796" spans="1:11" x14ac:dyDescent="0.25">
      <c r="A2796" t="s">
        <v>524</v>
      </c>
      <c r="B2796" t="s">
        <v>808</v>
      </c>
      <c r="C2796" t="s">
        <v>1048</v>
      </c>
      <c r="D2796" t="s">
        <v>8</v>
      </c>
      <c r="E2796" t="s">
        <v>809</v>
      </c>
      <c r="F2796" t="s">
        <v>1045</v>
      </c>
      <c r="G2796">
        <f t="shared" si="86"/>
        <v>2</v>
      </c>
      <c r="H2796" t="str">
        <f t="shared" si="87"/>
        <v>2 - Marked</v>
      </c>
      <c r="I2796" t="s">
        <v>252</v>
      </c>
      <c r="J2796" t="s">
        <v>511</v>
      </c>
      <c r="K2796">
        <v>5</v>
      </c>
    </row>
    <row r="2797" spans="1:11" x14ac:dyDescent="0.25">
      <c r="A2797" t="s">
        <v>524</v>
      </c>
      <c r="B2797" t="s">
        <v>810</v>
      </c>
      <c r="C2797" t="s">
        <v>1048</v>
      </c>
      <c r="D2797" t="s">
        <v>8</v>
      </c>
      <c r="E2797" t="s">
        <v>811</v>
      </c>
      <c r="F2797" t="s">
        <v>1045</v>
      </c>
      <c r="G2797">
        <f t="shared" si="86"/>
        <v>1</v>
      </c>
      <c r="H2797" t="str">
        <f t="shared" si="87"/>
        <v>1 - Not marked</v>
      </c>
      <c r="I2797" t="s">
        <v>251</v>
      </c>
      <c r="J2797" t="s">
        <v>511</v>
      </c>
      <c r="K2797">
        <v>68</v>
      </c>
    </row>
    <row r="2798" spans="1:11" x14ac:dyDescent="0.25">
      <c r="A2798" t="s">
        <v>524</v>
      </c>
      <c r="B2798" t="s">
        <v>810</v>
      </c>
      <c r="C2798" t="s">
        <v>1048</v>
      </c>
      <c r="D2798" t="s">
        <v>8</v>
      </c>
      <c r="E2798" t="s">
        <v>811</v>
      </c>
      <c r="F2798" t="s">
        <v>1045</v>
      </c>
      <c r="G2798">
        <f t="shared" si="86"/>
        <v>2</v>
      </c>
      <c r="H2798" t="str">
        <f t="shared" si="87"/>
        <v>2 - Marked</v>
      </c>
      <c r="I2798" t="s">
        <v>252</v>
      </c>
      <c r="J2798" t="s">
        <v>511</v>
      </c>
      <c r="K2798">
        <v>7</v>
      </c>
    </row>
    <row r="2799" spans="1:11" x14ac:dyDescent="0.25">
      <c r="A2799" t="s">
        <v>524</v>
      </c>
      <c r="B2799" t="s">
        <v>812</v>
      </c>
      <c r="C2799" t="s">
        <v>1048</v>
      </c>
      <c r="D2799" t="s">
        <v>8</v>
      </c>
      <c r="E2799" t="s">
        <v>813</v>
      </c>
      <c r="F2799" t="s">
        <v>1045</v>
      </c>
      <c r="G2799">
        <f t="shared" si="86"/>
        <v>1</v>
      </c>
      <c r="H2799" t="str">
        <f t="shared" si="87"/>
        <v>1 - Not marked</v>
      </c>
      <c r="I2799" t="s">
        <v>251</v>
      </c>
      <c r="J2799" t="s">
        <v>511</v>
      </c>
      <c r="K2799">
        <v>63</v>
      </c>
    </row>
    <row r="2800" spans="1:11" x14ac:dyDescent="0.25">
      <c r="A2800" t="s">
        <v>524</v>
      </c>
      <c r="B2800" t="s">
        <v>812</v>
      </c>
      <c r="C2800" t="s">
        <v>1048</v>
      </c>
      <c r="D2800" t="s">
        <v>8</v>
      </c>
      <c r="E2800" t="s">
        <v>813</v>
      </c>
      <c r="F2800" t="s">
        <v>1045</v>
      </c>
      <c r="G2800">
        <f t="shared" si="86"/>
        <v>2</v>
      </c>
      <c r="H2800" t="str">
        <f t="shared" si="87"/>
        <v>2 - Marked</v>
      </c>
      <c r="I2800" t="s">
        <v>252</v>
      </c>
      <c r="J2800" t="s">
        <v>511</v>
      </c>
      <c r="K2800">
        <v>12</v>
      </c>
    </row>
    <row r="2801" spans="1:11" x14ac:dyDescent="0.25">
      <c r="A2801" t="s">
        <v>524</v>
      </c>
      <c r="B2801" t="s">
        <v>814</v>
      </c>
      <c r="C2801" t="s">
        <v>1048</v>
      </c>
      <c r="D2801" t="s">
        <v>8</v>
      </c>
      <c r="E2801" t="s">
        <v>815</v>
      </c>
      <c r="F2801" t="s">
        <v>1045</v>
      </c>
      <c r="G2801">
        <f t="shared" si="86"/>
        <v>1</v>
      </c>
      <c r="H2801" t="str">
        <f t="shared" si="87"/>
        <v>1 - Not marked</v>
      </c>
      <c r="I2801" t="s">
        <v>251</v>
      </c>
      <c r="J2801" t="s">
        <v>511</v>
      </c>
      <c r="K2801">
        <v>73</v>
      </c>
    </row>
    <row r="2802" spans="1:11" x14ac:dyDescent="0.25">
      <c r="A2802" t="s">
        <v>524</v>
      </c>
      <c r="B2802" t="s">
        <v>814</v>
      </c>
      <c r="C2802" t="s">
        <v>1048</v>
      </c>
      <c r="D2802" t="s">
        <v>8</v>
      </c>
      <c r="E2802" t="s">
        <v>815</v>
      </c>
      <c r="F2802" t="s">
        <v>1045</v>
      </c>
      <c r="G2802">
        <f t="shared" si="86"/>
        <v>2</v>
      </c>
      <c r="H2802" t="str">
        <f t="shared" si="87"/>
        <v>2 - Marked</v>
      </c>
      <c r="I2802" t="s">
        <v>252</v>
      </c>
      <c r="J2802" t="s">
        <v>511</v>
      </c>
      <c r="K2802">
        <v>2</v>
      </c>
    </row>
    <row r="2803" spans="1:11" x14ac:dyDescent="0.25">
      <c r="A2803" t="s">
        <v>524</v>
      </c>
      <c r="B2803" t="s">
        <v>816</v>
      </c>
      <c r="C2803" t="s">
        <v>1048</v>
      </c>
      <c r="D2803" t="s">
        <v>8</v>
      </c>
      <c r="E2803" t="s">
        <v>817</v>
      </c>
      <c r="F2803" t="s">
        <v>1045</v>
      </c>
      <c r="G2803">
        <f t="shared" si="86"/>
        <v>1</v>
      </c>
      <c r="H2803" t="str">
        <f t="shared" si="87"/>
        <v>1 - Not marked</v>
      </c>
      <c r="I2803" t="s">
        <v>251</v>
      </c>
      <c r="J2803" t="s">
        <v>511</v>
      </c>
      <c r="K2803">
        <v>55</v>
      </c>
    </row>
    <row r="2804" spans="1:11" x14ac:dyDescent="0.25">
      <c r="A2804" t="s">
        <v>524</v>
      </c>
      <c r="B2804" t="s">
        <v>816</v>
      </c>
      <c r="C2804" t="s">
        <v>1048</v>
      </c>
      <c r="D2804" t="s">
        <v>8</v>
      </c>
      <c r="E2804" t="s">
        <v>817</v>
      </c>
      <c r="F2804" t="s">
        <v>1045</v>
      </c>
      <c r="G2804">
        <f t="shared" si="86"/>
        <v>2</v>
      </c>
      <c r="H2804" t="str">
        <f t="shared" si="87"/>
        <v>2 - Marked</v>
      </c>
      <c r="I2804" t="s">
        <v>252</v>
      </c>
      <c r="J2804" t="s">
        <v>511</v>
      </c>
      <c r="K2804">
        <v>20</v>
      </c>
    </row>
    <row r="2805" spans="1:11" x14ac:dyDescent="0.25">
      <c r="A2805" t="s">
        <v>524</v>
      </c>
      <c r="B2805" t="s">
        <v>855</v>
      </c>
      <c r="C2805" t="s">
        <v>856</v>
      </c>
      <c r="D2805" t="s">
        <v>8</v>
      </c>
      <c r="E2805" t="s">
        <v>1077</v>
      </c>
      <c r="F2805" t="s">
        <v>1045</v>
      </c>
      <c r="G2805">
        <f t="shared" si="86"/>
        <v>1</v>
      </c>
      <c r="H2805" t="str">
        <f t="shared" si="87"/>
        <v>1 - No</v>
      </c>
      <c r="I2805" t="s">
        <v>7</v>
      </c>
      <c r="J2805" t="s">
        <v>511</v>
      </c>
      <c r="K2805">
        <v>17</v>
      </c>
    </row>
    <row r="2806" spans="1:11" x14ac:dyDescent="0.25">
      <c r="A2806" t="s">
        <v>524</v>
      </c>
      <c r="B2806" t="s">
        <v>855</v>
      </c>
      <c r="C2806" t="s">
        <v>856</v>
      </c>
      <c r="D2806" t="s">
        <v>8</v>
      </c>
      <c r="E2806" t="s">
        <v>1077</v>
      </c>
      <c r="F2806" t="s">
        <v>1045</v>
      </c>
      <c r="G2806">
        <f t="shared" si="86"/>
        <v>2</v>
      </c>
      <c r="H2806" t="str">
        <f t="shared" si="87"/>
        <v>2 - Yes</v>
      </c>
      <c r="I2806" t="s">
        <v>8</v>
      </c>
      <c r="J2806" t="s">
        <v>511</v>
      </c>
      <c r="K2806">
        <v>58</v>
      </c>
    </row>
    <row r="2807" spans="1:11" x14ac:dyDescent="0.25">
      <c r="A2807" t="s">
        <v>524</v>
      </c>
      <c r="B2807" t="s">
        <v>559</v>
      </c>
      <c r="C2807" t="s">
        <v>560</v>
      </c>
      <c r="D2807" t="s">
        <v>8</v>
      </c>
      <c r="E2807" t="s">
        <v>1077</v>
      </c>
      <c r="F2807" t="s">
        <v>1043</v>
      </c>
      <c r="G2807">
        <f t="shared" si="86"/>
        <v>3</v>
      </c>
      <c r="H2807" t="str">
        <f t="shared" si="87"/>
        <v>3 - No</v>
      </c>
      <c r="I2807" t="s">
        <v>7</v>
      </c>
      <c r="J2807" t="s">
        <v>511</v>
      </c>
      <c r="K2807">
        <v>3</v>
      </c>
    </row>
    <row r="2808" spans="1:11" x14ac:dyDescent="0.25">
      <c r="A2808" t="s">
        <v>524</v>
      </c>
      <c r="B2808" t="s">
        <v>559</v>
      </c>
      <c r="C2808" t="s">
        <v>560</v>
      </c>
      <c r="D2808" t="s">
        <v>8</v>
      </c>
      <c r="E2808" t="s">
        <v>1077</v>
      </c>
      <c r="F2808" t="s">
        <v>1043</v>
      </c>
      <c r="G2808">
        <f t="shared" si="86"/>
        <v>4</v>
      </c>
      <c r="H2808" t="str">
        <f t="shared" si="87"/>
        <v>4 - Yes</v>
      </c>
      <c r="I2808" t="s">
        <v>8</v>
      </c>
      <c r="J2808" t="s">
        <v>511</v>
      </c>
      <c r="K2808">
        <v>39</v>
      </c>
    </row>
    <row r="2809" spans="1:11" x14ac:dyDescent="0.25">
      <c r="A2809" t="s">
        <v>524</v>
      </c>
      <c r="B2809" t="s">
        <v>559</v>
      </c>
      <c r="C2809" t="s">
        <v>560</v>
      </c>
      <c r="D2809" t="s">
        <v>8</v>
      </c>
      <c r="E2809" t="s">
        <v>1077</v>
      </c>
      <c r="F2809" t="s">
        <v>1043</v>
      </c>
      <c r="G2809">
        <f t="shared" si="86"/>
        <v>5</v>
      </c>
      <c r="H2809" t="str">
        <f t="shared" si="87"/>
        <v>5 - I do not know</v>
      </c>
      <c r="I2809" t="s">
        <v>541</v>
      </c>
      <c r="J2809" t="s">
        <v>511</v>
      </c>
      <c r="K2809">
        <v>19</v>
      </c>
    </row>
    <row r="2810" spans="1:11" x14ac:dyDescent="0.25">
      <c r="A2810" t="s">
        <v>524</v>
      </c>
      <c r="B2810" t="s">
        <v>554</v>
      </c>
      <c r="C2810" t="s">
        <v>555</v>
      </c>
      <c r="D2810" t="s">
        <v>8</v>
      </c>
      <c r="E2810" t="s">
        <v>1077</v>
      </c>
      <c r="F2810" t="s">
        <v>1043</v>
      </c>
      <c r="G2810">
        <f t="shared" si="86"/>
        <v>6</v>
      </c>
      <c r="H2810" t="str">
        <f t="shared" si="87"/>
        <v>6 - No</v>
      </c>
      <c r="I2810" t="s">
        <v>7</v>
      </c>
      <c r="J2810" t="s">
        <v>511</v>
      </c>
      <c r="K2810">
        <v>30</v>
      </c>
    </row>
    <row r="2811" spans="1:11" x14ac:dyDescent="0.25">
      <c r="A2811" t="s">
        <v>524</v>
      </c>
      <c r="B2811" t="s">
        <v>554</v>
      </c>
      <c r="C2811" t="s">
        <v>555</v>
      </c>
      <c r="D2811" t="s">
        <v>8</v>
      </c>
      <c r="E2811" t="s">
        <v>1077</v>
      </c>
      <c r="F2811" t="s">
        <v>1043</v>
      </c>
      <c r="G2811">
        <f t="shared" si="86"/>
        <v>7</v>
      </c>
      <c r="H2811" t="str">
        <f t="shared" si="87"/>
        <v>7 - Yes</v>
      </c>
      <c r="I2811" t="s">
        <v>8</v>
      </c>
      <c r="J2811" t="s">
        <v>511</v>
      </c>
      <c r="K2811">
        <v>5</v>
      </c>
    </row>
    <row r="2812" spans="1:11" x14ac:dyDescent="0.25">
      <c r="A2812" t="s">
        <v>524</v>
      </c>
      <c r="B2812" t="s">
        <v>554</v>
      </c>
      <c r="C2812" t="s">
        <v>555</v>
      </c>
      <c r="D2812" t="s">
        <v>8</v>
      </c>
      <c r="E2812" t="s">
        <v>1077</v>
      </c>
      <c r="F2812" t="s">
        <v>1043</v>
      </c>
      <c r="G2812">
        <f t="shared" si="86"/>
        <v>8</v>
      </c>
      <c r="H2812" t="str">
        <f t="shared" si="87"/>
        <v>8 - I have never advised students at this college</v>
      </c>
      <c r="I2812" t="s">
        <v>556</v>
      </c>
      <c r="J2812" t="s">
        <v>511</v>
      </c>
      <c r="K2812">
        <v>26</v>
      </c>
    </row>
    <row r="2813" spans="1:11" x14ac:dyDescent="0.25">
      <c r="A2813" t="s">
        <v>524</v>
      </c>
      <c r="B2813" t="s">
        <v>550</v>
      </c>
      <c r="C2813" t="s">
        <v>551</v>
      </c>
      <c r="D2813" t="s">
        <v>8</v>
      </c>
      <c r="E2813" t="s">
        <v>1077</v>
      </c>
      <c r="F2813" t="s">
        <v>1043</v>
      </c>
      <c r="G2813">
        <f t="shared" si="86"/>
        <v>9</v>
      </c>
      <c r="H2813" t="str">
        <f t="shared" si="87"/>
        <v>9 - No</v>
      </c>
      <c r="I2813" t="s">
        <v>7</v>
      </c>
      <c r="J2813" t="s">
        <v>511</v>
      </c>
      <c r="K2813">
        <v>48</v>
      </c>
    </row>
    <row r="2814" spans="1:11" x14ac:dyDescent="0.25">
      <c r="A2814" t="s">
        <v>524</v>
      </c>
      <c r="B2814" t="s">
        <v>550</v>
      </c>
      <c r="C2814" t="s">
        <v>551</v>
      </c>
      <c r="D2814" t="s">
        <v>8</v>
      </c>
      <c r="E2814" t="s">
        <v>1077</v>
      </c>
      <c r="F2814" t="s">
        <v>1043</v>
      </c>
      <c r="G2814">
        <f t="shared" si="86"/>
        <v>10</v>
      </c>
      <c r="H2814" t="str">
        <f t="shared" si="87"/>
        <v>10 - Yes</v>
      </c>
      <c r="I2814" t="s">
        <v>8</v>
      </c>
      <c r="J2814" t="s">
        <v>511</v>
      </c>
      <c r="K2814">
        <v>5</v>
      </c>
    </row>
    <row r="2815" spans="1:11" x14ac:dyDescent="0.25">
      <c r="A2815" t="s">
        <v>524</v>
      </c>
      <c r="B2815" t="s">
        <v>550</v>
      </c>
      <c r="C2815" t="s">
        <v>551</v>
      </c>
      <c r="D2815" t="s">
        <v>8</v>
      </c>
      <c r="E2815" t="s">
        <v>1077</v>
      </c>
      <c r="F2815" t="s">
        <v>1043</v>
      </c>
      <c r="G2815">
        <f t="shared" si="86"/>
        <v>11</v>
      </c>
      <c r="H2815" t="str">
        <f t="shared" si="87"/>
        <v>11 - I do not know</v>
      </c>
      <c r="I2815" t="s">
        <v>541</v>
      </c>
      <c r="J2815" t="s">
        <v>511</v>
      </c>
      <c r="K2815">
        <v>9</v>
      </c>
    </row>
    <row r="2816" spans="1:11" x14ac:dyDescent="0.25">
      <c r="A2816" t="s">
        <v>524</v>
      </c>
      <c r="B2816" t="s">
        <v>552</v>
      </c>
      <c r="C2816" t="s">
        <v>553</v>
      </c>
      <c r="D2816" t="s">
        <v>8</v>
      </c>
      <c r="E2816" t="s">
        <v>1077</v>
      </c>
      <c r="F2816" t="s">
        <v>1043</v>
      </c>
      <c r="G2816">
        <f t="shared" si="86"/>
        <v>12</v>
      </c>
      <c r="H2816" t="str">
        <f t="shared" si="87"/>
        <v>12 - No</v>
      </c>
      <c r="I2816" t="s">
        <v>7</v>
      </c>
      <c r="J2816" t="s">
        <v>511</v>
      </c>
      <c r="K2816">
        <v>4</v>
      </c>
    </row>
    <row r="2817" spans="1:11" x14ac:dyDescent="0.25">
      <c r="A2817" t="s">
        <v>524</v>
      </c>
      <c r="B2817" t="s">
        <v>552</v>
      </c>
      <c r="C2817" t="s">
        <v>553</v>
      </c>
      <c r="D2817" t="s">
        <v>8</v>
      </c>
      <c r="E2817" t="s">
        <v>1077</v>
      </c>
      <c r="F2817" t="s">
        <v>1043</v>
      </c>
      <c r="G2817">
        <f t="shared" si="86"/>
        <v>13</v>
      </c>
      <c r="H2817" t="str">
        <f t="shared" si="87"/>
        <v>13 - Yes</v>
      </c>
      <c r="I2817" t="s">
        <v>8</v>
      </c>
      <c r="J2817" t="s">
        <v>511</v>
      </c>
      <c r="K2817">
        <v>1</v>
      </c>
    </row>
    <row r="2818" spans="1:11" x14ac:dyDescent="0.25">
      <c r="A2818" t="s">
        <v>524</v>
      </c>
      <c r="B2818" t="s">
        <v>542</v>
      </c>
      <c r="C2818" t="s">
        <v>543</v>
      </c>
      <c r="D2818" t="s">
        <v>8</v>
      </c>
      <c r="E2818" t="s">
        <v>1077</v>
      </c>
      <c r="F2818" t="s">
        <v>1043</v>
      </c>
      <c r="G2818">
        <f t="shared" ref="G2818:G2881" si="88">IF(E2818=E2817,1+G2817,1)</f>
        <v>14</v>
      </c>
      <c r="H2818" t="str">
        <f t="shared" ref="H2818:H2881" si="89">CONCATENATE(G2818," - ",I2818)</f>
        <v>14 - Not at all</v>
      </c>
      <c r="I2818" t="s">
        <v>100</v>
      </c>
      <c r="J2818" t="s">
        <v>511</v>
      </c>
      <c r="K2818">
        <v>28</v>
      </c>
    </row>
    <row r="2819" spans="1:11" x14ac:dyDescent="0.25">
      <c r="A2819" t="s">
        <v>524</v>
      </c>
      <c r="B2819" t="s">
        <v>542</v>
      </c>
      <c r="C2819" t="s">
        <v>543</v>
      </c>
      <c r="D2819" t="s">
        <v>8</v>
      </c>
      <c r="E2819" t="s">
        <v>1077</v>
      </c>
      <c r="F2819" t="s">
        <v>1043</v>
      </c>
      <c r="G2819">
        <f t="shared" si="88"/>
        <v>15</v>
      </c>
      <c r="H2819" t="str">
        <f t="shared" si="89"/>
        <v>15 - Somewhat</v>
      </c>
      <c r="I2819" t="s">
        <v>101</v>
      </c>
      <c r="J2819" t="s">
        <v>511</v>
      </c>
      <c r="K2819">
        <v>30</v>
      </c>
    </row>
    <row r="2820" spans="1:11" x14ac:dyDescent="0.25">
      <c r="A2820" t="s">
        <v>524</v>
      </c>
      <c r="B2820" t="s">
        <v>542</v>
      </c>
      <c r="C2820" t="s">
        <v>543</v>
      </c>
      <c r="D2820" t="s">
        <v>8</v>
      </c>
      <c r="E2820" t="s">
        <v>1077</v>
      </c>
      <c r="F2820" t="s">
        <v>1043</v>
      </c>
      <c r="G2820">
        <f t="shared" si="88"/>
        <v>16</v>
      </c>
      <c r="H2820" t="str">
        <f t="shared" si="89"/>
        <v>16 - Very</v>
      </c>
      <c r="I2820" t="s">
        <v>102</v>
      </c>
      <c r="J2820" t="s">
        <v>511</v>
      </c>
      <c r="K2820">
        <v>4</v>
      </c>
    </row>
    <row r="2821" spans="1:11" x14ac:dyDescent="0.25">
      <c r="A2821" t="s">
        <v>524</v>
      </c>
      <c r="B2821" t="s">
        <v>561</v>
      </c>
      <c r="C2821" t="s">
        <v>562</v>
      </c>
      <c r="D2821" t="s">
        <v>8</v>
      </c>
      <c r="E2821" t="s">
        <v>1077</v>
      </c>
      <c r="F2821" t="s">
        <v>1045</v>
      </c>
      <c r="G2821">
        <f t="shared" si="88"/>
        <v>17</v>
      </c>
      <c r="H2821" t="str">
        <f t="shared" si="89"/>
        <v>17 - Fewer than 10</v>
      </c>
      <c r="I2821" t="s">
        <v>563</v>
      </c>
      <c r="J2821" t="s">
        <v>511</v>
      </c>
      <c r="K2821">
        <v>1</v>
      </c>
    </row>
    <row r="2822" spans="1:11" x14ac:dyDescent="0.25">
      <c r="A2822" t="s">
        <v>524</v>
      </c>
      <c r="B2822" t="s">
        <v>561</v>
      </c>
      <c r="C2822" t="s">
        <v>562</v>
      </c>
      <c r="D2822" t="s">
        <v>8</v>
      </c>
      <c r="E2822" t="s">
        <v>1077</v>
      </c>
      <c r="F2822" t="s">
        <v>1045</v>
      </c>
      <c r="G2822">
        <f t="shared" si="88"/>
        <v>18</v>
      </c>
      <c r="H2822" t="str">
        <f t="shared" si="89"/>
        <v>18 - 10 to 19</v>
      </c>
      <c r="I2822" t="s">
        <v>564</v>
      </c>
      <c r="J2822" t="s">
        <v>511</v>
      </c>
      <c r="K2822">
        <v>25</v>
      </c>
    </row>
    <row r="2823" spans="1:11" x14ac:dyDescent="0.25">
      <c r="A2823" t="s">
        <v>524</v>
      </c>
      <c r="B2823" t="s">
        <v>561</v>
      </c>
      <c r="C2823" t="s">
        <v>562</v>
      </c>
      <c r="D2823" t="s">
        <v>8</v>
      </c>
      <c r="E2823" t="s">
        <v>1077</v>
      </c>
      <c r="F2823" t="s">
        <v>1045</v>
      </c>
      <c r="G2823">
        <f t="shared" si="88"/>
        <v>19</v>
      </c>
      <c r="H2823" t="str">
        <f t="shared" si="89"/>
        <v>19 - 20 to 29</v>
      </c>
      <c r="I2823" t="s">
        <v>565</v>
      </c>
      <c r="J2823" t="s">
        <v>511</v>
      </c>
      <c r="K2823">
        <v>47</v>
      </c>
    </row>
    <row r="2824" spans="1:11" x14ac:dyDescent="0.25">
      <c r="A2824" t="s">
        <v>524</v>
      </c>
      <c r="B2824" t="s">
        <v>561</v>
      </c>
      <c r="C2824" t="s">
        <v>562</v>
      </c>
      <c r="D2824" t="s">
        <v>8</v>
      </c>
      <c r="E2824" t="s">
        <v>1077</v>
      </c>
      <c r="F2824" t="s">
        <v>1045</v>
      </c>
      <c r="G2824">
        <f t="shared" si="88"/>
        <v>20</v>
      </c>
      <c r="H2824" t="str">
        <f t="shared" si="89"/>
        <v>20 - 30 to 39</v>
      </c>
      <c r="I2824" t="s">
        <v>566</v>
      </c>
      <c r="J2824" t="s">
        <v>511</v>
      </c>
      <c r="K2824">
        <v>5</v>
      </c>
    </row>
    <row r="2825" spans="1:11" x14ac:dyDescent="0.25">
      <c r="A2825" t="s">
        <v>524</v>
      </c>
      <c r="B2825" t="s">
        <v>561</v>
      </c>
      <c r="C2825" t="s">
        <v>562</v>
      </c>
      <c r="D2825" t="s">
        <v>8</v>
      </c>
      <c r="E2825" t="s">
        <v>1077</v>
      </c>
      <c r="F2825" t="s">
        <v>1045</v>
      </c>
      <c r="G2825">
        <f t="shared" si="88"/>
        <v>21</v>
      </c>
      <c r="H2825" t="str">
        <f t="shared" si="89"/>
        <v>21 - 40 to 69</v>
      </c>
      <c r="I2825" t="s">
        <v>567</v>
      </c>
      <c r="J2825" t="s">
        <v>511</v>
      </c>
      <c r="K2825">
        <v>3</v>
      </c>
    </row>
    <row r="2826" spans="1:11" x14ac:dyDescent="0.25">
      <c r="A2826" t="s">
        <v>524</v>
      </c>
      <c r="B2826" t="s">
        <v>561</v>
      </c>
      <c r="C2826" t="s">
        <v>562</v>
      </c>
      <c r="D2826" t="s">
        <v>8</v>
      </c>
      <c r="E2826" t="s">
        <v>1077</v>
      </c>
      <c r="F2826" t="s">
        <v>1045</v>
      </c>
      <c r="G2826">
        <f t="shared" si="88"/>
        <v>22</v>
      </c>
      <c r="H2826" t="str">
        <f t="shared" si="89"/>
        <v>22 - 70 or more</v>
      </c>
      <c r="I2826" t="s">
        <v>568</v>
      </c>
      <c r="J2826" t="s">
        <v>511</v>
      </c>
      <c r="K2826">
        <v>1</v>
      </c>
    </row>
    <row r="2827" spans="1:11" x14ac:dyDescent="0.25">
      <c r="A2827" t="s">
        <v>524</v>
      </c>
      <c r="B2827" t="s">
        <v>536</v>
      </c>
      <c r="C2827" t="s">
        <v>537</v>
      </c>
      <c r="D2827" t="s">
        <v>8</v>
      </c>
      <c r="E2827" t="s">
        <v>1077</v>
      </c>
      <c r="F2827" t="s">
        <v>1043</v>
      </c>
      <c r="G2827">
        <f t="shared" si="88"/>
        <v>23</v>
      </c>
      <c r="H2827" t="str">
        <f t="shared" si="89"/>
        <v>23 - None</v>
      </c>
      <c r="I2827" t="s">
        <v>43</v>
      </c>
      <c r="J2827" t="s">
        <v>511</v>
      </c>
      <c r="K2827">
        <v>13</v>
      </c>
    </row>
    <row r="2828" spans="1:11" x14ac:dyDescent="0.25">
      <c r="A2828" t="s">
        <v>524</v>
      </c>
      <c r="B2828" t="s">
        <v>536</v>
      </c>
      <c r="C2828" t="s">
        <v>537</v>
      </c>
      <c r="D2828" t="s">
        <v>8</v>
      </c>
      <c r="E2828" t="s">
        <v>1077</v>
      </c>
      <c r="F2828" t="s">
        <v>1043</v>
      </c>
      <c r="G2828">
        <f t="shared" si="88"/>
        <v>24</v>
      </c>
      <c r="H2828" t="str">
        <f t="shared" si="89"/>
        <v>24 - Very little</v>
      </c>
      <c r="I2828" t="s">
        <v>33</v>
      </c>
      <c r="J2828" t="s">
        <v>511</v>
      </c>
      <c r="K2828">
        <v>14</v>
      </c>
    </row>
    <row r="2829" spans="1:11" x14ac:dyDescent="0.25">
      <c r="A2829" t="s">
        <v>524</v>
      </c>
      <c r="B2829" t="s">
        <v>536</v>
      </c>
      <c r="C2829" t="s">
        <v>537</v>
      </c>
      <c r="D2829" t="s">
        <v>8</v>
      </c>
      <c r="E2829" t="s">
        <v>1077</v>
      </c>
      <c r="F2829" t="s">
        <v>1043</v>
      </c>
      <c r="G2829">
        <f t="shared" si="88"/>
        <v>25</v>
      </c>
      <c r="H2829" t="str">
        <f t="shared" si="89"/>
        <v>25 - Some</v>
      </c>
      <c r="I2829" t="s">
        <v>34</v>
      </c>
      <c r="J2829" t="s">
        <v>511</v>
      </c>
      <c r="K2829">
        <v>44</v>
      </c>
    </row>
    <row r="2830" spans="1:11" x14ac:dyDescent="0.25">
      <c r="A2830" t="s">
        <v>524</v>
      </c>
      <c r="B2830" t="s">
        <v>536</v>
      </c>
      <c r="C2830" t="s">
        <v>537</v>
      </c>
      <c r="D2830" t="s">
        <v>8</v>
      </c>
      <c r="E2830" t="s">
        <v>1077</v>
      </c>
      <c r="F2830" t="s">
        <v>1043</v>
      </c>
      <c r="G2830">
        <f t="shared" si="88"/>
        <v>26</v>
      </c>
      <c r="H2830" t="str">
        <f t="shared" si="89"/>
        <v>26 - Quite a lot</v>
      </c>
      <c r="I2830" t="s">
        <v>538</v>
      </c>
      <c r="J2830" t="s">
        <v>511</v>
      </c>
      <c r="K2830">
        <v>11</v>
      </c>
    </row>
    <row r="2831" spans="1:11" x14ac:dyDescent="0.25">
      <c r="A2831" t="s">
        <v>524</v>
      </c>
      <c r="B2831" t="s">
        <v>617</v>
      </c>
      <c r="C2831" t="s">
        <v>613</v>
      </c>
      <c r="D2831" t="s">
        <v>8</v>
      </c>
      <c r="E2831" t="s">
        <v>618</v>
      </c>
      <c r="F2831" t="s">
        <v>1045</v>
      </c>
      <c r="G2831">
        <f t="shared" si="88"/>
        <v>1</v>
      </c>
      <c r="H2831" t="str">
        <f t="shared" si="89"/>
        <v>1 - Never</v>
      </c>
      <c r="I2831" t="s">
        <v>10</v>
      </c>
      <c r="J2831" t="s">
        <v>511</v>
      </c>
      <c r="K2831">
        <v>5</v>
      </c>
    </row>
    <row r="2832" spans="1:11" x14ac:dyDescent="0.25">
      <c r="A2832" t="s">
        <v>524</v>
      </c>
      <c r="B2832" t="s">
        <v>617</v>
      </c>
      <c r="C2832" t="s">
        <v>613</v>
      </c>
      <c r="D2832" t="s">
        <v>8</v>
      </c>
      <c r="E2832" t="s">
        <v>618</v>
      </c>
      <c r="F2832" t="s">
        <v>1045</v>
      </c>
      <c r="G2832">
        <f t="shared" si="88"/>
        <v>2</v>
      </c>
      <c r="H2832" t="str">
        <f t="shared" si="89"/>
        <v>2 - Sometimes</v>
      </c>
      <c r="I2832" t="s">
        <v>11</v>
      </c>
      <c r="J2832" t="s">
        <v>511</v>
      </c>
      <c r="K2832">
        <v>58</v>
      </c>
    </row>
    <row r="2833" spans="1:11" x14ac:dyDescent="0.25">
      <c r="A2833" t="s">
        <v>524</v>
      </c>
      <c r="B2833" t="s">
        <v>617</v>
      </c>
      <c r="C2833" t="s">
        <v>613</v>
      </c>
      <c r="D2833" t="s">
        <v>8</v>
      </c>
      <c r="E2833" t="s">
        <v>618</v>
      </c>
      <c r="F2833" t="s">
        <v>1045</v>
      </c>
      <c r="G2833">
        <f t="shared" si="88"/>
        <v>3</v>
      </c>
      <c r="H2833" t="str">
        <f t="shared" si="89"/>
        <v>3 - Often</v>
      </c>
      <c r="I2833" t="s">
        <v>12</v>
      </c>
      <c r="J2833" t="s">
        <v>511</v>
      </c>
      <c r="K2833">
        <v>8</v>
      </c>
    </row>
    <row r="2834" spans="1:11" x14ac:dyDescent="0.25">
      <c r="A2834" t="s">
        <v>524</v>
      </c>
      <c r="B2834" t="s">
        <v>617</v>
      </c>
      <c r="C2834" t="s">
        <v>613</v>
      </c>
      <c r="D2834" t="s">
        <v>8</v>
      </c>
      <c r="E2834" t="s">
        <v>618</v>
      </c>
      <c r="F2834" t="s">
        <v>1045</v>
      </c>
      <c r="G2834">
        <f t="shared" si="88"/>
        <v>4</v>
      </c>
      <c r="H2834" t="str">
        <f t="shared" si="89"/>
        <v>4 - Very often</v>
      </c>
      <c r="I2834" t="s">
        <v>13</v>
      </c>
      <c r="J2834" t="s">
        <v>511</v>
      </c>
      <c r="K2834">
        <v>6</v>
      </c>
    </row>
    <row r="2835" spans="1:11" x14ac:dyDescent="0.25">
      <c r="A2835" t="s">
        <v>524</v>
      </c>
      <c r="B2835" t="s">
        <v>617</v>
      </c>
      <c r="C2835" t="s">
        <v>613</v>
      </c>
      <c r="D2835" t="s">
        <v>8</v>
      </c>
      <c r="E2835" t="s">
        <v>618</v>
      </c>
      <c r="F2835" t="s">
        <v>1045</v>
      </c>
      <c r="G2835">
        <f t="shared" si="88"/>
        <v>5</v>
      </c>
      <c r="H2835" t="str">
        <f t="shared" si="89"/>
        <v>5 - Don't know</v>
      </c>
      <c r="I2835" t="s">
        <v>619</v>
      </c>
      <c r="J2835" t="s">
        <v>511</v>
      </c>
      <c r="K2835">
        <v>4</v>
      </c>
    </row>
    <row r="2836" spans="1:11" x14ac:dyDescent="0.25">
      <c r="A2836" t="s">
        <v>524</v>
      </c>
      <c r="B2836" t="s">
        <v>612</v>
      </c>
      <c r="C2836" t="s">
        <v>613</v>
      </c>
      <c r="D2836" t="s">
        <v>8</v>
      </c>
      <c r="E2836" t="s">
        <v>614</v>
      </c>
      <c r="F2836" t="s">
        <v>1045</v>
      </c>
      <c r="G2836">
        <f t="shared" si="88"/>
        <v>1</v>
      </c>
      <c r="H2836" t="str">
        <f t="shared" si="89"/>
        <v>1 - Never</v>
      </c>
      <c r="I2836" t="s">
        <v>10</v>
      </c>
      <c r="J2836" t="s">
        <v>511</v>
      </c>
      <c r="K2836">
        <v>1</v>
      </c>
    </row>
    <row r="2837" spans="1:11" x14ac:dyDescent="0.25">
      <c r="A2837" t="s">
        <v>524</v>
      </c>
      <c r="B2837" t="s">
        <v>612</v>
      </c>
      <c r="C2837" t="s">
        <v>613</v>
      </c>
      <c r="D2837" t="s">
        <v>8</v>
      </c>
      <c r="E2837" t="s">
        <v>614</v>
      </c>
      <c r="F2837" t="s">
        <v>1045</v>
      </c>
      <c r="G2837">
        <f t="shared" si="88"/>
        <v>2</v>
      </c>
      <c r="H2837" t="str">
        <f t="shared" si="89"/>
        <v>2 - Sometimes</v>
      </c>
      <c r="I2837" t="s">
        <v>11</v>
      </c>
      <c r="J2837" t="s">
        <v>511</v>
      </c>
      <c r="K2837">
        <v>33</v>
      </c>
    </row>
    <row r="2838" spans="1:11" x14ac:dyDescent="0.25">
      <c r="A2838" t="s">
        <v>524</v>
      </c>
      <c r="B2838" t="s">
        <v>612</v>
      </c>
      <c r="C2838" t="s">
        <v>613</v>
      </c>
      <c r="D2838" t="s">
        <v>8</v>
      </c>
      <c r="E2838" t="s">
        <v>614</v>
      </c>
      <c r="F2838" t="s">
        <v>1045</v>
      </c>
      <c r="G2838">
        <f t="shared" si="88"/>
        <v>3</v>
      </c>
      <c r="H2838" t="str">
        <f t="shared" si="89"/>
        <v>3 - Often</v>
      </c>
      <c r="I2838" t="s">
        <v>12</v>
      </c>
      <c r="J2838" t="s">
        <v>511</v>
      </c>
      <c r="K2838">
        <v>22</v>
      </c>
    </row>
    <row r="2839" spans="1:11" x14ac:dyDescent="0.25">
      <c r="A2839" t="s">
        <v>524</v>
      </c>
      <c r="B2839" t="s">
        <v>612</v>
      </c>
      <c r="C2839" t="s">
        <v>613</v>
      </c>
      <c r="D2839" t="s">
        <v>8</v>
      </c>
      <c r="E2839" t="s">
        <v>614</v>
      </c>
      <c r="F2839" t="s">
        <v>1045</v>
      </c>
      <c r="G2839">
        <f t="shared" si="88"/>
        <v>4</v>
      </c>
      <c r="H2839" t="str">
        <f t="shared" si="89"/>
        <v>4 - Very Often</v>
      </c>
      <c r="I2839" t="s">
        <v>587</v>
      </c>
      <c r="J2839" t="s">
        <v>511</v>
      </c>
      <c r="K2839">
        <v>13</v>
      </c>
    </row>
    <row r="2840" spans="1:11" x14ac:dyDescent="0.25">
      <c r="A2840" t="s">
        <v>524</v>
      </c>
      <c r="B2840" t="s">
        <v>612</v>
      </c>
      <c r="C2840" t="s">
        <v>613</v>
      </c>
      <c r="D2840" t="s">
        <v>8</v>
      </c>
      <c r="E2840" t="s">
        <v>614</v>
      </c>
      <c r="F2840" t="s">
        <v>1045</v>
      </c>
      <c r="G2840">
        <f t="shared" si="88"/>
        <v>5</v>
      </c>
      <c r="H2840" t="str">
        <f t="shared" si="89"/>
        <v>5 - Don't Know</v>
      </c>
      <c r="I2840" t="s">
        <v>588</v>
      </c>
      <c r="J2840" t="s">
        <v>511</v>
      </c>
      <c r="K2840">
        <v>12</v>
      </c>
    </row>
    <row r="2841" spans="1:11" x14ac:dyDescent="0.25">
      <c r="A2841" t="s">
        <v>524</v>
      </c>
      <c r="B2841" t="s">
        <v>615</v>
      </c>
      <c r="C2841" t="s">
        <v>613</v>
      </c>
      <c r="D2841" t="s">
        <v>8</v>
      </c>
      <c r="E2841" t="s">
        <v>616</v>
      </c>
      <c r="F2841" t="s">
        <v>1045</v>
      </c>
      <c r="G2841">
        <f t="shared" si="88"/>
        <v>1</v>
      </c>
      <c r="H2841" t="str">
        <f t="shared" si="89"/>
        <v>1 - Never</v>
      </c>
      <c r="I2841" t="s">
        <v>10</v>
      </c>
      <c r="J2841" t="s">
        <v>511</v>
      </c>
      <c r="K2841">
        <v>44</v>
      </c>
    </row>
    <row r="2842" spans="1:11" x14ac:dyDescent="0.25">
      <c r="A2842" t="s">
        <v>524</v>
      </c>
      <c r="B2842" t="s">
        <v>615</v>
      </c>
      <c r="C2842" t="s">
        <v>613</v>
      </c>
      <c r="D2842" t="s">
        <v>8</v>
      </c>
      <c r="E2842" t="s">
        <v>616</v>
      </c>
      <c r="F2842" t="s">
        <v>1045</v>
      </c>
      <c r="G2842">
        <f t="shared" si="88"/>
        <v>2</v>
      </c>
      <c r="H2842" t="str">
        <f t="shared" si="89"/>
        <v>2 - Sometimes</v>
      </c>
      <c r="I2842" t="s">
        <v>11</v>
      </c>
      <c r="J2842" t="s">
        <v>511</v>
      </c>
      <c r="K2842">
        <v>30</v>
      </c>
    </row>
    <row r="2843" spans="1:11" x14ac:dyDescent="0.25">
      <c r="A2843" t="s">
        <v>524</v>
      </c>
      <c r="B2843" t="s">
        <v>615</v>
      </c>
      <c r="C2843" t="s">
        <v>613</v>
      </c>
      <c r="D2843" t="s">
        <v>8</v>
      </c>
      <c r="E2843" t="s">
        <v>616</v>
      </c>
      <c r="F2843" t="s">
        <v>1045</v>
      </c>
      <c r="G2843">
        <f t="shared" si="88"/>
        <v>3</v>
      </c>
      <c r="H2843" t="str">
        <f t="shared" si="89"/>
        <v>3 - Often</v>
      </c>
      <c r="I2843" t="s">
        <v>12</v>
      </c>
      <c r="J2843" t="s">
        <v>511</v>
      </c>
      <c r="K2843">
        <v>3</v>
      </c>
    </row>
    <row r="2844" spans="1:11" x14ac:dyDescent="0.25">
      <c r="A2844" t="s">
        <v>524</v>
      </c>
      <c r="B2844" t="s">
        <v>615</v>
      </c>
      <c r="C2844" t="s">
        <v>613</v>
      </c>
      <c r="D2844" t="s">
        <v>8</v>
      </c>
      <c r="E2844" t="s">
        <v>616</v>
      </c>
      <c r="F2844" t="s">
        <v>1045</v>
      </c>
      <c r="G2844">
        <f t="shared" si="88"/>
        <v>4</v>
      </c>
      <c r="H2844" t="str">
        <f t="shared" si="89"/>
        <v>4 - Very Often</v>
      </c>
      <c r="I2844" t="s">
        <v>587</v>
      </c>
      <c r="J2844" t="s">
        <v>511</v>
      </c>
      <c r="K2844">
        <v>3</v>
      </c>
    </row>
    <row r="2845" spans="1:11" x14ac:dyDescent="0.25">
      <c r="A2845" t="s">
        <v>524</v>
      </c>
      <c r="B2845" t="s">
        <v>615</v>
      </c>
      <c r="C2845" t="s">
        <v>613</v>
      </c>
      <c r="D2845" t="s">
        <v>8</v>
      </c>
      <c r="E2845" t="s">
        <v>616</v>
      </c>
      <c r="F2845" t="s">
        <v>1045</v>
      </c>
      <c r="G2845">
        <f t="shared" si="88"/>
        <v>5</v>
      </c>
      <c r="H2845" t="str">
        <f t="shared" si="89"/>
        <v>5 - Don't Know</v>
      </c>
      <c r="I2845" t="s">
        <v>588</v>
      </c>
      <c r="J2845" t="s">
        <v>511</v>
      </c>
      <c r="K2845">
        <v>1</v>
      </c>
    </row>
    <row r="2846" spans="1:11" x14ac:dyDescent="0.25">
      <c r="A2846" t="s">
        <v>524</v>
      </c>
      <c r="B2846" t="s">
        <v>700</v>
      </c>
      <c r="C2846" t="s">
        <v>701</v>
      </c>
      <c r="D2846" t="s">
        <v>8</v>
      </c>
      <c r="E2846" t="s">
        <v>373</v>
      </c>
      <c r="F2846" t="s">
        <v>1045</v>
      </c>
      <c r="G2846">
        <f t="shared" si="88"/>
        <v>1</v>
      </c>
      <c r="H2846" t="str">
        <f t="shared" si="89"/>
        <v>1 - Not at all</v>
      </c>
      <c r="I2846" t="s">
        <v>100</v>
      </c>
      <c r="J2846" t="s">
        <v>511</v>
      </c>
      <c r="K2846">
        <v>0</v>
      </c>
    </row>
    <row r="2847" spans="1:11" x14ac:dyDescent="0.25">
      <c r="A2847" t="s">
        <v>524</v>
      </c>
      <c r="B2847" t="s">
        <v>700</v>
      </c>
      <c r="C2847" t="s">
        <v>701</v>
      </c>
      <c r="D2847" t="s">
        <v>8</v>
      </c>
      <c r="E2847" t="s">
        <v>373</v>
      </c>
      <c r="F2847" t="s">
        <v>1045</v>
      </c>
      <c r="G2847">
        <f t="shared" si="88"/>
        <v>2</v>
      </c>
      <c r="H2847" t="str">
        <f t="shared" si="89"/>
        <v>2 - Somewhat</v>
      </c>
      <c r="I2847" t="s">
        <v>101</v>
      </c>
      <c r="J2847" t="s">
        <v>511</v>
      </c>
      <c r="K2847">
        <v>7</v>
      </c>
    </row>
    <row r="2848" spans="1:11" x14ac:dyDescent="0.25">
      <c r="A2848" t="s">
        <v>524</v>
      </c>
      <c r="B2848" t="s">
        <v>700</v>
      </c>
      <c r="C2848" t="s">
        <v>701</v>
      </c>
      <c r="D2848" t="s">
        <v>8</v>
      </c>
      <c r="E2848" t="s">
        <v>373</v>
      </c>
      <c r="F2848" t="s">
        <v>1045</v>
      </c>
      <c r="G2848">
        <f t="shared" si="88"/>
        <v>3</v>
      </c>
      <c r="H2848" t="str">
        <f t="shared" si="89"/>
        <v>3 - Very</v>
      </c>
      <c r="I2848" t="s">
        <v>102</v>
      </c>
      <c r="J2848" t="s">
        <v>511</v>
      </c>
      <c r="K2848">
        <v>69</v>
      </c>
    </row>
    <row r="2849" spans="1:11" x14ac:dyDescent="0.25">
      <c r="A2849" t="s">
        <v>524</v>
      </c>
      <c r="B2849" t="s">
        <v>702</v>
      </c>
      <c r="C2849" t="s">
        <v>701</v>
      </c>
      <c r="D2849" t="s">
        <v>8</v>
      </c>
      <c r="E2849" t="s">
        <v>374</v>
      </c>
      <c r="F2849" t="s">
        <v>1045</v>
      </c>
      <c r="G2849">
        <f t="shared" si="88"/>
        <v>1</v>
      </c>
      <c r="H2849" t="str">
        <f t="shared" si="89"/>
        <v>1 - Not at all</v>
      </c>
      <c r="I2849" t="s">
        <v>100</v>
      </c>
      <c r="J2849" t="s">
        <v>511</v>
      </c>
      <c r="K2849">
        <v>1</v>
      </c>
    </row>
    <row r="2850" spans="1:11" x14ac:dyDescent="0.25">
      <c r="A2850" t="s">
        <v>524</v>
      </c>
      <c r="B2850" t="s">
        <v>702</v>
      </c>
      <c r="C2850" t="s">
        <v>701</v>
      </c>
      <c r="D2850" t="s">
        <v>8</v>
      </c>
      <c r="E2850" t="s">
        <v>374</v>
      </c>
      <c r="F2850" t="s">
        <v>1045</v>
      </c>
      <c r="G2850">
        <f t="shared" si="88"/>
        <v>2</v>
      </c>
      <c r="H2850" t="str">
        <f t="shared" si="89"/>
        <v>2 - Somewhat</v>
      </c>
      <c r="I2850" t="s">
        <v>101</v>
      </c>
      <c r="J2850" t="s">
        <v>511</v>
      </c>
      <c r="K2850">
        <v>22</v>
      </c>
    </row>
    <row r="2851" spans="1:11" x14ac:dyDescent="0.25">
      <c r="A2851" t="s">
        <v>524</v>
      </c>
      <c r="B2851" t="s">
        <v>702</v>
      </c>
      <c r="C2851" t="s">
        <v>701</v>
      </c>
      <c r="D2851" t="s">
        <v>8</v>
      </c>
      <c r="E2851" t="s">
        <v>374</v>
      </c>
      <c r="F2851" t="s">
        <v>1045</v>
      </c>
      <c r="G2851">
        <f t="shared" si="88"/>
        <v>3</v>
      </c>
      <c r="H2851" t="str">
        <f t="shared" si="89"/>
        <v>3 - Very</v>
      </c>
      <c r="I2851" t="s">
        <v>102</v>
      </c>
      <c r="J2851" t="s">
        <v>511</v>
      </c>
      <c r="K2851">
        <v>53</v>
      </c>
    </row>
    <row r="2852" spans="1:11" x14ac:dyDescent="0.25">
      <c r="A2852" t="s">
        <v>524</v>
      </c>
      <c r="B2852" t="s">
        <v>706</v>
      </c>
      <c r="C2852" t="s">
        <v>701</v>
      </c>
      <c r="D2852" t="s">
        <v>8</v>
      </c>
      <c r="E2852" t="s">
        <v>366</v>
      </c>
      <c r="F2852" t="s">
        <v>1045</v>
      </c>
      <c r="G2852">
        <f t="shared" si="88"/>
        <v>1</v>
      </c>
      <c r="H2852" t="str">
        <f t="shared" si="89"/>
        <v>1 - Not at all</v>
      </c>
      <c r="I2852" t="s">
        <v>100</v>
      </c>
      <c r="J2852" t="s">
        <v>511</v>
      </c>
      <c r="K2852">
        <v>3</v>
      </c>
    </row>
    <row r="2853" spans="1:11" x14ac:dyDescent="0.25">
      <c r="A2853" t="s">
        <v>524</v>
      </c>
      <c r="B2853" t="s">
        <v>706</v>
      </c>
      <c r="C2853" t="s">
        <v>701</v>
      </c>
      <c r="D2853" t="s">
        <v>8</v>
      </c>
      <c r="E2853" t="s">
        <v>366</v>
      </c>
      <c r="F2853" t="s">
        <v>1045</v>
      </c>
      <c r="G2853">
        <f t="shared" si="88"/>
        <v>2</v>
      </c>
      <c r="H2853" t="str">
        <f t="shared" si="89"/>
        <v>2 - Somewhat</v>
      </c>
      <c r="I2853" t="s">
        <v>101</v>
      </c>
      <c r="J2853" t="s">
        <v>511</v>
      </c>
      <c r="K2853">
        <v>31</v>
      </c>
    </row>
    <row r="2854" spans="1:11" x14ac:dyDescent="0.25">
      <c r="A2854" t="s">
        <v>524</v>
      </c>
      <c r="B2854" t="s">
        <v>706</v>
      </c>
      <c r="C2854" t="s">
        <v>701</v>
      </c>
      <c r="D2854" t="s">
        <v>8</v>
      </c>
      <c r="E2854" t="s">
        <v>366</v>
      </c>
      <c r="F2854" t="s">
        <v>1045</v>
      </c>
      <c r="G2854">
        <f t="shared" si="88"/>
        <v>3</v>
      </c>
      <c r="H2854" t="str">
        <f t="shared" si="89"/>
        <v>3 - Very</v>
      </c>
      <c r="I2854" t="s">
        <v>102</v>
      </c>
      <c r="J2854" t="s">
        <v>511</v>
      </c>
      <c r="K2854">
        <v>42</v>
      </c>
    </row>
    <row r="2855" spans="1:11" x14ac:dyDescent="0.25">
      <c r="A2855" t="s">
        <v>524</v>
      </c>
      <c r="B2855" t="s">
        <v>708</v>
      </c>
      <c r="C2855" t="s">
        <v>701</v>
      </c>
      <c r="D2855" t="s">
        <v>8</v>
      </c>
      <c r="E2855" t="s">
        <v>376</v>
      </c>
      <c r="F2855" t="s">
        <v>1045</v>
      </c>
      <c r="G2855">
        <f t="shared" si="88"/>
        <v>1</v>
      </c>
      <c r="H2855" t="str">
        <f t="shared" si="89"/>
        <v>1 - Not at all</v>
      </c>
      <c r="I2855" t="s">
        <v>100</v>
      </c>
      <c r="J2855" t="s">
        <v>511</v>
      </c>
      <c r="K2855">
        <v>2</v>
      </c>
    </row>
    <row r="2856" spans="1:11" x14ac:dyDescent="0.25">
      <c r="A2856" t="s">
        <v>524</v>
      </c>
      <c r="B2856" t="s">
        <v>708</v>
      </c>
      <c r="C2856" t="s">
        <v>701</v>
      </c>
      <c r="D2856" t="s">
        <v>8</v>
      </c>
      <c r="E2856" t="s">
        <v>376</v>
      </c>
      <c r="F2856" t="s">
        <v>1045</v>
      </c>
      <c r="G2856">
        <f t="shared" si="88"/>
        <v>2</v>
      </c>
      <c r="H2856" t="str">
        <f t="shared" si="89"/>
        <v>2 - Somewhat</v>
      </c>
      <c r="I2856" t="s">
        <v>101</v>
      </c>
      <c r="J2856" t="s">
        <v>511</v>
      </c>
      <c r="K2856">
        <v>23</v>
      </c>
    </row>
    <row r="2857" spans="1:11" x14ac:dyDescent="0.25">
      <c r="A2857" t="s">
        <v>524</v>
      </c>
      <c r="B2857" t="s">
        <v>708</v>
      </c>
      <c r="C2857" t="s">
        <v>701</v>
      </c>
      <c r="D2857" t="s">
        <v>8</v>
      </c>
      <c r="E2857" t="s">
        <v>376</v>
      </c>
      <c r="F2857" t="s">
        <v>1045</v>
      </c>
      <c r="G2857">
        <f t="shared" si="88"/>
        <v>3</v>
      </c>
      <c r="H2857" t="str">
        <f t="shared" si="89"/>
        <v>3 - Very</v>
      </c>
      <c r="I2857" t="s">
        <v>102</v>
      </c>
      <c r="J2857" t="s">
        <v>511</v>
      </c>
      <c r="K2857">
        <v>51</v>
      </c>
    </row>
    <row r="2858" spans="1:11" x14ac:dyDescent="0.25">
      <c r="A2858" t="s">
        <v>524</v>
      </c>
      <c r="B2858" t="s">
        <v>707</v>
      </c>
      <c r="C2858" t="s">
        <v>701</v>
      </c>
      <c r="D2858" t="s">
        <v>8</v>
      </c>
      <c r="E2858" t="s">
        <v>367</v>
      </c>
      <c r="F2858" t="s">
        <v>1045</v>
      </c>
      <c r="G2858">
        <f t="shared" si="88"/>
        <v>1</v>
      </c>
      <c r="H2858" t="str">
        <f t="shared" si="89"/>
        <v>1 - Not at all</v>
      </c>
      <c r="I2858" t="s">
        <v>100</v>
      </c>
      <c r="J2858" t="s">
        <v>511</v>
      </c>
      <c r="K2858">
        <v>1</v>
      </c>
    </row>
    <row r="2859" spans="1:11" x14ac:dyDescent="0.25">
      <c r="A2859" t="s">
        <v>524</v>
      </c>
      <c r="B2859" t="s">
        <v>707</v>
      </c>
      <c r="C2859" t="s">
        <v>701</v>
      </c>
      <c r="D2859" t="s">
        <v>8</v>
      </c>
      <c r="E2859" t="s">
        <v>367</v>
      </c>
      <c r="F2859" t="s">
        <v>1045</v>
      </c>
      <c r="G2859">
        <f t="shared" si="88"/>
        <v>2</v>
      </c>
      <c r="H2859" t="str">
        <f t="shared" si="89"/>
        <v>2 - Somewhat</v>
      </c>
      <c r="I2859" t="s">
        <v>101</v>
      </c>
      <c r="J2859" t="s">
        <v>511</v>
      </c>
      <c r="K2859">
        <v>9</v>
      </c>
    </row>
    <row r="2860" spans="1:11" x14ac:dyDescent="0.25">
      <c r="A2860" t="s">
        <v>524</v>
      </c>
      <c r="B2860" t="s">
        <v>707</v>
      </c>
      <c r="C2860" t="s">
        <v>701</v>
      </c>
      <c r="D2860" t="s">
        <v>8</v>
      </c>
      <c r="E2860" t="s">
        <v>367</v>
      </c>
      <c r="F2860" t="s">
        <v>1045</v>
      </c>
      <c r="G2860">
        <f t="shared" si="88"/>
        <v>3</v>
      </c>
      <c r="H2860" t="str">
        <f t="shared" si="89"/>
        <v>3 - Very</v>
      </c>
      <c r="I2860" t="s">
        <v>102</v>
      </c>
      <c r="J2860" t="s">
        <v>511</v>
      </c>
      <c r="K2860">
        <v>66</v>
      </c>
    </row>
    <row r="2861" spans="1:11" x14ac:dyDescent="0.25">
      <c r="A2861" t="s">
        <v>524</v>
      </c>
      <c r="B2861" t="s">
        <v>703</v>
      </c>
      <c r="C2861" t="s">
        <v>701</v>
      </c>
      <c r="D2861" t="s">
        <v>8</v>
      </c>
      <c r="E2861" t="s">
        <v>365</v>
      </c>
      <c r="F2861" t="s">
        <v>1045</v>
      </c>
      <c r="G2861">
        <f t="shared" si="88"/>
        <v>1</v>
      </c>
      <c r="H2861" t="str">
        <f t="shared" si="89"/>
        <v>1 - Not at all</v>
      </c>
      <c r="I2861" t="s">
        <v>100</v>
      </c>
      <c r="J2861" t="s">
        <v>511</v>
      </c>
      <c r="K2861">
        <v>3</v>
      </c>
    </row>
    <row r="2862" spans="1:11" x14ac:dyDescent="0.25">
      <c r="A2862" t="s">
        <v>524</v>
      </c>
      <c r="B2862" t="s">
        <v>703</v>
      </c>
      <c r="C2862" t="s">
        <v>701</v>
      </c>
      <c r="D2862" t="s">
        <v>8</v>
      </c>
      <c r="E2862" t="s">
        <v>365</v>
      </c>
      <c r="F2862" t="s">
        <v>1045</v>
      </c>
      <c r="G2862">
        <f t="shared" si="88"/>
        <v>2</v>
      </c>
      <c r="H2862" t="str">
        <f t="shared" si="89"/>
        <v>2 - Somewhat</v>
      </c>
      <c r="I2862" t="s">
        <v>101</v>
      </c>
      <c r="J2862" t="s">
        <v>511</v>
      </c>
      <c r="K2862">
        <v>24</v>
      </c>
    </row>
    <row r="2863" spans="1:11" x14ac:dyDescent="0.25">
      <c r="A2863" t="s">
        <v>524</v>
      </c>
      <c r="B2863" t="s">
        <v>703</v>
      </c>
      <c r="C2863" t="s">
        <v>701</v>
      </c>
      <c r="D2863" t="s">
        <v>8</v>
      </c>
      <c r="E2863" t="s">
        <v>365</v>
      </c>
      <c r="F2863" t="s">
        <v>1045</v>
      </c>
      <c r="G2863">
        <f t="shared" si="88"/>
        <v>3</v>
      </c>
      <c r="H2863" t="str">
        <f t="shared" si="89"/>
        <v>3 - Very</v>
      </c>
      <c r="I2863" t="s">
        <v>102</v>
      </c>
      <c r="J2863" t="s">
        <v>511</v>
      </c>
      <c r="K2863">
        <v>49</v>
      </c>
    </row>
    <row r="2864" spans="1:11" x14ac:dyDescent="0.25">
      <c r="A2864" t="s">
        <v>524</v>
      </c>
      <c r="B2864" t="s">
        <v>711</v>
      </c>
      <c r="C2864" t="s">
        <v>701</v>
      </c>
      <c r="D2864" t="s">
        <v>8</v>
      </c>
      <c r="E2864" t="s">
        <v>370</v>
      </c>
      <c r="F2864" t="s">
        <v>1045</v>
      </c>
      <c r="G2864">
        <f t="shared" si="88"/>
        <v>1</v>
      </c>
      <c r="H2864" t="str">
        <f t="shared" si="89"/>
        <v>1 - Not at all</v>
      </c>
      <c r="I2864" t="s">
        <v>100</v>
      </c>
      <c r="J2864" t="s">
        <v>511</v>
      </c>
      <c r="K2864">
        <v>0</v>
      </c>
    </row>
    <row r="2865" spans="1:11" x14ac:dyDescent="0.25">
      <c r="A2865" t="s">
        <v>524</v>
      </c>
      <c r="B2865" t="s">
        <v>711</v>
      </c>
      <c r="C2865" t="s">
        <v>701</v>
      </c>
      <c r="D2865" t="s">
        <v>8</v>
      </c>
      <c r="E2865" t="s">
        <v>370</v>
      </c>
      <c r="F2865" t="s">
        <v>1045</v>
      </c>
      <c r="G2865">
        <f t="shared" si="88"/>
        <v>2</v>
      </c>
      <c r="H2865" t="str">
        <f t="shared" si="89"/>
        <v>2 - Somewhat</v>
      </c>
      <c r="I2865" t="s">
        <v>101</v>
      </c>
      <c r="J2865" t="s">
        <v>511</v>
      </c>
      <c r="K2865">
        <v>20</v>
      </c>
    </row>
    <row r="2866" spans="1:11" x14ac:dyDescent="0.25">
      <c r="A2866" t="s">
        <v>524</v>
      </c>
      <c r="B2866" t="s">
        <v>711</v>
      </c>
      <c r="C2866" t="s">
        <v>701</v>
      </c>
      <c r="D2866" t="s">
        <v>8</v>
      </c>
      <c r="E2866" t="s">
        <v>370</v>
      </c>
      <c r="F2866" t="s">
        <v>1045</v>
      </c>
      <c r="G2866">
        <f t="shared" si="88"/>
        <v>3</v>
      </c>
      <c r="H2866" t="str">
        <f t="shared" si="89"/>
        <v>3 - Very</v>
      </c>
      <c r="I2866" t="s">
        <v>102</v>
      </c>
      <c r="J2866" t="s">
        <v>511</v>
      </c>
      <c r="K2866">
        <v>56</v>
      </c>
    </row>
    <row r="2867" spans="1:11" x14ac:dyDescent="0.25">
      <c r="A2867" t="s">
        <v>524</v>
      </c>
      <c r="B2867" t="s">
        <v>704</v>
      </c>
      <c r="C2867" t="s">
        <v>701</v>
      </c>
      <c r="D2867" t="s">
        <v>8</v>
      </c>
      <c r="E2867" t="s">
        <v>375</v>
      </c>
      <c r="F2867" t="s">
        <v>1045</v>
      </c>
      <c r="G2867">
        <f t="shared" si="88"/>
        <v>1</v>
      </c>
      <c r="H2867" t="str">
        <f t="shared" si="89"/>
        <v>1 - Not at all</v>
      </c>
      <c r="I2867" t="s">
        <v>100</v>
      </c>
      <c r="J2867" t="s">
        <v>511</v>
      </c>
      <c r="K2867">
        <v>0</v>
      </c>
    </row>
    <row r="2868" spans="1:11" x14ac:dyDescent="0.25">
      <c r="A2868" t="s">
        <v>524</v>
      </c>
      <c r="B2868" t="s">
        <v>704</v>
      </c>
      <c r="C2868" t="s">
        <v>701</v>
      </c>
      <c r="D2868" t="s">
        <v>8</v>
      </c>
      <c r="E2868" t="s">
        <v>375</v>
      </c>
      <c r="F2868" t="s">
        <v>1045</v>
      </c>
      <c r="G2868">
        <f t="shared" si="88"/>
        <v>2</v>
      </c>
      <c r="H2868" t="str">
        <f t="shared" si="89"/>
        <v>2 - Somewhat</v>
      </c>
      <c r="I2868" t="s">
        <v>101</v>
      </c>
      <c r="J2868" t="s">
        <v>511</v>
      </c>
      <c r="K2868">
        <v>16</v>
      </c>
    </row>
    <row r="2869" spans="1:11" x14ac:dyDescent="0.25">
      <c r="A2869" t="s">
        <v>524</v>
      </c>
      <c r="B2869" t="s">
        <v>704</v>
      </c>
      <c r="C2869" t="s">
        <v>701</v>
      </c>
      <c r="D2869" t="s">
        <v>8</v>
      </c>
      <c r="E2869" t="s">
        <v>375</v>
      </c>
      <c r="F2869" t="s">
        <v>1045</v>
      </c>
      <c r="G2869">
        <f t="shared" si="88"/>
        <v>3</v>
      </c>
      <c r="H2869" t="str">
        <f t="shared" si="89"/>
        <v>3 - Very</v>
      </c>
      <c r="I2869" t="s">
        <v>102</v>
      </c>
      <c r="J2869" t="s">
        <v>511</v>
      </c>
      <c r="K2869">
        <v>60</v>
      </c>
    </row>
    <row r="2870" spans="1:11" x14ac:dyDescent="0.25">
      <c r="A2870" t="s">
        <v>524</v>
      </c>
      <c r="B2870" t="s">
        <v>713</v>
      </c>
      <c r="C2870" t="s">
        <v>701</v>
      </c>
      <c r="D2870" t="s">
        <v>8</v>
      </c>
      <c r="E2870" t="s">
        <v>372</v>
      </c>
      <c r="F2870" t="s">
        <v>1045</v>
      </c>
      <c r="G2870">
        <f t="shared" si="88"/>
        <v>1</v>
      </c>
      <c r="H2870" t="str">
        <f t="shared" si="89"/>
        <v>1 - Not at all</v>
      </c>
      <c r="I2870" t="s">
        <v>100</v>
      </c>
      <c r="J2870" t="s">
        <v>511</v>
      </c>
      <c r="K2870">
        <v>2</v>
      </c>
    </row>
    <row r="2871" spans="1:11" x14ac:dyDescent="0.25">
      <c r="A2871" t="s">
        <v>524</v>
      </c>
      <c r="B2871" t="s">
        <v>713</v>
      </c>
      <c r="C2871" t="s">
        <v>701</v>
      </c>
      <c r="D2871" t="s">
        <v>8</v>
      </c>
      <c r="E2871" t="s">
        <v>372</v>
      </c>
      <c r="F2871" t="s">
        <v>1045</v>
      </c>
      <c r="G2871">
        <f t="shared" si="88"/>
        <v>2</v>
      </c>
      <c r="H2871" t="str">
        <f t="shared" si="89"/>
        <v>2 - Somewhat</v>
      </c>
      <c r="I2871" t="s">
        <v>101</v>
      </c>
      <c r="J2871" t="s">
        <v>511</v>
      </c>
      <c r="K2871">
        <v>21</v>
      </c>
    </row>
    <row r="2872" spans="1:11" x14ac:dyDescent="0.25">
      <c r="A2872" t="s">
        <v>524</v>
      </c>
      <c r="B2872" t="s">
        <v>713</v>
      </c>
      <c r="C2872" t="s">
        <v>701</v>
      </c>
      <c r="D2872" t="s">
        <v>8</v>
      </c>
      <c r="E2872" t="s">
        <v>372</v>
      </c>
      <c r="F2872" t="s">
        <v>1045</v>
      </c>
      <c r="G2872">
        <f t="shared" si="88"/>
        <v>3</v>
      </c>
      <c r="H2872" t="str">
        <f t="shared" si="89"/>
        <v>3 - Very</v>
      </c>
      <c r="I2872" t="s">
        <v>102</v>
      </c>
      <c r="J2872" t="s">
        <v>511</v>
      </c>
      <c r="K2872">
        <v>53</v>
      </c>
    </row>
    <row r="2873" spans="1:11" x14ac:dyDescent="0.25">
      <c r="A2873" t="s">
        <v>524</v>
      </c>
      <c r="B2873" t="s">
        <v>712</v>
      </c>
      <c r="C2873" t="s">
        <v>701</v>
      </c>
      <c r="D2873" t="s">
        <v>8</v>
      </c>
      <c r="E2873" t="s">
        <v>371</v>
      </c>
      <c r="F2873" t="s">
        <v>1045</v>
      </c>
      <c r="G2873">
        <f t="shared" si="88"/>
        <v>1</v>
      </c>
      <c r="H2873" t="str">
        <f t="shared" si="89"/>
        <v>1 - Not at all</v>
      </c>
      <c r="I2873" t="s">
        <v>100</v>
      </c>
      <c r="J2873" t="s">
        <v>511</v>
      </c>
      <c r="K2873">
        <v>1</v>
      </c>
    </row>
    <row r="2874" spans="1:11" x14ac:dyDescent="0.25">
      <c r="A2874" t="s">
        <v>524</v>
      </c>
      <c r="B2874" t="s">
        <v>712</v>
      </c>
      <c r="C2874" t="s">
        <v>701</v>
      </c>
      <c r="D2874" t="s">
        <v>8</v>
      </c>
      <c r="E2874" t="s">
        <v>371</v>
      </c>
      <c r="F2874" t="s">
        <v>1045</v>
      </c>
      <c r="G2874">
        <f t="shared" si="88"/>
        <v>2</v>
      </c>
      <c r="H2874" t="str">
        <f t="shared" si="89"/>
        <v>2 - Somewhat</v>
      </c>
      <c r="I2874" t="s">
        <v>101</v>
      </c>
      <c r="J2874" t="s">
        <v>511</v>
      </c>
      <c r="K2874">
        <v>15</v>
      </c>
    </row>
    <row r="2875" spans="1:11" x14ac:dyDescent="0.25">
      <c r="A2875" t="s">
        <v>524</v>
      </c>
      <c r="B2875" t="s">
        <v>712</v>
      </c>
      <c r="C2875" t="s">
        <v>701</v>
      </c>
      <c r="D2875" t="s">
        <v>8</v>
      </c>
      <c r="E2875" t="s">
        <v>371</v>
      </c>
      <c r="F2875" t="s">
        <v>1045</v>
      </c>
      <c r="G2875">
        <f t="shared" si="88"/>
        <v>3</v>
      </c>
      <c r="H2875" t="str">
        <f t="shared" si="89"/>
        <v>3 - Very</v>
      </c>
      <c r="I2875" t="s">
        <v>102</v>
      </c>
      <c r="J2875" t="s">
        <v>511</v>
      </c>
      <c r="K2875">
        <v>60</v>
      </c>
    </row>
    <row r="2876" spans="1:11" x14ac:dyDescent="0.25">
      <c r="A2876" t="s">
        <v>524</v>
      </c>
      <c r="B2876" t="s">
        <v>705</v>
      </c>
      <c r="C2876" t="s">
        <v>701</v>
      </c>
      <c r="D2876" t="s">
        <v>8</v>
      </c>
      <c r="E2876" t="s">
        <v>676</v>
      </c>
      <c r="F2876" t="s">
        <v>1045</v>
      </c>
      <c r="G2876">
        <f t="shared" si="88"/>
        <v>1</v>
      </c>
      <c r="H2876" t="str">
        <f t="shared" si="89"/>
        <v>1 - Not at all</v>
      </c>
      <c r="I2876" t="s">
        <v>100</v>
      </c>
      <c r="J2876" t="s">
        <v>511</v>
      </c>
      <c r="K2876">
        <v>1</v>
      </c>
    </row>
    <row r="2877" spans="1:11" x14ac:dyDescent="0.25">
      <c r="A2877" t="s">
        <v>524</v>
      </c>
      <c r="B2877" t="s">
        <v>705</v>
      </c>
      <c r="C2877" t="s">
        <v>701</v>
      </c>
      <c r="D2877" t="s">
        <v>8</v>
      </c>
      <c r="E2877" t="s">
        <v>676</v>
      </c>
      <c r="F2877" t="s">
        <v>1045</v>
      </c>
      <c r="G2877">
        <f t="shared" si="88"/>
        <v>2</v>
      </c>
      <c r="H2877" t="str">
        <f t="shared" si="89"/>
        <v>2 - Somewhat</v>
      </c>
      <c r="I2877" t="s">
        <v>101</v>
      </c>
      <c r="J2877" t="s">
        <v>511</v>
      </c>
      <c r="K2877">
        <v>14</v>
      </c>
    </row>
    <row r="2878" spans="1:11" x14ac:dyDescent="0.25">
      <c r="A2878" t="s">
        <v>524</v>
      </c>
      <c r="B2878" t="s">
        <v>705</v>
      </c>
      <c r="C2878" t="s">
        <v>701</v>
      </c>
      <c r="D2878" t="s">
        <v>8</v>
      </c>
      <c r="E2878" t="s">
        <v>676</v>
      </c>
      <c r="F2878" t="s">
        <v>1045</v>
      </c>
      <c r="G2878">
        <f t="shared" si="88"/>
        <v>3</v>
      </c>
      <c r="H2878" t="str">
        <f t="shared" si="89"/>
        <v>3 - Very</v>
      </c>
      <c r="I2878" t="s">
        <v>102</v>
      </c>
      <c r="J2878" t="s">
        <v>511</v>
      </c>
      <c r="K2878">
        <v>61</v>
      </c>
    </row>
    <row r="2879" spans="1:11" x14ac:dyDescent="0.25">
      <c r="A2879" t="s">
        <v>524</v>
      </c>
      <c r="B2879" t="s">
        <v>709</v>
      </c>
      <c r="C2879" t="s">
        <v>701</v>
      </c>
      <c r="D2879" t="s">
        <v>8</v>
      </c>
      <c r="E2879" t="s">
        <v>368</v>
      </c>
      <c r="F2879" t="s">
        <v>1045</v>
      </c>
      <c r="G2879">
        <f t="shared" si="88"/>
        <v>1</v>
      </c>
      <c r="H2879" t="str">
        <f t="shared" si="89"/>
        <v>1 - Not at all</v>
      </c>
      <c r="I2879" t="s">
        <v>100</v>
      </c>
      <c r="J2879" t="s">
        <v>511</v>
      </c>
      <c r="K2879">
        <v>3</v>
      </c>
    </row>
    <row r="2880" spans="1:11" x14ac:dyDescent="0.25">
      <c r="A2880" t="s">
        <v>524</v>
      </c>
      <c r="B2880" t="s">
        <v>709</v>
      </c>
      <c r="C2880" t="s">
        <v>701</v>
      </c>
      <c r="D2880" t="s">
        <v>8</v>
      </c>
      <c r="E2880" t="s">
        <v>368</v>
      </c>
      <c r="F2880" t="s">
        <v>1045</v>
      </c>
      <c r="G2880">
        <f t="shared" si="88"/>
        <v>2</v>
      </c>
      <c r="H2880" t="str">
        <f t="shared" si="89"/>
        <v>2 - Somewhat</v>
      </c>
      <c r="I2880" t="s">
        <v>101</v>
      </c>
      <c r="J2880" t="s">
        <v>511</v>
      </c>
      <c r="K2880">
        <v>39</v>
      </c>
    </row>
    <row r="2881" spans="1:11" x14ac:dyDescent="0.25">
      <c r="A2881" t="s">
        <v>524</v>
      </c>
      <c r="B2881" t="s">
        <v>709</v>
      </c>
      <c r="C2881" t="s">
        <v>701</v>
      </c>
      <c r="D2881" t="s">
        <v>8</v>
      </c>
      <c r="E2881" t="s">
        <v>368</v>
      </c>
      <c r="F2881" t="s">
        <v>1045</v>
      </c>
      <c r="G2881">
        <f t="shared" si="88"/>
        <v>3</v>
      </c>
      <c r="H2881" t="str">
        <f t="shared" si="89"/>
        <v>3 - Very</v>
      </c>
      <c r="I2881" t="s">
        <v>102</v>
      </c>
      <c r="J2881" t="s">
        <v>511</v>
      </c>
      <c r="K2881">
        <v>34</v>
      </c>
    </row>
    <row r="2882" spans="1:11" x14ac:dyDescent="0.25">
      <c r="A2882" t="s">
        <v>524</v>
      </c>
      <c r="B2882" t="s">
        <v>710</v>
      </c>
      <c r="C2882" t="s">
        <v>701</v>
      </c>
      <c r="D2882" t="s">
        <v>8</v>
      </c>
      <c r="E2882" t="s">
        <v>369</v>
      </c>
      <c r="F2882" t="s">
        <v>1045</v>
      </c>
      <c r="G2882">
        <f t="shared" ref="G2882:G2945" si="90">IF(E2882=E2881,1+G2881,1)</f>
        <v>1</v>
      </c>
      <c r="H2882" t="str">
        <f t="shared" ref="H2882:H2945" si="91">CONCATENATE(G2882," - ",I2882)</f>
        <v>1 - Not at all</v>
      </c>
      <c r="I2882" t="s">
        <v>100</v>
      </c>
      <c r="J2882" t="s">
        <v>511</v>
      </c>
      <c r="K2882">
        <v>0</v>
      </c>
    </row>
    <row r="2883" spans="1:11" x14ac:dyDescent="0.25">
      <c r="A2883" t="s">
        <v>524</v>
      </c>
      <c r="B2883" t="s">
        <v>710</v>
      </c>
      <c r="C2883" t="s">
        <v>701</v>
      </c>
      <c r="D2883" t="s">
        <v>8</v>
      </c>
      <c r="E2883" t="s">
        <v>369</v>
      </c>
      <c r="F2883" t="s">
        <v>1045</v>
      </c>
      <c r="G2883">
        <f t="shared" si="90"/>
        <v>2</v>
      </c>
      <c r="H2883" t="str">
        <f t="shared" si="91"/>
        <v>2 - Somewhat</v>
      </c>
      <c r="I2883" t="s">
        <v>101</v>
      </c>
      <c r="J2883" t="s">
        <v>511</v>
      </c>
      <c r="K2883">
        <v>20</v>
      </c>
    </row>
    <row r="2884" spans="1:11" x14ac:dyDescent="0.25">
      <c r="A2884" t="s">
        <v>524</v>
      </c>
      <c r="B2884" t="s">
        <v>710</v>
      </c>
      <c r="C2884" t="s">
        <v>701</v>
      </c>
      <c r="D2884" t="s">
        <v>8</v>
      </c>
      <c r="E2884" t="s">
        <v>369</v>
      </c>
      <c r="F2884" t="s">
        <v>1045</v>
      </c>
      <c r="G2884">
        <f t="shared" si="90"/>
        <v>3</v>
      </c>
      <c r="H2884" t="str">
        <f t="shared" si="91"/>
        <v>3 - Very</v>
      </c>
      <c r="I2884" t="s">
        <v>102</v>
      </c>
      <c r="J2884" t="s">
        <v>511</v>
      </c>
      <c r="K2884">
        <v>56</v>
      </c>
    </row>
    <row r="2885" spans="1:11" x14ac:dyDescent="0.25">
      <c r="A2885" t="s">
        <v>524</v>
      </c>
      <c r="B2885" t="s">
        <v>650</v>
      </c>
      <c r="C2885" t="s">
        <v>646</v>
      </c>
      <c r="D2885" t="s">
        <v>8</v>
      </c>
      <c r="E2885" t="s">
        <v>651</v>
      </c>
      <c r="F2885" t="s">
        <v>1045</v>
      </c>
      <c r="G2885">
        <f t="shared" si="90"/>
        <v>1</v>
      </c>
      <c r="H2885" t="str">
        <f t="shared" si="91"/>
        <v>1 - Very little</v>
      </c>
      <c r="I2885" t="s">
        <v>33</v>
      </c>
      <c r="J2885" t="s">
        <v>511</v>
      </c>
      <c r="K2885">
        <v>6</v>
      </c>
    </row>
    <row r="2886" spans="1:11" x14ac:dyDescent="0.25">
      <c r="A2886" t="s">
        <v>524</v>
      </c>
      <c r="B2886" t="s">
        <v>650</v>
      </c>
      <c r="C2886" t="s">
        <v>646</v>
      </c>
      <c r="D2886" t="s">
        <v>8</v>
      </c>
      <c r="E2886" t="s">
        <v>651</v>
      </c>
      <c r="F2886" t="s">
        <v>1045</v>
      </c>
      <c r="G2886">
        <f t="shared" si="90"/>
        <v>2</v>
      </c>
      <c r="H2886" t="str">
        <f t="shared" si="91"/>
        <v>2 - Some</v>
      </c>
      <c r="I2886" t="s">
        <v>34</v>
      </c>
      <c r="J2886" t="s">
        <v>511</v>
      </c>
      <c r="K2886">
        <v>17</v>
      </c>
    </row>
    <row r="2887" spans="1:11" x14ac:dyDescent="0.25">
      <c r="A2887" t="s">
        <v>524</v>
      </c>
      <c r="B2887" t="s">
        <v>650</v>
      </c>
      <c r="C2887" t="s">
        <v>646</v>
      </c>
      <c r="D2887" t="s">
        <v>8</v>
      </c>
      <c r="E2887" t="s">
        <v>651</v>
      </c>
      <c r="F2887" t="s">
        <v>1045</v>
      </c>
      <c r="G2887">
        <f t="shared" si="90"/>
        <v>3</v>
      </c>
      <c r="H2887" t="str">
        <f t="shared" si="91"/>
        <v>3 - Quite a bit</v>
      </c>
      <c r="I2887" t="s">
        <v>35</v>
      </c>
      <c r="J2887" t="s">
        <v>511</v>
      </c>
      <c r="K2887">
        <v>20</v>
      </c>
    </row>
    <row r="2888" spans="1:11" x14ac:dyDescent="0.25">
      <c r="A2888" t="s">
        <v>524</v>
      </c>
      <c r="B2888" t="s">
        <v>650</v>
      </c>
      <c r="C2888" t="s">
        <v>646</v>
      </c>
      <c r="D2888" t="s">
        <v>8</v>
      </c>
      <c r="E2888" t="s">
        <v>651</v>
      </c>
      <c r="F2888" t="s">
        <v>1045</v>
      </c>
      <c r="G2888">
        <f t="shared" si="90"/>
        <v>4</v>
      </c>
      <c r="H2888" t="str">
        <f t="shared" si="91"/>
        <v>4 - Very much</v>
      </c>
      <c r="I2888" t="s">
        <v>36</v>
      </c>
      <c r="J2888" t="s">
        <v>511</v>
      </c>
      <c r="K2888">
        <v>36</v>
      </c>
    </row>
    <row r="2889" spans="1:11" x14ac:dyDescent="0.25">
      <c r="A2889" t="s">
        <v>524</v>
      </c>
      <c r="B2889" t="s">
        <v>645</v>
      </c>
      <c r="C2889" t="s">
        <v>646</v>
      </c>
      <c r="D2889" t="s">
        <v>8</v>
      </c>
      <c r="E2889" t="s">
        <v>647</v>
      </c>
      <c r="F2889" t="s">
        <v>1045</v>
      </c>
      <c r="G2889">
        <f t="shared" si="90"/>
        <v>1</v>
      </c>
      <c r="H2889" t="str">
        <f t="shared" si="91"/>
        <v>1 - Very little</v>
      </c>
      <c r="I2889" t="s">
        <v>33</v>
      </c>
      <c r="J2889" t="s">
        <v>511</v>
      </c>
      <c r="K2889">
        <v>6</v>
      </c>
    </row>
    <row r="2890" spans="1:11" x14ac:dyDescent="0.25">
      <c r="A2890" t="s">
        <v>524</v>
      </c>
      <c r="B2890" t="s">
        <v>645</v>
      </c>
      <c r="C2890" t="s">
        <v>646</v>
      </c>
      <c r="D2890" t="s">
        <v>8</v>
      </c>
      <c r="E2890" t="s">
        <v>647</v>
      </c>
      <c r="F2890" t="s">
        <v>1045</v>
      </c>
      <c r="G2890">
        <f t="shared" si="90"/>
        <v>2</v>
      </c>
      <c r="H2890" t="str">
        <f t="shared" si="91"/>
        <v>2 - Some</v>
      </c>
      <c r="I2890" t="s">
        <v>34</v>
      </c>
      <c r="J2890" t="s">
        <v>511</v>
      </c>
      <c r="K2890">
        <v>26</v>
      </c>
    </row>
    <row r="2891" spans="1:11" x14ac:dyDescent="0.25">
      <c r="A2891" t="s">
        <v>524</v>
      </c>
      <c r="B2891" t="s">
        <v>645</v>
      </c>
      <c r="C2891" t="s">
        <v>646</v>
      </c>
      <c r="D2891" t="s">
        <v>8</v>
      </c>
      <c r="E2891" t="s">
        <v>647</v>
      </c>
      <c r="F2891" t="s">
        <v>1045</v>
      </c>
      <c r="G2891">
        <f t="shared" si="90"/>
        <v>3</v>
      </c>
      <c r="H2891" t="str">
        <f t="shared" si="91"/>
        <v>3 - Quite a bit</v>
      </c>
      <c r="I2891" t="s">
        <v>35</v>
      </c>
      <c r="J2891" t="s">
        <v>511</v>
      </c>
      <c r="K2891">
        <v>27</v>
      </c>
    </row>
    <row r="2892" spans="1:11" x14ac:dyDescent="0.25">
      <c r="A2892" t="s">
        <v>524</v>
      </c>
      <c r="B2892" t="s">
        <v>645</v>
      </c>
      <c r="C2892" t="s">
        <v>646</v>
      </c>
      <c r="D2892" t="s">
        <v>8</v>
      </c>
      <c r="E2892" t="s">
        <v>647</v>
      </c>
      <c r="F2892" t="s">
        <v>1045</v>
      </c>
      <c r="G2892">
        <f t="shared" si="90"/>
        <v>4</v>
      </c>
      <c r="H2892" t="str">
        <f t="shared" si="91"/>
        <v>4 - Very much</v>
      </c>
      <c r="I2892" t="s">
        <v>36</v>
      </c>
      <c r="J2892" t="s">
        <v>511</v>
      </c>
      <c r="K2892">
        <v>20</v>
      </c>
    </row>
    <row r="2893" spans="1:11" x14ac:dyDescent="0.25">
      <c r="A2893" t="s">
        <v>524</v>
      </c>
      <c r="B2893" t="s">
        <v>648</v>
      </c>
      <c r="C2893" t="s">
        <v>646</v>
      </c>
      <c r="D2893" t="s">
        <v>8</v>
      </c>
      <c r="E2893" t="s">
        <v>649</v>
      </c>
      <c r="F2893" t="s">
        <v>1045</v>
      </c>
      <c r="G2893">
        <f t="shared" si="90"/>
        <v>1</v>
      </c>
      <c r="H2893" t="str">
        <f t="shared" si="91"/>
        <v>1 - Very little</v>
      </c>
      <c r="I2893" t="s">
        <v>33</v>
      </c>
      <c r="J2893" t="s">
        <v>511</v>
      </c>
      <c r="K2893">
        <v>0</v>
      </c>
    </row>
    <row r="2894" spans="1:11" x14ac:dyDescent="0.25">
      <c r="A2894" t="s">
        <v>524</v>
      </c>
      <c r="B2894" t="s">
        <v>648</v>
      </c>
      <c r="C2894" t="s">
        <v>646</v>
      </c>
      <c r="D2894" t="s">
        <v>8</v>
      </c>
      <c r="E2894" t="s">
        <v>649</v>
      </c>
      <c r="F2894" t="s">
        <v>1045</v>
      </c>
      <c r="G2894">
        <f t="shared" si="90"/>
        <v>2</v>
      </c>
      <c r="H2894" t="str">
        <f t="shared" si="91"/>
        <v>2 - Some</v>
      </c>
      <c r="I2894" t="s">
        <v>34</v>
      </c>
      <c r="J2894" t="s">
        <v>511</v>
      </c>
      <c r="K2894">
        <v>7</v>
      </c>
    </row>
    <row r="2895" spans="1:11" x14ac:dyDescent="0.25">
      <c r="A2895" t="s">
        <v>524</v>
      </c>
      <c r="B2895" t="s">
        <v>648</v>
      </c>
      <c r="C2895" t="s">
        <v>646</v>
      </c>
      <c r="D2895" t="s">
        <v>8</v>
      </c>
      <c r="E2895" t="s">
        <v>649</v>
      </c>
      <c r="F2895" t="s">
        <v>1045</v>
      </c>
      <c r="G2895">
        <f t="shared" si="90"/>
        <v>3</v>
      </c>
      <c r="H2895" t="str">
        <f t="shared" si="91"/>
        <v>3 - Quite a bit</v>
      </c>
      <c r="I2895" t="s">
        <v>35</v>
      </c>
      <c r="J2895" t="s">
        <v>511</v>
      </c>
      <c r="K2895">
        <v>29</v>
      </c>
    </row>
    <row r="2896" spans="1:11" x14ac:dyDescent="0.25">
      <c r="A2896" t="s">
        <v>524</v>
      </c>
      <c r="B2896" t="s">
        <v>648</v>
      </c>
      <c r="C2896" t="s">
        <v>646</v>
      </c>
      <c r="D2896" t="s">
        <v>8</v>
      </c>
      <c r="E2896" t="s">
        <v>649</v>
      </c>
      <c r="F2896" t="s">
        <v>1045</v>
      </c>
      <c r="G2896">
        <f t="shared" si="90"/>
        <v>4</v>
      </c>
      <c r="H2896" t="str">
        <f t="shared" si="91"/>
        <v>4 - Very much</v>
      </c>
      <c r="I2896" t="s">
        <v>36</v>
      </c>
      <c r="J2896" t="s">
        <v>511</v>
      </c>
      <c r="K2896">
        <v>43</v>
      </c>
    </row>
    <row r="2897" spans="1:11" x14ac:dyDescent="0.25">
      <c r="A2897" t="s">
        <v>524</v>
      </c>
      <c r="B2897" t="s">
        <v>685</v>
      </c>
      <c r="C2897" t="s">
        <v>686</v>
      </c>
      <c r="D2897" t="s">
        <v>8</v>
      </c>
      <c r="E2897" t="s">
        <v>373</v>
      </c>
      <c r="F2897" t="s">
        <v>1045</v>
      </c>
      <c r="G2897">
        <f t="shared" si="90"/>
        <v>1</v>
      </c>
      <c r="H2897" t="str">
        <f t="shared" si="91"/>
        <v>1 - Never</v>
      </c>
      <c r="I2897" t="s">
        <v>10</v>
      </c>
      <c r="J2897" t="s">
        <v>511</v>
      </c>
      <c r="K2897">
        <v>21</v>
      </c>
    </row>
    <row r="2898" spans="1:11" x14ac:dyDescent="0.25">
      <c r="A2898" t="s">
        <v>524</v>
      </c>
      <c r="B2898" t="s">
        <v>685</v>
      </c>
      <c r="C2898" t="s">
        <v>686</v>
      </c>
      <c r="D2898" t="s">
        <v>8</v>
      </c>
      <c r="E2898" t="s">
        <v>373</v>
      </c>
      <c r="F2898" t="s">
        <v>1045</v>
      </c>
      <c r="G2898">
        <f t="shared" si="90"/>
        <v>2</v>
      </c>
      <c r="H2898" t="str">
        <f t="shared" si="91"/>
        <v>2 - Rarely</v>
      </c>
      <c r="I2898" t="s">
        <v>311</v>
      </c>
      <c r="J2898" t="s">
        <v>511</v>
      </c>
      <c r="K2898">
        <v>22</v>
      </c>
    </row>
    <row r="2899" spans="1:11" x14ac:dyDescent="0.25">
      <c r="A2899" t="s">
        <v>524</v>
      </c>
      <c r="B2899" t="s">
        <v>685</v>
      </c>
      <c r="C2899" t="s">
        <v>686</v>
      </c>
      <c r="D2899" t="s">
        <v>8</v>
      </c>
      <c r="E2899" t="s">
        <v>373</v>
      </c>
      <c r="F2899" t="s">
        <v>1045</v>
      </c>
      <c r="G2899">
        <f t="shared" si="90"/>
        <v>3</v>
      </c>
      <c r="H2899" t="str">
        <f t="shared" si="91"/>
        <v>3 - Sometimes</v>
      </c>
      <c r="I2899" t="s">
        <v>11</v>
      </c>
      <c r="J2899" t="s">
        <v>511</v>
      </c>
      <c r="K2899">
        <v>18</v>
      </c>
    </row>
    <row r="2900" spans="1:11" x14ac:dyDescent="0.25">
      <c r="A2900" t="s">
        <v>524</v>
      </c>
      <c r="B2900" t="s">
        <v>685</v>
      </c>
      <c r="C2900" t="s">
        <v>686</v>
      </c>
      <c r="D2900" t="s">
        <v>8</v>
      </c>
      <c r="E2900" t="s">
        <v>373</v>
      </c>
      <c r="F2900" t="s">
        <v>1045</v>
      </c>
      <c r="G2900">
        <f t="shared" si="90"/>
        <v>4</v>
      </c>
      <c r="H2900" t="str">
        <f t="shared" si="91"/>
        <v>4 - Often</v>
      </c>
      <c r="I2900" t="s">
        <v>12</v>
      </c>
      <c r="J2900" t="s">
        <v>511</v>
      </c>
      <c r="K2900">
        <v>11</v>
      </c>
    </row>
    <row r="2901" spans="1:11" x14ac:dyDescent="0.25">
      <c r="A2901" t="s">
        <v>524</v>
      </c>
      <c r="B2901" t="s">
        <v>685</v>
      </c>
      <c r="C2901" t="s">
        <v>686</v>
      </c>
      <c r="D2901" t="s">
        <v>8</v>
      </c>
      <c r="E2901" t="s">
        <v>373</v>
      </c>
      <c r="F2901" t="s">
        <v>1045</v>
      </c>
      <c r="G2901">
        <f t="shared" si="90"/>
        <v>5</v>
      </c>
      <c r="H2901" t="str">
        <f t="shared" si="91"/>
        <v>5 - N/A</v>
      </c>
      <c r="I2901" t="s">
        <v>687</v>
      </c>
      <c r="J2901" t="s">
        <v>511</v>
      </c>
      <c r="K2901">
        <v>4</v>
      </c>
    </row>
    <row r="2902" spans="1:11" x14ac:dyDescent="0.25">
      <c r="A2902" t="s">
        <v>524</v>
      </c>
      <c r="B2902" t="s">
        <v>688</v>
      </c>
      <c r="C2902" t="s">
        <v>686</v>
      </c>
      <c r="D2902" t="s">
        <v>8</v>
      </c>
      <c r="E2902" t="s">
        <v>374</v>
      </c>
      <c r="F2902" t="s">
        <v>1045</v>
      </c>
      <c r="G2902">
        <f t="shared" si="90"/>
        <v>1</v>
      </c>
      <c r="H2902" t="str">
        <f t="shared" si="91"/>
        <v>1 - Never</v>
      </c>
      <c r="I2902" t="s">
        <v>10</v>
      </c>
      <c r="J2902" t="s">
        <v>511</v>
      </c>
      <c r="K2902">
        <v>23</v>
      </c>
    </row>
    <row r="2903" spans="1:11" x14ac:dyDescent="0.25">
      <c r="A2903" t="s">
        <v>524</v>
      </c>
      <c r="B2903" t="s">
        <v>688</v>
      </c>
      <c r="C2903" t="s">
        <v>686</v>
      </c>
      <c r="D2903" t="s">
        <v>8</v>
      </c>
      <c r="E2903" t="s">
        <v>374</v>
      </c>
      <c r="F2903" t="s">
        <v>1045</v>
      </c>
      <c r="G2903">
        <f t="shared" si="90"/>
        <v>2</v>
      </c>
      <c r="H2903" t="str">
        <f t="shared" si="91"/>
        <v>2 - Rarely</v>
      </c>
      <c r="I2903" t="s">
        <v>311</v>
      </c>
      <c r="J2903" t="s">
        <v>511</v>
      </c>
      <c r="K2903">
        <v>22</v>
      </c>
    </row>
    <row r="2904" spans="1:11" x14ac:dyDescent="0.25">
      <c r="A2904" t="s">
        <v>524</v>
      </c>
      <c r="B2904" t="s">
        <v>688</v>
      </c>
      <c r="C2904" t="s">
        <v>686</v>
      </c>
      <c r="D2904" t="s">
        <v>8</v>
      </c>
      <c r="E2904" t="s">
        <v>374</v>
      </c>
      <c r="F2904" t="s">
        <v>1045</v>
      </c>
      <c r="G2904">
        <f t="shared" si="90"/>
        <v>3</v>
      </c>
      <c r="H2904" t="str">
        <f t="shared" si="91"/>
        <v>3 - Sometimes</v>
      </c>
      <c r="I2904" t="s">
        <v>11</v>
      </c>
      <c r="J2904" t="s">
        <v>511</v>
      </c>
      <c r="K2904">
        <v>18</v>
      </c>
    </row>
    <row r="2905" spans="1:11" x14ac:dyDescent="0.25">
      <c r="A2905" t="s">
        <v>524</v>
      </c>
      <c r="B2905" t="s">
        <v>688</v>
      </c>
      <c r="C2905" t="s">
        <v>686</v>
      </c>
      <c r="D2905" t="s">
        <v>8</v>
      </c>
      <c r="E2905" t="s">
        <v>374</v>
      </c>
      <c r="F2905" t="s">
        <v>1045</v>
      </c>
      <c r="G2905">
        <f t="shared" si="90"/>
        <v>4</v>
      </c>
      <c r="H2905" t="str">
        <f t="shared" si="91"/>
        <v>4 - Often</v>
      </c>
      <c r="I2905" t="s">
        <v>12</v>
      </c>
      <c r="J2905" t="s">
        <v>511</v>
      </c>
      <c r="K2905">
        <v>9</v>
      </c>
    </row>
    <row r="2906" spans="1:11" x14ac:dyDescent="0.25">
      <c r="A2906" t="s">
        <v>524</v>
      </c>
      <c r="B2906" t="s">
        <v>688</v>
      </c>
      <c r="C2906" t="s">
        <v>686</v>
      </c>
      <c r="D2906" t="s">
        <v>8</v>
      </c>
      <c r="E2906" t="s">
        <v>374</v>
      </c>
      <c r="F2906" t="s">
        <v>1045</v>
      </c>
      <c r="G2906">
        <f t="shared" si="90"/>
        <v>5</v>
      </c>
      <c r="H2906" t="str">
        <f t="shared" si="91"/>
        <v>5 - N/A</v>
      </c>
      <c r="I2906" t="s">
        <v>687</v>
      </c>
      <c r="J2906" t="s">
        <v>511</v>
      </c>
      <c r="K2906">
        <v>4</v>
      </c>
    </row>
    <row r="2907" spans="1:11" x14ac:dyDescent="0.25">
      <c r="A2907" t="s">
        <v>524</v>
      </c>
      <c r="B2907" t="s">
        <v>692</v>
      </c>
      <c r="C2907" t="s">
        <v>686</v>
      </c>
      <c r="D2907" t="s">
        <v>8</v>
      </c>
      <c r="E2907" t="s">
        <v>366</v>
      </c>
      <c r="F2907" t="s">
        <v>1045</v>
      </c>
      <c r="G2907">
        <f t="shared" si="90"/>
        <v>1</v>
      </c>
      <c r="H2907" t="str">
        <f t="shared" si="91"/>
        <v>1 - Never</v>
      </c>
      <c r="I2907" t="s">
        <v>10</v>
      </c>
      <c r="J2907" t="s">
        <v>511</v>
      </c>
      <c r="K2907">
        <v>40</v>
      </c>
    </row>
    <row r="2908" spans="1:11" x14ac:dyDescent="0.25">
      <c r="A2908" t="s">
        <v>524</v>
      </c>
      <c r="B2908" t="s">
        <v>692</v>
      </c>
      <c r="C2908" t="s">
        <v>686</v>
      </c>
      <c r="D2908" t="s">
        <v>8</v>
      </c>
      <c r="E2908" t="s">
        <v>366</v>
      </c>
      <c r="F2908" t="s">
        <v>1045</v>
      </c>
      <c r="G2908">
        <f t="shared" si="90"/>
        <v>2</v>
      </c>
      <c r="H2908" t="str">
        <f t="shared" si="91"/>
        <v>2 - Rarely</v>
      </c>
      <c r="I2908" t="s">
        <v>311</v>
      </c>
      <c r="J2908" t="s">
        <v>511</v>
      </c>
      <c r="K2908">
        <v>17</v>
      </c>
    </row>
    <row r="2909" spans="1:11" x14ac:dyDescent="0.25">
      <c r="A2909" t="s">
        <v>524</v>
      </c>
      <c r="B2909" t="s">
        <v>692</v>
      </c>
      <c r="C2909" t="s">
        <v>686</v>
      </c>
      <c r="D2909" t="s">
        <v>8</v>
      </c>
      <c r="E2909" t="s">
        <v>366</v>
      </c>
      <c r="F2909" t="s">
        <v>1045</v>
      </c>
      <c r="G2909">
        <f t="shared" si="90"/>
        <v>3</v>
      </c>
      <c r="H2909" t="str">
        <f t="shared" si="91"/>
        <v>3 - Sometimes</v>
      </c>
      <c r="I2909" t="s">
        <v>11</v>
      </c>
      <c r="J2909" t="s">
        <v>511</v>
      </c>
      <c r="K2909">
        <v>3</v>
      </c>
    </row>
    <row r="2910" spans="1:11" x14ac:dyDescent="0.25">
      <c r="A2910" t="s">
        <v>524</v>
      </c>
      <c r="B2910" t="s">
        <v>692</v>
      </c>
      <c r="C2910" t="s">
        <v>686</v>
      </c>
      <c r="D2910" t="s">
        <v>8</v>
      </c>
      <c r="E2910" t="s">
        <v>366</v>
      </c>
      <c r="F2910" t="s">
        <v>1045</v>
      </c>
      <c r="G2910">
        <f t="shared" si="90"/>
        <v>4</v>
      </c>
      <c r="H2910" t="str">
        <f t="shared" si="91"/>
        <v>4 - Often</v>
      </c>
      <c r="I2910" t="s">
        <v>12</v>
      </c>
      <c r="J2910" t="s">
        <v>511</v>
      </c>
      <c r="K2910">
        <v>1</v>
      </c>
    </row>
    <row r="2911" spans="1:11" x14ac:dyDescent="0.25">
      <c r="A2911" t="s">
        <v>524</v>
      </c>
      <c r="B2911" t="s">
        <v>692</v>
      </c>
      <c r="C2911" t="s">
        <v>686</v>
      </c>
      <c r="D2911" t="s">
        <v>8</v>
      </c>
      <c r="E2911" t="s">
        <v>366</v>
      </c>
      <c r="F2911" t="s">
        <v>1045</v>
      </c>
      <c r="G2911">
        <f t="shared" si="90"/>
        <v>5</v>
      </c>
      <c r="H2911" t="str">
        <f t="shared" si="91"/>
        <v>5 - N/A</v>
      </c>
      <c r="I2911" t="s">
        <v>687</v>
      </c>
      <c r="J2911" t="s">
        <v>511</v>
      </c>
      <c r="K2911">
        <v>15</v>
      </c>
    </row>
    <row r="2912" spans="1:11" x14ac:dyDescent="0.25">
      <c r="A2912" t="s">
        <v>524</v>
      </c>
      <c r="B2912" t="s">
        <v>694</v>
      </c>
      <c r="C2912" t="s">
        <v>686</v>
      </c>
      <c r="D2912" t="s">
        <v>8</v>
      </c>
      <c r="E2912" t="s">
        <v>376</v>
      </c>
      <c r="F2912" t="s">
        <v>1045</v>
      </c>
      <c r="G2912">
        <f t="shared" si="90"/>
        <v>1</v>
      </c>
      <c r="H2912" t="str">
        <f t="shared" si="91"/>
        <v>1 - Never</v>
      </c>
      <c r="I2912" t="s">
        <v>10</v>
      </c>
      <c r="J2912" t="s">
        <v>511</v>
      </c>
      <c r="K2912">
        <v>21</v>
      </c>
    </row>
    <row r="2913" spans="1:11" x14ac:dyDescent="0.25">
      <c r="A2913" t="s">
        <v>524</v>
      </c>
      <c r="B2913" t="s">
        <v>694</v>
      </c>
      <c r="C2913" t="s">
        <v>686</v>
      </c>
      <c r="D2913" t="s">
        <v>8</v>
      </c>
      <c r="E2913" t="s">
        <v>376</v>
      </c>
      <c r="F2913" t="s">
        <v>1045</v>
      </c>
      <c r="G2913">
        <f t="shared" si="90"/>
        <v>2</v>
      </c>
      <c r="H2913" t="str">
        <f t="shared" si="91"/>
        <v>2 - Rarely</v>
      </c>
      <c r="I2913" t="s">
        <v>311</v>
      </c>
      <c r="J2913" t="s">
        <v>511</v>
      </c>
      <c r="K2913">
        <v>13</v>
      </c>
    </row>
    <row r="2914" spans="1:11" x14ac:dyDescent="0.25">
      <c r="A2914" t="s">
        <v>524</v>
      </c>
      <c r="B2914" t="s">
        <v>694</v>
      </c>
      <c r="C2914" t="s">
        <v>686</v>
      </c>
      <c r="D2914" t="s">
        <v>8</v>
      </c>
      <c r="E2914" t="s">
        <v>376</v>
      </c>
      <c r="F2914" t="s">
        <v>1045</v>
      </c>
      <c r="G2914">
        <f t="shared" si="90"/>
        <v>3</v>
      </c>
      <c r="H2914" t="str">
        <f t="shared" si="91"/>
        <v>3 - Sometimes</v>
      </c>
      <c r="I2914" t="s">
        <v>11</v>
      </c>
      <c r="J2914" t="s">
        <v>511</v>
      </c>
      <c r="K2914">
        <v>26</v>
      </c>
    </row>
    <row r="2915" spans="1:11" x14ac:dyDescent="0.25">
      <c r="A2915" t="s">
        <v>524</v>
      </c>
      <c r="B2915" t="s">
        <v>694</v>
      </c>
      <c r="C2915" t="s">
        <v>686</v>
      </c>
      <c r="D2915" t="s">
        <v>8</v>
      </c>
      <c r="E2915" t="s">
        <v>376</v>
      </c>
      <c r="F2915" t="s">
        <v>1045</v>
      </c>
      <c r="G2915">
        <f t="shared" si="90"/>
        <v>4</v>
      </c>
      <c r="H2915" t="str">
        <f t="shared" si="91"/>
        <v>4 - Often</v>
      </c>
      <c r="I2915" t="s">
        <v>12</v>
      </c>
      <c r="J2915" t="s">
        <v>511</v>
      </c>
      <c r="K2915">
        <v>13</v>
      </c>
    </row>
    <row r="2916" spans="1:11" x14ac:dyDescent="0.25">
      <c r="A2916" t="s">
        <v>524</v>
      </c>
      <c r="B2916" t="s">
        <v>694</v>
      </c>
      <c r="C2916" t="s">
        <v>686</v>
      </c>
      <c r="D2916" t="s">
        <v>8</v>
      </c>
      <c r="E2916" t="s">
        <v>376</v>
      </c>
      <c r="F2916" t="s">
        <v>1045</v>
      </c>
      <c r="G2916">
        <f t="shared" si="90"/>
        <v>5</v>
      </c>
      <c r="H2916" t="str">
        <f t="shared" si="91"/>
        <v>5 - N/A</v>
      </c>
      <c r="I2916" t="s">
        <v>687</v>
      </c>
      <c r="J2916" t="s">
        <v>511</v>
      </c>
      <c r="K2916">
        <v>3</v>
      </c>
    </row>
    <row r="2917" spans="1:11" x14ac:dyDescent="0.25">
      <c r="A2917" t="s">
        <v>524</v>
      </c>
      <c r="B2917" t="s">
        <v>693</v>
      </c>
      <c r="C2917" t="s">
        <v>686</v>
      </c>
      <c r="D2917" t="s">
        <v>8</v>
      </c>
      <c r="E2917" t="s">
        <v>367</v>
      </c>
      <c r="F2917" t="s">
        <v>1045</v>
      </c>
      <c r="G2917">
        <f t="shared" si="90"/>
        <v>1</v>
      </c>
      <c r="H2917" t="str">
        <f t="shared" si="91"/>
        <v>1 - Never</v>
      </c>
      <c r="I2917" t="s">
        <v>10</v>
      </c>
      <c r="J2917" t="s">
        <v>511</v>
      </c>
      <c r="K2917">
        <v>32</v>
      </c>
    </row>
    <row r="2918" spans="1:11" x14ac:dyDescent="0.25">
      <c r="A2918" t="s">
        <v>524</v>
      </c>
      <c r="B2918" t="s">
        <v>693</v>
      </c>
      <c r="C2918" t="s">
        <v>686</v>
      </c>
      <c r="D2918" t="s">
        <v>8</v>
      </c>
      <c r="E2918" t="s">
        <v>367</v>
      </c>
      <c r="F2918" t="s">
        <v>1045</v>
      </c>
      <c r="G2918">
        <f t="shared" si="90"/>
        <v>2</v>
      </c>
      <c r="H2918" t="str">
        <f t="shared" si="91"/>
        <v>2 - Rarely</v>
      </c>
      <c r="I2918" t="s">
        <v>311</v>
      </c>
      <c r="J2918" t="s">
        <v>511</v>
      </c>
      <c r="K2918">
        <v>23</v>
      </c>
    </row>
    <row r="2919" spans="1:11" x14ac:dyDescent="0.25">
      <c r="A2919" t="s">
        <v>524</v>
      </c>
      <c r="B2919" t="s">
        <v>693</v>
      </c>
      <c r="C2919" t="s">
        <v>686</v>
      </c>
      <c r="D2919" t="s">
        <v>8</v>
      </c>
      <c r="E2919" t="s">
        <v>367</v>
      </c>
      <c r="F2919" t="s">
        <v>1045</v>
      </c>
      <c r="G2919">
        <f t="shared" si="90"/>
        <v>3</v>
      </c>
      <c r="H2919" t="str">
        <f t="shared" si="91"/>
        <v>3 - Sometimes</v>
      </c>
      <c r="I2919" t="s">
        <v>11</v>
      </c>
      <c r="J2919" t="s">
        <v>511</v>
      </c>
      <c r="K2919">
        <v>12</v>
      </c>
    </row>
    <row r="2920" spans="1:11" x14ac:dyDescent="0.25">
      <c r="A2920" t="s">
        <v>524</v>
      </c>
      <c r="B2920" t="s">
        <v>693</v>
      </c>
      <c r="C2920" t="s">
        <v>686</v>
      </c>
      <c r="D2920" t="s">
        <v>8</v>
      </c>
      <c r="E2920" t="s">
        <v>367</v>
      </c>
      <c r="F2920" t="s">
        <v>1045</v>
      </c>
      <c r="G2920">
        <f t="shared" si="90"/>
        <v>4</v>
      </c>
      <c r="H2920" t="str">
        <f t="shared" si="91"/>
        <v>4 - Often</v>
      </c>
      <c r="I2920" t="s">
        <v>12</v>
      </c>
      <c r="J2920" t="s">
        <v>511</v>
      </c>
      <c r="K2920">
        <v>3</v>
      </c>
    </row>
    <row r="2921" spans="1:11" x14ac:dyDescent="0.25">
      <c r="A2921" t="s">
        <v>524</v>
      </c>
      <c r="B2921" t="s">
        <v>693</v>
      </c>
      <c r="C2921" t="s">
        <v>686</v>
      </c>
      <c r="D2921" t="s">
        <v>8</v>
      </c>
      <c r="E2921" t="s">
        <v>367</v>
      </c>
      <c r="F2921" t="s">
        <v>1045</v>
      </c>
      <c r="G2921">
        <f t="shared" si="90"/>
        <v>5</v>
      </c>
      <c r="H2921" t="str">
        <f t="shared" si="91"/>
        <v>5 - N/A</v>
      </c>
      <c r="I2921" t="s">
        <v>687</v>
      </c>
      <c r="J2921" t="s">
        <v>511</v>
      </c>
      <c r="K2921">
        <v>6</v>
      </c>
    </row>
    <row r="2922" spans="1:11" x14ac:dyDescent="0.25">
      <c r="A2922" t="s">
        <v>524</v>
      </c>
      <c r="B2922" t="s">
        <v>689</v>
      </c>
      <c r="C2922" t="s">
        <v>686</v>
      </c>
      <c r="D2922" t="s">
        <v>8</v>
      </c>
      <c r="E2922" t="s">
        <v>365</v>
      </c>
      <c r="F2922" t="s">
        <v>1045</v>
      </c>
      <c r="G2922">
        <f t="shared" si="90"/>
        <v>1</v>
      </c>
      <c r="H2922" t="str">
        <f t="shared" si="91"/>
        <v>1 - Never</v>
      </c>
      <c r="I2922" t="s">
        <v>10</v>
      </c>
      <c r="J2922" t="s">
        <v>511</v>
      </c>
      <c r="K2922">
        <v>30</v>
      </c>
    </row>
    <row r="2923" spans="1:11" x14ac:dyDescent="0.25">
      <c r="A2923" t="s">
        <v>524</v>
      </c>
      <c r="B2923" t="s">
        <v>689</v>
      </c>
      <c r="C2923" t="s">
        <v>686</v>
      </c>
      <c r="D2923" t="s">
        <v>8</v>
      </c>
      <c r="E2923" t="s">
        <v>365</v>
      </c>
      <c r="F2923" t="s">
        <v>1045</v>
      </c>
      <c r="G2923">
        <f t="shared" si="90"/>
        <v>2</v>
      </c>
      <c r="H2923" t="str">
        <f t="shared" si="91"/>
        <v>2 - Rarely</v>
      </c>
      <c r="I2923" t="s">
        <v>311</v>
      </c>
      <c r="J2923" t="s">
        <v>511</v>
      </c>
      <c r="K2923">
        <v>31</v>
      </c>
    </row>
    <row r="2924" spans="1:11" x14ac:dyDescent="0.25">
      <c r="A2924" t="s">
        <v>524</v>
      </c>
      <c r="B2924" t="s">
        <v>689</v>
      </c>
      <c r="C2924" t="s">
        <v>686</v>
      </c>
      <c r="D2924" t="s">
        <v>8</v>
      </c>
      <c r="E2924" t="s">
        <v>365</v>
      </c>
      <c r="F2924" t="s">
        <v>1045</v>
      </c>
      <c r="G2924">
        <f t="shared" si="90"/>
        <v>3</v>
      </c>
      <c r="H2924" t="str">
        <f t="shared" si="91"/>
        <v>3 - Sometimes</v>
      </c>
      <c r="I2924" t="s">
        <v>11</v>
      </c>
      <c r="J2924" t="s">
        <v>511</v>
      </c>
      <c r="K2924">
        <v>7</v>
      </c>
    </row>
    <row r="2925" spans="1:11" x14ac:dyDescent="0.25">
      <c r="A2925" t="s">
        <v>524</v>
      </c>
      <c r="B2925" t="s">
        <v>689</v>
      </c>
      <c r="C2925" t="s">
        <v>686</v>
      </c>
      <c r="D2925" t="s">
        <v>8</v>
      </c>
      <c r="E2925" t="s">
        <v>365</v>
      </c>
      <c r="F2925" t="s">
        <v>1045</v>
      </c>
      <c r="G2925">
        <f t="shared" si="90"/>
        <v>4</v>
      </c>
      <c r="H2925" t="str">
        <f t="shared" si="91"/>
        <v>4 - Often</v>
      </c>
      <c r="I2925" t="s">
        <v>12</v>
      </c>
      <c r="J2925" t="s">
        <v>511</v>
      </c>
      <c r="K2925">
        <v>3</v>
      </c>
    </row>
    <row r="2926" spans="1:11" x14ac:dyDescent="0.25">
      <c r="A2926" t="s">
        <v>524</v>
      </c>
      <c r="B2926" t="s">
        <v>689</v>
      </c>
      <c r="C2926" t="s">
        <v>686</v>
      </c>
      <c r="D2926" t="s">
        <v>8</v>
      </c>
      <c r="E2926" t="s">
        <v>365</v>
      </c>
      <c r="F2926" t="s">
        <v>1045</v>
      </c>
      <c r="G2926">
        <f t="shared" si="90"/>
        <v>5</v>
      </c>
      <c r="H2926" t="str">
        <f t="shared" si="91"/>
        <v>5 - N/A</v>
      </c>
      <c r="I2926" t="s">
        <v>687</v>
      </c>
      <c r="J2926" t="s">
        <v>511</v>
      </c>
      <c r="K2926">
        <v>5</v>
      </c>
    </row>
    <row r="2927" spans="1:11" x14ac:dyDescent="0.25">
      <c r="A2927" t="s">
        <v>524</v>
      </c>
      <c r="B2927" t="s">
        <v>697</v>
      </c>
      <c r="C2927" t="s">
        <v>686</v>
      </c>
      <c r="D2927" t="s">
        <v>8</v>
      </c>
      <c r="E2927" t="s">
        <v>370</v>
      </c>
      <c r="F2927" t="s">
        <v>1045</v>
      </c>
      <c r="G2927">
        <f t="shared" si="90"/>
        <v>1</v>
      </c>
      <c r="H2927" t="str">
        <f t="shared" si="91"/>
        <v>1 - Never</v>
      </c>
      <c r="I2927" t="s">
        <v>10</v>
      </c>
      <c r="J2927" t="s">
        <v>511</v>
      </c>
      <c r="K2927">
        <v>13</v>
      </c>
    </row>
    <row r="2928" spans="1:11" x14ac:dyDescent="0.25">
      <c r="A2928" t="s">
        <v>524</v>
      </c>
      <c r="B2928" t="s">
        <v>697</v>
      </c>
      <c r="C2928" t="s">
        <v>686</v>
      </c>
      <c r="D2928" t="s">
        <v>8</v>
      </c>
      <c r="E2928" t="s">
        <v>370</v>
      </c>
      <c r="F2928" t="s">
        <v>1045</v>
      </c>
      <c r="G2928">
        <f t="shared" si="90"/>
        <v>2</v>
      </c>
      <c r="H2928" t="str">
        <f t="shared" si="91"/>
        <v>2 - Rarely</v>
      </c>
      <c r="I2928" t="s">
        <v>311</v>
      </c>
      <c r="J2928" t="s">
        <v>511</v>
      </c>
      <c r="K2928">
        <v>10</v>
      </c>
    </row>
    <row r="2929" spans="1:11" x14ac:dyDescent="0.25">
      <c r="A2929" t="s">
        <v>524</v>
      </c>
      <c r="B2929" t="s">
        <v>697</v>
      </c>
      <c r="C2929" t="s">
        <v>686</v>
      </c>
      <c r="D2929" t="s">
        <v>8</v>
      </c>
      <c r="E2929" t="s">
        <v>370</v>
      </c>
      <c r="F2929" t="s">
        <v>1045</v>
      </c>
      <c r="G2929">
        <f t="shared" si="90"/>
        <v>3</v>
      </c>
      <c r="H2929" t="str">
        <f t="shared" si="91"/>
        <v>3 - Sometimes</v>
      </c>
      <c r="I2929" t="s">
        <v>11</v>
      </c>
      <c r="J2929" t="s">
        <v>511</v>
      </c>
      <c r="K2929">
        <v>29</v>
      </c>
    </row>
    <row r="2930" spans="1:11" x14ac:dyDescent="0.25">
      <c r="A2930" t="s">
        <v>524</v>
      </c>
      <c r="B2930" t="s">
        <v>697</v>
      </c>
      <c r="C2930" t="s">
        <v>686</v>
      </c>
      <c r="D2930" t="s">
        <v>8</v>
      </c>
      <c r="E2930" t="s">
        <v>370</v>
      </c>
      <c r="F2930" t="s">
        <v>1045</v>
      </c>
      <c r="G2930">
        <f t="shared" si="90"/>
        <v>4</v>
      </c>
      <c r="H2930" t="str">
        <f t="shared" si="91"/>
        <v>4 - Often</v>
      </c>
      <c r="I2930" t="s">
        <v>12</v>
      </c>
      <c r="J2930" t="s">
        <v>511</v>
      </c>
      <c r="K2930">
        <v>22</v>
      </c>
    </row>
    <row r="2931" spans="1:11" x14ac:dyDescent="0.25">
      <c r="A2931" t="s">
        <v>524</v>
      </c>
      <c r="B2931" t="s">
        <v>697</v>
      </c>
      <c r="C2931" t="s">
        <v>686</v>
      </c>
      <c r="D2931" t="s">
        <v>8</v>
      </c>
      <c r="E2931" t="s">
        <v>370</v>
      </c>
      <c r="F2931" t="s">
        <v>1045</v>
      </c>
      <c r="G2931">
        <f t="shared" si="90"/>
        <v>5</v>
      </c>
      <c r="H2931" t="str">
        <f t="shared" si="91"/>
        <v>5 - N/A</v>
      </c>
      <c r="I2931" t="s">
        <v>687</v>
      </c>
      <c r="J2931" t="s">
        <v>511</v>
      </c>
      <c r="K2931">
        <v>2</v>
      </c>
    </row>
    <row r="2932" spans="1:11" x14ac:dyDescent="0.25">
      <c r="A2932" t="s">
        <v>524</v>
      </c>
      <c r="B2932" t="s">
        <v>690</v>
      </c>
      <c r="C2932" t="s">
        <v>686</v>
      </c>
      <c r="D2932" t="s">
        <v>8</v>
      </c>
      <c r="E2932" t="s">
        <v>375</v>
      </c>
      <c r="F2932" t="s">
        <v>1045</v>
      </c>
      <c r="G2932">
        <f t="shared" si="90"/>
        <v>1</v>
      </c>
      <c r="H2932" t="str">
        <f t="shared" si="91"/>
        <v>1 - Never</v>
      </c>
      <c r="I2932" t="s">
        <v>10</v>
      </c>
      <c r="J2932" t="s">
        <v>511</v>
      </c>
      <c r="K2932">
        <v>9</v>
      </c>
    </row>
    <row r="2933" spans="1:11" x14ac:dyDescent="0.25">
      <c r="A2933" t="s">
        <v>524</v>
      </c>
      <c r="B2933" t="s">
        <v>690</v>
      </c>
      <c r="C2933" t="s">
        <v>686</v>
      </c>
      <c r="D2933" t="s">
        <v>8</v>
      </c>
      <c r="E2933" t="s">
        <v>375</v>
      </c>
      <c r="F2933" t="s">
        <v>1045</v>
      </c>
      <c r="G2933">
        <f t="shared" si="90"/>
        <v>2</v>
      </c>
      <c r="H2933" t="str">
        <f t="shared" si="91"/>
        <v>2 - Rarely</v>
      </c>
      <c r="I2933" t="s">
        <v>311</v>
      </c>
      <c r="J2933" t="s">
        <v>511</v>
      </c>
      <c r="K2933">
        <v>12</v>
      </c>
    </row>
    <row r="2934" spans="1:11" x14ac:dyDescent="0.25">
      <c r="A2934" t="s">
        <v>524</v>
      </c>
      <c r="B2934" t="s">
        <v>690</v>
      </c>
      <c r="C2934" t="s">
        <v>686</v>
      </c>
      <c r="D2934" t="s">
        <v>8</v>
      </c>
      <c r="E2934" t="s">
        <v>375</v>
      </c>
      <c r="F2934" t="s">
        <v>1045</v>
      </c>
      <c r="G2934">
        <f t="shared" si="90"/>
        <v>3</v>
      </c>
      <c r="H2934" t="str">
        <f t="shared" si="91"/>
        <v>3 - Sometimes</v>
      </c>
      <c r="I2934" t="s">
        <v>11</v>
      </c>
      <c r="J2934" t="s">
        <v>511</v>
      </c>
      <c r="K2934">
        <v>23</v>
      </c>
    </row>
    <row r="2935" spans="1:11" x14ac:dyDescent="0.25">
      <c r="A2935" t="s">
        <v>524</v>
      </c>
      <c r="B2935" t="s">
        <v>690</v>
      </c>
      <c r="C2935" t="s">
        <v>686</v>
      </c>
      <c r="D2935" t="s">
        <v>8</v>
      </c>
      <c r="E2935" t="s">
        <v>375</v>
      </c>
      <c r="F2935" t="s">
        <v>1045</v>
      </c>
      <c r="G2935">
        <f t="shared" si="90"/>
        <v>4</v>
      </c>
      <c r="H2935" t="str">
        <f t="shared" si="91"/>
        <v>4 - Often</v>
      </c>
      <c r="I2935" t="s">
        <v>12</v>
      </c>
      <c r="J2935" t="s">
        <v>511</v>
      </c>
      <c r="K2935">
        <v>29</v>
      </c>
    </row>
    <row r="2936" spans="1:11" x14ac:dyDescent="0.25">
      <c r="A2936" t="s">
        <v>524</v>
      </c>
      <c r="B2936" t="s">
        <v>690</v>
      </c>
      <c r="C2936" t="s">
        <v>686</v>
      </c>
      <c r="D2936" t="s">
        <v>8</v>
      </c>
      <c r="E2936" t="s">
        <v>375</v>
      </c>
      <c r="F2936" t="s">
        <v>1045</v>
      </c>
      <c r="G2936">
        <f t="shared" si="90"/>
        <v>5</v>
      </c>
      <c r="H2936" t="str">
        <f t="shared" si="91"/>
        <v>5 - N/A</v>
      </c>
      <c r="I2936" t="s">
        <v>687</v>
      </c>
      <c r="J2936" t="s">
        <v>511</v>
      </c>
      <c r="K2936">
        <v>3</v>
      </c>
    </row>
    <row r="2937" spans="1:11" x14ac:dyDescent="0.25">
      <c r="A2937" t="s">
        <v>524</v>
      </c>
      <c r="B2937" t="s">
        <v>699</v>
      </c>
      <c r="C2937" t="s">
        <v>686</v>
      </c>
      <c r="D2937" t="s">
        <v>8</v>
      </c>
      <c r="E2937" t="s">
        <v>372</v>
      </c>
      <c r="F2937" t="s">
        <v>1045</v>
      </c>
      <c r="G2937">
        <f t="shared" si="90"/>
        <v>1</v>
      </c>
      <c r="H2937" t="str">
        <f t="shared" si="91"/>
        <v>1 - Never</v>
      </c>
      <c r="I2937" t="s">
        <v>10</v>
      </c>
      <c r="J2937" t="s">
        <v>511</v>
      </c>
      <c r="K2937">
        <v>19</v>
      </c>
    </row>
    <row r="2938" spans="1:11" x14ac:dyDescent="0.25">
      <c r="A2938" t="s">
        <v>524</v>
      </c>
      <c r="B2938" t="s">
        <v>699</v>
      </c>
      <c r="C2938" t="s">
        <v>686</v>
      </c>
      <c r="D2938" t="s">
        <v>8</v>
      </c>
      <c r="E2938" t="s">
        <v>372</v>
      </c>
      <c r="F2938" t="s">
        <v>1045</v>
      </c>
      <c r="G2938">
        <f t="shared" si="90"/>
        <v>2</v>
      </c>
      <c r="H2938" t="str">
        <f t="shared" si="91"/>
        <v>2 - Rarely</v>
      </c>
      <c r="I2938" t="s">
        <v>311</v>
      </c>
      <c r="J2938" t="s">
        <v>511</v>
      </c>
      <c r="K2938">
        <v>24</v>
      </c>
    </row>
    <row r="2939" spans="1:11" x14ac:dyDescent="0.25">
      <c r="A2939" t="s">
        <v>524</v>
      </c>
      <c r="B2939" t="s">
        <v>699</v>
      </c>
      <c r="C2939" t="s">
        <v>686</v>
      </c>
      <c r="D2939" t="s">
        <v>8</v>
      </c>
      <c r="E2939" t="s">
        <v>372</v>
      </c>
      <c r="F2939" t="s">
        <v>1045</v>
      </c>
      <c r="G2939">
        <f t="shared" si="90"/>
        <v>3</v>
      </c>
      <c r="H2939" t="str">
        <f t="shared" si="91"/>
        <v>3 - Sometimes</v>
      </c>
      <c r="I2939" t="s">
        <v>11</v>
      </c>
      <c r="J2939" t="s">
        <v>511</v>
      </c>
      <c r="K2939">
        <v>26</v>
      </c>
    </row>
    <row r="2940" spans="1:11" x14ac:dyDescent="0.25">
      <c r="A2940" t="s">
        <v>524</v>
      </c>
      <c r="B2940" t="s">
        <v>699</v>
      </c>
      <c r="C2940" t="s">
        <v>686</v>
      </c>
      <c r="D2940" t="s">
        <v>8</v>
      </c>
      <c r="E2940" t="s">
        <v>372</v>
      </c>
      <c r="F2940" t="s">
        <v>1045</v>
      </c>
      <c r="G2940">
        <f t="shared" si="90"/>
        <v>4</v>
      </c>
      <c r="H2940" t="str">
        <f t="shared" si="91"/>
        <v>4 - Often</v>
      </c>
      <c r="I2940" t="s">
        <v>12</v>
      </c>
      <c r="J2940" t="s">
        <v>511</v>
      </c>
      <c r="K2940">
        <v>3</v>
      </c>
    </row>
    <row r="2941" spans="1:11" x14ac:dyDescent="0.25">
      <c r="A2941" t="s">
        <v>524</v>
      </c>
      <c r="B2941" t="s">
        <v>699</v>
      </c>
      <c r="C2941" t="s">
        <v>686</v>
      </c>
      <c r="D2941" t="s">
        <v>8</v>
      </c>
      <c r="E2941" t="s">
        <v>372</v>
      </c>
      <c r="F2941" t="s">
        <v>1045</v>
      </c>
      <c r="G2941">
        <f t="shared" si="90"/>
        <v>5</v>
      </c>
      <c r="H2941" t="str">
        <f t="shared" si="91"/>
        <v>5 - N/A</v>
      </c>
      <c r="I2941" t="s">
        <v>687</v>
      </c>
      <c r="J2941" t="s">
        <v>511</v>
      </c>
      <c r="K2941">
        <v>3</v>
      </c>
    </row>
    <row r="2942" spans="1:11" x14ac:dyDescent="0.25">
      <c r="A2942" t="s">
        <v>524</v>
      </c>
      <c r="B2942" t="s">
        <v>698</v>
      </c>
      <c r="C2942" t="s">
        <v>686</v>
      </c>
      <c r="D2942" t="s">
        <v>8</v>
      </c>
      <c r="E2942" t="s">
        <v>371</v>
      </c>
      <c r="F2942" t="s">
        <v>1045</v>
      </c>
      <c r="G2942">
        <f t="shared" si="90"/>
        <v>1</v>
      </c>
      <c r="H2942" t="str">
        <f t="shared" si="91"/>
        <v>1 - Never</v>
      </c>
      <c r="I2942" t="s">
        <v>10</v>
      </c>
      <c r="J2942" t="s">
        <v>511</v>
      </c>
      <c r="K2942">
        <v>13</v>
      </c>
    </row>
    <row r="2943" spans="1:11" x14ac:dyDescent="0.25">
      <c r="A2943" t="s">
        <v>524</v>
      </c>
      <c r="B2943" t="s">
        <v>698</v>
      </c>
      <c r="C2943" t="s">
        <v>686</v>
      </c>
      <c r="D2943" t="s">
        <v>8</v>
      </c>
      <c r="E2943" t="s">
        <v>371</v>
      </c>
      <c r="F2943" t="s">
        <v>1045</v>
      </c>
      <c r="G2943">
        <f t="shared" si="90"/>
        <v>2</v>
      </c>
      <c r="H2943" t="str">
        <f t="shared" si="91"/>
        <v>2 - Rarely</v>
      </c>
      <c r="I2943" t="s">
        <v>311</v>
      </c>
      <c r="J2943" t="s">
        <v>511</v>
      </c>
      <c r="K2943">
        <v>17</v>
      </c>
    </row>
    <row r="2944" spans="1:11" x14ac:dyDescent="0.25">
      <c r="A2944" t="s">
        <v>524</v>
      </c>
      <c r="B2944" t="s">
        <v>698</v>
      </c>
      <c r="C2944" t="s">
        <v>686</v>
      </c>
      <c r="D2944" t="s">
        <v>8</v>
      </c>
      <c r="E2944" t="s">
        <v>371</v>
      </c>
      <c r="F2944" t="s">
        <v>1045</v>
      </c>
      <c r="G2944">
        <f t="shared" si="90"/>
        <v>3</v>
      </c>
      <c r="H2944" t="str">
        <f t="shared" si="91"/>
        <v>3 - Sometimes</v>
      </c>
      <c r="I2944" t="s">
        <v>11</v>
      </c>
      <c r="J2944" t="s">
        <v>511</v>
      </c>
      <c r="K2944">
        <v>31</v>
      </c>
    </row>
    <row r="2945" spans="1:11" x14ac:dyDescent="0.25">
      <c r="A2945" t="s">
        <v>524</v>
      </c>
      <c r="B2945" t="s">
        <v>698</v>
      </c>
      <c r="C2945" t="s">
        <v>686</v>
      </c>
      <c r="D2945" t="s">
        <v>8</v>
      </c>
      <c r="E2945" t="s">
        <v>371</v>
      </c>
      <c r="F2945" t="s">
        <v>1045</v>
      </c>
      <c r="G2945">
        <f t="shared" si="90"/>
        <v>4</v>
      </c>
      <c r="H2945" t="str">
        <f t="shared" si="91"/>
        <v>4 - Often</v>
      </c>
      <c r="I2945" t="s">
        <v>12</v>
      </c>
      <c r="J2945" t="s">
        <v>511</v>
      </c>
      <c r="K2945">
        <v>10</v>
      </c>
    </row>
    <row r="2946" spans="1:11" x14ac:dyDescent="0.25">
      <c r="A2946" t="s">
        <v>524</v>
      </c>
      <c r="B2946" t="s">
        <v>698</v>
      </c>
      <c r="C2946" t="s">
        <v>686</v>
      </c>
      <c r="D2946" t="s">
        <v>8</v>
      </c>
      <c r="E2946" t="s">
        <v>371</v>
      </c>
      <c r="F2946" t="s">
        <v>1045</v>
      </c>
      <c r="G2946">
        <f t="shared" ref="G2946:G3009" si="92">IF(E2946=E2945,1+G2945,1)</f>
        <v>5</v>
      </c>
      <c r="H2946" t="str">
        <f t="shared" ref="H2946:H3009" si="93">CONCATENATE(G2946," - ",I2946)</f>
        <v>5 - N/A</v>
      </c>
      <c r="I2946" t="s">
        <v>687</v>
      </c>
      <c r="J2946" t="s">
        <v>511</v>
      </c>
      <c r="K2946">
        <v>4</v>
      </c>
    </row>
    <row r="2947" spans="1:11" x14ac:dyDescent="0.25">
      <c r="A2947" t="s">
        <v>524</v>
      </c>
      <c r="B2947" t="s">
        <v>691</v>
      </c>
      <c r="C2947" t="s">
        <v>686</v>
      </c>
      <c r="D2947" t="s">
        <v>8</v>
      </c>
      <c r="E2947" t="s">
        <v>676</v>
      </c>
      <c r="F2947" t="s">
        <v>1045</v>
      </c>
      <c r="G2947">
        <f t="shared" si="92"/>
        <v>1</v>
      </c>
      <c r="H2947" t="str">
        <f t="shared" si="93"/>
        <v>1 - Never</v>
      </c>
      <c r="I2947" t="s">
        <v>10</v>
      </c>
      <c r="J2947" t="s">
        <v>511</v>
      </c>
      <c r="K2947">
        <v>10</v>
      </c>
    </row>
    <row r="2948" spans="1:11" x14ac:dyDescent="0.25">
      <c r="A2948" t="s">
        <v>524</v>
      </c>
      <c r="B2948" t="s">
        <v>691</v>
      </c>
      <c r="C2948" t="s">
        <v>686</v>
      </c>
      <c r="D2948" t="s">
        <v>8</v>
      </c>
      <c r="E2948" t="s">
        <v>676</v>
      </c>
      <c r="F2948" t="s">
        <v>1045</v>
      </c>
      <c r="G2948">
        <f t="shared" si="92"/>
        <v>2</v>
      </c>
      <c r="H2948" t="str">
        <f t="shared" si="93"/>
        <v>2 - Rarely</v>
      </c>
      <c r="I2948" t="s">
        <v>311</v>
      </c>
      <c r="J2948" t="s">
        <v>511</v>
      </c>
      <c r="K2948">
        <v>15</v>
      </c>
    </row>
    <row r="2949" spans="1:11" x14ac:dyDescent="0.25">
      <c r="A2949" t="s">
        <v>524</v>
      </c>
      <c r="B2949" t="s">
        <v>691</v>
      </c>
      <c r="C2949" t="s">
        <v>686</v>
      </c>
      <c r="D2949" t="s">
        <v>8</v>
      </c>
      <c r="E2949" t="s">
        <v>676</v>
      </c>
      <c r="F2949" t="s">
        <v>1045</v>
      </c>
      <c r="G2949">
        <f t="shared" si="92"/>
        <v>3</v>
      </c>
      <c r="H2949" t="str">
        <f t="shared" si="93"/>
        <v>3 - Sometimes</v>
      </c>
      <c r="I2949" t="s">
        <v>11</v>
      </c>
      <c r="J2949" t="s">
        <v>511</v>
      </c>
      <c r="K2949">
        <v>23</v>
      </c>
    </row>
    <row r="2950" spans="1:11" x14ac:dyDescent="0.25">
      <c r="A2950" t="s">
        <v>524</v>
      </c>
      <c r="B2950" t="s">
        <v>691</v>
      </c>
      <c r="C2950" t="s">
        <v>686</v>
      </c>
      <c r="D2950" t="s">
        <v>8</v>
      </c>
      <c r="E2950" t="s">
        <v>676</v>
      </c>
      <c r="F2950" t="s">
        <v>1045</v>
      </c>
      <c r="G2950">
        <f t="shared" si="92"/>
        <v>4</v>
      </c>
      <c r="H2950" t="str">
        <f t="shared" si="93"/>
        <v>4 - Often</v>
      </c>
      <c r="I2950" t="s">
        <v>12</v>
      </c>
      <c r="J2950" t="s">
        <v>511</v>
      </c>
      <c r="K2950">
        <v>25</v>
      </c>
    </row>
    <row r="2951" spans="1:11" x14ac:dyDescent="0.25">
      <c r="A2951" t="s">
        <v>524</v>
      </c>
      <c r="B2951" t="s">
        <v>691</v>
      </c>
      <c r="C2951" t="s">
        <v>686</v>
      </c>
      <c r="D2951" t="s">
        <v>8</v>
      </c>
      <c r="E2951" t="s">
        <v>676</v>
      </c>
      <c r="F2951" t="s">
        <v>1045</v>
      </c>
      <c r="G2951">
        <f t="shared" si="92"/>
        <v>5</v>
      </c>
      <c r="H2951" t="str">
        <f t="shared" si="93"/>
        <v>5 - N/A</v>
      </c>
      <c r="I2951" t="s">
        <v>687</v>
      </c>
      <c r="J2951" t="s">
        <v>511</v>
      </c>
      <c r="K2951">
        <v>3</v>
      </c>
    </row>
    <row r="2952" spans="1:11" x14ac:dyDescent="0.25">
      <c r="A2952" t="s">
        <v>524</v>
      </c>
      <c r="B2952" t="s">
        <v>695</v>
      </c>
      <c r="C2952" t="s">
        <v>686</v>
      </c>
      <c r="D2952" t="s">
        <v>8</v>
      </c>
      <c r="E2952" t="s">
        <v>368</v>
      </c>
      <c r="F2952" t="s">
        <v>1045</v>
      </c>
      <c r="G2952">
        <f t="shared" si="92"/>
        <v>1</v>
      </c>
      <c r="H2952" t="str">
        <f t="shared" si="93"/>
        <v>1 - Never</v>
      </c>
      <c r="I2952" t="s">
        <v>10</v>
      </c>
      <c r="J2952" t="s">
        <v>511</v>
      </c>
      <c r="K2952">
        <v>27</v>
      </c>
    </row>
    <row r="2953" spans="1:11" x14ac:dyDescent="0.25">
      <c r="A2953" t="s">
        <v>524</v>
      </c>
      <c r="B2953" t="s">
        <v>695</v>
      </c>
      <c r="C2953" t="s">
        <v>686</v>
      </c>
      <c r="D2953" t="s">
        <v>8</v>
      </c>
      <c r="E2953" t="s">
        <v>368</v>
      </c>
      <c r="F2953" t="s">
        <v>1045</v>
      </c>
      <c r="G2953">
        <f t="shared" si="92"/>
        <v>2</v>
      </c>
      <c r="H2953" t="str">
        <f t="shared" si="93"/>
        <v>2 - Rarely</v>
      </c>
      <c r="I2953" t="s">
        <v>311</v>
      </c>
      <c r="J2953" t="s">
        <v>511</v>
      </c>
      <c r="K2953">
        <v>24</v>
      </c>
    </row>
    <row r="2954" spans="1:11" x14ac:dyDescent="0.25">
      <c r="A2954" t="s">
        <v>524</v>
      </c>
      <c r="B2954" t="s">
        <v>695</v>
      </c>
      <c r="C2954" t="s">
        <v>686</v>
      </c>
      <c r="D2954" t="s">
        <v>8</v>
      </c>
      <c r="E2954" t="s">
        <v>368</v>
      </c>
      <c r="F2954" t="s">
        <v>1045</v>
      </c>
      <c r="G2954">
        <f t="shared" si="92"/>
        <v>3</v>
      </c>
      <c r="H2954" t="str">
        <f t="shared" si="93"/>
        <v>3 - Sometimes</v>
      </c>
      <c r="I2954" t="s">
        <v>11</v>
      </c>
      <c r="J2954" t="s">
        <v>511</v>
      </c>
      <c r="K2954">
        <v>16</v>
      </c>
    </row>
    <row r="2955" spans="1:11" x14ac:dyDescent="0.25">
      <c r="A2955" t="s">
        <v>524</v>
      </c>
      <c r="B2955" t="s">
        <v>695</v>
      </c>
      <c r="C2955" t="s">
        <v>686</v>
      </c>
      <c r="D2955" t="s">
        <v>8</v>
      </c>
      <c r="E2955" t="s">
        <v>368</v>
      </c>
      <c r="F2955" t="s">
        <v>1045</v>
      </c>
      <c r="G2955">
        <f t="shared" si="92"/>
        <v>4</v>
      </c>
      <c r="H2955" t="str">
        <f t="shared" si="93"/>
        <v>4 - Often</v>
      </c>
      <c r="I2955" t="s">
        <v>12</v>
      </c>
      <c r="J2955" t="s">
        <v>511</v>
      </c>
      <c r="K2955">
        <v>6</v>
      </c>
    </row>
    <row r="2956" spans="1:11" x14ac:dyDescent="0.25">
      <c r="A2956" t="s">
        <v>524</v>
      </c>
      <c r="B2956" t="s">
        <v>695</v>
      </c>
      <c r="C2956" t="s">
        <v>686</v>
      </c>
      <c r="D2956" t="s">
        <v>8</v>
      </c>
      <c r="E2956" t="s">
        <v>368</v>
      </c>
      <c r="F2956" t="s">
        <v>1045</v>
      </c>
      <c r="G2956">
        <f t="shared" si="92"/>
        <v>5</v>
      </c>
      <c r="H2956" t="str">
        <f t="shared" si="93"/>
        <v>5 - N/A</v>
      </c>
      <c r="I2956" t="s">
        <v>687</v>
      </c>
      <c r="J2956" t="s">
        <v>511</v>
      </c>
      <c r="K2956">
        <v>3</v>
      </c>
    </row>
    <row r="2957" spans="1:11" x14ac:dyDescent="0.25">
      <c r="A2957" t="s">
        <v>524</v>
      </c>
      <c r="B2957" t="s">
        <v>696</v>
      </c>
      <c r="C2957" t="s">
        <v>686</v>
      </c>
      <c r="D2957" t="s">
        <v>8</v>
      </c>
      <c r="E2957" t="s">
        <v>369</v>
      </c>
      <c r="F2957" t="s">
        <v>1045</v>
      </c>
      <c r="G2957">
        <f t="shared" si="92"/>
        <v>1</v>
      </c>
      <c r="H2957" t="str">
        <f t="shared" si="93"/>
        <v>1 - Never</v>
      </c>
      <c r="I2957" t="s">
        <v>10</v>
      </c>
      <c r="J2957" t="s">
        <v>511</v>
      </c>
      <c r="K2957">
        <v>25</v>
      </c>
    </row>
    <row r="2958" spans="1:11" x14ac:dyDescent="0.25">
      <c r="A2958" t="s">
        <v>524</v>
      </c>
      <c r="B2958" t="s">
        <v>696</v>
      </c>
      <c r="C2958" t="s">
        <v>686</v>
      </c>
      <c r="D2958" t="s">
        <v>8</v>
      </c>
      <c r="E2958" t="s">
        <v>369</v>
      </c>
      <c r="F2958" t="s">
        <v>1045</v>
      </c>
      <c r="G2958">
        <f t="shared" si="92"/>
        <v>2</v>
      </c>
      <c r="H2958" t="str">
        <f t="shared" si="93"/>
        <v>2 - Rarely</v>
      </c>
      <c r="I2958" t="s">
        <v>311</v>
      </c>
      <c r="J2958" t="s">
        <v>511</v>
      </c>
      <c r="K2958">
        <v>18</v>
      </c>
    </row>
    <row r="2959" spans="1:11" x14ac:dyDescent="0.25">
      <c r="A2959" t="s">
        <v>524</v>
      </c>
      <c r="B2959" t="s">
        <v>696</v>
      </c>
      <c r="C2959" t="s">
        <v>686</v>
      </c>
      <c r="D2959" t="s">
        <v>8</v>
      </c>
      <c r="E2959" t="s">
        <v>369</v>
      </c>
      <c r="F2959" t="s">
        <v>1045</v>
      </c>
      <c r="G2959">
        <f t="shared" si="92"/>
        <v>3</v>
      </c>
      <c r="H2959" t="str">
        <f t="shared" si="93"/>
        <v>3 - Sometimes</v>
      </c>
      <c r="I2959" t="s">
        <v>11</v>
      </c>
      <c r="J2959" t="s">
        <v>511</v>
      </c>
      <c r="K2959">
        <v>26</v>
      </c>
    </row>
    <row r="2960" spans="1:11" x14ac:dyDescent="0.25">
      <c r="A2960" t="s">
        <v>524</v>
      </c>
      <c r="B2960" t="s">
        <v>696</v>
      </c>
      <c r="C2960" t="s">
        <v>686</v>
      </c>
      <c r="D2960" t="s">
        <v>8</v>
      </c>
      <c r="E2960" t="s">
        <v>369</v>
      </c>
      <c r="F2960" t="s">
        <v>1045</v>
      </c>
      <c r="G2960">
        <f t="shared" si="92"/>
        <v>4</v>
      </c>
      <c r="H2960" t="str">
        <f t="shared" si="93"/>
        <v>4 - Often</v>
      </c>
      <c r="I2960" t="s">
        <v>12</v>
      </c>
      <c r="J2960" t="s">
        <v>511</v>
      </c>
      <c r="K2960">
        <v>3</v>
      </c>
    </row>
    <row r="2961" spans="1:11" x14ac:dyDescent="0.25">
      <c r="A2961" t="s">
        <v>524</v>
      </c>
      <c r="B2961" t="s">
        <v>696</v>
      </c>
      <c r="C2961" t="s">
        <v>686</v>
      </c>
      <c r="D2961" t="s">
        <v>8</v>
      </c>
      <c r="E2961" t="s">
        <v>369</v>
      </c>
      <c r="F2961" t="s">
        <v>1045</v>
      </c>
      <c r="G2961">
        <f t="shared" si="92"/>
        <v>5</v>
      </c>
      <c r="H2961" t="str">
        <f t="shared" si="93"/>
        <v>5 - N/A</v>
      </c>
      <c r="I2961" t="s">
        <v>687</v>
      </c>
      <c r="J2961" t="s">
        <v>511</v>
      </c>
      <c r="K2961">
        <v>4</v>
      </c>
    </row>
    <row r="2962" spans="1:11" x14ac:dyDescent="0.25">
      <c r="A2962" t="s">
        <v>524</v>
      </c>
      <c r="B2962" t="s">
        <v>623</v>
      </c>
      <c r="C2962" t="s">
        <v>621</v>
      </c>
      <c r="D2962" t="s">
        <v>8</v>
      </c>
      <c r="E2962" t="s">
        <v>461</v>
      </c>
      <c r="F2962" t="s">
        <v>1045</v>
      </c>
      <c r="G2962">
        <f t="shared" si="92"/>
        <v>1</v>
      </c>
      <c r="H2962" t="str">
        <f t="shared" si="93"/>
        <v>1 - Very little</v>
      </c>
      <c r="I2962" t="s">
        <v>33</v>
      </c>
      <c r="J2962" t="s">
        <v>511</v>
      </c>
      <c r="K2962">
        <v>1</v>
      </c>
    </row>
    <row r="2963" spans="1:11" x14ac:dyDescent="0.25">
      <c r="A2963" t="s">
        <v>524</v>
      </c>
      <c r="B2963" t="s">
        <v>623</v>
      </c>
      <c r="C2963" t="s">
        <v>621</v>
      </c>
      <c r="D2963" t="s">
        <v>8</v>
      </c>
      <c r="E2963" t="s">
        <v>461</v>
      </c>
      <c r="F2963" t="s">
        <v>1045</v>
      </c>
      <c r="G2963">
        <f t="shared" si="92"/>
        <v>2</v>
      </c>
      <c r="H2963" t="str">
        <f t="shared" si="93"/>
        <v>2 - Some</v>
      </c>
      <c r="I2963" t="s">
        <v>34</v>
      </c>
      <c r="J2963" t="s">
        <v>511</v>
      </c>
      <c r="K2963">
        <v>15</v>
      </c>
    </row>
    <row r="2964" spans="1:11" x14ac:dyDescent="0.25">
      <c r="A2964" t="s">
        <v>524</v>
      </c>
      <c r="B2964" t="s">
        <v>623</v>
      </c>
      <c r="C2964" t="s">
        <v>621</v>
      </c>
      <c r="D2964" t="s">
        <v>8</v>
      </c>
      <c r="E2964" t="s">
        <v>461</v>
      </c>
      <c r="F2964" t="s">
        <v>1045</v>
      </c>
      <c r="G2964">
        <f t="shared" si="92"/>
        <v>3</v>
      </c>
      <c r="H2964" t="str">
        <f t="shared" si="93"/>
        <v>3 - Quite a bit</v>
      </c>
      <c r="I2964" t="s">
        <v>35</v>
      </c>
      <c r="J2964" t="s">
        <v>511</v>
      </c>
      <c r="K2964">
        <v>35</v>
      </c>
    </row>
    <row r="2965" spans="1:11" x14ac:dyDescent="0.25">
      <c r="A2965" t="s">
        <v>524</v>
      </c>
      <c r="B2965" t="s">
        <v>623</v>
      </c>
      <c r="C2965" t="s">
        <v>621</v>
      </c>
      <c r="D2965" t="s">
        <v>8</v>
      </c>
      <c r="E2965" t="s">
        <v>461</v>
      </c>
      <c r="F2965" t="s">
        <v>1045</v>
      </c>
      <c r="G2965">
        <f t="shared" si="92"/>
        <v>4</v>
      </c>
      <c r="H2965" t="str">
        <f t="shared" si="93"/>
        <v>4 - Very much</v>
      </c>
      <c r="I2965" t="s">
        <v>36</v>
      </c>
      <c r="J2965" t="s">
        <v>511</v>
      </c>
      <c r="K2965">
        <v>29</v>
      </c>
    </row>
    <row r="2966" spans="1:11" x14ac:dyDescent="0.25">
      <c r="A2966" t="s">
        <v>524</v>
      </c>
      <c r="B2966" t="s">
        <v>627</v>
      </c>
      <c r="C2966" t="s">
        <v>621</v>
      </c>
      <c r="D2966" t="s">
        <v>8</v>
      </c>
      <c r="E2966" t="s">
        <v>464</v>
      </c>
      <c r="F2966" t="s">
        <v>1045</v>
      </c>
      <c r="G2966">
        <f t="shared" si="92"/>
        <v>1</v>
      </c>
      <c r="H2966" t="str">
        <f t="shared" si="93"/>
        <v>1 - Very little</v>
      </c>
      <c r="I2966" t="s">
        <v>33</v>
      </c>
      <c r="J2966" t="s">
        <v>511</v>
      </c>
      <c r="K2966">
        <v>3</v>
      </c>
    </row>
    <row r="2967" spans="1:11" x14ac:dyDescent="0.25">
      <c r="A2967" t="s">
        <v>524</v>
      </c>
      <c r="B2967" t="s">
        <v>627</v>
      </c>
      <c r="C2967" t="s">
        <v>621</v>
      </c>
      <c r="D2967" t="s">
        <v>8</v>
      </c>
      <c r="E2967" t="s">
        <v>464</v>
      </c>
      <c r="F2967" t="s">
        <v>1045</v>
      </c>
      <c r="G2967">
        <f t="shared" si="92"/>
        <v>2</v>
      </c>
      <c r="H2967" t="str">
        <f t="shared" si="93"/>
        <v>2 - Some</v>
      </c>
      <c r="I2967" t="s">
        <v>34</v>
      </c>
      <c r="J2967" t="s">
        <v>511</v>
      </c>
      <c r="K2967">
        <v>15</v>
      </c>
    </row>
    <row r="2968" spans="1:11" x14ac:dyDescent="0.25">
      <c r="A2968" t="s">
        <v>524</v>
      </c>
      <c r="B2968" t="s">
        <v>627</v>
      </c>
      <c r="C2968" t="s">
        <v>621</v>
      </c>
      <c r="D2968" t="s">
        <v>8</v>
      </c>
      <c r="E2968" t="s">
        <v>464</v>
      </c>
      <c r="F2968" t="s">
        <v>1045</v>
      </c>
      <c r="G2968">
        <f t="shared" si="92"/>
        <v>3</v>
      </c>
      <c r="H2968" t="str">
        <f t="shared" si="93"/>
        <v>3 - Quite a bit</v>
      </c>
      <c r="I2968" t="s">
        <v>35</v>
      </c>
      <c r="J2968" t="s">
        <v>511</v>
      </c>
      <c r="K2968">
        <v>30</v>
      </c>
    </row>
    <row r="2969" spans="1:11" x14ac:dyDescent="0.25">
      <c r="A2969" t="s">
        <v>524</v>
      </c>
      <c r="B2969" t="s">
        <v>627</v>
      </c>
      <c r="C2969" t="s">
        <v>621</v>
      </c>
      <c r="D2969" t="s">
        <v>8</v>
      </c>
      <c r="E2969" t="s">
        <v>464</v>
      </c>
      <c r="F2969" t="s">
        <v>1045</v>
      </c>
      <c r="G2969">
        <f t="shared" si="92"/>
        <v>4</v>
      </c>
      <c r="H2969" t="str">
        <f t="shared" si="93"/>
        <v>4 - Very much</v>
      </c>
      <c r="I2969" t="s">
        <v>36</v>
      </c>
      <c r="J2969" t="s">
        <v>511</v>
      </c>
      <c r="K2969">
        <v>32</v>
      </c>
    </row>
    <row r="2970" spans="1:11" x14ac:dyDescent="0.25">
      <c r="A2970" t="s">
        <v>524</v>
      </c>
      <c r="B2970" t="s">
        <v>624</v>
      </c>
      <c r="C2970" t="s">
        <v>621</v>
      </c>
      <c r="D2970" t="s">
        <v>8</v>
      </c>
      <c r="E2970" t="s">
        <v>462</v>
      </c>
      <c r="F2970" t="s">
        <v>1045</v>
      </c>
      <c r="G2970">
        <f t="shared" si="92"/>
        <v>1</v>
      </c>
      <c r="H2970" t="str">
        <f t="shared" si="93"/>
        <v>1 - Very little</v>
      </c>
      <c r="I2970" t="s">
        <v>33</v>
      </c>
      <c r="J2970" t="s">
        <v>511</v>
      </c>
      <c r="K2970">
        <v>1</v>
      </c>
    </row>
    <row r="2971" spans="1:11" x14ac:dyDescent="0.25">
      <c r="A2971" t="s">
        <v>524</v>
      </c>
      <c r="B2971" t="s">
        <v>624</v>
      </c>
      <c r="C2971" t="s">
        <v>621</v>
      </c>
      <c r="D2971" t="s">
        <v>8</v>
      </c>
      <c r="E2971" t="s">
        <v>462</v>
      </c>
      <c r="F2971" t="s">
        <v>1045</v>
      </c>
      <c r="G2971">
        <f t="shared" si="92"/>
        <v>2</v>
      </c>
      <c r="H2971" t="str">
        <f t="shared" si="93"/>
        <v>2 - Some</v>
      </c>
      <c r="I2971" t="s">
        <v>34</v>
      </c>
      <c r="J2971" t="s">
        <v>511</v>
      </c>
      <c r="K2971">
        <v>14</v>
      </c>
    </row>
    <row r="2972" spans="1:11" x14ac:dyDescent="0.25">
      <c r="A2972" t="s">
        <v>524</v>
      </c>
      <c r="B2972" t="s">
        <v>624</v>
      </c>
      <c r="C2972" t="s">
        <v>621</v>
      </c>
      <c r="D2972" t="s">
        <v>8</v>
      </c>
      <c r="E2972" t="s">
        <v>462</v>
      </c>
      <c r="F2972" t="s">
        <v>1045</v>
      </c>
      <c r="G2972">
        <f t="shared" si="92"/>
        <v>3</v>
      </c>
      <c r="H2972" t="str">
        <f t="shared" si="93"/>
        <v>3 - Quite a bit</v>
      </c>
      <c r="I2972" t="s">
        <v>35</v>
      </c>
      <c r="J2972" t="s">
        <v>511</v>
      </c>
      <c r="K2972">
        <v>31</v>
      </c>
    </row>
    <row r="2973" spans="1:11" x14ac:dyDescent="0.25">
      <c r="A2973" t="s">
        <v>524</v>
      </c>
      <c r="B2973" t="s">
        <v>624</v>
      </c>
      <c r="C2973" t="s">
        <v>621</v>
      </c>
      <c r="D2973" t="s">
        <v>8</v>
      </c>
      <c r="E2973" t="s">
        <v>462</v>
      </c>
      <c r="F2973" t="s">
        <v>1045</v>
      </c>
      <c r="G2973">
        <f t="shared" si="92"/>
        <v>4</v>
      </c>
      <c r="H2973" t="str">
        <f t="shared" si="93"/>
        <v>4 - Very much</v>
      </c>
      <c r="I2973" t="s">
        <v>36</v>
      </c>
      <c r="J2973" t="s">
        <v>511</v>
      </c>
      <c r="K2973">
        <v>34</v>
      </c>
    </row>
    <row r="2974" spans="1:11" x14ac:dyDescent="0.25">
      <c r="A2974" t="s">
        <v>524</v>
      </c>
      <c r="B2974" t="s">
        <v>628</v>
      </c>
      <c r="C2974" t="s">
        <v>621</v>
      </c>
      <c r="D2974" t="s">
        <v>8</v>
      </c>
      <c r="E2974" t="s">
        <v>629</v>
      </c>
      <c r="F2974" t="s">
        <v>1045</v>
      </c>
      <c r="G2974">
        <f t="shared" si="92"/>
        <v>1</v>
      </c>
      <c r="H2974" t="str">
        <f t="shared" si="93"/>
        <v>1 - Very little</v>
      </c>
      <c r="I2974" t="s">
        <v>33</v>
      </c>
      <c r="J2974" t="s">
        <v>511</v>
      </c>
      <c r="K2974">
        <v>6</v>
      </c>
    </row>
    <row r="2975" spans="1:11" x14ac:dyDescent="0.25">
      <c r="A2975" t="s">
        <v>524</v>
      </c>
      <c r="B2975" t="s">
        <v>628</v>
      </c>
      <c r="C2975" t="s">
        <v>621</v>
      </c>
      <c r="D2975" t="s">
        <v>8</v>
      </c>
      <c r="E2975" t="s">
        <v>629</v>
      </c>
      <c r="F2975" t="s">
        <v>1045</v>
      </c>
      <c r="G2975">
        <f t="shared" si="92"/>
        <v>2</v>
      </c>
      <c r="H2975" t="str">
        <f t="shared" si="93"/>
        <v>2 - Some</v>
      </c>
      <c r="I2975" t="s">
        <v>34</v>
      </c>
      <c r="J2975" t="s">
        <v>511</v>
      </c>
      <c r="K2975">
        <v>19</v>
      </c>
    </row>
    <row r="2976" spans="1:11" x14ac:dyDescent="0.25">
      <c r="A2976" t="s">
        <v>524</v>
      </c>
      <c r="B2976" t="s">
        <v>628</v>
      </c>
      <c r="C2976" t="s">
        <v>621</v>
      </c>
      <c r="D2976" t="s">
        <v>8</v>
      </c>
      <c r="E2976" t="s">
        <v>629</v>
      </c>
      <c r="F2976" t="s">
        <v>1045</v>
      </c>
      <c r="G2976">
        <f t="shared" si="92"/>
        <v>3</v>
      </c>
      <c r="H2976" t="str">
        <f t="shared" si="93"/>
        <v>3 - Quite a bit</v>
      </c>
      <c r="I2976" t="s">
        <v>35</v>
      </c>
      <c r="J2976" t="s">
        <v>511</v>
      </c>
      <c r="K2976">
        <v>22</v>
      </c>
    </row>
    <row r="2977" spans="1:11" x14ac:dyDescent="0.25">
      <c r="A2977" t="s">
        <v>524</v>
      </c>
      <c r="B2977" t="s">
        <v>628</v>
      </c>
      <c r="C2977" t="s">
        <v>621</v>
      </c>
      <c r="D2977" t="s">
        <v>8</v>
      </c>
      <c r="E2977" t="s">
        <v>629</v>
      </c>
      <c r="F2977" t="s">
        <v>1045</v>
      </c>
      <c r="G2977">
        <f t="shared" si="92"/>
        <v>4</v>
      </c>
      <c r="H2977" t="str">
        <f t="shared" si="93"/>
        <v>4 - Very much</v>
      </c>
      <c r="I2977" t="s">
        <v>36</v>
      </c>
      <c r="J2977" t="s">
        <v>511</v>
      </c>
      <c r="K2977">
        <v>33</v>
      </c>
    </row>
    <row r="2978" spans="1:11" x14ac:dyDescent="0.25">
      <c r="A2978" t="s">
        <v>524</v>
      </c>
      <c r="B2978" t="s">
        <v>625</v>
      </c>
      <c r="C2978" t="s">
        <v>621</v>
      </c>
      <c r="D2978" t="s">
        <v>8</v>
      </c>
      <c r="E2978" t="s">
        <v>626</v>
      </c>
      <c r="F2978" t="s">
        <v>1045</v>
      </c>
      <c r="G2978">
        <f t="shared" si="92"/>
        <v>1</v>
      </c>
      <c r="H2978" t="str">
        <f t="shared" si="93"/>
        <v>1 - Very little</v>
      </c>
      <c r="I2978" t="s">
        <v>33</v>
      </c>
      <c r="J2978" t="s">
        <v>511</v>
      </c>
      <c r="K2978">
        <v>6</v>
      </c>
    </row>
    <row r="2979" spans="1:11" x14ac:dyDescent="0.25">
      <c r="A2979" t="s">
        <v>524</v>
      </c>
      <c r="B2979" t="s">
        <v>625</v>
      </c>
      <c r="C2979" t="s">
        <v>621</v>
      </c>
      <c r="D2979" t="s">
        <v>8</v>
      </c>
      <c r="E2979" t="s">
        <v>626</v>
      </c>
      <c r="F2979" t="s">
        <v>1045</v>
      </c>
      <c r="G2979">
        <f t="shared" si="92"/>
        <v>2</v>
      </c>
      <c r="H2979" t="str">
        <f t="shared" si="93"/>
        <v>2 - Some</v>
      </c>
      <c r="I2979" t="s">
        <v>34</v>
      </c>
      <c r="J2979" t="s">
        <v>511</v>
      </c>
      <c r="K2979">
        <v>21</v>
      </c>
    </row>
    <row r="2980" spans="1:11" x14ac:dyDescent="0.25">
      <c r="A2980" t="s">
        <v>524</v>
      </c>
      <c r="B2980" t="s">
        <v>625</v>
      </c>
      <c r="C2980" t="s">
        <v>621</v>
      </c>
      <c r="D2980" t="s">
        <v>8</v>
      </c>
      <c r="E2980" t="s">
        <v>626</v>
      </c>
      <c r="F2980" t="s">
        <v>1045</v>
      </c>
      <c r="G2980">
        <f t="shared" si="92"/>
        <v>3</v>
      </c>
      <c r="H2980" t="str">
        <f t="shared" si="93"/>
        <v>3 - Quite a bit</v>
      </c>
      <c r="I2980" t="s">
        <v>35</v>
      </c>
      <c r="J2980" t="s">
        <v>511</v>
      </c>
      <c r="K2980">
        <v>24</v>
      </c>
    </row>
    <row r="2981" spans="1:11" x14ac:dyDescent="0.25">
      <c r="A2981" t="s">
        <v>524</v>
      </c>
      <c r="B2981" t="s">
        <v>625</v>
      </c>
      <c r="C2981" t="s">
        <v>621</v>
      </c>
      <c r="D2981" t="s">
        <v>8</v>
      </c>
      <c r="E2981" t="s">
        <v>626</v>
      </c>
      <c r="F2981" t="s">
        <v>1045</v>
      </c>
      <c r="G2981">
        <f t="shared" si="92"/>
        <v>4</v>
      </c>
      <c r="H2981" t="str">
        <f t="shared" si="93"/>
        <v>4 - Very much</v>
      </c>
      <c r="I2981" t="s">
        <v>36</v>
      </c>
      <c r="J2981" t="s">
        <v>511</v>
      </c>
      <c r="K2981">
        <v>28</v>
      </c>
    </row>
    <row r="2982" spans="1:11" x14ac:dyDescent="0.25">
      <c r="A2982" t="s">
        <v>524</v>
      </c>
      <c r="B2982" t="s">
        <v>620</v>
      </c>
      <c r="C2982" t="s">
        <v>621</v>
      </c>
      <c r="D2982" t="s">
        <v>8</v>
      </c>
      <c r="E2982" t="s">
        <v>622</v>
      </c>
      <c r="F2982" t="s">
        <v>1045</v>
      </c>
      <c r="G2982">
        <f t="shared" si="92"/>
        <v>1</v>
      </c>
      <c r="H2982" t="str">
        <f t="shared" si="93"/>
        <v>1 - Very little</v>
      </c>
      <c r="I2982" t="s">
        <v>33</v>
      </c>
      <c r="J2982" t="s">
        <v>511</v>
      </c>
      <c r="K2982">
        <v>28</v>
      </c>
    </row>
    <row r="2983" spans="1:11" x14ac:dyDescent="0.25">
      <c r="A2983" t="s">
        <v>524</v>
      </c>
      <c r="B2983" t="s">
        <v>620</v>
      </c>
      <c r="C2983" t="s">
        <v>621</v>
      </c>
      <c r="D2983" t="s">
        <v>8</v>
      </c>
      <c r="E2983" t="s">
        <v>622</v>
      </c>
      <c r="F2983" t="s">
        <v>1045</v>
      </c>
      <c r="G2983">
        <f t="shared" si="92"/>
        <v>2</v>
      </c>
      <c r="H2983" t="str">
        <f t="shared" si="93"/>
        <v>2 - Some</v>
      </c>
      <c r="I2983" t="s">
        <v>34</v>
      </c>
      <c r="J2983" t="s">
        <v>511</v>
      </c>
      <c r="K2983">
        <v>24</v>
      </c>
    </row>
    <row r="2984" spans="1:11" x14ac:dyDescent="0.25">
      <c r="A2984" t="s">
        <v>524</v>
      </c>
      <c r="B2984" t="s">
        <v>620</v>
      </c>
      <c r="C2984" t="s">
        <v>621</v>
      </c>
      <c r="D2984" t="s">
        <v>8</v>
      </c>
      <c r="E2984" t="s">
        <v>622</v>
      </c>
      <c r="F2984" t="s">
        <v>1045</v>
      </c>
      <c r="G2984">
        <f t="shared" si="92"/>
        <v>3</v>
      </c>
      <c r="H2984" t="str">
        <f t="shared" si="93"/>
        <v>3 - Quite a bit</v>
      </c>
      <c r="I2984" t="s">
        <v>35</v>
      </c>
      <c r="J2984" t="s">
        <v>511</v>
      </c>
      <c r="K2984">
        <v>18</v>
      </c>
    </row>
    <row r="2985" spans="1:11" x14ac:dyDescent="0.25">
      <c r="A2985" t="s">
        <v>524</v>
      </c>
      <c r="B2985" t="s">
        <v>620</v>
      </c>
      <c r="C2985" t="s">
        <v>621</v>
      </c>
      <c r="D2985" t="s">
        <v>8</v>
      </c>
      <c r="E2985" t="s">
        <v>622</v>
      </c>
      <c r="F2985" t="s">
        <v>1045</v>
      </c>
      <c r="G2985">
        <f t="shared" si="92"/>
        <v>4</v>
      </c>
      <c r="H2985" t="str">
        <f t="shared" si="93"/>
        <v>4 - Very much</v>
      </c>
      <c r="I2985" t="s">
        <v>36</v>
      </c>
      <c r="J2985" t="s">
        <v>511</v>
      </c>
      <c r="K2985">
        <v>10</v>
      </c>
    </row>
    <row r="2986" spans="1:11" x14ac:dyDescent="0.25">
      <c r="A2986" t="s">
        <v>524</v>
      </c>
      <c r="B2986" t="s">
        <v>584</v>
      </c>
      <c r="C2986" t="s">
        <v>585</v>
      </c>
      <c r="D2986" t="s">
        <v>8</v>
      </c>
      <c r="E2986" t="s">
        <v>586</v>
      </c>
      <c r="F2986" t="s">
        <v>1045</v>
      </c>
      <c r="G2986">
        <f t="shared" si="92"/>
        <v>1</v>
      </c>
      <c r="H2986" t="str">
        <f t="shared" si="93"/>
        <v>1 - Never</v>
      </c>
      <c r="I2986" t="s">
        <v>10</v>
      </c>
      <c r="J2986" t="s">
        <v>511</v>
      </c>
      <c r="K2986">
        <v>1</v>
      </c>
    </row>
    <row r="2987" spans="1:11" x14ac:dyDescent="0.25">
      <c r="A2987" t="s">
        <v>524</v>
      </c>
      <c r="B2987" t="s">
        <v>584</v>
      </c>
      <c r="C2987" t="s">
        <v>585</v>
      </c>
      <c r="D2987" t="s">
        <v>8</v>
      </c>
      <c r="E2987" t="s">
        <v>586</v>
      </c>
      <c r="F2987" t="s">
        <v>1045</v>
      </c>
      <c r="G2987">
        <f t="shared" si="92"/>
        <v>2</v>
      </c>
      <c r="H2987" t="str">
        <f t="shared" si="93"/>
        <v>2 - Sometimes</v>
      </c>
      <c r="I2987" t="s">
        <v>11</v>
      </c>
      <c r="J2987" t="s">
        <v>511</v>
      </c>
      <c r="K2987">
        <v>22</v>
      </c>
    </row>
    <row r="2988" spans="1:11" x14ac:dyDescent="0.25">
      <c r="A2988" t="s">
        <v>524</v>
      </c>
      <c r="B2988" t="s">
        <v>584</v>
      </c>
      <c r="C2988" t="s">
        <v>585</v>
      </c>
      <c r="D2988" t="s">
        <v>8</v>
      </c>
      <c r="E2988" t="s">
        <v>586</v>
      </c>
      <c r="F2988" t="s">
        <v>1045</v>
      </c>
      <c r="G2988">
        <f t="shared" si="92"/>
        <v>3</v>
      </c>
      <c r="H2988" t="str">
        <f t="shared" si="93"/>
        <v>3 - Often</v>
      </c>
      <c r="I2988" t="s">
        <v>12</v>
      </c>
      <c r="J2988" t="s">
        <v>511</v>
      </c>
      <c r="K2988">
        <v>25</v>
      </c>
    </row>
    <row r="2989" spans="1:11" x14ac:dyDescent="0.25">
      <c r="A2989" t="s">
        <v>524</v>
      </c>
      <c r="B2989" t="s">
        <v>584</v>
      </c>
      <c r="C2989" t="s">
        <v>585</v>
      </c>
      <c r="D2989" t="s">
        <v>8</v>
      </c>
      <c r="E2989" t="s">
        <v>586</v>
      </c>
      <c r="F2989" t="s">
        <v>1045</v>
      </c>
      <c r="G2989">
        <f t="shared" si="92"/>
        <v>4</v>
      </c>
      <c r="H2989" t="str">
        <f t="shared" si="93"/>
        <v>4 - Very Often</v>
      </c>
      <c r="I2989" t="s">
        <v>587</v>
      </c>
      <c r="J2989" t="s">
        <v>511</v>
      </c>
      <c r="K2989">
        <v>33</v>
      </c>
    </row>
    <row r="2990" spans="1:11" x14ac:dyDescent="0.25">
      <c r="A2990" t="s">
        <v>524</v>
      </c>
      <c r="B2990" t="s">
        <v>584</v>
      </c>
      <c r="C2990" t="s">
        <v>585</v>
      </c>
      <c r="D2990" t="s">
        <v>8</v>
      </c>
      <c r="E2990" t="s">
        <v>586</v>
      </c>
      <c r="F2990" t="s">
        <v>1045</v>
      </c>
      <c r="G2990">
        <f t="shared" si="92"/>
        <v>5</v>
      </c>
      <c r="H2990" t="str">
        <f t="shared" si="93"/>
        <v>5 - Don't Know</v>
      </c>
      <c r="I2990" t="s">
        <v>588</v>
      </c>
      <c r="J2990" t="s">
        <v>511</v>
      </c>
      <c r="K2990">
        <v>0</v>
      </c>
    </row>
    <row r="2991" spans="1:11" x14ac:dyDescent="0.25">
      <c r="A2991" t="s">
        <v>524</v>
      </c>
      <c r="B2991" t="s">
        <v>595</v>
      </c>
      <c r="C2991" t="s">
        <v>585</v>
      </c>
      <c r="D2991" t="s">
        <v>8</v>
      </c>
      <c r="E2991" t="s">
        <v>452</v>
      </c>
      <c r="F2991" t="s">
        <v>1045</v>
      </c>
      <c r="G2991">
        <f t="shared" si="92"/>
        <v>1</v>
      </c>
      <c r="H2991" t="str">
        <f t="shared" si="93"/>
        <v>1 - Never</v>
      </c>
      <c r="I2991" t="s">
        <v>10</v>
      </c>
      <c r="J2991" t="s">
        <v>511</v>
      </c>
      <c r="K2991">
        <v>7</v>
      </c>
    </row>
    <row r="2992" spans="1:11" x14ac:dyDescent="0.25">
      <c r="A2992" t="s">
        <v>524</v>
      </c>
      <c r="B2992" t="s">
        <v>595</v>
      </c>
      <c r="C2992" t="s">
        <v>585</v>
      </c>
      <c r="D2992" t="s">
        <v>8</v>
      </c>
      <c r="E2992" t="s">
        <v>452</v>
      </c>
      <c r="F2992" t="s">
        <v>1045</v>
      </c>
      <c r="G2992">
        <f t="shared" si="92"/>
        <v>2</v>
      </c>
      <c r="H2992" t="str">
        <f t="shared" si="93"/>
        <v>2 - Sometimes</v>
      </c>
      <c r="I2992" t="s">
        <v>11</v>
      </c>
      <c r="J2992" t="s">
        <v>511</v>
      </c>
      <c r="K2992">
        <v>42</v>
      </c>
    </row>
    <row r="2993" spans="1:11" x14ac:dyDescent="0.25">
      <c r="A2993" t="s">
        <v>524</v>
      </c>
      <c r="B2993" t="s">
        <v>595</v>
      </c>
      <c r="C2993" t="s">
        <v>585</v>
      </c>
      <c r="D2993" t="s">
        <v>8</v>
      </c>
      <c r="E2993" t="s">
        <v>452</v>
      </c>
      <c r="F2993" t="s">
        <v>1045</v>
      </c>
      <c r="G2993">
        <f t="shared" si="92"/>
        <v>3</v>
      </c>
      <c r="H2993" t="str">
        <f t="shared" si="93"/>
        <v>3 - Often</v>
      </c>
      <c r="I2993" t="s">
        <v>12</v>
      </c>
      <c r="J2993" t="s">
        <v>511</v>
      </c>
      <c r="K2993">
        <v>20</v>
      </c>
    </row>
    <row r="2994" spans="1:11" x14ac:dyDescent="0.25">
      <c r="A2994" t="s">
        <v>524</v>
      </c>
      <c r="B2994" t="s">
        <v>595</v>
      </c>
      <c r="C2994" t="s">
        <v>585</v>
      </c>
      <c r="D2994" t="s">
        <v>8</v>
      </c>
      <c r="E2994" t="s">
        <v>452</v>
      </c>
      <c r="F2994" t="s">
        <v>1045</v>
      </c>
      <c r="G2994">
        <f t="shared" si="92"/>
        <v>4</v>
      </c>
      <c r="H2994" t="str">
        <f t="shared" si="93"/>
        <v>4 - Very Often</v>
      </c>
      <c r="I2994" t="s">
        <v>587</v>
      </c>
      <c r="J2994" t="s">
        <v>511</v>
      </c>
      <c r="K2994">
        <v>9</v>
      </c>
    </row>
    <row r="2995" spans="1:11" x14ac:dyDescent="0.25">
      <c r="A2995" t="s">
        <v>524</v>
      </c>
      <c r="B2995" t="s">
        <v>595</v>
      </c>
      <c r="C2995" t="s">
        <v>585</v>
      </c>
      <c r="D2995" t="s">
        <v>8</v>
      </c>
      <c r="E2995" t="s">
        <v>452</v>
      </c>
      <c r="F2995" t="s">
        <v>1045</v>
      </c>
      <c r="G2995">
        <f t="shared" si="92"/>
        <v>5</v>
      </c>
      <c r="H2995" t="str">
        <f t="shared" si="93"/>
        <v>5 - Don't Know</v>
      </c>
      <c r="I2995" t="s">
        <v>588</v>
      </c>
      <c r="J2995" t="s">
        <v>511</v>
      </c>
      <c r="K2995">
        <v>3</v>
      </c>
    </row>
    <row r="2996" spans="1:11" x14ac:dyDescent="0.25">
      <c r="A2996" t="s">
        <v>524</v>
      </c>
      <c r="B2996" t="s">
        <v>604</v>
      </c>
      <c r="C2996" t="s">
        <v>585</v>
      </c>
      <c r="D2996" t="s">
        <v>8</v>
      </c>
      <c r="E2996" t="s">
        <v>605</v>
      </c>
      <c r="F2996" t="s">
        <v>1045</v>
      </c>
      <c r="G2996">
        <f t="shared" si="92"/>
        <v>1</v>
      </c>
      <c r="H2996" t="str">
        <f t="shared" si="93"/>
        <v>1 - Never</v>
      </c>
      <c r="I2996" t="s">
        <v>10</v>
      </c>
      <c r="J2996" t="s">
        <v>511</v>
      </c>
      <c r="K2996">
        <v>0</v>
      </c>
    </row>
    <row r="2997" spans="1:11" x14ac:dyDescent="0.25">
      <c r="A2997" t="s">
        <v>524</v>
      </c>
      <c r="B2997" t="s">
        <v>604</v>
      </c>
      <c r="C2997" t="s">
        <v>585</v>
      </c>
      <c r="D2997" t="s">
        <v>8</v>
      </c>
      <c r="E2997" t="s">
        <v>605</v>
      </c>
      <c r="F2997" t="s">
        <v>1045</v>
      </c>
      <c r="G2997">
        <f t="shared" si="92"/>
        <v>2</v>
      </c>
      <c r="H2997" t="str">
        <f t="shared" si="93"/>
        <v>2 - Sometimes</v>
      </c>
      <c r="I2997" t="s">
        <v>11</v>
      </c>
      <c r="J2997" t="s">
        <v>511</v>
      </c>
      <c r="K2997">
        <v>24</v>
      </c>
    </row>
    <row r="2998" spans="1:11" x14ac:dyDescent="0.25">
      <c r="A2998" t="s">
        <v>524</v>
      </c>
      <c r="B2998" t="s">
        <v>604</v>
      </c>
      <c r="C2998" t="s">
        <v>585</v>
      </c>
      <c r="D2998" t="s">
        <v>8</v>
      </c>
      <c r="E2998" t="s">
        <v>605</v>
      </c>
      <c r="F2998" t="s">
        <v>1045</v>
      </c>
      <c r="G2998">
        <f t="shared" si="92"/>
        <v>3</v>
      </c>
      <c r="H2998" t="str">
        <f t="shared" si="93"/>
        <v>3 - Often</v>
      </c>
      <c r="I2998" t="s">
        <v>12</v>
      </c>
      <c r="J2998" t="s">
        <v>511</v>
      </c>
      <c r="K2998">
        <v>33</v>
      </c>
    </row>
    <row r="2999" spans="1:11" x14ac:dyDescent="0.25">
      <c r="A2999" t="s">
        <v>524</v>
      </c>
      <c r="B2999" t="s">
        <v>604</v>
      </c>
      <c r="C2999" t="s">
        <v>585</v>
      </c>
      <c r="D2999" t="s">
        <v>8</v>
      </c>
      <c r="E2999" t="s">
        <v>605</v>
      </c>
      <c r="F2999" t="s">
        <v>1045</v>
      </c>
      <c r="G2999">
        <f t="shared" si="92"/>
        <v>4</v>
      </c>
      <c r="H2999" t="str">
        <f t="shared" si="93"/>
        <v>4 - Very Often</v>
      </c>
      <c r="I2999" t="s">
        <v>587</v>
      </c>
      <c r="J2999" t="s">
        <v>511</v>
      </c>
      <c r="K2999">
        <v>24</v>
      </c>
    </row>
    <row r="3000" spans="1:11" x14ac:dyDescent="0.25">
      <c r="A3000" t="s">
        <v>524</v>
      </c>
      <c r="B3000" t="s">
        <v>604</v>
      </c>
      <c r="C3000" t="s">
        <v>585</v>
      </c>
      <c r="D3000" t="s">
        <v>8</v>
      </c>
      <c r="E3000" t="s">
        <v>605</v>
      </c>
      <c r="F3000" t="s">
        <v>1045</v>
      </c>
      <c r="G3000">
        <f t="shared" si="92"/>
        <v>5</v>
      </c>
      <c r="H3000" t="str">
        <f t="shared" si="93"/>
        <v>5 - Don't Know</v>
      </c>
      <c r="I3000" t="s">
        <v>588</v>
      </c>
      <c r="J3000" t="s">
        <v>511</v>
      </c>
      <c r="K3000">
        <v>0</v>
      </c>
    </row>
    <row r="3001" spans="1:11" x14ac:dyDescent="0.25">
      <c r="A3001" t="s">
        <v>524</v>
      </c>
      <c r="B3001" t="s">
        <v>608</v>
      </c>
      <c r="C3001" t="s">
        <v>585</v>
      </c>
      <c r="D3001" t="s">
        <v>8</v>
      </c>
      <c r="E3001" t="s">
        <v>609</v>
      </c>
      <c r="F3001" t="s">
        <v>1045</v>
      </c>
      <c r="G3001">
        <f t="shared" si="92"/>
        <v>1</v>
      </c>
      <c r="H3001" t="str">
        <f t="shared" si="93"/>
        <v>1 - Never</v>
      </c>
      <c r="I3001" t="s">
        <v>10</v>
      </c>
      <c r="J3001" t="s">
        <v>511</v>
      </c>
      <c r="K3001">
        <v>9</v>
      </c>
    </row>
    <row r="3002" spans="1:11" x14ac:dyDescent="0.25">
      <c r="A3002" t="s">
        <v>524</v>
      </c>
      <c r="B3002" t="s">
        <v>608</v>
      </c>
      <c r="C3002" t="s">
        <v>585</v>
      </c>
      <c r="D3002" t="s">
        <v>8</v>
      </c>
      <c r="E3002" t="s">
        <v>609</v>
      </c>
      <c r="F3002" t="s">
        <v>1045</v>
      </c>
      <c r="G3002">
        <f t="shared" si="92"/>
        <v>2</v>
      </c>
      <c r="H3002" t="str">
        <f t="shared" si="93"/>
        <v>2 - Sometimes</v>
      </c>
      <c r="I3002" t="s">
        <v>11</v>
      </c>
      <c r="J3002" t="s">
        <v>511</v>
      </c>
      <c r="K3002">
        <v>42</v>
      </c>
    </row>
    <row r="3003" spans="1:11" x14ac:dyDescent="0.25">
      <c r="A3003" t="s">
        <v>524</v>
      </c>
      <c r="B3003" t="s">
        <v>608</v>
      </c>
      <c r="C3003" t="s">
        <v>585</v>
      </c>
      <c r="D3003" t="s">
        <v>8</v>
      </c>
      <c r="E3003" t="s">
        <v>609</v>
      </c>
      <c r="F3003" t="s">
        <v>1045</v>
      </c>
      <c r="G3003">
        <f t="shared" si="92"/>
        <v>3</v>
      </c>
      <c r="H3003" t="str">
        <f t="shared" si="93"/>
        <v>3 - Often</v>
      </c>
      <c r="I3003" t="s">
        <v>12</v>
      </c>
      <c r="J3003" t="s">
        <v>511</v>
      </c>
      <c r="K3003">
        <v>22</v>
      </c>
    </row>
    <row r="3004" spans="1:11" x14ac:dyDescent="0.25">
      <c r="A3004" t="s">
        <v>524</v>
      </c>
      <c r="B3004" t="s">
        <v>608</v>
      </c>
      <c r="C3004" t="s">
        <v>585</v>
      </c>
      <c r="D3004" t="s">
        <v>8</v>
      </c>
      <c r="E3004" t="s">
        <v>609</v>
      </c>
      <c r="F3004" t="s">
        <v>1045</v>
      </c>
      <c r="G3004">
        <f t="shared" si="92"/>
        <v>4</v>
      </c>
      <c r="H3004" t="str">
        <f t="shared" si="93"/>
        <v>4 - Very Often</v>
      </c>
      <c r="I3004" t="s">
        <v>587</v>
      </c>
      <c r="J3004" t="s">
        <v>511</v>
      </c>
      <c r="K3004">
        <v>7</v>
      </c>
    </row>
    <row r="3005" spans="1:11" x14ac:dyDescent="0.25">
      <c r="A3005" t="s">
        <v>524</v>
      </c>
      <c r="B3005" t="s">
        <v>608</v>
      </c>
      <c r="C3005" t="s">
        <v>585</v>
      </c>
      <c r="D3005" t="s">
        <v>8</v>
      </c>
      <c r="E3005" t="s">
        <v>609</v>
      </c>
      <c r="F3005" t="s">
        <v>1045</v>
      </c>
      <c r="G3005">
        <f t="shared" si="92"/>
        <v>5</v>
      </c>
      <c r="H3005" t="str">
        <f t="shared" si="93"/>
        <v>5 - Don't Know</v>
      </c>
      <c r="I3005" t="s">
        <v>588</v>
      </c>
      <c r="J3005" t="s">
        <v>511</v>
      </c>
      <c r="K3005">
        <v>1</v>
      </c>
    </row>
    <row r="3006" spans="1:11" x14ac:dyDescent="0.25">
      <c r="A3006" t="s">
        <v>524</v>
      </c>
      <c r="B3006" t="s">
        <v>589</v>
      </c>
      <c r="C3006" t="s">
        <v>585</v>
      </c>
      <c r="D3006" t="s">
        <v>8</v>
      </c>
      <c r="E3006" t="s">
        <v>590</v>
      </c>
      <c r="F3006" t="s">
        <v>1045</v>
      </c>
      <c r="G3006">
        <f t="shared" si="92"/>
        <v>1</v>
      </c>
      <c r="H3006" t="str">
        <f t="shared" si="93"/>
        <v>1 - Never</v>
      </c>
      <c r="I3006" t="s">
        <v>10</v>
      </c>
      <c r="J3006" t="s">
        <v>511</v>
      </c>
      <c r="K3006">
        <v>28</v>
      </c>
    </row>
    <row r="3007" spans="1:11" x14ac:dyDescent="0.25">
      <c r="A3007" t="s">
        <v>524</v>
      </c>
      <c r="B3007" t="s">
        <v>589</v>
      </c>
      <c r="C3007" t="s">
        <v>585</v>
      </c>
      <c r="D3007" t="s">
        <v>8</v>
      </c>
      <c r="E3007" t="s">
        <v>590</v>
      </c>
      <c r="F3007" t="s">
        <v>1045</v>
      </c>
      <c r="G3007">
        <f t="shared" si="92"/>
        <v>2</v>
      </c>
      <c r="H3007" t="str">
        <f t="shared" si="93"/>
        <v>2 - Sometimes</v>
      </c>
      <c r="I3007" t="s">
        <v>11</v>
      </c>
      <c r="J3007" t="s">
        <v>511</v>
      </c>
      <c r="K3007">
        <v>32</v>
      </c>
    </row>
    <row r="3008" spans="1:11" x14ac:dyDescent="0.25">
      <c r="A3008" t="s">
        <v>524</v>
      </c>
      <c r="B3008" t="s">
        <v>589</v>
      </c>
      <c r="C3008" t="s">
        <v>585</v>
      </c>
      <c r="D3008" t="s">
        <v>8</v>
      </c>
      <c r="E3008" t="s">
        <v>590</v>
      </c>
      <c r="F3008" t="s">
        <v>1045</v>
      </c>
      <c r="G3008">
        <f t="shared" si="92"/>
        <v>3</v>
      </c>
      <c r="H3008" t="str">
        <f t="shared" si="93"/>
        <v>3 - Often</v>
      </c>
      <c r="I3008" t="s">
        <v>12</v>
      </c>
      <c r="J3008" t="s">
        <v>511</v>
      </c>
      <c r="K3008">
        <v>9</v>
      </c>
    </row>
    <row r="3009" spans="1:11" x14ac:dyDescent="0.25">
      <c r="A3009" t="s">
        <v>524</v>
      </c>
      <c r="B3009" t="s">
        <v>589</v>
      </c>
      <c r="C3009" t="s">
        <v>585</v>
      </c>
      <c r="D3009" t="s">
        <v>8</v>
      </c>
      <c r="E3009" t="s">
        <v>590</v>
      </c>
      <c r="F3009" t="s">
        <v>1045</v>
      </c>
      <c r="G3009">
        <f t="shared" si="92"/>
        <v>4</v>
      </c>
      <c r="H3009" t="str">
        <f t="shared" si="93"/>
        <v>4 - Very Often</v>
      </c>
      <c r="I3009" t="s">
        <v>587</v>
      </c>
      <c r="J3009" t="s">
        <v>511</v>
      </c>
      <c r="K3009">
        <v>12</v>
      </c>
    </row>
    <row r="3010" spans="1:11" x14ac:dyDescent="0.25">
      <c r="A3010" t="s">
        <v>524</v>
      </c>
      <c r="B3010" t="s">
        <v>589</v>
      </c>
      <c r="C3010" t="s">
        <v>585</v>
      </c>
      <c r="D3010" t="s">
        <v>8</v>
      </c>
      <c r="E3010" t="s">
        <v>590</v>
      </c>
      <c r="F3010" t="s">
        <v>1045</v>
      </c>
      <c r="G3010">
        <f t="shared" ref="G3010:G3073" si="94">IF(E3010=E3009,1+G3009,1)</f>
        <v>5</v>
      </c>
      <c r="H3010" t="str">
        <f t="shared" ref="H3010:H3073" si="95">CONCATENATE(G3010," - ",I3010)</f>
        <v>5 - Don't Know</v>
      </c>
      <c r="I3010" t="s">
        <v>588</v>
      </c>
      <c r="J3010" t="s">
        <v>511</v>
      </c>
      <c r="K3010">
        <v>0</v>
      </c>
    </row>
    <row r="3011" spans="1:11" x14ac:dyDescent="0.25">
      <c r="A3011" t="s">
        <v>524</v>
      </c>
      <c r="B3011" t="s">
        <v>600</v>
      </c>
      <c r="C3011" t="s">
        <v>585</v>
      </c>
      <c r="D3011" t="s">
        <v>8</v>
      </c>
      <c r="E3011" t="s">
        <v>601</v>
      </c>
      <c r="F3011" t="s">
        <v>1045</v>
      </c>
      <c r="G3011">
        <f t="shared" si="94"/>
        <v>1</v>
      </c>
      <c r="H3011" t="str">
        <f t="shared" si="95"/>
        <v>1 - Never</v>
      </c>
      <c r="I3011" t="s">
        <v>10</v>
      </c>
      <c r="J3011" t="s">
        <v>511</v>
      </c>
      <c r="K3011">
        <v>51</v>
      </c>
    </row>
    <row r="3012" spans="1:11" x14ac:dyDescent="0.25">
      <c r="A3012" t="s">
        <v>524</v>
      </c>
      <c r="B3012" t="s">
        <v>600</v>
      </c>
      <c r="C3012" t="s">
        <v>585</v>
      </c>
      <c r="D3012" t="s">
        <v>8</v>
      </c>
      <c r="E3012" t="s">
        <v>601</v>
      </c>
      <c r="F3012" t="s">
        <v>1045</v>
      </c>
      <c r="G3012">
        <f t="shared" si="94"/>
        <v>2</v>
      </c>
      <c r="H3012" t="str">
        <f t="shared" si="95"/>
        <v>2 - Sometimes</v>
      </c>
      <c r="I3012" t="s">
        <v>11</v>
      </c>
      <c r="J3012" t="s">
        <v>511</v>
      </c>
      <c r="K3012">
        <v>16</v>
      </c>
    </row>
    <row r="3013" spans="1:11" x14ac:dyDescent="0.25">
      <c r="A3013" t="s">
        <v>524</v>
      </c>
      <c r="B3013" t="s">
        <v>600</v>
      </c>
      <c r="C3013" t="s">
        <v>585</v>
      </c>
      <c r="D3013" t="s">
        <v>8</v>
      </c>
      <c r="E3013" t="s">
        <v>601</v>
      </c>
      <c r="F3013" t="s">
        <v>1045</v>
      </c>
      <c r="G3013">
        <f t="shared" si="94"/>
        <v>3</v>
      </c>
      <c r="H3013" t="str">
        <f t="shared" si="95"/>
        <v>3 - Often</v>
      </c>
      <c r="I3013" t="s">
        <v>12</v>
      </c>
      <c r="J3013" t="s">
        <v>511</v>
      </c>
      <c r="K3013">
        <v>3</v>
      </c>
    </row>
    <row r="3014" spans="1:11" x14ac:dyDescent="0.25">
      <c r="A3014" t="s">
        <v>524</v>
      </c>
      <c r="B3014" t="s">
        <v>600</v>
      </c>
      <c r="C3014" t="s">
        <v>585</v>
      </c>
      <c r="D3014" t="s">
        <v>8</v>
      </c>
      <c r="E3014" t="s">
        <v>601</v>
      </c>
      <c r="F3014" t="s">
        <v>1045</v>
      </c>
      <c r="G3014">
        <f t="shared" si="94"/>
        <v>4</v>
      </c>
      <c r="H3014" t="str">
        <f t="shared" si="95"/>
        <v>4 - Very Often</v>
      </c>
      <c r="I3014" t="s">
        <v>587</v>
      </c>
      <c r="J3014" t="s">
        <v>511</v>
      </c>
      <c r="K3014">
        <v>2</v>
      </c>
    </row>
    <row r="3015" spans="1:11" x14ac:dyDescent="0.25">
      <c r="A3015" t="s">
        <v>524</v>
      </c>
      <c r="B3015" t="s">
        <v>600</v>
      </c>
      <c r="C3015" t="s">
        <v>585</v>
      </c>
      <c r="D3015" t="s">
        <v>8</v>
      </c>
      <c r="E3015" t="s">
        <v>601</v>
      </c>
      <c r="F3015" t="s">
        <v>1045</v>
      </c>
      <c r="G3015">
        <f t="shared" si="94"/>
        <v>5</v>
      </c>
      <c r="H3015" t="str">
        <f t="shared" si="95"/>
        <v>5 - Don't Know</v>
      </c>
      <c r="I3015" t="s">
        <v>588</v>
      </c>
      <c r="J3015" t="s">
        <v>511</v>
      </c>
      <c r="K3015">
        <v>7</v>
      </c>
    </row>
    <row r="3016" spans="1:11" x14ac:dyDescent="0.25">
      <c r="A3016" t="s">
        <v>524</v>
      </c>
      <c r="B3016" t="s">
        <v>591</v>
      </c>
      <c r="C3016" t="s">
        <v>585</v>
      </c>
      <c r="D3016" t="s">
        <v>8</v>
      </c>
      <c r="E3016" t="s">
        <v>592</v>
      </c>
      <c r="F3016" t="s">
        <v>1045</v>
      </c>
      <c r="G3016">
        <f t="shared" si="94"/>
        <v>1</v>
      </c>
      <c r="H3016" t="str">
        <f t="shared" si="95"/>
        <v>1 - Never</v>
      </c>
      <c r="I3016" t="s">
        <v>10</v>
      </c>
      <c r="J3016" t="s">
        <v>511</v>
      </c>
      <c r="K3016">
        <v>29</v>
      </c>
    </row>
    <row r="3017" spans="1:11" x14ac:dyDescent="0.25">
      <c r="A3017" t="s">
        <v>524</v>
      </c>
      <c r="B3017" t="s">
        <v>591</v>
      </c>
      <c r="C3017" t="s">
        <v>585</v>
      </c>
      <c r="D3017" t="s">
        <v>8</v>
      </c>
      <c r="E3017" t="s">
        <v>592</v>
      </c>
      <c r="F3017" t="s">
        <v>1045</v>
      </c>
      <c r="G3017">
        <f t="shared" si="94"/>
        <v>2</v>
      </c>
      <c r="H3017" t="str">
        <f t="shared" si="95"/>
        <v>2 - Sometimes</v>
      </c>
      <c r="I3017" t="s">
        <v>11</v>
      </c>
      <c r="J3017" t="s">
        <v>511</v>
      </c>
      <c r="K3017">
        <v>26</v>
      </c>
    </row>
    <row r="3018" spans="1:11" x14ac:dyDescent="0.25">
      <c r="A3018" t="s">
        <v>524</v>
      </c>
      <c r="B3018" t="s">
        <v>591</v>
      </c>
      <c r="C3018" t="s">
        <v>585</v>
      </c>
      <c r="D3018" t="s">
        <v>8</v>
      </c>
      <c r="E3018" t="s">
        <v>592</v>
      </c>
      <c r="F3018" t="s">
        <v>1045</v>
      </c>
      <c r="G3018">
        <f t="shared" si="94"/>
        <v>3</v>
      </c>
      <c r="H3018" t="str">
        <f t="shared" si="95"/>
        <v>3 - Often</v>
      </c>
      <c r="I3018" t="s">
        <v>12</v>
      </c>
      <c r="J3018" t="s">
        <v>511</v>
      </c>
      <c r="K3018">
        <v>12</v>
      </c>
    </row>
    <row r="3019" spans="1:11" x14ac:dyDescent="0.25">
      <c r="A3019" t="s">
        <v>524</v>
      </c>
      <c r="B3019" t="s">
        <v>591</v>
      </c>
      <c r="C3019" t="s">
        <v>585</v>
      </c>
      <c r="D3019" t="s">
        <v>8</v>
      </c>
      <c r="E3019" t="s">
        <v>592</v>
      </c>
      <c r="F3019" t="s">
        <v>1045</v>
      </c>
      <c r="G3019">
        <f t="shared" si="94"/>
        <v>4</v>
      </c>
      <c r="H3019" t="str">
        <f t="shared" si="95"/>
        <v>4 - Very Often</v>
      </c>
      <c r="I3019" t="s">
        <v>587</v>
      </c>
      <c r="J3019" t="s">
        <v>511</v>
      </c>
      <c r="K3019">
        <v>7</v>
      </c>
    </row>
    <row r="3020" spans="1:11" x14ac:dyDescent="0.25">
      <c r="A3020" t="s">
        <v>524</v>
      </c>
      <c r="B3020" t="s">
        <v>591</v>
      </c>
      <c r="C3020" t="s">
        <v>585</v>
      </c>
      <c r="D3020" t="s">
        <v>8</v>
      </c>
      <c r="E3020" t="s">
        <v>592</v>
      </c>
      <c r="F3020" t="s">
        <v>1045</v>
      </c>
      <c r="G3020">
        <f t="shared" si="94"/>
        <v>5</v>
      </c>
      <c r="H3020" t="str">
        <f t="shared" si="95"/>
        <v>5 - Don't Know</v>
      </c>
      <c r="I3020" t="s">
        <v>588</v>
      </c>
      <c r="J3020" t="s">
        <v>511</v>
      </c>
      <c r="K3020">
        <v>7</v>
      </c>
    </row>
    <row r="3021" spans="1:11" x14ac:dyDescent="0.25">
      <c r="A3021" t="s">
        <v>524</v>
      </c>
      <c r="B3021" t="s">
        <v>610</v>
      </c>
      <c r="C3021" t="s">
        <v>585</v>
      </c>
      <c r="D3021" t="s">
        <v>8</v>
      </c>
      <c r="E3021" t="s">
        <v>611</v>
      </c>
      <c r="F3021" t="s">
        <v>1045</v>
      </c>
      <c r="G3021">
        <f t="shared" si="94"/>
        <v>1</v>
      </c>
      <c r="H3021" t="str">
        <f t="shared" si="95"/>
        <v>1 - Never</v>
      </c>
      <c r="I3021" t="s">
        <v>10</v>
      </c>
      <c r="J3021" t="s">
        <v>511</v>
      </c>
      <c r="K3021">
        <v>0</v>
      </c>
    </row>
    <row r="3022" spans="1:11" x14ac:dyDescent="0.25">
      <c r="A3022" t="s">
        <v>524</v>
      </c>
      <c r="B3022" t="s">
        <v>610</v>
      </c>
      <c r="C3022" t="s">
        <v>585</v>
      </c>
      <c r="D3022" t="s">
        <v>8</v>
      </c>
      <c r="E3022" t="s">
        <v>611</v>
      </c>
      <c r="F3022" t="s">
        <v>1045</v>
      </c>
      <c r="G3022">
        <f t="shared" si="94"/>
        <v>2</v>
      </c>
      <c r="H3022" t="str">
        <f t="shared" si="95"/>
        <v>2 - Sometimes</v>
      </c>
      <c r="I3022" t="s">
        <v>11</v>
      </c>
      <c r="J3022" t="s">
        <v>511</v>
      </c>
      <c r="K3022">
        <v>10</v>
      </c>
    </row>
    <row r="3023" spans="1:11" x14ac:dyDescent="0.25">
      <c r="A3023" t="s">
        <v>524</v>
      </c>
      <c r="B3023" t="s">
        <v>610</v>
      </c>
      <c r="C3023" t="s">
        <v>585</v>
      </c>
      <c r="D3023" t="s">
        <v>8</v>
      </c>
      <c r="E3023" t="s">
        <v>611</v>
      </c>
      <c r="F3023" t="s">
        <v>1045</v>
      </c>
      <c r="G3023">
        <f t="shared" si="94"/>
        <v>3</v>
      </c>
      <c r="H3023" t="str">
        <f t="shared" si="95"/>
        <v>3 - Often</v>
      </c>
      <c r="I3023" t="s">
        <v>12</v>
      </c>
      <c r="J3023" t="s">
        <v>511</v>
      </c>
      <c r="K3023">
        <v>35</v>
      </c>
    </row>
    <row r="3024" spans="1:11" x14ac:dyDescent="0.25">
      <c r="A3024" t="s">
        <v>524</v>
      </c>
      <c r="B3024" t="s">
        <v>610</v>
      </c>
      <c r="C3024" t="s">
        <v>585</v>
      </c>
      <c r="D3024" t="s">
        <v>8</v>
      </c>
      <c r="E3024" t="s">
        <v>611</v>
      </c>
      <c r="F3024" t="s">
        <v>1045</v>
      </c>
      <c r="G3024">
        <f t="shared" si="94"/>
        <v>4</v>
      </c>
      <c r="H3024" t="str">
        <f t="shared" si="95"/>
        <v>4 - Very Often</v>
      </c>
      <c r="I3024" t="s">
        <v>587</v>
      </c>
      <c r="J3024" t="s">
        <v>511</v>
      </c>
      <c r="K3024">
        <v>36</v>
      </c>
    </row>
    <row r="3025" spans="1:11" x14ac:dyDescent="0.25">
      <c r="A3025" t="s">
        <v>524</v>
      </c>
      <c r="B3025" t="s">
        <v>610</v>
      </c>
      <c r="C3025" t="s">
        <v>585</v>
      </c>
      <c r="D3025" t="s">
        <v>8</v>
      </c>
      <c r="E3025" t="s">
        <v>611</v>
      </c>
      <c r="F3025" t="s">
        <v>1045</v>
      </c>
      <c r="G3025">
        <f t="shared" si="94"/>
        <v>5</v>
      </c>
      <c r="H3025" t="str">
        <f t="shared" si="95"/>
        <v>5 - Don't Know</v>
      </c>
      <c r="I3025" t="s">
        <v>588</v>
      </c>
      <c r="J3025" t="s">
        <v>511</v>
      </c>
      <c r="K3025">
        <v>0</v>
      </c>
    </row>
    <row r="3026" spans="1:11" x14ac:dyDescent="0.25">
      <c r="A3026" t="s">
        <v>524</v>
      </c>
      <c r="B3026" t="s">
        <v>606</v>
      </c>
      <c r="C3026" t="s">
        <v>585</v>
      </c>
      <c r="D3026" t="s">
        <v>8</v>
      </c>
      <c r="E3026" t="s">
        <v>607</v>
      </c>
      <c r="F3026" t="s">
        <v>1045</v>
      </c>
      <c r="G3026">
        <f t="shared" si="94"/>
        <v>1</v>
      </c>
      <c r="H3026" t="str">
        <f t="shared" si="95"/>
        <v>1 - Never</v>
      </c>
      <c r="I3026" t="s">
        <v>10</v>
      </c>
      <c r="J3026" t="s">
        <v>511</v>
      </c>
      <c r="K3026">
        <v>8</v>
      </c>
    </row>
    <row r="3027" spans="1:11" x14ac:dyDescent="0.25">
      <c r="A3027" t="s">
        <v>524</v>
      </c>
      <c r="B3027" t="s">
        <v>606</v>
      </c>
      <c r="C3027" t="s">
        <v>585</v>
      </c>
      <c r="D3027" t="s">
        <v>8</v>
      </c>
      <c r="E3027" t="s">
        <v>607</v>
      </c>
      <c r="F3027" t="s">
        <v>1045</v>
      </c>
      <c r="G3027">
        <f t="shared" si="94"/>
        <v>2</v>
      </c>
      <c r="H3027" t="str">
        <f t="shared" si="95"/>
        <v>2 - Sometimes</v>
      </c>
      <c r="I3027" t="s">
        <v>11</v>
      </c>
      <c r="J3027" t="s">
        <v>511</v>
      </c>
      <c r="K3027">
        <v>44</v>
      </c>
    </row>
    <row r="3028" spans="1:11" x14ac:dyDescent="0.25">
      <c r="A3028" t="s">
        <v>524</v>
      </c>
      <c r="B3028" t="s">
        <v>606</v>
      </c>
      <c r="C3028" t="s">
        <v>585</v>
      </c>
      <c r="D3028" t="s">
        <v>8</v>
      </c>
      <c r="E3028" t="s">
        <v>607</v>
      </c>
      <c r="F3028" t="s">
        <v>1045</v>
      </c>
      <c r="G3028">
        <f t="shared" si="94"/>
        <v>3</v>
      </c>
      <c r="H3028" t="str">
        <f t="shared" si="95"/>
        <v>3 - Often</v>
      </c>
      <c r="I3028" t="s">
        <v>12</v>
      </c>
      <c r="J3028" t="s">
        <v>511</v>
      </c>
      <c r="K3028">
        <v>21</v>
      </c>
    </row>
    <row r="3029" spans="1:11" x14ac:dyDescent="0.25">
      <c r="A3029" t="s">
        <v>524</v>
      </c>
      <c r="B3029" t="s">
        <v>606</v>
      </c>
      <c r="C3029" t="s">
        <v>585</v>
      </c>
      <c r="D3029" t="s">
        <v>8</v>
      </c>
      <c r="E3029" t="s">
        <v>607</v>
      </c>
      <c r="F3029" t="s">
        <v>1045</v>
      </c>
      <c r="G3029">
        <f t="shared" si="94"/>
        <v>4</v>
      </c>
      <c r="H3029" t="str">
        <f t="shared" si="95"/>
        <v>4 - Very Often</v>
      </c>
      <c r="I3029" t="s">
        <v>587</v>
      </c>
      <c r="J3029" t="s">
        <v>511</v>
      </c>
      <c r="K3029">
        <v>8</v>
      </c>
    </row>
    <row r="3030" spans="1:11" x14ac:dyDescent="0.25">
      <c r="A3030" t="s">
        <v>524</v>
      </c>
      <c r="B3030" t="s">
        <v>606</v>
      </c>
      <c r="C3030" t="s">
        <v>585</v>
      </c>
      <c r="D3030" t="s">
        <v>8</v>
      </c>
      <c r="E3030" t="s">
        <v>607</v>
      </c>
      <c r="F3030" t="s">
        <v>1045</v>
      </c>
      <c r="G3030">
        <f t="shared" si="94"/>
        <v>5</v>
      </c>
      <c r="H3030" t="str">
        <f t="shared" si="95"/>
        <v>5 - Don't Know</v>
      </c>
      <c r="I3030" t="s">
        <v>588</v>
      </c>
      <c r="J3030" t="s">
        <v>511</v>
      </c>
      <c r="K3030">
        <v>0</v>
      </c>
    </row>
    <row r="3031" spans="1:11" x14ac:dyDescent="0.25">
      <c r="A3031" t="s">
        <v>524</v>
      </c>
      <c r="B3031" t="s">
        <v>602</v>
      </c>
      <c r="C3031" t="s">
        <v>585</v>
      </c>
      <c r="D3031" t="s">
        <v>8</v>
      </c>
      <c r="E3031" t="s">
        <v>603</v>
      </c>
      <c r="F3031" t="s">
        <v>1045</v>
      </c>
      <c r="G3031">
        <f t="shared" si="94"/>
        <v>1</v>
      </c>
      <c r="H3031" t="str">
        <f t="shared" si="95"/>
        <v>1 - Never</v>
      </c>
      <c r="I3031" t="s">
        <v>10</v>
      </c>
      <c r="J3031" t="s">
        <v>511</v>
      </c>
      <c r="K3031">
        <v>0</v>
      </c>
    </row>
    <row r="3032" spans="1:11" x14ac:dyDescent="0.25">
      <c r="A3032" t="s">
        <v>524</v>
      </c>
      <c r="B3032" t="s">
        <v>602</v>
      </c>
      <c r="C3032" t="s">
        <v>585</v>
      </c>
      <c r="D3032" t="s">
        <v>8</v>
      </c>
      <c r="E3032" t="s">
        <v>603</v>
      </c>
      <c r="F3032" t="s">
        <v>1045</v>
      </c>
      <c r="G3032">
        <f t="shared" si="94"/>
        <v>2</v>
      </c>
      <c r="H3032" t="str">
        <f t="shared" si="95"/>
        <v>2 - Sometimes</v>
      </c>
      <c r="I3032" t="s">
        <v>11</v>
      </c>
      <c r="J3032" t="s">
        <v>511</v>
      </c>
      <c r="K3032">
        <v>14</v>
      </c>
    </row>
    <row r="3033" spans="1:11" x14ac:dyDescent="0.25">
      <c r="A3033" t="s">
        <v>524</v>
      </c>
      <c r="B3033" t="s">
        <v>602</v>
      </c>
      <c r="C3033" t="s">
        <v>585</v>
      </c>
      <c r="D3033" t="s">
        <v>8</v>
      </c>
      <c r="E3033" t="s">
        <v>603</v>
      </c>
      <c r="F3033" t="s">
        <v>1045</v>
      </c>
      <c r="G3033">
        <f t="shared" si="94"/>
        <v>3</v>
      </c>
      <c r="H3033" t="str">
        <f t="shared" si="95"/>
        <v>3 - Often</v>
      </c>
      <c r="I3033" t="s">
        <v>12</v>
      </c>
      <c r="J3033" t="s">
        <v>511</v>
      </c>
      <c r="K3033">
        <v>28</v>
      </c>
    </row>
    <row r="3034" spans="1:11" x14ac:dyDescent="0.25">
      <c r="A3034" t="s">
        <v>524</v>
      </c>
      <c r="B3034" t="s">
        <v>602</v>
      </c>
      <c r="C3034" t="s">
        <v>585</v>
      </c>
      <c r="D3034" t="s">
        <v>8</v>
      </c>
      <c r="E3034" t="s">
        <v>603</v>
      </c>
      <c r="F3034" t="s">
        <v>1045</v>
      </c>
      <c r="G3034">
        <f t="shared" si="94"/>
        <v>4</v>
      </c>
      <c r="H3034" t="str">
        <f t="shared" si="95"/>
        <v>4 - Very Often</v>
      </c>
      <c r="I3034" t="s">
        <v>587</v>
      </c>
      <c r="J3034" t="s">
        <v>511</v>
      </c>
      <c r="K3034">
        <v>39</v>
      </c>
    </row>
    <row r="3035" spans="1:11" x14ac:dyDescent="0.25">
      <c r="A3035" t="s">
        <v>524</v>
      </c>
      <c r="B3035" t="s">
        <v>602</v>
      </c>
      <c r="C3035" t="s">
        <v>585</v>
      </c>
      <c r="D3035" t="s">
        <v>8</v>
      </c>
      <c r="E3035" t="s">
        <v>603</v>
      </c>
      <c r="F3035" t="s">
        <v>1045</v>
      </c>
      <c r="G3035">
        <f t="shared" si="94"/>
        <v>5</v>
      </c>
      <c r="H3035" t="str">
        <f t="shared" si="95"/>
        <v>5 - Don't Know</v>
      </c>
      <c r="I3035" t="s">
        <v>588</v>
      </c>
      <c r="J3035" t="s">
        <v>511</v>
      </c>
      <c r="K3035">
        <v>0</v>
      </c>
    </row>
    <row r="3036" spans="1:11" x14ac:dyDescent="0.25">
      <c r="A3036" t="s">
        <v>524</v>
      </c>
      <c r="B3036" t="s">
        <v>593</v>
      </c>
      <c r="C3036" t="s">
        <v>585</v>
      </c>
      <c r="D3036" t="s">
        <v>8</v>
      </c>
      <c r="E3036" t="s">
        <v>594</v>
      </c>
      <c r="F3036" t="s">
        <v>1045</v>
      </c>
      <c r="G3036">
        <f t="shared" si="94"/>
        <v>1</v>
      </c>
      <c r="H3036" t="str">
        <f t="shared" si="95"/>
        <v>1 - Never</v>
      </c>
      <c r="I3036" t="s">
        <v>10</v>
      </c>
      <c r="J3036" t="s">
        <v>511</v>
      </c>
      <c r="K3036">
        <v>8</v>
      </c>
    </row>
    <row r="3037" spans="1:11" x14ac:dyDescent="0.25">
      <c r="A3037" t="s">
        <v>524</v>
      </c>
      <c r="B3037" t="s">
        <v>593</v>
      </c>
      <c r="C3037" t="s">
        <v>585</v>
      </c>
      <c r="D3037" t="s">
        <v>8</v>
      </c>
      <c r="E3037" t="s">
        <v>594</v>
      </c>
      <c r="F3037" t="s">
        <v>1045</v>
      </c>
      <c r="G3037">
        <f t="shared" si="94"/>
        <v>2</v>
      </c>
      <c r="H3037" t="str">
        <f t="shared" si="95"/>
        <v>2 - Sometimes</v>
      </c>
      <c r="I3037" t="s">
        <v>11</v>
      </c>
      <c r="J3037" t="s">
        <v>511</v>
      </c>
      <c r="K3037">
        <v>24</v>
      </c>
    </row>
    <row r="3038" spans="1:11" x14ac:dyDescent="0.25">
      <c r="A3038" t="s">
        <v>524</v>
      </c>
      <c r="B3038" t="s">
        <v>593</v>
      </c>
      <c r="C3038" t="s">
        <v>585</v>
      </c>
      <c r="D3038" t="s">
        <v>8</v>
      </c>
      <c r="E3038" t="s">
        <v>594</v>
      </c>
      <c r="F3038" t="s">
        <v>1045</v>
      </c>
      <c r="G3038">
        <f t="shared" si="94"/>
        <v>3</v>
      </c>
      <c r="H3038" t="str">
        <f t="shared" si="95"/>
        <v>3 - Often</v>
      </c>
      <c r="I3038" t="s">
        <v>12</v>
      </c>
      <c r="J3038" t="s">
        <v>511</v>
      </c>
      <c r="K3038">
        <v>26</v>
      </c>
    </row>
    <row r="3039" spans="1:11" x14ac:dyDescent="0.25">
      <c r="A3039" t="s">
        <v>524</v>
      </c>
      <c r="B3039" t="s">
        <v>593</v>
      </c>
      <c r="C3039" t="s">
        <v>585</v>
      </c>
      <c r="D3039" t="s">
        <v>8</v>
      </c>
      <c r="E3039" t="s">
        <v>594</v>
      </c>
      <c r="F3039" t="s">
        <v>1045</v>
      </c>
      <c r="G3039">
        <f t="shared" si="94"/>
        <v>4</v>
      </c>
      <c r="H3039" t="str">
        <f t="shared" si="95"/>
        <v>4 - Very Often</v>
      </c>
      <c r="I3039" t="s">
        <v>587</v>
      </c>
      <c r="J3039" t="s">
        <v>511</v>
      </c>
      <c r="K3039">
        <v>22</v>
      </c>
    </row>
    <row r="3040" spans="1:11" x14ac:dyDescent="0.25">
      <c r="A3040" t="s">
        <v>524</v>
      </c>
      <c r="B3040" t="s">
        <v>593</v>
      </c>
      <c r="C3040" t="s">
        <v>585</v>
      </c>
      <c r="D3040" t="s">
        <v>8</v>
      </c>
      <c r="E3040" t="s">
        <v>594</v>
      </c>
      <c r="F3040" t="s">
        <v>1045</v>
      </c>
      <c r="G3040">
        <f t="shared" si="94"/>
        <v>5</v>
      </c>
      <c r="H3040" t="str">
        <f t="shared" si="95"/>
        <v>5 - Don't Know</v>
      </c>
      <c r="I3040" t="s">
        <v>588</v>
      </c>
      <c r="J3040" t="s">
        <v>511</v>
      </c>
      <c r="K3040">
        <v>1</v>
      </c>
    </row>
    <row r="3041" spans="1:11" x14ac:dyDescent="0.25">
      <c r="A3041" t="s">
        <v>524</v>
      </c>
      <c r="B3041" t="s">
        <v>598</v>
      </c>
      <c r="C3041" t="s">
        <v>585</v>
      </c>
      <c r="D3041" t="s">
        <v>8</v>
      </c>
      <c r="E3041" t="s">
        <v>599</v>
      </c>
      <c r="F3041" t="s">
        <v>1045</v>
      </c>
      <c r="G3041">
        <f t="shared" si="94"/>
        <v>1</v>
      </c>
      <c r="H3041" t="str">
        <f t="shared" si="95"/>
        <v>1 - Never</v>
      </c>
      <c r="I3041" t="s">
        <v>10</v>
      </c>
      <c r="J3041" t="s">
        <v>511</v>
      </c>
      <c r="K3041">
        <v>19</v>
      </c>
    </row>
    <row r="3042" spans="1:11" x14ac:dyDescent="0.25">
      <c r="A3042" t="s">
        <v>524</v>
      </c>
      <c r="B3042" t="s">
        <v>598</v>
      </c>
      <c r="C3042" t="s">
        <v>585</v>
      </c>
      <c r="D3042" t="s">
        <v>8</v>
      </c>
      <c r="E3042" t="s">
        <v>599</v>
      </c>
      <c r="F3042" t="s">
        <v>1045</v>
      </c>
      <c r="G3042">
        <f t="shared" si="94"/>
        <v>2</v>
      </c>
      <c r="H3042" t="str">
        <f t="shared" si="95"/>
        <v>2 - Sometimes</v>
      </c>
      <c r="I3042" t="s">
        <v>11</v>
      </c>
      <c r="J3042" t="s">
        <v>511</v>
      </c>
      <c r="K3042">
        <v>31</v>
      </c>
    </row>
    <row r="3043" spans="1:11" x14ac:dyDescent="0.25">
      <c r="A3043" t="s">
        <v>524</v>
      </c>
      <c r="B3043" t="s">
        <v>598</v>
      </c>
      <c r="C3043" t="s">
        <v>585</v>
      </c>
      <c r="D3043" t="s">
        <v>8</v>
      </c>
      <c r="E3043" t="s">
        <v>599</v>
      </c>
      <c r="F3043" t="s">
        <v>1045</v>
      </c>
      <c r="G3043">
        <f t="shared" si="94"/>
        <v>3</v>
      </c>
      <c r="H3043" t="str">
        <f t="shared" si="95"/>
        <v>3 - Often</v>
      </c>
      <c r="I3043" t="s">
        <v>12</v>
      </c>
      <c r="J3043" t="s">
        <v>511</v>
      </c>
      <c r="K3043">
        <v>12</v>
      </c>
    </row>
    <row r="3044" spans="1:11" x14ac:dyDescent="0.25">
      <c r="A3044" t="s">
        <v>524</v>
      </c>
      <c r="B3044" t="s">
        <v>598</v>
      </c>
      <c r="C3044" t="s">
        <v>585</v>
      </c>
      <c r="D3044" t="s">
        <v>8</v>
      </c>
      <c r="E3044" t="s">
        <v>599</v>
      </c>
      <c r="F3044" t="s">
        <v>1045</v>
      </c>
      <c r="G3044">
        <f t="shared" si="94"/>
        <v>4</v>
      </c>
      <c r="H3044" t="str">
        <f t="shared" si="95"/>
        <v>4 - Very Often</v>
      </c>
      <c r="I3044" t="s">
        <v>587</v>
      </c>
      <c r="J3044" t="s">
        <v>511</v>
      </c>
      <c r="K3044">
        <v>6</v>
      </c>
    </row>
    <row r="3045" spans="1:11" x14ac:dyDescent="0.25">
      <c r="A3045" t="s">
        <v>524</v>
      </c>
      <c r="B3045" t="s">
        <v>598</v>
      </c>
      <c r="C3045" t="s">
        <v>585</v>
      </c>
      <c r="D3045" t="s">
        <v>8</v>
      </c>
      <c r="E3045" t="s">
        <v>599</v>
      </c>
      <c r="F3045" t="s">
        <v>1045</v>
      </c>
      <c r="G3045">
        <f t="shared" si="94"/>
        <v>5</v>
      </c>
      <c r="H3045" t="str">
        <f t="shared" si="95"/>
        <v>5 - Don't Know</v>
      </c>
      <c r="I3045" t="s">
        <v>588</v>
      </c>
      <c r="J3045" t="s">
        <v>511</v>
      </c>
      <c r="K3045">
        <v>13</v>
      </c>
    </row>
    <row r="3046" spans="1:11" x14ac:dyDescent="0.25">
      <c r="A3046" t="s">
        <v>524</v>
      </c>
      <c r="B3046" t="s">
        <v>596</v>
      </c>
      <c r="C3046" t="s">
        <v>585</v>
      </c>
      <c r="D3046" t="s">
        <v>8</v>
      </c>
      <c r="E3046" t="s">
        <v>597</v>
      </c>
      <c r="F3046" t="s">
        <v>1045</v>
      </c>
      <c r="G3046">
        <f t="shared" si="94"/>
        <v>1</v>
      </c>
      <c r="H3046" t="str">
        <f t="shared" si="95"/>
        <v>1 - Never</v>
      </c>
      <c r="I3046" t="s">
        <v>10</v>
      </c>
      <c r="J3046" t="s">
        <v>511</v>
      </c>
      <c r="K3046">
        <v>11</v>
      </c>
    </row>
    <row r="3047" spans="1:11" x14ac:dyDescent="0.25">
      <c r="A3047" t="s">
        <v>524</v>
      </c>
      <c r="B3047" t="s">
        <v>596</v>
      </c>
      <c r="C3047" t="s">
        <v>585</v>
      </c>
      <c r="D3047" t="s">
        <v>8</v>
      </c>
      <c r="E3047" t="s">
        <v>597</v>
      </c>
      <c r="F3047" t="s">
        <v>1045</v>
      </c>
      <c r="G3047">
        <f t="shared" si="94"/>
        <v>2</v>
      </c>
      <c r="H3047" t="str">
        <f t="shared" si="95"/>
        <v>2 - Sometimes</v>
      </c>
      <c r="I3047" t="s">
        <v>11</v>
      </c>
      <c r="J3047" t="s">
        <v>511</v>
      </c>
      <c r="K3047">
        <v>25</v>
      </c>
    </row>
    <row r="3048" spans="1:11" x14ac:dyDescent="0.25">
      <c r="A3048" t="s">
        <v>524</v>
      </c>
      <c r="B3048" t="s">
        <v>596</v>
      </c>
      <c r="C3048" t="s">
        <v>585</v>
      </c>
      <c r="D3048" t="s">
        <v>8</v>
      </c>
      <c r="E3048" t="s">
        <v>597</v>
      </c>
      <c r="F3048" t="s">
        <v>1045</v>
      </c>
      <c r="G3048">
        <f t="shared" si="94"/>
        <v>3</v>
      </c>
      <c r="H3048" t="str">
        <f t="shared" si="95"/>
        <v>3 - Often</v>
      </c>
      <c r="I3048" t="s">
        <v>12</v>
      </c>
      <c r="J3048" t="s">
        <v>511</v>
      </c>
      <c r="K3048">
        <v>22</v>
      </c>
    </row>
    <row r="3049" spans="1:11" x14ac:dyDescent="0.25">
      <c r="A3049" t="s">
        <v>524</v>
      </c>
      <c r="B3049" t="s">
        <v>596</v>
      </c>
      <c r="C3049" t="s">
        <v>585</v>
      </c>
      <c r="D3049" t="s">
        <v>8</v>
      </c>
      <c r="E3049" t="s">
        <v>597</v>
      </c>
      <c r="F3049" t="s">
        <v>1045</v>
      </c>
      <c r="G3049">
        <f t="shared" si="94"/>
        <v>4</v>
      </c>
      <c r="H3049" t="str">
        <f t="shared" si="95"/>
        <v>4 - Very Often</v>
      </c>
      <c r="I3049" t="s">
        <v>587</v>
      </c>
      <c r="J3049" t="s">
        <v>511</v>
      </c>
      <c r="K3049">
        <v>21</v>
      </c>
    </row>
    <row r="3050" spans="1:11" x14ac:dyDescent="0.25">
      <c r="A3050" t="s">
        <v>524</v>
      </c>
      <c r="B3050" t="s">
        <v>596</v>
      </c>
      <c r="C3050" t="s">
        <v>585</v>
      </c>
      <c r="D3050" t="s">
        <v>8</v>
      </c>
      <c r="E3050" t="s">
        <v>597</v>
      </c>
      <c r="F3050" t="s">
        <v>1045</v>
      </c>
      <c r="G3050">
        <f t="shared" si="94"/>
        <v>5</v>
      </c>
      <c r="H3050" t="str">
        <f t="shared" si="95"/>
        <v>5 - Don't Know</v>
      </c>
      <c r="I3050" t="s">
        <v>588</v>
      </c>
      <c r="J3050" t="s">
        <v>511</v>
      </c>
      <c r="K3050">
        <v>1</v>
      </c>
    </row>
    <row r="3051" spans="1:11" x14ac:dyDescent="0.25">
      <c r="A3051" t="s">
        <v>524</v>
      </c>
      <c r="B3051" t="s">
        <v>670</v>
      </c>
      <c r="C3051" t="s">
        <v>671</v>
      </c>
      <c r="D3051" t="s">
        <v>8</v>
      </c>
      <c r="E3051" t="s">
        <v>373</v>
      </c>
      <c r="F3051" t="s">
        <v>1045</v>
      </c>
      <c r="G3051">
        <f t="shared" si="94"/>
        <v>1</v>
      </c>
      <c r="H3051" t="str">
        <f t="shared" si="95"/>
        <v>1 - Never</v>
      </c>
      <c r="I3051" t="s">
        <v>10</v>
      </c>
      <c r="J3051" t="s">
        <v>511</v>
      </c>
      <c r="K3051">
        <v>4</v>
      </c>
    </row>
    <row r="3052" spans="1:11" x14ac:dyDescent="0.25">
      <c r="A3052" t="s">
        <v>524</v>
      </c>
      <c r="B3052" t="s">
        <v>670</v>
      </c>
      <c r="C3052" t="s">
        <v>671</v>
      </c>
      <c r="D3052" t="s">
        <v>8</v>
      </c>
      <c r="E3052" t="s">
        <v>373</v>
      </c>
      <c r="F3052" t="s">
        <v>1045</v>
      </c>
      <c r="G3052">
        <f t="shared" si="94"/>
        <v>2</v>
      </c>
      <c r="H3052" t="str">
        <f t="shared" si="95"/>
        <v>2 - Rarely</v>
      </c>
      <c r="I3052" t="s">
        <v>311</v>
      </c>
      <c r="J3052" t="s">
        <v>511</v>
      </c>
      <c r="K3052">
        <v>16</v>
      </c>
    </row>
    <row r="3053" spans="1:11" x14ac:dyDescent="0.25">
      <c r="A3053" t="s">
        <v>524</v>
      </c>
      <c r="B3053" t="s">
        <v>670</v>
      </c>
      <c r="C3053" t="s">
        <v>671</v>
      </c>
      <c r="D3053" t="s">
        <v>8</v>
      </c>
      <c r="E3053" t="s">
        <v>373</v>
      </c>
      <c r="F3053" t="s">
        <v>1045</v>
      </c>
      <c r="G3053">
        <f t="shared" si="94"/>
        <v>3</v>
      </c>
      <c r="H3053" t="str">
        <f t="shared" si="95"/>
        <v>3 - Sometimes</v>
      </c>
      <c r="I3053" t="s">
        <v>11</v>
      </c>
      <c r="J3053" t="s">
        <v>511</v>
      </c>
      <c r="K3053">
        <v>36</v>
      </c>
    </row>
    <row r="3054" spans="1:11" x14ac:dyDescent="0.25">
      <c r="A3054" t="s">
        <v>524</v>
      </c>
      <c r="B3054" t="s">
        <v>670</v>
      </c>
      <c r="C3054" t="s">
        <v>671</v>
      </c>
      <c r="D3054" t="s">
        <v>8</v>
      </c>
      <c r="E3054" t="s">
        <v>373</v>
      </c>
      <c r="F3054" t="s">
        <v>1045</v>
      </c>
      <c r="G3054">
        <f t="shared" si="94"/>
        <v>4</v>
      </c>
      <c r="H3054" t="str">
        <f t="shared" si="95"/>
        <v>4 - Often</v>
      </c>
      <c r="I3054" t="s">
        <v>12</v>
      </c>
      <c r="J3054" t="s">
        <v>511</v>
      </c>
      <c r="K3054">
        <v>18</v>
      </c>
    </row>
    <row r="3055" spans="1:11" x14ac:dyDescent="0.25">
      <c r="A3055" t="s">
        <v>524</v>
      </c>
      <c r="B3055" t="s">
        <v>672</v>
      </c>
      <c r="C3055" t="s">
        <v>671</v>
      </c>
      <c r="D3055" t="s">
        <v>8</v>
      </c>
      <c r="E3055" t="s">
        <v>374</v>
      </c>
      <c r="F3055" t="s">
        <v>1045</v>
      </c>
      <c r="G3055">
        <f t="shared" si="94"/>
        <v>1</v>
      </c>
      <c r="H3055" t="str">
        <f t="shared" si="95"/>
        <v>1 - Never</v>
      </c>
      <c r="I3055" t="s">
        <v>10</v>
      </c>
      <c r="J3055" t="s">
        <v>511</v>
      </c>
      <c r="K3055">
        <v>8</v>
      </c>
    </row>
    <row r="3056" spans="1:11" x14ac:dyDescent="0.25">
      <c r="A3056" t="s">
        <v>524</v>
      </c>
      <c r="B3056" t="s">
        <v>672</v>
      </c>
      <c r="C3056" t="s">
        <v>671</v>
      </c>
      <c r="D3056" t="s">
        <v>8</v>
      </c>
      <c r="E3056" t="s">
        <v>374</v>
      </c>
      <c r="F3056" t="s">
        <v>1045</v>
      </c>
      <c r="G3056">
        <f t="shared" si="94"/>
        <v>2</v>
      </c>
      <c r="H3056" t="str">
        <f t="shared" si="95"/>
        <v>2 - Rarely</v>
      </c>
      <c r="I3056" t="s">
        <v>311</v>
      </c>
      <c r="J3056" t="s">
        <v>511</v>
      </c>
      <c r="K3056">
        <v>30</v>
      </c>
    </row>
    <row r="3057" spans="1:11" x14ac:dyDescent="0.25">
      <c r="A3057" t="s">
        <v>524</v>
      </c>
      <c r="B3057" t="s">
        <v>672</v>
      </c>
      <c r="C3057" t="s">
        <v>671</v>
      </c>
      <c r="D3057" t="s">
        <v>8</v>
      </c>
      <c r="E3057" t="s">
        <v>374</v>
      </c>
      <c r="F3057" t="s">
        <v>1045</v>
      </c>
      <c r="G3057">
        <f t="shared" si="94"/>
        <v>3</v>
      </c>
      <c r="H3057" t="str">
        <f t="shared" si="95"/>
        <v>3 - Sometimes</v>
      </c>
      <c r="I3057" t="s">
        <v>11</v>
      </c>
      <c r="J3057" t="s">
        <v>511</v>
      </c>
      <c r="K3057">
        <v>25</v>
      </c>
    </row>
    <row r="3058" spans="1:11" x14ac:dyDescent="0.25">
      <c r="A3058" t="s">
        <v>524</v>
      </c>
      <c r="B3058" t="s">
        <v>672</v>
      </c>
      <c r="C3058" t="s">
        <v>671</v>
      </c>
      <c r="D3058" t="s">
        <v>8</v>
      </c>
      <c r="E3058" t="s">
        <v>374</v>
      </c>
      <c r="F3058" t="s">
        <v>1045</v>
      </c>
      <c r="G3058">
        <f t="shared" si="94"/>
        <v>4</v>
      </c>
      <c r="H3058" t="str">
        <f t="shared" si="95"/>
        <v>4 - Often</v>
      </c>
      <c r="I3058" t="s">
        <v>12</v>
      </c>
      <c r="J3058" t="s">
        <v>511</v>
      </c>
      <c r="K3058">
        <v>10</v>
      </c>
    </row>
    <row r="3059" spans="1:11" x14ac:dyDescent="0.25">
      <c r="A3059" t="s">
        <v>524</v>
      </c>
      <c r="B3059" t="s">
        <v>677</v>
      </c>
      <c r="C3059" t="s">
        <v>671</v>
      </c>
      <c r="D3059" t="s">
        <v>8</v>
      </c>
      <c r="E3059" t="s">
        <v>366</v>
      </c>
      <c r="F3059" t="s">
        <v>1045</v>
      </c>
      <c r="G3059">
        <f t="shared" si="94"/>
        <v>1</v>
      </c>
      <c r="H3059" t="str">
        <f t="shared" si="95"/>
        <v>1 - Never</v>
      </c>
      <c r="I3059" t="s">
        <v>10</v>
      </c>
      <c r="J3059" t="s">
        <v>511</v>
      </c>
      <c r="K3059">
        <v>35</v>
      </c>
    </row>
    <row r="3060" spans="1:11" x14ac:dyDescent="0.25">
      <c r="A3060" t="s">
        <v>524</v>
      </c>
      <c r="B3060" t="s">
        <v>677</v>
      </c>
      <c r="C3060" t="s">
        <v>671</v>
      </c>
      <c r="D3060" t="s">
        <v>8</v>
      </c>
      <c r="E3060" t="s">
        <v>366</v>
      </c>
      <c r="F3060" t="s">
        <v>1045</v>
      </c>
      <c r="G3060">
        <f t="shared" si="94"/>
        <v>2</v>
      </c>
      <c r="H3060" t="str">
        <f t="shared" si="95"/>
        <v>2 - Rarely</v>
      </c>
      <c r="I3060" t="s">
        <v>311</v>
      </c>
      <c r="J3060" t="s">
        <v>511</v>
      </c>
      <c r="K3060">
        <v>19</v>
      </c>
    </row>
    <row r="3061" spans="1:11" x14ac:dyDescent="0.25">
      <c r="A3061" t="s">
        <v>524</v>
      </c>
      <c r="B3061" t="s">
        <v>677</v>
      </c>
      <c r="C3061" t="s">
        <v>671</v>
      </c>
      <c r="D3061" t="s">
        <v>8</v>
      </c>
      <c r="E3061" t="s">
        <v>366</v>
      </c>
      <c r="F3061" t="s">
        <v>1045</v>
      </c>
      <c r="G3061">
        <f t="shared" si="94"/>
        <v>3</v>
      </c>
      <c r="H3061" t="str">
        <f t="shared" si="95"/>
        <v>3 - Sometimes</v>
      </c>
      <c r="I3061" t="s">
        <v>11</v>
      </c>
      <c r="J3061" t="s">
        <v>511</v>
      </c>
      <c r="K3061">
        <v>6</v>
      </c>
    </row>
    <row r="3062" spans="1:11" x14ac:dyDescent="0.25">
      <c r="A3062" t="s">
        <v>524</v>
      </c>
      <c r="B3062" t="s">
        <v>677</v>
      </c>
      <c r="C3062" t="s">
        <v>671</v>
      </c>
      <c r="D3062" t="s">
        <v>8</v>
      </c>
      <c r="E3062" t="s">
        <v>366</v>
      </c>
      <c r="F3062" t="s">
        <v>1045</v>
      </c>
      <c r="G3062">
        <f t="shared" si="94"/>
        <v>4</v>
      </c>
      <c r="H3062" t="str">
        <f t="shared" si="95"/>
        <v>4 - Often</v>
      </c>
      <c r="I3062" t="s">
        <v>12</v>
      </c>
      <c r="J3062" t="s">
        <v>511</v>
      </c>
      <c r="K3062">
        <v>1</v>
      </c>
    </row>
    <row r="3063" spans="1:11" x14ac:dyDescent="0.25">
      <c r="A3063" t="s">
        <v>524</v>
      </c>
      <c r="B3063" t="s">
        <v>679</v>
      </c>
      <c r="C3063" t="s">
        <v>671</v>
      </c>
      <c r="D3063" t="s">
        <v>8</v>
      </c>
      <c r="E3063" t="s">
        <v>376</v>
      </c>
      <c r="F3063" t="s">
        <v>1045</v>
      </c>
      <c r="G3063">
        <f t="shared" si="94"/>
        <v>1</v>
      </c>
      <c r="H3063" t="str">
        <f t="shared" si="95"/>
        <v>1 - Never</v>
      </c>
      <c r="I3063" t="s">
        <v>10</v>
      </c>
      <c r="J3063" t="s">
        <v>511</v>
      </c>
      <c r="K3063">
        <v>14</v>
      </c>
    </row>
    <row r="3064" spans="1:11" x14ac:dyDescent="0.25">
      <c r="A3064" t="s">
        <v>524</v>
      </c>
      <c r="B3064" t="s">
        <v>679</v>
      </c>
      <c r="C3064" t="s">
        <v>671</v>
      </c>
      <c r="D3064" t="s">
        <v>8</v>
      </c>
      <c r="E3064" t="s">
        <v>376</v>
      </c>
      <c r="F3064" t="s">
        <v>1045</v>
      </c>
      <c r="G3064">
        <f t="shared" si="94"/>
        <v>2</v>
      </c>
      <c r="H3064" t="str">
        <f t="shared" si="95"/>
        <v>2 - Rarely</v>
      </c>
      <c r="I3064" t="s">
        <v>311</v>
      </c>
      <c r="J3064" t="s">
        <v>511</v>
      </c>
      <c r="K3064">
        <v>22</v>
      </c>
    </row>
    <row r="3065" spans="1:11" x14ac:dyDescent="0.25">
      <c r="A3065" t="s">
        <v>524</v>
      </c>
      <c r="B3065" t="s">
        <v>679</v>
      </c>
      <c r="C3065" t="s">
        <v>671</v>
      </c>
      <c r="D3065" t="s">
        <v>8</v>
      </c>
      <c r="E3065" t="s">
        <v>376</v>
      </c>
      <c r="F3065" t="s">
        <v>1045</v>
      </c>
      <c r="G3065">
        <f t="shared" si="94"/>
        <v>3</v>
      </c>
      <c r="H3065" t="str">
        <f t="shared" si="95"/>
        <v>3 - Sometimes</v>
      </c>
      <c r="I3065" t="s">
        <v>11</v>
      </c>
      <c r="J3065" t="s">
        <v>511</v>
      </c>
      <c r="K3065">
        <v>24</v>
      </c>
    </row>
    <row r="3066" spans="1:11" x14ac:dyDescent="0.25">
      <c r="A3066" t="s">
        <v>524</v>
      </c>
      <c r="B3066" t="s">
        <v>679</v>
      </c>
      <c r="C3066" t="s">
        <v>671</v>
      </c>
      <c r="D3066" t="s">
        <v>8</v>
      </c>
      <c r="E3066" t="s">
        <v>376</v>
      </c>
      <c r="F3066" t="s">
        <v>1045</v>
      </c>
      <c r="G3066">
        <f t="shared" si="94"/>
        <v>4</v>
      </c>
      <c r="H3066" t="str">
        <f t="shared" si="95"/>
        <v>4 - Often</v>
      </c>
      <c r="I3066" t="s">
        <v>12</v>
      </c>
      <c r="J3066" t="s">
        <v>511</v>
      </c>
      <c r="K3066">
        <v>13</v>
      </c>
    </row>
    <row r="3067" spans="1:11" x14ac:dyDescent="0.25">
      <c r="A3067" t="s">
        <v>524</v>
      </c>
      <c r="B3067" t="s">
        <v>678</v>
      </c>
      <c r="C3067" t="s">
        <v>671</v>
      </c>
      <c r="D3067" t="s">
        <v>8</v>
      </c>
      <c r="E3067" t="s">
        <v>367</v>
      </c>
      <c r="F3067" t="s">
        <v>1045</v>
      </c>
      <c r="G3067">
        <f t="shared" si="94"/>
        <v>1</v>
      </c>
      <c r="H3067" t="str">
        <f t="shared" si="95"/>
        <v>1 - Never</v>
      </c>
      <c r="I3067" t="s">
        <v>10</v>
      </c>
      <c r="J3067" t="s">
        <v>511</v>
      </c>
      <c r="K3067">
        <v>14</v>
      </c>
    </row>
    <row r="3068" spans="1:11" x14ac:dyDescent="0.25">
      <c r="A3068" t="s">
        <v>524</v>
      </c>
      <c r="B3068" t="s">
        <v>678</v>
      </c>
      <c r="C3068" t="s">
        <v>671</v>
      </c>
      <c r="D3068" t="s">
        <v>8</v>
      </c>
      <c r="E3068" t="s">
        <v>367</v>
      </c>
      <c r="F3068" t="s">
        <v>1045</v>
      </c>
      <c r="G3068">
        <f t="shared" si="94"/>
        <v>2</v>
      </c>
      <c r="H3068" t="str">
        <f t="shared" si="95"/>
        <v>2 - Rarely</v>
      </c>
      <c r="I3068" t="s">
        <v>311</v>
      </c>
      <c r="J3068" t="s">
        <v>511</v>
      </c>
      <c r="K3068">
        <v>25</v>
      </c>
    </row>
    <row r="3069" spans="1:11" x14ac:dyDescent="0.25">
      <c r="A3069" t="s">
        <v>524</v>
      </c>
      <c r="B3069" t="s">
        <v>678</v>
      </c>
      <c r="C3069" t="s">
        <v>671</v>
      </c>
      <c r="D3069" t="s">
        <v>8</v>
      </c>
      <c r="E3069" t="s">
        <v>367</v>
      </c>
      <c r="F3069" t="s">
        <v>1045</v>
      </c>
      <c r="G3069">
        <f t="shared" si="94"/>
        <v>3</v>
      </c>
      <c r="H3069" t="str">
        <f t="shared" si="95"/>
        <v>3 - Sometimes</v>
      </c>
      <c r="I3069" t="s">
        <v>11</v>
      </c>
      <c r="J3069" t="s">
        <v>511</v>
      </c>
      <c r="K3069">
        <v>26</v>
      </c>
    </row>
    <row r="3070" spans="1:11" x14ac:dyDescent="0.25">
      <c r="A3070" t="s">
        <v>524</v>
      </c>
      <c r="B3070" t="s">
        <v>678</v>
      </c>
      <c r="C3070" t="s">
        <v>671</v>
      </c>
      <c r="D3070" t="s">
        <v>8</v>
      </c>
      <c r="E3070" t="s">
        <v>367</v>
      </c>
      <c r="F3070" t="s">
        <v>1045</v>
      </c>
      <c r="G3070">
        <f t="shared" si="94"/>
        <v>4</v>
      </c>
      <c r="H3070" t="str">
        <f t="shared" si="95"/>
        <v>4 - Often</v>
      </c>
      <c r="I3070" t="s">
        <v>12</v>
      </c>
      <c r="J3070" t="s">
        <v>511</v>
      </c>
      <c r="K3070">
        <v>8</v>
      </c>
    </row>
    <row r="3071" spans="1:11" x14ac:dyDescent="0.25">
      <c r="A3071" t="s">
        <v>524</v>
      </c>
      <c r="B3071" t="s">
        <v>673</v>
      </c>
      <c r="C3071" t="s">
        <v>671</v>
      </c>
      <c r="D3071" t="s">
        <v>8</v>
      </c>
      <c r="E3071" t="s">
        <v>365</v>
      </c>
      <c r="F3071" t="s">
        <v>1045</v>
      </c>
      <c r="G3071">
        <f t="shared" si="94"/>
        <v>1</v>
      </c>
      <c r="H3071" t="str">
        <f t="shared" si="95"/>
        <v>1 - Never</v>
      </c>
      <c r="I3071" t="s">
        <v>10</v>
      </c>
      <c r="J3071" t="s">
        <v>511</v>
      </c>
      <c r="K3071">
        <v>18</v>
      </c>
    </row>
    <row r="3072" spans="1:11" x14ac:dyDescent="0.25">
      <c r="A3072" t="s">
        <v>524</v>
      </c>
      <c r="B3072" t="s">
        <v>673</v>
      </c>
      <c r="C3072" t="s">
        <v>671</v>
      </c>
      <c r="D3072" t="s">
        <v>8</v>
      </c>
      <c r="E3072" t="s">
        <v>365</v>
      </c>
      <c r="F3072" t="s">
        <v>1045</v>
      </c>
      <c r="G3072">
        <f t="shared" si="94"/>
        <v>2</v>
      </c>
      <c r="H3072" t="str">
        <f t="shared" si="95"/>
        <v>2 - Rarely</v>
      </c>
      <c r="I3072" t="s">
        <v>311</v>
      </c>
      <c r="J3072" t="s">
        <v>511</v>
      </c>
      <c r="K3072">
        <v>34</v>
      </c>
    </row>
    <row r="3073" spans="1:11" x14ac:dyDescent="0.25">
      <c r="A3073" t="s">
        <v>524</v>
      </c>
      <c r="B3073" t="s">
        <v>673</v>
      </c>
      <c r="C3073" t="s">
        <v>671</v>
      </c>
      <c r="D3073" t="s">
        <v>8</v>
      </c>
      <c r="E3073" t="s">
        <v>365</v>
      </c>
      <c r="F3073" t="s">
        <v>1045</v>
      </c>
      <c r="G3073">
        <f t="shared" si="94"/>
        <v>3</v>
      </c>
      <c r="H3073" t="str">
        <f t="shared" si="95"/>
        <v>3 - Sometimes</v>
      </c>
      <c r="I3073" t="s">
        <v>11</v>
      </c>
      <c r="J3073" t="s">
        <v>511</v>
      </c>
      <c r="K3073">
        <v>17</v>
      </c>
    </row>
    <row r="3074" spans="1:11" x14ac:dyDescent="0.25">
      <c r="A3074" t="s">
        <v>524</v>
      </c>
      <c r="B3074" t="s">
        <v>673</v>
      </c>
      <c r="C3074" t="s">
        <v>671</v>
      </c>
      <c r="D3074" t="s">
        <v>8</v>
      </c>
      <c r="E3074" t="s">
        <v>365</v>
      </c>
      <c r="F3074" t="s">
        <v>1045</v>
      </c>
      <c r="G3074">
        <f t="shared" ref="G3074:G3137" si="96">IF(E3074=E3073,1+G3073,1)</f>
        <v>4</v>
      </c>
      <c r="H3074" t="str">
        <f t="shared" ref="H3074:H3137" si="97">CONCATENATE(G3074," - ",I3074)</f>
        <v>4 - Often</v>
      </c>
      <c r="I3074" t="s">
        <v>12</v>
      </c>
      <c r="J3074" t="s">
        <v>511</v>
      </c>
      <c r="K3074">
        <v>2</v>
      </c>
    </row>
    <row r="3075" spans="1:11" x14ac:dyDescent="0.25">
      <c r="A3075" t="s">
        <v>524</v>
      </c>
      <c r="B3075" t="s">
        <v>682</v>
      </c>
      <c r="C3075" t="s">
        <v>671</v>
      </c>
      <c r="D3075" t="s">
        <v>8</v>
      </c>
      <c r="E3075" t="s">
        <v>370</v>
      </c>
      <c r="F3075" t="s">
        <v>1045</v>
      </c>
      <c r="G3075">
        <f t="shared" si="96"/>
        <v>1</v>
      </c>
      <c r="H3075" t="str">
        <f t="shared" si="97"/>
        <v>1 - Never</v>
      </c>
      <c r="I3075" t="s">
        <v>10</v>
      </c>
      <c r="J3075" t="s">
        <v>511</v>
      </c>
      <c r="K3075">
        <v>4</v>
      </c>
    </row>
    <row r="3076" spans="1:11" x14ac:dyDescent="0.25">
      <c r="A3076" t="s">
        <v>524</v>
      </c>
      <c r="B3076" t="s">
        <v>682</v>
      </c>
      <c r="C3076" t="s">
        <v>671</v>
      </c>
      <c r="D3076" t="s">
        <v>8</v>
      </c>
      <c r="E3076" t="s">
        <v>370</v>
      </c>
      <c r="F3076" t="s">
        <v>1045</v>
      </c>
      <c r="G3076">
        <f t="shared" si="96"/>
        <v>2</v>
      </c>
      <c r="H3076" t="str">
        <f t="shared" si="97"/>
        <v>2 - Rarely</v>
      </c>
      <c r="I3076" t="s">
        <v>311</v>
      </c>
      <c r="J3076" t="s">
        <v>511</v>
      </c>
      <c r="K3076">
        <v>12</v>
      </c>
    </row>
    <row r="3077" spans="1:11" x14ac:dyDescent="0.25">
      <c r="A3077" t="s">
        <v>524</v>
      </c>
      <c r="B3077" t="s">
        <v>682</v>
      </c>
      <c r="C3077" t="s">
        <v>671</v>
      </c>
      <c r="D3077" t="s">
        <v>8</v>
      </c>
      <c r="E3077" t="s">
        <v>370</v>
      </c>
      <c r="F3077" t="s">
        <v>1045</v>
      </c>
      <c r="G3077">
        <f t="shared" si="96"/>
        <v>3</v>
      </c>
      <c r="H3077" t="str">
        <f t="shared" si="97"/>
        <v>3 - Sometimes</v>
      </c>
      <c r="I3077" t="s">
        <v>11</v>
      </c>
      <c r="J3077" t="s">
        <v>511</v>
      </c>
      <c r="K3077">
        <v>32</v>
      </c>
    </row>
    <row r="3078" spans="1:11" x14ac:dyDescent="0.25">
      <c r="A3078" t="s">
        <v>524</v>
      </c>
      <c r="B3078" t="s">
        <v>682</v>
      </c>
      <c r="C3078" t="s">
        <v>671</v>
      </c>
      <c r="D3078" t="s">
        <v>8</v>
      </c>
      <c r="E3078" t="s">
        <v>370</v>
      </c>
      <c r="F3078" t="s">
        <v>1045</v>
      </c>
      <c r="G3078">
        <f t="shared" si="96"/>
        <v>4</v>
      </c>
      <c r="H3078" t="str">
        <f t="shared" si="97"/>
        <v>4 - Often</v>
      </c>
      <c r="I3078" t="s">
        <v>12</v>
      </c>
      <c r="J3078" t="s">
        <v>511</v>
      </c>
      <c r="K3078">
        <v>26</v>
      </c>
    </row>
    <row r="3079" spans="1:11" x14ac:dyDescent="0.25">
      <c r="A3079" t="s">
        <v>524</v>
      </c>
      <c r="B3079" t="s">
        <v>674</v>
      </c>
      <c r="C3079" t="s">
        <v>671</v>
      </c>
      <c r="D3079" t="s">
        <v>8</v>
      </c>
      <c r="E3079" t="s">
        <v>375</v>
      </c>
      <c r="F3079" t="s">
        <v>1045</v>
      </c>
      <c r="G3079">
        <f t="shared" si="96"/>
        <v>1</v>
      </c>
      <c r="H3079" t="str">
        <f t="shared" si="97"/>
        <v>1 - Never</v>
      </c>
      <c r="I3079" t="s">
        <v>10</v>
      </c>
      <c r="J3079" t="s">
        <v>511</v>
      </c>
      <c r="K3079">
        <v>6</v>
      </c>
    </row>
    <row r="3080" spans="1:11" x14ac:dyDescent="0.25">
      <c r="A3080" t="s">
        <v>524</v>
      </c>
      <c r="B3080" t="s">
        <v>674</v>
      </c>
      <c r="C3080" t="s">
        <v>671</v>
      </c>
      <c r="D3080" t="s">
        <v>8</v>
      </c>
      <c r="E3080" t="s">
        <v>375</v>
      </c>
      <c r="F3080" t="s">
        <v>1045</v>
      </c>
      <c r="G3080">
        <f t="shared" si="96"/>
        <v>2</v>
      </c>
      <c r="H3080" t="str">
        <f t="shared" si="97"/>
        <v>2 - Rarely</v>
      </c>
      <c r="I3080" t="s">
        <v>311</v>
      </c>
      <c r="J3080" t="s">
        <v>511</v>
      </c>
      <c r="K3080">
        <v>7</v>
      </c>
    </row>
    <row r="3081" spans="1:11" x14ac:dyDescent="0.25">
      <c r="A3081" t="s">
        <v>524</v>
      </c>
      <c r="B3081" t="s">
        <v>674</v>
      </c>
      <c r="C3081" t="s">
        <v>671</v>
      </c>
      <c r="D3081" t="s">
        <v>8</v>
      </c>
      <c r="E3081" t="s">
        <v>375</v>
      </c>
      <c r="F3081" t="s">
        <v>1045</v>
      </c>
      <c r="G3081">
        <f t="shared" si="96"/>
        <v>3</v>
      </c>
      <c r="H3081" t="str">
        <f t="shared" si="97"/>
        <v>3 - Sometimes</v>
      </c>
      <c r="I3081" t="s">
        <v>11</v>
      </c>
      <c r="J3081" t="s">
        <v>511</v>
      </c>
      <c r="K3081">
        <v>25</v>
      </c>
    </row>
    <row r="3082" spans="1:11" x14ac:dyDescent="0.25">
      <c r="A3082" t="s">
        <v>524</v>
      </c>
      <c r="B3082" t="s">
        <v>674</v>
      </c>
      <c r="C3082" t="s">
        <v>671</v>
      </c>
      <c r="D3082" t="s">
        <v>8</v>
      </c>
      <c r="E3082" t="s">
        <v>375</v>
      </c>
      <c r="F3082" t="s">
        <v>1045</v>
      </c>
      <c r="G3082">
        <f t="shared" si="96"/>
        <v>4</v>
      </c>
      <c r="H3082" t="str">
        <f t="shared" si="97"/>
        <v>4 - Often</v>
      </c>
      <c r="I3082" t="s">
        <v>12</v>
      </c>
      <c r="J3082" t="s">
        <v>511</v>
      </c>
      <c r="K3082">
        <v>35</v>
      </c>
    </row>
    <row r="3083" spans="1:11" x14ac:dyDescent="0.25">
      <c r="A3083" t="s">
        <v>524</v>
      </c>
      <c r="B3083" t="s">
        <v>684</v>
      </c>
      <c r="C3083" t="s">
        <v>671</v>
      </c>
      <c r="D3083" t="s">
        <v>8</v>
      </c>
      <c r="E3083" t="s">
        <v>372</v>
      </c>
      <c r="F3083" t="s">
        <v>1045</v>
      </c>
      <c r="G3083">
        <f t="shared" si="96"/>
        <v>1</v>
      </c>
      <c r="H3083" t="str">
        <f t="shared" si="97"/>
        <v>1 - Never</v>
      </c>
      <c r="I3083" t="s">
        <v>10</v>
      </c>
      <c r="J3083" t="s">
        <v>511</v>
      </c>
      <c r="K3083">
        <v>11</v>
      </c>
    </row>
    <row r="3084" spans="1:11" x14ac:dyDescent="0.25">
      <c r="A3084" t="s">
        <v>524</v>
      </c>
      <c r="B3084" t="s">
        <v>684</v>
      </c>
      <c r="C3084" t="s">
        <v>671</v>
      </c>
      <c r="D3084" t="s">
        <v>8</v>
      </c>
      <c r="E3084" t="s">
        <v>372</v>
      </c>
      <c r="F3084" t="s">
        <v>1045</v>
      </c>
      <c r="G3084">
        <f t="shared" si="96"/>
        <v>2</v>
      </c>
      <c r="H3084" t="str">
        <f t="shared" si="97"/>
        <v>2 - Rarely</v>
      </c>
      <c r="I3084" t="s">
        <v>311</v>
      </c>
      <c r="J3084" t="s">
        <v>511</v>
      </c>
      <c r="K3084">
        <v>23</v>
      </c>
    </row>
    <row r="3085" spans="1:11" x14ac:dyDescent="0.25">
      <c r="A3085" t="s">
        <v>524</v>
      </c>
      <c r="B3085" t="s">
        <v>684</v>
      </c>
      <c r="C3085" t="s">
        <v>671</v>
      </c>
      <c r="D3085" t="s">
        <v>8</v>
      </c>
      <c r="E3085" t="s">
        <v>372</v>
      </c>
      <c r="F3085" t="s">
        <v>1045</v>
      </c>
      <c r="G3085">
        <f t="shared" si="96"/>
        <v>3</v>
      </c>
      <c r="H3085" t="str">
        <f t="shared" si="97"/>
        <v>3 - Sometimes</v>
      </c>
      <c r="I3085" t="s">
        <v>11</v>
      </c>
      <c r="J3085" t="s">
        <v>511</v>
      </c>
      <c r="K3085">
        <v>34</v>
      </c>
    </row>
    <row r="3086" spans="1:11" x14ac:dyDescent="0.25">
      <c r="A3086" t="s">
        <v>524</v>
      </c>
      <c r="B3086" t="s">
        <v>684</v>
      </c>
      <c r="C3086" t="s">
        <v>671</v>
      </c>
      <c r="D3086" t="s">
        <v>8</v>
      </c>
      <c r="E3086" t="s">
        <v>372</v>
      </c>
      <c r="F3086" t="s">
        <v>1045</v>
      </c>
      <c r="G3086">
        <f t="shared" si="96"/>
        <v>4</v>
      </c>
      <c r="H3086" t="str">
        <f t="shared" si="97"/>
        <v>4 - Often</v>
      </c>
      <c r="I3086" t="s">
        <v>12</v>
      </c>
      <c r="J3086" t="s">
        <v>511</v>
      </c>
      <c r="K3086">
        <v>5</v>
      </c>
    </row>
    <row r="3087" spans="1:11" x14ac:dyDescent="0.25">
      <c r="A3087" t="s">
        <v>524</v>
      </c>
      <c r="B3087" t="s">
        <v>683</v>
      </c>
      <c r="C3087" t="s">
        <v>671</v>
      </c>
      <c r="D3087" t="s">
        <v>8</v>
      </c>
      <c r="E3087" t="s">
        <v>371</v>
      </c>
      <c r="F3087" t="s">
        <v>1045</v>
      </c>
      <c r="G3087">
        <f t="shared" si="96"/>
        <v>1</v>
      </c>
      <c r="H3087" t="str">
        <f t="shared" si="97"/>
        <v>1 - Never</v>
      </c>
      <c r="I3087" t="s">
        <v>10</v>
      </c>
      <c r="J3087" t="s">
        <v>511</v>
      </c>
      <c r="K3087">
        <v>2</v>
      </c>
    </row>
    <row r="3088" spans="1:11" x14ac:dyDescent="0.25">
      <c r="A3088" t="s">
        <v>524</v>
      </c>
      <c r="B3088" t="s">
        <v>683</v>
      </c>
      <c r="C3088" t="s">
        <v>671</v>
      </c>
      <c r="D3088" t="s">
        <v>8</v>
      </c>
      <c r="E3088" t="s">
        <v>371</v>
      </c>
      <c r="F3088" t="s">
        <v>1045</v>
      </c>
      <c r="G3088">
        <f t="shared" si="96"/>
        <v>2</v>
      </c>
      <c r="H3088" t="str">
        <f t="shared" si="97"/>
        <v>2 - Rarely</v>
      </c>
      <c r="I3088" t="s">
        <v>311</v>
      </c>
      <c r="J3088" t="s">
        <v>511</v>
      </c>
      <c r="K3088">
        <v>13</v>
      </c>
    </row>
    <row r="3089" spans="1:11" x14ac:dyDescent="0.25">
      <c r="A3089" t="s">
        <v>524</v>
      </c>
      <c r="B3089" t="s">
        <v>683</v>
      </c>
      <c r="C3089" t="s">
        <v>671</v>
      </c>
      <c r="D3089" t="s">
        <v>8</v>
      </c>
      <c r="E3089" t="s">
        <v>371</v>
      </c>
      <c r="F3089" t="s">
        <v>1045</v>
      </c>
      <c r="G3089">
        <f t="shared" si="96"/>
        <v>3</v>
      </c>
      <c r="H3089" t="str">
        <f t="shared" si="97"/>
        <v>3 - Sometimes</v>
      </c>
      <c r="I3089" t="s">
        <v>11</v>
      </c>
      <c r="J3089" t="s">
        <v>511</v>
      </c>
      <c r="K3089">
        <v>46</v>
      </c>
    </row>
    <row r="3090" spans="1:11" x14ac:dyDescent="0.25">
      <c r="A3090" t="s">
        <v>524</v>
      </c>
      <c r="B3090" t="s">
        <v>683</v>
      </c>
      <c r="C3090" t="s">
        <v>671</v>
      </c>
      <c r="D3090" t="s">
        <v>8</v>
      </c>
      <c r="E3090" t="s">
        <v>371</v>
      </c>
      <c r="F3090" t="s">
        <v>1045</v>
      </c>
      <c r="G3090">
        <f t="shared" si="96"/>
        <v>4</v>
      </c>
      <c r="H3090" t="str">
        <f t="shared" si="97"/>
        <v>4 - Often</v>
      </c>
      <c r="I3090" t="s">
        <v>12</v>
      </c>
      <c r="J3090" t="s">
        <v>511</v>
      </c>
      <c r="K3090">
        <v>12</v>
      </c>
    </row>
    <row r="3091" spans="1:11" x14ac:dyDescent="0.25">
      <c r="A3091" t="s">
        <v>524</v>
      </c>
      <c r="B3091" t="s">
        <v>675</v>
      </c>
      <c r="C3091" t="s">
        <v>671</v>
      </c>
      <c r="D3091" t="s">
        <v>8</v>
      </c>
      <c r="E3091" t="s">
        <v>676</v>
      </c>
      <c r="F3091" t="s">
        <v>1045</v>
      </c>
      <c r="G3091">
        <f t="shared" si="96"/>
        <v>1</v>
      </c>
      <c r="H3091" t="str">
        <f t="shared" si="97"/>
        <v>1 - Never</v>
      </c>
      <c r="I3091" t="s">
        <v>10</v>
      </c>
      <c r="J3091" t="s">
        <v>511</v>
      </c>
      <c r="K3091">
        <v>7</v>
      </c>
    </row>
    <row r="3092" spans="1:11" x14ac:dyDescent="0.25">
      <c r="A3092" t="s">
        <v>524</v>
      </c>
      <c r="B3092" t="s">
        <v>675</v>
      </c>
      <c r="C3092" t="s">
        <v>671</v>
      </c>
      <c r="D3092" t="s">
        <v>8</v>
      </c>
      <c r="E3092" t="s">
        <v>676</v>
      </c>
      <c r="F3092" t="s">
        <v>1045</v>
      </c>
      <c r="G3092">
        <f t="shared" si="96"/>
        <v>2</v>
      </c>
      <c r="H3092" t="str">
        <f t="shared" si="97"/>
        <v>2 - Rarely</v>
      </c>
      <c r="I3092" t="s">
        <v>311</v>
      </c>
      <c r="J3092" t="s">
        <v>511</v>
      </c>
      <c r="K3092">
        <v>8</v>
      </c>
    </row>
    <row r="3093" spans="1:11" x14ac:dyDescent="0.25">
      <c r="A3093" t="s">
        <v>524</v>
      </c>
      <c r="B3093" t="s">
        <v>675</v>
      </c>
      <c r="C3093" t="s">
        <v>671</v>
      </c>
      <c r="D3093" t="s">
        <v>8</v>
      </c>
      <c r="E3093" t="s">
        <v>676</v>
      </c>
      <c r="F3093" t="s">
        <v>1045</v>
      </c>
      <c r="G3093">
        <f t="shared" si="96"/>
        <v>3</v>
      </c>
      <c r="H3093" t="str">
        <f t="shared" si="97"/>
        <v>3 - Sometimes</v>
      </c>
      <c r="I3093" t="s">
        <v>11</v>
      </c>
      <c r="J3093" t="s">
        <v>511</v>
      </c>
      <c r="K3093">
        <v>24</v>
      </c>
    </row>
    <row r="3094" spans="1:11" x14ac:dyDescent="0.25">
      <c r="A3094" t="s">
        <v>524</v>
      </c>
      <c r="B3094" t="s">
        <v>675</v>
      </c>
      <c r="C3094" t="s">
        <v>671</v>
      </c>
      <c r="D3094" t="s">
        <v>8</v>
      </c>
      <c r="E3094" t="s">
        <v>676</v>
      </c>
      <c r="F3094" t="s">
        <v>1045</v>
      </c>
      <c r="G3094">
        <f t="shared" si="96"/>
        <v>4</v>
      </c>
      <c r="H3094" t="str">
        <f t="shared" si="97"/>
        <v>4 - Often</v>
      </c>
      <c r="I3094" t="s">
        <v>12</v>
      </c>
      <c r="J3094" t="s">
        <v>511</v>
      </c>
      <c r="K3094">
        <v>33</v>
      </c>
    </row>
    <row r="3095" spans="1:11" x14ac:dyDescent="0.25">
      <c r="A3095" t="s">
        <v>524</v>
      </c>
      <c r="B3095" t="s">
        <v>680</v>
      </c>
      <c r="C3095" t="s">
        <v>671</v>
      </c>
      <c r="D3095" t="s">
        <v>8</v>
      </c>
      <c r="E3095" t="s">
        <v>368</v>
      </c>
      <c r="F3095" t="s">
        <v>1045</v>
      </c>
      <c r="G3095">
        <f t="shared" si="96"/>
        <v>1</v>
      </c>
      <c r="H3095" t="str">
        <f t="shared" si="97"/>
        <v>1 - Never</v>
      </c>
      <c r="I3095" t="s">
        <v>10</v>
      </c>
      <c r="J3095" t="s">
        <v>511</v>
      </c>
      <c r="K3095">
        <v>13</v>
      </c>
    </row>
    <row r="3096" spans="1:11" x14ac:dyDescent="0.25">
      <c r="A3096" t="s">
        <v>524</v>
      </c>
      <c r="B3096" t="s">
        <v>680</v>
      </c>
      <c r="C3096" t="s">
        <v>671</v>
      </c>
      <c r="D3096" t="s">
        <v>8</v>
      </c>
      <c r="E3096" t="s">
        <v>368</v>
      </c>
      <c r="F3096" t="s">
        <v>1045</v>
      </c>
      <c r="G3096">
        <f t="shared" si="96"/>
        <v>2</v>
      </c>
      <c r="H3096" t="str">
        <f t="shared" si="97"/>
        <v>2 - Rarely</v>
      </c>
      <c r="I3096" t="s">
        <v>311</v>
      </c>
      <c r="J3096" t="s">
        <v>511</v>
      </c>
      <c r="K3096">
        <v>25</v>
      </c>
    </row>
    <row r="3097" spans="1:11" x14ac:dyDescent="0.25">
      <c r="A3097" t="s">
        <v>524</v>
      </c>
      <c r="B3097" t="s">
        <v>680</v>
      </c>
      <c r="C3097" t="s">
        <v>671</v>
      </c>
      <c r="D3097" t="s">
        <v>8</v>
      </c>
      <c r="E3097" t="s">
        <v>368</v>
      </c>
      <c r="F3097" t="s">
        <v>1045</v>
      </c>
      <c r="G3097">
        <f t="shared" si="96"/>
        <v>3</v>
      </c>
      <c r="H3097" t="str">
        <f t="shared" si="97"/>
        <v>3 - Sometimes</v>
      </c>
      <c r="I3097" t="s">
        <v>11</v>
      </c>
      <c r="J3097" t="s">
        <v>511</v>
      </c>
      <c r="K3097">
        <v>28</v>
      </c>
    </row>
    <row r="3098" spans="1:11" x14ac:dyDescent="0.25">
      <c r="A3098" t="s">
        <v>524</v>
      </c>
      <c r="B3098" t="s">
        <v>680</v>
      </c>
      <c r="C3098" t="s">
        <v>671</v>
      </c>
      <c r="D3098" t="s">
        <v>8</v>
      </c>
      <c r="E3098" t="s">
        <v>368</v>
      </c>
      <c r="F3098" t="s">
        <v>1045</v>
      </c>
      <c r="G3098">
        <f t="shared" si="96"/>
        <v>4</v>
      </c>
      <c r="H3098" t="str">
        <f t="shared" si="97"/>
        <v>4 - Often</v>
      </c>
      <c r="I3098" t="s">
        <v>12</v>
      </c>
      <c r="J3098" t="s">
        <v>511</v>
      </c>
      <c r="K3098">
        <v>8</v>
      </c>
    </row>
    <row r="3099" spans="1:11" x14ac:dyDescent="0.25">
      <c r="A3099" t="s">
        <v>524</v>
      </c>
      <c r="B3099" t="s">
        <v>681</v>
      </c>
      <c r="C3099" t="s">
        <v>671</v>
      </c>
      <c r="D3099" t="s">
        <v>8</v>
      </c>
      <c r="E3099" t="s">
        <v>369</v>
      </c>
      <c r="F3099" t="s">
        <v>1045</v>
      </c>
      <c r="G3099">
        <f t="shared" si="96"/>
        <v>1</v>
      </c>
      <c r="H3099" t="str">
        <f t="shared" si="97"/>
        <v>1 - Never</v>
      </c>
      <c r="I3099" t="s">
        <v>10</v>
      </c>
      <c r="J3099" t="s">
        <v>511</v>
      </c>
      <c r="K3099">
        <v>13</v>
      </c>
    </row>
    <row r="3100" spans="1:11" x14ac:dyDescent="0.25">
      <c r="A3100" t="s">
        <v>524</v>
      </c>
      <c r="B3100" t="s">
        <v>681</v>
      </c>
      <c r="C3100" t="s">
        <v>671</v>
      </c>
      <c r="D3100" t="s">
        <v>8</v>
      </c>
      <c r="E3100" t="s">
        <v>369</v>
      </c>
      <c r="F3100" t="s">
        <v>1045</v>
      </c>
      <c r="G3100">
        <f t="shared" si="96"/>
        <v>2</v>
      </c>
      <c r="H3100" t="str">
        <f t="shared" si="97"/>
        <v>2 - Rarely</v>
      </c>
      <c r="I3100" t="s">
        <v>311</v>
      </c>
      <c r="J3100" t="s">
        <v>511</v>
      </c>
      <c r="K3100">
        <v>19</v>
      </c>
    </row>
    <row r="3101" spans="1:11" x14ac:dyDescent="0.25">
      <c r="A3101" t="s">
        <v>524</v>
      </c>
      <c r="B3101" t="s">
        <v>681</v>
      </c>
      <c r="C3101" t="s">
        <v>671</v>
      </c>
      <c r="D3101" t="s">
        <v>8</v>
      </c>
      <c r="E3101" t="s">
        <v>369</v>
      </c>
      <c r="F3101" t="s">
        <v>1045</v>
      </c>
      <c r="G3101">
        <f t="shared" si="96"/>
        <v>3</v>
      </c>
      <c r="H3101" t="str">
        <f t="shared" si="97"/>
        <v>3 - Sometimes</v>
      </c>
      <c r="I3101" t="s">
        <v>11</v>
      </c>
      <c r="J3101" t="s">
        <v>511</v>
      </c>
      <c r="K3101">
        <v>32</v>
      </c>
    </row>
    <row r="3102" spans="1:11" x14ac:dyDescent="0.25">
      <c r="A3102" t="s">
        <v>524</v>
      </c>
      <c r="B3102" t="s">
        <v>681</v>
      </c>
      <c r="C3102" t="s">
        <v>671</v>
      </c>
      <c r="D3102" t="s">
        <v>8</v>
      </c>
      <c r="E3102" t="s">
        <v>369</v>
      </c>
      <c r="F3102" t="s">
        <v>1045</v>
      </c>
      <c r="G3102">
        <f t="shared" si="96"/>
        <v>4</v>
      </c>
      <c r="H3102" t="str">
        <f t="shared" si="97"/>
        <v>4 - Often</v>
      </c>
      <c r="I3102" t="s">
        <v>12</v>
      </c>
      <c r="J3102" t="s">
        <v>511</v>
      </c>
      <c r="K3102">
        <v>9</v>
      </c>
    </row>
    <row r="3103" spans="1:11" x14ac:dyDescent="0.25">
      <c r="A3103" t="s">
        <v>524</v>
      </c>
      <c r="B3103" t="s">
        <v>826</v>
      </c>
      <c r="C3103" t="s">
        <v>1049</v>
      </c>
      <c r="D3103" t="s">
        <v>8</v>
      </c>
      <c r="E3103" t="s">
        <v>827</v>
      </c>
      <c r="F3103" t="s">
        <v>1045</v>
      </c>
      <c r="G3103">
        <f t="shared" si="96"/>
        <v>1</v>
      </c>
      <c r="H3103" t="str">
        <f t="shared" si="97"/>
        <v>1 - Not marked</v>
      </c>
      <c r="I3103" t="s">
        <v>251</v>
      </c>
      <c r="J3103" t="s">
        <v>511</v>
      </c>
      <c r="K3103">
        <v>26</v>
      </c>
    </row>
    <row r="3104" spans="1:11" x14ac:dyDescent="0.25">
      <c r="A3104" t="s">
        <v>524</v>
      </c>
      <c r="B3104" t="s">
        <v>826</v>
      </c>
      <c r="C3104" t="s">
        <v>1049</v>
      </c>
      <c r="D3104" t="s">
        <v>8</v>
      </c>
      <c r="E3104" t="s">
        <v>827</v>
      </c>
      <c r="F3104" t="s">
        <v>1045</v>
      </c>
      <c r="G3104">
        <f t="shared" si="96"/>
        <v>2</v>
      </c>
      <c r="H3104" t="str">
        <f t="shared" si="97"/>
        <v>2 - Marked</v>
      </c>
      <c r="I3104" t="s">
        <v>252</v>
      </c>
      <c r="J3104" t="s">
        <v>511</v>
      </c>
      <c r="K3104">
        <v>1</v>
      </c>
    </row>
    <row r="3105" spans="1:11" x14ac:dyDescent="0.25">
      <c r="A3105" t="s">
        <v>524</v>
      </c>
      <c r="B3105" t="s">
        <v>820</v>
      </c>
      <c r="C3105" t="s">
        <v>1049</v>
      </c>
      <c r="D3105" t="s">
        <v>8</v>
      </c>
      <c r="E3105" t="s">
        <v>821</v>
      </c>
      <c r="F3105" t="s">
        <v>1045</v>
      </c>
      <c r="G3105">
        <f t="shared" si="96"/>
        <v>1</v>
      </c>
      <c r="H3105" t="str">
        <f t="shared" si="97"/>
        <v>1 - Not marked</v>
      </c>
      <c r="I3105" t="s">
        <v>251</v>
      </c>
      <c r="J3105" t="s">
        <v>511</v>
      </c>
      <c r="K3105">
        <v>15</v>
      </c>
    </row>
    <row r="3106" spans="1:11" x14ac:dyDescent="0.25">
      <c r="A3106" t="s">
        <v>524</v>
      </c>
      <c r="B3106" t="s">
        <v>820</v>
      </c>
      <c r="C3106" t="s">
        <v>1049</v>
      </c>
      <c r="D3106" t="s">
        <v>8</v>
      </c>
      <c r="E3106" t="s">
        <v>821</v>
      </c>
      <c r="F3106" t="s">
        <v>1045</v>
      </c>
      <c r="G3106">
        <f t="shared" si="96"/>
        <v>2</v>
      </c>
      <c r="H3106" t="str">
        <f t="shared" si="97"/>
        <v>2 - Marked</v>
      </c>
      <c r="I3106" t="s">
        <v>252</v>
      </c>
      <c r="J3106" t="s">
        <v>511</v>
      </c>
      <c r="K3106">
        <v>12</v>
      </c>
    </row>
    <row r="3107" spans="1:11" x14ac:dyDescent="0.25">
      <c r="A3107" t="s">
        <v>524</v>
      </c>
      <c r="B3107" t="s">
        <v>824</v>
      </c>
      <c r="C3107" t="s">
        <v>1049</v>
      </c>
      <c r="D3107" t="s">
        <v>8</v>
      </c>
      <c r="E3107" t="s">
        <v>825</v>
      </c>
      <c r="F3107" t="s">
        <v>1045</v>
      </c>
      <c r="G3107">
        <f t="shared" si="96"/>
        <v>1</v>
      </c>
      <c r="H3107" t="str">
        <f t="shared" si="97"/>
        <v>1 - Not marked</v>
      </c>
      <c r="I3107" t="s">
        <v>251</v>
      </c>
      <c r="J3107" t="s">
        <v>511</v>
      </c>
      <c r="K3107">
        <v>12</v>
      </c>
    </row>
    <row r="3108" spans="1:11" x14ac:dyDescent="0.25">
      <c r="A3108" t="s">
        <v>524</v>
      </c>
      <c r="B3108" t="s">
        <v>824</v>
      </c>
      <c r="C3108" t="s">
        <v>1049</v>
      </c>
      <c r="D3108" t="s">
        <v>8</v>
      </c>
      <c r="E3108" t="s">
        <v>825</v>
      </c>
      <c r="F3108" t="s">
        <v>1045</v>
      </c>
      <c r="G3108">
        <f t="shared" si="96"/>
        <v>2</v>
      </c>
      <c r="H3108" t="str">
        <f t="shared" si="97"/>
        <v>2 - Marked</v>
      </c>
      <c r="I3108" t="s">
        <v>252</v>
      </c>
      <c r="J3108" t="s">
        <v>511</v>
      </c>
      <c r="K3108">
        <v>15</v>
      </c>
    </row>
    <row r="3109" spans="1:11" x14ac:dyDescent="0.25">
      <c r="A3109" t="s">
        <v>524</v>
      </c>
      <c r="B3109" t="s">
        <v>822</v>
      </c>
      <c r="C3109" t="s">
        <v>1049</v>
      </c>
      <c r="D3109" t="s">
        <v>8</v>
      </c>
      <c r="E3109" t="s">
        <v>823</v>
      </c>
      <c r="F3109" t="s">
        <v>1045</v>
      </c>
      <c r="G3109">
        <f t="shared" si="96"/>
        <v>1</v>
      </c>
      <c r="H3109" t="str">
        <f t="shared" si="97"/>
        <v>1 - Not marked</v>
      </c>
      <c r="I3109" t="s">
        <v>251</v>
      </c>
      <c r="J3109" t="s">
        <v>511</v>
      </c>
      <c r="K3109">
        <v>21</v>
      </c>
    </row>
    <row r="3110" spans="1:11" x14ac:dyDescent="0.25">
      <c r="A3110" t="s">
        <v>524</v>
      </c>
      <c r="B3110" t="s">
        <v>822</v>
      </c>
      <c r="C3110" t="s">
        <v>1049</v>
      </c>
      <c r="D3110" t="s">
        <v>8</v>
      </c>
      <c r="E3110" t="s">
        <v>823</v>
      </c>
      <c r="F3110" t="s">
        <v>1045</v>
      </c>
      <c r="G3110">
        <f t="shared" si="96"/>
        <v>2</v>
      </c>
      <c r="H3110" t="str">
        <f t="shared" si="97"/>
        <v>2 - Marked</v>
      </c>
      <c r="I3110" t="s">
        <v>252</v>
      </c>
      <c r="J3110" t="s">
        <v>511</v>
      </c>
      <c r="K3110">
        <v>6</v>
      </c>
    </row>
    <row r="3111" spans="1:11" x14ac:dyDescent="0.25">
      <c r="A3111" t="s">
        <v>524</v>
      </c>
      <c r="B3111" t="s">
        <v>828</v>
      </c>
      <c r="C3111" t="s">
        <v>1049</v>
      </c>
      <c r="D3111" t="s">
        <v>8</v>
      </c>
      <c r="E3111" t="s">
        <v>829</v>
      </c>
      <c r="F3111" t="s">
        <v>1045</v>
      </c>
      <c r="G3111">
        <f t="shared" si="96"/>
        <v>1</v>
      </c>
      <c r="H3111" t="str">
        <f t="shared" si="97"/>
        <v>1 - Not marked</v>
      </c>
      <c r="I3111" t="s">
        <v>251</v>
      </c>
      <c r="J3111" t="s">
        <v>511</v>
      </c>
      <c r="K3111">
        <v>27</v>
      </c>
    </row>
    <row r="3112" spans="1:11" x14ac:dyDescent="0.25">
      <c r="A3112" t="s">
        <v>524</v>
      </c>
      <c r="B3112" t="s">
        <v>828</v>
      </c>
      <c r="C3112" t="s">
        <v>1049</v>
      </c>
      <c r="D3112" t="s">
        <v>8</v>
      </c>
      <c r="E3112" t="s">
        <v>829</v>
      </c>
      <c r="F3112" t="s">
        <v>1045</v>
      </c>
      <c r="G3112">
        <f t="shared" si="96"/>
        <v>2</v>
      </c>
      <c r="H3112" t="str">
        <f t="shared" si="97"/>
        <v>2 - Marked</v>
      </c>
      <c r="I3112" t="s">
        <v>252</v>
      </c>
      <c r="J3112" t="s">
        <v>511</v>
      </c>
      <c r="K3112">
        <v>0</v>
      </c>
    </row>
    <row r="3113" spans="1:11" x14ac:dyDescent="0.25">
      <c r="A3113" t="s">
        <v>524</v>
      </c>
      <c r="B3113" t="s">
        <v>746</v>
      </c>
      <c r="C3113" t="s">
        <v>747</v>
      </c>
      <c r="D3113" t="s">
        <v>8</v>
      </c>
      <c r="E3113" t="s">
        <v>1077</v>
      </c>
      <c r="F3113" t="s">
        <v>1045</v>
      </c>
      <c r="G3113">
        <f t="shared" si="96"/>
        <v>1</v>
      </c>
      <c r="H3113" t="str">
        <f t="shared" si="97"/>
        <v>1 - No</v>
      </c>
      <c r="I3113" t="s">
        <v>7</v>
      </c>
      <c r="J3113" t="s">
        <v>511</v>
      </c>
      <c r="K3113">
        <v>4</v>
      </c>
    </row>
    <row r="3114" spans="1:11" x14ac:dyDescent="0.25">
      <c r="A3114" t="s">
        <v>524</v>
      </c>
      <c r="B3114" t="s">
        <v>746</v>
      </c>
      <c r="C3114" t="s">
        <v>747</v>
      </c>
      <c r="D3114" t="s">
        <v>8</v>
      </c>
      <c r="E3114" t="s">
        <v>1077</v>
      </c>
      <c r="F3114" t="s">
        <v>1045</v>
      </c>
      <c r="G3114">
        <f t="shared" si="96"/>
        <v>2</v>
      </c>
      <c r="H3114" t="str">
        <f t="shared" si="97"/>
        <v>2 - Yes</v>
      </c>
      <c r="I3114" t="s">
        <v>8</v>
      </c>
      <c r="J3114" t="s">
        <v>511</v>
      </c>
      <c r="K3114">
        <v>71</v>
      </c>
    </row>
    <row r="3115" spans="1:11" x14ac:dyDescent="0.25">
      <c r="A3115" t="s">
        <v>524</v>
      </c>
      <c r="B3115" t="s">
        <v>870</v>
      </c>
      <c r="C3115" t="s">
        <v>1053</v>
      </c>
      <c r="D3115" t="s">
        <v>7</v>
      </c>
      <c r="E3115" t="s">
        <v>243</v>
      </c>
      <c r="F3115" t="s">
        <v>1045</v>
      </c>
      <c r="G3115">
        <f t="shared" si="96"/>
        <v>1</v>
      </c>
      <c r="H3115" t="str">
        <f t="shared" si="97"/>
        <v>1 - I have students complete a syllabus quiz, where one of the questions asks about the attendance policy</v>
      </c>
      <c r="I3115" t="s">
        <v>877</v>
      </c>
      <c r="J3115" t="s">
        <v>511</v>
      </c>
      <c r="K3115">
        <v>1</v>
      </c>
    </row>
    <row r="3116" spans="1:11" x14ac:dyDescent="0.25">
      <c r="A3116" t="s">
        <v>524</v>
      </c>
      <c r="B3116" t="s">
        <v>870</v>
      </c>
      <c r="C3116" t="s">
        <v>1053</v>
      </c>
      <c r="D3116" t="s">
        <v>7</v>
      </c>
      <c r="E3116" t="s">
        <v>243</v>
      </c>
      <c r="F3116" t="s">
        <v>1045</v>
      </c>
      <c r="G3116">
        <f t="shared" si="96"/>
        <v>2</v>
      </c>
      <c r="H3116" t="str">
        <f t="shared" si="97"/>
        <v>2 - My attendance policy is also in the first orientation assignment</v>
      </c>
      <c r="I3116" t="s">
        <v>878</v>
      </c>
      <c r="J3116" t="s">
        <v>511</v>
      </c>
      <c r="K3116">
        <v>0</v>
      </c>
    </row>
    <row r="3117" spans="1:11" x14ac:dyDescent="0.25">
      <c r="A3117" t="s">
        <v>524</v>
      </c>
      <c r="B3117" t="s">
        <v>870</v>
      </c>
      <c r="C3117" t="s">
        <v>1053</v>
      </c>
      <c r="D3117" t="s">
        <v>7</v>
      </c>
      <c r="E3117" t="s">
        <v>243</v>
      </c>
      <c r="F3117" t="s">
        <v>1045</v>
      </c>
      <c r="G3117">
        <f t="shared" si="96"/>
        <v>3</v>
      </c>
      <c r="H3117" t="str">
        <f t="shared" si="97"/>
        <v>3 - Reading Quiz for Syllabus</v>
      </c>
      <c r="I3117" t="s">
        <v>879</v>
      </c>
      <c r="J3117" t="s">
        <v>511</v>
      </c>
      <c r="K3117">
        <v>1</v>
      </c>
    </row>
    <row r="3118" spans="1:11" x14ac:dyDescent="0.25">
      <c r="A3118" t="s">
        <v>524</v>
      </c>
      <c r="B3118" t="s">
        <v>870</v>
      </c>
      <c r="C3118" t="s">
        <v>1053</v>
      </c>
      <c r="D3118" t="s">
        <v>7</v>
      </c>
      <c r="E3118" t="s">
        <v>243</v>
      </c>
      <c r="F3118" t="s">
        <v>1045</v>
      </c>
      <c r="G3118">
        <f t="shared" si="96"/>
        <v>4</v>
      </c>
      <c r="H3118" t="str">
        <f t="shared" si="97"/>
        <v>4 -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v>
      </c>
      <c r="I3118" t="s">
        <v>880</v>
      </c>
      <c r="J3118" t="s">
        <v>511</v>
      </c>
      <c r="K3118">
        <v>0</v>
      </c>
    </row>
    <row r="3119" spans="1:11" x14ac:dyDescent="0.25">
      <c r="A3119" t="s">
        <v>524</v>
      </c>
      <c r="B3119" t="s">
        <v>870</v>
      </c>
      <c r="C3119" t="s">
        <v>1053</v>
      </c>
      <c r="D3119" t="s">
        <v>7</v>
      </c>
      <c r="E3119" t="s">
        <v>243</v>
      </c>
      <c r="F3119" t="s">
        <v>1045</v>
      </c>
      <c r="G3119">
        <f t="shared" si="96"/>
        <v>5</v>
      </c>
      <c r="H3119" t="str">
        <f t="shared" si="97"/>
        <v>5 - Students identify it in a "syllabus quiz."</v>
      </c>
      <c r="I3119" t="s">
        <v>881</v>
      </c>
      <c r="J3119" t="s">
        <v>511</v>
      </c>
      <c r="K3119">
        <v>0</v>
      </c>
    </row>
    <row r="3120" spans="1:11" x14ac:dyDescent="0.25">
      <c r="A3120" t="s">
        <v>524</v>
      </c>
      <c r="B3120" t="s">
        <v>870</v>
      </c>
      <c r="C3120" t="s">
        <v>1053</v>
      </c>
      <c r="D3120" t="s">
        <v>7</v>
      </c>
      <c r="E3120" t="s">
        <v>243</v>
      </c>
      <c r="F3120" t="s">
        <v>1045</v>
      </c>
      <c r="G3120">
        <f t="shared" si="96"/>
        <v>6</v>
      </c>
      <c r="H3120" t="str">
        <f t="shared" si="97"/>
        <v>6 - Students respond to an orientation quiz that includes attendance questions/clarification.</v>
      </c>
      <c r="I3120" t="s">
        <v>882</v>
      </c>
      <c r="J3120" t="s">
        <v>511</v>
      </c>
      <c r="K3120">
        <v>0</v>
      </c>
    </row>
    <row r="3121" spans="1:11" x14ac:dyDescent="0.25">
      <c r="A3121" t="s">
        <v>524</v>
      </c>
      <c r="B3121" t="s">
        <v>870</v>
      </c>
      <c r="C3121" t="s">
        <v>1053</v>
      </c>
      <c r="D3121" t="s">
        <v>7</v>
      </c>
      <c r="E3121" t="s">
        <v>243</v>
      </c>
      <c r="F3121" t="s">
        <v>1045</v>
      </c>
      <c r="G3121">
        <f t="shared" si="96"/>
        <v>7</v>
      </c>
      <c r="H3121" t="str">
        <f t="shared" si="97"/>
        <v>7 - syllabus quiz</v>
      </c>
      <c r="I3121" t="s">
        <v>883</v>
      </c>
      <c r="J3121" t="s">
        <v>511</v>
      </c>
      <c r="K3121">
        <v>1</v>
      </c>
    </row>
    <row r="3122" spans="1:11" x14ac:dyDescent="0.25">
      <c r="A3122" t="s">
        <v>524</v>
      </c>
      <c r="B3122" t="s">
        <v>870</v>
      </c>
      <c r="C3122" t="s">
        <v>1053</v>
      </c>
      <c r="D3122" t="s">
        <v>7</v>
      </c>
      <c r="E3122" t="s">
        <v>243</v>
      </c>
      <c r="F3122" t="s">
        <v>1045</v>
      </c>
      <c r="G3122">
        <f t="shared" si="96"/>
        <v>8</v>
      </c>
      <c r="H3122" t="str">
        <f t="shared" si="97"/>
        <v>8 - They take a test and have to repeat it back to me</v>
      </c>
      <c r="I3122" t="s">
        <v>884</v>
      </c>
      <c r="J3122" t="s">
        <v>511</v>
      </c>
      <c r="K3122">
        <v>1</v>
      </c>
    </row>
    <row r="3123" spans="1:11" x14ac:dyDescent="0.25">
      <c r="A3123" t="s">
        <v>524</v>
      </c>
      <c r="B3123" t="s">
        <v>870</v>
      </c>
      <c r="C3123" t="s">
        <v>1053</v>
      </c>
      <c r="D3123" t="s">
        <v>7</v>
      </c>
      <c r="E3123" t="s">
        <v>243</v>
      </c>
      <c r="F3123" t="s">
        <v>1045</v>
      </c>
      <c r="G3123">
        <f t="shared" si="96"/>
        <v>9</v>
      </c>
      <c r="H3123" t="str">
        <f t="shared" si="97"/>
        <v>9 - To the department.</v>
      </c>
      <c r="I3123" t="s">
        <v>885</v>
      </c>
      <c r="J3123" t="s">
        <v>511</v>
      </c>
      <c r="K3123">
        <v>0</v>
      </c>
    </row>
    <row r="3124" spans="1:11" x14ac:dyDescent="0.25">
      <c r="A3124" t="s">
        <v>524</v>
      </c>
      <c r="B3124" t="s">
        <v>870</v>
      </c>
      <c r="C3124" t="s">
        <v>1053</v>
      </c>
      <c r="D3124" t="s">
        <v>7</v>
      </c>
      <c r="E3124" t="s">
        <v>243</v>
      </c>
      <c r="F3124" t="s">
        <v>1045</v>
      </c>
      <c r="G3124">
        <f t="shared" si="96"/>
        <v>10</v>
      </c>
      <c r="H3124" t="str">
        <f t="shared" si="97"/>
        <v>10 - Blank</v>
      </c>
      <c r="I3124" t="s">
        <v>836</v>
      </c>
      <c r="J3124" t="s">
        <v>511</v>
      </c>
      <c r="K3124">
        <v>78</v>
      </c>
    </row>
    <row r="3125" spans="1:11" x14ac:dyDescent="0.25">
      <c r="A3125" t="s">
        <v>524</v>
      </c>
      <c r="B3125" t="s">
        <v>870</v>
      </c>
      <c r="C3125" t="s">
        <v>1053</v>
      </c>
      <c r="D3125" t="s">
        <v>7</v>
      </c>
      <c r="E3125" t="s">
        <v>243</v>
      </c>
      <c r="F3125" t="s">
        <v>1045</v>
      </c>
      <c r="G3125">
        <f t="shared" si="96"/>
        <v>11</v>
      </c>
      <c r="H3125" t="str">
        <f t="shared" si="97"/>
        <v>11 - automated messages via attendance recording</v>
      </c>
      <c r="I3125" t="s">
        <v>871</v>
      </c>
      <c r="J3125" t="s">
        <v>511</v>
      </c>
      <c r="K3125">
        <v>0</v>
      </c>
    </row>
    <row r="3126" spans="1:11" x14ac:dyDescent="0.25">
      <c r="A3126" t="s">
        <v>524</v>
      </c>
      <c r="B3126" t="s">
        <v>870</v>
      </c>
      <c r="C3126" t="s">
        <v>1053</v>
      </c>
      <c r="D3126" t="s">
        <v>7</v>
      </c>
      <c r="E3126" t="s">
        <v>243</v>
      </c>
      <c r="F3126" t="s">
        <v>1045</v>
      </c>
      <c r="G3126">
        <f t="shared" si="96"/>
        <v>12</v>
      </c>
      <c r="H3126" t="str">
        <f t="shared" si="97"/>
        <v>12 - Check attendance each Lecture</v>
      </c>
      <c r="I3126" t="s">
        <v>872</v>
      </c>
      <c r="J3126" t="s">
        <v>511</v>
      </c>
      <c r="K3126">
        <v>0</v>
      </c>
    </row>
    <row r="3127" spans="1:11" x14ac:dyDescent="0.25">
      <c r="A3127" t="s">
        <v>524</v>
      </c>
      <c r="B3127" t="s">
        <v>870</v>
      </c>
      <c r="C3127" t="s">
        <v>1053</v>
      </c>
      <c r="D3127" t="s">
        <v>7</v>
      </c>
      <c r="E3127" t="s">
        <v>243</v>
      </c>
      <c r="F3127" t="s">
        <v>1045</v>
      </c>
      <c r="G3127">
        <f t="shared" si="96"/>
        <v>13</v>
      </c>
      <c r="H3127" t="str">
        <f t="shared" si="97"/>
        <v>13 - Class Orientation Slide</v>
      </c>
      <c r="I3127" t="s">
        <v>873</v>
      </c>
      <c r="J3127" t="s">
        <v>511</v>
      </c>
      <c r="K3127">
        <v>0</v>
      </c>
    </row>
    <row r="3128" spans="1:11" x14ac:dyDescent="0.25">
      <c r="A3128" t="s">
        <v>524</v>
      </c>
      <c r="B3128" t="s">
        <v>870</v>
      </c>
      <c r="C3128" t="s">
        <v>1053</v>
      </c>
      <c r="D3128" t="s">
        <v>7</v>
      </c>
      <c r="E3128" t="s">
        <v>243</v>
      </c>
      <c r="F3128" t="s">
        <v>1045</v>
      </c>
      <c r="G3128">
        <f t="shared" si="96"/>
        <v>14</v>
      </c>
      <c r="H3128" t="str">
        <f t="shared" si="97"/>
        <v>14 - Class roll call</v>
      </c>
      <c r="I3128" t="s">
        <v>874</v>
      </c>
      <c r="J3128" t="s">
        <v>511</v>
      </c>
      <c r="K3128">
        <v>0</v>
      </c>
    </row>
    <row r="3129" spans="1:11" x14ac:dyDescent="0.25">
      <c r="A3129" t="s">
        <v>524</v>
      </c>
      <c r="B3129" t="s">
        <v>870</v>
      </c>
      <c r="C3129" t="s">
        <v>1053</v>
      </c>
      <c r="D3129" t="s">
        <v>7</v>
      </c>
      <c r="E3129" t="s">
        <v>243</v>
      </c>
      <c r="F3129" t="s">
        <v>1045</v>
      </c>
      <c r="G3129">
        <f t="shared" si="96"/>
        <v>15</v>
      </c>
      <c r="H3129" t="str">
        <f t="shared" si="97"/>
        <v>15 - Continue to remind students of policy (verbal &amp; written) throughout the semester.</v>
      </c>
      <c r="I3129" t="s">
        <v>875</v>
      </c>
      <c r="J3129" t="s">
        <v>511</v>
      </c>
      <c r="K3129">
        <v>0</v>
      </c>
    </row>
    <row r="3130" spans="1:11" x14ac:dyDescent="0.25">
      <c r="A3130" t="s">
        <v>524</v>
      </c>
      <c r="B3130" t="s">
        <v>870</v>
      </c>
      <c r="C3130" t="s">
        <v>1053</v>
      </c>
      <c r="D3130" t="s">
        <v>7</v>
      </c>
      <c r="E3130" t="s">
        <v>243</v>
      </c>
      <c r="F3130" t="s">
        <v>1045</v>
      </c>
      <c r="G3130">
        <f t="shared" si="96"/>
        <v>16</v>
      </c>
      <c r="H3130" t="str">
        <f t="shared" si="97"/>
        <v>16 - daily attendance quiz</v>
      </c>
      <c r="I3130" t="s">
        <v>876</v>
      </c>
      <c r="J3130" t="s">
        <v>511</v>
      </c>
      <c r="K3130">
        <v>0</v>
      </c>
    </row>
    <row r="3131" spans="1:11" x14ac:dyDescent="0.25">
      <c r="A3131" t="s">
        <v>524</v>
      </c>
      <c r="B3131" t="s">
        <v>867</v>
      </c>
      <c r="C3131" t="s">
        <v>1050</v>
      </c>
      <c r="D3131" t="s">
        <v>8</v>
      </c>
      <c r="E3131" t="s">
        <v>868</v>
      </c>
      <c r="F3131" t="s">
        <v>1045</v>
      </c>
      <c r="G3131">
        <f t="shared" si="96"/>
        <v>1</v>
      </c>
      <c r="H3131" t="str">
        <f t="shared" si="97"/>
        <v>1 - Not marked</v>
      </c>
      <c r="I3131" t="s">
        <v>251</v>
      </c>
      <c r="J3131" t="s">
        <v>511</v>
      </c>
      <c r="K3131">
        <v>50</v>
      </c>
    </row>
    <row r="3132" spans="1:11" x14ac:dyDescent="0.25">
      <c r="A3132" t="s">
        <v>524</v>
      </c>
      <c r="B3132" t="s">
        <v>867</v>
      </c>
      <c r="C3132" t="s">
        <v>1050</v>
      </c>
      <c r="D3132" t="s">
        <v>8</v>
      </c>
      <c r="E3132" t="s">
        <v>868</v>
      </c>
      <c r="F3132" t="s">
        <v>1045</v>
      </c>
      <c r="G3132">
        <f t="shared" si="96"/>
        <v>2</v>
      </c>
      <c r="H3132" t="str">
        <f t="shared" si="97"/>
        <v>2 - Marked</v>
      </c>
      <c r="I3132" t="s">
        <v>252</v>
      </c>
      <c r="J3132" t="s">
        <v>511</v>
      </c>
      <c r="K3132">
        <v>8</v>
      </c>
    </row>
    <row r="3133" spans="1:11" x14ac:dyDescent="0.25">
      <c r="A3133" t="s">
        <v>524</v>
      </c>
      <c r="B3133" t="s">
        <v>859</v>
      </c>
      <c r="C3133" t="s">
        <v>1050</v>
      </c>
      <c r="D3133" t="s">
        <v>8</v>
      </c>
      <c r="E3133" t="s">
        <v>860</v>
      </c>
      <c r="F3133" t="s">
        <v>1045</v>
      </c>
      <c r="G3133">
        <f t="shared" si="96"/>
        <v>1</v>
      </c>
      <c r="H3133" t="str">
        <f t="shared" si="97"/>
        <v>1 - Not marked</v>
      </c>
      <c r="I3133" t="s">
        <v>251</v>
      </c>
      <c r="J3133" t="s">
        <v>511</v>
      </c>
      <c r="K3133">
        <v>0</v>
      </c>
    </row>
    <row r="3134" spans="1:11" x14ac:dyDescent="0.25">
      <c r="A3134" t="s">
        <v>524</v>
      </c>
      <c r="B3134" t="s">
        <v>859</v>
      </c>
      <c r="C3134" t="s">
        <v>1050</v>
      </c>
      <c r="D3134" t="s">
        <v>8</v>
      </c>
      <c r="E3134" t="s">
        <v>860</v>
      </c>
      <c r="F3134" t="s">
        <v>1045</v>
      </c>
      <c r="G3134">
        <f t="shared" si="96"/>
        <v>2</v>
      </c>
      <c r="H3134" t="str">
        <f t="shared" si="97"/>
        <v>2 - Marked</v>
      </c>
      <c r="I3134" t="s">
        <v>252</v>
      </c>
      <c r="J3134" t="s">
        <v>511</v>
      </c>
      <c r="K3134">
        <v>58</v>
      </c>
    </row>
    <row r="3135" spans="1:11" x14ac:dyDescent="0.25">
      <c r="A3135" t="s">
        <v>524</v>
      </c>
      <c r="B3135" t="s">
        <v>857</v>
      </c>
      <c r="C3135" t="s">
        <v>1050</v>
      </c>
      <c r="D3135" t="s">
        <v>8</v>
      </c>
      <c r="E3135" t="s">
        <v>858</v>
      </c>
      <c r="F3135" t="s">
        <v>1045</v>
      </c>
      <c r="G3135">
        <f t="shared" si="96"/>
        <v>1</v>
      </c>
      <c r="H3135" t="str">
        <f t="shared" si="97"/>
        <v>1 - Not marked</v>
      </c>
      <c r="I3135" t="s">
        <v>251</v>
      </c>
      <c r="J3135" t="s">
        <v>511</v>
      </c>
      <c r="K3135">
        <v>8</v>
      </c>
    </row>
    <row r="3136" spans="1:11" x14ac:dyDescent="0.25">
      <c r="A3136" t="s">
        <v>524</v>
      </c>
      <c r="B3136" t="s">
        <v>857</v>
      </c>
      <c r="C3136" t="s">
        <v>1050</v>
      </c>
      <c r="D3136" t="s">
        <v>8</v>
      </c>
      <c r="E3136" t="s">
        <v>858</v>
      </c>
      <c r="F3136" t="s">
        <v>1045</v>
      </c>
      <c r="G3136">
        <f t="shared" si="96"/>
        <v>2</v>
      </c>
      <c r="H3136" t="str">
        <f t="shared" si="97"/>
        <v>2 - Marked</v>
      </c>
      <c r="I3136" t="s">
        <v>252</v>
      </c>
      <c r="J3136" t="s">
        <v>511</v>
      </c>
      <c r="K3136">
        <v>50</v>
      </c>
    </row>
    <row r="3137" spans="1:11" x14ac:dyDescent="0.25">
      <c r="A3137" t="s">
        <v>524</v>
      </c>
      <c r="B3137" t="s">
        <v>861</v>
      </c>
      <c r="C3137" t="s">
        <v>1050</v>
      </c>
      <c r="D3137" t="s">
        <v>8</v>
      </c>
      <c r="E3137" t="s">
        <v>862</v>
      </c>
      <c r="F3137" t="s">
        <v>1045</v>
      </c>
      <c r="G3137">
        <f t="shared" si="96"/>
        <v>1</v>
      </c>
      <c r="H3137" t="str">
        <f t="shared" si="97"/>
        <v>1 - Not marked</v>
      </c>
      <c r="I3137" t="s">
        <v>251</v>
      </c>
      <c r="J3137" t="s">
        <v>511</v>
      </c>
      <c r="K3137">
        <v>11</v>
      </c>
    </row>
    <row r="3138" spans="1:11" x14ac:dyDescent="0.25">
      <c r="A3138" t="s">
        <v>524</v>
      </c>
      <c r="B3138" t="s">
        <v>861</v>
      </c>
      <c r="C3138" t="s">
        <v>1050</v>
      </c>
      <c r="D3138" t="s">
        <v>8</v>
      </c>
      <c r="E3138" t="s">
        <v>862</v>
      </c>
      <c r="F3138" t="s">
        <v>1045</v>
      </c>
      <c r="G3138">
        <f t="shared" ref="G3138:G3201" si="98">IF(E3138=E3137,1+G3137,1)</f>
        <v>2</v>
      </c>
      <c r="H3138" t="str">
        <f t="shared" ref="H3138:H3201" si="99">CONCATENATE(G3138," - ",I3138)</f>
        <v>2 - Marked</v>
      </c>
      <c r="I3138" t="s">
        <v>252</v>
      </c>
      <c r="J3138" t="s">
        <v>511</v>
      </c>
      <c r="K3138">
        <v>47</v>
      </c>
    </row>
    <row r="3139" spans="1:11" x14ac:dyDescent="0.25">
      <c r="A3139" t="s">
        <v>524</v>
      </c>
      <c r="B3139" t="s">
        <v>865</v>
      </c>
      <c r="C3139" t="s">
        <v>1050</v>
      </c>
      <c r="D3139" t="s">
        <v>8</v>
      </c>
      <c r="E3139" t="s">
        <v>866</v>
      </c>
      <c r="F3139" t="s">
        <v>1045</v>
      </c>
      <c r="G3139">
        <f t="shared" si="98"/>
        <v>1</v>
      </c>
      <c r="H3139" t="str">
        <f t="shared" si="99"/>
        <v>1 - Not marked</v>
      </c>
      <c r="I3139" t="s">
        <v>251</v>
      </c>
      <c r="J3139" t="s">
        <v>511</v>
      </c>
      <c r="K3139">
        <v>57</v>
      </c>
    </row>
    <row r="3140" spans="1:11" x14ac:dyDescent="0.25">
      <c r="A3140" t="s">
        <v>524</v>
      </c>
      <c r="B3140" t="s">
        <v>865</v>
      </c>
      <c r="C3140" t="s">
        <v>1050</v>
      </c>
      <c r="D3140" t="s">
        <v>8</v>
      </c>
      <c r="E3140" t="s">
        <v>866</v>
      </c>
      <c r="F3140" t="s">
        <v>1045</v>
      </c>
      <c r="G3140">
        <f t="shared" si="98"/>
        <v>2</v>
      </c>
      <c r="H3140" t="str">
        <f t="shared" si="99"/>
        <v>2 - Marked</v>
      </c>
      <c r="I3140" t="s">
        <v>252</v>
      </c>
      <c r="J3140" t="s">
        <v>511</v>
      </c>
      <c r="K3140">
        <v>1</v>
      </c>
    </row>
    <row r="3141" spans="1:11" x14ac:dyDescent="0.25">
      <c r="A3141" t="s">
        <v>524</v>
      </c>
      <c r="B3141" t="s">
        <v>863</v>
      </c>
      <c r="C3141" t="s">
        <v>1050</v>
      </c>
      <c r="D3141" t="s">
        <v>8</v>
      </c>
      <c r="E3141" t="s">
        <v>864</v>
      </c>
      <c r="F3141" t="s">
        <v>1045</v>
      </c>
      <c r="G3141">
        <f t="shared" si="98"/>
        <v>1</v>
      </c>
      <c r="H3141" t="str">
        <f t="shared" si="99"/>
        <v>1 - Not marked</v>
      </c>
      <c r="I3141" t="s">
        <v>251</v>
      </c>
      <c r="J3141" t="s">
        <v>511</v>
      </c>
      <c r="K3141">
        <v>43</v>
      </c>
    </row>
    <row r="3142" spans="1:11" x14ac:dyDescent="0.25">
      <c r="A3142" t="s">
        <v>524</v>
      </c>
      <c r="B3142" t="s">
        <v>863</v>
      </c>
      <c r="C3142" t="s">
        <v>1050</v>
      </c>
      <c r="D3142" t="s">
        <v>8</v>
      </c>
      <c r="E3142" t="s">
        <v>864</v>
      </c>
      <c r="F3142" t="s">
        <v>1045</v>
      </c>
      <c r="G3142">
        <f t="shared" si="98"/>
        <v>2</v>
      </c>
      <c r="H3142" t="str">
        <f t="shared" si="99"/>
        <v>2 - Marked</v>
      </c>
      <c r="I3142" t="s">
        <v>252</v>
      </c>
      <c r="J3142" t="s">
        <v>511</v>
      </c>
      <c r="K3142">
        <v>15</v>
      </c>
    </row>
    <row r="3143" spans="1:11" x14ac:dyDescent="0.25">
      <c r="A3143" t="s">
        <v>524</v>
      </c>
      <c r="B3143" t="s">
        <v>869</v>
      </c>
      <c r="C3143" t="s">
        <v>1050</v>
      </c>
      <c r="D3143" t="s">
        <v>7</v>
      </c>
      <c r="E3143" t="s">
        <v>243</v>
      </c>
      <c r="F3143" t="s">
        <v>1045</v>
      </c>
      <c r="G3143">
        <f t="shared" si="98"/>
        <v>1</v>
      </c>
      <c r="H3143" t="str">
        <f t="shared" si="99"/>
        <v>1 - Not marked</v>
      </c>
      <c r="I3143" t="s">
        <v>251</v>
      </c>
      <c r="J3143" t="s">
        <v>511</v>
      </c>
      <c r="K3143">
        <v>54</v>
      </c>
    </row>
    <row r="3144" spans="1:11" x14ac:dyDescent="0.25">
      <c r="A3144" t="s">
        <v>524</v>
      </c>
      <c r="B3144" t="s">
        <v>869</v>
      </c>
      <c r="C3144" t="s">
        <v>1050</v>
      </c>
      <c r="D3144" t="s">
        <v>7</v>
      </c>
      <c r="E3144" t="s">
        <v>243</v>
      </c>
      <c r="F3144" t="s">
        <v>1045</v>
      </c>
      <c r="G3144">
        <f t="shared" si="98"/>
        <v>2</v>
      </c>
      <c r="H3144" t="str">
        <f t="shared" si="99"/>
        <v>2 - Marked</v>
      </c>
      <c r="I3144" t="s">
        <v>252</v>
      </c>
      <c r="J3144" t="s">
        <v>511</v>
      </c>
      <c r="K3144">
        <v>4</v>
      </c>
    </row>
    <row r="3145" spans="1:11" x14ac:dyDescent="0.25">
      <c r="A3145" t="s">
        <v>524</v>
      </c>
      <c r="B3145" t="s">
        <v>959</v>
      </c>
      <c r="C3145" t="s">
        <v>960</v>
      </c>
      <c r="D3145" t="s">
        <v>8</v>
      </c>
      <c r="E3145" t="s">
        <v>1077</v>
      </c>
      <c r="F3145" t="s">
        <v>1045</v>
      </c>
      <c r="G3145">
        <f t="shared" si="98"/>
        <v>1</v>
      </c>
      <c r="H3145" t="str">
        <f t="shared" si="99"/>
        <v>1 - Yes, for all students</v>
      </c>
      <c r="I3145" t="s">
        <v>961</v>
      </c>
      <c r="J3145" t="s">
        <v>511</v>
      </c>
      <c r="K3145">
        <v>3</v>
      </c>
    </row>
    <row r="3146" spans="1:11" x14ac:dyDescent="0.25">
      <c r="A3146" t="s">
        <v>524</v>
      </c>
      <c r="B3146" t="s">
        <v>959</v>
      </c>
      <c r="C3146" t="s">
        <v>960</v>
      </c>
      <c r="D3146" t="s">
        <v>8</v>
      </c>
      <c r="E3146" t="s">
        <v>1077</v>
      </c>
      <c r="F3146" t="s">
        <v>1045</v>
      </c>
      <c r="G3146">
        <f t="shared" si="98"/>
        <v>2</v>
      </c>
      <c r="H3146" t="str">
        <f t="shared" si="99"/>
        <v>2 - Yes, for some students, depending on academic performance</v>
      </c>
      <c r="I3146" t="s">
        <v>962</v>
      </c>
      <c r="J3146" t="s">
        <v>511</v>
      </c>
      <c r="K3146">
        <v>2</v>
      </c>
    </row>
    <row r="3147" spans="1:11" x14ac:dyDescent="0.25">
      <c r="A3147" t="s">
        <v>524</v>
      </c>
      <c r="B3147" t="s">
        <v>959</v>
      </c>
      <c r="C3147" t="s">
        <v>960</v>
      </c>
      <c r="D3147" t="s">
        <v>8</v>
      </c>
      <c r="E3147" t="s">
        <v>1077</v>
      </c>
      <c r="F3147" t="s">
        <v>1045</v>
      </c>
      <c r="G3147">
        <f t="shared" si="98"/>
        <v>3</v>
      </c>
      <c r="H3147" t="str">
        <f t="shared" si="99"/>
        <v>3 - No, participation is optional</v>
      </c>
      <c r="I3147" t="s">
        <v>963</v>
      </c>
      <c r="J3147" t="s">
        <v>511</v>
      </c>
      <c r="K3147">
        <v>35</v>
      </c>
    </row>
    <row r="3148" spans="1:11" x14ac:dyDescent="0.25">
      <c r="A3148" t="s">
        <v>524</v>
      </c>
      <c r="B3148" t="s">
        <v>959</v>
      </c>
      <c r="C3148" t="s">
        <v>960</v>
      </c>
      <c r="D3148" t="s">
        <v>8</v>
      </c>
      <c r="E3148" t="s">
        <v>1077</v>
      </c>
      <c r="F3148" t="s">
        <v>1045</v>
      </c>
      <c r="G3148">
        <f t="shared" si="98"/>
        <v>4</v>
      </c>
      <c r="H3148" t="str">
        <f t="shared" si="99"/>
        <v>4 - No, supplemental instruction is not offered in my selected course section</v>
      </c>
      <c r="I3148" t="s">
        <v>964</v>
      </c>
      <c r="J3148" t="s">
        <v>511</v>
      </c>
      <c r="K3148">
        <v>35</v>
      </c>
    </row>
    <row r="3149" spans="1:11" x14ac:dyDescent="0.25">
      <c r="A3149" t="s">
        <v>524</v>
      </c>
      <c r="B3149" t="s">
        <v>957</v>
      </c>
      <c r="C3149" t="s">
        <v>958</v>
      </c>
      <c r="D3149" t="s">
        <v>8</v>
      </c>
      <c r="E3149" t="s">
        <v>1077</v>
      </c>
      <c r="F3149" t="s">
        <v>1045</v>
      </c>
      <c r="G3149">
        <f t="shared" si="98"/>
        <v>5</v>
      </c>
      <c r="H3149" t="str">
        <f t="shared" si="99"/>
        <v>5 - No</v>
      </c>
      <c r="I3149" t="s">
        <v>7</v>
      </c>
      <c r="J3149" t="s">
        <v>511</v>
      </c>
      <c r="K3149">
        <v>73</v>
      </c>
    </row>
    <row r="3150" spans="1:11" x14ac:dyDescent="0.25">
      <c r="A3150" t="s">
        <v>524</v>
      </c>
      <c r="B3150" t="s">
        <v>957</v>
      </c>
      <c r="C3150" t="s">
        <v>958</v>
      </c>
      <c r="D3150" t="s">
        <v>8</v>
      </c>
      <c r="E3150" t="s">
        <v>1077</v>
      </c>
      <c r="F3150" t="s">
        <v>1045</v>
      </c>
      <c r="G3150">
        <f t="shared" si="98"/>
        <v>6</v>
      </c>
      <c r="H3150" t="str">
        <f t="shared" si="99"/>
        <v>6 - Yes</v>
      </c>
      <c r="I3150" t="s">
        <v>8</v>
      </c>
      <c r="J3150" t="s">
        <v>511</v>
      </c>
      <c r="K3150">
        <v>2</v>
      </c>
    </row>
    <row r="3151" spans="1:11" x14ac:dyDescent="0.25">
      <c r="A3151" t="s">
        <v>524</v>
      </c>
      <c r="B3151" t="s">
        <v>630</v>
      </c>
      <c r="C3151" t="s">
        <v>631</v>
      </c>
      <c r="D3151" t="s">
        <v>8</v>
      </c>
      <c r="E3151" t="s">
        <v>466</v>
      </c>
      <c r="F3151" t="s">
        <v>1045</v>
      </c>
      <c r="G3151">
        <f t="shared" si="98"/>
        <v>1</v>
      </c>
      <c r="H3151" t="str">
        <f t="shared" si="99"/>
        <v>1 - None</v>
      </c>
      <c r="I3151" t="s">
        <v>43</v>
      </c>
      <c r="J3151" t="s">
        <v>511</v>
      </c>
      <c r="K3151">
        <v>5</v>
      </c>
    </row>
    <row r="3152" spans="1:11" x14ac:dyDescent="0.25">
      <c r="A3152" t="s">
        <v>524</v>
      </c>
      <c r="B3152" t="s">
        <v>630</v>
      </c>
      <c r="C3152" t="s">
        <v>631</v>
      </c>
      <c r="D3152" t="s">
        <v>8</v>
      </c>
      <c r="E3152" t="s">
        <v>466</v>
      </c>
      <c r="F3152" t="s">
        <v>1045</v>
      </c>
      <c r="G3152">
        <f t="shared" si="98"/>
        <v>2</v>
      </c>
      <c r="H3152" t="str">
        <f t="shared" si="99"/>
        <v>2 - 1</v>
      </c>
      <c r="I3152" t="s">
        <v>632</v>
      </c>
      <c r="J3152" t="s">
        <v>511</v>
      </c>
      <c r="K3152">
        <v>40</v>
      </c>
    </row>
    <row r="3153" spans="1:11" x14ac:dyDescent="0.25">
      <c r="A3153" t="s">
        <v>524</v>
      </c>
      <c r="B3153" t="s">
        <v>630</v>
      </c>
      <c r="C3153" t="s">
        <v>631</v>
      </c>
      <c r="D3153" t="s">
        <v>8</v>
      </c>
      <c r="E3153" t="s">
        <v>466</v>
      </c>
      <c r="F3153" t="s">
        <v>1045</v>
      </c>
      <c r="G3153">
        <f t="shared" si="98"/>
        <v>3</v>
      </c>
      <c r="H3153" t="str">
        <f t="shared" si="99"/>
        <v>3 - 2–3</v>
      </c>
      <c r="I3153" t="s">
        <v>633</v>
      </c>
      <c r="J3153" t="s">
        <v>511</v>
      </c>
      <c r="K3153">
        <v>15</v>
      </c>
    </row>
    <row r="3154" spans="1:11" x14ac:dyDescent="0.25">
      <c r="A3154" t="s">
        <v>524</v>
      </c>
      <c r="B3154" t="s">
        <v>630</v>
      </c>
      <c r="C3154" t="s">
        <v>631</v>
      </c>
      <c r="D3154" t="s">
        <v>8</v>
      </c>
      <c r="E3154" t="s">
        <v>466</v>
      </c>
      <c r="F3154" t="s">
        <v>1045</v>
      </c>
      <c r="G3154">
        <f t="shared" si="98"/>
        <v>4</v>
      </c>
      <c r="H3154" t="str">
        <f t="shared" si="99"/>
        <v>4 - 4–6</v>
      </c>
      <c r="I3154" t="s">
        <v>634</v>
      </c>
      <c r="J3154" t="s">
        <v>511</v>
      </c>
      <c r="K3154">
        <v>7</v>
      </c>
    </row>
    <row r="3155" spans="1:11" x14ac:dyDescent="0.25">
      <c r="A3155" t="s">
        <v>524</v>
      </c>
      <c r="B3155" t="s">
        <v>630</v>
      </c>
      <c r="C3155" t="s">
        <v>631</v>
      </c>
      <c r="D3155" t="s">
        <v>8</v>
      </c>
      <c r="E3155" t="s">
        <v>466</v>
      </c>
      <c r="F3155" t="s">
        <v>1045</v>
      </c>
      <c r="G3155">
        <f t="shared" si="98"/>
        <v>5</v>
      </c>
      <c r="H3155" t="str">
        <f t="shared" si="99"/>
        <v>5 - More than 6</v>
      </c>
      <c r="I3155" t="s">
        <v>635</v>
      </c>
      <c r="J3155" t="s">
        <v>511</v>
      </c>
      <c r="K3155">
        <v>14</v>
      </c>
    </row>
    <row r="3156" spans="1:11" x14ac:dyDescent="0.25">
      <c r="A3156" t="s">
        <v>524</v>
      </c>
      <c r="B3156" t="s">
        <v>636</v>
      </c>
      <c r="C3156" t="s">
        <v>631</v>
      </c>
      <c r="D3156" t="s">
        <v>8</v>
      </c>
      <c r="E3156" t="s">
        <v>467</v>
      </c>
      <c r="F3156" t="s">
        <v>1045</v>
      </c>
      <c r="G3156">
        <f t="shared" si="98"/>
        <v>1</v>
      </c>
      <c r="H3156" t="str">
        <f t="shared" si="99"/>
        <v>1 - None</v>
      </c>
      <c r="I3156" t="s">
        <v>43</v>
      </c>
      <c r="J3156" t="s">
        <v>511</v>
      </c>
      <c r="K3156">
        <v>17</v>
      </c>
    </row>
    <row r="3157" spans="1:11" x14ac:dyDescent="0.25">
      <c r="A3157" t="s">
        <v>524</v>
      </c>
      <c r="B3157" t="s">
        <v>636</v>
      </c>
      <c r="C3157" t="s">
        <v>631</v>
      </c>
      <c r="D3157" t="s">
        <v>8</v>
      </c>
      <c r="E3157" t="s">
        <v>467</v>
      </c>
      <c r="F3157" t="s">
        <v>1045</v>
      </c>
      <c r="G3157">
        <f t="shared" si="98"/>
        <v>2</v>
      </c>
      <c r="H3157" t="str">
        <f t="shared" si="99"/>
        <v>2 - 1</v>
      </c>
      <c r="I3157" t="s">
        <v>632</v>
      </c>
      <c r="J3157" t="s">
        <v>511</v>
      </c>
      <c r="K3157">
        <v>9</v>
      </c>
    </row>
    <row r="3158" spans="1:11" x14ac:dyDescent="0.25">
      <c r="A3158" t="s">
        <v>524</v>
      </c>
      <c r="B3158" t="s">
        <v>636</v>
      </c>
      <c r="C3158" t="s">
        <v>631</v>
      </c>
      <c r="D3158" t="s">
        <v>8</v>
      </c>
      <c r="E3158" t="s">
        <v>467</v>
      </c>
      <c r="F3158" t="s">
        <v>1045</v>
      </c>
      <c r="G3158">
        <f t="shared" si="98"/>
        <v>3</v>
      </c>
      <c r="H3158" t="str">
        <f t="shared" si="99"/>
        <v>3 - 2–3</v>
      </c>
      <c r="I3158" t="s">
        <v>633</v>
      </c>
      <c r="J3158" t="s">
        <v>511</v>
      </c>
      <c r="K3158">
        <v>25</v>
      </c>
    </row>
    <row r="3159" spans="1:11" x14ac:dyDescent="0.25">
      <c r="A3159" t="s">
        <v>524</v>
      </c>
      <c r="B3159" t="s">
        <v>636</v>
      </c>
      <c r="C3159" t="s">
        <v>631</v>
      </c>
      <c r="D3159" t="s">
        <v>8</v>
      </c>
      <c r="E3159" t="s">
        <v>467</v>
      </c>
      <c r="F3159" t="s">
        <v>1045</v>
      </c>
      <c r="G3159">
        <f t="shared" si="98"/>
        <v>4</v>
      </c>
      <c r="H3159" t="str">
        <f t="shared" si="99"/>
        <v>4 - 4–6</v>
      </c>
      <c r="I3159" t="s">
        <v>634</v>
      </c>
      <c r="J3159" t="s">
        <v>511</v>
      </c>
      <c r="K3159">
        <v>18</v>
      </c>
    </row>
    <row r="3160" spans="1:11" x14ac:dyDescent="0.25">
      <c r="A3160" t="s">
        <v>524</v>
      </c>
      <c r="B3160" t="s">
        <v>636</v>
      </c>
      <c r="C3160" t="s">
        <v>631</v>
      </c>
      <c r="D3160" t="s">
        <v>8</v>
      </c>
      <c r="E3160" t="s">
        <v>467</v>
      </c>
      <c r="F3160" t="s">
        <v>1045</v>
      </c>
      <c r="G3160">
        <f t="shared" si="98"/>
        <v>5</v>
      </c>
      <c r="H3160" t="str">
        <f t="shared" si="99"/>
        <v>5 - More than 6</v>
      </c>
      <c r="I3160" t="s">
        <v>635</v>
      </c>
      <c r="J3160" t="s">
        <v>511</v>
      </c>
      <c r="K3160">
        <v>12</v>
      </c>
    </row>
    <row r="3161" spans="1:11" x14ac:dyDescent="0.25">
      <c r="A3161" t="s">
        <v>524</v>
      </c>
      <c r="B3161" t="s">
        <v>786</v>
      </c>
      <c r="C3161" t="s">
        <v>760</v>
      </c>
      <c r="D3161" t="s">
        <v>8</v>
      </c>
      <c r="E3161" t="s">
        <v>787</v>
      </c>
      <c r="F3161" t="s">
        <v>1045</v>
      </c>
      <c r="G3161">
        <f t="shared" si="98"/>
        <v>1</v>
      </c>
      <c r="H3161" t="str">
        <f t="shared" si="99"/>
        <v>1 - 0</v>
      </c>
      <c r="I3161" t="s">
        <v>762</v>
      </c>
      <c r="J3161" t="s">
        <v>511</v>
      </c>
      <c r="K3161">
        <v>36</v>
      </c>
    </row>
    <row r="3162" spans="1:11" x14ac:dyDescent="0.25">
      <c r="A3162" t="s">
        <v>524</v>
      </c>
      <c r="B3162" t="s">
        <v>786</v>
      </c>
      <c r="C3162" t="s">
        <v>760</v>
      </c>
      <c r="D3162" t="s">
        <v>8</v>
      </c>
      <c r="E3162" t="s">
        <v>787</v>
      </c>
      <c r="F3162" t="s">
        <v>1045</v>
      </c>
      <c r="G3162">
        <f t="shared" si="98"/>
        <v>2</v>
      </c>
      <c r="H3162" t="str">
        <f t="shared" si="99"/>
        <v>2 - 1 to 9%</v>
      </c>
      <c r="I3162" t="s">
        <v>763</v>
      </c>
      <c r="J3162" t="s">
        <v>511</v>
      </c>
      <c r="K3162">
        <v>5</v>
      </c>
    </row>
    <row r="3163" spans="1:11" x14ac:dyDescent="0.25">
      <c r="A3163" t="s">
        <v>524</v>
      </c>
      <c r="B3163" t="s">
        <v>786</v>
      </c>
      <c r="C3163" t="s">
        <v>760</v>
      </c>
      <c r="D3163" t="s">
        <v>8</v>
      </c>
      <c r="E3163" t="s">
        <v>787</v>
      </c>
      <c r="F3163" t="s">
        <v>1045</v>
      </c>
      <c r="G3163">
        <f t="shared" si="98"/>
        <v>3</v>
      </c>
      <c r="H3163" t="str">
        <f t="shared" si="99"/>
        <v>3 - 10 to 19%</v>
      </c>
      <c r="I3163" t="s">
        <v>764</v>
      </c>
      <c r="J3163" t="s">
        <v>511</v>
      </c>
      <c r="K3163">
        <v>5</v>
      </c>
    </row>
    <row r="3164" spans="1:11" x14ac:dyDescent="0.25">
      <c r="A3164" t="s">
        <v>524</v>
      </c>
      <c r="B3164" t="s">
        <v>786</v>
      </c>
      <c r="C3164" t="s">
        <v>760</v>
      </c>
      <c r="D3164" t="s">
        <v>8</v>
      </c>
      <c r="E3164" t="s">
        <v>787</v>
      </c>
      <c r="F3164" t="s">
        <v>1045</v>
      </c>
      <c r="G3164">
        <f t="shared" si="98"/>
        <v>4</v>
      </c>
      <c r="H3164" t="str">
        <f t="shared" si="99"/>
        <v>4 - 20 to 29%</v>
      </c>
      <c r="I3164" t="s">
        <v>765</v>
      </c>
      <c r="J3164" t="s">
        <v>511</v>
      </c>
      <c r="K3164">
        <v>4</v>
      </c>
    </row>
    <row r="3165" spans="1:11" x14ac:dyDescent="0.25">
      <c r="A3165" t="s">
        <v>524</v>
      </c>
      <c r="B3165" t="s">
        <v>786</v>
      </c>
      <c r="C3165" t="s">
        <v>760</v>
      </c>
      <c r="D3165" t="s">
        <v>8</v>
      </c>
      <c r="E3165" t="s">
        <v>787</v>
      </c>
      <c r="F3165" t="s">
        <v>1045</v>
      </c>
      <c r="G3165">
        <f t="shared" si="98"/>
        <v>5</v>
      </c>
      <c r="H3165" t="str">
        <f t="shared" si="99"/>
        <v>5 - 30 to 39%</v>
      </c>
      <c r="I3165" t="s">
        <v>766</v>
      </c>
      <c r="J3165" t="s">
        <v>511</v>
      </c>
      <c r="K3165">
        <v>5</v>
      </c>
    </row>
    <row r="3166" spans="1:11" x14ac:dyDescent="0.25">
      <c r="A3166" t="s">
        <v>524</v>
      </c>
      <c r="B3166" t="s">
        <v>786</v>
      </c>
      <c r="C3166" t="s">
        <v>760</v>
      </c>
      <c r="D3166" t="s">
        <v>8</v>
      </c>
      <c r="E3166" t="s">
        <v>787</v>
      </c>
      <c r="F3166" t="s">
        <v>1045</v>
      </c>
      <c r="G3166">
        <f t="shared" si="98"/>
        <v>6</v>
      </c>
      <c r="H3166" t="str">
        <f t="shared" si="99"/>
        <v>6 - 40 to 49%</v>
      </c>
      <c r="I3166" t="s">
        <v>767</v>
      </c>
      <c r="J3166" t="s">
        <v>511</v>
      </c>
      <c r="K3166">
        <v>6</v>
      </c>
    </row>
    <row r="3167" spans="1:11" x14ac:dyDescent="0.25">
      <c r="A3167" t="s">
        <v>524</v>
      </c>
      <c r="B3167" t="s">
        <v>786</v>
      </c>
      <c r="C3167" t="s">
        <v>760</v>
      </c>
      <c r="D3167" t="s">
        <v>8</v>
      </c>
      <c r="E3167" t="s">
        <v>787</v>
      </c>
      <c r="F3167" t="s">
        <v>1045</v>
      </c>
      <c r="G3167">
        <f t="shared" si="98"/>
        <v>7</v>
      </c>
      <c r="H3167" t="str">
        <f t="shared" si="99"/>
        <v>7 - 50 to 74%</v>
      </c>
      <c r="I3167" t="s">
        <v>768</v>
      </c>
      <c r="J3167" t="s">
        <v>511</v>
      </c>
      <c r="K3167">
        <v>3</v>
      </c>
    </row>
    <row r="3168" spans="1:11" x14ac:dyDescent="0.25">
      <c r="A3168" t="s">
        <v>524</v>
      </c>
      <c r="B3168" t="s">
        <v>786</v>
      </c>
      <c r="C3168" t="s">
        <v>760</v>
      </c>
      <c r="D3168" t="s">
        <v>8</v>
      </c>
      <c r="E3168" t="s">
        <v>787</v>
      </c>
      <c r="F3168" t="s">
        <v>1045</v>
      </c>
      <c r="G3168">
        <f t="shared" si="98"/>
        <v>8</v>
      </c>
      <c r="H3168" t="str">
        <f t="shared" si="99"/>
        <v>8 - 75 to 100%</v>
      </c>
      <c r="I3168" t="s">
        <v>769</v>
      </c>
      <c r="J3168" t="s">
        <v>511</v>
      </c>
      <c r="K3168">
        <v>1</v>
      </c>
    </row>
    <row r="3169" spans="1:11" x14ac:dyDescent="0.25">
      <c r="A3169" t="s">
        <v>524</v>
      </c>
      <c r="B3169" t="s">
        <v>786</v>
      </c>
      <c r="C3169" t="s">
        <v>760</v>
      </c>
      <c r="D3169" t="s">
        <v>8</v>
      </c>
      <c r="E3169" t="s">
        <v>787</v>
      </c>
      <c r="F3169" t="s">
        <v>1045</v>
      </c>
      <c r="G3169">
        <f t="shared" si="98"/>
        <v>9</v>
      </c>
      <c r="H3169" t="str">
        <f t="shared" si="99"/>
        <v>9 - N/A</v>
      </c>
      <c r="I3169" t="s">
        <v>687</v>
      </c>
      <c r="J3169" t="s">
        <v>511</v>
      </c>
      <c r="K3169">
        <v>10</v>
      </c>
    </row>
    <row r="3170" spans="1:11" x14ac:dyDescent="0.25">
      <c r="A3170" t="s">
        <v>524</v>
      </c>
      <c r="B3170" t="s">
        <v>788</v>
      </c>
      <c r="C3170" t="s">
        <v>760</v>
      </c>
      <c r="D3170" t="s">
        <v>8</v>
      </c>
      <c r="E3170" t="s">
        <v>789</v>
      </c>
      <c r="F3170" t="s">
        <v>1045</v>
      </c>
      <c r="G3170">
        <f t="shared" si="98"/>
        <v>1</v>
      </c>
      <c r="H3170" t="str">
        <f t="shared" si="99"/>
        <v>1 - 0</v>
      </c>
      <c r="I3170" t="s">
        <v>762</v>
      </c>
      <c r="J3170" t="s">
        <v>511</v>
      </c>
      <c r="K3170">
        <v>21</v>
      </c>
    </row>
    <row r="3171" spans="1:11" x14ac:dyDescent="0.25">
      <c r="A3171" t="s">
        <v>524</v>
      </c>
      <c r="B3171" t="s">
        <v>788</v>
      </c>
      <c r="C3171" t="s">
        <v>760</v>
      </c>
      <c r="D3171" t="s">
        <v>8</v>
      </c>
      <c r="E3171" t="s">
        <v>789</v>
      </c>
      <c r="F3171" t="s">
        <v>1045</v>
      </c>
      <c r="G3171">
        <f t="shared" si="98"/>
        <v>2</v>
      </c>
      <c r="H3171" t="str">
        <f t="shared" si="99"/>
        <v>2 - 1 to 9%</v>
      </c>
      <c r="I3171" t="s">
        <v>763</v>
      </c>
      <c r="J3171" t="s">
        <v>511</v>
      </c>
      <c r="K3171">
        <v>5</v>
      </c>
    </row>
    <row r="3172" spans="1:11" x14ac:dyDescent="0.25">
      <c r="A3172" t="s">
        <v>524</v>
      </c>
      <c r="B3172" t="s">
        <v>788</v>
      </c>
      <c r="C3172" t="s">
        <v>760</v>
      </c>
      <c r="D3172" t="s">
        <v>8</v>
      </c>
      <c r="E3172" t="s">
        <v>789</v>
      </c>
      <c r="F3172" t="s">
        <v>1045</v>
      </c>
      <c r="G3172">
        <f t="shared" si="98"/>
        <v>3</v>
      </c>
      <c r="H3172" t="str">
        <f t="shared" si="99"/>
        <v>3 - 10 to 19%</v>
      </c>
      <c r="I3172" t="s">
        <v>764</v>
      </c>
      <c r="J3172" t="s">
        <v>511</v>
      </c>
      <c r="K3172">
        <v>12</v>
      </c>
    </row>
    <row r="3173" spans="1:11" x14ac:dyDescent="0.25">
      <c r="A3173" t="s">
        <v>524</v>
      </c>
      <c r="B3173" t="s">
        <v>788</v>
      </c>
      <c r="C3173" t="s">
        <v>760</v>
      </c>
      <c r="D3173" t="s">
        <v>8</v>
      </c>
      <c r="E3173" t="s">
        <v>789</v>
      </c>
      <c r="F3173" t="s">
        <v>1045</v>
      </c>
      <c r="G3173">
        <f t="shared" si="98"/>
        <v>4</v>
      </c>
      <c r="H3173" t="str">
        <f t="shared" si="99"/>
        <v>4 - 20 to 29%</v>
      </c>
      <c r="I3173" t="s">
        <v>765</v>
      </c>
      <c r="J3173" t="s">
        <v>511</v>
      </c>
      <c r="K3173">
        <v>8</v>
      </c>
    </row>
    <row r="3174" spans="1:11" x14ac:dyDescent="0.25">
      <c r="A3174" t="s">
        <v>524</v>
      </c>
      <c r="B3174" t="s">
        <v>788</v>
      </c>
      <c r="C3174" t="s">
        <v>760</v>
      </c>
      <c r="D3174" t="s">
        <v>8</v>
      </c>
      <c r="E3174" t="s">
        <v>789</v>
      </c>
      <c r="F3174" t="s">
        <v>1045</v>
      </c>
      <c r="G3174">
        <f t="shared" si="98"/>
        <v>5</v>
      </c>
      <c r="H3174" t="str">
        <f t="shared" si="99"/>
        <v>5 - 30 to 39%</v>
      </c>
      <c r="I3174" t="s">
        <v>766</v>
      </c>
      <c r="J3174" t="s">
        <v>511</v>
      </c>
      <c r="K3174">
        <v>5</v>
      </c>
    </row>
    <row r="3175" spans="1:11" x14ac:dyDescent="0.25">
      <c r="A3175" t="s">
        <v>524</v>
      </c>
      <c r="B3175" t="s">
        <v>788</v>
      </c>
      <c r="C3175" t="s">
        <v>760</v>
      </c>
      <c r="D3175" t="s">
        <v>8</v>
      </c>
      <c r="E3175" t="s">
        <v>789</v>
      </c>
      <c r="F3175" t="s">
        <v>1045</v>
      </c>
      <c r="G3175">
        <f t="shared" si="98"/>
        <v>6</v>
      </c>
      <c r="H3175" t="str">
        <f t="shared" si="99"/>
        <v>6 - 40 to 49%</v>
      </c>
      <c r="I3175" t="s">
        <v>767</v>
      </c>
      <c r="J3175" t="s">
        <v>511</v>
      </c>
      <c r="K3175">
        <v>8</v>
      </c>
    </row>
    <row r="3176" spans="1:11" x14ac:dyDescent="0.25">
      <c r="A3176" t="s">
        <v>524</v>
      </c>
      <c r="B3176" t="s">
        <v>788</v>
      </c>
      <c r="C3176" t="s">
        <v>760</v>
      </c>
      <c r="D3176" t="s">
        <v>8</v>
      </c>
      <c r="E3176" t="s">
        <v>789</v>
      </c>
      <c r="F3176" t="s">
        <v>1045</v>
      </c>
      <c r="G3176">
        <f t="shared" si="98"/>
        <v>7</v>
      </c>
      <c r="H3176" t="str">
        <f t="shared" si="99"/>
        <v>7 - 50 to 74%</v>
      </c>
      <c r="I3176" t="s">
        <v>768</v>
      </c>
      <c r="J3176" t="s">
        <v>511</v>
      </c>
      <c r="K3176">
        <v>5</v>
      </c>
    </row>
    <row r="3177" spans="1:11" x14ac:dyDescent="0.25">
      <c r="A3177" t="s">
        <v>524</v>
      </c>
      <c r="B3177" t="s">
        <v>788</v>
      </c>
      <c r="C3177" t="s">
        <v>760</v>
      </c>
      <c r="D3177" t="s">
        <v>8</v>
      </c>
      <c r="E3177" t="s">
        <v>789</v>
      </c>
      <c r="F3177" t="s">
        <v>1045</v>
      </c>
      <c r="G3177">
        <f t="shared" si="98"/>
        <v>8</v>
      </c>
      <c r="H3177" t="str">
        <f t="shared" si="99"/>
        <v>8 - 75 to 100%</v>
      </c>
      <c r="I3177" t="s">
        <v>769</v>
      </c>
      <c r="J3177" t="s">
        <v>511</v>
      </c>
      <c r="K3177">
        <v>7</v>
      </c>
    </row>
    <row r="3178" spans="1:11" x14ac:dyDescent="0.25">
      <c r="A3178" t="s">
        <v>524</v>
      </c>
      <c r="B3178" t="s">
        <v>788</v>
      </c>
      <c r="C3178" t="s">
        <v>760</v>
      </c>
      <c r="D3178" t="s">
        <v>8</v>
      </c>
      <c r="E3178" t="s">
        <v>789</v>
      </c>
      <c r="F3178" t="s">
        <v>1045</v>
      </c>
      <c r="G3178">
        <f t="shared" si="98"/>
        <v>9</v>
      </c>
      <c r="H3178" t="str">
        <f t="shared" si="99"/>
        <v>9 - N/A</v>
      </c>
      <c r="I3178" t="s">
        <v>687</v>
      </c>
      <c r="J3178" t="s">
        <v>511</v>
      </c>
      <c r="K3178">
        <v>4</v>
      </c>
    </row>
    <row r="3179" spans="1:11" x14ac:dyDescent="0.25">
      <c r="A3179" t="s">
        <v>524</v>
      </c>
      <c r="B3179" t="s">
        <v>780</v>
      </c>
      <c r="C3179" t="s">
        <v>760</v>
      </c>
      <c r="D3179" t="s">
        <v>8</v>
      </c>
      <c r="E3179" t="s">
        <v>781</v>
      </c>
      <c r="F3179" t="s">
        <v>1045</v>
      </c>
      <c r="G3179">
        <f t="shared" si="98"/>
        <v>1</v>
      </c>
      <c r="H3179" t="str">
        <f t="shared" si="99"/>
        <v>1 - 0</v>
      </c>
      <c r="I3179" t="s">
        <v>762</v>
      </c>
      <c r="J3179" t="s">
        <v>511</v>
      </c>
      <c r="K3179">
        <v>32</v>
      </c>
    </row>
    <row r="3180" spans="1:11" x14ac:dyDescent="0.25">
      <c r="A3180" t="s">
        <v>524</v>
      </c>
      <c r="B3180" t="s">
        <v>780</v>
      </c>
      <c r="C3180" t="s">
        <v>760</v>
      </c>
      <c r="D3180" t="s">
        <v>8</v>
      </c>
      <c r="E3180" t="s">
        <v>781</v>
      </c>
      <c r="F3180" t="s">
        <v>1045</v>
      </c>
      <c r="G3180">
        <f t="shared" si="98"/>
        <v>2</v>
      </c>
      <c r="H3180" t="str">
        <f t="shared" si="99"/>
        <v>2 - 1 to 9%</v>
      </c>
      <c r="I3180" t="s">
        <v>763</v>
      </c>
      <c r="J3180" t="s">
        <v>511</v>
      </c>
      <c r="K3180">
        <v>15</v>
      </c>
    </row>
    <row r="3181" spans="1:11" x14ac:dyDescent="0.25">
      <c r="A3181" t="s">
        <v>524</v>
      </c>
      <c r="B3181" t="s">
        <v>780</v>
      </c>
      <c r="C3181" t="s">
        <v>760</v>
      </c>
      <c r="D3181" t="s">
        <v>8</v>
      </c>
      <c r="E3181" t="s">
        <v>781</v>
      </c>
      <c r="F3181" t="s">
        <v>1045</v>
      </c>
      <c r="G3181">
        <f t="shared" si="98"/>
        <v>3</v>
      </c>
      <c r="H3181" t="str">
        <f t="shared" si="99"/>
        <v>3 - 10 to 19%</v>
      </c>
      <c r="I3181" t="s">
        <v>764</v>
      </c>
      <c r="J3181" t="s">
        <v>511</v>
      </c>
      <c r="K3181">
        <v>11</v>
      </c>
    </row>
    <row r="3182" spans="1:11" x14ac:dyDescent="0.25">
      <c r="A3182" t="s">
        <v>524</v>
      </c>
      <c r="B3182" t="s">
        <v>780</v>
      </c>
      <c r="C3182" t="s">
        <v>760</v>
      </c>
      <c r="D3182" t="s">
        <v>8</v>
      </c>
      <c r="E3182" t="s">
        <v>781</v>
      </c>
      <c r="F3182" t="s">
        <v>1045</v>
      </c>
      <c r="G3182">
        <f t="shared" si="98"/>
        <v>4</v>
      </c>
      <c r="H3182" t="str">
        <f t="shared" si="99"/>
        <v>4 - 20 to 29%</v>
      </c>
      <c r="I3182" t="s">
        <v>765</v>
      </c>
      <c r="J3182" t="s">
        <v>511</v>
      </c>
      <c r="K3182">
        <v>3</v>
      </c>
    </row>
    <row r="3183" spans="1:11" x14ac:dyDescent="0.25">
      <c r="A3183" t="s">
        <v>524</v>
      </c>
      <c r="B3183" t="s">
        <v>780</v>
      </c>
      <c r="C3183" t="s">
        <v>760</v>
      </c>
      <c r="D3183" t="s">
        <v>8</v>
      </c>
      <c r="E3183" t="s">
        <v>781</v>
      </c>
      <c r="F3183" t="s">
        <v>1045</v>
      </c>
      <c r="G3183">
        <f t="shared" si="98"/>
        <v>5</v>
      </c>
      <c r="H3183" t="str">
        <f t="shared" si="99"/>
        <v>5 - 30 to 39%</v>
      </c>
      <c r="I3183" t="s">
        <v>766</v>
      </c>
      <c r="J3183" t="s">
        <v>511</v>
      </c>
      <c r="K3183">
        <v>6</v>
      </c>
    </row>
    <row r="3184" spans="1:11" x14ac:dyDescent="0.25">
      <c r="A3184" t="s">
        <v>524</v>
      </c>
      <c r="B3184" t="s">
        <v>780</v>
      </c>
      <c r="C3184" t="s">
        <v>760</v>
      </c>
      <c r="D3184" t="s">
        <v>8</v>
      </c>
      <c r="E3184" t="s">
        <v>781</v>
      </c>
      <c r="F3184" t="s">
        <v>1045</v>
      </c>
      <c r="G3184">
        <f t="shared" si="98"/>
        <v>6</v>
      </c>
      <c r="H3184" t="str">
        <f t="shared" si="99"/>
        <v>6 - 40 to 49%</v>
      </c>
      <c r="I3184" t="s">
        <v>767</v>
      </c>
      <c r="J3184" t="s">
        <v>511</v>
      </c>
      <c r="K3184">
        <v>2</v>
      </c>
    </row>
    <row r="3185" spans="1:11" x14ac:dyDescent="0.25">
      <c r="A3185" t="s">
        <v>524</v>
      </c>
      <c r="B3185" t="s">
        <v>780</v>
      </c>
      <c r="C3185" t="s">
        <v>760</v>
      </c>
      <c r="D3185" t="s">
        <v>8</v>
      </c>
      <c r="E3185" t="s">
        <v>781</v>
      </c>
      <c r="F3185" t="s">
        <v>1045</v>
      </c>
      <c r="G3185">
        <f t="shared" si="98"/>
        <v>7</v>
      </c>
      <c r="H3185" t="str">
        <f t="shared" si="99"/>
        <v>7 - 50 to 74%</v>
      </c>
      <c r="I3185" t="s">
        <v>768</v>
      </c>
      <c r="J3185" t="s">
        <v>511</v>
      </c>
      <c r="K3185">
        <v>3</v>
      </c>
    </row>
    <row r="3186" spans="1:11" x14ac:dyDescent="0.25">
      <c r="A3186" t="s">
        <v>524</v>
      </c>
      <c r="B3186" t="s">
        <v>780</v>
      </c>
      <c r="C3186" t="s">
        <v>760</v>
      </c>
      <c r="D3186" t="s">
        <v>8</v>
      </c>
      <c r="E3186" t="s">
        <v>781</v>
      </c>
      <c r="F3186" t="s">
        <v>1045</v>
      </c>
      <c r="G3186">
        <f t="shared" si="98"/>
        <v>8</v>
      </c>
      <c r="H3186" t="str">
        <f t="shared" si="99"/>
        <v>8 - 75 to 100%</v>
      </c>
      <c r="I3186" t="s">
        <v>769</v>
      </c>
      <c r="J3186" t="s">
        <v>511</v>
      </c>
      <c r="K3186">
        <v>0</v>
      </c>
    </row>
    <row r="3187" spans="1:11" x14ac:dyDescent="0.25">
      <c r="A3187" t="s">
        <v>524</v>
      </c>
      <c r="B3187" t="s">
        <v>780</v>
      </c>
      <c r="C3187" t="s">
        <v>760</v>
      </c>
      <c r="D3187" t="s">
        <v>8</v>
      </c>
      <c r="E3187" t="s">
        <v>781</v>
      </c>
      <c r="F3187" t="s">
        <v>1045</v>
      </c>
      <c r="G3187">
        <f t="shared" si="98"/>
        <v>9</v>
      </c>
      <c r="H3187" t="str">
        <f t="shared" si="99"/>
        <v>9 - N/A</v>
      </c>
      <c r="I3187" t="s">
        <v>687</v>
      </c>
      <c r="J3187" t="s">
        <v>511</v>
      </c>
      <c r="K3187">
        <v>2</v>
      </c>
    </row>
    <row r="3188" spans="1:11" x14ac:dyDescent="0.25">
      <c r="A3188" t="s">
        <v>524</v>
      </c>
      <c r="B3188" t="s">
        <v>759</v>
      </c>
      <c r="C3188" t="s">
        <v>760</v>
      </c>
      <c r="D3188" t="s">
        <v>8</v>
      </c>
      <c r="E3188" t="s">
        <v>761</v>
      </c>
      <c r="F3188" t="s">
        <v>1045</v>
      </c>
      <c r="G3188">
        <f t="shared" si="98"/>
        <v>1</v>
      </c>
      <c r="H3188" t="str">
        <f t="shared" si="99"/>
        <v>1 - 0</v>
      </c>
      <c r="I3188" t="s">
        <v>762</v>
      </c>
      <c r="J3188" t="s">
        <v>511</v>
      </c>
      <c r="K3188">
        <v>2</v>
      </c>
    </row>
    <row r="3189" spans="1:11" x14ac:dyDescent="0.25">
      <c r="A3189" t="s">
        <v>524</v>
      </c>
      <c r="B3189" t="s">
        <v>759</v>
      </c>
      <c r="C3189" t="s">
        <v>760</v>
      </c>
      <c r="D3189" t="s">
        <v>8</v>
      </c>
      <c r="E3189" t="s">
        <v>761</v>
      </c>
      <c r="F3189" t="s">
        <v>1045</v>
      </c>
      <c r="G3189">
        <f t="shared" si="98"/>
        <v>2</v>
      </c>
      <c r="H3189" t="str">
        <f t="shared" si="99"/>
        <v>2 - 1 to 9%</v>
      </c>
      <c r="I3189" t="s">
        <v>763</v>
      </c>
      <c r="J3189" t="s">
        <v>511</v>
      </c>
      <c r="K3189">
        <v>6</v>
      </c>
    </row>
    <row r="3190" spans="1:11" x14ac:dyDescent="0.25">
      <c r="A3190" t="s">
        <v>524</v>
      </c>
      <c r="B3190" t="s">
        <v>759</v>
      </c>
      <c r="C3190" t="s">
        <v>760</v>
      </c>
      <c r="D3190" t="s">
        <v>8</v>
      </c>
      <c r="E3190" t="s">
        <v>761</v>
      </c>
      <c r="F3190" t="s">
        <v>1045</v>
      </c>
      <c r="G3190">
        <f t="shared" si="98"/>
        <v>3</v>
      </c>
      <c r="H3190" t="str">
        <f t="shared" si="99"/>
        <v>3 - 10 to 19%</v>
      </c>
      <c r="I3190" t="s">
        <v>764</v>
      </c>
      <c r="J3190" t="s">
        <v>511</v>
      </c>
      <c r="K3190">
        <v>15</v>
      </c>
    </row>
    <row r="3191" spans="1:11" x14ac:dyDescent="0.25">
      <c r="A3191" t="s">
        <v>524</v>
      </c>
      <c r="B3191" t="s">
        <v>759</v>
      </c>
      <c r="C3191" t="s">
        <v>760</v>
      </c>
      <c r="D3191" t="s">
        <v>8</v>
      </c>
      <c r="E3191" t="s">
        <v>761</v>
      </c>
      <c r="F3191" t="s">
        <v>1045</v>
      </c>
      <c r="G3191">
        <f t="shared" si="98"/>
        <v>4</v>
      </c>
      <c r="H3191" t="str">
        <f t="shared" si="99"/>
        <v>4 - 20 to 29%</v>
      </c>
      <c r="I3191" t="s">
        <v>765</v>
      </c>
      <c r="J3191" t="s">
        <v>511</v>
      </c>
      <c r="K3191">
        <v>7</v>
      </c>
    </row>
    <row r="3192" spans="1:11" x14ac:dyDescent="0.25">
      <c r="A3192" t="s">
        <v>524</v>
      </c>
      <c r="B3192" t="s">
        <v>759</v>
      </c>
      <c r="C3192" t="s">
        <v>760</v>
      </c>
      <c r="D3192" t="s">
        <v>8</v>
      </c>
      <c r="E3192" t="s">
        <v>761</v>
      </c>
      <c r="F3192" t="s">
        <v>1045</v>
      </c>
      <c r="G3192">
        <f t="shared" si="98"/>
        <v>5</v>
      </c>
      <c r="H3192" t="str">
        <f t="shared" si="99"/>
        <v>5 - 30 to 39%</v>
      </c>
      <c r="I3192" t="s">
        <v>766</v>
      </c>
      <c r="J3192" t="s">
        <v>511</v>
      </c>
      <c r="K3192">
        <v>9</v>
      </c>
    </row>
    <row r="3193" spans="1:11" x14ac:dyDescent="0.25">
      <c r="A3193" t="s">
        <v>524</v>
      </c>
      <c r="B3193" t="s">
        <v>759</v>
      </c>
      <c r="C3193" t="s">
        <v>760</v>
      </c>
      <c r="D3193" t="s">
        <v>8</v>
      </c>
      <c r="E3193" t="s">
        <v>761</v>
      </c>
      <c r="F3193" t="s">
        <v>1045</v>
      </c>
      <c r="G3193">
        <f t="shared" si="98"/>
        <v>6</v>
      </c>
      <c r="H3193" t="str">
        <f t="shared" si="99"/>
        <v>6 - 40 to 49%</v>
      </c>
      <c r="I3193" t="s">
        <v>767</v>
      </c>
      <c r="J3193" t="s">
        <v>511</v>
      </c>
      <c r="K3193">
        <v>12</v>
      </c>
    </row>
    <row r="3194" spans="1:11" x14ac:dyDescent="0.25">
      <c r="A3194" t="s">
        <v>524</v>
      </c>
      <c r="B3194" t="s">
        <v>759</v>
      </c>
      <c r="C3194" t="s">
        <v>760</v>
      </c>
      <c r="D3194" t="s">
        <v>8</v>
      </c>
      <c r="E3194" t="s">
        <v>761</v>
      </c>
      <c r="F3194" t="s">
        <v>1045</v>
      </c>
      <c r="G3194">
        <f t="shared" si="98"/>
        <v>7</v>
      </c>
      <c r="H3194" t="str">
        <f t="shared" si="99"/>
        <v>7 - 50 to 74%</v>
      </c>
      <c r="I3194" t="s">
        <v>768</v>
      </c>
      <c r="J3194" t="s">
        <v>511</v>
      </c>
      <c r="K3194">
        <v>14</v>
      </c>
    </row>
    <row r="3195" spans="1:11" x14ac:dyDescent="0.25">
      <c r="A3195" t="s">
        <v>524</v>
      </c>
      <c r="B3195" t="s">
        <v>759</v>
      </c>
      <c r="C3195" t="s">
        <v>760</v>
      </c>
      <c r="D3195" t="s">
        <v>8</v>
      </c>
      <c r="E3195" t="s">
        <v>761</v>
      </c>
      <c r="F3195" t="s">
        <v>1045</v>
      </c>
      <c r="G3195">
        <f t="shared" si="98"/>
        <v>8</v>
      </c>
      <c r="H3195" t="str">
        <f t="shared" si="99"/>
        <v>8 - 75 to 100%</v>
      </c>
      <c r="I3195" t="s">
        <v>769</v>
      </c>
      <c r="J3195" t="s">
        <v>511</v>
      </c>
      <c r="K3195">
        <v>10</v>
      </c>
    </row>
    <row r="3196" spans="1:11" x14ac:dyDescent="0.25">
      <c r="A3196" t="s">
        <v>524</v>
      </c>
      <c r="B3196" t="s">
        <v>759</v>
      </c>
      <c r="C3196" t="s">
        <v>760</v>
      </c>
      <c r="D3196" t="s">
        <v>8</v>
      </c>
      <c r="E3196" t="s">
        <v>761</v>
      </c>
      <c r="F3196" t="s">
        <v>1045</v>
      </c>
      <c r="G3196">
        <f t="shared" si="98"/>
        <v>9</v>
      </c>
      <c r="H3196" t="str">
        <f t="shared" si="99"/>
        <v>9 - N/A</v>
      </c>
      <c r="I3196" t="s">
        <v>687</v>
      </c>
      <c r="J3196" t="s">
        <v>511</v>
      </c>
      <c r="K3196">
        <v>0</v>
      </c>
    </row>
    <row r="3197" spans="1:11" x14ac:dyDescent="0.25">
      <c r="A3197" t="s">
        <v>524</v>
      </c>
      <c r="B3197" t="s">
        <v>784</v>
      </c>
      <c r="C3197" t="s">
        <v>760</v>
      </c>
      <c r="D3197" t="s">
        <v>8</v>
      </c>
      <c r="E3197" t="s">
        <v>785</v>
      </c>
      <c r="F3197" t="s">
        <v>1045</v>
      </c>
      <c r="G3197">
        <f t="shared" si="98"/>
        <v>1</v>
      </c>
      <c r="H3197" t="str">
        <f t="shared" si="99"/>
        <v>1 - 0</v>
      </c>
      <c r="I3197" t="s">
        <v>762</v>
      </c>
      <c r="J3197" t="s">
        <v>511</v>
      </c>
      <c r="K3197">
        <v>53</v>
      </c>
    </row>
    <row r="3198" spans="1:11" x14ac:dyDescent="0.25">
      <c r="A3198" t="s">
        <v>524</v>
      </c>
      <c r="B3198" t="s">
        <v>784</v>
      </c>
      <c r="C3198" t="s">
        <v>760</v>
      </c>
      <c r="D3198" t="s">
        <v>8</v>
      </c>
      <c r="E3198" t="s">
        <v>785</v>
      </c>
      <c r="F3198" t="s">
        <v>1045</v>
      </c>
      <c r="G3198">
        <f t="shared" si="98"/>
        <v>2</v>
      </c>
      <c r="H3198" t="str">
        <f t="shared" si="99"/>
        <v>2 - 1 to 9%</v>
      </c>
      <c r="I3198" t="s">
        <v>763</v>
      </c>
      <c r="J3198" t="s">
        <v>511</v>
      </c>
      <c r="K3198">
        <v>4</v>
      </c>
    </row>
    <row r="3199" spans="1:11" x14ac:dyDescent="0.25">
      <c r="A3199" t="s">
        <v>524</v>
      </c>
      <c r="B3199" t="s">
        <v>784</v>
      </c>
      <c r="C3199" t="s">
        <v>760</v>
      </c>
      <c r="D3199" t="s">
        <v>8</v>
      </c>
      <c r="E3199" t="s">
        <v>785</v>
      </c>
      <c r="F3199" t="s">
        <v>1045</v>
      </c>
      <c r="G3199">
        <f t="shared" si="98"/>
        <v>3</v>
      </c>
      <c r="H3199" t="str">
        <f t="shared" si="99"/>
        <v>3 - 10 to 19%</v>
      </c>
      <c r="I3199" t="s">
        <v>764</v>
      </c>
      <c r="J3199" t="s">
        <v>511</v>
      </c>
      <c r="K3199">
        <v>1</v>
      </c>
    </row>
    <row r="3200" spans="1:11" x14ac:dyDescent="0.25">
      <c r="A3200" t="s">
        <v>524</v>
      </c>
      <c r="B3200" t="s">
        <v>784</v>
      </c>
      <c r="C3200" t="s">
        <v>760</v>
      </c>
      <c r="D3200" t="s">
        <v>8</v>
      </c>
      <c r="E3200" t="s">
        <v>785</v>
      </c>
      <c r="F3200" t="s">
        <v>1045</v>
      </c>
      <c r="G3200">
        <f t="shared" si="98"/>
        <v>4</v>
      </c>
      <c r="H3200" t="str">
        <f t="shared" si="99"/>
        <v>4 - 20 to 29%</v>
      </c>
      <c r="I3200" t="s">
        <v>765</v>
      </c>
      <c r="J3200" t="s">
        <v>511</v>
      </c>
      <c r="K3200">
        <v>0</v>
      </c>
    </row>
    <row r="3201" spans="1:11" x14ac:dyDescent="0.25">
      <c r="A3201" t="s">
        <v>524</v>
      </c>
      <c r="B3201" t="s">
        <v>784</v>
      </c>
      <c r="C3201" t="s">
        <v>760</v>
      </c>
      <c r="D3201" t="s">
        <v>8</v>
      </c>
      <c r="E3201" t="s">
        <v>785</v>
      </c>
      <c r="F3201" t="s">
        <v>1045</v>
      </c>
      <c r="G3201">
        <f t="shared" si="98"/>
        <v>5</v>
      </c>
      <c r="H3201" t="str">
        <f t="shared" si="99"/>
        <v>5 - 30 to 39%</v>
      </c>
      <c r="I3201" t="s">
        <v>766</v>
      </c>
      <c r="J3201" t="s">
        <v>511</v>
      </c>
      <c r="K3201">
        <v>0</v>
      </c>
    </row>
    <row r="3202" spans="1:11" x14ac:dyDescent="0.25">
      <c r="A3202" t="s">
        <v>524</v>
      </c>
      <c r="B3202" t="s">
        <v>784</v>
      </c>
      <c r="C3202" t="s">
        <v>760</v>
      </c>
      <c r="D3202" t="s">
        <v>8</v>
      </c>
      <c r="E3202" t="s">
        <v>785</v>
      </c>
      <c r="F3202" t="s">
        <v>1045</v>
      </c>
      <c r="G3202">
        <f t="shared" ref="G3202:G3265" si="100">IF(E3202=E3201,1+G3201,1)</f>
        <v>6</v>
      </c>
      <c r="H3202" t="str">
        <f t="shared" ref="H3202:H3265" si="101">CONCATENATE(G3202," - ",I3202)</f>
        <v>6 - 40 to 49%</v>
      </c>
      <c r="I3202" t="s">
        <v>767</v>
      </c>
      <c r="J3202" t="s">
        <v>511</v>
      </c>
      <c r="K3202">
        <v>1</v>
      </c>
    </row>
    <row r="3203" spans="1:11" x14ac:dyDescent="0.25">
      <c r="A3203" t="s">
        <v>524</v>
      </c>
      <c r="B3203" t="s">
        <v>784</v>
      </c>
      <c r="C3203" t="s">
        <v>760</v>
      </c>
      <c r="D3203" t="s">
        <v>8</v>
      </c>
      <c r="E3203" t="s">
        <v>785</v>
      </c>
      <c r="F3203" t="s">
        <v>1045</v>
      </c>
      <c r="G3203">
        <f t="shared" si="100"/>
        <v>7</v>
      </c>
      <c r="H3203" t="str">
        <f t="shared" si="101"/>
        <v>7 - 50 to 74%</v>
      </c>
      <c r="I3203" t="s">
        <v>768</v>
      </c>
      <c r="J3203" t="s">
        <v>511</v>
      </c>
      <c r="K3203">
        <v>0</v>
      </c>
    </row>
    <row r="3204" spans="1:11" x14ac:dyDescent="0.25">
      <c r="A3204" t="s">
        <v>524</v>
      </c>
      <c r="B3204" t="s">
        <v>784</v>
      </c>
      <c r="C3204" t="s">
        <v>760</v>
      </c>
      <c r="D3204" t="s">
        <v>8</v>
      </c>
      <c r="E3204" t="s">
        <v>785</v>
      </c>
      <c r="F3204" t="s">
        <v>1045</v>
      </c>
      <c r="G3204">
        <f t="shared" si="100"/>
        <v>8</v>
      </c>
      <c r="H3204" t="str">
        <f t="shared" si="101"/>
        <v>8 - 75 to 100%</v>
      </c>
      <c r="I3204" t="s">
        <v>769</v>
      </c>
      <c r="J3204" t="s">
        <v>511</v>
      </c>
      <c r="K3204">
        <v>2</v>
      </c>
    </row>
    <row r="3205" spans="1:11" x14ac:dyDescent="0.25">
      <c r="A3205" t="s">
        <v>524</v>
      </c>
      <c r="B3205" t="s">
        <v>784</v>
      </c>
      <c r="C3205" t="s">
        <v>760</v>
      </c>
      <c r="D3205" t="s">
        <v>8</v>
      </c>
      <c r="E3205" t="s">
        <v>785</v>
      </c>
      <c r="F3205" t="s">
        <v>1045</v>
      </c>
      <c r="G3205">
        <f t="shared" si="100"/>
        <v>9</v>
      </c>
      <c r="H3205" t="str">
        <f t="shared" si="101"/>
        <v>9 - N/A</v>
      </c>
      <c r="I3205" t="s">
        <v>687</v>
      </c>
      <c r="J3205" t="s">
        <v>511</v>
      </c>
      <c r="K3205">
        <v>13</v>
      </c>
    </row>
    <row r="3206" spans="1:11" x14ac:dyDescent="0.25">
      <c r="A3206" t="s">
        <v>524</v>
      </c>
      <c r="B3206" t="s">
        <v>776</v>
      </c>
      <c r="C3206" t="s">
        <v>760</v>
      </c>
      <c r="D3206" t="s">
        <v>8</v>
      </c>
      <c r="E3206" t="s">
        <v>777</v>
      </c>
      <c r="F3206" t="s">
        <v>1045</v>
      </c>
      <c r="G3206">
        <f t="shared" si="100"/>
        <v>1</v>
      </c>
      <c r="H3206" t="str">
        <f t="shared" si="101"/>
        <v>1 - 0</v>
      </c>
      <c r="I3206" t="s">
        <v>762</v>
      </c>
      <c r="J3206" t="s">
        <v>511</v>
      </c>
      <c r="K3206">
        <v>10</v>
      </c>
    </row>
    <row r="3207" spans="1:11" x14ac:dyDescent="0.25">
      <c r="A3207" t="s">
        <v>524</v>
      </c>
      <c r="B3207" t="s">
        <v>776</v>
      </c>
      <c r="C3207" t="s">
        <v>760</v>
      </c>
      <c r="D3207" t="s">
        <v>8</v>
      </c>
      <c r="E3207" t="s">
        <v>777</v>
      </c>
      <c r="F3207" t="s">
        <v>1045</v>
      </c>
      <c r="G3207">
        <f t="shared" si="100"/>
        <v>2</v>
      </c>
      <c r="H3207" t="str">
        <f t="shared" si="101"/>
        <v>2 - 1 to 9%</v>
      </c>
      <c r="I3207" t="s">
        <v>763</v>
      </c>
      <c r="J3207" t="s">
        <v>511</v>
      </c>
      <c r="K3207">
        <v>9</v>
      </c>
    </row>
    <row r="3208" spans="1:11" x14ac:dyDescent="0.25">
      <c r="A3208" t="s">
        <v>524</v>
      </c>
      <c r="B3208" t="s">
        <v>776</v>
      </c>
      <c r="C3208" t="s">
        <v>760</v>
      </c>
      <c r="D3208" t="s">
        <v>8</v>
      </c>
      <c r="E3208" t="s">
        <v>777</v>
      </c>
      <c r="F3208" t="s">
        <v>1045</v>
      </c>
      <c r="G3208">
        <f t="shared" si="100"/>
        <v>3</v>
      </c>
      <c r="H3208" t="str">
        <f t="shared" si="101"/>
        <v>3 - 10 to 19%</v>
      </c>
      <c r="I3208" t="s">
        <v>764</v>
      </c>
      <c r="J3208" t="s">
        <v>511</v>
      </c>
      <c r="K3208">
        <v>14</v>
      </c>
    </row>
    <row r="3209" spans="1:11" x14ac:dyDescent="0.25">
      <c r="A3209" t="s">
        <v>524</v>
      </c>
      <c r="B3209" t="s">
        <v>776</v>
      </c>
      <c r="C3209" t="s">
        <v>760</v>
      </c>
      <c r="D3209" t="s">
        <v>8</v>
      </c>
      <c r="E3209" t="s">
        <v>777</v>
      </c>
      <c r="F3209" t="s">
        <v>1045</v>
      </c>
      <c r="G3209">
        <f t="shared" si="100"/>
        <v>4</v>
      </c>
      <c r="H3209" t="str">
        <f t="shared" si="101"/>
        <v>4 - 20 to 29%</v>
      </c>
      <c r="I3209" t="s">
        <v>765</v>
      </c>
      <c r="J3209" t="s">
        <v>511</v>
      </c>
      <c r="K3209">
        <v>11</v>
      </c>
    </row>
    <row r="3210" spans="1:11" x14ac:dyDescent="0.25">
      <c r="A3210" t="s">
        <v>524</v>
      </c>
      <c r="B3210" t="s">
        <v>776</v>
      </c>
      <c r="C3210" t="s">
        <v>760</v>
      </c>
      <c r="D3210" t="s">
        <v>8</v>
      </c>
      <c r="E3210" t="s">
        <v>777</v>
      </c>
      <c r="F3210" t="s">
        <v>1045</v>
      </c>
      <c r="G3210">
        <f t="shared" si="100"/>
        <v>5</v>
      </c>
      <c r="H3210" t="str">
        <f t="shared" si="101"/>
        <v>5 - 30 to 39%</v>
      </c>
      <c r="I3210" t="s">
        <v>766</v>
      </c>
      <c r="J3210" t="s">
        <v>511</v>
      </c>
      <c r="K3210">
        <v>11</v>
      </c>
    </row>
    <row r="3211" spans="1:11" x14ac:dyDescent="0.25">
      <c r="A3211" t="s">
        <v>524</v>
      </c>
      <c r="B3211" t="s">
        <v>776</v>
      </c>
      <c r="C3211" t="s">
        <v>760</v>
      </c>
      <c r="D3211" t="s">
        <v>8</v>
      </c>
      <c r="E3211" t="s">
        <v>777</v>
      </c>
      <c r="F3211" t="s">
        <v>1045</v>
      </c>
      <c r="G3211">
        <f t="shared" si="100"/>
        <v>6</v>
      </c>
      <c r="H3211" t="str">
        <f t="shared" si="101"/>
        <v>6 - 40 to 49%</v>
      </c>
      <c r="I3211" t="s">
        <v>767</v>
      </c>
      <c r="J3211" t="s">
        <v>511</v>
      </c>
      <c r="K3211">
        <v>5</v>
      </c>
    </row>
    <row r="3212" spans="1:11" x14ac:dyDescent="0.25">
      <c r="A3212" t="s">
        <v>524</v>
      </c>
      <c r="B3212" t="s">
        <v>776</v>
      </c>
      <c r="C3212" t="s">
        <v>760</v>
      </c>
      <c r="D3212" t="s">
        <v>8</v>
      </c>
      <c r="E3212" t="s">
        <v>777</v>
      </c>
      <c r="F3212" t="s">
        <v>1045</v>
      </c>
      <c r="G3212">
        <f t="shared" si="100"/>
        <v>7</v>
      </c>
      <c r="H3212" t="str">
        <f t="shared" si="101"/>
        <v>7 - 50 to 74%</v>
      </c>
      <c r="I3212" t="s">
        <v>768</v>
      </c>
      <c r="J3212" t="s">
        <v>511</v>
      </c>
      <c r="K3212">
        <v>9</v>
      </c>
    </row>
    <row r="3213" spans="1:11" x14ac:dyDescent="0.25">
      <c r="A3213" t="s">
        <v>524</v>
      </c>
      <c r="B3213" t="s">
        <v>776</v>
      </c>
      <c r="C3213" t="s">
        <v>760</v>
      </c>
      <c r="D3213" t="s">
        <v>8</v>
      </c>
      <c r="E3213" t="s">
        <v>777</v>
      </c>
      <c r="F3213" t="s">
        <v>1045</v>
      </c>
      <c r="G3213">
        <f t="shared" si="100"/>
        <v>8</v>
      </c>
      <c r="H3213" t="str">
        <f t="shared" si="101"/>
        <v>8 - 75 to 100%</v>
      </c>
      <c r="I3213" t="s">
        <v>769</v>
      </c>
      <c r="J3213" t="s">
        <v>511</v>
      </c>
      <c r="K3213">
        <v>4</v>
      </c>
    </row>
    <row r="3214" spans="1:11" x14ac:dyDescent="0.25">
      <c r="A3214" t="s">
        <v>524</v>
      </c>
      <c r="B3214" t="s">
        <v>776</v>
      </c>
      <c r="C3214" t="s">
        <v>760</v>
      </c>
      <c r="D3214" t="s">
        <v>8</v>
      </c>
      <c r="E3214" t="s">
        <v>777</v>
      </c>
      <c r="F3214" t="s">
        <v>1045</v>
      </c>
      <c r="G3214">
        <f t="shared" si="100"/>
        <v>9</v>
      </c>
      <c r="H3214" t="str">
        <f t="shared" si="101"/>
        <v>9 - N/A</v>
      </c>
      <c r="I3214" t="s">
        <v>687</v>
      </c>
      <c r="J3214" t="s">
        <v>511</v>
      </c>
      <c r="K3214">
        <v>2</v>
      </c>
    </row>
    <row r="3215" spans="1:11" x14ac:dyDescent="0.25">
      <c r="A3215" t="s">
        <v>524</v>
      </c>
      <c r="B3215" t="s">
        <v>778</v>
      </c>
      <c r="C3215" t="s">
        <v>760</v>
      </c>
      <c r="D3215" t="s">
        <v>8</v>
      </c>
      <c r="E3215" t="s">
        <v>779</v>
      </c>
      <c r="F3215" t="s">
        <v>1045</v>
      </c>
      <c r="G3215">
        <f t="shared" si="100"/>
        <v>1</v>
      </c>
      <c r="H3215" t="str">
        <f t="shared" si="101"/>
        <v>1 - 0</v>
      </c>
      <c r="I3215" t="s">
        <v>762</v>
      </c>
      <c r="J3215" t="s">
        <v>511</v>
      </c>
      <c r="K3215">
        <v>28</v>
      </c>
    </row>
    <row r="3216" spans="1:11" x14ac:dyDescent="0.25">
      <c r="A3216" t="s">
        <v>524</v>
      </c>
      <c r="B3216" t="s">
        <v>778</v>
      </c>
      <c r="C3216" t="s">
        <v>760</v>
      </c>
      <c r="D3216" t="s">
        <v>8</v>
      </c>
      <c r="E3216" t="s">
        <v>779</v>
      </c>
      <c r="F3216" t="s">
        <v>1045</v>
      </c>
      <c r="G3216">
        <f t="shared" si="100"/>
        <v>2</v>
      </c>
      <c r="H3216" t="str">
        <f t="shared" si="101"/>
        <v>2 - 1 to 9%</v>
      </c>
      <c r="I3216" t="s">
        <v>763</v>
      </c>
      <c r="J3216" t="s">
        <v>511</v>
      </c>
      <c r="K3216">
        <v>18</v>
      </c>
    </row>
    <row r="3217" spans="1:11" x14ac:dyDescent="0.25">
      <c r="A3217" t="s">
        <v>524</v>
      </c>
      <c r="B3217" t="s">
        <v>778</v>
      </c>
      <c r="C3217" t="s">
        <v>760</v>
      </c>
      <c r="D3217" t="s">
        <v>8</v>
      </c>
      <c r="E3217" t="s">
        <v>779</v>
      </c>
      <c r="F3217" t="s">
        <v>1045</v>
      </c>
      <c r="G3217">
        <f t="shared" si="100"/>
        <v>3</v>
      </c>
      <c r="H3217" t="str">
        <f t="shared" si="101"/>
        <v>3 - 10 to 19%</v>
      </c>
      <c r="I3217" t="s">
        <v>764</v>
      </c>
      <c r="J3217" t="s">
        <v>511</v>
      </c>
      <c r="K3217">
        <v>10</v>
      </c>
    </row>
    <row r="3218" spans="1:11" x14ac:dyDescent="0.25">
      <c r="A3218" t="s">
        <v>524</v>
      </c>
      <c r="B3218" t="s">
        <v>778</v>
      </c>
      <c r="C3218" t="s">
        <v>760</v>
      </c>
      <c r="D3218" t="s">
        <v>8</v>
      </c>
      <c r="E3218" t="s">
        <v>779</v>
      </c>
      <c r="F3218" t="s">
        <v>1045</v>
      </c>
      <c r="G3218">
        <f t="shared" si="100"/>
        <v>4</v>
      </c>
      <c r="H3218" t="str">
        <f t="shared" si="101"/>
        <v>4 - 20 to 29%</v>
      </c>
      <c r="I3218" t="s">
        <v>765</v>
      </c>
      <c r="J3218" t="s">
        <v>511</v>
      </c>
      <c r="K3218">
        <v>4</v>
      </c>
    </row>
    <row r="3219" spans="1:11" x14ac:dyDescent="0.25">
      <c r="A3219" t="s">
        <v>524</v>
      </c>
      <c r="B3219" t="s">
        <v>778</v>
      </c>
      <c r="C3219" t="s">
        <v>760</v>
      </c>
      <c r="D3219" t="s">
        <v>8</v>
      </c>
      <c r="E3219" t="s">
        <v>779</v>
      </c>
      <c r="F3219" t="s">
        <v>1045</v>
      </c>
      <c r="G3219">
        <f t="shared" si="100"/>
        <v>5</v>
      </c>
      <c r="H3219" t="str">
        <f t="shared" si="101"/>
        <v>5 - 30 to 39%</v>
      </c>
      <c r="I3219" t="s">
        <v>766</v>
      </c>
      <c r="J3219" t="s">
        <v>511</v>
      </c>
      <c r="K3219">
        <v>4</v>
      </c>
    </row>
    <row r="3220" spans="1:11" x14ac:dyDescent="0.25">
      <c r="A3220" t="s">
        <v>524</v>
      </c>
      <c r="B3220" t="s">
        <v>778</v>
      </c>
      <c r="C3220" t="s">
        <v>760</v>
      </c>
      <c r="D3220" t="s">
        <v>8</v>
      </c>
      <c r="E3220" t="s">
        <v>779</v>
      </c>
      <c r="F3220" t="s">
        <v>1045</v>
      </c>
      <c r="G3220">
        <f t="shared" si="100"/>
        <v>6</v>
      </c>
      <c r="H3220" t="str">
        <f t="shared" si="101"/>
        <v>6 - 40 to 49%</v>
      </c>
      <c r="I3220" t="s">
        <v>767</v>
      </c>
      <c r="J3220" t="s">
        <v>511</v>
      </c>
      <c r="K3220">
        <v>1</v>
      </c>
    </row>
    <row r="3221" spans="1:11" x14ac:dyDescent="0.25">
      <c r="A3221" t="s">
        <v>524</v>
      </c>
      <c r="B3221" t="s">
        <v>778</v>
      </c>
      <c r="C3221" t="s">
        <v>760</v>
      </c>
      <c r="D3221" t="s">
        <v>8</v>
      </c>
      <c r="E3221" t="s">
        <v>779</v>
      </c>
      <c r="F3221" t="s">
        <v>1045</v>
      </c>
      <c r="G3221">
        <f t="shared" si="100"/>
        <v>7</v>
      </c>
      <c r="H3221" t="str">
        <f t="shared" si="101"/>
        <v>7 - 50 to 74%</v>
      </c>
      <c r="I3221" t="s">
        <v>768</v>
      </c>
      <c r="J3221" t="s">
        <v>511</v>
      </c>
      <c r="K3221">
        <v>2</v>
      </c>
    </row>
    <row r="3222" spans="1:11" x14ac:dyDescent="0.25">
      <c r="A3222" t="s">
        <v>524</v>
      </c>
      <c r="B3222" t="s">
        <v>778</v>
      </c>
      <c r="C3222" t="s">
        <v>760</v>
      </c>
      <c r="D3222" t="s">
        <v>8</v>
      </c>
      <c r="E3222" t="s">
        <v>779</v>
      </c>
      <c r="F3222" t="s">
        <v>1045</v>
      </c>
      <c r="G3222">
        <f t="shared" si="100"/>
        <v>8</v>
      </c>
      <c r="H3222" t="str">
        <f t="shared" si="101"/>
        <v>8 - 75 to 100%</v>
      </c>
      <c r="I3222" t="s">
        <v>769</v>
      </c>
      <c r="J3222" t="s">
        <v>511</v>
      </c>
      <c r="K3222">
        <v>0</v>
      </c>
    </row>
    <row r="3223" spans="1:11" x14ac:dyDescent="0.25">
      <c r="A3223" t="s">
        <v>524</v>
      </c>
      <c r="B3223" t="s">
        <v>778</v>
      </c>
      <c r="C3223" t="s">
        <v>760</v>
      </c>
      <c r="D3223" t="s">
        <v>8</v>
      </c>
      <c r="E3223" t="s">
        <v>779</v>
      </c>
      <c r="F3223" t="s">
        <v>1045</v>
      </c>
      <c r="G3223">
        <f t="shared" si="100"/>
        <v>9</v>
      </c>
      <c r="H3223" t="str">
        <f t="shared" si="101"/>
        <v>9 - N/A</v>
      </c>
      <c r="I3223" t="s">
        <v>687</v>
      </c>
      <c r="J3223" t="s">
        <v>511</v>
      </c>
      <c r="K3223">
        <v>6</v>
      </c>
    </row>
    <row r="3224" spans="1:11" x14ac:dyDescent="0.25">
      <c r="A3224" t="s">
        <v>524</v>
      </c>
      <c r="B3224" t="s">
        <v>774</v>
      </c>
      <c r="C3224" t="s">
        <v>760</v>
      </c>
      <c r="D3224" t="s">
        <v>8</v>
      </c>
      <c r="E3224" t="s">
        <v>775</v>
      </c>
      <c r="F3224" t="s">
        <v>1045</v>
      </c>
      <c r="G3224">
        <f t="shared" si="100"/>
        <v>1</v>
      </c>
      <c r="H3224" t="str">
        <f t="shared" si="101"/>
        <v>1 - 0</v>
      </c>
      <c r="I3224" t="s">
        <v>762</v>
      </c>
      <c r="J3224" t="s">
        <v>511</v>
      </c>
      <c r="K3224">
        <v>13</v>
      </c>
    </row>
    <row r="3225" spans="1:11" x14ac:dyDescent="0.25">
      <c r="A3225" t="s">
        <v>524</v>
      </c>
      <c r="B3225" t="s">
        <v>774</v>
      </c>
      <c r="C3225" t="s">
        <v>760</v>
      </c>
      <c r="D3225" t="s">
        <v>8</v>
      </c>
      <c r="E3225" t="s">
        <v>775</v>
      </c>
      <c r="F3225" t="s">
        <v>1045</v>
      </c>
      <c r="G3225">
        <f t="shared" si="100"/>
        <v>2</v>
      </c>
      <c r="H3225" t="str">
        <f t="shared" si="101"/>
        <v>2 - 1 to 9%</v>
      </c>
      <c r="I3225" t="s">
        <v>763</v>
      </c>
      <c r="J3225" t="s">
        <v>511</v>
      </c>
      <c r="K3225">
        <v>18</v>
      </c>
    </row>
    <row r="3226" spans="1:11" x14ac:dyDescent="0.25">
      <c r="A3226" t="s">
        <v>524</v>
      </c>
      <c r="B3226" t="s">
        <v>774</v>
      </c>
      <c r="C3226" t="s">
        <v>760</v>
      </c>
      <c r="D3226" t="s">
        <v>8</v>
      </c>
      <c r="E3226" t="s">
        <v>775</v>
      </c>
      <c r="F3226" t="s">
        <v>1045</v>
      </c>
      <c r="G3226">
        <f t="shared" si="100"/>
        <v>3</v>
      </c>
      <c r="H3226" t="str">
        <f t="shared" si="101"/>
        <v>3 - 10 to 19%</v>
      </c>
      <c r="I3226" t="s">
        <v>764</v>
      </c>
      <c r="J3226" t="s">
        <v>511</v>
      </c>
      <c r="K3226">
        <v>13</v>
      </c>
    </row>
    <row r="3227" spans="1:11" x14ac:dyDescent="0.25">
      <c r="A3227" t="s">
        <v>524</v>
      </c>
      <c r="B3227" t="s">
        <v>774</v>
      </c>
      <c r="C3227" t="s">
        <v>760</v>
      </c>
      <c r="D3227" t="s">
        <v>8</v>
      </c>
      <c r="E3227" t="s">
        <v>775</v>
      </c>
      <c r="F3227" t="s">
        <v>1045</v>
      </c>
      <c r="G3227">
        <f t="shared" si="100"/>
        <v>4</v>
      </c>
      <c r="H3227" t="str">
        <f t="shared" si="101"/>
        <v>4 - 20 to 29%</v>
      </c>
      <c r="I3227" t="s">
        <v>765</v>
      </c>
      <c r="J3227" t="s">
        <v>511</v>
      </c>
      <c r="K3227">
        <v>8</v>
      </c>
    </row>
    <row r="3228" spans="1:11" x14ac:dyDescent="0.25">
      <c r="A3228" t="s">
        <v>524</v>
      </c>
      <c r="B3228" t="s">
        <v>774</v>
      </c>
      <c r="C3228" t="s">
        <v>760</v>
      </c>
      <c r="D3228" t="s">
        <v>8</v>
      </c>
      <c r="E3228" t="s">
        <v>775</v>
      </c>
      <c r="F3228" t="s">
        <v>1045</v>
      </c>
      <c r="G3228">
        <f t="shared" si="100"/>
        <v>5</v>
      </c>
      <c r="H3228" t="str">
        <f t="shared" si="101"/>
        <v>5 - 30 to 39%</v>
      </c>
      <c r="I3228" t="s">
        <v>766</v>
      </c>
      <c r="J3228" t="s">
        <v>511</v>
      </c>
      <c r="K3228">
        <v>3</v>
      </c>
    </row>
    <row r="3229" spans="1:11" x14ac:dyDescent="0.25">
      <c r="A3229" t="s">
        <v>524</v>
      </c>
      <c r="B3229" t="s">
        <v>774</v>
      </c>
      <c r="C3229" t="s">
        <v>760</v>
      </c>
      <c r="D3229" t="s">
        <v>8</v>
      </c>
      <c r="E3229" t="s">
        <v>775</v>
      </c>
      <c r="F3229" t="s">
        <v>1045</v>
      </c>
      <c r="G3229">
        <f t="shared" si="100"/>
        <v>6</v>
      </c>
      <c r="H3229" t="str">
        <f t="shared" si="101"/>
        <v>6 - 40 to 49%</v>
      </c>
      <c r="I3229" t="s">
        <v>767</v>
      </c>
      <c r="J3229" t="s">
        <v>511</v>
      </c>
      <c r="K3229">
        <v>4</v>
      </c>
    </row>
    <row r="3230" spans="1:11" x14ac:dyDescent="0.25">
      <c r="A3230" t="s">
        <v>524</v>
      </c>
      <c r="B3230" t="s">
        <v>774</v>
      </c>
      <c r="C3230" t="s">
        <v>760</v>
      </c>
      <c r="D3230" t="s">
        <v>8</v>
      </c>
      <c r="E3230" t="s">
        <v>775</v>
      </c>
      <c r="F3230" t="s">
        <v>1045</v>
      </c>
      <c r="G3230">
        <f t="shared" si="100"/>
        <v>7</v>
      </c>
      <c r="H3230" t="str">
        <f t="shared" si="101"/>
        <v>7 - 50 to 74%</v>
      </c>
      <c r="I3230" t="s">
        <v>768</v>
      </c>
      <c r="J3230" t="s">
        <v>511</v>
      </c>
      <c r="K3230">
        <v>8</v>
      </c>
    </row>
    <row r="3231" spans="1:11" x14ac:dyDescent="0.25">
      <c r="A3231" t="s">
        <v>524</v>
      </c>
      <c r="B3231" t="s">
        <v>774</v>
      </c>
      <c r="C3231" t="s">
        <v>760</v>
      </c>
      <c r="D3231" t="s">
        <v>8</v>
      </c>
      <c r="E3231" t="s">
        <v>775</v>
      </c>
      <c r="F3231" t="s">
        <v>1045</v>
      </c>
      <c r="G3231">
        <f t="shared" si="100"/>
        <v>8</v>
      </c>
      <c r="H3231" t="str">
        <f t="shared" si="101"/>
        <v>8 - 75 to 100%</v>
      </c>
      <c r="I3231" t="s">
        <v>769</v>
      </c>
      <c r="J3231" t="s">
        <v>511</v>
      </c>
      <c r="K3231">
        <v>6</v>
      </c>
    </row>
    <row r="3232" spans="1:11" x14ac:dyDescent="0.25">
      <c r="A3232" t="s">
        <v>524</v>
      </c>
      <c r="B3232" t="s">
        <v>774</v>
      </c>
      <c r="C3232" t="s">
        <v>760</v>
      </c>
      <c r="D3232" t="s">
        <v>8</v>
      </c>
      <c r="E3232" t="s">
        <v>775</v>
      </c>
      <c r="F3232" t="s">
        <v>1045</v>
      </c>
      <c r="G3232">
        <f t="shared" si="100"/>
        <v>9</v>
      </c>
      <c r="H3232" t="str">
        <f t="shared" si="101"/>
        <v>9 - N/A</v>
      </c>
      <c r="I3232" t="s">
        <v>687</v>
      </c>
      <c r="J3232" t="s">
        <v>511</v>
      </c>
      <c r="K3232">
        <v>1</v>
      </c>
    </row>
    <row r="3233" spans="1:11" x14ac:dyDescent="0.25">
      <c r="A3233" t="s">
        <v>524</v>
      </c>
      <c r="B3233" t="s">
        <v>770</v>
      </c>
      <c r="C3233" t="s">
        <v>760</v>
      </c>
      <c r="D3233" t="s">
        <v>8</v>
      </c>
      <c r="E3233" t="s">
        <v>771</v>
      </c>
      <c r="F3233" t="s">
        <v>1045</v>
      </c>
      <c r="G3233">
        <f t="shared" si="100"/>
        <v>1</v>
      </c>
      <c r="H3233" t="str">
        <f t="shared" si="101"/>
        <v>1 - 0</v>
      </c>
      <c r="I3233" t="s">
        <v>762</v>
      </c>
      <c r="J3233" t="s">
        <v>511</v>
      </c>
      <c r="K3233">
        <v>5</v>
      </c>
    </row>
    <row r="3234" spans="1:11" x14ac:dyDescent="0.25">
      <c r="A3234" t="s">
        <v>524</v>
      </c>
      <c r="B3234" t="s">
        <v>770</v>
      </c>
      <c r="C3234" t="s">
        <v>760</v>
      </c>
      <c r="D3234" t="s">
        <v>8</v>
      </c>
      <c r="E3234" t="s">
        <v>771</v>
      </c>
      <c r="F3234" t="s">
        <v>1045</v>
      </c>
      <c r="G3234">
        <f t="shared" si="100"/>
        <v>2</v>
      </c>
      <c r="H3234" t="str">
        <f t="shared" si="101"/>
        <v>2 - 1 to 9%</v>
      </c>
      <c r="I3234" t="s">
        <v>763</v>
      </c>
      <c r="J3234" t="s">
        <v>511</v>
      </c>
      <c r="K3234">
        <v>13</v>
      </c>
    </row>
    <row r="3235" spans="1:11" x14ac:dyDescent="0.25">
      <c r="A3235" t="s">
        <v>524</v>
      </c>
      <c r="B3235" t="s">
        <v>770</v>
      </c>
      <c r="C3235" t="s">
        <v>760</v>
      </c>
      <c r="D3235" t="s">
        <v>8</v>
      </c>
      <c r="E3235" t="s">
        <v>771</v>
      </c>
      <c r="F3235" t="s">
        <v>1045</v>
      </c>
      <c r="G3235">
        <f t="shared" si="100"/>
        <v>3</v>
      </c>
      <c r="H3235" t="str">
        <f t="shared" si="101"/>
        <v>3 - 10 to 19%</v>
      </c>
      <c r="I3235" t="s">
        <v>764</v>
      </c>
      <c r="J3235" t="s">
        <v>511</v>
      </c>
      <c r="K3235">
        <v>19</v>
      </c>
    </row>
    <row r="3236" spans="1:11" x14ac:dyDescent="0.25">
      <c r="A3236" t="s">
        <v>524</v>
      </c>
      <c r="B3236" t="s">
        <v>770</v>
      </c>
      <c r="C3236" t="s">
        <v>760</v>
      </c>
      <c r="D3236" t="s">
        <v>8</v>
      </c>
      <c r="E3236" t="s">
        <v>771</v>
      </c>
      <c r="F3236" t="s">
        <v>1045</v>
      </c>
      <c r="G3236">
        <f t="shared" si="100"/>
        <v>4</v>
      </c>
      <c r="H3236" t="str">
        <f t="shared" si="101"/>
        <v>4 - 20 to 29%</v>
      </c>
      <c r="I3236" t="s">
        <v>765</v>
      </c>
      <c r="J3236" t="s">
        <v>511</v>
      </c>
      <c r="K3236">
        <v>13</v>
      </c>
    </row>
    <row r="3237" spans="1:11" x14ac:dyDescent="0.25">
      <c r="A3237" t="s">
        <v>524</v>
      </c>
      <c r="B3237" t="s">
        <v>770</v>
      </c>
      <c r="C3237" t="s">
        <v>760</v>
      </c>
      <c r="D3237" t="s">
        <v>8</v>
      </c>
      <c r="E3237" t="s">
        <v>771</v>
      </c>
      <c r="F3237" t="s">
        <v>1045</v>
      </c>
      <c r="G3237">
        <f t="shared" si="100"/>
        <v>5</v>
      </c>
      <c r="H3237" t="str">
        <f t="shared" si="101"/>
        <v>5 - 30 to 39%</v>
      </c>
      <c r="I3237" t="s">
        <v>766</v>
      </c>
      <c r="J3237" t="s">
        <v>511</v>
      </c>
      <c r="K3237">
        <v>11</v>
      </c>
    </row>
    <row r="3238" spans="1:11" x14ac:dyDescent="0.25">
      <c r="A3238" t="s">
        <v>524</v>
      </c>
      <c r="B3238" t="s">
        <v>770</v>
      </c>
      <c r="C3238" t="s">
        <v>760</v>
      </c>
      <c r="D3238" t="s">
        <v>8</v>
      </c>
      <c r="E3238" t="s">
        <v>771</v>
      </c>
      <c r="F3238" t="s">
        <v>1045</v>
      </c>
      <c r="G3238">
        <f t="shared" si="100"/>
        <v>6</v>
      </c>
      <c r="H3238" t="str">
        <f t="shared" si="101"/>
        <v>6 - 40 to 49%</v>
      </c>
      <c r="I3238" t="s">
        <v>767</v>
      </c>
      <c r="J3238" t="s">
        <v>511</v>
      </c>
      <c r="K3238">
        <v>7</v>
      </c>
    </row>
    <row r="3239" spans="1:11" x14ac:dyDescent="0.25">
      <c r="A3239" t="s">
        <v>524</v>
      </c>
      <c r="B3239" t="s">
        <v>770</v>
      </c>
      <c r="C3239" t="s">
        <v>760</v>
      </c>
      <c r="D3239" t="s">
        <v>8</v>
      </c>
      <c r="E3239" t="s">
        <v>771</v>
      </c>
      <c r="F3239" t="s">
        <v>1045</v>
      </c>
      <c r="G3239">
        <f t="shared" si="100"/>
        <v>7</v>
      </c>
      <c r="H3239" t="str">
        <f t="shared" si="101"/>
        <v>7 - 50 to 74%</v>
      </c>
      <c r="I3239" t="s">
        <v>768</v>
      </c>
      <c r="J3239" t="s">
        <v>511</v>
      </c>
      <c r="K3239">
        <v>5</v>
      </c>
    </row>
    <row r="3240" spans="1:11" x14ac:dyDescent="0.25">
      <c r="A3240" t="s">
        <v>524</v>
      </c>
      <c r="B3240" t="s">
        <v>770</v>
      </c>
      <c r="C3240" t="s">
        <v>760</v>
      </c>
      <c r="D3240" t="s">
        <v>8</v>
      </c>
      <c r="E3240" t="s">
        <v>771</v>
      </c>
      <c r="F3240" t="s">
        <v>1045</v>
      </c>
      <c r="G3240">
        <f t="shared" si="100"/>
        <v>8</v>
      </c>
      <c r="H3240" t="str">
        <f t="shared" si="101"/>
        <v>8 - 75 to 100%</v>
      </c>
      <c r="I3240" t="s">
        <v>769</v>
      </c>
      <c r="J3240" t="s">
        <v>511</v>
      </c>
      <c r="K3240">
        <v>2</v>
      </c>
    </row>
    <row r="3241" spans="1:11" x14ac:dyDescent="0.25">
      <c r="A3241" t="s">
        <v>524</v>
      </c>
      <c r="B3241" t="s">
        <v>770</v>
      </c>
      <c r="C3241" t="s">
        <v>760</v>
      </c>
      <c r="D3241" t="s">
        <v>8</v>
      </c>
      <c r="E3241" t="s">
        <v>771</v>
      </c>
      <c r="F3241" t="s">
        <v>1045</v>
      </c>
      <c r="G3241">
        <f t="shared" si="100"/>
        <v>9</v>
      </c>
      <c r="H3241" t="str">
        <f t="shared" si="101"/>
        <v>9 - N/A</v>
      </c>
      <c r="I3241" t="s">
        <v>687</v>
      </c>
      <c r="J3241" t="s">
        <v>511</v>
      </c>
      <c r="K3241">
        <v>0</v>
      </c>
    </row>
    <row r="3242" spans="1:11" x14ac:dyDescent="0.25">
      <c r="A3242" t="s">
        <v>524</v>
      </c>
      <c r="B3242" t="s">
        <v>772</v>
      </c>
      <c r="C3242" t="s">
        <v>760</v>
      </c>
      <c r="D3242" t="s">
        <v>8</v>
      </c>
      <c r="E3242" t="s">
        <v>773</v>
      </c>
      <c r="F3242" t="s">
        <v>1045</v>
      </c>
      <c r="G3242">
        <f t="shared" si="100"/>
        <v>1</v>
      </c>
      <c r="H3242" t="str">
        <f t="shared" si="101"/>
        <v>1 - 0</v>
      </c>
      <c r="I3242" t="s">
        <v>762</v>
      </c>
      <c r="J3242" t="s">
        <v>511</v>
      </c>
      <c r="K3242">
        <v>20</v>
      </c>
    </row>
    <row r="3243" spans="1:11" x14ac:dyDescent="0.25">
      <c r="A3243" t="s">
        <v>524</v>
      </c>
      <c r="B3243" t="s">
        <v>772</v>
      </c>
      <c r="C3243" t="s">
        <v>760</v>
      </c>
      <c r="D3243" t="s">
        <v>8</v>
      </c>
      <c r="E3243" t="s">
        <v>773</v>
      </c>
      <c r="F3243" t="s">
        <v>1045</v>
      </c>
      <c r="G3243">
        <f t="shared" si="100"/>
        <v>2</v>
      </c>
      <c r="H3243" t="str">
        <f t="shared" si="101"/>
        <v>2 - 1 to 9%</v>
      </c>
      <c r="I3243" t="s">
        <v>763</v>
      </c>
      <c r="J3243" t="s">
        <v>511</v>
      </c>
      <c r="K3243">
        <v>11</v>
      </c>
    </row>
    <row r="3244" spans="1:11" x14ac:dyDescent="0.25">
      <c r="A3244" t="s">
        <v>524</v>
      </c>
      <c r="B3244" t="s">
        <v>772</v>
      </c>
      <c r="C3244" t="s">
        <v>760</v>
      </c>
      <c r="D3244" t="s">
        <v>8</v>
      </c>
      <c r="E3244" t="s">
        <v>773</v>
      </c>
      <c r="F3244" t="s">
        <v>1045</v>
      </c>
      <c r="G3244">
        <f t="shared" si="100"/>
        <v>3</v>
      </c>
      <c r="H3244" t="str">
        <f t="shared" si="101"/>
        <v>3 - 10 to 19%</v>
      </c>
      <c r="I3244" t="s">
        <v>764</v>
      </c>
      <c r="J3244" t="s">
        <v>511</v>
      </c>
      <c r="K3244">
        <v>15</v>
      </c>
    </row>
    <row r="3245" spans="1:11" x14ac:dyDescent="0.25">
      <c r="A3245" t="s">
        <v>524</v>
      </c>
      <c r="B3245" t="s">
        <v>772</v>
      </c>
      <c r="C3245" t="s">
        <v>760</v>
      </c>
      <c r="D3245" t="s">
        <v>8</v>
      </c>
      <c r="E3245" t="s">
        <v>773</v>
      </c>
      <c r="F3245" t="s">
        <v>1045</v>
      </c>
      <c r="G3245">
        <f t="shared" si="100"/>
        <v>4</v>
      </c>
      <c r="H3245" t="str">
        <f t="shared" si="101"/>
        <v>4 - 20 to 29%</v>
      </c>
      <c r="I3245" t="s">
        <v>765</v>
      </c>
      <c r="J3245" t="s">
        <v>511</v>
      </c>
      <c r="K3245">
        <v>12</v>
      </c>
    </row>
    <row r="3246" spans="1:11" x14ac:dyDescent="0.25">
      <c r="A3246" t="s">
        <v>524</v>
      </c>
      <c r="B3246" t="s">
        <v>772</v>
      </c>
      <c r="C3246" t="s">
        <v>760</v>
      </c>
      <c r="D3246" t="s">
        <v>8</v>
      </c>
      <c r="E3246" t="s">
        <v>773</v>
      </c>
      <c r="F3246" t="s">
        <v>1045</v>
      </c>
      <c r="G3246">
        <f t="shared" si="100"/>
        <v>5</v>
      </c>
      <c r="H3246" t="str">
        <f t="shared" si="101"/>
        <v>5 - 30 to 39%</v>
      </c>
      <c r="I3246" t="s">
        <v>766</v>
      </c>
      <c r="J3246" t="s">
        <v>511</v>
      </c>
      <c r="K3246">
        <v>4</v>
      </c>
    </row>
    <row r="3247" spans="1:11" x14ac:dyDescent="0.25">
      <c r="A3247" t="s">
        <v>524</v>
      </c>
      <c r="B3247" t="s">
        <v>772</v>
      </c>
      <c r="C3247" t="s">
        <v>760</v>
      </c>
      <c r="D3247" t="s">
        <v>8</v>
      </c>
      <c r="E3247" t="s">
        <v>773</v>
      </c>
      <c r="F3247" t="s">
        <v>1045</v>
      </c>
      <c r="G3247">
        <f t="shared" si="100"/>
        <v>6</v>
      </c>
      <c r="H3247" t="str">
        <f t="shared" si="101"/>
        <v>6 - 40 to 49%</v>
      </c>
      <c r="I3247" t="s">
        <v>767</v>
      </c>
      <c r="J3247" t="s">
        <v>511</v>
      </c>
      <c r="K3247">
        <v>5</v>
      </c>
    </row>
    <row r="3248" spans="1:11" x14ac:dyDescent="0.25">
      <c r="A3248" t="s">
        <v>524</v>
      </c>
      <c r="B3248" t="s">
        <v>772</v>
      </c>
      <c r="C3248" t="s">
        <v>760</v>
      </c>
      <c r="D3248" t="s">
        <v>8</v>
      </c>
      <c r="E3248" t="s">
        <v>773</v>
      </c>
      <c r="F3248" t="s">
        <v>1045</v>
      </c>
      <c r="G3248">
        <f t="shared" si="100"/>
        <v>7</v>
      </c>
      <c r="H3248" t="str">
        <f t="shared" si="101"/>
        <v>7 - 50 to 74%</v>
      </c>
      <c r="I3248" t="s">
        <v>768</v>
      </c>
      <c r="J3248" t="s">
        <v>511</v>
      </c>
      <c r="K3248">
        <v>3</v>
      </c>
    </row>
    <row r="3249" spans="1:11" x14ac:dyDescent="0.25">
      <c r="A3249" t="s">
        <v>524</v>
      </c>
      <c r="B3249" t="s">
        <v>772</v>
      </c>
      <c r="C3249" t="s">
        <v>760</v>
      </c>
      <c r="D3249" t="s">
        <v>8</v>
      </c>
      <c r="E3249" t="s">
        <v>773</v>
      </c>
      <c r="F3249" t="s">
        <v>1045</v>
      </c>
      <c r="G3249">
        <f t="shared" si="100"/>
        <v>8</v>
      </c>
      <c r="H3249" t="str">
        <f t="shared" si="101"/>
        <v>8 - 75 to 100%</v>
      </c>
      <c r="I3249" t="s">
        <v>769</v>
      </c>
      <c r="J3249" t="s">
        <v>511</v>
      </c>
      <c r="K3249">
        <v>2</v>
      </c>
    </row>
    <row r="3250" spans="1:11" x14ac:dyDescent="0.25">
      <c r="A3250" t="s">
        <v>524</v>
      </c>
      <c r="B3250" t="s">
        <v>772</v>
      </c>
      <c r="C3250" t="s">
        <v>760</v>
      </c>
      <c r="D3250" t="s">
        <v>8</v>
      </c>
      <c r="E3250" t="s">
        <v>773</v>
      </c>
      <c r="F3250" t="s">
        <v>1045</v>
      </c>
      <c r="G3250">
        <f t="shared" si="100"/>
        <v>9</v>
      </c>
      <c r="H3250" t="str">
        <f t="shared" si="101"/>
        <v>9 - N/A</v>
      </c>
      <c r="I3250" t="s">
        <v>687</v>
      </c>
      <c r="J3250" t="s">
        <v>511</v>
      </c>
      <c r="K3250">
        <v>1</v>
      </c>
    </row>
    <row r="3251" spans="1:11" x14ac:dyDescent="0.25">
      <c r="A3251" t="s">
        <v>524</v>
      </c>
      <c r="B3251" t="s">
        <v>782</v>
      </c>
      <c r="C3251" t="s">
        <v>760</v>
      </c>
      <c r="D3251" t="s">
        <v>8</v>
      </c>
      <c r="E3251" t="s">
        <v>783</v>
      </c>
      <c r="F3251" t="s">
        <v>1045</v>
      </c>
      <c r="G3251">
        <f t="shared" si="100"/>
        <v>1</v>
      </c>
      <c r="H3251" t="str">
        <f t="shared" si="101"/>
        <v>1 - 0</v>
      </c>
      <c r="I3251" t="s">
        <v>762</v>
      </c>
      <c r="J3251" t="s">
        <v>511</v>
      </c>
      <c r="K3251">
        <v>13</v>
      </c>
    </row>
    <row r="3252" spans="1:11" x14ac:dyDescent="0.25">
      <c r="A3252" t="s">
        <v>524</v>
      </c>
      <c r="B3252" t="s">
        <v>782</v>
      </c>
      <c r="C3252" t="s">
        <v>760</v>
      </c>
      <c r="D3252" t="s">
        <v>8</v>
      </c>
      <c r="E3252" t="s">
        <v>783</v>
      </c>
      <c r="F3252" t="s">
        <v>1045</v>
      </c>
      <c r="G3252">
        <f t="shared" si="100"/>
        <v>2</v>
      </c>
      <c r="H3252" t="str">
        <f t="shared" si="101"/>
        <v>2 - 1 to 9%</v>
      </c>
      <c r="I3252" t="s">
        <v>763</v>
      </c>
      <c r="J3252" t="s">
        <v>511</v>
      </c>
      <c r="K3252">
        <v>19</v>
      </c>
    </row>
    <row r="3253" spans="1:11" x14ac:dyDescent="0.25">
      <c r="A3253" t="s">
        <v>524</v>
      </c>
      <c r="B3253" t="s">
        <v>782</v>
      </c>
      <c r="C3253" t="s">
        <v>760</v>
      </c>
      <c r="D3253" t="s">
        <v>8</v>
      </c>
      <c r="E3253" t="s">
        <v>783</v>
      </c>
      <c r="F3253" t="s">
        <v>1045</v>
      </c>
      <c r="G3253">
        <f t="shared" si="100"/>
        <v>3</v>
      </c>
      <c r="H3253" t="str">
        <f t="shared" si="101"/>
        <v>3 - 10 to 19%</v>
      </c>
      <c r="I3253" t="s">
        <v>764</v>
      </c>
      <c r="J3253" t="s">
        <v>511</v>
      </c>
      <c r="K3253">
        <v>25</v>
      </c>
    </row>
    <row r="3254" spans="1:11" x14ac:dyDescent="0.25">
      <c r="A3254" t="s">
        <v>524</v>
      </c>
      <c r="B3254" t="s">
        <v>782</v>
      </c>
      <c r="C3254" t="s">
        <v>760</v>
      </c>
      <c r="D3254" t="s">
        <v>8</v>
      </c>
      <c r="E3254" t="s">
        <v>783</v>
      </c>
      <c r="F3254" t="s">
        <v>1045</v>
      </c>
      <c r="G3254">
        <f t="shared" si="100"/>
        <v>4</v>
      </c>
      <c r="H3254" t="str">
        <f t="shared" si="101"/>
        <v>4 - 20 to 29%</v>
      </c>
      <c r="I3254" t="s">
        <v>765</v>
      </c>
      <c r="J3254" t="s">
        <v>511</v>
      </c>
      <c r="K3254">
        <v>11</v>
      </c>
    </row>
    <row r="3255" spans="1:11" x14ac:dyDescent="0.25">
      <c r="A3255" t="s">
        <v>524</v>
      </c>
      <c r="B3255" t="s">
        <v>782</v>
      </c>
      <c r="C3255" t="s">
        <v>760</v>
      </c>
      <c r="D3255" t="s">
        <v>8</v>
      </c>
      <c r="E3255" t="s">
        <v>783</v>
      </c>
      <c r="F3255" t="s">
        <v>1045</v>
      </c>
      <c r="G3255">
        <f t="shared" si="100"/>
        <v>5</v>
      </c>
      <c r="H3255" t="str">
        <f t="shared" si="101"/>
        <v>5 - 30 to 39%</v>
      </c>
      <c r="I3255" t="s">
        <v>766</v>
      </c>
      <c r="J3255" t="s">
        <v>511</v>
      </c>
      <c r="K3255">
        <v>2</v>
      </c>
    </row>
    <row r="3256" spans="1:11" x14ac:dyDescent="0.25">
      <c r="A3256" t="s">
        <v>524</v>
      </c>
      <c r="B3256" t="s">
        <v>782</v>
      </c>
      <c r="C3256" t="s">
        <v>760</v>
      </c>
      <c r="D3256" t="s">
        <v>8</v>
      </c>
      <c r="E3256" t="s">
        <v>783</v>
      </c>
      <c r="F3256" t="s">
        <v>1045</v>
      </c>
      <c r="G3256">
        <f t="shared" si="100"/>
        <v>6</v>
      </c>
      <c r="H3256" t="str">
        <f t="shared" si="101"/>
        <v>6 - 40 to 49%</v>
      </c>
      <c r="I3256" t="s">
        <v>767</v>
      </c>
      <c r="J3256" t="s">
        <v>511</v>
      </c>
      <c r="K3256">
        <v>1</v>
      </c>
    </row>
    <row r="3257" spans="1:11" x14ac:dyDescent="0.25">
      <c r="A3257" t="s">
        <v>524</v>
      </c>
      <c r="B3257" t="s">
        <v>782</v>
      </c>
      <c r="C3257" t="s">
        <v>760</v>
      </c>
      <c r="D3257" t="s">
        <v>8</v>
      </c>
      <c r="E3257" t="s">
        <v>783</v>
      </c>
      <c r="F3257" t="s">
        <v>1045</v>
      </c>
      <c r="G3257">
        <f t="shared" si="100"/>
        <v>7</v>
      </c>
      <c r="H3257" t="str">
        <f t="shared" si="101"/>
        <v>7 - 50 to 74%</v>
      </c>
      <c r="I3257" t="s">
        <v>768</v>
      </c>
      <c r="J3257" t="s">
        <v>511</v>
      </c>
      <c r="K3257">
        <v>1</v>
      </c>
    </row>
    <row r="3258" spans="1:11" x14ac:dyDescent="0.25">
      <c r="A3258" t="s">
        <v>524</v>
      </c>
      <c r="B3258" t="s">
        <v>782</v>
      </c>
      <c r="C3258" t="s">
        <v>760</v>
      </c>
      <c r="D3258" t="s">
        <v>8</v>
      </c>
      <c r="E3258" t="s">
        <v>783</v>
      </c>
      <c r="F3258" t="s">
        <v>1045</v>
      </c>
      <c r="G3258">
        <f t="shared" si="100"/>
        <v>8</v>
      </c>
      <c r="H3258" t="str">
        <f t="shared" si="101"/>
        <v>8 - 75 to 100%</v>
      </c>
      <c r="I3258" t="s">
        <v>769</v>
      </c>
      <c r="J3258" t="s">
        <v>511</v>
      </c>
      <c r="K3258">
        <v>0</v>
      </c>
    </row>
    <row r="3259" spans="1:11" x14ac:dyDescent="0.25">
      <c r="A3259" t="s">
        <v>524</v>
      </c>
      <c r="B3259" t="s">
        <v>782</v>
      </c>
      <c r="C3259" t="s">
        <v>760</v>
      </c>
      <c r="D3259" t="s">
        <v>8</v>
      </c>
      <c r="E3259" t="s">
        <v>783</v>
      </c>
      <c r="F3259" t="s">
        <v>1045</v>
      </c>
      <c r="G3259">
        <f t="shared" si="100"/>
        <v>9</v>
      </c>
      <c r="H3259" t="str">
        <f t="shared" si="101"/>
        <v>9 - N/A</v>
      </c>
      <c r="I3259" t="s">
        <v>687</v>
      </c>
      <c r="J3259" t="s">
        <v>511</v>
      </c>
      <c r="K3259">
        <v>3</v>
      </c>
    </row>
    <row r="3260" spans="1:11" x14ac:dyDescent="0.25">
      <c r="A3260" t="s">
        <v>524</v>
      </c>
      <c r="B3260" t="s">
        <v>744</v>
      </c>
      <c r="C3260" t="s">
        <v>745</v>
      </c>
      <c r="D3260" t="s">
        <v>8</v>
      </c>
      <c r="E3260" t="s">
        <v>1077</v>
      </c>
      <c r="F3260" t="s">
        <v>1045</v>
      </c>
      <c r="G3260">
        <f t="shared" si="100"/>
        <v>1</v>
      </c>
      <c r="H3260" t="str">
        <f t="shared" si="101"/>
        <v>1 - No</v>
      </c>
      <c r="I3260" t="s">
        <v>7</v>
      </c>
      <c r="J3260" t="s">
        <v>511</v>
      </c>
      <c r="K3260">
        <v>0</v>
      </c>
    </row>
    <row r="3261" spans="1:11" x14ac:dyDescent="0.25">
      <c r="A3261" t="s">
        <v>524</v>
      </c>
      <c r="B3261" t="s">
        <v>744</v>
      </c>
      <c r="C3261" t="s">
        <v>745</v>
      </c>
      <c r="D3261" t="s">
        <v>8</v>
      </c>
      <c r="E3261" t="s">
        <v>1077</v>
      </c>
      <c r="F3261" t="s">
        <v>1045</v>
      </c>
      <c r="G3261">
        <f t="shared" si="100"/>
        <v>2</v>
      </c>
      <c r="H3261" t="str">
        <f t="shared" si="101"/>
        <v>2 - Yes</v>
      </c>
      <c r="I3261" t="s">
        <v>8</v>
      </c>
      <c r="J3261" t="s">
        <v>511</v>
      </c>
      <c r="K3261">
        <v>73</v>
      </c>
    </row>
    <row r="3262" spans="1:11" x14ac:dyDescent="0.25">
      <c r="A3262" t="s">
        <v>524</v>
      </c>
      <c r="B3262" t="s">
        <v>750</v>
      </c>
      <c r="C3262" t="s">
        <v>751</v>
      </c>
      <c r="D3262" t="s">
        <v>8</v>
      </c>
      <c r="E3262" t="s">
        <v>1077</v>
      </c>
      <c r="F3262" t="s">
        <v>1045</v>
      </c>
      <c r="G3262">
        <f t="shared" si="100"/>
        <v>3</v>
      </c>
      <c r="H3262" t="str">
        <f t="shared" si="101"/>
        <v>3 - No</v>
      </c>
      <c r="I3262" t="s">
        <v>7</v>
      </c>
      <c r="J3262" t="s">
        <v>511</v>
      </c>
      <c r="K3262">
        <v>2</v>
      </c>
    </row>
    <row r="3263" spans="1:11" x14ac:dyDescent="0.25">
      <c r="A3263" t="s">
        <v>524</v>
      </c>
      <c r="B3263" t="s">
        <v>750</v>
      </c>
      <c r="C3263" t="s">
        <v>751</v>
      </c>
      <c r="D3263" t="s">
        <v>8</v>
      </c>
      <c r="E3263" t="s">
        <v>1077</v>
      </c>
      <c r="F3263" t="s">
        <v>1045</v>
      </c>
      <c r="G3263">
        <f t="shared" si="100"/>
        <v>4</v>
      </c>
      <c r="H3263" t="str">
        <f t="shared" si="101"/>
        <v>4 - Yes</v>
      </c>
      <c r="I3263" t="s">
        <v>8</v>
      </c>
      <c r="J3263" t="s">
        <v>511</v>
      </c>
      <c r="K3263">
        <v>71</v>
      </c>
    </row>
    <row r="3264" spans="1:11" x14ac:dyDescent="0.25">
      <c r="A3264" t="s">
        <v>524</v>
      </c>
      <c r="B3264" t="s">
        <v>750</v>
      </c>
      <c r="C3264" t="s">
        <v>751</v>
      </c>
      <c r="D3264" t="s">
        <v>8</v>
      </c>
      <c r="E3264" t="s">
        <v>1077</v>
      </c>
      <c r="F3264" t="s">
        <v>1045</v>
      </c>
      <c r="G3264">
        <f t="shared" si="100"/>
        <v>5</v>
      </c>
      <c r="H3264" t="str">
        <f t="shared" si="101"/>
        <v>5 - I don't know</v>
      </c>
      <c r="I3264" t="s">
        <v>752</v>
      </c>
      <c r="J3264" t="s">
        <v>511</v>
      </c>
      <c r="K3264">
        <v>2</v>
      </c>
    </row>
    <row r="3265" spans="1:11" x14ac:dyDescent="0.25">
      <c r="A3265" t="s">
        <v>524</v>
      </c>
      <c r="B3265" t="s">
        <v>539</v>
      </c>
      <c r="C3265" t="s">
        <v>540</v>
      </c>
      <c r="D3265" t="s">
        <v>8</v>
      </c>
      <c r="E3265" t="s">
        <v>1077</v>
      </c>
      <c r="F3265" t="s">
        <v>1043</v>
      </c>
      <c r="G3265">
        <f t="shared" si="100"/>
        <v>6</v>
      </c>
      <c r="H3265" t="str">
        <f t="shared" si="101"/>
        <v>6 - No</v>
      </c>
      <c r="I3265" t="s">
        <v>7</v>
      </c>
      <c r="J3265" t="s">
        <v>511</v>
      </c>
      <c r="K3265">
        <v>0</v>
      </c>
    </row>
    <row r="3266" spans="1:11" x14ac:dyDescent="0.25">
      <c r="A3266" t="s">
        <v>524</v>
      </c>
      <c r="B3266" t="s">
        <v>539</v>
      </c>
      <c r="C3266" t="s">
        <v>540</v>
      </c>
      <c r="D3266" t="s">
        <v>8</v>
      </c>
      <c r="E3266" t="s">
        <v>1077</v>
      </c>
      <c r="F3266" t="s">
        <v>1043</v>
      </c>
      <c r="G3266">
        <f t="shared" ref="G3266:G3329" si="102">IF(E3266=E3265,1+G3265,1)</f>
        <v>7</v>
      </c>
      <c r="H3266" t="str">
        <f t="shared" ref="H3266:H3329" si="103">CONCATENATE(G3266," - ",I3266)</f>
        <v>7 - Yes</v>
      </c>
      <c r="I3266" t="s">
        <v>8</v>
      </c>
      <c r="J3266" t="s">
        <v>511</v>
      </c>
      <c r="K3266">
        <v>62</v>
      </c>
    </row>
    <row r="3267" spans="1:11" x14ac:dyDescent="0.25">
      <c r="A3267" t="s">
        <v>524</v>
      </c>
      <c r="B3267" t="s">
        <v>539</v>
      </c>
      <c r="C3267" t="s">
        <v>540</v>
      </c>
      <c r="D3267" t="s">
        <v>8</v>
      </c>
      <c r="E3267" t="s">
        <v>1077</v>
      </c>
      <c r="F3267" t="s">
        <v>1043</v>
      </c>
      <c r="G3267">
        <f t="shared" si="102"/>
        <v>8</v>
      </c>
      <c r="H3267" t="str">
        <f t="shared" si="103"/>
        <v>8 - I do not know</v>
      </c>
      <c r="I3267" t="s">
        <v>541</v>
      </c>
      <c r="J3267" t="s">
        <v>511</v>
      </c>
      <c r="K3267">
        <v>20</v>
      </c>
    </row>
    <row r="3268" spans="1:11" x14ac:dyDescent="0.25">
      <c r="A3268" t="s">
        <v>524</v>
      </c>
      <c r="B3268" t="s">
        <v>569</v>
      </c>
      <c r="C3268" t="s">
        <v>570</v>
      </c>
      <c r="D3268" t="s">
        <v>8</v>
      </c>
      <c r="E3268" t="s">
        <v>1077</v>
      </c>
      <c r="F3268" t="s">
        <v>1045</v>
      </c>
      <c r="G3268">
        <f t="shared" si="102"/>
        <v>9</v>
      </c>
      <c r="H3268" t="str">
        <f t="shared" si="103"/>
        <v>9 - None</v>
      </c>
      <c r="I3268" t="s">
        <v>43</v>
      </c>
      <c r="J3268" t="s">
        <v>511</v>
      </c>
      <c r="K3268">
        <v>6</v>
      </c>
    </row>
    <row r="3269" spans="1:11" x14ac:dyDescent="0.25">
      <c r="A3269" t="s">
        <v>524</v>
      </c>
      <c r="B3269" t="s">
        <v>569</v>
      </c>
      <c r="C3269" t="s">
        <v>570</v>
      </c>
      <c r="D3269" t="s">
        <v>8</v>
      </c>
      <c r="E3269" t="s">
        <v>1077</v>
      </c>
      <c r="F3269" t="s">
        <v>1045</v>
      </c>
      <c r="G3269">
        <f t="shared" si="102"/>
        <v>10</v>
      </c>
      <c r="H3269" t="str">
        <f t="shared" si="103"/>
        <v>10 - 1 to 3</v>
      </c>
      <c r="I3269" t="s">
        <v>571</v>
      </c>
      <c r="J3269" t="s">
        <v>511</v>
      </c>
      <c r="K3269">
        <v>11</v>
      </c>
    </row>
    <row r="3270" spans="1:11" x14ac:dyDescent="0.25">
      <c r="A3270" t="s">
        <v>524</v>
      </c>
      <c r="B3270" t="s">
        <v>569</v>
      </c>
      <c r="C3270" t="s">
        <v>570</v>
      </c>
      <c r="D3270" t="s">
        <v>8</v>
      </c>
      <c r="E3270" t="s">
        <v>1077</v>
      </c>
      <c r="F3270" t="s">
        <v>1045</v>
      </c>
      <c r="G3270">
        <f t="shared" si="102"/>
        <v>11</v>
      </c>
      <c r="H3270" t="str">
        <f t="shared" si="103"/>
        <v>11 - 4 to 6</v>
      </c>
      <c r="I3270" t="s">
        <v>572</v>
      </c>
      <c r="J3270" t="s">
        <v>511</v>
      </c>
      <c r="K3270">
        <v>9</v>
      </c>
    </row>
    <row r="3271" spans="1:11" x14ac:dyDescent="0.25">
      <c r="A3271" t="s">
        <v>524</v>
      </c>
      <c r="B3271" t="s">
        <v>569</v>
      </c>
      <c r="C3271" t="s">
        <v>570</v>
      </c>
      <c r="D3271" t="s">
        <v>8</v>
      </c>
      <c r="E3271" t="s">
        <v>1077</v>
      </c>
      <c r="F3271" t="s">
        <v>1045</v>
      </c>
      <c r="G3271">
        <f t="shared" si="102"/>
        <v>12</v>
      </c>
      <c r="H3271" t="str">
        <f t="shared" si="103"/>
        <v>12 - 7 to 9</v>
      </c>
      <c r="I3271" t="s">
        <v>573</v>
      </c>
      <c r="J3271" t="s">
        <v>511</v>
      </c>
      <c r="K3271">
        <v>8</v>
      </c>
    </row>
    <row r="3272" spans="1:11" x14ac:dyDescent="0.25">
      <c r="A3272" t="s">
        <v>524</v>
      </c>
      <c r="B3272" t="s">
        <v>569</v>
      </c>
      <c r="C3272" t="s">
        <v>570</v>
      </c>
      <c r="D3272" t="s">
        <v>8</v>
      </c>
      <c r="E3272" t="s">
        <v>1077</v>
      </c>
      <c r="F3272" t="s">
        <v>1045</v>
      </c>
      <c r="G3272">
        <f t="shared" si="102"/>
        <v>13</v>
      </c>
      <c r="H3272" t="str">
        <f t="shared" si="103"/>
        <v>13 - 10 to 15</v>
      </c>
      <c r="I3272" t="s">
        <v>574</v>
      </c>
      <c r="J3272" t="s">
        <v>511</v>
      </c>
      <c r="K3272">
        <v>8</v>
      </c>
    </row>
    <row r="3273" spans="1:11" x14ac:dyDescent="0.25">
      <c r="A3273" t="s">
        <v>524</v>
      </c>
      <c r="B3273" t="s">
        <v>569</v>
      </c>
      <c r="C3273" t="s">
        <v>570</v>
      </c>
      <c r="D3273" t="s">
        <v>8</v>
      </c>
      <c r="E3273" t="s">
        <v>1077</v>
      </c>
      <c r="F3273" t="s">
        <v>1045</v>
      </c>
      <c r="G3273">
        <f t="shared" si="102"/>
        <v>14</v>
      </c>
      <c r="H3273" t="str">
        <f t="shared" si="103"/>
        <v>14 - 16 to 20</v>
      </c>
      <c r="I3273" t="s">
        <v>575</v>
      </c>
      <c r="J3273" t="s">
        <v>511</v>
      </c>
      <c r="K3273">
        <v>2</v>
      </c>
    </row>
    <row r="3274" spans="1:11" x14ac:dyDescent="0.25">
      <c r="A3274" t="s">
        <v>524</v>
      </c>
      <c r="B3274" t="s">
        <v>569</v>
      </c>
      <c r="C3274" t="s">
        <v>570</v>
      </c>
      <c r="D3274" t="s">
        <v>8</v>
      </c>
      <c r="E3274" t="s">
        <v>1077</v>
      </c>
      <c r="F3274" t="s">
        <v>1045</v>
      </c>
      <c r="G3274">
        <f t="shared" si="102"/>
        <v>15</v>
      </c>
      <c r="H3274" t="str">
        <f t="shared" si="103"/>
        <v>15 - 21 or more</v>
      </c>
      <c r="I3274" t="s">
        <v>576</v>
      </c>
      <c r="J3274" t="s">
        <v>511</v>
      </c>
      <c r="K3274">
        <v>38</v>
      </c>
    </row>
    <row r="3275" spans="1:11" x14ac:dyDescent="0.25">
      <c r="A3275" t="s">
        <v>524</v>
      </c>
      <c r="B3275" t="s">
        <v>637</v>
      </c>
      <c r="C3275" t="s">
        <v>638</v>
      </c>
      <c r="D3275" t="s">
        <v>8</v>
      </c>
      <c r="E3275" t="s">
        <v>1077</v>
      </c>
      <c r="F3275" t="s">
        <v>1045</v>
      </c>
      <c r="G3275">
        <f t="shared" si="102"/>
        <v>16</v>
      </c>
      <c r="H3275" t="str">
        <f t="shared" si="103"/>
        <v>16 - -2</v>
      </c>
      <c r="I3275" t="s">
        <v>639</v>
      </c>
      <c r="J3275" t="s">
        <v>511</v>
      </c>
      <c r="K3275">
        <v>1</v>
      </c>
    </row>
    <row r="3276" spans="1:11" x14ac:dyDescent="0.25">
      <c r="A3276" t="s">
        <v>524</v>
      </c>
      <c r="B3276" t="s">
        <v>637</v>
      </c>
      <c r="C3276" t="s">
        <v>638</v>
      </c>
      <c r="D3276" t="s">
        <v>8</v>
      </c>
      <c r="E3276" t="s">
        <v>1077</v>
      </c>
      <c r="F3276" t="s">
        <v>1045</v>
      </c>
      <c r="G3276">
        <f t="shared" si="102"/>
        <v>17</v>
      </c>
      <c r="H3276" t="str">
        <f t="shared" si="103"/>
        <v>17 - -3</v>
      </c>
      <c r="I3276" t="s">
        <v>640</v>
      </c>
      <c r="J3276" t="s">
        <v>511</v>
      </c>
      <c r="K3276">
        <v>3</v>
      </c>
    </row>
    <row r="3277" spans="1:11" x14ac:dyDescent="0.25">
      <c r="A3277" t="s">
        <v>524</v>
      </c>
      <c r="B3277" t="s">
        <v>637</v>
      </c>
      <c r="C3277" t="s">
        <v>638</v>
      </c>
      <c r="D3277" t="s">
        <v>8</v>
      </c>
      <c r="E3277" t="s">
        <v>1077</v>
      </c>
      <c r="F3277" t="s">
        <v>1045</v>
      </c>
      <c r="G3277">
        <f t="shared" si="102"/>
        <v>18</v>
      </c>
      <c r="H3277" t="str">
        <f t="shared" si="103"/>
        <v>18 - -4</v>
      </c>
      <c r="I3277" t="s">
        <v>641</v>
      </c>
      <c r="J3277" t="s">
        <v>511</v>
      </c>
      <c r="K3277">
        <v>10</v>
      </c>
    </row>
    <row r="3278" spans="1:11" x14ac:dyDescent="0.25">
      <c r="A3278" t="s">
        <v>524</v>
      </c>
      <c r="B3278" t="s">
        <v>637</v>
      </c>
      <c r="C3278" t="s">
        <v>638</v>
      </c>
      <c r="D3278" t="s">
        <v>8</v>
      </c>
      <c r="E3278" t="s">
        <v>1077</v>
      </c>
      <c r="F3278" t="s">
        <v>1045</v>
      </c>
      <c r="G3278">
        <f t="shared" si="102"/>
        <v>19</v>
      </c>
      <c r="H3278" t="str">
        <f t="shared" si="103"/>
        <v>19 - -5</v>
      </c>
      <c r="I3278" t="s">
        <v>642</v>
      </c>
      <c r="J3278" t="s">
        <v>511</v>
      </c>
      <c r="K3278">
        <v>23</v>
      </c>
    </row>
    <row r="3279" spans="1:11" x14ac:dyDescent="0.25">
      <c r="A3279" t="s">
        <v>524</v>
      </c>
      <c r="B3279" t="s">
        <v>637</v>
      </c>
      <c r="C3279" t="s">
        <v>638</v>
      </c>
      <c r="D3279" t="s">
        <v>8</v>
      </c>
      <c r="E3279" t="s">
        <v>1077</v>
      </c>
      <c r="F3279" t="s">
        <v>1045</v>
      </c>
      <c r="G3279">
        <f t="shared" si="102"/>
        <v>20</v>
      </c>
      <c r="H3279" t="str">
        <f t="shared" si="103"/>
        <v>20 - -6</v>
      </c>
      <c r="I3279" t="s">
        <v>643</v>
      </c>
      <c r="J3279" t="s">
        <v>511</v>
      </c>
      <c r="K3279">
        <v>42</v>
      </c>
    </row>
    <row r="3280" spans="1:11" x14ac:dyDescent="0.25">
      <c r="A3280" t="s">
        <v>524</v>
      </c>
      <c r="B3280" t="s">
        <v>637</v>
      </c>
      <c r="C3280" t="s">
        <v>638</v>
      </c>
      <c r="D3280" t="s">
        <v>8</v>
      </c>
      <c r="E3280" t="s">
        <v>1077</v>
      </c>
      <c r="F3280" t="s">
        <v>1045</v>
      </c>
      <c r="G3280">
        <f t="shared" si="102"/>
        <v>21</v>
      </c>
      <c r="H3280" t="str">
        <f t="shared" si="103"/>
        <v>21 - (7) Extremely challenging</v>
      </c>
      <c r="I3280" t="s">
        <v>644</v>
      </c>
      <c r="J3280" t="s">
        <v>511</v>
      </c>
      <c r="K3280">
        <v>2</v>
      </c>
    </row>
    <row r="3281" spans="1:11" x14ac:dyDescent="0.25">
      <c r="A3281" t="s">
        <v>524</v>
      </c>
      <c r="B3281" t="s">
        <v>661</v>
      </c>
      <c r="C3281" t="s">
        <v>662</v>
      </c>
      <c r="D3281" t="s">
        <v>8</v>
      </c>
      <c r="E3281" t="s">
        <v>356</v>
      </c>
      <c r="F3281" t="s">
        <v>1045</v>
      </c>
      <c r="G3281">
        <f t="shared" si="102"/>
        <v>1</v>
      </c>
      <c r="H3281" t="str">
        <f t="shared" si="103"/>
        <v>1 - None</v>
      </c>
      <c r="I3281" t="s">
        <v>43</v>
      </c>
      <c r="J3281" t="s">
        <v>511</v>
      </c>
      <c r="K3281">
        <v>2</v>
      </c>
    </row>
    <row r="3282" spans="1:11" x14ac:dyDescent="0.25">
      <c r="A3282" t="s">
        <v>524</v>
      </c>
      <c r="B3282" t="s">
        <v>661</v>
      </c>
      <c r="C3282" t="s">
        <v>662</v>
      </c>
      <c r="D3282" t="s">
        <v>8</v>
      </c>
      <c r="E3282" t="s">
        <v>356</v>
      </c>
      <c r="F3282" t="s">
        <v>1045</v>
      </c>
      <c r="G3282">
        <f t="shared" si="102"/>
        <v>2</v>
      </c>
      <c r="H3282" t="str">
        <f t="shared" si="103"/>
        <v>2 - Very little</v>
      </c>
      <c r="I3282" t="s">
        <v>33</v>
      </c>
      <c r="J3282" t="s">
        <v>511</v>
      </c>
      <c r="K3282">
        <v>5</v>
      </c>
    </row>
    <row r="3283" spans="1:11" x14ac:dyDescent="0.25">
      <c r="A3283" t="s">
        <v>524</v>
      </c>
      <c r="B3283" t="s">
        <v>661</v>
      </c>
      <c r="C3283" t="s">
        <v>662</v>
      </c>
      <c r="D3283" t="s">
        <v>8</v>
      </c>
      <c r="E3283" t="s">
        <v>356</v>
      </c>
      <c r="F3283" t="s">
        <v>1045</v>
      </c>
      <c r="G3283">
        <f t="shared" si="102"/>
        <v>3</v>
      </c>
      <c r="H3283" t="str">
        <f t="shared" si="103"/>
        <v>3 - Some</v>
      </c>
      <c r="I3283" t="s">
        <v>34</v>
      </c>
      <c r="J3283" t="s">
        <v>511</v>
      </c>
      <c r="K3283">
        <v>22</v>
      </c>
    </row>
    <row r="3284" spans="1:11" x14ac:dyDescent="0.25">
      <c r="A3284" t="s">
        <v>524</v>
      </c>
      <c r="B3284" t="s">
        <v>661</v>
      </c>
      <c r="C3284" t="s">
        <v>662</v>
      </c>
      <c r="D3284" t="s">
        <v>8</v>
      </c>
      <c r="E3284" t="s">
        <v>356</v>
      </c>
      <c r="F3284" t="s">
        <v>1045</v>
      </c>
      <c r="G3284">
        <f t="shared" si="102"/>
        <v>4</v>
      </c>
      <c r="H3284" t="str">
        <f t="shared" si="103"/>
        <v>4 - Quite a bit</v>
      </c>
      <c r="I3284" t="s">
        <v>35</v>
      </c>
      <c r="J3284" t="s">
        <v>511</v>
      </c>
      <c r="K3284">
        <v>18</v>
      </c>
    </row>
    <row r="3285" spans="1:11" x14ac:dyDescent="0.25">
      <c r="A3285" t="s">
        <v>524</v>
      </c>
      <c r="B3285" t="s">
        <v>661</v>
      </c>
      <c r="C3285" t="s">
        <v>662</v>
      </c>
      <c r="D3285" t="s">
        <v>8</v>
      </c>
      <c r="E3285" t="s">
        <v>356</v>
      </c>
      <c r="F3285" t="s">
        <v>1045</v>
      </c>
      <c r="G3285">
        <f t="shared" si="102"/>
        <v>5</v>
      </c>
      <c r="H3285" t="str">
        <f t="shared" si="103"/>
        <v>5 - Very much</v>
      </c>
      <c r="I3285" t="s">
        <v>36</v>
      </c>
      <c r="J3285" t="s">
        <v>511</v>
      </c>
      <c r="K3285">
        <v>29</v>
      </c>
    </row>
    <row r="3286" spans="1:11" x14ac:dyDescent="0.25">
      <c r="A3286" t="s">
        <v>524</v>
      </c>
      <c r="B3286" t="s">
        <v>668</v>
      </c>
      <c r="C3286" t="s">
        <v>662</v>
      </c>
      <c r="D3286" t="s">
        <v>8</v>
      </c>
      <c r="E3286" t="s">
        <v>363</v>
      </c>
      <c r="F3286" t="s">
        <v>1045</v>
      </c>
      <c r="G3286">
        <f t="shared" si="102"/>
        <v>1</v>
      </c>
      <c r="H3286" t="str">
        <f t="shared" si="103"/>
        <v>1 - None</v>
      </c>
      <c r="I3286" t="s">
        <v>43</v>
      </c>
      <c r="J3286" t="s">
        <v>511</v>
      </c>
      <c r="K3286">
        <v>8</v>
      </c>
    </row>
    <row r="3287" spans="1:11" x14ac:dyDescent="0.25">
      <c r="A3287" t="s">
        <v>524</v>
      </c>
      <c r="B3287" t="s">
        <v>668</v>
      </c>
      <c r="C3287" t="s">
        <v>662</v>
      </c>
      <c r="D3287" t="s">
        <v>8</v>
      </c>
      <c r="E3287" t="s">
        <v>363</v>
      </c>
      <c r="F3287" t="s">
        <v>1045</v>
      </c>
      <c r="G3287">
        <f t="shared" si="102"/>
        <v>2</v>
      </c>
      <c r="H3287" t="str">
        <f t="shared" si="103"/>
        <v>2 - Very little</v>
      </c>
      <c r="I3287" t="s">
        <v>33</v>
      </c>
      <c r="J3287" t="s">
        <v>511</v>
      </c>
      <c r="K3287">
        <v>14</v>
      </c>
    </row>
    <row r="3288" spans="1:11" x14ac:dyDescent="0.25">
      <c r="A3288" t="s">
        <v>524</v>
      </c>
      <c r="B3288" t="s">
        <v>668</v>
      </c>
      <c r="C3288" t="s">
        <v>662</v>
      </c>
      <c r="D3288" t="s">
        <v>8</v>
      </c>
      <c r="E3288" t="s">
        <v>363</v>
      </c>
      <c r="F3288" t="s">
        <v>1045</v>
      </c>
      <c r="G3288">
        <f t="shared" si="102"/>
        <v>3</v>
      </c>
      <c r="H3288" t="str">
        <f t="shared" si="103"/>
        <v>3 - Some</v>
      </c>
      <c r="I3288" t="s">
        <v>34</v>
      </c>
      <c r="J3288" t="s">
        <v>511</v>
      </c>
      <c r="K3288">
        <v>23</v>
      </c>
    </row>
    <row r="3289" spans="1:11" x14ac:dyDescent="0.25">
      <c r="A3289" t="s">
        <v>524</v>
      </c>
      <c r="B3289" t="s">
        <v>668</v>
      </c>
      <c r="C3289" t="s">
        <v>662</v>
      </c>
      <c r="D3289" t="s">
        <v>8</v>
      </c>
      <c r="E3289" t="s">
        <v>363</v>
      </c>
      <c r="F3289" t="s">
        <v>1045</v>
      </c>
      <c r="G3289">
        <f t="shared" si="102"/>
        <v>4</v>
      </c>
      <c r="H3289" t="str">
        <f t="shared" si="103"/>
        <v>4 - Quite a bit</v>
      </c>
      <c r="I3289" t="s">
        <v>35</v>
      </c>
      <c r="J3289" t="s">
        <v>511</v>
      </c>
      <c r="K3289">
        <v>22</v>
      </c>
    </row>
    <row r="3290" spans="1:11" x14ac:dyDescent="0.25">
      <c r="A3290" t="s">
        <v>524</v>
      </c>
      <c r="B3290" t="s">
        <v>668</v>
      </c>
      <c r="C3290" t="s">
        <v>662</v>
      </c>
      <c r="D3290" t="s">
        <v>8</v>
      </c>
      <c r="E3290" t="s">
        <v>363</v>
      </c>
      <c r="F3290" t="s">
        <v>1045</v>
      </c>
      <c r="G3290">
        <f t="shared" si="102"/>
        <v>5</v>
      </c>
      <c r="H3290" t="str">
        <f t="shared" si="103"/>
        <v>5 - Very much</v>
      </c>
      <c r="I3290" t="s">
        <v>36</v>
      </c>
      <c r="J3290" t="s">
        <v>511</v>
      </c>
      <c r="K3290">
        <v>9</v>
      </c>
    </row>
    <row r="3291" spans="1:11" x14ac:dyDescent="0.25">
      <c r="A3291" t="s">
        <v>524</v>
      </c>
      <c r="B3291" t="s">
        <v>669</v>
      </c>
      <c r="C3291" t="s">
        <v>662</v>
      </c>
      <c r="D3291" t="s">
        <v>8</v>
      </c>
      <c r="E3291" t="s">
        <v>364</v>
      </c>
      <c r="F3291" t="s">
        <v>1045</v>
      </c>
      <c r="G3291">
        <f t="shared" si="102"/>
        <v>1</v>
      </c>
      <c r="H3291" t="str">
        <f t="shared" si="103"/>
        <v>1 - None</v>
      </c>
      <c r="I3291" t="s">
        <v>43</v>
      </c>
      <c r="J3291" t="s">
        <v>511</v>
      </c>
      <c r="K3291">
        <v>6</v>
      </c>
    </row>
    <row r="3292" spans="1:11" x14ac:dyDescent="0.25">
      <c r="A3292" t="s">
        <v>524</v>
      </c>
      <c r="B3292" t="s">
        <v>669</v>
      </c>
      <c r="C3292" t="s">
        <v>662</v>
      </c>
      <c r="D3292" t="s">
        <v>8</v>
      </c>
      <c r="E3292" t="s">
        <v>364</v>
      </c>
      <c r="F3292" t="s">
        <v>1045</v>
      </c>
      <c r="G3292">
        <f t="shared" si="102"/>
        <v>2</v>
      </c>
      <c r="H3292" t="str">
        <f t="shared" si="103"/>
        <v>2 - Very little</v>
      </c>
      <c r="I3292" t="s">
        <v>33</v>
      </c>
      <c r="J3292" t="s">
        <v>511</v>
      </c>
      <c r="K3292">
        <v>18</v>
      </c>
    </row>
    <row r="3293" spans="1:11" x14ac:dyDescent="0.25">
      <c r="A3293" t="s">
        <v>524</v>
      </c>
      <c r="B3293" t="s">
        <v>669</v>
      </c>
      <c r="C3293" t="s">
        <v>662</v>
      </c>
      <c r="D3293" t="s">
        <v>8</v>
      </c>
      <c r="E3293" t="s">
        <v>364</v>
      </c>
      <c r="F3293" t="s">
        <v>1045</v>
      </c>
      <c r="G3293">
        <f t="shared" si="102"/>
        <v>3</v>
      </c>
      <c r="H3293" t="str">
        <f t="shared" si="103"/>
        <v>3 - Some</v>
      </c>
      <c r="I3293" t="s">
        <v>34</v>
      </c>
      <c r="J3293" t="s">
        <v>511</v>
      </c>
      <c r="K3293">
        <v>27</v>
      </c>
    </row>
    <row r="3294" spans="1:11" x14ac:dyDescent="0.25">
      <c r="A3294" t="s">
        <v>524</v>
      </c>
      <c r="B3294" t="s">
        <v>669</v>
      </c>
      <c r="C3294" t="s">
        <v>662</v>
      </c>
      <c r="D3294" t="s">
        <v>8</v>
      </c>
      <c r="E3294" t="s">
        <v>364</v>
      </c>
      <c r="F3294" t="s">
        <v>1045</v>
      </c>
      <c r="G3294">
        <f t="shared" si="102"/>
        <v>4</v>
      </c>
      <c r="H3294" t="str">
        <f t="shared" si="103"/>
        <v>4 - Quite a bit</v>
      </c>
      <c r="I3294" t="s">
        <v>35</v>
      </c>
      <c r="J3294" t="s">
        <v>511</v>
      </c>
      <c r="K3294">
        <v>15</v>
      </c>
    </row>
    <row r="3295" spans="1:11" x14ac:dyDescent="0.25">
      <c r="A3295" t="s">
        <v>524</v>
      </c>
      <c r="B3295" t="s">
        <v>669</v>
      </c>
      <c r="C3295" t="s">
        <v>662</v>
      </c>
      <c r="D3295" t="s">
        <v>8</v>
      </c>
      <c r="E3295" t="s">
        <v>364</v>
      </c>
      <c r="F3295" t="s">
        <v>1045</v>
      </c>
      <c r="G3295">
        <f t="shared" si="102"/>
        <v>5</v>
      </c>
      <c r="H3295" t="str">
        <f t="shared" si="103"/>
        <v>5 - Very much</v>
      </c>
      <c r="I3295" t="s">
        <v>36</v>
      </c>
      <c r="J3295" t="s">
        <v>511</v>
      </c>
      <c r="K3295">
        <v>10</v>
      </c>
    </row>
    <row r="3296" spans="1:11" x14ac:dyDescent="0.25">
      <c r="A3296" t="s">
        <v>524</v>
      </c>
      <c r="B3296" t="s">
        <v>666</v>
      </c>
      <c r="C3296" t="s">
        <v>662</v>
      </c>
      <c r="D3296" t="s">
        <v>8</v>
      </c>
      <c r="E3296" t="s">
        <v>360</v>
      </c>
      <c r="F3296" t="s">
        <v>1045</v>
      </c>
      <c r="G3296">
        <f t="shared" si="102"/>
        <v>1</v>
      </c>
      <c r="H3296" t="str">
        <f t="shared" si="103"/>
        <v>1 - None</v>
      </c>
      <c r="I3296" t="s">
        <v>43</v>
      </c>
      <c r="J3296" t="s">
        <v>511</v>
      </c>
      <c r="K3296">
        <v>25</v>
      </c>
    </row>
    <row r="3297" spans="1:11" x14ac:dyDescent="0.25">
      <c r="A3297" t="s">
        <v>524</v>
      </c>
      <c r="B3297" t="s">
        <v>666</v>
      </c>
      <c r="C3297" t="s">
        <v>662</v>
      </c>
      <c r="D3297" t="s">
        <v>8</v>
      </c>
      <c r="E3297" t="s">
        <v>360</v>
      </c>
      <c r="F3297" t="s">
        <v>1045</v>
      </c>
      <c r="G3297">
        <f t="shared" si="102"/>
        <v>2</v>
      </c>
      <c r="H3297" t="str">
        <f t="shared" si="103"/>
        <v>2 - Very little</v>
      </c>
      <c r="I3297" t="s">
        <v>33</v>
      </c>
      <c r="J3297" t="s">
        <v>511</v>
      </c>
      <c r="K3297">
        <v>21</v>
      </c>
    </row>
    <row r="3298" spans="1:11" x14ac:dyDescent="0.25">
      <c r="A3298" t="s">
        <v>524</v>
      </c>
      <c r="B3298" t="s">
        <v>666</v>
      </c>
      <c r="C3298" t="s">
        <v>662</v>
      </c>
      <c r="D3298" t="s">
        <v>8</v>
      </c>
      <c r="E3298" t="s">
        <v>360</v>
      </c>
      <c r="F3298" t="s">
        <v>1045</v>
      </c>
      <c r="G3298">
        <f t="shared" si="102"/>
        <v>3</v>
      </c>
      <c r="H3298" t="str">
        <f t="shared" si="103"/>
        <v>3 - Some</v>
      </c>
      <c r="I3298" t="s">
        <v>34</v>
      </c>
      <c r="J3298" t="s">
        <v>511</v>
      </c>
      <c r="K3298">
        <v>9</v>
      </c>
    </row>
    <row r="3299" spans="1:11" x14ac:dyDescent="0.25">
      <c r="A3299" t="s">
        <v>524</v>
      </c>
      <c r="B3299" t="s">
        <v>666</v>
      </c>
      <c r="C3299" t="s">
        <v>662</v>
      </c>
      <c r="D3299" t="s">
        <v>8</v>
      </c>
      <c r="E3299" t="s">
        <v>360</v>
      </c>
      <c r="F3299" t="s">
        <v>1045</v>
      </c>
      <c r="G3299">
        <f t="shared" si="102"/>
        <v>4</v>
      </c>
      <c r="H3299" t="str">
        <f t="shared" si="103"/>
        <v>4 - Quite a bit</v>
      </c>
      <c r="I3299" t="s">
        <v>35</v>
      </c>
      <c r="J3299" t="s">
        <v>511</v>
      </c>
      <c r="K3299">
        <v>9</v>
      </c>
    </row>
    <row r="3300" spans="1:11" x14ac:dyDescent="0.25">
      <c r="A3300" t="s">
        <v>524</v>
      </c>
      <c r="B3300" t="s">
        <v>666</v>
      </c>
      <c r="C3300" t="s">
        <v>662</v>
      </c>
      <c r="D3300" t="s">
        <v>8</v>
      </c>
      <c r="E3300" t="s">
        <v>360</v>
      </c>
      <c r="F3300" t="s">
        <v>1045</v>
      </c>
      <c r="G3300">
        <f t="shared" si="102"/>
        <v>5</v>
      </c>
      <c r="H3300" t="str">
        <f t="shared" si="103"/>
        <v>5 - Very much</v>
      </c>
      <c r="I3300" t="s">
        <v>36</v>
      </c>
      <c r="J3300" t="s">
        <v>511</v>
      </c>
      <c r="K3300">
        <v>12</v>
      </c>
    </row>
    <row r="3301" spans="1:11" x14ac:dyDescent="0.25">
      <c r="A3301" t="s">
        <v>524</v>
      </c>
      <c r="B3301" t="s">
        <v>664</v>
      </c>
      <c r="C3301" t="s">
        <v>662</v>
      </c>
      <c r="D3301" t="s">
        <v>8</v>
      </c>
      <c r="E3301" t="s">
        <v>358</v>
      </c>
      <c r="F3301" t="s">
        <v>1045</v>
      </c>
      <c r="G3301">
        <f t="shared" si="102"/>
        <v>1</v>
      </c>
      <c r="H3301" t="str">
        <f t="shared" si="103"/>
        <v>1 - None</v>
      </c>
      <c r="I3301" t="s">
        <v>43</v>
      </c>
      <c r="J3301" t="s">
        <v>511</v>
      </c>
      <c r="K3301">
        <v>0</v>
      </c>
    </row>
    <row r="3302" spans="1:11" x14ac:dyDescent="0.25">
      <c r="A3302" t="s">
        <v>524</v>
      </c>
      <c r="B3302" t="s">
        <v>664</v>
      </c>
      <c r="C3302" t="s">
        <v>662</v>
      </c>
      <c r="D3302" t="s">
        <v>8</v>
      </c>
      <c r="E3302" t="s">
        <v>358</v>
      </c>
      <c r="F3302" t="s">
        <v>1045</v>
      </c>
      <c r="G3302">
        <f t="shared" si="102"/>
        <v>2</v>
      </c>
      <c r="H3302" t="str">
        <f t="shared" si="103"/>
        <v>2 - Very little</v>
      </c>
      <c r="I3302" t="s">
        <v>33</v>
      </c>
      <c r="J3302" t="s">
        <v>511</v>
      </c>
      <c r="K3302">
        <v>12</v>
      </c>
    </row>
    <row r="3303" spans="1:11" x14ac:dyDescent="0.25">
      <c r="A3303" t="s">
        <v>524</v>
      </c>
      <c r="B3303" t="s">
        <v>664</v>
      </c>
      <c r="C3303" t="s">
        <v>662</v>
      </c>
      <c r="D3303" t="s">
        <v>8</v>
      </c>
      <c r="E3303" t="s">
        <v>358</v>
      </c>
      <c r="F3303" t="s">
        <v>1045</v>
      </c>
      <c r="G3303">
        <f t="shared" si="102"/>
        <v>3</v>
      </c>
      <c r="H3303" t="str">
        <f t="shared" si="103"/>
        <v>3 - Some</v>
      </c>
      <c r="I3303" t="s">
        <v>34</v>
      </c>
      <c r="J3303" t="s">
        <v>511</v>
      </c>
      <c r="K3303">
        <v>27</v>
      </c>
    </row>
    <row r="3304" spans="1:11" x14ac:dyDescent="0.25">
      <c r="A3304" t="s">
        <v>524</v>
      </c>
      <c r="B3304" t="s">
        <v>664</v>
      </c>
      <c r="C3304" t="s">
        <v>662</v>
      </c>
      <c r="D3304" t="s">
        <v>8</v>
      </c>
      <c r="E3304" t="s">
        <v>358</v>
      </c>
      <c r="F3304" t="s">
        <v>1045</v>
      </c>
      <c r="G3304">
        <f t="shared" si="102"/>
        <v>4</v>
      </c>
      <c r="H3304" t="str">
        <f t="shared" si="103"/>
        <v>4 - Quite a bit</v>
      </c>
      <c r="I3304" t="s">
        <v>35</v>
      </c>
      <c r="J3304" t="s">
        <v>511</v>
      </c>
      <c r="K3304">
        <v>21</v>
      </c>
    </row>
    <row r="3305" spans="1:11" x14ac:dyDescent="0.25">
      <c r="A3305" t="s">
        <v>524</v>
      </c>
      <c r="B3305" t="s">
        <v>664</v>
      </c>
      <c r="C3305" t="s">
        <v>662</v>
      </c>
      <c r="D3305" t="s">
        <v>8</v>
      </c>
      <c r="E3305" t="s">
        <v>358</v>
      </c>
      <c r="F3305" t="s">
        <v>1045</v>
      </c>
      <c r="G3305">
        <f t="shared" si="102"/>
        <v>5</v>
      </c>
      <c r="H3305" t="str">
        <f t="shared" si="103"/>
        <v>5 - Very much</v>
      </c>
      <c r="I3305" t="s">
        <v>36</v>
      </c>
      <c r="J3305" t="s">
        <v>511</v>
      </c>
      <c r="K3305">
        <v>16</v>
      </c>
    </row>
    <row r="3306" spans="1:11" x14ac:dyDescent="0.25">
      <c r="A3306" t="s">
        <v>524</v>
      </c>
      <c r="B3306" t="s">
        <v>665</v>
      </c>
      <c r="C3306" t="s">
        <v>662</v>
      </c>
      <c r="D3306" t="s">
        <v>8</v>
      </c>
      <c r="E3306" t="s">
        <v>359</v>
      </c>
      <c r="F3306" t="s">
        <v>1045</v>
      </c>
      <c r="G3306">
        <f t="shared" si="102"/>
        <v>1</v>
      </c>
      <c r="H3306" t="str">
        <f t="shared" si="103"/>
        <v>1 - Very little</v>
      </c>
      <c r="I3306" t="s">
        <v>33</v>
      </c>
      <c r="J3306" t="s">
        <v>511</v>
      </c>
      <c r="K3306">
        <v>0</v>
      </c>
    </row>
    <row r="3307" spans="1:11" x14ac:dyDescent="0.25">
      <c r="A3307" t="s">
        <v>524</v>
      </c>
      <c r="B3307" t="s">
        <v>665</v>
      </c>
      <c r="C3307" t="s">
        <v>662</v>
      </c>
      <c r="D3307" t="s">
        <v>8</v>
      </c>
      <c r="E3307" t="s">
        <v>359</v>
      </c>
      <c r="F3307" t="s">
        <v>1045</v>
      </c>
      <c r="G3307">
        <f t="shared" si="102"/>
        <v>2</v>
      </c>
      <c r="H3307" t="str">
        <f t="shared" si="103"/>
        <v>2 - Some</v>
      </c>
      <c r="I3307" t="s">
        <v>34</v>
      </c>
      <c r="J3307" t="s">
        <v>511</v>
      </c>
      <c r="K3307">
        <v>11</v>
      </c>
    </row>
    <row r="3308" spans="1:11" x14ac:dyDescent="0.25">
      <c r="A3308" t="s">
        <v>524</v>
      </c>
      <c r="B3308" t="s">
        <v>665</v>
      </c>
      <c r="C3308" t="s">
        <v>662</v>
      </c>
      <c r="D3308" t="s">
        <v>8</v>
      </c>
      <c r="E3308" t="s">
        <v>359</v>
      </c>
      <c r="F3308" t="s">
        <v>1045</v>
      </c>
      <c r="G3308">
        <f t="shared" si="102"/>
        <v>3</v>
      </c>
      <c r="H3308" t="str">
        <f t="shared" si="103"/>
        <v>3 - Quite a bit</v>
      </c>
      <c r="I3308" t="s">
        <v>35</v>
      </c>
      <c r="J3308" t="s">
        <v>511</v>
      </c>
      <c r="K3308">
        <v>31</v>
      </c>
    </row>
    <row r="3309" spans="1:11" x14ac:dyDescent="0.25">
      <c r="A3309" t="s">
        <v>524</v>
      </c>
      <c r="B3309" t="s">
        <v>665</v>
      </c>
      <c r="C3309" t="s">
        <v>662</v>
      </c>
      <c r="D3309" t="s">
        <v>8</v>
      </c>
      <c r="E3309" t="s">
        <v>359</v>
      </c>
      <c r="F3309" t="s">
        <v>1045</v>
      </c>
      <c r="G3309">
        <f t="shared" si="102"/>
        <v>4</v>
      </c>
      <c r="H3309" t="str">
        <f t="shared" si="103"/>
        <v>4 - Very much</v>
      </c>
      <c r="I3309" t="s">
        <v>36</v>
      </c>
      <c r="J3309" t="s">
        <v>511</v>
      </c>
      <c r="K3309">
        <v>34</v>
      </c>
    </row>
    <row r="3310" spans="1:11" x14ac:dyDescent="0.25">
      <c r="A3310" t="s">
        <v>524</v>
      </c>
      <c r="B3310" t="s">
        <v>667</v>
      </c>
      <c r="C3310" t="s">
        <v>662</v>
      </c>
      <c r="D3310" t="s">
        <v>8</v>
      </c>
      <c r="E3310" t="s">
        <v>361</v>
      </c>
      <c r="F3310" t="s">
        <v>1045</v>
      </c>
      <c r="G3310">
        <f t="shared" si="102"/>
        <v>1</v>
      </c>
      <c r="H3310" t="str">
        <f t="shared" si="103"/>
        <v>1 - None</v>
      </c>
      <c r="I3310" t="s">
        <v>43</v>
      </c>
      <c r="J3310" t="s">
        <v>511</v>
      </c>
      <c r="K3310">
        <v>0</v>
      </c>
    </row>
    <row r="3311" spans="1:11" x14ac:dyDescent="0.25">
      <c r="A3311" t="s">
        <v>524</v>
      </c>
      <c r="B3311" t="s">
        <v>667</v>
      </c>
      <c r="C3311" t="s">
        <v>662</v>
      </c>
      <c r="D3311" t="s">
        <v>8</v>
      </c>
      <c r="E3311" t="s">
        <v>361</v>
      </c>
      <c r="F3311" t="s">
        <v>1045</v>
      </c>
      <c r="G3311">
        <f t="shared" si="102"/>
        <v>2</v>
      </c>
      <c r="H3311" t="str">
        <f t="shared" si="103"/>
        <v>2 - Very little</v>
      </c>
      <c r="I3311" t="s">
        <v>33</v>
      </c>
      <c r="J3311" t="s">
        <v>511</v>
      </c>
      <c r="K3311">
        <v>10</v>
      </c>
    </row>
    <row r="3312" spans="1:11" x14ac:dyDescent="0.25">
      <c r="A3312" t="s">
        <v>524</v>
      </c>
      <c r="B3312" t="s">
        <v>667</v>
      </c>
      <c r="C3312" t="s">
        <v>662</v>
      </c>
      <c r="D3312" t="s">
        <v>8</v>
      </c>
      <c r="E3312" t="s">
        <v>361</v>
      </c>
      <c r="F3312" t="s">
        <v>1045</v>
      </c>
      <c r="G3312">
        <f t="shared" si="102"/>
        <v>3</v>
      </c>
      <c r="H3312" t="str">
        <f t="shared" si="103"/>
        <v>3 - Some</v>
      </c>
      <c r="I3312" t="s">
        <v>34</v>
      </c>
      <c r="J3312" t="s">
        <v>511</v>
      </c>
      <c r="K3312">
        <v>15</v>
      </c>
    </row>
    <row r="3313" spans="1:11" x14ac:dyDescent="0.25">
      <c r="A3313" t="s">
        <v>524</v>
      </c>
      <c r="B3313" t="s">
        <v>667</v>
      </c>
      <c r="C3313" t="s">
        <v>662</v>
      </c>
      <c r="D3313" t="s">
        <v>8</v>
      </c>
      <c r="E3313" t="s">
        <v>361</v>
      </c>
      <c r="F3313" t="s">
        <v>1045</v>
      </c>
      <c r="G3313">
        <f t="shared" si="102"/>
        <v>4</v>
      </c>
      <c r="H3313" t="str">
        <f t="shared" si="103"/>
        <v>4 - Quite a bit</v>
      </c>
      <c r="I3313" t="s">
        <v>35</v>
      </c>
      <c r="J3313" t="s">
        <v>511</v>
      </c>
      <c r="K3313">
        <v>19</v>
      </c>
    </row>
    <row r="3314" spans="1:11" x14ac:dyDescent="0.25">
      <c r="A3314" t="s">
        <v>524</v>
      </c>
      <c r="B3314" t="s">
        <v>667</v>
      </c>
      <c r="C3314" t="s">
        <v>662</v>
      </c>
      <c r="D3314" t="s">
        <v>8</v>
      </c>
      <c r="E3314" t="s">
        <v>361</v>
      </c>
      <c r="F3314" t="s">
        <v>1045</v>
      </c>
      <c r="G3314">
        <f t="shared" si="102"/>
        <v>5</v>
      </c>
      <c r="H3314" t="str">
        <f t="shared" si="103"/>
        <v>5 - Very much</v>
      </c>
      <c r="I3314" t="s">
        <v>36</v>
      </c>
      <c r="J3314" t="s">
        <v>511</v>
      </c>
      <c r="K3314">
        <v>32</v>
      </c>
    </row>
    <row r="3315" spans="1:11" x14ac:dyDescent="0.25">
      <c r="A3315" t="s">
        <v>524</v>
      </c>
      <c r="B3315" t="s">
        <v>663</v>
      </c>
      <c r="C3315" t="s">
        <v>662</v>
      </c>
      <c r="D3315" t="s">
        <v>8</v>
      </c>
      <c r="E3315" t="s">
        <v>357</v>
      </c>
      <c r="F3315" t="s">
        <v>1045</v>
      </c>
      <c r="G3315">
        <f t="shared" si="102"/>
        <v>1</v>
      </c>
      <c r="H3315" t="str">
        <f t="shared" si="103"/>
        <v>1 - None</v>
      </c>
      <c r="I3315" t="s">
        <v>43</v>
      </c>
      <c r="J3315" t="s">
        <v>511</v>
      </c>
      <c r="K3315">
        <v>0</v>
      </c>
    </row>
    <row r="3316" spans="1:11" x14ac:dyDescent="0.25">
      <c r="A3316" t="s">
        <v>524</v>
      </c>
      <c r="B3316" t="s">
        <v>663</v>
      </c>
      <c r="C3316" t="s">
        <v>662</v>
      </c>
      <c r="D3316" t="s">
        <v>8</v>
      </c>
      <c r="E3316" t="s">
        <v>357</v>
      </c>
      <c r="F3316" t="s">
        <v>1045</v>
      </c>
      <c r="G3316">
        <f t="shared" si="102"/>
        <v>2</v>
      </c>
      <c r="H3316" t="str">
        <f t="shared" si="103"/>
        <v>2 - Very little</v>
      </c>
      <c r="I3316" t="s">
        <v>33</v>
      </c>
      <c r="J3316" t="s">
        <v>511</v>
      </c>
      <c r="K3316">
        <v>10</v>
      </c>
    </row>
    <row r="3317" spans="1:11" x14ac:dyDescent="0.25">
      <c r="A3317" t="s">
        <v>524</v>
      </c>
      <c r="B3317" t="s">
        <v>663</v>
      </c>
      <c r="C3317" t="s">
        <v>662</v>
      </c>
      <c r="D3317" t="s">
        <v>8</v>
      </c>
      <c r="E3317" t="s">
        <v>357</v>
      </c>
      <c r="F3317" t="s">
        <v>1045</v>
      </c>
      <c r="G3317">
        <f t="shared" si="102"/>
        <v>3</v>
      </c>
      <c r="H3317" t="str">
        <f t="shared" si="103"/>
        <v>3 - Some</v>
      </c>
      <c r="I3317" t="s">
        <v>34</v>
      </c>
      <c r="J3317" t="s">
        <v>511</v>
      </c>
      <c r="K3317">
        <v>21</v>
      </c>
    </row>
    <row r="3318" spans="1:11" x14ac:dyDescent="0.25">
      <c r="A3318" t="s">
        <v>524</v>
      </c>
      <c r="B3318" t="s">
        <v>663</v>
      </c>
      <c r="C3318" t="s">
        <v>662</v>
      </c>
      <c r="D3318" t="s">
        <v>8</v>
      </c>
      <c r="E3318" t="s">
        <v>357</v>
      </c>
      <c r="F3318" t="s">
        <v>1045</v>
      </c>
      <c r="G3318">
        <f t="shared" si="102"/>
        <v>4</v>
      </c>
      <c r="H3318" t="str">
        <f t="shared" si="103"/>
        <v>4 - Quite a bit</v>
      </c>
      <c r="I3318" t="s">
        <v>35</v>
      </c>
      <c r="J3318" t="s">
        <v>511</v>
      </c>
      <c r="K3318">
        <v>27</v>
      </c>
    </row>
    <row r="3319" spans="1:11" x14ac:dyDescent="0.25">
      <c r="A3319" t="s">
        <v>524</v>
      </c>
      <c r="B3319" t="s">
        <v>663</v>
      </c>
      <c r="C3319" t="s">
        <v>662</v>
      </c>
      <c r="D3319" t="s">
        <v>8</v>
      </c>
      <c r="E3319" t="s">
        <v>357</v>
      </c>
      <c r="F3319" t="s">
        <v>1045</v>
      </c>
      <c r="G3319">
        <f t="shared" si="102"/>
        <v>5</v>
      </c>
      <c r="H3319" t="str">
        <f t="shared" si="103"/>
        <v>5 - Very much</v>
      </c>
      <c r="I3319" t="s">
        <v>36</v>
      </c>
      <c r="J3319" t="s">
        <v>511</v>
      </c>
      <c r="K3319">
        <v>18</v>
      </c>
    </row>
    <row r="3320" spans="1:11" x14ac:dyDescent="0.25">
      <c r="A3320" t="s">
        <v>524</v>
      </c>
      <c r="B3320" t="s">
        <v>748</v>
      </c>
      <c r="C3320" t="s">
        <v>1036</v>
      </c>
      <c r="D3320" t="s">
        <v>8</v>
      </c>
      <c r="E3320" t="s">
        <v>749</v>
      </c>
      <c r="F3320" t="s">
        <v>1045</v>
      </c>
      <c r="G3320">
        <f t="shared" si="102"/>
        <v>1</v>
      </c>
      <c r="H3320" t="str">
        <f t="shared" si="103"/>
        <v>1 - No</v>
      </c>
      <c r="I3320" t="s">
        <v>7</v>
      </c>
      <c r="J3320" t="s">
        <v>511</v>
      </c>
      <c r="K3320">
        <v>9</v>
      </c>
    </row>
    <row r="3321" spans="1:11" x14ac:dyDescent="0.25">
      <c r="A3321" t="s">
        <v>524</v>
      </c>
      <c r="B3321" t="s">
        <v>748</v>
      </c>
      <c r="C3321" t="s">
        <v>1036</v>
      </c>
      <c r="D3321" t="s">
        <v>8</v>
      </c>
      <c r="E3321" t="s">
        <v>749</v>
      </c>
      <c r="F3321" t="s">
        <v>1045</v>
      </c>
      <c r="G3321">
        <f t="shared" si="102"/>
        <v>2</v>
      </c>
      <c r="H3321" t="str">
        <f t="shared" si="103"/>
        <v>2 - Yes</v>
      </c>
      <c r="I3321" t="s">
        <v>8</v>
      </c>
      <c r="J3321" t="s">
        <v>511</v>
      </c>
      <c r="K3321">
        <v>62</v>
      </c>
    </row>
    <row r="3322" spans="1:11" x14ac:dyDescent="0.25">
      <c r="A3322" t="s">
        <v>524</v>
      </c>
      <c r="B3322" t="s">
        <v>1009</v>
      </c>
      <c r="C3322" t="s">
        <v>1005</v>
      </c>
      <c r="D3322" t="s">
        <v>7</v>
      </c>
      <c r="E3322" t="s">
        <v>243</v>
      </c>
      <c r="F3322" t="s">
        <v>1045</v>
      </c>
      <c r="G3322">
        <f t="shared" si="102"/>
        <v>1</v>
      </c>
      <c r="H3322" t="str">
        <f t="shared" si="103"/>
        <v>1 - Blank</v>
      </c>
      <c r="I3322" t="s">
        <v>836</v>
      </c>
      <c r="J3322" t="s">
        <v>511</v>
      </c>
      <c r="K3322">
        <v>80</v>
      </c>
    </row>
    <row r="3323" spans="1:11" x14ac:dyDescent="0.25">
      <c r="A3323" t="s">
        <v>524</v>
      </c>
      <c r="B3323" t="s">
        <v>1009</v>
      </c>
      <c r="C3323" t="s">
        <v>1005</v>
      </c>
      <c r="D3323" t="s">
        <v>7</v>
      </c>
      <c r="E3323" t="s">
        <v>243</v>
      </c>
      <c r="F3323" t="s">
        <v>1045</v>
      </c>
      <c r="G3323">
        <f t="shared" si="102"/>
        <v>2</v>
      </c>
      <c r="H3323" t="str">
        <f t="shared" si="103"/>
        <v>2 - Specialist Degree</v>
      </c>
      <c r="I3323" t="s">
        <v>1017</v>
      </c>
      <c r="J3323" t="s">
        <v>511</v>
      </c>
      <c r="K3323">
        <v>1</v>
      </c>
    </row>
    <row r="3324" spans="1:11" x14ac:dyDescent="0.25">
      <c r="A3324" t="s">
        <v>524</v>
      </c>
      <c r="B3324" t="s">
        <v>1009</v>
      </c>
      <c r="C3324" t="s">
        <v>1005</v>
      </c>
      <c r="D3324" t="s">
        <v>7</v>
      </c>
      <c r="E3324" t="s">
        <v>243</v>
      </c>
      <c r="F3324" t="s">
        <v>1045</v>
      </c>
      <c r="G3324">
        <f t="shared" si="102"/>
        <v>3</v>
      </c>
      <c r="H3324" t="str">
        <f t="shared" si="103"/>
        <v>3 - 3 AAS degrees and State HVAC Contractor License</v>
      </c>
      <c r="I3324" t="s">
        <v>1010</v>
      </c>
      <c r="J3324" t="s">
        <v>511</v>
      </c>
      <c r="K3324">
        <v>0</v>
      </c>
    </row>
    <row r="3325" spans="1:11" x14ac:dyDescent="0.25">
      <c r="A3325" t="s">
        <v>524</v>
      </c>
      <c r="B3325" t="s">
        <v>1009</v>
      </c>
      <c r="C3325" t="s">
        <v>1005</v>
      </c>
      <c r="D3325" t="s">
        <v>7</v>
      </c>
      <c r="E3325" t="s">
        <v>243</v>
      </c>
      <c r="F3325" t="s">
        <v>1045</v>
      </c>
      <c r="G3325">
        <f t="shared" si="102"/>
        <v>4</v>
      </c>
      <c r="H3325" t="str">
        <f t="shared" si="103"/>
        <v>4 - aad</v>
      </c>
      <c r="I3325" t="s">
        <v>1011</v>
      </c>
      <c r="J3325" t="s">
        <v>511</v>
      </c>
      <c r="K3325">
        <v>0</v>
      </c>
    </row>
    <row r="3326" spans="1:11" x14ac:dyDescent="0.25">
      <c r="A3326" t="s">
        <v>524</v>
      </c>
      <c r="B3326" t="s">
        <v>1009</v>
      </c>
      <c r="C3326" t="s">
        <v>1005</v>
      </c>
      <c r="D3326" t="s">
        <v>7</v>
      </c>
      <c r="E3326" t="s">
        <v>243</v>
      </c>
      <c r="F3326" t="s">
        <v>1045</v>
      </c>
      <c r="G3326">
        <f t="shared" si="102"/>
        <v>5</v>
      </c>
      <c r="H3326" t="str">
        <f t="shared" si="103"/>
        <v>5 - AAS</v>
      </c>
      <c r="I3326" t="s">
        <v>1012</v>
      </c>
      <c r="J3326" t="s">
        <v>511</v>
      </c>
      <c r="K3326">
        <v>0</v>
      </c>
    </row>
    <row r="3327" spans="1:11" x14ac:dyDescent="0.25">
      <c r="A3327" t="s">
        <v>524</v>
      </c>
      <c r="B3327" t="s">
        <v>1009</v>
      </c>
      <c r="C3327" t="s">
        <v>1005</v>
      </c>
      <c r="D3327" t="s">
        <v>7</v>
      </c>
      <c r="E3327" t="s">
        <v>243</v>
      </c>
      <c r="F3327" t="s">
        <v>1045</v>
      </c>
      <c r="G3327">
        <f t="shared" si="102"/>
        <v>6</v>
      </c>
      <c r="H3327" t="str">
        <f t="shared" si="103"/>
        <v>6 - Associate degree</v>
      </c>
      <c r="I3327" t="s">
        <v>265</v>
      </c>
      <c r="J3327" t="s">
        <v>511</v>
      </c>
      <c r="K3327">
        <v>0</v>
      </c>
    </row>
    <row r="3328" spans="1:11" x14ac:dyDescent="0.25">
      <c r="A3328" t="s">
        <v>524</v>
      </c>
      <c r="B3328" t="s">
        <v>1009</v>
      </c>
      <c r="C3328" t="s">
        <v>1005</v>
      </c>
      <c r="D3328" t="s">
        <v>7</v>
      </c>
      <c r="E3328" t="s">
        <v>243</v>
      </c>
      <c r="F3328" t="s">
        <v>1045</v>
      </c>
      <c r="G3328">
        <f t="shared" si="102"/>
        <v>7</v>
      </c>
      <c r="H3328" t="str">
        <f t="shared" si="103"/>
        <v>7 - Associates</v>
      </c>
      <c r="I3328" t="s">
        <v>1013</v>
      </c>
      <c r="J3328" t="s">
        <v>511</v>
      </c>
      <c r="K3328">
        <v>1</v>
      </c>
    </row>
    <row r="3329" spans="1:11" x14ac:dyDescent="0.25">
      <c r="A3329" t="s">
        <v>524</v>
      </c>
      <c r="B3329" t="s">
        <v>1009</v>
      </c>
      <c r="C3329" t="s">
        <v>1005</v>
      </c>
      <c r="D3329" t="s">
        <v>7</v>
      </c>
      <c r="E3329" t="s">
        <v>243</v>
      </c>
      <c r="F3329" t="s">
        <v>1045</v>
      </c>
      <c r="G3329">
        <f t="shared" si="102"/>
        <v>8</v>
      </c>
      <c r="H3329" t="str">
        <f t="shared" si="103"/>
        <v>8 - Ed.S. - higher than Master's; below Ed.D.</v>
      </c>
      <c r="I3329" t="s">
        <v>1014</v>
      </c>
      <c r="J3329" t="s">
        <v>511</v>
      </c>
      <c r="K3329">
        <v>0</v>
      </c>
    </row>
    <row r="3330" spans="1:11" x14ac:dyDescent="0.25">
      <c r="A3330" t="s">
        <v>524</v>
      </c>
      <c r="B3330" t="s">
        <v>1009</v>
      </c>
      <c r="C3330" t="s">
        <v>1005</v>
      </c>
      <c r="D3330" t="s">
        <v>7</v>
      </c>
      <c r="E3330" t="s">
        <v>243</v>
      </c>
      <c r="F3330" t="s">
        <v>1045</v>
      </c>
      <c r="G3330">
        <f t="shared" ref="G3330:G3393" si="104">IF(E3330=E3329,1+G3329,1)</f>
        <v>9</v>
      </c>
      <c r="H3330" t="str">
        <f t="shared" ref="H3330:H3393" si="105">CONCATENATE(G3330," - ",I3330)</f>
        <v>9 - MFA</v>
      </c>
      <c r="I3330" t="s">
        <v>1015</v>
      </c>
      <c r="J3330" t="s">
        <v>511</v>
      </c>
      <c r="K3330">
        <v>0</v>
      </c>
    </row>
    <row r="3331" spans="1:11" x14ac:dyDescent="0.25">
      <c r="A3331" t="s">
        <v>524</v>
      </c>
      <c r="B3331" t="s">
        <v>1009</v>
      </c>
      <c r="C3331" t="s">
        <v>1005</v>
      </c>
      <c r="D3331" t="s">
        <v>7</v>
      </c>
      <c r="E3331" t="s">
        <v>243</v>
      </c>
      <c r="F3331" t="s">
        <v>1045</v>
      </c>
      <c r="G3331">
        <f t="shared" si="104"/>
        <v>10</v>
      </c>
      <c r="H3331" t="str">
        <f t="shared" si="105"/>
        <v>10 - MFA - terminal degree</v>
      </c>
      <c r="I3331" t="s">
        <v>1016</v>
      </c>
      <c r="J3331" t="s">
        <v>511</v>
      </c>
      <c r="K3331">
        <v>0</v>
      </c>
    </row>
    <row r="3332" spans="1:11" x14ac:dyDescent="0.25">
      <c r="A3332" t="s">
        <v>524</v>
      </c>
      <c r="B3332" t="s">
        <v>1004</v>
      </c>
      <c r="C3332" t="s">
        <v>1005</v>
      </c>
      <c r="D3332" t="s">
        <v>7</v>
      </c>
      <c r="E3332" t="s">
        <v>1077</v>
      </c>
      <c r="F3332" t="s">
        <v>1045</v>
      </c>
      <c r="G3332">
        <f t="shared" si="104"/>
        <v>1</v>
      </c>
      <c r="H3332" t="str">
        <f t="shared" si="105"/>
        <v>1 - Other</v>
      </c>
      <c r="I3332" t="s">
        <v>243</v>
      </c>
      <c r="J3332" t="s">
        <v>511</v>
      </c>
      <c r="K3332">
        <v>3</v>
      </c>
    </row>
    <row r="3333" spans="1:11" x14ac:dyDescent="0.25">
      <c r="A3333" t="s">
        <v>524</v>
      </c>
      <c r="B3333" t="s">
        <v>1004</v>
      </c>
      <c r="C3333" t="s">
        <v>1005</v>
      </c>
      <c r="D3333" t="s">
        <v>7</v>
      </c>
      <c r="E3333" t="s">
        <v>1077</v>
      </c>
      <c r="F3333" t="s">
        <v>1045</v>
      </c>
      <c r="G3333">
        <f t="shared" si="104"/>
        <v>2</v>
      </c>
      <c r="H3333" t="str">
        <f t="shared" si="105"/>
        <v>2 - Bachelors degree</v>
      </c>
      <c r="I3333" t="s">
        <v>266</v>
      </c>
      <c r="J3333" t="s">
        <v>511</v>
      </c>
      <c r="K3333">
        <v>3</v>
      </c>
    </row>
    <row r="3334" spans="1:11" x14ac:dyDescent="0.25">
      <c r="A3334" t="s">
        <v>524</v>
      </c>
      <c r="B3334" t="s">
        <v>1004</v>
      </c>
      <c r="C3334" t="s">
        <v>1005</v>
      </c>
      <c r="D3334" t="s">
        <v>7</v>
      </c>
      <c r="E3334" t="s">
        <v>1077</v>
      </c>
      <c r="F3334" t="s">
        <v>1045</v>
      </c>
      <c r="G3334">
        <f t="shared" si="104"/>
        <v>3</v>
      </c>
      <c r="H3334" t="str">
        <f t="shared" si="105"/>
        <v>3 - Masters degree</v>
      </c>
      <c r="I3334" t="s">
        <v>1006</v>
      </c>
      <c r="J3334" t="s">
        <v>511</v>
      </c>
      <c r="K3334">
        <v>46</v>
      </c>
    </row>
    <row r="3335" spans="1:11" x14ac:dyDescent="0.25">
      <c r="A3335" t="s">
        <v>524</v>
      </c>
      <c r="B3335" t="s">
        <v>1004</v>
      </c>
      <c r="C3335" t="s">
        <v>1005</v>
      </c>
      <c r="D3335" t="s">
        <v>7</v>
      </c>
      <c r="E3335" t="s">
        <v>1077</v>
      </c>
      <c r="F3335" t="s">
        <v>1045</v>
      </c>
      <c r="G3335">
        <f t="shared" si="104"/>
        <v>4</v>
      </c>
      <c r="H3335" t="str">
        <f t="shared" si="105"/>
        <v>4 - Doctoral degree (e.g., Ph.D., Ed.D.)</v>
      </c>
      <c r="I3335" t="s">
        <v>1007</v>
      </c>
      <c r="J3335" t="s">
        <v>511</v>
      </c>
      <c r="K3335">
        <v>20</v>
      </c>
    </row>
    <row r="3336" spans="1:11" x14ac:dyDescent="0.25">
      <c r="A3336" t="s">
        <v>524</v>
      </c>
      <c r="B3336" t="s">
        <v>1004</v>
      </c>
      <c r="C3336" t="s">
        <v>1005</v>
      </c>
      <c r="D3336" t="s">
        <v>7</v>
      </c>
      <c r="E3336" t="s">
        <v>1077</v>
      </c>
      <c r="F3336" t="s">
        <v>1045</v>
      </c>
      <c r="G3336">
        <f t="shared" si="104"/>
        <v>5</v>
      </c>
      <c r="H3336" t="str">
        <f t="shared" si="105"/>
        <v>5 - First professional degree (e.g., M.D., D.D.S., J.D., D.V.M)</v>
      </c>
      <c r="I3336" t="s">
        <v>1008</v>
      </c>
      <c r="J3336" t="s">
        <v>511</v>
      </c>
      <c r="K3336">
        <v>3</v>
      </c>
    </row>
    <row r="3337" spans="1:11" x14ac:dyDescent="0.25">
      <c r="A3337" t="s">
        <v>524</v>
      </c>
      <c r="B3337" t="s">
        <v>895</v>
      </c>
      <c r="C3337" t="s">
        <v>896</v>
      </c>
      <c r="D3337" t="s">
        <v>7</v>
      </c>
      <c r="E3337" t="s">
        <v>243</v>
      </c>
      <c r="F3337" t="s">
        <v>1045</v>
      </c>
      <c r="G3337">
        <f t="shared" si="104"/>
        <v>1</v>
      </c>
      <c r="H3337" t="str">
        <f t="shared" si="105"/>
        <v>1 - daily quiz grade for attendance a drop and replace for lowest exam grade</v>
      </c>
      <c r="I3337" t="s">
        <v>903</v>
      </c>
      <c r="J3337" t="s">
        <v>511</v>
      </c>
      <c r="K3337">
        <v>0</v>
      </c>
    </row>
    <row r="3338" spans="1:11" x14ac:dyDescent="0.25">
      <c r="A3338" t="s">
        <v>524</v>
      </c>
      <c r="B3338" t="s">
        <v>895</v>
      </c>
      <c r="C3338" t="s">
        <v>896</v>
      </c>
      <c r="D3338" t="s">
        <v>7</v>
      </c>
      <c r="E3338" t="s">
        <v>243</v>
      </c>
      <c r="F3338" t="s">
        <v>1045</v>
      </c>
      <c r="G3338">
        <f t="shared" si="104"/>
        <v>2</v>
      </c>
      <c r="H3338" t="str">
        <f t="shared" si="105"/>
        <v>2 - discuss and notify of withdraw if miss another class</v>
      </c>
      <c r="I3338" t="s">
        <v>904</v>
      </c>
      <c r="J3338" t="s">
        <v>511</v>
      </c>
      <c r="K3338">
        <v>0</v>
      </c>
    </row>
    <row r="3339" spans="1:11" x14ac:dyDescent="0.25">
      <c r="A3339" t="s">
        <v>524</v>
      </c>
      <c r="B3339" t="s">
        <v>895</v>
      </c>
      <c r="C3339" t="s">
        <v>896</v>
      </c>
      <c r="D3339" t="s">
        <v>7</v>
      </c>
      <c r="E3339" t="s">
        <v>243</v>
      </c>
      <c r="F3339" t="s">
        <v>1045</v>
      </c>
      <c r="G3339">
        <f t="shared" si="104"/>
        <v>3</v>
      </c>
      <c r="H3339" t="str">
        <f t="shared" si="105"/>
        <v>3 - Failure to keep up with the fast-paced content</v>
      </c>
      <c r="I3339" t="s">
        <v>905</v>
      </c>
      <c r="J3339" t="s">
        <v>511</v>
      </c>
      <c r="K3339">
        <v>1</v>
      </c>
    </row>
    <row r="3340" spans="1:11" x14ac:dyDescent="0.25">
      <c r="A3340" t="s">
        <v>524</v>
      </c>
      <c r="B3340" t="s">
        <v>895</v>
      </c>
      <c r="C3340" t="s">
        <v>896</v>
      </c>
      <c r="D3340" t="s">
        <v>7</v>
      </c>
      <c r="E3340" t="s">
        <v>243</v>
      </c>
      <c r="F3340" t="s">
        <v>1045</v>
      </c>
      <c r="G3340">
        <f t="shared" si="104"/>
        <v>4</v>
      </c>
      <c r="H3340" t="str">
        <f t="shared" si="105"/>
        <v>4 - For every absence I send an alert and the school sends out a warning letter reminding them of consequences for too many absences.</v>
      </c>
      <c r="I3340" t="s">
        <v>906</v>
      </c>
      <c r="J3340" t="s">
        <v>511</v>
      </c>
      <c r="K3340">
        <v>1</v>
      </c>
    </row>
    <row r="3341" spans="1:11" x14ac:dyDescent="0.25">
      <c r="A3341" t="s">
        <v>524</v>
      </c>
      <c r="B3341" t="s">
        <v>895</v>
      </c>
      <c r="C3341" t="s">
        <v>896</v>
      </c>
      <c r="D3341" t="s">
        <v>7</v>
      </c>
      <c r="E3341" t="s">
        <v>243</v>
      </c>
      <c r="F3341" t="s">
        <v>1045</v>
      </c>
      <c r="G3341">
        <f t="shared" si="104"/>
        <v>5</v>
      </c>
      <c r="H3341" t="str">
        <f t="shared" si="105"/>
        <v>5 - Give extra credit for full attendance</v>
      </c>
      <c r="I3341" t="s">
        <v>907</v>
      </c>
      <c r="J3341" t="s">
        <v>511</v>
      </c>
      <c r="K3341">
        <v>0</v>
      </c>
    </row>
    <row r="3342" spans="1:11" x14ac:dyDescent="0.25">
      <c r="A3342" t="s">
        <v>524</v>
      </c>
      <c r="B3342" t="s">
        <v>895</v>
      </c>
      <c r="C3342" t="s">
        <v>896</v>
      </c>
      <c r="D3342" t="s">
        <v>7</v>
      </c>
      <c r="E3342" t="s">
        <v>243</v>
      </c>
      <c r="F3342" t="s">
        <v>1045</v>
      </c>
      <c r="G3342">
        <f t="shared" si="104"/>
        <v>6</v>
      </c>
      <c r="H3342" t="str">
        <f t="shared" si="105"/>
        <v>6 - I can withdraw them if I choose.</v>
      </c>
      <c r="I3342" t="s">
        <v>908</v>
      </c>
      <c r="J3342" t="s">
        <v>511</v>
      </c>
      <c r="K3342">
        <v>0</v>
      </c>
    </row>
    <row r="3343" spans="1:11" x14ac:dyDescent="0.25">
      <c r="A3343" t="s">
        <v>524</v>
      </c>
      <c r="B3343" t="s">
        <v>895</v>
      </c>
      <c r="C3343" t="s">
        <v>896</v>
      </c>
      <c r="D3343" t="s">
        <v>7</v>
      </c>
      <c r="E3343" t="s">
        <v>243</v>
      </c>
      <c r="F3343" t="s">
        <v>1045</v>
      </c>
      <c r="G3343">
        <f t="shared" si="104"/>
        <v>7</v>
      </c>
      <c r="H3343" t="str">
        <f t="shared" si="105"/>
        <v>7 - I deduct a given number of points from assignments that missed the due date.</v>
      </c>
      <c r="I3343" t="s">
        <v>909</v>
      </c>
      <c r="J3343" t="s">
        <v>511</v>
      </c>
      <c r="K3343">
        <v>0</v>
      </c>
    </row>
    <row r="3344" spans="1:11" x14ac:dyDescent="0.25">
      <c r="A3344" t="s">
        <v>524</v>
      </c>
      <c r="B3344" t="s">
        <v>895</v>
      </c>
      <c r="C3344" t="s">
        <v>896</v>
      </c>
      <c r="D3344" t="s">
        <v>7</v>
      </c>
      <c r="E3344" t="s">
        <v>243</v>
      </c>
      <c r="F3344" t="s">
        <v>1045</v>
      </c>
      <c r="G3344">
        <f t="shared" si="104"/>
        <v>8</v>
      </c>
      <c r="H3344" t="str">
        <f t="shared" si="105"/>
        <v>8 -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v>
      </c>
      <c r="I3344" t="s">
        <v>910</v>
      </c>
      <c r="J3344" t="s">
        <v>511</v>
      </c>
      <c r="K3344">
        <v>0</v>
      </c>
    </row>
    <row r="3345" spans="1:11" x14ac:dyDescent="0.25">
      <c r="A3345" t="s">
        <v>524</v>
      </c>
      <c r="B3345" t="s">
        <v>895</v>
      </c>
      <c r="C3345" t="s">
        <v>896</v>
      </c>
      <c r="D3345" t="s">
        <v>7</v>
      </c>
      <c r="E3345" t="s">
        <v>243</v>
      </c>
      <c r="F3345" t="s">
        <v>1045</v>
      </c>
      <c r="G3345">
        <f t="shared" si="104"/>
        <v>9</v>
      </c>
      <c r="H3345" t="str">
        <f t="shared" si="105"/>
        <v>9 - I explain the correlation between attendance and success</v>
      </c>
      <c r="I3345" t="s">
        <v>911</v>
      </c>
      <c r="J3345" t="s">
        <v>511</v>
      </c>
      <c r="K3345">
        <v>1</v>
      </c>
    </row>
    <row r="3346" spans="1:11" x14ac:dyDescent="0.25">
      <c r="A3346" t="s">
        <v>524</v>
      </c>
      <c r="B3346" t="s">
        <v>895</v>
      </c>
      <c r="C3346" t="s">
        <v>896</v>
      </c>
      <c r="D3346" t="s">
        <v>7</v>
      </c>
      <c r="E3346" t="s">
        <v>243</v>
      </c>
      <c r="F3346" t="s">
        <v>1045</v>
      </c>
      <c r="G3346">
        <f t="shared" si="104"/>
        <v>10</v>
      </c>
      <c r="H3346" t="str">
        <f t="shared" si="105"/>
        <v>10 - I have 20 inclass/group assignments that cannot be made-up; however, students may elect to do extra credit to recoup lost points.</v>
      </c>
      <c r="I3346" t="s">
        <v>912</v>
      </c>
      <c r="J3346" t="s">
        <v>511</v>
      </c>
      <c r="K3346">
        <v>0</v>
      </c>
    </row>
    <row r="3347" spans="1:11" x14ac:dyDescent="0.25">
      <c r="A3347" t="s">
        <v>524</v>
      </c>
      <c r="B3347" t="s">
        <v>895</v>
      </c>
      <c r="C3347" t="s">
        <v>896</v>
      </c>
      <c r="D3347" t="s">
        <v>7</v>
      </c>
      <c r="E3347" t="s">
        <v>243</v>
      </c>
      <c r="F3347" t="s">
        <v>1045</v>
      </c>
      <c r="G3347">
        <f t="shared" si="104"/>
        <v>11</v>
      </c>
      <c r="H3347" t="str">
        <f t="shared" si="105"/>
        <v>11 - I have working students who attend class at night. Kids and jobs make college hard, so I work with them on absences more than I might for a day-time student..</v>
      </c>
      <c r="I3347" t="s">
        <v>913</v>
      </c>
      <c r="J3347" t="s">
        <v>511</v>
      </c>
      <c r="K3347">
        <v>1</v>
      </c>
    </row>
    <row r="3348" spans="1:11" x14ac:dyDescent="0.25">
      <c r="A3348" t="s">
        <v>524</v>
      </c>
      <c r="B3348" t="s">
        <v>895</v>
      </c>
      <c r="C3348" t="s">
        <v>896</v>
      </c>
      <c r="D3348" t="s">
        <v>7</v>
      </c>
      <c r="E3348" t="s">
        <v>243</v>
      </c>
      <c r="F3348" t="s">
        <v>1045</v>
      </c>
      <c r="G3348">
        <f t="shared" si="104"/>
        <v>12</v>
      </c>
      <c r="H3348" t="str">
        <f t="shared" si="105"/>
        <v>12 - I only withdraw students if they miss 15% of the class AND are doing poorly.</v>
      </c>
      <c r="I3348" t="s">
        <v>914</v>
      </c>
      <c r="J3348" t="s">
        <v>511</v>
      </c>
      <c r="K3348">
        <v>0</v>
      </c>
    </row>
    <row r="3349" spans="1:11" x14ac:dyDescent="0.25">
      <c r="A3349" t="s">
        <v>524</v>
      </c>
      <c r="B3349" t="s">
        <v>895</v>
      </c>
      <c r="C3349" t="s">
        <v>896</v>
      </c>
      <c r="D3349" t="s">
        <v>7</v>
      </c>
      <c r="E3349" t="s">
        <v>243</v>
      </c>
      <c r="F3349" t="s">
        <v>1045</v>
      </c>
      <c r="G3349">
        <f t="shared" si="104"/>
        <v>13</v>
      </c>
      <c r="H3349" t="str">
        <f t="shared" si="105"/>
        <v>13 - I teach a speech class. Being present is vital. I let them know ahead of time that after a certain number they will be dropped. We are still dealing with COVID, so I have been more forgiving because of it.</v>
      </c>
      <c r="I3349" t="s">
        <v>915</v>
      </c>
      <c r="J3349" t="s">
        <v>511</v>
      </c>
      <c r="K3349">
        <v>1</v>
      </c>
    </row>
    <row r="3350" spans="1:11" x14ac:dyDescent="0.25">
      <c r="A3350" t="s">
        <v>524</v>
      </c>
      <c r="B3350" t="s">
        <v>895</v>
      </c>
      <c r="C3350" t="s">
        <v>896</v>
      </c>
      <c r="D3350" t="s">
        <v>7</v>
      </c>
      <c r="E3350" t="s">
        <v>243</v>
      </c>
      <c r="F3350" t="s">
        <v>1045</v>
      </c>
      <c r="G3350">
        <f t="shared" si="104"/>
        <v>14</v>
      </c>
      <c r="H3350" t="str">
        <f t="shared" si="105"/>
        <v>14 - I tell them attending class helps them do better.</v>
      </c>
      <c r="I3350" t="s">
        <v>916</v>
      </c>
      <c r="J3350" t="s">
        <v>511</v>
      </c>
      <c r="K3350">
        <v>0</v>
      </c>
    </row>
    <row r="3351" spans="1:11" x14ac:dyDescent="0.25">
      <c r="A3351" t="s">
        <v>524</v>
      </c>
      <c r="B3351" t="s">
        <v>895</v>
      </c>
      <c r="C3351" t="s">
        <v>896</v>
      </c>
      <c r="D3351" t="s">
        <v>7</v>
      </c>
      <c r="E3351" t="s">
        <v>243</v>
      </c>
      <c r="F3351" t="s">
        <v>1045</v>
      </c>
      <c r="G3351">
        <f t="shared" si="104"/>
        <v>15</v>
      </c>
      <c r="H3351" t="str">
        <f t="shared" si="105"/>
        <v>15 - I understand that life happens and students are not penalized for late submission of assignments</v>
      </c>
      <c r="I3351" t="s">
        <v>917</v>
      </c>
      <c r="J3351" t="s">
        <v>511</v>
      </c>
      <c r="K3351">
        <v>0</v>
      </c>
    </row>
    <row r="3352" spans="1:11" x14ac:dyDescent="0.25">
      <c r="A3352" t="s">
        <v>524</v>
      </c>
      <c r="B3352" t="s">
        <v>895</v>
      </c>
      <c r="C3352" t="s">
        <v>896</v>
      </c>
      <c r="D3352" t="s">
        <v>7</v>
      </c>
      <c r="E3352" t="s">
        <v>243</v>
      </c>
      <c r="F3352" t="s">
        <v>1045</v>
      </c>
      <c r="G3352">
        <f t="shared" si="104"/>
        <v>16</v>
      </c>
      <c r="H3352" t="str">
        <f t="shared" si="105"/>
        <v>16 - I withdraw them from class after a preset number of classes have been missed if their grade drops below 60.</v>
      </c>
      <c r="I3352" t="s">
        <v>918</v>
      </c>
      <c r="J3352" t="s">
        <v>511</v>
      </c>
      <c r="K3352">
        <v>1</v>
      </c>
    </row>
    <row r="3353" spans="1:11" x14ac:dyDescent="0.25">
      <c r="A3353" t="s">
        <v>524</v>
      </c>
      <c r="B3353" t="s">
        <v>895</v>
      </c>
      <c r="C3353" t="s">
        <v>896</v>
      </c>
      <c r="D3353" t="s">
        <v>7</v>
      </c>
      <c r="E3353" t="s">
        <v>243</v>
      </c>
      <c r="F3353" t="s">
        <v>1045</v>
      </c>
      <c r="G3353">
        <f t="shared" si="104"/>
        <v>17</v>
      </c>
      <c r="H3353" t="str">
        <f t="shared" si="105"/>
        <v>17 -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v>
      </c>
      <c r="I3353" t="s">
        <v>919</v>
      </c>
      <c r="J3353" t="s">
        <v>511</v>
      </c>
      <c r="K3353">
        <v>0</v>
      </c>
    </row>
    <row r="3354" spans="1:11" x14ac:dyDescent="0.25">
      <c r="A3354" t="s">
        <v>524</v>
      </c>
      <c r="B3354" t="s">
        <v>895</v>
      </c>
      <c r="C3354" t="s">
        <v>896</v>
      </c>
      <c r="D3354" t="s">
        <v>7</v>
      </c>
      <c r="E3354" t="s">
        <v>243</v>
      </c>
      <c r="F3354" t="s">
        <v>1045</v>
      </c>
      <c r="G3354">
        <f t="shared" si="104"/>
        <v>18</v>
      </c>
      <c r="H3354" t="str">
        <f t="shared" si="105"/>
        <v>18 - If students miss more than 15% of class meetings, the students must drop the course, or they fail.</v>
      </c>
      <c r="I3354" t="s">
        <v>920</v>
      </c>
      <c r="J3354" t="s">
        <v>511</v>
      </c>
      <c r="K3354">
        <v>0</v>
      </c>
    </row>
    <row r="3355" spans="1:11" x14ac:dyDescent="0.25">
      <c r="A3355" t="s">
        <v>524</v>
      </c>
      <c r="B3355" t="s">
        <v>895</v>
      </c>
      <c r="C3355" t="s">
        <v>896</v>
      </c>
      <c r="D3355" t="s">
        <v>7</v>
      </c>
      <c r="E3355" t="s">
        <v>243</v>
      </c>
      <c r="F3355" t="s">
        <v>1045</v>
      </c>
      <c r="G3355">
        <f t="shared" si="104"/>
        <v>19</v>
      </c>
      <c r="H3355" t="str">
        <f t="shared" si="105"/>
        <v>19 - If they do not complete the in-class assignment, they may submit it for partial credit. Ten late points per calendar day are taken.</v>
      </c>
      <c r="I3355" t="s">
        <v>921</v>
      </c>
      <c r="J3355" t="s">
        <v>511</v>
      </c>
      <c r="K3355">
        <v>1</v>
      </c>
    </row>
    <row r="3356" spans="1:11" x14ac:dyDescent="0.25">
      <c r="A3356" t="s">
        <v>524</v>
      </c>
      <c r="B3356" t="s">
        <v>895</v>
      </c>
      <c r="C3356" t="s">
        <v>896</v>
      </c>
      <c r="D3356" t="s">
        <v>7</v>
      </c>
      <c r="E3356" t="s">
        <v>243</v>
      </c>
      <c r="F3356" t="s">
        <v>1045</v>
      </c>
      <c r="G3356">
        <f t="shared" si="104"/>
        <v>20</v>
      </c>
      <c r="H3356" t="str">
        <f t="shared" si="105"/>
        <v>20 - If they miss a class quiz, they receive a 0.  Lowest 2 grades are dropped.</v>
      </c>
      <c r="I3356" t="s">
        <v>922</v>
      </c>
      <c r="J3356" t="s">
        <v>511</v>
      </c>
      <c r="K3356">
        <v>0</v>
      </c>
    </row>
    <row r="3357" spans="1:11" x14ac:dyDescent="0.25">
      <c r="A3357" t="s">
        <v>524</v>
      </c>
      <c r="B3357" t="s">
        <v>895</v>
      </c>
      <c r="C3357" t="s">
        <v>896</v>
      </c>
      <c r="D3357" t="s">
        <v>7</v>
      </c>
      <c r="E3357" t="s">
        <v>243</v>
      </c>
      <c r="F3357" t="s">
        <v>1045</v>
      </c>
      <c r="G3357">
        <f t="shared" si="104"/>
        <v>21</v>
      </c>
      <c r="H3357" t="str">
        <f t="shared" si="105"/>
        <v>21 - Blank</v>
      </c>
      <c r="I3357" t="s">
        <v>836</v>
      </c>
      <c r="J3357" t="s">
        <v>511</v>
      </c>
      <c r="K3357">
        <v>67</v>
      </c>
    </row>
    <row r="3358" spans="1:11" x14ac:dyDescent="0.25">
      <c r="A3358" t="s">
        <v>524</v>
      </c>
      <c r="B3358" t="s">
        <v>895</v>
      </c>
      <c r="C3358" t="s">
        <v>896</v>
      </c>
      <c r="D3358" t="s">
        <v>7</v>
      </c>
      <c r="E3358" t="s">
        <v>243</v>
      </c>
      <c r="F3358" t="s">
        <v>1045</v>
      </c>
      <c r="G3358">
        <f t="shared" si="104"/>
        <v>22</v>
      </c>
      <c r="H3358" t="str">
        <f t="shared" si="105"/>
        <v>22 - In this online class, submitting assigned work is considered attendance; excess absences causes an automatic drop from class.</v>
      </c>
      <c r="I3358" t="s">
        <v>923</v>
      </c>
      <c r="J3358" t="s">
        <v>511</v>
      </c>
      <c r="K3358">
        <v>0</v>
      </c>
    </row>
    <row r="3359" spans="1:11" x14ac:dyDescent="0.25">
      <c r="A3359" t="s">
        <v>524</v>
      </c>
      <c r="B3359" t="s">
        <v>895</v>
      </c>
      <c r="C3359" t="s">
        <v>896</v>
      </c>
      <c r="D3359" t="s">
        <v>7</v>
      </c>
      <c r="E3359" t="s">
        <v>243</v>
      </c>
      <c r="F3359" t="s">
        <v>1045</v>
      </c>
      <c r="G3359">
        <f t="shared" si="104"/>
        <v>23</v>
      </c>
      <c r="H3359" t="str">
        <f t="shared" si="105"/>
        <v>23 - in-class assignment every day. If not present, then students receive a zero for that assignment</v>
      </c>
      <c r="I3359" t="s">
        <v>924</v>
      </c>
      <c r="J3359" t="s">
        <v>511</v>
      </c>
      <c r="K3359">
        <v>0</v>
      </c>
    </row>
    <row r="3360" spans="1:11" x14ac:dyDescent="0.25">
      <c r="A3360" t="s">
        <v>524</v>
      </c>
      <c r="B3360" t="s">
        <v>895</v>
      </c>
      <c r="C3360" t="s">
        <v>896</v>
      </c>
      <c r="D3360" t="s">
        <v>7</v>
      </c>
      <c r="E3360" t="s">
        <v>243</v>
      </c>
      <c r="F3360" t="s">
        <v>1045</v>
      </c>
      <c r="G3360">
        <f t="shared" si="104"/>
        <v>24</v>
      </c>
      <c r="H3360" t="str">
        <f t="shared" si="105"/>
        <v>24 - ineligible for extra credit after 3 unexcused absences</v>
      </c>
      <c r="I3360" t="s">
        <v>925</v>
      </c>
      <c r="J3360" t="s">
        <v>511</v>
      </c>
      <c r="K3360">
        <v>0</v>
      </c>
    </row>
    <row r="3361" spans="1:11" x14ac:dyDescent="0.25">
      <c r="A3361" t="s">
        <v>524</v>
      </c>
      <c r="B3361" t="s">
        <v>895</v>
      </c>
      <c r="C3361" t="s">
        <v>896</v>
      </c>
      <c r="D3361" t="s">
        <v>7</v>
      </c>
      <c r="E3361" t="s">
        <v>243</v>
      </c>
      <c r="F3361" t="s">
        <v>1045</v>
      </c>
      <c r="G3361">
        <f t="shared" si="104"/>
        <v>25</v>
      </c>
      <c r="H3361" t="str">
        <f t="shared" si="105"/>
        <v>25 - It does not apply as it is fully online</v>
      </c>
      <c r="I3361" t="s">
        <v>926</v>
      </c>
      <c r="J3361" t="s">
        <v>511</v>
      </c>
      <c r="K3361">
        <v>0</v>
      </c>
    </row>
    <row r="3362" spans="1:11" x14ac:dyDescent="0.25">
      <c r="A3362" t="s">
        <v>524</v>
      </c>
      <c r="B3362" t="s">
        <v>895</v>
      </c>
      <c r="C3362" t="s">
        <v>896</v>
      </c>
      <c r="D3362" t="s">
        <v>7</v>
      </c>
      <c r="E3362" t="s">
        <v>243</v>
      </c>
      <c r="F3362" t="s">
        <v>1045</v>
      </c>
      <c r="G3362">
        <f t="shared" si="104"/>
        <v>26</v>
      </c>
      <c r="H3362" t="str">
        <f t="shared" si="105"/>
        <v>26 - Lab Quizzes each week require attendance to the entire Lab.</v>
      </c>
      <c r="I3362" t="s">
        <v>927</v>
      </c>
      <c r="J3362" t="s">
        <v>511</v>
      </c>
      <c r="K3362">
        <v>0</v>
      </c>
    </row>
    <row r="3363" spans="1:11" x14ac:dyDescent="0.25">
      <c r="A3363" t="s">
        <v>524</v>
      </c>
      <c r="B3363" t="s">
        <v>895</v>
      </c>
      <c r="C3363" t="s">
        <v>896</v>
      </c>
      <c r="D3363" t="s">
        <v>7</v>
      </c>
      <c r="E3363" t="s">
        <v>243</v>
      </c>
      <c r="F3363" t="s">
        <v>1045</v>
      </c>
      <c r="G3363">
        <f t="shared" si="104"/>
        <v>27</v>
      </c>
      <c r="H3363" t="str">
        <f t="shared" si="105"/>
        <v>27 - low attendance has a direct correlation to low course grades</v>
      </c>
      <c r="I3363" t="s">
        <v>928</v>
      </c>
      <c r="J3363" t="s">
        <v>511</v>
      </c>
      <c r="K3363">
        <v>0</v>
      </c>
    </row>
    <row r="3364" spans="1:11" x14ac:dyDescent="0.25">
      <c r="A3364" t="s">
        <v>524</v>
      </c>
      <c r="B3364" t="s">
        <v>895</v>
      </c>
      <c r="C3364" t="s">
        <v>896</v>
      </c>
      <c r="D3364" t="s">
        <v>7</v>
      </c>
      <c r="E3364" t="s">
        <v>243</v>
      </c>
      <c r="F3364" t="s">
        <v>1045</v>
      </c>
      <c r="G3364">
        <f t="shared" si="104"/>
        <v>28</v>
      </c>
      <c r="H3364" t="str">
        <f t="shared" si="105"/>
        <v>28 - Missed class needs to be made up via reading, video, and specifications with quiz. I am a worksforce program in it is industry standard</v>
      </c>
      <c r="I3364" t="s">
        <v>929</v>
      </c>
      <c r="J3364" t="s">
        <v>511</v>
      </c>
      <c r="K3364">
        <v>1</v>
      </c>
    </row>
    <row r="3365" spans="1:11" x14ac:dyDescent="0.25">
      <c r="A3365" t="s">
        <v>524</v>
      </c>
      <c r="B3365" t="s">
        <v>895</v>
      </c>
      <c r="C3365" t="s">
        <v>896</v>
      </c>
      <c r="D3365" t="s">
        <v>7</v>
      </c>
      <c r="E3365" t="s">
        <v>243</v>
      </c>
      <c r="F3365" t="s">
        <v>1045</v>
      </c>
      <c r="G3365">
        <f t="shared" si="104"/>
        <v>29</v>
      </c>
      <c r="H3365" t="str">
        <f t="shared" si="105"/>
        <v>29 - Missed quizzes and class activities usually can't be made up</v>
      </c>
      <c r="I3365" t="s">
        <v>930</v>
      </c>
      <c r="J3365" t="s">
        <v>511</v>
      </c>
      <c r="K3365">
        <v>1</v>
      </c>
    </row>
    <row r="3366" spans="1:11" x14ac:dyDescent="0.25">
      <c r="A3366" t="s">
        <v>524</v>
      </c>
      <c r="B3366" t="s">
        <v>895</v>
      </c>
      <c r="C3366" t="s">
        <v>896</v>
      </c>
      <c r="D3366" t="s">
        <v>7</v>
      </c>
      <c r="E3366" t="s">
        <v>243</v>
      </c>
      <c r="F3366" t="s">
        <v>1045</v>
      </c>
      <c r="G3366">
        <f t="shared" si="104"/>
        <v>30</v>
      </c>
      <c r="H3366" t="str">
        <f t="shared" si="105"/>
        <v>30 - Missing class is self-fulfilling. I don't punish them for it.</v>
      </c>
      <c r="I3366" t="s">
        <v>931</v>
      </c>
      <c r="J3366" t="s">
        <v>511</v>
      </c>
      <c r="K3366">
        <v>0</v>
      </c>
    </row>
    <row r="3367" spans="1:11" x14ac:dyDescent="0.25">
      <c r="A3367" t="s">
        <v>524</v>
      </c>
      <c r="B3367" t="s">
        <v>895</v>
      </c>
      <c r="C3367" t="s">
        <v>896</v>
      </c>
      <c r="D3367" t="s">
        <v>7</v>
      </c>
      <c r="E3367" t="s">
        <v>243</v>
      </c>
      <c r="F3367" t="s">
        <v>1045</v>
      </c>
      <c r="G3367">
        <f t="shared" si="104"/>
        <v>31</v>
      </c>
      <c r="H3367" t="str">
        <f t="shared" si="105"/>
        <v>31 - missing lab class leads to a poor lab exam score</v>
      </c>
      <c r="I3367" t="s">
        <v>932</v>
      </c>
      <c r="J3367" t="s">
        <v>511</v>
      </c>
      <c r="K3367">
        <v>1</v>
      </c>
    </row>
    <row r="3368" spans="1:11" x14ac:dyDescent="0.25">
      <c r="A3368" t="s">
        <v>524</v>
      </c>
      <c r="B3368" t="s">
        <v>895</v>
      </c>
      <c r="C3368" t="s">
        <v>896</v>
      </c>
      <c r="D3368" t="s">
        <v>7</v>
      </c>
      <c r="E3368" t="s">
        <v>243</v>
      </c>
      <c r="F3368" t="s">
        <v>1045</v>
      </c>
      <c r="G3368">
        <f t="shared" si="104"/>
        <v>32</v>
      </c>
      <c r="H3368" t="str">
        <f t="shared" si="105"/>
        <v>32 - After missing 15%, a student must be present to submit an assignment assigned that day (even if the due date is in the future).</v>
      </c>
      <c r="I3368" t="s">
        <v>897</v>
      </c>
      <c r="J3368" t="s">
        <v>511</v>
      </c>
      <c r="K3368">
        <v>1</v>
      </c>
    </row>
    <row r="3369" spans="1:11" x14ac:dyDescent="0.25">
      <c r="A3369" t="s">
        <v>524</v>
      </c>
      <c r="B3369" t="s">
        <v>895</v>
      </c>
      <c r="C3369" t="s">
        <v>896</v>
      </c>
      <c r="D3369" t="s">
        <v>7</v>
      </c>
      <c r="E3369" t="s">
        <v>243</v>
      </c>
      <c r="F3369" t="s">
        <v>1045</v>
      </c>
      <c r="G3369">
        <f t="shared" si="104"/>
        <v>33</v>
      </c>
      <c r="H3369" t="str">
        <f t="shared" si="105"/>
        <v>33 - Most, but not all, in-class assignments can also be turned in online in this hybrid course.</v>
      </c>
      <c r="I3369" t="s">
        <v>933</v>
      </c>
      <c r="J3369" t="s">
        <v>511</v>
      </c>
      <c r="K3369">
        <v>0</v>
      </c>
    </row>
    <row r="3370" spans="1:11" x14ac:dyDescent="0.25">
      <c r="A3370" t="s">
        <v>524</v>
      </c>
      <c r="B3370" t="s">
        <v>895</v>
      </c>
      <c r="C3370" t="s">
        <v>896</v>
      </c>
      <c r="D3370" t="s">
        <v>7</v>
      </c>
      <c r="E3370" t="s">
        <v>243</v>
      </c>
      <c r="F3370" t="s">
        <v>1045</v>
      </c>
      <c r="G3370">
        <f t="shared" si="104"/>
        <v>34</v>
      </c>
      <c r="H3370" t="str">
        <f t="shared" si="105"/>
        <v>34 - Motivate the student. Illustrate how absences affect grades adversely</v>
      </c>
      <c r="I3370" t="s">
        <v>934</v>
      </c>
      <c r="J3370" t="s">
        <v>511</v>
      </c>
      <c r="K3370">
        <v>0</v>
      </c>
    </row>
    <row r="3371" spans="1:11" x14ac:dyDescent="0.25">
      <c r="A3371" t="s">
        <v>524</v>
      </c>
      <c r="B3371" t="s">
        <v>895</v>
      </c>
      <c r="C3371" t="s">
        <v>896</v>
      </c>
      <c r="D3371" t="s">
        <v>7</v>
      </c>
      <c r="E3371" t="s">
        <v>243</v>
      </c>
      <c r="F3371" t="s">
        <v>1045</v>
      </c>
      <c r="G3371">
        <f t="shared" si="104"/>
        <v>35</v>
      </c>
      <c r="H3371" t="str">
        <f t="shared" si="105"/>
        <v>35 - No direct impact on grade</v>
      </c>
      <c r="I3371" t="s">
        <v>935</v>
      </c>
      <c r="J3371" t="s">
        <v>511</v>
      </c>
      <c r="K3371">
        <v>0</v>
      </c>
    </row>
    <row r="3372" spans="1:11" x14ac:dyDescent="0.25">
      <c r="A3372" t="s">
        <v>524</v>
      </c>
      <c r="B3372" t="s">
        <v>895</v>
      </c>
      <c r="C3372" t="s">
        <v>896</v>
      </c>
      <c r="D3372" t="s">
        <v>7</v>
      </c>
      <c r="E3372" t="s">
        <v>243</v>
      </c>
      <c r="F3372" t="s">
        <v>1045</v>
      </c>
      <c r="G3372">
        <f t="shared" si="104"/>
        <v>36</v>
      </c>
      <c r="H3372" t="str">
        <f t="shared" si="105"/>
        <v>36 - none</v>
      </c>
      <c r="I3372" t="s">
        <v>936</v>
      </c>
      <c r="J3372" t="s">
        <v>511</v>
      </c>
      <c r="K3372">
        <v>0</v>
      </c>
    </row>
    <row r="3373" spans="1:11" x14ac:dyDescent="0.25">
      <c r="A3373" t="s">
        <v>524</v>
      </c>
      <c r="B3373" t="s">
        <v>895</v>
      </c>
      <c r="C3373" t="s">
        <v>896</v>
      </c>
      <c r="D3373" t="s">
        <v>7</v>
      </c>
      <c r="E3373" t="s">
        <v>243</v>
      </c>
      <c r="F3373" t="s">
        <v>1045</v>
      </c>
      <c r="G3373">
        <f t="shared" si="104"/>
        <v>37</v>
      </c>
      <c r="H3373" t="str">
        <f t="shared" si="105"/>
        <v>37 - None</v>
      </c>
      <c r="I3373" t="s">
        <v>43</v>
      </c>
      <c r="J3373" t="s">
        <v>511</v>
      </c>
      <c r="K3373">
        <v>0</v>
      </c>
    </row>
    <row r="3374" spans="1:11" x14ac:dyDescent="0.25">
      <c r="A3374" t="s">
        <v>524</v>
      </c>
      <c r="B3374" t="s">
        <v>895</v>
      </c>
      <c r="C3374" t="s">
        <v>896</v>
      </c>
      <c r="D3374" t="s">
        <v>7</v>
      </c>
      <c r="E3374" t="s">
        <v>243</v>
      </c>
      <c r="F3374" t="s">
        <v>1045</v>
      </c>
      <c r="G3374">
        <f t="shared" si="104"/>
        <v>38</v>
      </c>
      <c r="H3374" t="str">
        <f t="shared" si="105"/>
        <v>38 - none- we were told you can't give attendance grades</v>
      </c>
      <c r="I3374" t="s">
        <v>937</v>
      </c>
      <c r="J3374" t="s">
        <v>511</v>
      </c>
      <c r="K3374">
        <v>0</v>
      </c>
    </row>
    <row r="3375" spans="1:11" x14ac:dyDescent="0.25">
      <c r="A3375" t="s">
        <v>524</v>
      </c>
      <c r="B3375" t="s">
        <v>895</v>
      </c>
      <c r="C3375" t="s">
        <v>896</v>
      </c>
      <c r="D3375" t="s">
        <v>7</v>
      </c>
      <c r="E3375" t="s">
        <v>243</v>
      </c>
      <c r="F3375" t="s">
        <v>1045</v>
      </c>
      <c r="G3375">
        <f t="shared" si="104"/>
        <v>39</v>
      </c>
      <c r="H3375" t="str">
        <f t="shared" si="105"/>
        <v>39 - Points are deducted for late work but not for attendance</v>
      </c>
      <c r="I3375" t="s">
        <v>938</v>
      </c>
      <c r="J3375" t="s">
        <v>511</v>
      </c>
      <c r="K3375">
        <v>0</v>
      </c>
    </row>
    <row r="3376" spans="1:11" x14ac:dyDescent="0.25">
      <c r="A3376" t="s">
        <v>524</v>
      </c>
      <c r="B3376" t="s">
        <v>895</v>
      </c>
      <c r="C3376" t="s">
        <v>896</v>
      </c>
      <c r="D3376" t="s">
        <v>7</v>
      </c>
      <c r="E3376" t="s">
        <v>243</v>
      </c>
      <c r="F3376" t="s">
        <v>1045</v>
      </c>
      <c r="G3376">
        <f t="shared" si="104"/>
        <v>40</v>
      </c>
      <c r="H3376" t="str">
        <f t="shared" si="105"/>
        <v>40 - Quizzes and other in-class activities cannot be made up if a student misses the class in which they were done.</v>
      </c>
      <c r="I3376" t="s">
        <v>939</v>
      </c>
      <c r="J3376" t="s">
        <v>511</v>
      </c>
      <c r="K3376">
        <v>0</v>
      </c>
    </row>
    <row r="3377" spans="1:11" x14ac:dyDescent="0.25">
      <c r="A3377" t="s">
        <v>524</v>
      </c>
      <c r="B3377" t="s">
        <v>895</v>
      </c>
      <c r="C3377" t="s">
        <v>896</v>
      </c>
      <c r="D3377" t="s">
        <v>7</v>
      </c>
      <c r="E3377" t="s">
        <v>243</v>
      </c>
      <c r="F3377" t="s">
        <v>1045</v>
      </c>
      <c r="G3377">
        <f t="shared" si="104"/>
        <v>41</v>
      </c>
      <c r="H3377" t="str">
        <f t="shared" si="105"/>
        <v>41 - Student receive zero for missing a weekly class assignment.</v>
      </c>
      <c r="I3377" t="s">
        <v>940</v>
      </c>
      <c r="J3377" t="s">
        <v>511</v>
      </c>
      <c r="K3377">
        <v>0</v>
      </c>
    </row>
    <row r="3378" spans="1:11" x14ac:dyDescent="0.25">
      <c r="A3378" t="s">
        <v>524</v>
      </c>
      <c r="B3378" t="s">
        <v>895</v>
      </c>
      <c r="C3378" t="s">
        <v>896</v>
      </c>
      <c r="D3378" t="s">
        <v>7</v>
      </c>
      <c r="E3378" t="s">
        <v>243</v>
      </c>
      <c r="F3378" t="s">
        <v>1045</v>
      </c>
      <c r="G3378">
        <f t="shared" si="104"/>
        <v>42</v>
      </c>
      <c r="H3378" t="str">
        <f t="shared" si="105"/>
        <v>42 - Students are required to present some assignments in class and points are deducted if they are not present to share the assignments as required.</v>
      </c>
      <c r="I3378" t="s">
        <v>941</v>
      </c>
      <c r="J3378" t="s">
        <v>511</v>
      </c>
      <c r="K3378">
        <v>1</v>
      </c>
    </row>
    <row r="3379" spans="1:11" x14ac:dyDescent="0.25">
      <c r="A3379" t="s">
        <v>524</v>
      </c>
      <c r="B3379" t="s">
        <v>895</v>
      </c>
      <c r="C3379" t="s">
        <v>896</v>
      </c>
      <c r="D3379" t="s">
        <v>7</v>
      </c>
      <c r="E3379" t="s">
        <v>243</v>
      </c>
      <c r="F3379" t="s">
        <v>1045</v>
      </c>
      <c r="G3379">
        <f t="shared" si="104"/>
        <v>43</v>
      </c>
      <c r="H3379" t="str">
        <f t="shared" si="105"/>
        <v>43 - Attendance is not ties to grades in my class.</v>
      </c>
      <c r="I3379" t="s">
        <v>898</v>
      </c>
      <c r="J3379" t="s">
        <v>511</v>
      </c>
      <c r="K3379">
        <v>0</v>
      </c>
    </row>
    <row r="3380" spans="1:11" x14ac:dyDescent="0.25">
      <c r="A3380" t="s">
        <v>524</v>
      </c>
      <c r="B3380" t="s">
        <v>895</v>
      </c>
      <c r="C3380" t="s">
        <v>896</v>
      </c>
      <c r="D3380" t="s">
        <v>7</v>
      </c>
      <c r="E3380" t="s">
        <v>243</v>
      </c>
      <c r="F3380" t="s">
        <v>1045</v>
      </c>
      <c r="G3380">
        <f t="shared" si="104"/>
        <v>44</v>
      </c>
      <c r="H3380" t="str">
        <f t="shared" si="105"/>
        <v>44 - Students may be dropped from the course if they meet a certain number of absences AND are not keeping up with coursework.</v>
      </c>
      <c r="I3380" t="s">
        <v>942</v>
      </c>
      <c r="J3380" t="s">
        <v>511</v>
      </c>
      <c r="K3380">
        <v>0</v>
      </c>
    </row>
    <row r="3381" spans="1:11" x14ac:dyDescent="0.25">
      <c r="A3381" t="s">
        <v>524</v>
      </c>
      <c r="B3381" t="s">
        <v>895</v>
      </c>
      <c r="C3381" t="s">
        <v>896</v>
      </c>
      <c r="D3381" t="s">
        <v>7</v>
      </c>
      <c r="E3381" t="s">
        <v>243</v>
      </c>
      <c r="F3381" t="s">
        <v>1045</v>
      </c>
      <c r="G3381">
        <f t="shared" si="104"/>
        <v>45</v>
      </c>
      <c r="H3381" t="str">
        <f t="shared" si="105"/>
        <v>45 - Students miss an in-class quiz or assignment</v>
      </c>
      <c r="I3381" t="s">
        <v>943</v>
      </c>
      <c r="J3381" t="s">
        <v>511</v>
      </c>
      <c r="K3381">
        <v>1</v>
      </c>
    </row>
    <row r="3382" spans="1:11" x14ac:dyDescent="0.25">
      <c r="A3382" t="s">
        <v>524</v>
      </c>
      <c r="B3382" t="s">
        <v>895</v>
      </c>
      <c r="C3382" t="s">
        <v>896</v>
      </c>
      <c r="D3382" t="s">
        <v>7</v>
      </c>
      <c r="E3382" t="s">
        <v>243</v>
      </c>
      <c r="F3382" t="s">
        <v>1045</v>
      </c>
      <c r="G3382">
        <f t="shared" si="104"/>
        <v>46</v>
      </c>
      <c r="H3382" t="str">
        <f t="shared" si="105"/>
        <v>46 - Students miss lecture information that can lead to higher grades on assignments.</v>
      </c>
      <c r="I3382" t="s">
        <v>944</v>
      </c>
      <c r="J3382" t="s">
        <v>511</v>
      </c>
      <c r="K3382">
        <v>0</v>
      </c>
    </row>
    <row r="3383" spans="1:11" x14ac:dyDescent="0.25">
      <c r="A3383" t="s">
        <v>524</v>
      </c>
      <c r="B3383" t="s">
        <v>895</v>
      </c>
      <c r="C3383" t="s">
        <v>896</v>
      </c>
      <c r="D3383" t="s">
        <v>7</v>
      </c>
      <c r="E3383" t="s">
        <v>243</v>
      </c>
      <c r="F3383" t="s">
        <v>1045</v>
      </c>
      <c r="G3383">
        <f t="shared" si="104"/>
        <v>47</v>
      </c>
      <c r="H3383" t="str">
        <f t="shared" si="105"/>
        <v>47 - The department communicates with the student about attendance.</v>
      </c>
      <c r="I3383" t="s">
        <v>945</v>
      </c>
      <c r="J3383" t="s">
        <v>511</v>
      </c>
      <c r="K3383">
        <v>0</v>
      </c>
    </row>
    <row r="3384" spans="1:11" x14ac:dyDescent="0.25">
      <c r="A3384" t="s">
        <v>524</v>
      </c>
      <c r="B3384" t="s">
        <v>895</v>
      </c>
      <c r="C3384" t="s">
        <v>896</v>
      </c>
      <c r="D3384" t="s">
        <v>7</v>
      </c>
      <c r="E3384" t="s">
        <v>243</v>
      </c>
      <c r="F3384" t="s">
        <v>1045</v>
      </c>
      <c r="G3384">
        <f t="shared" si="104"/>
        <v>48</v>
      </c>
      <c r="H3384" t="str">
        <f t="shared" si="105"/>
        <v>48 - The student's grade will always be reflective of their attendance. I drop people if they only come to exams or if they routinely miss several classes in a row.</v>
      </c>
      <c r="I3384" t="s">
        <v>946</v>
      </c>
      <c r="J3384" t="s">
        <v>511</v>
      </c>
      <c r="K3384">
        <v>0</v>
      </c>
    </row>
    <row r="3385" spans="1:11" x14ac:dyDescent="0.25">
      <c r="A3385" t="s">
        <v>524</v>
      </c>
      <c r="B3385" t="s">
        <v>895</v>
      </c>
      <c r="C3385" t="s">
        <v>896</v>
      </c>
      <c r="D3385" t="s">
        <v>7</v>
      </c>
      <c r="E3385" t="s">
        <v>243</v>
      </c>
      <c r="F3385" t="s">
        <v>1045</v>
      </c>
      <c r="G3385">
        <f t="shared" si="104"/>
        <v>49</v>
      </c>
      <c r="H3385" t="str">
        <f t="shared" si="105"/>
        <v>49 - Their grades reflect their lack of engagement and attendance.</v>
      </c>
      <c r="I3385" t="s">
        <v>947</v>
      </c>
      <c r="J3385" t="s">
        <v>511</v>
      </c>
      <c r="K3385">
        <v>0</v>
      </c>
    </row>
    <row r="3386" spans="1:11" x14ac:dyDescent="0.25">
      <c r="A3386" t="s">
        <v>524</v>
      </c>
      <c r="B3386" t="s">
        <v>895</v>
      </c>
      <c r="C3386" t="s">
        <v>896</v>
      </c>
      <c r="D3386" t="s">
        <v>7</v>
      </c>
      <c r="E3386" t="s">
        <v>243</v>
      </c>
      <c r="F3386" t="s">
        <v>1045</v>
      </c>
      <c r="G3386">
        <f t="shared" si="104"/>
        <v>50</v>
      </c>
      <c r="H3386" t="str">
        <f t="shared" si="105"/>
        <v>50 - There is at list one graded assignment during each class</v>
      </c>
      <c r="I3386" t="s">
        <v>948</v>
      </c>
      <c r="J3386" t="s">
        <v>511</v>
      </c>
      <c r="K3386">
        <v>0</v>
      </c>
    </row>
    <row r="3387" spans="1:11" x14ac:dyDescent="0.25">
      <c r="A3387" t="s">
        <v>524</v>
      </c>
      <c r="B3387" t="s">
        <v>895</v>
      </c>
      <c r="C3387" t="s">
        <v>896</v>
      </c>
      <c r="D3387" t="s">
        <v>7</v>
      </c>
      <c r="E3387" t="s">
        <v>243</v>
      </c>
      <c r="F3387" t="s">
        <v>1045</v>
      </c>
      <c r="G3387">
        <f t="shared" si="104"/>
        <v>51</v>
      </c>
      <c r="H3387" t="str">
        <f t="shared" si="105"/>
        <v>51 - There is no direct grade penalty.</v>
      </c>
      <c r="I3387" t="s">
        <v>949</v>
      </c>
      <c r="J3387" t="s">
        <v>511</v>
      </c>
      <c r="K3387">
        <v>0</v>
      </c>
    </row>
    <row r="3388" spans="1:11" x14ac:dyDescent="0.25">
      <c r="A3388" t="s">
        <v>524</v>
      </c>
      <c r="B3388" t="s">
        <v>895</v>
      </c>
      <c r="C3388" t="s">
        <v>896</v>
      </c>
      <c r="D3388" t="s">
        <v>7</v>
      </c>
      <c r="E3388" t="s">
        <v>243</v>
      </c>
      <c r="F3388" t="s">
        <v>1045</v>
      </c>
      <c r="G3388">
        <f t="shared" si="104"/>
        <v>52</v>
      </c>
      <c r="H3388" t="str">
        <f t="shared" si="105"/>
        <v>52 - They are sent an email saying they can be dropped from the class for excessive absences. I have never dropped a student for absences though.</v>
      </c>
      <c r="I3388" t="s">
        <v>950</v>
      </c>
      <c r="J3388" t="s">
        <v>511</v>
      </c>
      <c r="K3388">
        <v>0</v>
      </c>
    </row>
    <row r="3389" spans="1:11" x14ac:dyDescent="0.25">
      <c r="A3389" t="s">
        <v>524</v>
      </c>
      <c r="B3389" t="s">
        <v>895</v>
      </c>
      <c r="C3389" t="s">
        <v>896</v>
      </c>
      <c r="D3389" t="s">
        <v>7</v>
      </c>
      <c r="E3389" t="s">
        <v>243</v>
      </c>
      <c r="F3389" t="s">
        <v>1045</v>
      </c>
      <c r="G3389">
        <f t="shared" si="104"/>
        <v>53</v>
      </c>
      <c r="H3389" t="str">
        <f t="shared" si="105"/>
        <v>53 - They cannot make up all of the points earned in class that day (i.e. quizzes and group work)</v>
      </c>
      <c r="I3389" t="s">
        <v>951</v>
      </c>
      <c r="J3389" t="s">
        <v>511</v>
      </c>
      <c r="K3389">
        <v>0</v>
      </c>
    </row>
    <row r="3390" spans="1:11" x14ac:dyDescent="0.25">
      <c r="A3390" t="s">
        <v>524</v>
      </c>
      <c r="B3390" t="s">
        <v>895</v>
      </c>
      <c r="C3390" t="s">
        <v>896</v>
      </c>
      <c r="D3390" t="s">
        <v>7</v>
      </c>
      <c r="E3390" t="s">
        <v>243</v>
      </c>
      <c r="F3390" t="s">
        <v>1045</v>
      </c>
      <c r="G3390">
        <f t="shared" si="104"/>
        <v>54</v>
      </c>
      <c r="H3390" t="str">
        <f t="shared" si="105"/>
        <v>54 - Attendance is required to complete labs.  If they don't attend lab, they earn a zero.</v>
      </c>
      <c r="I3390" t="s">
        <v>899</v>
      </c>
      <c r="J3390" t="s">
        <v>511</v>
      </c>
      <c r="K3390">
        <v>0</v>
      </c>
    </row>
    <row r="3391" spans="1:11" x14ac:dyDescent="0.25">
      <c r="A3391" t="s">
        <v>524</v>
      </c>
      <c r="B3391" t="s">
        <v>895</v>
      </c>
      <c r="C3391" t="s">
        <v>896</v>
      </c>
      <c r="D3391" t="s">
        <v>7</v>
      </c>
      <c r="E3391" t="s">
        <v>243</v>
      </c>
      <c r="F3391" t="s">
        <v>1045</v>
      </c>
      <c r="G3391">
        <f t="shared" si="104"/>
        <v>55</v>
      </c>
      <c r="H3391" t="str">
        <f t="shared" si="105"/>
        <v>55 - They get a scary email from the college.</v>
      </c>
      <c r="I3391" t="s">
        <v>952</v>
      </c>
      <c r="J3391" t="s">
        <v>511</v>
      </c>
      <c r="K3391">
        <v>0</v>
      </c>
    </row>
    <row r="3392" spans="1:11" x14ac:dyDescent="0.25">
      <c r="A3392" t="s">
        <v>524</v>
      </c>
      <c r="B3392" t="s">
        <v>895</v>
      </c>
      <c r="C3392" t="s">
        <v>896</v>
      </c>
      <c r="D3392" t="s">
        <v>7</v>
      </c>
      <c r="E3392" t="s">
        <v>243</v>
      </c>
      <c r="F3392" t="s">
        <v>1045</v>
      </c>
      <c r="G3392">
        <f t="shared" si="104"/>
        <v>56</v>
      </c>
      <c r="H3392" t="str">
        <f t="shared" si="105"/>
        <v>56 - They have lower test scores.</v>
      </c>
      <c r="I3392" t="s">
        <v>953</v>
      </c>
      <c r="J3392" t="s">
        <v>511</v>
      </c>
      <c r="K3392">
        <v>1</v>
      </c>
    </row>
    <row r="3393" spans="1:11" x14ac:dyDescent="0.25">
      <c r="A3393" t="s">
        <v>524</v>
      </c>
      <c r="B3393" t="s">
        <v>895</v>
      </c>
      <c r="C3393" t="s">
        <v>896</v>
      </c>
      <c r="D3393" t="s">
        <v>7</v>
      </c>
      <c r="E3393" t="s">
        <v>243</v>
      </c>
      <c r="F3393" t="s">
        <v>1045</v>
      </c>
      <c r="G3393">
        <f t="shared" si="104"/>
        <v>57</v>
      </c>
      <c r="H3393" t="str">
        <f t="shared" si="105"/>
        <v>57 - Unexcused absences affect a student's grade if an assessment was given when they have an unexcused absence.</v>
      </c>
      <c r="I3393" t="s">
        <v>954</v>
      </c>
      <c r="J3393" t="s">
        <v>511</v>
      </c>
      <c r="K3393">
        <v>0</v>
      </c>
    </row>
    <row r="3394" spans="1:11" x14ac:dyDescent="0.25">
      <c r="A3394" t="s">
        <v>524</v>
      </c>
      <c r="B3394" t="s">
        <v>895</v>
      </c>
      <c r="C3394" t="s">
        <v>896</v>
      </c>
      <c r="D3394" t="s">
        <v>7</v>
      </c>
      <c r="E3394" t="s">
        <v>243</v>
      </c>
      <c r="F3394" t="s">
        <v>1045</v>
      </c>
      <c r="G3394">
        <f t="shared" ref="G3394:G3457" si="106">IF(E3394=E3393,1+G3393,1)</f>
        <v>58</v>
      </c>
      <c r="H3394" t="str">
        <f t="shared" ref="H3394:H3457" si="107">CONCATENATE(G3394," - ",I3394)</f>
        <v>58 - We don't connect attendance to grading directly; but we do it indirectly via in-class assignments, etc.</v>
      </c>
      <c r="I3394" t="s">
        <v>955</v>
      </c>
      <c r="J3394" t="s">
        <v>511</v>
      </c>
      <c r="K3394">
        <v>0</v>
      </c>
    </row>
    <row r="3395" spans="1:11" x14ac:dyDescent="0.25">
      <c r="A3395" t="s">
        <v>524</v>
      </c>
      <c r="B3395" t="s">
        <v>895</v>
      </c>
      <c r="C3395" t="s">
        <v>896</v>
      </c>
      <c r="D3395" t="s">
        <v>7</v>
      </c>
      <c r="E3395" t="s">
        <v>243</v>
      </c>
      <c r="F3395" t="s">
        <v>1045</v>
      </c>
      <c r="G3395">
        <f t="shared" si="106"/>
        <v>59</v>
      </c>
      <c r="H3395" t="str">
        <f t="shared" si="107"/>
        <v>59 - We keep attendance on WebAdvisor - missed assignments receive zeroes</v>
      </c>
      <c r="I3395" t="s">
        <v>956</v>
      </c>
      <c r="J3395" t="s">
        <v>511</v>
      </c>
      <c r="K3395">
        <v>0</v>
      </c>
    </row>
    <row r="3396" spans="1:11" x14ac:dyDescent="0.25">
      <c r="A3396" t="s">
        <v>524</v>
      </c>
      <c r="B3396" t="s">
        <v>895</v>
      </c>
      <c r="C3396" t="s">
        <v>896</v>
      </c>
      <c r="D3396" t="s">
        <v>7</v>
      </c>
      <c r="E3396" t="s">
        <v>243</v>
      </c>
      <c r="F3396" t="s">
        <v>1045</v>
      </c>
      <c r="G3396">
        <f t="shared" si="106"/>
        <v>60</v>
      </c>
      <c r="H3396" t="str">
        <f t="shared" si="107"/>
        <v>60 - Attendance is strongly encouraged, carefully monitored, with the option of dropping a student.</v>
      </c>
      <c r="I3396" t="s">
        <v>900</v>
      </c>
      <c r="J3396" t="s">
        <v>511</v>
      </c>
      <c r="K3396">
        <v>0</v>
      </c>
    </row>
    <row r="3397" spans="1:11" x14ac:dyDescent="0.25">
      <c r="A3397" t="s">
        <v>524</v>
      </c>
      <c r="B3397" t="s">
        <v>895</v>
      </c>
      <c r="C3397" t="s">
        <v>896</v>
      </c>
      <c r="D3397" t="s">
        <v>7</v>
      </c>
      <c r="E3397" t="s">
        <v>243</v>
      </c>
      <c r="F3397" t="s">
        <v>1045</v>
      </c>
      <c r="G3397">
        <f t="shared" si="106"/>
        <v>61</v>
      </c>
      <c r="H3397" t="str">
        <f t="shared" si="107"/>
        <v>61 - attendence issues may result in failure in the course.</v>
      </c>
      <c r="I3397" t="s">
        <v>901</v>
      </c>
      <c r="J3397" t="s">
        <v>511</v>
      </c>
      <c r="K3397">
        <v>1</v>
      </c>
    </row>
    <row r="3398" spans="1:11" x14ac:dyDescent="0.25">
      <c r="A3398" t="s">
        <v>524</v>
      </c>
      <c r="B3398" t="s">
        <v>895</v>
      </c>
      <c r="C3398" t="s">
        <v>896</v>
      </c>
      <c r="D3398" t="s">
        <v>7</v>
      </c>
      <c r="E3398" t="s">
        <v>243</v>
      </c>
      <c r="F3398" t="s">
        <v>1045</v>
      </c>
      <c r="G3398">
        <f t="shared" si="106"/>
        <v>62</v>
      </c>
      <c r="H3398" t="str">
        <f t="shared" si="107"/>
        <v>62 - Class participation assignments occur during each class.</v>
      </c>
      <c r="I3398" t="s">
        <v>902</v>
      </c>
      <c r="J3398" t="s">
        <v>511</v>
      </c>
      <c r="K3398">
        <v>0</v>
      </c>
    </row>
    <row r="3399" spans="1:11" x14ac:dyDescent="0.25">
      <c r="A3399" t="s">
        <v>524</v>
      </c>
      <c r="B3399" t="s">
        <v>886</v>
      </c>
      <c r="C3399" t="s">
        <v>1051</v>
      </c>
      <c r="D3399" t="s">
        <v>8</v>
      </c>
      <c r="E3399" t="s">
        <v>887</v>
      </c>
      <c r="F3399" t="s">
        <v>1045</v>
      </c>
      <c r="G3399">
        <f t="shared" si="106"/>
        <v>1</v>
      </c>
      <c r="H3399" t="str">
        <f t="shared" si="107"/>
        <v>1 - Not marked</v>
      </c>
      <c r="I3399" t="s">
        <v>251</v>
      </c>
      <c r="J3399" t="s">
        <v>511</v>
      </c>
      <c r="K3399">
        <v>23</v>
      </c>
    </row>
    <row r="3400" spans="1:11" x14ac:dyDescent="0.25">
      <c r="A3400" t="s">
        <v>524</v>
      </c>
      <c r="B3400" t="s">
        <v>886</v>
      </c>
      <c r="C3400" t="s">
        <v>1051</v>
      </c>
      <c r="D3400" t="s">
        <v>8</v>
      </c>
      <c r="E3400" t="s">
        <v>887</v>
      </c>
      <c r="F3400" t="s">
        <v>1045</v>
      </c>
      <c r="G3400">
        <f t="shared" si="106"/>
        <v>2</v>
      </c>
      <c r="H3400" t="str">
        <f t="shared" si="107"/>
        <v>2 - Marked</v>
      </c>
      <c r="I3400" t="s">
        <v>252</v>
      </c>
      <c r="J3400" t="s">
        <v>511</v>
      </c>
      <c r="K3400">
        <v>32</v>
      </c>
    </row>
    <row r="3401" spans="1:11" x14ac:dyDescent="0.25">
      <c r="A3401" t="s">
        <v>524</v>
      </c>
      <c r="B3401" t="s">
        <v>890</v>
      </c>
      <c r="C3401" t="s">
        <v>1051</v>
      </c>
      <c r="D3401" t="s">
        <v>8</v>
      </c>
      <c r="E3401" t="s">
        <v>891</v>
      </c>
      <c r="F3401" t="s">
        <v>1045</v>
      </c>
      <c r="G3401">
        <f t="shared" si="106"/>
        <v>1</v>
      </c>
      <c r="H3401" t="str">
        <f t="shared" si="107"/>
        <v>1 - Not marked</v>
      </c>
      <c r="I3401" t="s">
        <v>251</v>
      </c>
      <c r="J3401" t="s">
        <v>511</v>
      </c>
      <c r="K3401">
        <v>54</v>
      </c>
    </row>
    <row r="3402" spans="1:11" x14ac:dyDescent="0.25">
      <c r="A3402" t="s">
        <v>524</v>
      </c>
      <c r="B3402" t="s">
        <v>890</v>
      </c>
      <c r="C3402" t="s">
        <v>1051</v>
      </c>
      <c r="D3402" t="s">
        <v>8</v>
      </c>
      <c r="E3402" t="s">
        <v>891</v>
      </c>
      <c r="F3402" t="s">
        <v>1045</v>
      </c>
      <c r="G3402">
        <f t="shared" si="106"/>
        <v>2</v>
      </c>
      <c r="H3402" t="str">
        <f t="shared" si="107"/>
        <v>2 - Marked</v>
      </c>
      <c r="I3402" t="s">
        <v>252</v>
      </c>
      <c r="J3402" t="s">
        <v>511</v>
      </c>
      <c r="K3402">
        <v>1</v>
      </c>
    </row>
    <row r="3403" spans="1:11" x14ac:dyDescent="0.25">
      <c r="A3403" t="s">
        <v>524</v>
      </c>
      <c r="B3403" t="s">
        <v>888</v>
      </c>
      <c r="C3403" t="s">
        <v>1051</v>
      </c>
      <c r="D3403" t="s">
        <v>8</v>
      </c>
      <c r="E3403" t="s">
        <v>889</v>
      </c>
      <c r="F3403" t="s">
        <v>1045</v>
      </c>
      <c r="G3403">
        <f t="shared" si="106"/>
        <v>1</v>
      </c>
      <c r="H3403" t="str">
        <f t="shared" si="107"/>
        <v>1 - Not marked</v>
      </c>
      <c r="I3403" t="s">
        <v>251</v>
      </c>
      <c r="J3403" t="s">
        <v>511</v>
      </c>
      <c r="K3403">
        <v>55</v>
      </c>
    </row>
    <row r="3404" spans="1:11" x14ac:dyDescent="0.25">
      <c r="A3404" t="s">
        <v>524</v>
      </c>
      <c r="B3404" t="s">
        <v>888</v>
      </c>
      <c r="C3404" t="s">
        <v>1051</v>
      </c>
      <c r="D3404" t="s">
        <v>8</v>
      </c>
      <c r="E3404" t="s">
        <v>889</v>
      </c>
      <c r="F3404" t="s">
        <v>1045</v>
      </c>
      <c r="G3404">
        <f t="shared" si="106"/>
        <v>2</v>
      </c>
      <c r="H3404" t="str">
        <f t="shared" si="107"/>
        <v>2 - Marked</v>
      </c>
      <c r="I3404" t="s">
        <v>252</v>
      </c>
      <c r="J3404" t="s">
        <v>511</v>
      </c>
      <c r="K3404">
        <v>0</v>
      </c>
    </row>
    <row r="3405" spans="1:11" x14ac:dyDescent="0.25">
      <c r="A3405" t="s">
        <v>524</v>
      </c>
      <c r="B3405" t="s">
        <v>892</v>
      </c>
      <c r="C3405" t="s">
        <v>1051</v>
      </c>
      <c r="D3405" t="s">
        <v>8</v>
      </c>
      <c r="E3405" t="s">
        <v>893</v>
      </c>
      <c r="F3405" t="s">
        <v>1045</v>
      </c>
      <c r="G3405">
        <f t="shared" si="106"/>
        <v>1</v>
      </c>
      <c r="H3405" t="str">
        <f t="shared" si="107"/>
        <v>1 - Not marked</v>
      </c>
      <c r="I3405" t="s">
        <v>251</v>
      </c>
      <c r="J3405" t="s">
        <v>511</v>
      </c>
      <c r="K3405">
        <v>35</v>
      </c>
    </row>
    <row r="3406" spans="1:11" x14ac:dyDescent="0.25">
      <c r="A3406" t="s">
        <v>524</v>
      </c>
      <c r="B3406" t="s">
        <v>892</v>
      </c>
      <c r="C3406" t="s">
        <v>1051</v>
      </c>
      <c r="D3406" t="s">
        <v>8</v>
      </c>
      <c r="E3406" t="s">
        <v>893</v>
      </c>
      <c r="F3406" t="s">
        <v>1045</v>
      </c>
      <c r="G3406">
        <f t="shared" si="106"/>
        <v>2</v>
      </c>
      <c r="H3406" t="str">
        <f t="shared" si="107"/>
        <v>2 - Marked</v>
      </c>
      <c r="I3406" t="s">
        <v>252</v>
      </c>
      <c r="J3406" t="s">
        <v>511</v>
      </c>
      <c r="K3406">
        <v>20</v>
      </c>
    </row>
    <row r="3407" spans="1:11" x14ac:dyDescent="0.25">
      <c r="A3407" t="s">
        <v>524</v>
      </c>
      <c r="B3407" t="s">
        <v>894</v>
      </c>
      <c r="C3407" t="s">
        <v>1051</v>
      </c>
      <c r="D3407" t="s">
        <v>7</v>
      </c>
      <c r="E3407" t="s">
        <v>243</v>
      </c>
      <c r="F3407" t="s">
        <v>1045</v>
      </c>
      <c r="G3407">
        <f t="shared" si="106"/>
        <v>1</v>
      </c>
      <c r="H3407" t="str">
        <f t="shared" si="107"/>
        <v>1 - Not marked</v>
      </c>
      <c r="I3407" t="s">
        <v>251</v>
      </c>
      <c r="J3407" t="s">
        <v>511</v>
      </c>
      <c r="K3407">
        <v>40</v>
      </c>
    </row>
    <row r="3408" spans="1:11" x14ac:dyDescent="0.25">
      <c r="A3408" t="s">
        <v>524</v>
      </c>
      <c r="B3408" t="s">
        <v>894</v>
      </c>
      <c r="C3408" t="s">
        <v>1051</v>
      </c>
      <c r="D3408" t="s">
        <v>7</v>
      </c>
      <c r="E3408" t="s">
        <v>243</v>
      </c>
      <c r="F3408" t="s">
        <v>1045</v>
      </c>
      <c r="G3408">
        <f t="shared" si="106"/>
        <v>2</v>
      </c>
      <c r="H3408" t="str">
        <f t="shared" si="107"/>
        <v>2 - Marked</v>
      </c>
      <c r="I3408" t="s">
        <v>252</v>
      </c>
      <c r="J3408" t="s">
        <v>511</v>
      </c>
      <c r="K3408">
        <v>15</v>
      </c>
    </row>
    <row r="3409" spans="1:11" x14ac:dyDescent="0.25">
      <c r="A3409" t="s">
        <v>524</v>
      </c>
      <c r="B3409" t="s">
        <v>757</v>
      </c>
      <c r="C3409" t="s">
        <v>758</v>
      </c>
      <c r="D3409" t="s">
        <v>8</v>
      </c>
      <c r="E3409" t="s">
        <v>1077</v>
      </c>
      <c r="F3409" t="s">
        <v>1045</v>
      </c>
      <c r="G3409">
        <f t="shared" si="106"/>
        <v>1</v>
      </c>
      <c r="H3409" t="str">
        <f t="shared" si="107"/>
        <v>1 - No</v>
      </c>
      <c r="I3409" t="s">
        <v>7</v>
      </c>
      <c r="J3409" t="s">
        <v>511</v>
      </c>
      <c r="K3409">
        <v>11</v>
      </c>
    </row>
    <row r="3410" spans="1:11" x14ac:dyDescent="0.25">
      <c r="A3410" t="s">
        <v>524</v>
      </c>
      <c r="B3410" t="s">
        <v>757</v>
      </c>
      <c r="C3410" t="s">
        <v>758</v>
      </c>
      <c r="D3410" t="s">
        <v>8</v>
      </c>
      <c r="E3410" t="s">
        <v>1077</v>
      </c>
      <c r="F3410" t="s">
        <v>1045</v>
      </c>
      <c r="G3410">
        <f t="shared" si="106"/>
        <v>2</v>
      </c>
      <c r="H3410" t="str">
        <f t="shared" si="107"/>
        <v>2 - Yes</v>
      </c>
      <c r="I3410" t="s">
        <v>8</v>
      </c>
      <c r="J3410" t="s">
        <v>511</v>
      </c>
      <c r="K3410">
        <v>11</v>
      </c>
    </row>
    <row r="3411" spans="1:11" x14ac:dyDescent="0.25">
      <c r="A3411" t="s">
        <v>524</v>
      </c>
      <c r="B3411" t="s">
        <v>757</v>
      </c>
      <c r="C3411" t="s">
        <v>758</v>
      </c>
      <c r="D3411" t="s">
        <v>8</v>
      </c>
      <c r="E3411" t="s">
        <v>1077</v>
      </c>
      <c r="F3411" t="s">
        <v>1045</v>
      </c>
      <c r="G3411">
        <f t="shared" si="106"/>
        <v>3</v>
      </c>
      <c r="H3411" t="str">
        <f t="shared" si="107"/>
        <v>3 - Sometimes</v>
      </c>
      <c r="I3411" t="s">
        <v>11</v>
      </c>
      <c r="J3411" t="s">
        <v>511</v>
      </c>
      <c r="K3411">
        <v>21</v>
      </c>
    </row>
    <row r="3412" spans="1:11" x14ac:dyDescent="0.25">
      <c r="A3412" t="s">
        <v>524</v>
      </c>
      <c r="B3412" t="s">
        <v>1025</v>
      </c>
      <c r="C3412" t="s">
        <v>1019</v>
      </c>
      <c r="D3412" t="s">
        <v>8</v>
      </c>
      <c r="E3412" t="s">
        <v>1026</v>
      </c>
      <c r="F3412" t="s">
        <v>1045</v>
      </c>
      <c r="G3412">
        <f t="shared" si="106"/>
        <v>1</v>
      </c>
      <c r="H3412" t="str">
        <f t="shared" si="107"/>
        <v>1 - Not marked</v>
      </c>
      <c r="I3412" t="s">
        <v>251</v>
      </c>
      <c r="J3412" t="s">
        <v>511</v>
      </c>
      <c r="K3412">
        <v>64</v>
      </c>
    </row>
    <row r="3413" spans="1:11" x14ac:dyDescent="0.25">
      <c r="A3413" t="s">
        <v>524</v>
      </c>
      <c r="B3413" t="s">
        <v>1025</v>
      </c>
      <c r="C3413" t="s">
        <v>1019</v>
      </c>
      <c r="D3413" t="s">
        <v>8</v>
      </c>
      <c r="E3413" t="s">
        <v>1026</v>
      </c>
      <c r="F3413" t="s">
        <v>1045</v>
      </c>
      <c r="G3413">
        <f t="shared" si="106"/>
        <v>2</v>
      </c>
      <c r="H3413" t="str">
        <f t="shared" si="107"/>
        <v>2 - Marked</v>
      </c>
      <c r="I3413" t="s">
        <v>252</v>
      </c>
      <c r="J3413" t="s">
        <v>511</v>
      </c>
      <c r="K3413">
        <v>9</v>
      </c>
    </row>
    <row r="3414" spans="1:11" x14ac:dyDescent="0.25">
      <c r="A3414" t="s">
        <v>524</v>
      </c>
      <c r="B3414" t="s">
        <v>1031</v>
      </c>
      <c r="C3414" t="s">
        <v>1019</v>
      </c>
      <c r="D3414" t="s">
        <v>8</v>
      </c>
      <c r="E3414" t="s">
        <v>1032</v>
      </c>
      <c r="F3414" t="s">
        <v>1045</v>
      </c>
      <c r="G3414">
        <f t="shared" si="106"/>
        <v>1</v>
      </c>
      <c r="H3414" t="str">
        <f t="shared" si="107"/>
        <v>1 - Not marked</v>
      </c>
      <c r="I3414" t="s">
        <v>251</v>
      </c>
      <c r="J3414" t="s">
        <v>511</v>
      </c>
      <c r="K3414">
        <v>32</v>
      </c>
    </row>
    <row r="3415" spans="1:11" x14ac:dyDescent="0.25">
      <c r="A3415" t="s">
        <v>524</v>
      </c>
      <c r="B3415" t="s">
        <v>1031</v>
      </c>
      <c r="C3415" t="s">
        <v>1019</v>
      </c>
      <c r="D3415" t="s">
        <v>8</v>
      </c>
      <c r="E3415" t="s">
        <v>1032</v>
      </c>
      <c r="F3415" t="s">
        <v>1045</v>
      </c>
      <c r="G3415">
        <f t="shared" si="106"/>
        <v>2</v>
      </c>
      <c r="H3415" t="str">
        <f t="shared" si="107"/>
        <v>2 - Marked</v>
      </c>
      <c r="I3415" t="s">
        <v>252</v>
      </c>
      <c r="J3415" t="s">
        <v>511</v>
      </c>
      <c r="K3415">
        <v>41</v>
      </c>
    </row>
    <row r="3416" spans="1:11" x14ac:dyDescent="0.25">
      <c r="A3416" t="s">
        <v>524</v>
      </c>
      <c r="B3416" t="s">
        <v>1023</v>
      </c>
      <c r="C3416" t="s">
        <v>1019</v>
      </c>
      <c r="D3416" t="s">
        <v>8</v>
      </c>
      <c r="E3416" t="s">
        <v>1024</v>
      </c>
      <c r="F3416" t="s">
        <v>1045</v>
      </c>
      <c r="G3416">
        <f t="shared" si="106"/>
        <v>1</v>
      </c>
      <c r="H3416" t="str">
        <f t="shared" si="107"/>
        <v>1 - Not marked</v>
      </c>
      <c r="I3416" t="s">
        <v>251</v>
      </c>
      <c r="J3416" t="s">
        <v>511</v>
      </c>
      <c r="K3416">
        <v>73</v>
      </c>
    </row>
    <row r="3417" spans="1:11" x14ac:dyDescent="0.25">
      <c r="A3417" t="s">
        <v>524</v>
      </c>
      <c r="B3417" t="s">
        <v>1023</v>
      </c>
      <c r="C3417" t="s">
        <v>1019</v>
      </c>
      <c r="D3417" t="s">
        <v>8</v>
      </c>
      <c r="E3417" t="s">
        <v>1024</v>
      </c>
      <c r="F3417" t="s">
        <v>1045</v>
      </c>
      <c r="G3417">
        <f t="shared" si="106"/>
        <v>2</v>
      </c>
      <c r="H3417" t="str">
        <f t="shared" si="107"/>
        <v>2 - Marked</v>
      </c>
      <c r="I3417" t="s">
        <v>252</v>
      </c>
      <c r="J3417" t="s">
        <v>511</v>
      </c>
      <c r="K3417">
        <v>0</v>
      </c>
    </row>
    <row r="3418" spans="1:11" x14ac:dyDescent="0.25">
      <c r="A3418" t="s">
        <v>524</v>
      </c>
      <c r="B3418" t="s">
        <v>1021</v>
      </c>
      <c r="C3418" t="s">
        <v>1019</v>
      </c>
      <c r="D3418" t="s">
        <v>8</v>
      </c>
      <c r="E3418" t="s">
        <v>1022</v>
      </c>
      <c r="F3418" t="s">
        <v>1045</v>
      </c>
      <c r="G3418">
        <f t="shared" si="106"/>
        <v>1</v>
      </c>
      <c r="H3418" t="str">
        <f t="shared" si="107"/>
        <v>1 - Not marked</v>
      </c>
      <c r="I3418" t="s">
        <v>251</v>
      </c>
      <c r="J3418" t="s">
        <v>511</v>
      </c>
      <c r="K3418">
        <v>65</v>
      </c>
    </row>
    <row r="3419" spans="1:11" x14ac:dyDescent="0.25">
      <c r="A3419" t="s">
        <v>524</v>
      </c>
      <c r="B3419" t="s">
        <v>1021</v>
      </c>
      <c r="C3419" t="s">
        <v>1019</v>
      </c>
      <c r="D3419" t="s">
        <v>8</v>
      </c>
      <c r="E3419" t="s">
        <v>1022</v>
      </c>
      <c r="F3419" t="s">
        <v>1045</v>
      </c>
      <c r="G3419">
        <f t="shared" si="106"/>
        <v>2</v>
      </c>
      <c r="H3419" t="str">
        <f t="shared" si="107"/>
        <v>2 - Marked</v>
      </c>
      <c r="I3419" t="s">
        <v>252</v>
      </c>
      <c r="J3419" t="s">
        <v>511</v>
      </c>
      <c r="K3419">
        <v>8</v>
      </c>
    </row>
    <row r="3420" spans="1:11" x14ac:dyDescent="0.25">
      <c r="A3420" t="s">
        <v>524</v>
      </c>
      <c r="B3420" t="s">
        <v>1027</v>
      </c>
      <c r="C3420" t="s">
        <v>1019</v>
      </c>
      <c r="D3420" t="s">
        <v>8</v>
      </c>
      <c r="E3420" t="s">
        <v>1028</v>
      </c>
      <c r="F3420" t="s">
        <v>1045</v>
      </c>
      <c r="G3420">
        <f t="shared" si="106"/>
        <v>1</v>
      </c>
      <c r="H3420" t="str">
        <f t="shared" si="107"/>
        <v>1 - Not marked</v>
      </c>
      <c r="I3420" t="s">
        <v>251</v>
      </c>
      <c r="J3420" t="s">
        <v>511</v>
      </c>
      <c r="K3420">
        <v>70</v>
      </c>
    </row>
    <row r="3421" spans="1:11" x14ac:dyDescent="0.25">
      <c r="A3421" t="s">
        <v>524</v>
      </c>
      <c r="B3421" t="s">
        <v>1027</v>
      </c>
      <c r="C3421" t="s">
        <v>1019</v>
      </c>
      <c r="D3421" t="s">
        <v>8</v>
      </c>
      <c r="E3421" t="s">
        <v>1028</v>
      </c>
      <c r="F3421" t="s">
        <v>1045</v>
      </c>
      <c r="G3421">
        <f t="shared" si="106"/>
        <v>2</v>
      </c>
      <c r="H3421" t="str">
        <f t="shared" si="107"/>
        <v>2 - Marked</v>
      </c>
      <c r="I3421" t="s">
        <v>252</v>
      </c>
      <c r="J3421" t="s">
        <v>511</v>
      </c>
      <c r="K3421">
        <v>3</v>
      </c>
    </row>
    <row r="3422" spans="1:11" x14ac:dyDescent="0.25">
      <c r="A3422" t="s">
        <v>524</v>
      </c>
      <c r="B3422" t="s">
        <v>1018</v>
      </c>
      <c r="C3422" t="s">
        <v>1019</v>
      </c>
      <c r="D3422" t="s">
        <v>8</v>
      </c>
      <c r="E3422" t="s">
        <v>1020</v>
      </c>
      <c r="F3422" t="s">
        <v>1045</v>
      </c>
      <c r="G3422">
        <f t="shared" si="106"/>
        <v>1</v>
      </c>
      <c r="H3422" t="str">
        <f t="shared" si="107"/>
        <v>1 - Not marked</v>
      </c>
      <c r="I3422" t="s">
        <v>251</v>
      </c>
      <c r="J3422" t="s">
        <v>511</v>
      </c>
      <c r="K3422">
        <v>67</v>
      </c>
    </row>
    <row r="3423" spans="1:11" x14ac:dyDescent="0.25">
      <c r="A3423" t="s">
        <v>524</v>
      </c>
      <c r="B3423" t="s">
        <v>1018</v>
      </c>
      <c r="C3423" t="s">
        <v>1019</v>
      </c>
      <c r="D3423" t="s">
        <v>8</v>
      </c>
      <c r="E3423" t="s">
        <v>1020</v>
      </c>
      <c r="F3423" t="s">
        <v>1045</v>
      </c>
      <c r="G3423">
        <f t="shared" si="106"/>
        <v>2</v>
      </c>
      <c r="H3423" t="str">
        <f t="shared" si="107"/>
        <v>2 - Marked</v>
      </c>
      <c r="I3423" t="s">
        <v>252</v>
      </c>
      <c r="J3423" t="s">
        <v>511</v>
      </c>
      <c r="K3423">
        <v>6</v>
      </c>
    </row>
    <row r="3424" spans="1:11" x14ac:dyDescent="0.25">
      <c r="A3424" t="s">
        <v>524</v>
      </c>
      <c r="B3424" t="s">
        <v>1029</v>
      </c>
      <c r="C3424" t="s">
        <v>1019</v>
      </c>
      <c r="D3424" t="s">
        <v>8</v>
      </c>
      <c r="E3424" t="s">
        <v>1030</v>
      </c>
      <c r="F3424" t="s">
        <v>1045</v>
      </c>
      <c r="G3424">
        <f t="shared" si="106"/>
        <v>1</v>
      </c>
      <c r="H3424" t="str">
        <f t="shared" si="107"/>
        <v>1 - Not marked</v>
      </c>
      <c r="I3424" t="s">
        <v>251</v>
      </c>
      <c r="J3424" t="s">
        <v>511</v>
      </c>
      <c r="K3424">
        <v>63</v>
      </c>
    </row>
    <row r="3425" spans="1:11" x14ac:dyDescent="0.25">
      <c r="A3425" t="s">
        <v>524</v>
      </c>
      <c r="B3425" t="s">
        <v>1029</v>
      </c>
      <c r="C3425" t="s">
        <v>1019</v>
      </c>
      <c r="D3425" t="s">
        <v>8</v>
      </c>
      <c r="E3425" t="s">
        <v>1030</v>
      </c>
      <c r="F3425" t="s">
        <v>1045</v>
      </c>
      <c r="G3425">
        <f t="shared" si="106"/>
        <v>2</v>
      </c>
      <c r="H3425" t="str">
        <f t="shared" si="107"/>
        <v>2 - Marked</v>
      </c>
      <c r="I3425" t="s">
        <v>252</v>
      </c>
      <c r="J3425" t="s">
        <v>511</v>
      </c>
      <c r="K3425">
        <v>10</v>
      </c>
    </row>
    <row r="3426" spans="1:11" x14ac:dyDescent="0.25">
      <c r="A3426" t="s">
        <v>524</v>
      </c>
      <c r="B3426" t="s">
        <v>978</v>
      </c>
      <c r="C3426" t="s">
        <v>979</v>
      </c>
      <c r="D3426" t="s">
        <v>7</v>
      </c>
      <c r="E3426" t="s">
        <v>243</v>
      </c>
      <c r="F3426" t="s">
        <v>1045</v>
      </c>
      <c r="G3426">
        <f t="shared" si="106"/>
        <v>1</v>
      </c>
      <c r="H3426" t="str">
        <f t="shared" si="107"/>
        <v>1 - extra credit is available</v>
      </c>
      <c r="I3426" t="s">
        <v>986</v>
      </c>
      <c r="J3426" t="s">
        <v>511</v>
      </c>
      <c r="K3426">
        <v>1</v>
      </c>
    </row>
    <row r="3427" spans="1:11" x14ac:dyDescent="0.25">
      <c r="A3427" t="s">
        <v>524</v>
      </c>
      <c r="B3427" t="s">
        <v>978</v>
      </c>
      <c r="C3427" t="s">
        <v>979</v>
      </c>
      <c r="D3427" t="s">
        <v>7</v>
      </c>
      <c r="E3427" t="s">
        <v>243</v>
      </c>
      <c r="F3427" t="s">
        <v>1045</v>
      </c>
      <c r="G3427">
        <f t="shared" si="106"/>
        <v>2</v>
      </c>
      <c r="H3427" t="str">
        <f t="shared" si="107"/>
        <v>2 - I email my students and also call them. I try multiple times- to reach out to them --some will respond and others will not. However, I do go out of my way to contact my students. Weekly announcements reminding them assignment due dates.</v>
      </c>
      <c r="I3427" t="s">
        <v>987</v>
      </c>
      <c r="J3427" t="s">
        <v>511</v>
      </c>
      <c r="K3427">
        <v>0</v>
      </c>
    </row>
    <row r="3428" spans="1:11" x14ac:dyDescent="0.25">
      <c r="A3428" t="s">
        <v>524</v>
      </c>
      <c r="B3428" t="s">
        <v>978</v>
      </c>
      <c r="C3428" t="s">
        <v>979</v>
      </c>
      <c r="D3428" t="s">
        <v>7</v>
      </c>
      <c r="E3428" t="s">
        <v>243</v>
      </c>
      <c r="F3428" t="s">
        <v>1045</v>
      </c>
      <c r="G3428">
        <f t="shared" si="106"/>
        <v>3</v>
      </c>
      <c r="H3428" t="str">
        <f t="shared" si="107"/>
        <v>3 - I have held one on one meetings with students.</v>
      </c>
      <c r="I3428" t="s">
        <v>988</v>
      </c>
      <c r="J3428" t="s">
        <v>511</v>
      </c>
      <c r="K3428">
        <v>0</v>
      </c>
    </row>
    <row r="3429" spans="1:11" x14ac:dyDescent="0.25">
      <c r="A3429" t="s">
        <v>524</v>
      </c>
      <c r="B3429" t="s">
        <v>978</v>
      </c>
      <c r="C3429" t="s">
        <v>979</v>
      </c>
      <c r="D3429" t="s">
        <v>7</v>
      </c>
      <c r="E3429" t="s">
        <v>243</v>
      </c>
      <c r="F3429" t="s">
        <v>1045</v>
      </c>
      <c r="G3429">
        <f t="shared" si="106"/>
        <v>4</v>
      </c>
      <c r="H3429" t="str">
        <f t="shared" si="107"/>
        <v>4 - I have met students outside class time for remediation</v>
      </c>
      <c r="I3429" t="s">
        <v>989</v>
      </c>
      <c r="J3429" t="s">
        <v>511</v>
      </c>
      <c r="K3429">
        <v>0</v>
      </c>
    </row>
    <row r="3430" spans="1:11" x14ac:dyDescent="0.25">
      <c r="A3430" t="s">
        <v>524</v>
      </c>
      <c r="B3430" t="s">
        <v>978</v>
      </c>
      <c r="C3430" t="s">
        <v>979</v>
      </c>
      <c r="D3430" t="s">
        <v>7</v>
      </c>
      <c r="E3430" t="s">
        <v>243</v>
      </c>
      <c r="F3430" t="s">
        <v>1045</v>
      </c>
      <c r="G3430">
        <f t="shared" si="106"/>
        <v>5</v>
      </c>
      <c r="H3430" t="str">
        <f t="shared" si="107"/>
        <v>5 - I have provided mini-lessons on specific topics after class</v>
      </c>
      <c r="I3430" t="s">
        <v>990</v>
      </c>
      <c r="J3430" t="s">
        <v>511</v>
      </c>
      <c r="K3430">
        <v>1</v>
      </c>
    </row>
    <row r="3431" spans="1:11" x14ac:dyDescent="0.25">
      <c r="A3431" t="s">
        <v>524</v>
      </c>
      <c r="B3431" t="s">
        <v>978</v>
      </c>
      <c r="C3431" t="s">
        <v>979</v>
      </c>
      <c r="D3431" t="s">
        <v>7</v>
      </c>
      <c r="E3431" t="s">
        <v>243</v>
      </c>
      <c r="F3431" t="s">
        <v>1045</v>
      </c>
      <c r="G3431">
        <f t="shared" si="106"/>
        <v>6</v>
      </c>
      <c r="H3431" t="str">
        <f t="shared" si="107"/>
        <v>6 - I have tutored students after class.</v>
      </c>
      <c r="I3431" t="s">
        <v>991</v>
      </c>
      <c r="J3431" t="s">
        <v>511</v>
      </c>
      <c r="K3431">
        <v>0</v>
      </c>
    </row>
    <row r="3432" spans="1:11" x14ac:dyDescent="0.25">
      <c r="A3432" t="s">
        <v>524</v>
      </c>
      <c r="B3432" t="s">
        <v>978</v>
      </c>
      <c r="C3432" t="s">
        <v>979</v>
      </c>
      <c r="D3432" t="s">
        <v>7</v>
      </c>
      <c r="E3432" t="s">
        <v>243</v>
      </c>
      <c r="F3432" t="s">
        <v>1045</v>
      </c>
      <c r="G3432">
        <f t="shared" si="106"/>
        <v>7</v>
      </c>
      <c r="H3432" t="str">
        <f t="shared" si="107"/>
        <v>7 - I make an appointment to help them outside of class.</v>
      </c>
      <c r="I3432" t="s">
        <v>992</v>
      </c>
      <c r="J3432" t="s">
        <v>511</v>
      </c>
      <c r="K3432">
        <v>1</v>
      </c>
    </row>
    <row r="3433" spans="1:11" x14ac:dyDescent="0.25">
      <c r="A3433" t="s">
        <v>524</v>
      </c>
      <c r="B3433" t="s">
        <v>978</v>
      </c>
      <c r="C3433" t="s">
        <v>979</v>
      </c>
      <c r="D3433" t="s">
        <v>7</v>
      </c>
      <c r="E3433" t="s">
        <v>243</v>
      </c>
      <c r="F3433" t="s">
        <v>1045</v>
      </c>
      <c r="G3433">
        <f t="shared" si="106"/>
        <v>8</v>
      </c>
      <c r="H3433" t="str">
        <f t="shared" si="107"/>
        <v>8 - I provide them guidelines on how to study, what to concentrate and tips to be succesful in the course</v>
      </c>
      <c r="I3433" t="s">
        <v>993</v>
      </c>
      <c r="J3433" t="s">
        <v>511</v>
      </c>
      <c r="K3433">
        <v>0</v>
      </c>
    </row>
    <row r="3434" spans="1:11" x14ac:dyDescent="0.25">
      <c r="A3434" t="s">
        <v>524</v>
      </c>
      <c r="B3434" t="s">
        <v>978</v>
      </c>
      <c r="C3434" t="s">
        <v>979</v>
      </c>
      <c r="D3434" t="s">
        <v>7</v>
      </c>
      <c r="E3434" t="s">
        <v>243</v>
      </c>
      <c r="F3434" t="s">
        <v>1045</v>
      </c>
      <c r="G3434">
        <f t="shared" si="106"/>
        <v>9</v>
      </c>
      <c r="H3434" t="str">
        <f t="shared" si="107"/>
        <v>9 - I schedule meetings to go over assignments and/or concerns individually.</v>
      </c>
      <c r="I3434" t="s">
        <v>994</v>
      </c>
      <c r="J3434" t="s">
        <v>511</v>
      </c>
      <c r="K3434">
        <v>1</v>
      </c>
    </row>
    <row r="3435" spans="1:11" x14ac:dyDescent="0.25">
      <c r="A3435" t="s">
        <v>524</v>
      </c>
      <c r="B3435" t="s">
        <v>978</v>
      </c>
      <c r="C3435" t="s">
        <v>979</v>
      </c>
      <c r="D3435" t="s">
        <v>7</v>
      </c>
      <c r="E3435" t="s">
        <v>243</v>
      </c>
      <c r="F3435" t="s">
        <v>1045</v>
      </c>
      <c r="G3435">
        <f t="shared" si="106"/>
        <v>10</v>
      </c>
      <c r="H3435" t="str">
        <f t="shared" si="107"/>
        <v>10 -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v>
      </c>
      <c r="I3435" t="s">
        <v>995</v>
      </c>
      <c r="J3435" t="s">
        <v>511</v>
      </c>
      <c r="K3435">
        <v>0</v>
      </c>
    </row>
    <row r="3436" spans="1:11" x14ac:dyDescent="0.25">
      <c r="A3436" t="s">
        <v>524</v>
      </c>
      <c r="B3436" t="s">
        <v>978</v>
      </c>
      <c r="C3436" t="s">
        <v>979</v>
      </c>
      <c r="D3436" t="s">
        <v>7</v>
      </c>
      <c r="E3436" t="s">
        <v>243</v>
      </c>
      <c r="F3436" t="s">
        <v>1045</v>
      </c>
      <c r="G3436">
        <f t="shared" si="106"/>
        <v>11</v>
      </c>
      <c r="H3436" t="str">
        <f t="shared" si="107"/>
        <v>11 - I've worked with them individually and I have suggested tutors from our lab.</v>
      </c>
      <c r="I3436" t="s">
        <v>996</v>
      </c>
      <c r="J3436" t="s">
        <v>511</v>
      </c>
      <c r="K3436">
        <v>0</v>
      </c>
    </row>
    <row r="3437" spans="1:11" x14ac:dyDescent="0.25">
      <c r="A3437" t="s">
        <v>524</v>
      </c>
      <c r="B3437" t="s">
        <v>978</v>
      </c>
      <c r="C3437" t="s">
        <v>979</v>
      </c>
      <c r="D3437" t="s">
        <v>7</v>
      </c>
      <c r="E3437" t="s">
        <v>243</v>
      </c>
      <c r="F3437" t="s">
        <v>1045</v>
      </c>
      <c r="G3437">
        <f t="shared" si="106"/>
        <v>12</v>
      </c>
      <c r="H3437" t="str">
        <f t="shared" si="107"/>
        <v>12 - Promote SI sessions</v>
      </c>
      <c r="I3437" t="s">
        <v>997</v>
      </c>
      <c r="J3437" t="s">
        <v>511</v>
      </c>
      <c r="K3437">
        <v>1</v>
      </c>
    </row>
    <row r="3438" spans="1:11" x14ac:dyDescent="0.25">
      <c r="A3438" t="s">
        <v>524</v>
      </c>
      <c r="B3438" t="s">
        <v>978</v>
      </c>
      <c r="C3438" t="s">
        <v>979</v>
      </c>
      <c r="D3438" t="s">
        <v>7</v>
      </c>
      <c r="E3438" t="s">
        <v>243</v>
      </c>
      <c r="F3438" t="s">
        <v>1045</v>
      </c>
      <c r="G3438">
        <f t="shared" si="106"/>
        <v>13</v>
      </c>
      <c r="H3438" t="str">
        <f t="shared" si="107"/>
        <v>13 - SDS</v>
      </c>
      <c r="I3438" t="s">
        <v>998</v>
      </c>
      <c r="J3438" t="s">
        <v>511</v>
      </c>
      <c r="K3438">
        <v>0</v>
      </c>
    </row>
    <row r="3439" spans="1:11" x14ac:dyDescent="0.25">
      <c r="A3439" t="s">
        <v>524</v>
      </c>
      <c r="B3439" t="s">
        <v>978</v>
      </c>
      <c r="C3439" t="s">
        <v>979</v>
      </c>
      <c r="D3439" t="s">
        <v>7</v>
      </c>
      <c r="E3439" t="s">
        <v>243</v>
      </c>
      <c r="F3439" t="s">
        <v>1045</v>
      </c>
      <c r="G3439">
        <f t="shared" si="106"/>
        <v>14</v>
      </c>
      <c r="H3439" t="str">
        <f t="shared" si="107"/>
        <v>14 - Students are added to study groups</v>
      </c>
      <c r="I3439" t="s">
        <v>999</v>
      </c>
      <c r="J3439" t="s">
        <v>511</v>
      </c>
      <c r="K3439">
        <v>0</v>
      </c>
    </row>
    <row r="3440" spans="1:11" x14ac:dyDescent="0.25">
      <c r="A3440" t="s">
        <v>524</v>
      </c>
      <c r="B3440" t="s">
        <v>978</v>
      </c>
      <c r="C3440" t="s">
        <v>979</v>
      </c>
      <c r="D3440" t="s">
        <v>7</v>
      </c>
      <c r="E3440" t="s">
        <v>243</v>
      </c>
      <c r="F3440" t="s">
        <v>1045</v>
      </c>
      <c r="G3440">
        <f t="shared" si="106"/>
        <v>15</v>
      </c>
      <c r="H3440" t="str">
        <f t="shared" si="107"/>
        <v>15 - supplemental instruction/tutoring with me in my office hours.</v>
      </c>
      <c r="I3440" t="s">
        <v>1000</v>
      </c>
      <c r="J3440" t="s">
        <v>511</v>
      </c>
      <c r="K3440">
        <v>0</v>
      </c>
    </row>
    <row r="3441" spans="1:11" x14ac:dyDescent="0.25">
      <c r="A3441" t="s">
        <v>524</v>
      </c>
      <c r="B3441" t="s">
        <v>978</v>
      </c>
      <c r="C3441" t="s">
        <v>979</v>
      </c>
      <c r="D3441" t="s">
        <v>7</v>
      </c>
      <c r="E3441" t="s">
        <v>243</v>
      </c>
      <c r="F3441" t="s">
        <v>1045</v>
      </c>
      <c r="G3441">
        <f t="shared" si="106"/>
        <v>16</v>
      </c>
      <c r="H3441" t="str">
        <f t="shared" si="107"/>
        <v>16 - The questions used in ndt are so odd, and they are used across the industry by the ASNT- it help the students to know how to navigate thru them.</v>
      </c>
      <c r="I3441" t="s">
        <v>1001</v>
      </c>
      <c r="J3441" t="s">
        <v>511</v>
      </c>
      <c r="K3441">
        <v>1</v>
      </c>
    </row>
    <row r="3442" spans="1:11" x14ac:dyDescent="0.25">
      <c r="A3442" t="s">
        <v>524</v>
      </c>
      <c r="B3442" t="s">
        <v>978</v>
      </c>
      <c r="C3442" t="s">
        <v>979</v>
      </c>
      <c r="D3442" t="s">
        <v>7</v>
      </c>
      <c r="E3442" t="s">
        <v>243</v>
      </c>
      <c r="F3442" t="s">
        <v>1045</v>
      </c>
      <c r="G3442">
        <f t="shared" si="106"/>
        <v>17</v>
      </c>
      <c r="H3442" t="str">
        <f t="shared" si="107"/>
        <v>17 - Think Tanks, CARE team referral</v>
      </c>
      <c r="I3442" t="s">
        <v>1002</v>
      </c>
      <c r="J3442" t="s">
        <v>511</v>
      </c>
      <c r="K3442">
        <v>0</v>
      </c>
    </row>
    <row r="3443" spans="1:11" x14ac:dyDescent="0.25">
      <c r="A3443" t="s">
        <v>524</v>
      </c>
      <c r="B3443" t="s">
        <v>978</v>
      </c>
      <c r="C3443" t="s">
        <v>979</v>
      </c>
      <c r="D3443" t="s">
        <v>7</v>
      </c>
      <c r="E3443" t="s">
        <v>243</v>
      </c>
      <c r="F3443" t="s">
        <v>1045</v>
      </c>
      <c r="G3443">
        <f t="shared" si="106"/>
        <v>18</v>
      </c>
      <c r="H3443" t="str">
        <f t="shared" si="107"/>
        <v>18 - Tutored the students myself.</v>
      </c>
      <c r="I3443" t="s">
        <v>1003</v>
      </c>
      <c r="J3443" t="s">
        <v>511</v>
      </c>
      <c r="K3443">
        <v>0</v>
      </c>
    </row>
    <row r="3444" spans="1:11" x14ac:dyDescent="0.25">
      <c r="A3444" t="s">
        <v>524</v>
      </c>
      <c r="B3444" t="s">
        <v>978</v>
      </c>
      <c r="C3444" t="s">
        <v>979</v>
      </c>
      <c r="D3444" t="s">
        <v>7</v>
      </c>
      <c r="E3444" t="s">
        <v>243</v>
      </c>
      <c r="F3444" t="s">
        <v>1045</v>
      </c>
      <c r="G3444">
        <f t="shared" si="106"/>
        <v>19</v>
      </c>
      <c r="H3444" t="str">
        <f t="shared" si="107"/>
        <v>19 - Blank</v>
      </c>
      <c r="I3444" t="s">
        <v>836</v>
      </c>
      <c r="J3444" t="s">
        <v>511</v>
      </c>
      <c r="K3444">
        <v>75</v>
      </c>
    </row>
    <row r="3445" spans="1:11" x14ac:dyDescent="0.25">
      <c r="A3445" t="s">
        <v>524</v>
      </c>
      <c r="B3445" t="s">
        <v>978</v>
      </c>
      <c r="C3445" t="s">
        <v>979</v>
      </c>
      <c r="D3445" t="s">
        <v>7</v>
      </c>
      <c r="E3445" t="s">
        <v>243</v>
      </c>
      <c r="F3445" t="s">
        <v>1045</v>
      </c>
      <c r="G3445">
        <f t="shared" si="106"/>
        <v>20</v>
      </c>
      <c r="H3445" t="str">
        <f t="shared" si="107"/>
        <v>20 - Besides advising students to use the tutoring services, I have encouraged them to attend office hours in Teams so that their difficulties in understanding the chapter contents and concepts can be addressed.</v>
      </c>
      <c r="I3445" t="s">
        <v>980</v>
      </c>
      <c r="J3445" t="s">
        <v>511</v>
      </c>
      <c r="K3445">
        <v>0</v>
      </c>
    </row>
    <row r="3446" spans="1:11" x14ac:dyDescent="0.25">
      <c r="A3446" t="s">
        <v>524</v>
      </c>
      <c r="B3446" t="s">
        <v>978</v>
      </c>
      <c r="C3446" t="s">
        <v>979</v>
      </c>
      <c r="D3446" t="s">
        <v>7</v>
      </c>
      <c r="E3446" t="s">
        <v>243</v>
      </c>
      <c r="F3446" t="s">
        <v>1045</v>
      </c>
      <c r="G3446">
        <f t="shared" si="106"/>
        <v>21</v>
      </c>
      <c r="H3446" t="str">
        <f t="shared" si="107"/>
        <v>21 - communicated with the student by email and encouraged to seek help from me.</v>
      </c>
      <c r="I3446" t="s">
        <v>981</v>
      </c>
      <c r="J3446" t="s">
        <v>511</v>
      </c>
      <c r="K3446">
        <v>0</v>
      </c>
    </row>
    <row r="3447" spans="1:11" x14ac:dyDescent="0.25">
      <c r="A3447" t="s">
        <v>524</v>
      </c>
      <c r="B3447" t="s">
        <v>978</v>
      </c>
      <c r="C3447" t="s">
        <v>979</v>
      </c>
      <c r="D3447" t="s">
        <v>7</v>
      </c>
      <c r="E3447" t="s">
        <v>243</v>
      </c>
      <c r="F3447" t="s">
        <v>1045</v>
      </c>
      <c r="G3447">
        <f t="shared" si="106"/>
        <v>22</v>
      </c>
      <c r="H3447" t="str">
        <f t="shared" si="107"/>
        <v>22 - Email notices multiple times as well as alerts using TCC system.</v>
      </c>
      <c r="I3447" t="s">
        <v>982</v>
      </c>
      <c r="J3447" t="s">
        <v>511</v>
      </c>
      <c r="K3447">
        <v>0</v>
      </c>
    </row>
    <row r="3448" spans="1:11" x14ac:dyDescent="0.25">
      <c r="A3448" t="s">
        <v>524</v>
      </c>
      <c r="B3448" t="s">
        <v>978</v>
      </c>
      <c r="C3448" t="s">
        <v>979</v>
      </c>
      <c r="D3448" t="s">
        <v>7</v>
      </c>
      <c r="E3448" t="s">
        <v>243</v>
      </c>
      <c r="F3448" t="s">
        <v>1045</v>
      </c>
      <c r="G3448">
        <f t="shared" si="106"/>
        <v>23</v>
      </c>
      <c r="H3448" t="str">
        <f t="shared" si="107"/>
        <v>23 - Emailed the students.  All students that are failing is due to not attending class.</v>
      </c>
      <c r="I3448" t="s">
        <v>983</v>
      </c>
      <c r="J3448" t="s">
        <v>511</v>
      </c>
      <c r="K3448">
        <v>0</v>
      </c>
    </row>
    <row r="3449" spans="1:11" x14ac:dyDescent="0.25">
      <c r="A3449" t="s">
        <v>524</v>
      </c>
      <c r="B3449" t="s">
        <v>978</v>
      </c>
      <c r="C3449" t="s">
        <v>979</v>
      </c>
      <c r="D3449" t="s">
        <v>7</v>
      </c>
      <c r="E3449" t="s">
        <v>243</v>
      </c>
      <c r="F3449" t="s">
        <v>1045</v>
      </c>
      <c r="G3449">
        <f t="shared" si="106"/>
        <v>24</v>
      </c>
      <c r="H3449" t="str">
        <f t="shared" si="107"/>
        <v>24 - Encouraged student to seek instructor-led tutoring</v>
      </c>
      <c r="I3449" t="s">
        <v>984</v>
      </c>
      <c r="J3449" t="s">
        <v>511</v>
      </c>
      <c r="K3449">
        <v>1</v>
      </c>
    </row>
    <row r="3450" spans="1:11" x14ac:dyDescent="0.25">
      <c r="A3450" t="s">
        <v>524</v>
      </c>
      <c r="B3450" t="s">
        <v>978</v>
      </c>
      <c r="C3450" t="s">
        <v>979</v>
      </c>
      <c r="D3450" t="s">
        <v>7</v>
      </c>
      <c r="E3450" t="s">
        <v>243</v>
      </c>
      <c r="F3450" t="s">
        <v>1045</v>
      </c>
      <c r="G3450">
        <f t="shared" si="106"/>
        <v>25</v>
      </c>
      <c r="H3450" t="str">
        <f t="shared" si="107"/>
        <v>25 - Encouraged students to meet with me individually to discuss issues, etc.</v>
      </c>
      <c r="I3450" t="s">
        <v>985</v>
      </c>
      <c r="J3450" t="s">
        <v>511</v>
      </c>
      <c r="K3450">
        <v>0</v>
      </c>
    </row>
    <row r="3451" spans="1:11" x14ac:dyDescent="0.25">
      <c r="A3451" t="s">
        <v>524</v>
      </c>
      <c r="B3451" t="s">
        <v>965</v>
      </c>
      <c r="C3451" t="s">
        <v>1052</v>
      </c>
      <c r="D3451" t="s">
        <v>8</v>
      </c>
      <c r="E3451" t="s">
        <v>966</v>
      </c>
      <c r="F3451" t="s">
        <v>1045</v>
      </c>
      <c r="G3451">
        <f t="shared" si="106"/>
        <v>1</v>
      </c>
      <c r="H3451" t="str">
        <f t="shared" si="107"/>
        <v>1 - Not marked</v>
      </c>
      <c r="I3451" t="s">
        <v>251</v>
      </c>
      <c r="J3451" t="s">
        <v>511</v>
      </c>
      <c r="K3451">
        <v>26</v>
      </c>
    </row>
    <row r="3452" spans="1:11" x14ac:dyDescent="0.25">
      <c r="A3452" t="s">
        <v>524</v>
      </c>
      <c r="B3452" t="s">
        <v>965</v>
      </c>
      <c r="C3452" t="s">
        <v>1052</v>
      </c>
      <c r="D3452" t="s">
        <v>8</v>
      </c>
      <c r="E3452" t="s">
        <v>966</v>
      </c>
      <c r="F3452" t="s">
        <v>1045</v>
      </c>
      <c r="G3452">
        <f t="shared" si="106"/>
        <v>2</v>
      </c>
      <c r="H3452" t="str">
        <f t="shared" si="107"/>
        <v>2 - Marked</v>
      </c>
      <c r="I3452" t="s">
        <v>252</v>
      </c>
      <c r="J3452" t="s">
        <v>511</v>
      </c>
      <c r="K3452">
        <v>49</v>
      </c>
    </row>
    <row r="3453" spans="1:11" x14ac:dyDescent="0.25">
      <c r="A3453" t="s">
        <v>524</v>
      </c>
      <c r="B3453" t="s">
        <v>967</v>
      </c>
      <c r="C3453" t="s">
        <v>1052</v>
      </c>
      <c r="D3453" t="s">
        <v>8</v>
      </c>
      <c r="E3453" t="s">
        <v>968</v>
      </c>
      <c r="F3453" t="s">
        <v>1045</v>
      </c>
      <c r="G3453">
        <f t="shared" si="106"/>
        <v>1</v>
      </c>
      <c r="H3453" t="str">
        <f t="shared" si="107"/>
        <v>1 - Not marked</v>
      </c>
      <c r="I3453" t="s">
        <v>251</v>
      </c>
      <c r="J3453" t="s">
        <v>511</v>
      </c>
      <c r="K3453">
        <v>5</v>
      </c>
    </row>
    <row r="3454" spans="1:11" x14ac:dyDescent="0.25">
      <c r="A3454" t="s">
        <v>524</v>
      </c>
      <c r="B3454" t="s">
        <v>967</v>
      </c>
      <c r="C3454" t="s">
        <v>1052</v>
      </c>
      <c r="D3454" t="s">
        <v>8</v>
      </c>
      <c r="E3454" t="s">
        <v>968</v>
      </c>
      <c r="F3454" t="s">
        <v>1045</v>
      </c>
      <c r="G3454">
        <f t="shared" si="106"/>
        <v>2</v>
      </c>
      <c r="H3454" t="str">
        <f t="shared" si="107"/>
        <v>2 - Marked</v>
      </c>
      <c r="I3454" t="s">
        <v>252</v>
      </c>
      <c r="J3454" t="s">
        <v>511</v>
      </c>
      <c r="K3454">
        <v>70</v>
      </c>
    </row>
    <row r="3455" spans="1:11" x14ac:dyDescent="0.25">
      <c r="A3455" t="s">
        <v>524</v>
      </c>
      <c r="B3455" t="s">
        <v>971</v>
      </c>
      <c r="C3455" t="s">
        <v>1052</v>
      </c>
      <c r="D3455" t="s">
        <v>8</v>
      </c>
      <c r="E3455" t="s">
        <v>972</v>
      </c>
      <c r="F3455" t="s">
        <v>1045</v>
      </c>
      <c r="G3455">
        <f t="shared" si="106"/>
        <v>1</v>
      </c>
      <c r="H3455" t="str">
        <f t="shared" si="107"/>
        <v>1 - Not marked</v>
      </c>
      <c r="I3455" t="s">
        <v>251</v>
      </c>
      <c r="J3455" t="s">
        <v>511</v>
      </c>
      <c r="K3455">
        <v>54</v>
      </c>
    </row>
    <row r="3456" spans="1:11" x14ac:dyDescent="0.25">
      <c r="A3456" t="s">
        <v>524</v>
      </c>
      <c r="B3456" t="s">
        <v>971</v>
      </c>
      <c r="C3456" t="s">
        <v>1052</v>
      </c>
      <c r="D3456" t="s">
        <v>8</v>
      </c>
      <c r="E3456" t="s">
        <v>972</v>
      </c>
      <c r="F3456" t="s">
        <v>1045</v>
      </c>
      <c r="G3456">
        <f t="shared" si="106"/>
        <v>2</v>
      </c>
      <c r="H3456" t="str">
        <f t="shared" si="107"/>
        <v>2 - Marked</v>
      </c>
      <c r="I3456" t="s">
        <v>252</v>
      </c>
      <c r="J3456" t="s">
        <v>511</v>
      </c>
      <c r="K3456">
        <v>21</v>
      </c>
    </row>
    <row r="3457" spans="1:11" x14ac:dyDescent="0.25">
      <c r="A3457" t="s">
        <v>524</v>
      </c>
      <c r="B3457" t="s">
        <v>975</v>
      </c>
      <c r="C3457" t="s">
        <v>1052</v>
      </c>
      <c r="D3457" t="s">
        <v>8</v>
      </c>
      <c r="E3457" t="s">
        <v>976</v>
      </c>
      <c r="F3457" t="s">
        <v>1045</v>
      </c>
      <c r="G3457">
        <f t="shared" si="106"/>
        <v>1</v>
      </c>
      <c r="H3457" t="str">
        <f t="shared" si="107"/>
        <v>1 - Not marked</v>
      </c>
      <c r="I3457" t="s">
        <v>251</v>
      </c>
      <c r="J3457" t="s">
        <v>511</v>
      </c>
      <c r="K3457">
        <v>34</v>
      </c>
    </row>
    <row r="3458" spans="1:11" x14ac:dyDescent="0.25">
      <c r="A3458" t="s">
        <v>524</v>
      </c>
      <c r="B3458" t="s">
        <v>975</v>
      </c>
      <c r="C3458" t="s">
        <v>1052</v>
      </c>
      <c r="D3458" t="s">
        <v>8</v>
      </c>
      <c r="E3458" t="s">
        <v>976</v>
      </c>
      <c r="F3458" t="s">
        <v>1045</v>
      </c>
      <c r="G3458">
        <f t="shared" ref="G3458:G3521" si="108">IF(E3458=E3457,1+G3457,1)</f>
        <v>2</v>
      </c>
      <c r="H3458" t="str">
        <f t="shared" ref="H3458:H3521" si="109">CONCATENATE(G3458," - ",I3458)</f>
        <v>2 - Marked</v>
      </c>
      <c r="I3458" t="s">
        <v>252</v>
      </c>
      <c r="J3458" t="s">
        <v>511</v>
      </c>
      <c r="K3458">
        <v>41</v>
      </c>
    </row>
    <row r="3459" spans="1:11" x14ac:dyDescent="0.25">
      <c r="A3459" t="s">
        <v>524</v>
      </c>
      <c r="B3459" t="s">
        <v>969</v>
      </c>
      <c r="C3459" t="s">
        <v>1052</v>
      </c>
      <c r="D3459" t="s">
        <v>8</v>
      </c>
      <c r="E3459" t="s">
        <v>970</v>
      </c>
      <c r="F3459" t="s">
        <v>1045</v>
      </c>
      <c r="G3459">
        <f t="shared" si="108"/>
        <v>1</v>
      </c>
      <c r="H3459" t="str">
        <f t="shared" si="109"/>
        <v>1 - Not marked</v>
      </c>
      <c r="I3459" t="s">
        <v>251</v>
      </c>
      <c r="J3459" t="s">
        <v>511</v>
      </c>
      <c r="K3459">
        <v>48</v>
      </c>
    </row>
    <row r="3460" spans="1:11" x14ac:dyDescent="0.25">
      <c r="A3460" t="s">
        <v>524</v>
      </c>
      <c r="B3460" t="s">
        <v>969</v>
      </c>
      <c r="C3460" t="s">
        <v>1052</v>
      </c>
      <c r="D3460" t="s">
        <v>8</v>
      </c>
      <c r="E3460" t="s">
        <v>970</v>
      </c>
      <c r="F3460" t="s">
        <v>1045</v>
      </c>
      <c r="G3460">
        <f t="shared" si="108"/>
        <v>2</v>
      </c>
      <c r="H3460" t="str">
        <f t="shared" si="109"/>
        <v>2 - Marked</v>
      </c>
      <c r="I3460" t="s">
        <v>252</v>
      </c>
      <c r="J3460" t="s">
        <v>511</v>
      </c>
      <c r="K3460">
        <v>27</v>
      </c>
    </row>
    <row r="3461" spans="1:11" x14ac:dyDescent="0.25">
      <c r="A3461" t="s">
        <v>524</v>
      </c>
      <c r="B3461" t="s">
        <v>973</v>
      </c>
      <c r="C3461" t="s">
        <v>1052</v>
      </c>
      <c r="D3461" t="s">
        <v>8</v>
      </c>
      <c r="E3461" t="s">
        <v>974</v>
      </c>
      <c r="F3461" t="s">
        <v>1045</v>
      </c>
      <c r="G3461">
        <f t="shared" si="108"/>
        <v>1</v>
      </c>
      <c r="H3461" t="str">
        <f t="shared" si="109"/>
        <v>1 - Not marked</v>
      </c>
      <c r="I3461" t="s">
        <v>251</v>
      </c>
      <c r="J3461" t="s">
        <v>511</v>
      </c>
      <c r="K3461">
        <v>65</v>
      </c>
    </row>
    <row r="3462" spans="1:11" x14ac:dyDescent="0.25">
      <c r="A3462" t="s">
        <v>524</v>
      </c>
      <c r="B3462" t="s">
        <v>973</v>
      </c>
      <c r="C3462" t="s">
        <v>1052</v>
      </c>
      <c r="D3462" t="s">
        <v>8</v>
      </c>
      <c r="E3462" t="s">
        <v>974</v>
      </c>
      <c r="F3462" t="s">
        <v>1045</v>
      </c>
      <c r="G3462">
        <f t="shared" si="108"/>
        <v>2</v>
      </c>
      <c r="H3462" t="str">
        <f t="shared" si="109"/>
        <v>2 - Marked</v>
      </c>
      <c r="I3462" t="s">
        <v>252</v>
      </c>
      <c r="J3462" t="s">
        <v>511</v>
      </c>
      <c r="K3462">
        <v>10</v>
      </c>
    </row>
    <row r="3463" spans="1:11" x14ac:dyDescent="0.25">
      <c r="A3463" t="s">
        <v>524</v>
      </c>
      <c r="B3463" t="s">
        <v>977</v>
      </c>
      <c r="C3463" t="s">
        <v>1052</v>
      </c>
      <c r="D3463" t="s">
        <v>7</v>
      </c>
      <c r="E3463" t="s">
        <v>243</v>
      </c>
      <c r="F3463" t="s">
        <v>1045</v>
      </c>
      <c r="G3463">
        <f t="shared" si="108"/>
        <v>1</v>
      </c>
      <c r="H3463" t="str">
        <f t="shared" si="109"/>
        <v>1 - Not marked</v>
      </c>
      <c r="I3463" t="s">
        <v>251</v>
      </c>
      <c r="J3463" t="s">
        <v>511</v>
      </c>
      <c r="K3463">
        <v>68</v>
      </c>
    </row>
    <row r="3464" spans="1:11" x14ac:dyDescent="0.25">
      <c r="A3464" t="s">
        <v>524</v>
      </c>
      <c r="B3464" t="s">
        <v>977</v>
      </c>
      <c r="C3464" t="s">
        <v>1052</v>
      </c>
      <c r="D3464" t="s">
        <v>7</v>
      </c>
      <c r="E3464" t="s">
        <v>243</v>
      </c>
      <c r="F3464" t="s">
        <v>1045</v>
      </c>
      <c r="G3464">
        <f t="shared" si="108"/>
        <v>2</v>
      </c>
      <c r="H3464" t="str">
        <f t="shared" si="109"/>
        <v>2 - Marked</v>
      </c>
      <c r="I3464" t="s">
        <v>252</v>
      </c>
      <c r="J3464" t="s">
        <v>511</v>
      </c>
      <c r="K3464">
        <v>7</v>
      </c>
    </row>
    <row r="3465" spans="1:11" x14ac:dyDescent="0.25">
      <c r="A3465" t="s">
        <v>524</v>
      </c>
      <c r="B3465" t="s">
        <v>835</v>
      </c>
      <c r="C3465" t="s">
        <v>831</v>
      </c>
      <c r="D3465" t="s">
        <v>7</v>
      </c>
      <c r="E3465" t="s">
        <v>243</v>
      </c>
      <c r="F3465" t="s">
        <v>1045</v>
      </c>
      <c r="G3465">
        <f t="shared" si="108"/>
        <v>3</v>
      </c>
      <c r="H3465" t="str">
        <f t="shared" si="109"/>
        <v>3 - Blank</v>
      </c>
      <c r="I3465" t="s">
        <v>836</v>
      </c>
      <c r="J3465" t="s">
        <v>511</v>
      </c>
      <c r="K3465">
        <v>78</v>
      </c>
    </row>
    <row r="3466" spans="1:11" x14ac:dyDescent="0.25">
      <c r="A3466" t="s">
        <v>524</v>
      </c>
      <c r="B3466" t="s">
        <v>835</v>
      </c>
      <c r="C3466" t="s">
        <v>831</v>
      </c>
      <c r="D3466" t="s">
        <v>7</v>
      </c>
      <c r="E3466" t="s">
        <v>243</v>
      </c>
      <c r="F3466" t="s">
        <v>1045</v>
      </c>
      <c r="G3466">
        <f t="shared" si="108"/>
        <v>4</v>
      </c>
      <c r="H3466" t="str">
        <f t="shared" si="109"/>
        <v>4 - If theyneed help they can attend a zoom meeting with me.</v>
      </c>
      <c r="I3466" t="s">
        <v>845</v>
      </c>
      <c r="J3466" t="s">
        <v>511</v>
      </c>
      <c r="K3466">
        <v>0</v>
      </c>
    </row>
    <row r="3467" spans="1:11" x14ac:dyDescent="0.25">
      <c r="A3467" t="s">
        <v>524</v>
      </c>
      <c r="B3467" t="s">
        <v>835</v>
      </c>
      <c r="C3467" t="s">
        <v>831</v>
      </c>
      <c r="D3467" t="s">
        <v>7</v>
      </c>
      <c r="E3467" t="s">
        <v>243</v>
      </c>
      <c r="F3467" t="s">
        <v>1045</v>
      </c>
      <c r="G3467">
        <f t="shared" si="108"/>
        <v>5</v>
      </c>
      <c r="H3467" t="str">
        <f t="shared" si="109"/>
        <v>5 - Offer individual assistance</v>
      </c>
      <c r="I3467" t="s">
        <v>846</v>
      </c>
      <c r="J3467" t="s">
        <v>511</v>
      </c>
      <c r="K3467">
        <v>1</v>
      </c>
    </row>
    <row r="3468" spans="1:11" x14ac:dyDescent="0.25">
      <c r="A3468" t="s">
        <v>524</v>
      </c>
      <c r="B3468" t="s">
        <v>835</v>
      </c>
      <c r="C3468" t="s">
        <v>831</v>
      </c>
      <c r="D3468" t="s">
        <v>7</v>
      </c>
      <c r="E3468" t="s">
        <v>243</v>
      </c>
      <c r="F3468" t="s">
        <v>1045</v>
      </c>
      <c r="G3468">
        <f t="shared" si="108"/>
        <v>6</v>
      </c>
      <c r="H3468" t="str">
        <f t="shared" si="109"/>
        <v>6 - See me</v>
      </c>
      <c r="I3468" t="s">
        <v>847</v>
      </c>
      <c r="J3468" t="s">
        <v>511</v>
      </c>
      <c r="K3468">
        <v>1</v>
      </c>
    </row>
    <row r="3469" spans="1:11" x14ac:dyDescent="0.25">
      <c r="A3469" t="s">
        <v>524</v>
      </c>
      <c r="B3469" t="s">
        <v>835</v>
      </c>
      <c r="C3469" t="s">
        <v>831</v>
      </c>
      <c r="D3469" t="s">
        <v>7</v>
      </c>
      <c r="E3469" t="s">
        <v>243</v>
      </c>
      <c r="F3469" t="s">
        <v>1045</v>
      </c>
      <c r="G3469">
        <f t="shared" si="108"/>
        <v>7</v>
      </c>
      <c r="H3469" t="str">
        <f t="shared" si="109"/>
        <v>7 - Voluntary Post assessment to see what they have learned in the course.</v>
      </c>
      <c r="I3469" t="s">
        <v>848</v>
      </c>
      <c r="J3469" t="s">
        <v>511</v>
      </c>
      <c r="K3469">
        <v>0</v>
      </c>
    </row>
    <row r="3470" spans="1:11" x14ac:dyDescent="0.25">
      <c r="A3470" t="s">
        <v>524</v>
      </c>
      <c r="B3470" t="s">
        <v>835</v>
      </c>
      <c r="C3470" t="s">
        <v>831</v>
      </c>
      <c r="D3470" t="s">
        <v>7</v>
      </c>
      <c r="E3470" t="s">
        <v>243</v>
      </c>
      <c r="F3470" t="s">
        <v>1045</v>
      </c>
      <c r="G3470">
        <f t="shared" si="108"/>
        <v>8</v>
      </c>
      <c r="H3470" t="str">
        <f t="shared" si="109"/>
        <v>8 - And encourage students to read more and seek opportunities to speak in front of others</v>
      </c>
      <c r="I3470" t="s">
        <v>837</v>
      </c>
      <c r="J3470" t="s">
        <v>511</v>
      </c>
      <c r="K3470">
        <v>0</v>
      </c>
    </row>
    <row r="3471" spans="1:11" x14ac:dyDescent="0.25">
      <c r="A3471" t="s">
        <v>524</v>
      </c>
      <c r="B3471" t="s">
        <v>835</v>
      </c>
      <c r="C3471" t="s">
        <v>831</v>
      </c>
      <c r="D3471" t="s">
        <v>7</v>
      </c>
      <c r="E3471" t="s">
        <v>243</v>
      </c>
      <c r="F3471" t="s">
        <v>1045</v>
      </c>
      <c r="G3471">
        <f t="shared" si="108"/>
        <v>9</v>
      </c>
      <c r="H3471" t="str">
        <f t="shared" si="109"/>
        <v>9 - Bussness and accounting</v>
      </c>
      <c r="I3471" t="s">
        <v>838</v>
      </c>
      <c r="J3471" t="s">
        <v>511</v>
      </c>
      <c r="K3471">
        <v>0</v>
      </c>
    </row>
    <row r="3472" spans="1:11" x14ac:dyDescent="0.25">
      <c r="A3472" t="s">
        <v>524</v>
      </c>
      <c r="B3472" t="s">
        <v>835</v>
      </c>
      <c r="C3472" t="s">
        <v>831</v>
      </c>
      <c r="D3472" t="s">
        <v>7</v>
      </c>
      <c r="E3472" t="s">
        <v>243</v>
      </c>
      <c r="F3472" t="s">
        <v>1045</v>
      </c>
      <c r="G3472">
        <f t="shared" si="108"/>
        <v>10</v>
      </c>
      <c r="H3472" t="str">
        <f t="shared" si="109"/>
        <v>10 - Discuss with students how we can get through the class</v>
      </c>
      <c r="I3472" t="s">
        <v>839</v>
      </c>
      <c r="J3472" t="s">
        <v>511</v>
      </c>
      <c r="K3472">
        <v>0</v>
      </c>
    </row>
    <row r="3473" spans="1:11" x14ac:dyDescent="0.25">
      <c r="A3473" t="s">
        <v>524</v>
      </c>
      <c r="B3473" t="s">
        <v>835</v>
      </c>
      <c r="C3473" t="s">
        <v>831</v>
      </c>
      <c r="D3473" t="s">
        <v>7</v>
      </c>
      <c r="E3473" t="s">
        <v>243</v>
      </c>
      <c r="F3473" t="s">
        <v>1045</v>
      </c>
      <c r="G3473">
        <f t="shared" si="108"/>
        <v>11</v>
      </c>
      <c r="H3473" t="str">
        <f t="shared" si="109"/>
        <v>11 - Find out the students' goals for what they want from this course. If they are not all in, then they may want speak to their Advisor on selecting a different course. However, if they want to stay in the course, review expectations.</v>
      </c>
      <c r="I3473" t="s">
        <v>840</v>
      </c>
      <c r="J3473" t="s">
        <v>511</v>
      </c>
      <c r="K3473">
        <v>0</v>
      </c>
    </row>
    <row r="3474" spans="1:11" x14ac:dyDescent="0.25">
      <c r="A3474" t="s">
        <v>524</v>
      </c>
      <c r="B3474" t="s">
        <v>835</v>
      </c>
      <c r="C3474" t="s">
        <v>831</v>
      </c>
      <c r="D3474" t="s">
        <v>7</v>
      </c>
      <c r="E3474" t="s">
        <v>243</v>
      </c>
      <c r="F3474" t="s">
        <v>1045</v>
      </c>
      <c r="G3474">
        <f t="shared" si="108"/>
        <v>12</v>
      </c>
      <c r="H3474" t="str">
        <f t="shared" si="109"/>
        <v>12 - I ask the student to meet with me outside of class.</v>
      </c>
      <c r="I3474" t="s">
        <v>841</v>
      </c>
      <c r="J3474" t="s">
        <v>511</v>
      </c>
      <c r="K3474">
        <v>1</v>
      </c>
    </row>
    <row r="3475" spans="1:11" x14ac:dyDescent="0.25">
      <c r="A3475" t="s">
        <v>524</v>
      </c>
      <c r="B3475" t="s">
        <v>835</v>
      </c>
      <c r="C3475" t="s">
        <v>831</v>
      </c>
      <c r="D3475" t="s">
        <v>7</v>
      </c>
      <c r="E3475" t="s">
        <v>243</v>
      </c>
      <c r="F3475" t="s">
        <v>1045</v>
      </c>
      <c r="G3475">
        <f t="shared" si="108"/>
        <v>13</v>
      </c>
      <c r="H3475" t="str">
        <f t="shared" si="109"/>
        <v>13 -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v>
      </c>
      <c r="I3475" t="s">
        <v>842</v>
      </c>
      <c r="J3475" t="s">
        <v>511</v>
      </c>
      <c r="K3475">
        <v>0</v>
      </c>
    </row>
    <row r="3476" spans="1:11" x14ac:dyDescent="0.25">
      <c r="A3476" t="s">
        <v>524</v>
      </c>
      <c r="B3476" t="s">
        <v>835</v>
      </c>
      <c r="C3476" t="s">
        <v>831</v>
      </c>
      <c r="D3476" t="s">
        <v>7</v>
      </c>
      <c r="E3476" t="s">
        <v>243</v>
      </c>
      <c r="F3476" t="s">
        <v>1045</v>
      </c>
      <c r="G3476">
        <f t="shared" si="108"/>
        <v>14</v>
      </c>
      <c r="H3476" t="str">
        <f t="shared" si="109"/>
        <v>14 - I provide written feedback on the assignment and instruct them how to submit it correctly. Thanks</v>
      </c>
      <c r="I3476" t="s">
        <v>843</v>
      </c>
      <c r="J3476" t="s">
        <v>511</v>
      </c>
      <c r="K3476">
        <v>1</v>
      </c>
    </row>
    <row r="3477" spans="1:11" x14ac:dyDescent="0.25">
      <c r="A3477" t="s">
        <v>524</v>
      </c>
      <c r="B3477" t="s">
        <v>835</v>
      </c>
      <c r="C3477" t="s">
        <v>831</v>
      </c>
      <c r="D3477" t="s">
        <v>7</v>
      </c>
      <c r="E3477" t="s">
        <v>243</v>
      </c>
      <c r="F3477" t="s">
        <v>1045</v>
      </c>
      <c r="G3477">
        <f t="shared" si="108"/>
        <v>15</v>
      </c>
      <c r="H3477" t="str">
        <f t="shared" si="109"/>
        <v>15 - I work with the student to address any disconnect and make the material come alive for them.</v>
      </c>
      <c r="I3477" t="s">
        <v>844</v>
      </c>
      <c r="J3477" t="s">
        <v>511</v>
      </c>
      <c r="K3477">
        <v>0</v>
      </c>
    </row>
    <row r="3478" spans="1:11" x14ac:dyDescent="0.25">
      <c r="A3478" t="s">
        <v>524</v>
      </c>
      <c r="B3478" t="s">
        <v>830</v>
      </c>
      <c r="C3478" t="s">
        <v>831</v>
      </c>
      <c r="D3478" t="s">
        <v>8</v>
      </c>
      <c r="E3478" t="s">
        <v>1077</v>
      </c>
      <c r="F3478" t="s">
        <v>1045</v>
      </c>
      <c r="G3478">
        <f t="shared" si="108"/>
        <v>1</v>
      </c>
      <c r="H3478" t="str">
        <f t="shared" si="109"/>
        <v>1 - I recommend to a student that he/she use tutoring or other academic service</v>
      </c>
      <c r="I3478" t="s">
        <v>832</v>
      </c>
      <c r="J3478" t="s">
        <v>511</v>
      </c>
      <c r="K3478">
        <v>8</v>
      </c>
    </row>
    <row r="3479" spans="1:11" x14ac:dyDescent="0.25">
      <c r="A3479" t="s">
        <v>524</v>
      </c>
      <c r="B3479" t="s">
        <v>830</v>
      </c>
      <c r="C3479" t="s">
        <v>831</v>
      </c>
      <c r="D3479" t="s">
        <v>8</v>
      </c>
      <c r="E3479" t="s">
        <v>1077</v>
      </c>
      <c r="F3479" t="s">
        <v>1045</v>
      </c>
      <c r="G3479">
        <f t="shared" si="108"/>
        <v>2</v>
      </c>
      <c r="H3479" t="str">
        <f t="shared" si="109"/>
        <v>2 - I recommend to academic advising or student services that a student be placed in another course or level</v>
      </c>
      <c r="I3479" t="s">
        <v>833</v>
      </c>
      <c r="J3479" t="s">
        <v>511</v>
      </c>
      <c r="K3479">
        <v>1</v>
      </c>
    </row>
    <row r="3480" spans="1:11" x14ac:dyDescent="0.25">
      <c r="A3480" t="s">
        <v>524</v>
      </c>
      <c r="B3480" t="s">
        <v>830</v>
      </c>
      <c r="C3480" t="s">
        <v>831</v>
      </c>
      <c r="D3480" t="s">
        <v>8</v>
      </c>
      <c r="E3480" t="s">
        <v>1077</v>
      </c>
      <c r="F3480" t="s">
        <v>1045</v>
      </c>
      <c r="G3480">
        <f t="shared" si="108"/>
        <v>3</v>
      </c>
      <c r="H3480" t="str">
        <f t="shared" si="109"/>
        <v>3 - I adjust my course pedagogy or approach</v>
      </c>
      <c r="I3480" t="s">
        <v>834</v>
      </c>
      <c r="J3480" t="s">
        <v>511</v>
      </c>
      <c r="K3480">
        <v>15</v>
      </c>
    </row>
    <row r="3481" spans="1:11" x14ac:dyDescent="0.25">
      <c r="A3481" t="s">
        <v>524</v>
      </c>
      <c r="B3481" t="s">
        <v>830</v>
      </c>
      <c r="C3481" t="s">
        <v>831</v>
      </c>
      <c r="D3481" t="s">
        <v>8</v>
      </c>
      <c r="E3481" t="s">
        <v>1077</v>
      </c>
      <c r="F3481" t="s">
        <v>1045</v>
      </c>
      <c r="G3481">
        <f t="shared" si="108"/>
        <v>4</v>
      </c>
      <c r="H3481" t="str">
        <f t="shared" si="109"/>
        <v>4 - Other</v>
      </c>
      <c r="I3481" t="s">
        <v>243</v>
      </c>
      <c r="J3481" t="s">
        <v>511</v>
      </c>
      <c r="K3481">
        <v>4</v>
      </c>
    </row>
    <row r="3482" spans="1:11" x14ac:dyDescent="0.25">
      <c r="A3482" t="s">
        <v>524</v>
      </c>
      <c r="B3482" t="s">
        <v>660</v>
      </c>
      <c r="C3482" t="s">
        <v>653</v>
      </c>
      <c r="D3482" t="s">
        <v>8</v>
      </c>
      <c r="E3482" t="s">
        <v>355</v>
      </c>
      <c r="F3482" t="s">
        <v>1045</v>
      </c>
      <c r="G3482">
        <f t="shared" si="108"/>
        <v>1</v>
      </c>
      <c r="H3482" t="str">
        <f t="shared" si="109"/>
        <v>1 - None</v>
      </c>
      <c r="I3482" t="s">
        <v>43</v>
      </c>
      <c r="J3482" t="s">
        <v>513</v>
      </c>
      <c r="K3482">
        <v>1</v>
      </c>
    </row>
    <row r="3483" spans="1:11" x14ac:dyDescent="0.25">
      <c r="A3483" t="s">
        <v>524</v>
      </c>
      <c r="B3483" t="s">
        <v>660</v>
      </c>
      <c r="C3483" t="s">
        <v>653</v>
      </c>
      <c r="D3483" t="s">
        <v>8</v>
      </c>
      <c r="E3483" t="s">
        <v>355</v>
      </c>
      <c r="F3483" t="s">
        <v>1045</v>
      </c>
      <c r="G3483">
        <f t="shared" si="108"/>
        <v>2</v>
      </c>
      <c r="H3483" t="str">
        <f t="shared" si="109"/>
        <v>2 - 1–5</v>
      </c>
      <c r="I3483" t="s">
        <v>66</v>
      </c>
      <c r="J3483" t="s">
        <v>513</v>
      </c>
      <c r="K3483">
        <v>38</v>
      </c>
    </row>
    <row r="3484" spans="1:11" x14ac:dyDescent="0.25">
      <c r="A3484" t="s">
        <v>524</v>
      </c>
      <c r="B3484" t="s">
        <v>660</v>
      </c>
      <c r="C3484" t="s">
        <v>653</v>
      </c>
      <c r="D3484" t="s">
        <v>8</v>
      </c>
      <c r="E3484" t="s">
        <v>355</v>
      </c>
      <c r="F3484" t="s">
        <v>1045</v>
      </c>
      <c r="G3484">
        <f t="shared" si="108"/>
        <v>3</v>
      </c>
      <c r="H3484" t="str">
        <f t="shared" si="109"/>
        <v>3 - 6–10</v>
      </c>
      <c r="I3484" t="s">
        <v>67</v>
      </c>
      <c r="J3484" t="s">
        <v>513</v>
      </c>
      <c r="K3484">
        <v>13</v>
      </c>
    </row>
    <row r="3485" spans="1:11" x14ac:dyDescent="0.25">
      <c r="A3485" t="s">
        <v>524</v>
      </c>
      <c r="B3485" t="s">
        <v>660</v>
      </c>
      <c r="C3485" t="s">
        <v>653</v>
      </c>
      <c r="D3485" t="s">
        <v>8</v>
      </c>
      <c r="E3485" t="s">
        <v>355</v>
      </c>
      <c r="F3485" t="s">
        <v>1045</v>
      </c>
      <c r="G3485">
        <f t="shared" si="108"/>
        <v>4</v>
      </c>
      <c r="H3485" t="str">
        <f t="shared" si="109"/>
        <v>4 - 11–20</v>
      </c>
      <c r="I3485" t="s">
        <v>46</v>
      </c>
      <c r="J3485" t="s">
        <v>513</v>
      </c>
      <c r="K3485">
        <v>3</v>
      </c>
    </row>
    <row r="3486" spans="1:11" x14ac:dyDescent="0.25">
      <c r="A3486" t="s">
        <v>524</v>
      </c>
      <c r="B3486" t="s">
        <v>660</v>
      </c>
      <c r="C3486" t="s">
        <v>653</v>
      </c>
      <c r="D3486" t="s">
        <v>8</v>
      </c>
      <c r="E3486" t="s">
        <v>355</v>
      </c>
      <c r="F3486" t="s">
        <v>1045</v>
      </c>
      <c r="G3486">
        <f t="shared" si="108"/>
        <v>5</v>
      </c>
      <c r="H3486" t="str">
        <f t="shared" si="109"/>
        <v>5 - 21–30</v>
      </c>
      <c r="I3486" t="s">
        <v>68</v>
      </c>
      <c r="J3486" t="s">
        <v>513</v>
      </c>
      <c r="K3486">
        <v>2</v>
      </c>
    </row>
    <row r="3487" spans="1:11" x14ac:dyDescent="0.25">
      <c r="A3487" t="s">
        <v>524</v>
      </c>
      <c r="B3487" t="s">
        <v>660</v>
      </c>
      <c r="C3487" t="s">
        <v>653</v>
      </c>
      <c r="D3487" t="s">
        <v>8</v>
      </c>
      <c r="E3487" t="s">
        <v>355</v>
      </c>
      <c r="F3487" t="s">
        <v>1045</v>
      </c>
      <c r="G3487">
        <f t="shared" si="108"/>
        <v>6</v>
      </c>
      <c r="H3487" t="str">
        <f t="shared" si="109"/>
        <v>6 - More than 30</v>
      </c>
      <c r="I3487" t="s">
        <v>69</v>
      </c>
      <c r="J3487" t="s">
        <v>513</v>
      </c>
      <c r="K3487">
        <v>2</v>
      </c>
    </row>
    <row r="3488" spans="1:11" x14ac:dyDescent="0.25">
      <c r="A3488" t="s">
        <v>524</v>
      </c>
      <c r="B3488" t="s">
        <v>656</v>
      </c>
      <c r="C3488" t="s">
        <v>653</v>
      </c>
      <c r="D3488" t="s">
        <v>8</v>
      </c>
      <c r="E3488" t="s">
        <v>657</v>
      </c>
      <c r="F3488" t="s">
        <v>1045</v>
      </c>
      <c r="G3488">
        <f t="shared" si="108"/>
        <v>1</v>
      </c>
      <c r="H3488" t="str">
        <f t="shared" si="109"/>
        <v>1 - None</v>
      </c>
      <c r="I3488" t="s">
        <v>43</v>
      </c>
      <c r="J3488" t="s">
        <v>513</v>
      </c>
      <c r="K3488">
        <v>6</v>
      </c>
    </row>
    <row r="3489" spans="1:11" x14ac:dyDescent="0.25">
      <c r="A3489" t="s">
        <v>524</v>
      </c>
      <c r="B3489" t="s">
        <v>656</v>
      </c>
      <c r="C3489" t="s">
        <v>653</v>
      </c>
      <c r="D3489" t="s">
        <v>8</v>
      </c>
      <c r="E3489" t="s">
        <v>657</v>
      </c>
      <c r="F3489" t="s">
        <v>1045</v>
      </c>
      <c r="G3489">
        <f t="shared" si="108"/>
        <v>2</v>
      </c>
      <c r="H3489" t="str">
        <f t="shared" si="109"/>
        <v>2 - 1–5</v>
      </c>
      <c r="I3489" t="s">
        <v>66</v>
      </c>
      <c r="J3489" t="s">
        <v>513</v>
      </c>
      <c r="K3489">
        <v>44</v>
      </c>
    </row>
    <row r="3490" spans="1:11" x14ac:dyDescent="0.25">
      <c r="A3490" t="s">
        <v>524</v>
      </c>
      <c r="B3490" t="s">
        <v>656</v>
      </c>
      <c r="C3490" t="s">
        <v>653</v>
      </c>
      <c r="D3490" t="s">
        <v>8</v>
      </c>
      <c r="E3490" t="s">
        <v>657</v>
      </c>
      <c r="F3490" t="s">
        <v>1045</v>
      </c>
      <c r="G3490">
        <f t="shared" si="108"/>
        <v>3</v>
      </c>
      <c r="H3490" t="str">
        <f t="shared" si="109"/>
        <v>3 - 6–10</v>
      </c>
      <c r="I3490" t="s">
        <v>67</v>
      </c>
      <c r="J3490" t="s">
        <v>513</v>
      </c>
      <c r="K3490">
        <v>5</v>
      </c>
    </row>
    <row r="3491" spans="1:11" x14ac:dyDescent="0.25">
      <c r="A3491" t="s">
        <v>524</v>
      </c>
      <c r="B3491" t="s">
        <v>656</v>
      </c>
      <c r="C3491" t="s">
        <v>653</v>
      </c>
      <c r="D3491" t="s">
        <v>8</v>
      </c>
      <c r="E3491" t="s">
        <v>657</v>
      </c>
      <c r="F3491" t="s">
        <v>1045</v>
      </c>
      <c r="G3491">
        <f t="shared" si="108"/>
        <v>4</v>
      </c>
      <c r="H3491" t="str">
        <f t="shared" si="109"/>
        <v>4 - 11–20</v>
      </c>
      <c r="I3491" t="s">
        <v>46</v>
      </c>
      <c r="J3491" t="s">
        <v>513</v>
      </c>
      <c r="K3491">
        <v>2</v>
      </c>
    </row>
    <row r="3492" spans="1:11" x14ac:dyDescent="0.25">
      <c r="A3492" t="s">
        <v>524</v>
      </c>
      <c r="B3492" t="s">
        <v>656</v>
      </c>
      <c r="C3492" t="s">
        <v>653</v>
      </c>
      <c r="D3492" t="s">
        <v>8</v>
      </c>
      <c r="E3492" t="s">
        <v>657</v>
      </c>
      <c r="F3492" t="s">
        <v>1045</v>
      </c>
      <c r="G3492">
        <f t="shared" si="108"/>
        <v>5</v>
      </c>
      <c r="H3492" t="str">
        <f t="shared" si="109"/>
        <v>5 - 21–30</v>
      </c>
      <c r="I3492" t="s">
        <v>68</v>
      </c>
      <c r="J3492" t="s">
        <v>513</v>
      </c>
      <c r="K3492">
        <v>1</v>
      </c>
    </row>
    <row r="3493" spans="1:11" x14ac:dyDescent="0.25">
      <c r="A3493" t="s">
        <v>524</v>
      </c>
      <c r="B3493" t="s">
        <v>656</v>
      </c>
      <c r="C3493" t="s">
        <v>653</v>
      </c>
      <c r="D3493" t="s">
        <v>8</v>
      </c>
      <c r="E3493" t="s">
        <v>657</v>
      </c>
      <c r="F3493" t="s">
        <v>1045</v>
      </c>
      <c r="G3493">
        <f t="shared" si="108"/>
        <v>6</v>
      </c>
      <c r="H3493" t="str">
        <f t="shared" si="109"/>
        <v>6 - More than 30</v>
      </c>
      <c r="I3493" t="s">
        <v>69</v>
      </c>
      <c r="J3493" t="s">
        <v>513</v>
      </c>
      <c r="K3493">
        <v>1</v>
      </c>
    </row>
    <row r="3494" spans="1:11" x14ac:dyDescent="0.25">
      <c r="A3494" t="s">
        <v>524</v>
      </c>
      <c r="B3494" t="s">
        <v>652</v>
      </c>
      <c r="C3494" t="s">
        <v>653</v>
      </c>
      <c r="D3494" t="s">
        <v>8</v>
      </c>
      <c r="E3494" t="s">
        <v>654</v>
      </c>
      <c r="F3494" t="s">
        <v>1045</v>
      </c>
      <c r="G3494">
        <f t="shared" si="108"/>
        <v>1</v>
      </c>
      <c r="H3494" t="str">
        <f t="shared" si="109"/>
        <v>1 - None</v>
      </c>
      <c r="I3494" t="s">
        <v>43</v>
      </c>
      <c r="J3494" t="s">
        <v>513</v>
      </c>
      <c r="K3494">
        <v>1</v>
      </c>
    </row>
    <row r="3495" spans="1:11" x14ac:dyDescent="0.25">
      <c r="A3495" t="s">
        <v>524</v>
      </c>
      <c r="B3495" t="s">
        <v>652</v>
      </c>
      <c r="C3495" t="s">
        <v>653</v>
      </c>
      <c r="D3495" t="s">
        <v>8</v>
      </c>
      <c r="E3495" t="s">
        <v>654</v>
      </c>
      <c r="F3495" t="s">
        <v>1045</v>
      </c>
      <c r="G3495">
        <f t="shared" si="108"/>
        <v>2</v>
      </c>
      <c r="H3495" t="str">
        <f t="shared" si="109"/>
        <v>2 - 1–5</v>
      </c>
      <c r="I3495" t="s">
        <v>66</v>
      </c>
      <c r="J3495" t="s">
        <v>513</v>
      </c>
      <c r="K3495">
        <v>34</v>
      </c>
    </row>
    <row r="3496" spans="1:11" x14ac:dyDescent="0.25">
      <c r="A3496" t="s">
        <v>524</v>
      </c>
      <c r="B3496" t="s">
        <v>652</v>
      </c>
      <c r="C3496" t="s">
        <v>653</v>
      </c>
      <c r="D3496" t="s">
        <v>8</v>
      </c>
      <c r="E3496" t="s">
        <v>654</v>
      </c>
      <c r="F3496" t="s">
        <v>1045</v>
      </c>
      <c r="G3496">
        <f t="shared" si="108"/>
        <v>3</v>
      </c>
      <c r="H3496" t="str">
        <f t="shared" si="109"/>
        <v>3 - 6–10</v>
      </c>
      <c r="I3496" t="s">
        <v>67</v>
      </c>
      <c r="J3496" t="s">
        <v>513</v>
      </c>
      <c r="K3496">
        <v>20</v>
      </c>
    </row>
    <row r="3497" spans="1:11" x14ac:dyDescent="0.25">
      <c r="A3497" t="s">
        <v>524</v>
      </c>
      <c r="B3497" t="s">
        <v>652</v>
      </c>
      <c r="C3497" t="s">
        <v>653</v>
      </c>
      <c r="D3497" t="s">
        <v>8</v>
      </c>
      <c r="E3497" t="s">
        <v>654</v>
      </c>
      <c r="F3497" t="s">
        <v>1045</v>
      </c>
      <c r="G3497">
        <f t="shared" si="108"/>
        <v>4</v>
      </c>
      <c r="H3497" t="str">
        <f t="shared" si="109"/>
        <v>4 - 11–20</v>
      </c>
      <c r="I3497" t="s">
        <v>46</v>
      </c>
      <c r="J3497" t="s">
        <v>513</v>
      </c>
      <c r="K3497">
        <v>3</v>
      </c>
    </row>
    <row r="3498" spans="1:11" x14ac:dyDescent="0.25">
      <c r="A3498" t="s">
        <v>524</v>
      </c>
      <c r="B3498" t="s">
        <v>652</v>
      </c>
      <c r="C3498" t="s">
        <v>653</v>
      </c>
      <c r="D3498" t="s">
        <v>8</v>
      </c>
      <c r="E3498" t="s">
        <v>654</v>
      </c>
      <c r="F3498" t="s">
        <v>1045</v>
      </c>
      <c r="G3498">
        <f t="shared" si="108"/>
        <v>5</v>
      </c>
      <c r="H3498" t="str">
        <f t="shared" si="109"/>
        <v>5 - 21–30</v>
      </c>
      <c r="I3498" t="s">
        <v>68</v>
      </c>
      <c r="J3498" t="s">
        <v>513</v>
      </c>
      <c r="K3498">
        <v>0</v>
      </c>
    </row>
    <row r="3499" spans="1:11" x14ac:dyDescent="0.25">
      <c r="A3499" t="s">
        <v>524</v>
      </c>
      <c r="B3499" t="s">
        <v>652</v>
      </c>
      <c r="C3499" t="s">
        <v>653</v>
      </c>
      <c r="D3499" t="s">
        <v>8</v>
      </c>
      <c r="E3499" t="s">
        <v>654</v>
      </c>
      <c r="F3499" t="s">
        <v>1045</v>
      </c>
      <c r="G3499">
        <f t="shared" si="108"/>
        <v>6</v>
      </c>
      <c r="H3499" t="str">
        <f t="shared" si="109"/>
        <v>6 - More than 30</v>
      </c>
      <c r="I3499" t="s">
        <v>69</v>
      </c>
      <c r="J3499" t="s">
        <v>513</v>
      </c>
      <c r="K3499">
        <v>1</v>
      </c>
    </row>
    <row r="3500" spans="1:11" x14ac:dyDescent="0.25">
      <c r="A3500" t="s">
        <v>524</v>
      </c>
      <c r="B3500" t="s">
        <v>658</v>
      </c>
      <c r="C3500" t="s">
        <v>653</v>
      </c>
      <c r="D3500" t="s">
        <v>8</v>
      </c>
      <c r="E3500" t="s">
        <v>659</v>
      </c>
      <c r="F3500" t="s">
        <v>1045</v>
      </c>
      <c r="G3500">
        <f t="shared" si="108"/>
        <v>1</v>
      </c>
      <c r="H3500" t="str">
        <f t="shared" si="109"/>
        <v>1 - None</v>
      </c>
      <c r="I3500" t="s">
        <v>43</v>
      </c>
      <c r="J3500" t="s">
        <v>513</v>
      </c>
      <c r="K3500">
        <v>2</v>
      </c>
    </row>
    <row r="3501" spans="1:11" x14ac:dyDescent="0.25">
      <c r="A3501" t="s">
        <v>524</v>
      </c>
      <c r="B3501" t="s">
        <v>658</v>
      </c>
      <c r="C3501" t="s">
        <v>653</v>
      </c>
      <c r="D3501" t="s">
        <v>8</v>
      </c>
      <c r="E3501" t="s">
        <v>659</v>
      </c>
      <c r="F3501" t="s">
        <v>1045</v>
      </c>
      <c r="G3501">
        <f t="shared" si="108"/>
        <v>2</v>
      </c>
      <c r="H3501" t="str">
        <f t="shared" si="109"/>
        <v>2 - 1–5</v>
      </c>
      <c r="I3501" t="s">
        <v>66</v>
      </c>
      <c r="J3501" t="s">
        <v>513</v>
      </c>
      <c r="K3501">
        <v>9</v>
      </c>
    </row>
    <row r="3502" spans="1:11" x14ac:dyDescent="0.25">
      <c r="A3502" t="s">
        <v>524</v>
      </c>
      <c r="B3502" t="s">
        <v>658</v>
      </c>
      <c r="C3502" t="s">
        <v>653</v>
      </c>
      <c r="D3502" t="s">
        <v>8</v>
      </c>
      <c r="E3502" t="s">
        <v>659</v>
      </c>
      <c r="F3502" t="s">
        <v>1045</v>
      </c>
      <c r="G3502">
        <f t="shared" si="108"/>
        <v>3</v>
      </c>
      <c r="H3502" t="str">
        <f t="shared" si="109"/>
        <v>3 - 6–10</v>
      </c>
      <c r="I3502" t="s">
        <v>67</v>
      </c>
      <c r="J3502" t="s">
        <v>513</v>
      </c>
      <c r="K3502">
        <v>14</v>
      </c>
    </row>
    <row r="3503" spans="1:11" x14ac:dyDescent="0.25">
      <c r="A3503" t="s">
        <v>524</v>
      </c>
      <c r="B3503" t="s">
        <v>658</v>
      </c>
      <c r="C3503" t="s">
        <v>653</v>
      </c>
      <c r="D3503" t="s">
        <v>8</v>
      </c>
      <c r="E3503" t="s">
        <v>659</v>
      </c>
      <c r="F3503" t="s">
        <v>1045</v>
      </c>
      <c r="G3503">
        <f t="shared" si="108"/>
        <v>4</v>
      </c>
      <c r="H3503" t="str">
        <f t="shared" si="109"/>
        <v>4 - 11–20</v>
      </c>
      <c r="I3503" t="s">
        <v>46</v>
      </c>
      <c r="J3503" t="s">
        <v>513</v>
      </c>
      <c r="K3503">
        <v>18</v>
      </c>
    </row>
    <row r="3504" spans="1:11" x14ac:dyDescent="0.25">
      <c r="A3504" t="s">
        <v>524</v>
      </c>
      <c r="B3504" t="s">
        <v>658</v>
      </c>
      <c r="C3504" t="s">
        <v>653</v>
      </c>
      <c r="D3504" t="s">
        <v>8</v>
      </c>
      <c r="E3504" t="s">
        <v>659</v>
      </c>
      <c r="F3504" t="s">
        <v>1045</v>
      </c>
      <c r="G3504">
        <f t="shared" si="108"/>
        <v>5</v>
      </c>
      <c r="H3504" t="str">
        <f t="shared" si="109"/>
        <v>5 - 21–30</v>
      </c>
      <c r="I3504" t="s">
        <v>68</v>
      </c>
      <c r="J3504" t="s">
        <v>513</v>
      </c>
      <c r="K3504">
        <v>6</v>
      </c>
    </row>
    <row r="3505" spans="1:11" x14ac:dyDescent="0.25">
      <c r="A3505" t="s">
        <v>524</v>
      </c>
      <c r="B3505" t="s">
        <v>658</v>
      </c>
      <c r="C3505" t="s">
        <v>653</v>
      </c>
      <c r="D3505" t="s">
        <v>8</v>
      </c>
      <c r="E3505" t="s">
        <v>659</v>
      </c>
      <c r="F3505" t="s">
        <v>1045</v>
      </c>
      <c r="G3505">
        <f t="shared" si="108"/>
        <v>6</v>
      </c>
      <c r="H3505" t="str">
        <f t="shared" si="109"/>
        <v>6 - More than 30</v>
      </c>
      <c r="I3505" t="s">
        <v>69</v>
      </c>
      <c r="J3505" t="s">
        <v>513</v>
      </c>
      <c r="K3505">
        <v>10</v>
      </c>
    </row>
    <row r="3506" spans="1:11" x14ac:dyDescent="0.25">
      <c r="A3506" t="s">
        <v>524</v>
      </c>
      <c r="B3506" t="s">
        <v>655</v>
      </c>
      <c r="C3506" t="s">
        <v>653</v>
      </c>
      <c r="D3506" t="s">
        <v>8</v>
      </c>
      <c r="E3506" t="s">
        <v>354</v>
      </c>
      <c r="F3506" t="s">
        <v>1045</v>
      </c>
      <c r="G3506">
        <f t="shared" si="108"/>
        <v>1</v>
      </c>
      <c r="H3506" t="str">
        <f t="shared" si="109"/>
        <v>1 - None</v>
      </c>
      <c r="I3506" t="s">
        <v>43</v>
      </c>
      <c r="J3506" t="s">
        <v>513</v>
      </c>
      <c r="K3506">
        <v>1</v>
      </c>
    </row>
    <row r="3507" spans="1:11" x14ac:dyDescent="0.25">
      <c r="A3507" t="s">
        <v>524</v>
      </c>
      <c r="B3507" t="s">
        <v>655</v>
      </c>
      <c r="C3507" t="s">
        <v>653</v>
      </c>
      <c r="D3507" t="s">
        <v>8</v>
      </c>
      <c r="E3507" t="s">
        <v>354</v>
      </c>
      <c r="F3507" t="s">
        <v>1045</v>
      </c>
      <c r="G3507">
        <f t="shared" si="108"/>
        <v>2</v>
      </c>
      <c r="H3507" t="str">
        <f t="shared" si="109"/>
        <v>2 - 1–5</v>
      </c>
      <c r="I3507" t="s">
        <v>66</v>
      </c>
      <c r="J3507" t="s">
        <v>513</v>
      </c>
      <c r="K3507">
        <v>1</v>
      </c>
    </row>
    <row r="3508" spans="1:11" x14ac:dyDescent="0.25">
      <c r="A3508" t="s">
        <v>524</v>
      </c>
      <c r="B3508" t="s">
        <v>655</v>
      </c>
      <c r="C3508" t="s">
        <v>653</v>
      </c>
      <c r="D3508" t="s">
        <v>8</v>
      </c>
      <c r="E3508" t="s">
        <v>354</v>
      </c>
      <c r="F3508" t="s">
        <v>1045</v>
      </c>
      <c r="G3508">
        <f t="shared" si="108"/>
        <v>3</v>
      </c>
      <c r="H3508" t="str">
        <f t="shared" si="109"/>
        <v>3 - 6–10</v>
      </c>
      <c r="I3508" t="s">
        <v>67</v>
      </c>
      <c r="J3508" t="s">
        <v>513</v>
      </c>
      <c r="K3508">
        <v>5</v>
      </c>
    </row>
    <row r="3509" spans="1:11" x14ac:dyDescent="0.25">
      <c r="A3509" t="s">
        <v>524</v>
      </c>
      <c r="B3509" t="s">
        <v>655</v>
      </c>
      <c r="C3509" t="s">
        <v>653</v>
      </c>
      <c r="D3509" t="s">
        <v>8</v>
      </c>
      <c r="E3509" t="s">
        <v>354</v>
      </c>
      <c r="F3509" t="s">
        <v>1045</v>
      </c>
      <c r="G3509">
        <f t="shared" si="108"/>
        <v>4</v>
      </c>
      <c r="H3509" t="str">
        <f t="shared" si="109"/>
        <v>4 - 11–20</v>
      </c>
      <c r="I3509" t="s">
        <v>46</v>
      </c>
      <c r="J3509" t="s">
        <v>513</v>
      </c>
      <c r="K3509">
        <v>18</v>
      </c>
    </row>
    <row r="3510" spans="1:11" x14ac:dyDescent="0.25">
      <c r="A3510" t="s">
        <v>524</v>
      </c>
      <c r="B3510" t="s">
        <v>655</v>
      </c>
      <c r="C3510" t="s">
        <v>653</v>
      </c>
      <c r="D3510" t="s">
        <v>8</v>
      </c>
      <c r="E3510" t="s">
        <v>354</v>
      </c>
      <c r="F3510" t="s">
        <v>1045</v>
      </c>
      <c r="G3510">
        <f t="shared" si="108"/>
        <v>5</v>
      </c>
      <c r="H3510" t="str">
        <f t="shared" si="109"/>
        <v>5 - 21–30</v>
      </c>
      <c r="I3510" t="s">
        <v>68</v>
      </c>
      <c r="J3510" t="s">
        <v>513</v>
      </c>
      <c r="K3510">
        <v>19</v>
      </c>
    </row>
    <row r="3511" spans="1:11" x14ac:dyDescent="0.25">
      <c r="A3511" t="s">
        <v>524</v>
      </c>
      <c r="B3511" t="s">
        <v>655</v>
      </c>
      <c r="C3511" t="s">
        <v>653</v>
      </c>
      <c r="D3511" t="s">
        <v>8</v>
      </c>
      <c r="E3511" t="s">
        <v>354</v>
      </c>
      <c r="F3511" t="s">
        <v>1045</v>
      </c>
      <c r="G3511">
        <f t="shared" si="108"/>
        <v>6</v>
      </c>
      <c r="H3511" t="str">
        <f t="shared" si="109"/>
        <v>6 - More than 30</v>
      </c>
      <c r="I3511" t="s">
        <v>69</v>
      </c>
      <c r="J3511" t="s">
        <v>513</v>
      </c>
      <c r="K3511">
        <v>15</v>
      </c>
    </row>
    <row r="3512" spans="1:11" x14ac:dyDescent="0.25">
      <c r="A3512" t="s">
        <v>524</v>
      </c>
      <c r="B3512" t="s">
        <v>730</v>
      </c>
      <c r="C3512" t="s">
        <v>483</v>
      </c>
      <c r="D3512" t="s">
        <v>8</v>
      </c>
      <c r="E3512" t="s">
        <v>731</v>
      </c>
      <c r="F3512" t="s">
        <v>1045</v>
      </c>
      <c r="G3512">
        <f t="shared" si="108"/>
        <v>1</v>
      </c>
      <c r="H3512" t="str">
        <f t="shared" si="109"/>
        <v>1 - None</v>
      </c>
      <c r="I3512" t="s">
        <v>43</v>
      </c>
      <c r="J3512" t="s">
        <v>513</v>
      </c>
      <c r="K3512">
        <v>16</v>
      </c>
    </row>
    <row r="3513" spans="1:11" x14ac:dyDescent="0.25">
      <c r="A3513" t="s">
        <v>524</v>
      </c>
      <c r="B3513" t="s">
        <v>730</v>
      </c>
      <c r="C3513" t="s">
        <v>483</v>
      </c>
      <c r="D3513" t="s">
        <v>8</v>
      </c>
      <c r="E3513" t="s">
        <v>731</v>
      </c>
      <c r="F3513" t="s">
        <v>1045</v>
      </c>
      <c r="G3513">
        <f t="shared" si="108"/>
        <v>2</v>
      </c>
      <c r="H3513" t="str">
        <f t="shared" si="109"/>
        <v>2 - 1–4</v>
      </c>
      <c r="I3513" t="s">
        <v>44</v>
      </c>
      <c r="J3513" t="s">
        <v>513</v>
      </c>
      <c r="K3513">
        <v>28</v>
      </c>
    </row>
    <row r="3514" spans="1:11" x14ac:dyDescent="0.25">
      <c r="A3514" t="s">
        <v>524</v>
      </c>
      <c r="B3514" t="s">
        <v>730</v>
      </c>
      <c r="C3514" t="s">
        <v>483</v>
      </c>
      <c r="D3514" t="s">
        <v>8</v>
      </c>
      <c r="E3514" t="s">
        <v>731</v>
      </c>
      <c r="F3514" t="s">
        <v>1045</v>
      </c>
      <c r="G3514">
        <f t="shared" si="108"/>
        <v>3</v>
      </c>
      <c r="H3514" t="str">
        <f t="shared" si="109"/>
        <v>3 - 5–8</v>
      </c>
      <c r="I3514" t="s">
        <v>716</v>
      </c>
      <c r="J3514" t="s">
        <v>513</v>
      </c>
      <c r="K3514">
        <v>8</v>
      </c>
    </row>
    <row r="3515" spans="1:11" x14ac:dyDescent="0.25">
      <c r="A3515" t="s">
        <v>524</v>
      </c>
      <c r="B3515" t="s">
        <v>730</v>
      </c>
      <c r="C3515" t="s">
        <v>483</v>
      </c>
      <c r="D3515" t="s">
        <v>8</v>
      </c>
      <c r="E3515" t="s">
        <v>731</v>
      </c>
      <c r="F3515" t="s">
        <v>1045</v>
      </c>
      <c r="G3515">
        <f t="shared" si="108"/>
        <v>4</v>
      </c>
      <c r="H3515" t="str">
        <f t="shared" si="109"/>
        <v>4 - 9–12</v>
      </c>
      <c r="I3515" t="s">
        <v>717</v>
      </c>
      <c r="J3515" t="s">
        <v>513</v>
      </c>
      <c r="K3515">
        <v>1</v>
      </c>
    </row>
    <row r="3516" spans="1:11" x14ac:dyDescent="0.25">
      <c r="A3516" t="s">
        <v>524</v>
      </c>
      <c r="B3516" t="s">
        <v>730</v>
      </c>
      <c r="C3516" t="s">
        <v>483</v>
      </c>
      <c r="D3516" t="s">
        <v>8</v>
      </c>
      <c r="E3516" t="s">
        <v>731</v>
      </c>
      <c r="F3516" t="s">
        <v>1045</v>
      </c>
      <c r="G3516">
        <f t="shared" si="108"/>
        <v>5</v>
      </c>
      <c r="H3516" t="str">
        <f t="shared" si="109"/>
        <v>5 - 13–16</v>
      </c>
      <c r="I3516" t="s">
        <v>718</v>
      </c>
      <c r="J3516" t="s">
        <v>513</v>
      </c>
      <c r="K3516">
        <v>1</v>
      </c>
    </row>
    <row r="3517" spans="1:11" x14ac:dyDescent="0.25">
      <c r="A3517" t="s">
        <v>524</v>
      </c>
      <c r="B3517" t="s">
        <v>730</v>
      </c>
      <c r="C3517" t="s">
        <v>483</v>
      </c>
      <c r="D3517" t="s">
        <v>8</v>
      </c>
      <c r="E3517" t="s">
        <v>731</v>
      </c>
      <c r="F3517" t="s">
        <v>1045</v>
      </c>
      <c r="G3517">
        <f t="shared" si="108"/>
        <v>6</v>
      </c>
      <c r="H3517" t="str">
        <f t="shared" si="109"/>
        <v>6 - 17–20</v>
      </c>
      <c r="I3517" t="s">
        <v>719</v>
      </c>
      <c r="J3517" t="s">
        <v>513</v>
      </c>
      <c r="K3517">
        <v>1</v>
      </c>
    </row>
    <row r="3518" spans="1:11" x14ac:dyDescent="0.25">
      <c r="A3518" t="s">
        <v>524</v>
      </c>
      <c r="B3518" t="s">
        <v>730</v>
      </c>
      <c r="C3518" t="s">
        <v>483</v>
      </c>
      <c r="D3518" t="s">
        <v>8</v>
      </c>
      <c r="E3518" t="s">
        <v>731</v>
      </c>
      <c r="F3518" t="s">
        <v>1045</v>
      </c>
      <c r="G3518">
        <f t="shared" si="108"/>
        <v>7</v>
      </c>
      <c r="H3518" t="str">
        <f t="shared" si="109"/>
        <v>7 - 21–30</v>
      </c>
      <c r="I3518" t="s">
        <v>68</v>
      </c>
      <c r="J3518" t="s">
        <v>513</v>
      </c>
      <c r="K3518">
        <v>0</v>
      </c>
    </row>
    <row r="3519" spans="1:11" x14ac:dyDescent="0.25">
      <c r="A3519" t="s">
        <v>524</v>
      </c>
      <c r="B3519" t="s">
        <v>730</v>
      </c>
      <c r="C3519" t="s">
        <v>483</v>
      </c>
      <c r="D3519" t="s">
        <v>8</v>
      </c>
      <c r="E3519" t="s">
        <v>731</v>
      </c>
      <c r="F3519" t="s">
        <v>1045</v>
      </c>
      <c r="G3519">
        <f t="shared" si="108"/>
        <v>8</v>
      </c>
      <c r="H3519" t="str">
        <f t="shared" si="109"/>
        <v>8 - More than 30</v>
      </c>
      <c r="I3519" t="s">
        <v>69</v>
      </c>
      <c r="J3519" t="s">
        <v>513</v>
      </c>
      <c r="K3519">
        <v>1</v>
      </c>
    </row>
    <row r="3520" spans="1:11" x14ac:dyDescent="0.25">
      <c r="A3520" t="s">
        <v>524</v>
      </c>
      <c r="B3520" t="s">
        <v>738</v>
      </c>
      <c r="C3520" t="s">
        <v>483</v>
      </c>
      <c r="D3520" t="s">
        <v>8</v>
      </c>
      <c r="E3520" t="s">
        <v>739</v>
      </c>
      <c r="F3520" t="s">
        <v>1045</v>
      </c>
      <c r="G3520">
        <f t="shared" si="108"/>
        <v>1</v>
      </c>
      <c r="H3520" t="str">
        <f t="shared" si="109"/>
        <v>1 - None</v>
      </c>
      <c r="I3520" t="s">
        <v>43</v>
      </c>
      <c r="J3520" t="s">
        <v>513</v>
      </c>
      <c r="K3520">
        <v>23</v>
      </c>
    </row>
    <row r="3521" spans="1:11" x14ac:dyDescent="0.25">
      <c r="A3521" t="s">
        <v>524</v>
      </c>
      <c r="B3521" t="s">
        <v>738</v>
      </c>
      <c r="C3521" t="s">
        <v>483</v>
      </c>
      <c r="D3521" t="s">
        <v>8</v>
      </c>
      <c r="E3521" t="s">
        <v>739</v>
      </c>
      <c r="F3521" t="s">
        <v>1045</v>
      </c>
      <c r="G3521">
        <f t="shared" si="108"/>
        <v>2</v>
      </c>
      <c r="H3521" t="str">
        <f t="shared" si="109"/>
        <v>2 - 1–4</v>
      </c>
      <c r="I3521" t="s">
        <v>44</v>
      </c>
      <c r="J3521" t="s">
        <v>513</v>
      </c>
      <c r="K3521">
        <v>17</v>
      </c>
    </row>
    <row r="3522" spans="1:11" x14ac:dyDescent="0.25">
      <c r="A3522" t="s">
        <v>524</v>
      </c>
      <c r="B3522" t="s">
        <v>738</v>
      </c>
      <c r="C3522" t="s">
        <v>483</v>
      </c>
      <c r="D3522" t="s">
        <v>8</v>
      </c>
      <c r="E3522" t="s">
        <v>739</v>
      </c>
      <c r="F3522" t="s">
        <v>1045</v>
      </c>
      <c r="G3522">
        <f t="shared" ref="G3522:G3585" si="110">IF(E3522=E3521,1+G3521,1)</f>
        <v>3</v>
      </c>
      <c r="H3522" t="str">
        <f t="shared" ref="H3522:H3585" si="111">CONCATENATE(G3522," - ",I3522)</f>
        <v>3 - 5–8</v>
      </c>
      <c r="I3522" t="s">
        <v>716</v>
      </c>
      <c r="J3522" t="s">
        <v>513</v>
      </c>
      <c r="K3522">
        <v>7</v>
      </c>
    </row>
    <row r="3523" spans="1:11" x14ac:dyDescent="0.25">
      <c r="A3523" t="s">
        <v>524</v>
      </c>
      <c r="B3523" t="s">
        <v>738</v>
      </c>
      <c r="C3523" t="s">
        <v>483</v>
      </c>
      <c r="D3523" t="s">
        <v>8</v>
      </c>
      <c r="E3523" t="s">
        <v>739</v>
      </c>
      <c r="F3523" t="s">
        <v>1045</v>
      </c>
      <c r="G3523">
        <f t="shared" si="110"/>
        <v>4</v>
      </c>
      <c r="H3523" t="str">
        <f t="shared" si="111"/>
        <v>4 - 9–12</v>
      </c>
      <c r="I3523" t="s">
        <v>717</v>
      </c>
      <c r="J3523" t="s">
        <v>513</v>
      </c>
      <c r="K3523">
        <v>5</v>
      </c>
    </row>
    <row r="3524" spans="1:11" x14ac:dyDescent="0.25">
      <c r="A3524" t="s">
        <v>524</v>
      </c>
      <c r="B3524" t="s">
        <v>738</v>
      </c>
      <c r="C3524" t="s">
        <v>483</v>
      </c>
      <c r="D3524" t="s">
        <v>8</v>
      </c>
      <c r="E3524" t="s">
        <v>739</v>
      </c>
      <c r="F3524" t="s">
        <v>1045</v>
      </c>
      <c r="G3524">
        <f t="shared" si="110"/>
        <v>5</v>
      </c>
      <c r="H3524" t="str">
        <f t="shared" si="111"/>
        <v>5 - 13–16</v>
      </c>
      <c r="I3524" t="s">
        <v>718</v>
      </c>
      <c r="J3524" t="s">
        <v>513</v>
      </c>
      <c r="K3524">
        <v>1</v>
      </c>
    </row>
    <row r="3525" spans="1:11" x14ac:dyDescent="0.25">
      <c r="A3525" t="s">
        <v>524</v>
      </c>
      <c r="B3525" t="s">
        <v>738</v>
      </c>
      <c r="C3525" t="s">
        <v>483</v>
      </c>
      <c r="D3525" t="s">
        <v>8</v>
      </c>
      <c r="E3525" t="s">
        <v>739</v>
      </c>
      <c r="F3525" t="s">
        <v>1045</v>
      </c>
      <c r="G3525">
        <f t="shared" si="110"/>
        <v>6</v>
      </c>
      <c r="H3525" t="str">
        <f t="shared" si="111"/>
        <v>6 - 17–20</v>
      </c>
      <c r="I3525" t="s">
        <v>719</v>
      </c>
      <c r="J3525" t="s">
        <v>513</v>
      </c>
      <c r="K3525">
        <v>2</v>
      </c>
    </row>
    <row r="3526" spans="1:11" x14ac:dyDescent="0.25">
      <c r="A3526" t="s">
        <v>524</v>
      </c>
      <c r="B3526" t="s">
        <v>738</v>
      </c>
      <c r="C3526" t="s">
        <v>483</v>
      </c>
      <c r="D3526" t="s">
        <v>8</v>
      </c>
      <c r="E3526" t="s">
        <v>739</v>
      </c>
      <c r="F3526" t="s">
        <v>1045</v>
      </c>
      <c r="G3526">
        <f t="shared" si="110"/>
        <v>7</v>
      </c>
      <c r="H3526" t="str">
        <f t="shared" si="111"/>
        <v>7 - 21–30</v>
      </c>
      <c r="I3526" t="s">
        <v>68</v>
      </c>
      <c r="J3526" t="s">
        <v>513</v>
      </c>
      <c r="K3526">
        <v>0</v>
      </c>
    </row>
    <row r="3527" spans="1:11" x14ac:dyDescent="0.25">
      <c r="A3527" t="s">
        <v>524</v>
      </c>
      <c r="B3527" t="s">
        <v>738</v>
      </c>
      <c r="C3527" t="s">
        <v>483</v>
      </c>
      <c r="D3527" t="s">
        <v>8</v>
      </c>
      <c r="E3527" t="s">
        <v>739</v>
      </c>
      <c r="F3527" t="s">
        <v>1045</v>
      </c>
      <c r="G3527">
        <f t="shared" si="110"/>
        <v>8</v>
      </c>
      <c r="H3527" t="str">
        <f t="shared" si="111"/>
        <v>8 - More than 30</v>
      </c>
      <c r="I3527" t="s">
        <v>69</v>
      </c>
      <c r="J3527" t="s">
        <v>513</v>
      </c>
      <c r="K3527">
        <v>1</v>
      </c>
    </row>
    <row r="3528" spans="1:11" x14ac:dyDescent="0.25">
      <c r="A3528" t="s">
        <v>524</v>
      </c>
      <c r="B3528" t="s">
        <v>722</v>
      </c>
      <c r="C3528" t="s">
        <v>483</v>
      </c>
      <c r="D3528" t="s">
        <v>8</v>
      </c>
      <c r="E3528" t="s">
        <v>723</v>
      </c>
      <c r="F3528" t="s">
        <v>1045</v>
      </c>
      <c r="G3528">
        <f t="shared" si="110"/>
        <v>1</v>
      </c>
      <c r="H3528" t="str">
        <f t="shared" si="111"/>
        <v>1 - 1–4</v>
      </c>
      <c r="I3528" t="s">
        <v>44</v>
      </c>
      <c r="J3528" t="s">
        <v>513</v>
      </c>
      <c r="K3528">
        <v>26</v>
      </c>
    </row>
    <row r="3529" spans="1:11" x14ac:dyDescent="0.25">
      <c r="A3529" t="s">
        <v>524</v>
      </c>
      <c r="B3529" t="s">
        <v>722</v>
      </c>
      <c r="C3529" t="s">
        <v>483</v>
      </c>
      <c r="D3529" t="s">
        <v>8</v>
      </c>
      <c r="E3529" t="s">
        <v>723</v>
      </c>
      <c r="F3529" t="s">
        <v>1045</v>
      </c>
      <c r="G3529">
        <f t="shared" si="110"/>
        <v>2</v>
      </c>
      <c r="H3529" t="str">
        <f t="shared" si="111"/>
        <v>2 - 5–8</v>
      </c>
      <c r="I3529" t="s">
        <v>716</v>
      </c>
      <c r="J3529" t="s">
        <v>513</v>
      </c>
      <c r="K3529">
        <v>15</v>
      </c>
    </row>
    <row r="3530" spans="1:11" x14ac:dyDescent="0.25">
      <c r="A3530" t="s">
        <v>524</v>
      </c>
      <c r="B3530" t="s">
        <v>722</v>
      </c>
      <c r="C3530" t="s">
        <v>483</v>
      </c>
      <c r="D3530" t="s">
        <v>8</v>
      </c>
      <c r="E3530" t="s">
        <v>723</v>
      </c>
      <c r="F3530" t="s">
        <v>1045</v>
      </c>
      <c r="G3530">
        <f t="shared" si="110"/>
        <v>3</v>
      </c>
      <c r="H3530" t="str">
        <f t="shared" si="111"/>
        <v>3 - 9–12</v>
      </c>
      <c r="I3530" t="s">
        <v>717</v>
      </c>
      <c r="J3530" t="s">
        <v>513</v>
      </c>
      <c r="K3530">
        <v>4</v>
      </c>
    </row>
    <row r="3531" spans="1:11" x14ac:dyDescent="0.25">
      <c r="A3531" t="s">
        <v>524</v>
      </c>
      <c r="B3531" t="s">
        <v>722</v>
      </c>
      <c r="C3531" t="s">
        <v>483</v>
      </c>
      <c r="D3531" t="s">
        <v>8</v>
      </c>
      <c r="E3531" t="s">
        <v>723</v>
      </c>
      <c r="F3531" t="s">
        <v>1045</v>
      </c>
      <c r="G3531">
        <f t="shared" si="110"/>
        <v>4</v>
      </c>
      <c r="H3531" t="str">
        <f t="shared" si="111"/>
        <v>4 - 13–16</v>
      </c>
      <c r="I3531" t="s">
        <v>718</v>
      </c>
      <c r="J3531" t="s">
        <v>513</v>
      </c>
      <c r="K3531">
        <v>6</v>
      </c>
    </row>
    <row r="3532" spans="1:11" x14ac:dyDescent="0.25">
      <c r="A3532" t="s">
        <v>524</v>
      </c>
      <c r="B3532" t="s">
        <v>722</v>
      </c>
      <c r="C3532" t="s">
        <v>483</v>
      </c>
      <c r="D3532" t="s">
        <v>8</v>
      </c>
      <c r="E3532" t="s">
        <v>723</v>
      </c>
      <c r="F3532" t="s">
        <v>1045</v>
      </c>
      <c r="G3532">
        <f t="shared" si="110"/>
        <v>5</v>
      </c>
      <c r="H3532" t="str">
        <f t="shared" si="111"/>
        <v>5 - 17–20</v>
      </c>
      <c r="I3532" t="s">
        <v>719</v>
      </c>
      <c r="J3532" t="s">
        <v>513</v>
      </c>
      <c r="K3532">
        <v>0</v>
      </c>
    </row>
    <row r="3533" spans="1:11" x14ac:dyDescent="0.25">
      <c r="A3533" t="s">
        <v>524</v>
      </c>
      <c r="B3533" t="s">
        <v>722</v>
      </c>
      <c r="C3533" t="s">
        <v>483</v>
      </c>
      <c r="D3533" t="s">
        <v>8</v>
      </c>
      <c r="E3533" t="s">
        <v>723</v>
      </c>
      <c r="F3533" t="s">
        <v>1045</v>
      </c>
      <c r="G3533">
        <f t="shared" si="110"/>
        <v>6</v>
      </c>
      <c r="H3533" t="str">
        <f t="shared" si="111"/>
        <v>6 - 21–30</v>
      </c>
      <c r="I3533" t="s">
        <v>68</v>
      </c>
      <c r="J3533" t="s">
        <v>513</v>
      </c>
      <c r="K3533">
        <v>2</v>
      </c>
    </row>
    <row r="3534" spans="1:11" x14ac:dyDescent="0.25">
      <c r="A3534" t="s">
        <v>524</v>
      </c>
      <c r="B3534" t="s">
        <v>722</v>
      </c>
      <c r="C3534" t="s">
        <v>483</v>
      </c>
      <c r="D3534" t="s">
        <v>8</v>
      </c>
      <c r="E3534" t="s">
        <v>723</v>
      </c>
      <c r="F3534" t="s">
        <v>1045</v>
      </c>
      <c r="G3534">
        <f t="shared" si="110"/>
        <v>7</v>
      </c>
      <c r="H3534" t="str">
        <f t="shared" si="111"/>
        <v>7 - More than 30</v>
      </c>
      <c r="I3534" t="s">
        <v>69</v>
      </c>
      <c r="J3534" t="s">
        <v>513</v>
      </c>
      <c r="K3534">
        <v>3</v>
      </c>
    </row>
    <row r="3535" spans="1:11" x14ac:dyDescent="0.25">
      <c r="A3535" t="s">
        <v>524</v>
      </c>
      <c r="B3535" t="s">
        <v>720</v>
      </c>
      <c r="C3535" t="s">
        <v>483</v>
      </c>
      <c r="D3535" t="s">
        <v>8</v>
      </c>
      <c r="E3535" t="s">
        <v>721</v>
      </c>
      <c r="F3535" t="s">
        <v>1045</v>
      </c>
      <c r="G3535">
        <f t="shared" si="110"/>
        <v>1</v>
      </c>
      <c r="H3535" t="str">
        <f t="shared" si="111"/>
        <v>1 - None</v>
      </c>
      <c r="I3535" t="s">
        <v>43</v>
      </c>
      <c r="J3535" t="s">
        <v>513</v>
      </c>
      <c r="K3535">
        <v>0</v>
      </c>
    </row>
    <row r="3536" spans="1:11" x14ac:dyDescent="0.25">
      <c r="A3536" t="s">
        <v>524</v>
      </c>
      <c r="B3536" t="s">
        <v>720</v>
      </c>
      <c r="C3536" t="s">
        <v>483</v>
      </c>
      <c r="D3536" t="s">
        <v>8</v>
      </c>
      <c r="E3536" t="s">
        <v>721</v>
      </c>
      <c r="F3536" t="s">
        <v>1045</v>
      </c>
      <c r="G3536">
        <f t="shared" si="110"/>
        <v>2</v>
      </c>
      <c r="H3536" t="str">
        <f t="shared" si="111"/>
        <v>2 - 1–4</v>
      </c>
      <c r="I3536" t="s">
        <v>44</v>
      </c>
      <c r="J3536" t="s">
        <v>513</v>
      </c>
      <c r="K3536">
        <v>18</v>
      </c>
    </row>
    <row r="3537" spans="1:11" x14ac:dyDescent="0.25">
      <c r="A3537" t="s">
        <v>524</v>
      </c>
      <c r="B3537" t="s">
        <v>720</v>
      </c>
      <c r="C3537" t="s">
        <v>483</v>
      </c>
      <c r="D3537" t="s">
        <v>8</v>
      </c>
      <c r="E3537" t="s">
        <v>721</v>
      </c>
      <c r="F3537" t="s">
        <v>1045</v>
      </c>
      <c r="G3537">
        <f t="shared" si="110"/>
        <v>3</v>
      </c>
      <c r="H3537" t="str">
        <f t="shared" si="111"/>
        <v>3 - 5–8</v>
      </c>
      <c r="I3537" t="s">
        <v>716</v>
      </c>
      <c r="J3537" t="s">
        <v>513</v>
      </c>
      <c r="K3537">
        <v>16</v>
      </c>
    </row>
    <row r="3538" spans="1:11" x14ac:dyDescent="0.25">
      <c r="A3538" t="s">
        <v>524</v>
      </c>
      <c r="B3538" t="s">
        <v>720</v>
      </c>
      <c r="C3538" t="s">
        <v>483</v>
      </c>
      <c r="D3538" t="s">
        <v>8</v>
      </c>
      <c r="E3538" t="s">
        <v>721</v>
      </c>
      <c r="F3538" t="s">
        <v>1045</v>
      </c>
      <c r="G3538">
        <f t="shared" si="110"/>
        <v>4</v>
      </c>
      <c r="H3538" t="str">
        <f t="shared" si="111"/>
        <v>4 - 9–12</v>
      </c>
      <c r="I3538" t="s">
        <v>717</v>
      </c>
      <c r="J3538" t="s">
        <v>513</v>
      </c>
      <c r="K3538">
        <v>7</v>
      </c>
    </row>
    <row r="3539" spans="1:11" x14ac:dyDescent="0.25">
      <c r="A3539" t="s">
        <v>524</v>
      </c>
      <c r="B3539" t="s">
        <v>720</v>
      </c>
      <c r="C3539" t="s">
        <v>483</v>
      </c>
      <c r="D3539" t="s">
        <v>8</v>
      </c>
      <c r="E3539" t="s">
        <v>721</v>
      </c>
      <c r="F3539" t="s">
        <v>1045</v>
      </c>
      <c r="G3539">
        <f t="shared" si="110"/>
        <v>5</v>
      </c>
      <c r="H3539" t="str">
        <f t="shared" si="111"/>
        <v>5 - 13–16</v>
      </c>
      <c r="I3539" t="s">
        <v>718</v>
      </c>
      <c r="J3539" t="s">
        <v>513</v>
      </c>
      <c r="K3539">
        <v>8</v>
      </c>
    </row>
    <row r="3540" spans="1:11" x14ac:dyDescent="0.25">
      <c r="A3540" t="s">
        <v>524</v>
      </c>
      <c r="B3540" t="s">
        <v>720</v>
      </c>
      <c r="C3540" t="s">
        <v>483</v>
      </c>
      <c r="D3540" t="s">
        <v>8</v>
      </c>
      <c r="E3540" t="s">
        <v>721</v>
      </c>
      <c r="F3540" t="s">
        <v>1045</v>
      </c>
      <c r="G3540">
        <f t="shared" si="110"/>
        <v>6</v>
      </c>
      <c r="H3540" t="str">
        <f t="shared" si="111"/>
        <v>6 - 17–20</v>
      </c>
      <c r="I3540" t="s">
        <v>719</v>
      </c>
      <c r="J3540" t="s">
        <v>513</v>
      </c>
      <c r="K3540">
        <v>3</v>
      </c>
    </row>
    <row r="3541" spans="1:11" x14ac:dyDescent="0.25">
      <c r="A3541" t="s">
        <v>524</v>
      </c>
      <c r="B3541" t="s">
        <v>720</v>
      </c>
      <c r="C3541" t="s">
        <v>483</v>
      </c>
      <c r="D3541" t="s">
        <v>8</v>
      </c>
      <c r="E3541" t="s">
        <v>721</v>
      </c>
      <c r="F3541" t="s">
        <v>1045</v>
      </c>
      <c r="G3541">
        <f t="shared" si="110"/>
        <v>7</v>
      </c>
      <c r="H3541" t="str">
        <f t="shared" si="111"/>
        <v>7 - 21–30</v>
      </c>
      <c r="I3541" t="s">
        <v>68</v>
      </c>
      <c r="J3541" t="s">
        <v>513</v>
      </c>
      <c r="K3541">
        <v>2</v>
      </c>
    </row>
    <row r="3542" spans="1:11" x14ac:dyDescent="0.25">
      <c r="A3542" t="s">
        <v>524</v>
      </c>
      <c r="B3542" t="s">
        <v>720</v>
      </c>
      <c r="C3542" t="s">
        <v>483</v>
      </c>
      <c r="D3542" t="s">
        <v>8</v>
      </c>
      <c r="E3542" t="s">
        <v>721</v>
      </c>
      <c r="F3542" t="s">
        <v>1045</v>
      </c>
      <c r="G3542">
        <f t="shared" si="110"/>
        <v>8</v>
      </c>
      <c r="H3542" t="str">
        <f t="shared" si="111"/>
        <v>8 - More than 30</v>
      </c>
      <c r="I3542" t="s">
        <v>69</v>
      </c>
      <c r="J3542" t="s">
        <v>513</v>
      </c>
      <c r="K3542">
        <v>2</v>
      </c>
    </row>
    <row r="3543" spans="1:11" x14ac:dyDescent="0.25">
      <c r="A3543" t="s">
        <v>524</v>
      </c>
      <c r="B3543" t="s">
        <v>742</v>
      </c>
      <c r="C3543" t="s">
        <v>483</v>
      </c>
      <c r="D3543" t="s">
        <v>8</v>
      </c>
      <c r="E3543" t="s">
        <v>743</v>
      </c>
      <c r="F3543" t="s">
        <v>1045</v>
      </c>
      <c r="G3543">
        <f t="shared" si="110"/>
        <v>1</v>
      </c>
      <c r="H3543" t="str">
        <f t="shared" si="111"/>
        <v>1 - None</v>
      </c>
      <c r="I3543" t="s">
        <v>43</v>
      </c>
      <c r="J3543" t="s">
        <v>513</v>
      </c>
      <c r="K3543">
        <v>24</v>
      </c>
    </row>
    <row r="3544" spans="1:11" x14ac:dyDescent="0.25">
      <c r="A3544" t="s">
        <v>524</v>
      </c>
      <c r="B3544" t="s">
        <v>742</v>
      </c>
      <c r="C3544" t="s">
        <v>483</v>
      </c>
      <c r="D3544" t="s">
        <v>8</v>
      </c>
      <c r="E3544" t="s">
        <v>743</v>
      </c>
      <c r="F3544" t="s">
        <v>1045</v>
      </c>
      <c r="G3544">
        <f t="shared" si="110"/>
        <v>2</v>
      </c>
      <c r="H3544" t="str">
        <f t="shared" si="111"/>
        <v>2 - 1–4</v>
      </c>
      <c r="I3544" t="s">
        <v>44</v>
      </c>
      <c r="J3544" t="s">
        <v>513</v>
      </c>
      <c r="K3544">
        <v>25</v>
      </c>
    </row>
    <row r="3545" spans="1:11" x14ac:dyDescent="0.25">
      <c r="A3545" t="s">
        <v>524</v>
      </c>
      <c r="B3545" t="s">
        <v>742</v>
      </c>
      <c r="C3545" t="s">
        <v>483</v>
      </c>
      <c r="D3545" t="s">
        <v>8</v>
      </c>
      <c r="E3545" t="s">
        <v>743</v>
      </c>
      <c r="F3545" t="s">
        <v>1045</v>
      </c>
      <c r="G3545">
        <f t="shared" si="110"/>
        <v>3</v>
      </c>
      <c r="H3545" t="str">
        <f t="shared" si="111"/>
        <v>3 - 5–8</v>
      </c>
      <c r="I3545" t="s">
        <v>716</v>
      </c>
      <c r="J3545" t="s">
        <v>513</v>
      </c>
      <c r="K3545">
        <v>4</v>
      </c>
    </row>
    <row r="3546" spans="1:11" x14ac:dyDescent="0.25">
      <c r="A3546" t="s">
        <v>524</v>
      </c>
      <c r="B3546" t="s">
        <v>742</v>
      </c>
      <c r="C3546" t="s">
        <v>483</v>
      </c>
      <c r="D3546" t="s">
        <v>8</v>
      </c>
      <c r="E3546" t="s">
        <v>743</v>
      </c>
      <c r="F3546" t="s">
        <v>1045</v>
      </c>
      <c r="G3546">
        <f t="shared" si="110"/>
        <v>4</v>
      </c>
      <c r="H3546" t="str">
        <f t="shared" si="111"/>
        <v>4 - 9–12</v>
      </c>
      <c r="I3546" t="s">
        <v>717</v>
      </c>
      <c r="J3546" t="s">
        <v>513</v>
      </c>
      <c r="K3546">
        <v>0</v>
      </c>
    </row>
    <row r="3547" spans="1:11" x14ac:dyDescent="0.25">
      <c r="A3547" t="s">
        <v>524</v>
      </c>
      <c r="B3547" t="s">
        <v>742</v>
      </c>
      <c r="C3547" t="s">
        <v>483</v>
      </c>
      <c r="D3547" t="s">
        <v>8</v>
      </c>
      <c r="E3547" t="s">
        <v>743</v>
      </c>
      <c r="F3547" t="s">
        <v>1045</v>
      </c>
      <c r="G3547">
        <f t="shared" si="110"/>
        <v>5</v>
      </c>
      <c r="H3547" t="str">
        <f t="shared" si="111"/>
        <v>5 - 13–16</v>
      </c>
      <c r="I3547" t="s">
        <v>718</v>
      </c>
      <c r="J3547" t="s">
        <v>513</v>
      </c>
      <c r="K3547">
        <v>2</v>
      </c>
    </row>
    <row r="3548" spans="1:11" x14ac:dyDescent="0.25">
      <c r="A3548" t="s">
        <v>524</v>
      </c>
      <c r="B3548" t="s">
        <v>742</v>
      </c>
      <c r="C3548" t="s">
        <v>483</v>
      </c>
      <c r="D3548" t="s">
        <v>8</v>
      </c>
      <c r="E3548" t="s">
        <v>743</v>
      </c>
      <c r="F3548" t="s">
        <v>1045</v>
      </c>
      <c r="G3548">
        <f t="shared" si="110"/>
        <v>6</v>
      </c>
      <c r="H3548" t="str">
        <f t="shared" si="111"/>
        <v>6 - 21–30</v>
      </c>
      <c r="I3548" t="s">
        <v>68</v>
      </c>
      <c r="J3548" t="s">
        <v>513</v>
      </c>
      <c r="K3548">
        <v>0</v>
      </c>
    </row>
    <row r="3549" spans="1:11" x14ac:dyDescent="0.25">
      <c r="A3549" t="s">
        <v>524</v>
      </c>
      <c r="B3549" t="s">
        <v>742</v>
      </c>
      <c r="C3549" t="s">
        <v>483</v>
      </c>
      <c r="D3549" t="s">
        <v>8</v>
      </c>
      <c r="E3549" t="s">
        <v>743</v>
      </c>
      <c r="F3549" t="s">
        <v>1045</v>
      </c>
      <c r="G3549">
        <f t="shared" si="110"/>
        <v>7</v>
      </c>
      <c r="H3549" t="str">
        <f t="shared" si="111"/>
        <v>7 - More than 30</v>
      </c>
      <c r="I3549" t="s">
        <v>69</v>
      </c>
      <c r="J3549" t="s">
        <v>513</v>
      </c>
      <c r="K3549">
        <v>1</v>
      </c>
    </row>
    <row r="3550" spans="1:11" x14ac:dyDescent="0.25">
      <c r="A3550" t="s">
        <v>524</v>
      </c>
      <c r="B3550" t="s">
        <v>736</v>
      </c>
      <c r="C3550" t="s">
        <v>483</v>
      </c>
      <c r="D3550" t="s">
        <v>8</v>
      </c>
      <c r="E3550" t="s">
        <v>737</v>
      </c>
      <c r="F3550" t="s">
        <v>1045</v>
      </c>
      <c r="G3550">
        <f t="shared" si="110"/>
        <v>1</v>
      </c>
      <c r="H3550" t="str">
        <f t="shared" si="111"/>
        <v>1 - None</v>
      </c>
      <c r="I3550" t="s">
        <v>43</v>
      </c>
      <c r="J3550" t="s">
        <v>513</v>
      </c>
      <c r="K3550">
        <v>24</v>
      </c>
    </row>
    <row r="3551" spans="1:11" x14ac:dyDescent="0.25">
      <c r="A3551" t="s">
        <v>524</v>
      </c>
      <c r="B3551" t="s">
        <v>736</v>
      </c>
      <c r="C3551" t="s">
        <v>483</v>
      </c>
      <c r="D3551" t="s">
        <v>8</v>
      </c>
      <c r="E3551" t="s">
        <v>737</v>
      </c>
      <c r="F3551" t="s">
        <v>1045</v>
      </c>
      <c r="G3551">
        <f t="shared" si="110"/>
        <v>2</v>
      </c>
      <c r="H3551" t="str">
        <f t="shared" si="111"/>
        <v>2 - 1–4</v>
      </c>
      <c r="I3551" t="s">
        <v>44</v>
      </c>
      <c r="J3551" t="s">
        <v>513</v>
      </c>
      <c r="K3551">
        <v>25</v>
      </c>
    </row>
    <row r="3552" spans="1:11" x14ac:dyDescent="0.25">
      <c r="A3552" t="s">
        <v>524</v>
      </c>
      <c r="B3552" t="s">
        <v>736</v>
      </c>
      <c r="C3552" t="s">
        <v>483</v>
      </c>
      <c r="D3552" t="s">
        <v>8</v>
      </c>
      <c r="E3552" t="s">
        <v>737</v>
      </c>
      <c r="F3552" t="s">
        <v>1045</v>
      </c>
      <c r="G3552">
        <f t="shared" si="110"/>
        <v>3</v>
      </c>
      <c r="H3552" t="str">
        <f t="shared" si="111"/>
        <v>3 - 5–8</v>
      </c>
      <c r="I3552" t="s">
        <v>716</v>
      </c>
      <c r="J3552" t="s">
        <v>513</v>
      </c>
      <c r="K3552">
        <v>5</v>
      </c>
    </row>
    <row r="3553" spans="1:11" x14ac:dyDescent="0.25">
      <c r="A3553" t="s">
        <v>524</v>
      </c>
      <c r="B3553" t="s">
        <v>736</v>
      </c>
      <c r="C3553" t="s">
        <v>483</v>
      </c>
      <c r="D3553" t="s">
        <v>8</v>
      </c>
      <c r="E3553" t="s">
        <v>737</v>
      </c>
      <c r="F3553" t="s">
        <v>1045</v>
      </c>
      <c r="G3553">
        <f t="shared" si="110"/>
        <v>4</v>
      </c>
      <c r="H3553" t="str">
        <f t="shared" si="111"/>
        <v>4 - 9–12</v>
      </c>
      <c r="I3553" t="s">
        <v>717</v>
      </c>
      <c r="J3553" t="s">
        <v>513</v>
      </c>
      <c r="K3553">
        <v>0</v>
      </c>
    </row>
    <row r="3554" spans="1:11" x14ac:dyDescent="0.25">
      <c r="A3554" t="s">
        <v>524</v>
      </c>
      <c r="B3554" t="s">
        <v>736</v>
      </c>
      <c r="C3554" t="s">
        <v>483</v>
      </c>
      <c r="D3554" t="s">
        <v>8</v>
      </c>
      <c r="E3554" t="s">
        <v>737</v>
      </c>
      <c r="F3554" t="s">
        <v>1045</v>
      </c>
      <c r="G3554">
        <f t="shared" si="110"/>
        <v>5</v>
      </c>
      <c r="H3554" t="str">
        <f t="shared" si="111"/>
        <v>5 - 13–16</v>
      </c>
      <c r="I3554" t="s">
        <v>718</v>
      </c>
      <c r="J3554" t="s">
        <v>513</v>
      </c>
      <c r="K3554">
        <v>1</v>
      </c>
    </row>
    <row r="3555" spans="1:11" x14ac:dyDescent="0.25">
      <c r="A3555" t="s">
        <v>524</v>
      </c>
      <c r="B3555" t="s">
        <v>736</v>
      </c>
      <c r="C3555" t="s">
        <v>483</v>
      </c>
      <c r="D3555" t="s">
        <v>8</v>
      </c>
      <c r="E3555" t="s">
        <v>737</v>
      </c>
      <c r="F3555" t="s">
        <v>1045</v>
      </c>
      <c r="G3555">
        <f t="shared" si="110"/>
        <v>6</v>
      </c>
      <c r="H3555" t="str">
        <f t="shared" si="111"/>
        <v>6 - 17–20</v>
      </c>
      <c r="I3555" t="s">
        <v>719</v>
      </c>
      <c r="J3555" t="s">
        <v>513</v>
      </c>
      <c r="K3555">
        <v>0</v>
      </c>
    </row>
    <row r="3556" spans="1:11" x14ac:dyDescent="0.25">
      <c r="A3556" t="s">
        <v>524</v>
      </c>
      <c r="B3556" t="s">
        <v>736</v>
      </c>
      <c r="C3556" t="s">
        <v>483</v>
      </c>
      <c r="D3556" t="s">
        <v>8</v>
      </c>
      <c r="E3556" t="s">
        <v>737</v>
      </c>
      <c r="F3556" t="s">
        <v>1045</v>
      </c>
      <c r="G3556">
        <f t="shared" si="110"/>
        <v>7</v>
      </c>
      <c r="H3556" t="str">
        <f t="shared" si="111"/>
        <v>7 - More than 30</v>
      </c>
      <c r="I3556" t="s">
        <v>69</v>
      </c>
      <c r="J3556" t="s">
        <v>513</v>
      </c>
      <c r="K3556">
        <v>1</v>
      </c>
    </row>
    <row r="3557" spans="1:11" x14ac:dyDescent="0.25">
      <c r="A3557" t="s">
        <v>524</v>
      </c>
      <c r="B3557" t="s">
        <v>740</v>
      </c>
      <c r="C3557" t="s">
        <v>483</v>
      </c>
      <c r="D3557" t="s">
        <v>8</v>
      </c>
      <c r="E3557" t="s">
        <v>741</v>
      </c>
      <c r="F3557" t="s">
        <v>1045</v>
      </c>
      <c r="G3557">
        <f t="shared" si="110"/>
        <v>1</v>
      </c>
      <c r="H3557" t="str">
        <f t="shared" si="111"/>
        <v>1 - None</v>
      </c>
      <c r="I3557" t="s">
        <v>43</v>
      </c>
      <c r="J3557" t="s">
        <v>513</v>
      </c>
      <c r="K3557">
        <v>16</v>
      </c>
    </row>
    <row r="3558" spans="1:11" x14ac:dyDescent="0.25">
      <c r="A3558" t="s">
        <v>524</v>
      </c>
      <c r="B3558" t="s">
        <v>740</v>
      </c>
      <c r="C3558" t="s">
        <v>483</v>
      </c>
      <c r="D3558" t="s">
        <v>8</v>
      </c>
      <c r="E3558" t="s">
        <v>741</v>
      </c>
      <c r="F3558" t="s">
        <v>1045</v>
      </c>
      <c r="G3558">
        <f t="shared" si="110"/>
        <v>2</v>
      </c>
      <c r="H3558" t="str">
        <f t="shared" si="111"/>
        <v>2 - 1–4</v>
      </c>
      <c r="I3558" t="s">
        <v>44</v>
      </c>
      <c r="J3558" t="s">
        <v>513</v>
      </c>
      <c r="K3558">
        <v>28</v>
      </c>
    </row>
    <row r="3559" spans="1:11" x14ac:dyDescent="0.25">
      <c r="A3559" t="s">
        <v>524</v>
      </c>
      <c r="B3559" t="s">
        <v>740</v>
      </c>
      <c r="C3559" t="s">
        <v>483</v>
      </c>
      <c r="D3559" t="s">
        <v>8</v>
      </c>
      <c r="E3559" t="s">
        <v>741</v>
      </c>
      <c r="F3559" t="s">
        <v>1045</v>
      </c>
      <c r="G3559">
        <f t="shared" si="110"/>
        <v>3</v>
      </c>
      <c r="H3559" t="str">
        <f t="shared" si="111"/>
        <v>3 - 5–8</v>
      </c>
      <c r="I3559" t="s">
        <v>716</v>
      </c>
      <c r="J3559" t="s">
        <v>513</v>
      </c>
      <c r="K3559">
        <v>8</v>
      </c>
    </row>
    <row r="3560" spans="1:11" x14ac:dyDescent="0.25">
      <c r="A3560" t="s">
        <v>524</v>
      </c>
      <c r="B3560" t="s">
        <v>740</v>
      </c>
      <c r="C3560" t="s">
        <v>483</v>
      </c>
      <c r="D3560" t="s">
        <v>8</v>
      </c>
      <c r="E3560" t="s">
        <v>741</v>
      </c>
      <c r="F3560" t="s">
        <v>1045</v>
      </c>
      <c r="G3560">
        <f t="shared" si="110"/>
        <v>4</v>
      </c>
      <c r="H3560" t="str">
        <f t="shared" si="111"/>
        <v>4 - 9–12</v>
      </c>
      <c r="I3560" t="s">
        <v>717</v>
      </c>
      <c r="J3560" t="s">
        <v>513</v>
      </c>
      <c r="K3560">
        <v>3</v>
      </c>
    </row>
    <row r="3561" spans="1:11" x14ac:dyDescent="0.25">
      <c r="A3561" t="s">
        <v>524</v>
      </c>
      <c r="B3561" t="s">
        <v>740</v>
      </c>
      <c r="C3561" t="s">
        <v>483</v>
      </c>
      <c r="D3561" t="s">
        <v>8</v>
      </c>
      <c r="E3561" t="s">
        <v>741</v>
      </c>
      <c r="F3561" t="s">
        <v>1045</v>
      </c>
      <c r="G3561">
        <f t="shared" si="110"/>
        <v>5</v>
      </c>
      <c r="H3561" t="str">
        <f t="shared" si="111"/>
        <v>5 - 13–16</v>
      </c>
      <c r="I3561" t="s">
        <v>718</v>
      </c>
      <c r="J3561" t="s">
        <v>513</v>
      </c>
      <c r="K3561">
        <v>0</v>
      </c>
    </row>
    <row r="3562" spans="1:11" x14ac:dyDescent="0.25">
      <c r="A3562" t="s">
        <v>524</v>
      </c>
      <c r="B3562" t="s">
        <v>740</v>
      </c>
      <c r="C3562" t="s">
        <v>483</v>
      </c>
      <c r="D3562" t="s">
        <v>8</v>
      </c>
      <c r="E3562" t="s">
        <v>741</v>
      </c>
      <c r="F3562" t="s">
        <v>1045</v>
      </c>
      <c r="G3562">
        <f t="shared" si="110"/>
        <v>6</v>
      </c>
      <c r="H3562" t="str">
        <f t="shared" si="111"/>
        <v>6 - 17–20</v>
      </c>
      <c r="I3562" t="s">
        <v>719</v>
      </c>
      <c r="J3562" t="s">
        <v>513</v>
      </c>
      <c r="K3562">
        <v>0</v>
      </c>
    </row>
    <row r="3563" spans="1:11" x14ac:dyDescent="0.25">
      <c r="A3563" t="s">
        <v>524</v>
      </c>
      <c r="B3563" t="s">
        <v>740</v>
      </c>
      <c r="C3563" t="s">
        <v>483</v>
      </c>
      <c r="D3563" t="s">
        <v>8</v>
      </c>
      <c r="E3563" t="s">
        <v>741</v>
      </c>
      <c r="F3563" t="s">
        <v>1045</v>
      </c>
      <c r="G3563">
        <f t="shared" si="110"/>
        <v>7</v>
      </c>
      <c r="H3563" t="str">
        <f t="shared" si="111"/>
        <v>7 - More than 30</v>
      </c>
      <c r="I3563" t="s">
        <v>69</v>
      </c>
      <c r="J3563" t="s">
        <v>513</v>
      </c>
      <c r="K3563">
        <v>1</v>
      </c>
    </row>
    <row r="3564" spans="1:11" x14ac:dyDescent="0.25">
      <c r="A3564" t="s">
        <v>524</v>
      </c>
      <c r="B3564" t="s">
        <v>724</v>
      </c>
      <c r="C3564" t="s">
        <v>483</v>
      </c>
      <c r="D3564" t="s">
        <v>8</v>
      </c>
      <c r="E3564" t="s">
        <v>725</v>
      </c>
      <c r="F3564" t="s">
        <v>1045</v>
      </c>
      <c r="G3564">
        <f t="shared" si="110"/>
        <v>1</v>
      </c>
      <c r="H3564" t="str">
        <f t="shared" si="111"/>
        <v>1 - None</v>
      </c>
      <c r="I3564" t="s">
        <v>43</v>
      </c>
      <c r="J3564" t="s">
        <v>513</v>
      </c>
      <c r="K3564">
        <v>0</v>
      </c>
    </row>
    <row r="3565" spans="1:11" x14ac:dyDescent="0.25">
      <c r="A3565" t="s">
        <v>524</v>
      </c>
      <c r="B3565" t="s">
        <v>724</v>
      </c>
      <c r="C3565" t="s">
        <v>483</v>
      </c>
      <c r="D3565" t="s">
        <v>8</v>
      </c>
      <c r="E3565" t="s">
        <v>725</v>
      </c>
      <c r="F3565" t="s">
        <v>1045</v>
      </c>
      <c r="G3565">
        <f t="shared" si="110"/>
        <v>2</v>
      </c>
      <c r="H3565" t="str">
        <f t="shared" si="111"/>
        <v>2 - 1–4</v>
      </c>
      <c r="I3565" t="s">
        <v>44</v>
      </c>
      <c r="J3565" t="s">
        <v>513</v>
      </c>
      <c r="K3565">
        <v>14</v>
      </c>
    </row>
    <row r="3566" spans="1:11" x14ac:dyDescent="0.25">
      <c r="A3566" t="s">
        <v>524</v>
      </c>
      <c r="B3566" t="s">
        <v>724</v>
      </c>
      <c r="C3566" t="s">
        <v>483</v>
      </c>
      <c r="D3566" t="s">
        <v>8</v>
      </c>
      <c r="E3566" t="s">
        <v>725</v>
      </c>
      <c r="F3566" t="s">
        <v>1045</v>
      </c>
      <c r="G3566">
        <f t="shared" si="110"/>
        <v>3</v>
      </c>
      <c r="H3566" t="str">
        <f t="shared" si="111"/>
        <v>3 - 5–8</v>
      </c>
      <c r="I3566" t="s">
        <v>716</v>
      </c>
      <c r="J3566" t="s">
        <v>513</v>
      </c>
      <c r="K3566">
        <v>20</v>
      </c>
    </row>
    <row r="3567" spans="1:11" x14ac:dyDescent="0.25">
      <c r="A3567" t="s">
        <v>524</v>
      </c>
      <c r="B3567" t="s">
        <v>724</v>
      </c>
      <c r="C3567" t="s">
        <v>483</v>
      </c>
      <c r="D3567" t="s">
        <v>8</v>
      </c>
      <c r="E3567" t="s">
        <v>725</v>
      </c>
      <c r="F3567" t="s">
        <v>1045</v>
      </c>
      <c r="G3567">
        <f t="shared" si="110"/>
        <v>4</v>
      </c>
      <c r="H3567" t="str">
        <f t="shared" si="111"/>
        <v>4 - 9–12</v>
      </c>
      <c r="I3567" t="s">
        <v>717</v>
      </c>
      <c r="J3567" t="s">
        <v>513</v>
      </c>
      <c r="K3567">
        <v>12</v>
      </c>
    </row>
    <row r="3568" spans="1:11" x14ac:dyDescent="0.25">
      <c r="A3568" t="s">
        <v>524</v>
      </c>
      <c r="B3568" t="s">
        <v>724</v>
      </c>
      <c r="C3568" t="s">
        <v>483</v>
      </c>
      <c r="D3568" t="s">
        <v>8</v>
      </c>
      <c r="E3568" t="s">
        <v>725</v>
      </c>
      <c r="F3568" t="s">
        <v>1045</v>
      </c>
      <c r="G3568">
        <f t="shared" si="110"/>
        <v>5</v>
      </c>
      <c r="H3568" t="str">
        <f t="shared" si="111"/>
        <v>5 - 13–16</v>
      </c>
      <c r="I3568" t="s">
        <v>718</v>
      </c>
      <c r="J3568" t="s">
        <v>513</v>
      </c>
      <c r="K3568">
        <v>2</v>
      </c>
    </row>
    <row r="3569" spans="1:11" x14ac:dyDescent="0.25">
      <c r="A3569" t="s">
        <v>524</v>
      </c>
      <c r="B3569" t="s">
        <v>724</v>
      </c>
      <c r="C3569" t="s">
        <v>483</v>
      </c>
      <c r="D3569" t="s">
        <v>8</v>
      </c>
      <c r="E3569" t="s">
        <v>725</v>
      </c>
      <c r="F3569" t="s">
        <v>1045</v>
      </c>
      <c r="G3569">
        <f t="shared" si="110"/>
        <v>6</v>
      </c>
      <c r="H3569" t="str">
        <f t="shared" si="111"/>
        <v>6 - 17–20</v>
      </c>
      <c r="I3569" t="s">
        <v>719</v>
      </c>
      <c r="J3569" t="s">
        <v>513</v>
      </c>
      <c r="K3569">
        <v>6</v>
      </c>
    </row>
    <row r="3570" spans="1:11" x14ac:dyDescent="0.25">
      <c r="A3570" t="s">
        <v>524</v>
      </c>
      <c r="B3570" t="s">
        <v>724</v>
      </c>
      <c r="C3570" t="s">
        <v>483</v>
      </c>
      <c r="D3570" t="s">
        <v>8</v>
      </c>
      <c r="E3570" t="s">
        <v>725</v>
      </c>
      <c r="F3570" t="s">
        <v>1045</v>
      </c>
      <c r="G3570">
        <f t="shared" si="110"/>
        <v>7</v>
      </c>
      <c r="H3570" t="str">
        <f t="shared" si="111"/>
        <v>7 - 21–30</v>
      </c>
      <c r="I3570" t="s">
        <v>68</v>
      </c>
      <c r="J3570" t="s">
        <v>513</v>
      </c>
      <c r="K3570">
        <v>0</v>
      </c>
    </row>
    <row r="3571" spans="1:11" x14ac:dyDescent="0.25">
      <c r="A3571" t="s">
        <v>524</v>
      </c>
      <c r="B3571" t="s">
        <v>724</v>
      </c>
      <c r="C3571" t="s">
        <v>483</v>
      </c>
      <c r="D3571" t="s">
        <v>8</v>
      </c>
      <c r="E3571" t="s">
        <v>725</v>
      </c>
      <c r="F3571" t="s">
        <v>1045</v>
      </c>
      <c r="G3571">
        <f t="shared" si="110"/>
        <v>8</v>
      </c>
      <c r="H3571" t="str">
        <f t="shared" si="111"/>
        <v>8 - More than 30</v>
      </c>
      <c r="I3571" t="s">
        <v>69</v>
      </c>
      <c r="J3571" t="s">
        <v>513</v>
      </c>
      <c r="K3571">
        <v>2</v>
      </c>
    </row>
    <row r="3572" spans="1:11" x14ac:dyDescent="0.25">
      <c r="A3572" t="s">
        <v>524</v>
      </c>
      <c r="B3572" t="s">
        <v>726</v>
      </c>
      <c r="C3572" t="s">
        <v>483</v>
      </c>
      <c r="D3572" t="s">
        <v>8</v>
      </c>
      <c r="E3572" t="s">
        <v>727</v>
      </c>
      <c r="F3572" t="s">
        <v>1045</v>
      </c>
      <c r="G3572">
        <f t="shared" si="110"/>
        <v>1</v>
      </c>
      <c r="H3572" t="str">
        <f t="shared" si="111"/>
        <v>1 - None</v>
      </c>
      <c r="I3572" t="s">
        <v>43</v>
      </c>
      <c r="J3572" t="s">
        <v>513</v>
      </c>
      <c r="K3572">
        <v>8</v>
      </c>
    </row>
    <row r="3573" spans="1:11" x14ac:dyDescent="0.25">
      <c r="A3573" t="s">
        <v>524</v>
      </c>
      <c r="B3573" t="s">
        <v>726</v>
      </c>
      <c r="C3573" t="s">
        <v>483</v>
      </c>
      <c r="D3573" t="s">
        <v>8</v>
      </c>
      <c r="E3573" t="s">
        <v>727</v>
      </c>
      <c r="F3573" t="s">
        <v>1045</v>
      </c>
      <c r="G3573">
        <f t="shared" si="110"/>
        <v>2</v>
      </c>
      <c r="H3573" t="str">
        <f t="shared" si="111"/>
        <v>2 - 1–4</v>
      </c>
      <c r="I3573" t="s">
        <v>44</v>
      </c>
      <c r="J3573" t="s">
        <v>513</v>
      </c>
      <c r="K3573">
        <v>17</v>
      </c>
    </row>
    <row r="3574" spans="1:11" x14ac:dyDescent="0.25">
      <c r="A3574" t="s">
        <v>524</v>
      </c>
      <c r="B3574" t="s">
        <v>726</v>
      </c>
      <c r="C3574" t="s">
        <v>483</v>
      </c>
      <c r="D3574" t="s">
        <v>8</v>
      </c>
      <c r="E3574" t="s">
        <v>727</v>
      </c>
      <c r="F3574" t="s">
        <v>1045</v>
      </c>
      <c r="G3574">
        <f t="shared" si="110"/>
        <v>3</v>
      </c>
      <c r="H3574" t="str">
        <f t="shared" si="111"/>
        <v>3 - 5–8</v>
      </c>
      <c r="I3574" t="s">
        <v>716</v>
      </c>
      <c r="J3574" t="s">
        <v>513</v>
      </c>
      <c r="K3574">
        <v>14</v>
      </c>
    </row>
    <row r="3575" spans="1:11" x14ac:dyDescent="0.25">
      <c r="A3575" t="s">
        <v>524</v>
      </c>
      <c r="B3575" t="s">
        <v>726</v>
      </c>
      <c r="C3575" t="s">
        <v>483</v>
      </c>
      <c r="D3575" t="s">
        <v>8</v>
      </c>
      <c r="E3575" t="s">
        <v>727</v>
      </c>
      <c r="F3575" t="s">
        <v>1045</v>
      </c>
      <c r="G3575">
        <f t="shared" si="110"/>
        <v>4</v>
      </c>
      <c r="H3575" t="str">
        <f t="shared" si="111"/>
        <v>4 - 9–12</v>
      </c>
      <c r="I3575" t="s">
        <v>717</v>
      </c>
      <c r="J3575" t="s">
        <v>513</v>
      </c>
      <c r="K3575">
        <v>9</v>
      </c>
    </row>
    <row r="3576" spans="1:11" x14ac:dyDescent="0.25">
      <c r="A3576" t="s">
        <v>524</v>
      </c>
      <c r="B3576" t="s">
        <v>726</v>
      </c>
      <c r="C3576" t="s">
        <v>483</v>
      </c>
      <c r="D3576" t="s">
        <v>8</v>
      </c>
      <c r="E3576" t="s">
        <v>727</v>
      </c>
      <c r="F3576" t="s">
        <v>1045</v>
      </c>
      <c r="G3576">
        <f t="shared" si="110"/>
        <v>5</v>
      </c>
      <c r="H3576" t="str">
        <f t="shared" si="111"/>
        <v>5 - 13–16</v>
      </c>
      <c r="I3576" t="s">
        <v>718</v>
      </c>
      <c r="J3576" t="s">
        <v>513</v>
      </c>
      <c r="K3576">
        <v>2</v>
      </c>
    </row>
    <row r="3577" spans="1:11" x14ac:dyDescent="0.25">
      <c r="A3577" t="s">
        <v>524</v>
      </c>
      <c r="B3577" t="s">
        <v>726</v>
      </c>
      <c r="C3577" t="s">
        <v>483</v>
      </c>
      <c r="D3577" t="s">
        <v>8</v>
      </c>
      <c r="E3577" t="s">
        <v>727</v>
      </c>
      <c r="F3577" t="s">
        <v>1045</v>
      </c>
      <c r="G3577">
        <f t="shared" si="110"/>
        <v>6</v>
      </c>
      <c r="H3577" t="str">
        <f t="shared" si="111"/>
        <v>6 - 17–20</v>
      </c>
      <c r="I3577" t="s">
        <v>719</v>
      </c>
      <c r="J3577" t="s">
        <v>513</v>
      </c>
      <c r="K3577">
        <v>5</v>
      </c>
    </row>
    <row r="3578" spans="1:11" x14ac:dyDescent="0.25">
      <c r="A3578" t="s">
        <v>524</v>
      </c>
      <c r="B3578" t="s">
        <v>726</v>
      </c>
      <c r="C3578" t="s">
        <v>483</v>
      </c>
      <c r="D3578" t="s">
        <v>8</v>
      </c>
      <c r="E3578" t="s">
        <v>727</v>
      </c>
      <c r="F3578" t="s">
        <v>1045</v>
      </c>
      <c r="G3578">
        <f t="shared" si="110"/>
        <v>7</v>
      </c>
      <c r="H3578" t="str">
        <f t="shared" si="111"/>
        <v>7 - 21–30</v>
      </c>
      <c r="I3578" t="s">
        <v>68</v>
      </c>
      <c r="J3578" t="s">
        <v>513</v>
      </c>
      <c r="K3578">
        <v>0</v>
      </c>
    </row>
    <row r="3579" spans="1:11" x14ac:dyDescent="0.25">
      <c r="A3579" t="s">
        <v>524</v>
      </c>
      <c r="B3579" t="s">
        <v>726</v>
      </c>
      <c r="C3579" t="s">
        <v>483</v>
      </c>
      <c r="D3579" t="s">
        <v>8</v>
      </c>
      <c r="E3579" t="s">
        <v>727</v>
      </c>
      <c r="F3579" t="s">
        <v>1045</v>
      </c>
      <c r="G3579">
        <f t="shared" si="110"/>
        <v>8</v>
      </c>
      <c r="H3579" t="str">
        <f t="shared" si="111"/>
        <v>8 - More than 30</v>
      </c>
      <c r="I3579" t="s">
        <v>69</v>
      </c>
      <c r="J3579" t="s">
        <v>513</v>
      </c>
      <c r="K3579">
        <v>1</v>
      </c>
    </row>
    <row r="3580" spans="1:11" x14ac:dyDescent="0.25">
      <c r="A3580" t="s">
        <v>524</v>
      </c>
      <c r="B3580" t="s">
        <v>728</v>
      </c>
      <c r="C3580" t="s">
        <v>483</v>
      </c>
      <c r="D3580" t="s">
        <v>8</v>
      </c>
      <c r="E3580" t="s">
        <v>729</v>
      </c>
      <c r="F3580" t="s">
        <v>1045</v>
      </c>
      <c r="G3580">
        <f t="shared" si="110"/>
        <v>1</v>
      </c>
      <c r="H3580" t="str">
        <f t="shared" si="111"/>
        <v>1 - None</v>
      </c>
      <c r="I3580" t="s">
        <v>43</v>
      </c>
      <c r="J3580" t="s">
        <v>513</v>
      </c>
      <c r="K3580">
        <v>9</v>
      </c>
    </row>
    <row r="3581" spans="1:11" x14ac:dyDescent="0.25">
      <c r="A3581" t="s">
        <v>524</v>
      </c>
      <c r="B3581" t="s">
        <v>728</v>
      </c>
      <c r="C3581" t="s">
        <v>483</v>
      </c>
      <c r="D3581" t="s">
        <v>8</v>
      </c>
      <c r="E3581" t="s">
        <v>729</v>
      </c>
      <c r="F3581" t="s">
        <v>1045</v>
      </c>
      <c r="G3581">
        <f t="shared" si="110"/>
        <v>2</v>
      </c>
      <c r="H3581" t="str">
        <f t="shared" si="111"/>
        <v>2 - 1–4</v>
      </c>
      <c r="I3581" t="s">
        <v>44</v>
      </c>
      <c r="J3581" t="s">
        <v>513</v>
      </c>
      <c r="K3581">
        <v>33</v>
      </c>
    </row>
    <row r="3582" spans="1:11" x14ac:dyDescent="0.25">
      <c r="A3582" t="s">
        <v>524</v>
      </c>
      <c r="B3582" t="s">
        <v>728</v>
      </c>
      <c r="C3582" t="s">
        <v>483</v>
      </c>
      <c r="D3582" t="s">
        <v>8</v>
      </c>
      <c r="E3582" t="s">
        <v>729</v>
      </c>
      <c r="F3582" t="s">
        <v>1045</v>
      </c>
      <c r="G3582">
        <f t="shared" si="110"/>
        <v>3</v>
      </c>
      <c r="H3582" t="str">
        <f t="shared" si="111"/>
        <v>3 - 5–8</v>
      </c>
      <c r="I3582" t="s">
        <v>716</v>
      </c>
      <c r="J3582" t="s">
        <v>513</v>
      </c>
      <c r="K3582">
        <v>6</v>
      </c>
    </row>
    <row r="3583" spans="1:11" x14ac:dyDescent="0.25">
      <c r="A3583" t="s">
        <v>524</v>
      </c>
      <c r="B3583" t="s">
        <v>728</v>
      </c>
      <c r="C3583" t="s">
        <v>483</v>
      </c>
      <c r="D3583" t="s">
        <v>8</v>
      </c>
      <c r="E3583" t="s">
        <v>729</v>
      </c>
      <c r="F3583" t="s">
        <v>1045</v>
      </c>
      <c r="G3583">
        <f t="shared" si="110"/>
        <v>4</v>
      </c>
      <c r="H3583" t="str">
        <f t="shared" si="111"/>
        <v>4 - 9–12</v>
      </c>
      <c r="I3583" t="s">
        <v>717</v>
      </c>
      <c r="J3583" t="s">
        <v>513</v>
      </c>
      <c r="K3583">
        <v>4</v>
      </c>
    </row>
    <row r="3584" spans="1:11" x14ac:dyDescent="0.25">
      <c r="A3584" t="s">
        <v>524</v>
      </c>
      <c r="B3584" t="s">
        <v>728</v>
      </c>
      <c r="C3584" t="s">
        <v>483</v>
      </c>
      <c r="D3584" t="s">
        <v>8</v>
      </c>
      <c r="E3584" t="s">
        <v>729</v>
      </c>
      <c r="F3584" t="s">
        <v>1045</v>
      </c>
      <c r="G3584">
        <f t="shared" si="110"/>
        <v>5</v>
      </c>
      <c r="H3584" t="str">
        <f t="shared" si="111"/>
        <v>5 - 13–16</v>
      </c>
      <c r="I3584" t="s">
        <v>718</v>
      </c>
      <c r="J3584" t="s">
        <v>513</v>
      </c>
      <c r="K3584">
        <v>1</v>
      </c>
    </row>
    <row r="3585" spans="1:11" x14ac:dyDescent="0.25">
      <c r="A3585" t="s">
        <v>524</v>
      </c>
      <c r="B3585" t="s">
        <v>728</v>
      </c>
      <c r="C3585" t="s">
        <v>483</v>
      </c>
      <c r="D3585" t="s">
        <v>8</v>
      </c>
      <c r="E3585" t="s">
        <v>729</v>
      </c>
      <c r="F3585" t="s">
        <v>1045</v>
      </c>
      <c r="G3585">
        <f t="shared" si="110"/>
        <v>6</v>
      </c>
      <c r="H3585" t="str">
        <f t="shared" si="111"/>
        <v>6 - 17–20</v>
      </c>
      <c r="I3585" t="s">
        <v>719</v>
      </c>
      <c r="J3585" t="s">
        <v>513</v>
      </c>
      <c r="K3585">
        <v>2</v>
      </c>
    </row>
    <row r="3586" spans="1:11" x14ac:dyDescent="0.25">
      <c r="A3586" t="s">
        <v>524</v>
      </c>
      <c r="B3586" t="s">
        <v>728</v>
      </c>
      <c r="C3586" t="s">
        <v>483</v>
      </c>
      <c r="D3586" t="s">
        <v>8</v>
      </c>
      <c r="E3586" t="s">
        <v>729</v>
      </c>
      <c r="F3586" t="s">
        <v>1045</v>
      </c>
      <c r="G3586">
        <f t="shared" ref="G3586:G3649" si="112">IF(E3586=E3585,1+G3585,1)</f>
        <v>7</v>
      </c>
      <c r="H3586" t="str">
        <f t="shared" ref="H3586:H3649" si="113">CONCATENATE(G3586," - ",I3586)</f>
        <v>7 - 21–30</v>
      </c>
      <c r="I3586" t="s">
        <v>68</v>
      </c>
      <c r="J3586" t="s">
        <v>513</v>
      </c>
      <c r="K3586">
        <v>0</v>
      </c>
    </row>
    <row r="3587" spans="1:11" x14ac:dyDescent="0.25">
      <c r="A3587" t="s">
        <v>524</v>
      </c>
      <c r="B3587" t="s">
        <v>728</v>
      </c>
      <c r="C3587" t="s">
        <v>483</v>
      </c>
      <c r="D3587" t="s">
        <v>8</v>
      </c>
      <c r="E3587" t="s">
        <v>729</v>
      </c>
      <c r="F3587" t="s">
        <v>1045</v>
      </c>
      <c r="G3587">
        <f t="shared" si="112"/>
        <v>8</v>
      </c>
      <c r="H3587" t="str">
        <f t="shared" si="113"/>
        <v>8 - More than 30</v>
      </c>
      <c r="I3587" t="s">
        <v>69</v>
      </c>
      <c r="J3587" t="s">
        <v>513</v>
      </c>
      <c r="K3587">
        <v>1</v>
      </c>
    </row>
    <row r="3588" spans="1:11" x14ac:dyDescent="0.25">
      <c r="A3588" t="s">
        <v>524</v>
      </c>
      <c r="B3588" t="s">
        <v>732</v>
      </c>
      <c r="C3588" t="s">
        <v>483</v>
      </c>
      <c r="D3588" t="s">
        <v>8</v>
      </c>
      <c r="E3588" t="s">
        <v>733</v>
      </c>
      <c r="F3588" t="s">
        <v>1045</v>
      </c>
      <c r="G3588">
        <f t="shared" si="112"/>
        <v>1</v>
      </c>
      <c r="H3588" t="str">
        <f t="shared" si="113"/>
        <v>1 - None</v>
      </c>
      <c r="I3588" t="s">
        <v>43</v>
      </c>
      <c r="J3588" t="s">
        <v>513</v>
      </c>
      <c r="K3588">
        <v>40</v>
      </c>
    </row>
    <row r="3589" spans="1:11" x14ac:dyDescent="0.25">
      <c r="A3589" t="s">
        <v>524</v>
      </c>
      <c r="B3589" t="s">
        <v>732</v>
      </c>
      <c r="C3589" t="s">
        <v>483</v>
      </c>
      <c r="D3589" t="s">
        <v>8</v>
      </c>
      <c r="E3589" t="s">
        <v>733</v>
      </c>
      <c r="F3589" t="s">
        <v>1045</v>
      </c>
      <c r="G3589">
        <f t="shared" si="112"/>
        <v>2</v>
      </c>
      <c r="H3589" t="str">
        <f t="shared" si="113"/>
        <v>2 - 1–4</v>
      </c>
      <c r="I3589" t="s">
        <v>44</v>
      </c>
      <c r="J3589" t="s">
        <v>513</v>
      </c>
      <c r="K3589">
        <v>9</v>
      </c>
    </row>
    <row r="3590" spans="1:11" x14ac:dyDescent="0.25">
      <c r="A3590" t="s">
        <v>524</v>
      </c>
      <c r="B3590" t="s">
        <v>732</v>
      </c>
      <c r="C3590" t="s">
        <v>483</v>
      </c>
      <c r="D3590" t="s">
        <v>8</v>
      </c>
      <c r="E3590" t="s">
        <v>733</v>
      </c>
      <c r="F3590" t="s">
        <v>1045</v>
      </c>
      <c r="G3590">
        <f t="shared" si="112"/>
        <v>3</v>
      </c>
      <c r="H3590" t="str">
        <f t="shared" si="113"/>
        <v>3 - 5–8</v>
      </c>
      <c r="I3590" t="s">
        <v>716</v>
      </c>
      <c r="J3590" t="s">
        <v>513</v>
      </c>
      <c r="K3590">
        <v>4</v>
      </c>
    </row>
    <row r="3591" spans="1:11" x14ac:dyDescent="0.25">
      <c r="A3591" t="s">
        <v>524</v>
      </c>
      <c r="B3591" t="s">
        <v>732</v>
      </c>
      <c r="C3591" t="s">
        <v>483</v>
      </c>
      <c r="D3591" t="s">
        <v>8</v>
      </c>
      <c r="E3591" t="s">
        <v>733</v>
      </c>
      <c r="F3591" t="s">
        <v>1045</v>
      </c>
      <c r="G3591">
        <f t="shared" si="112"/>
        <v>4</v>
      </c>
      <c r="H3591" t="str">
        <f t="shared" si="113"/>
        <v>4 - 9–12</v>
      </c>
      <c r="I3591" t="s">
        <v>717</v>
      </c>
      <c r="J3591" t="s">
        <v>513</v>
      </c>
      <c r="K3591">
        <v>1</v>
      </c>
    </row>
    <row r="3592" spans="1:11" x14ac:dyDescent="0.25">
      <c r="A3592" t="s">
        <v>524</v>
      </c>
      <c r="B3592" t="s">
        <v>732</v>
      </c>
      <c r="C3592" t="s">
        <v>483</v>
      </c>
      <c r="D3592" t="s">
        <v>8</v>
      </c>
      <c r="E3592" t="s">
        <v>733</v>
      </c>
      <c r="F3592" t="s">
        <v>1045</v>
      </c>
      <c r="G3592">
        <f t="shared" si="112"/>
        <v>5</v>
      </c>
      <c r="H3592" t="str">
        <f t="shared" si="113"/>
        <v>5 - 13–16</v>
      </c>
      <c r="I3592" t="s">
        <v>718</v>
      </c>
      <c r="J3592" t="s">
        <v>513</v>
      </c>
      <c r="K3592">
        <v>0</v>
      </c>
    </row>
    <row r="3593" spans="1:11" x14ac:dyDescent="0.25">
      <c r="A3593" t="s">
        <v>524</v>
      </c>
      <c r="B3593" t="s">
        <v>732</v>
      </c>
      <c r="C3593" t="s">
        <v>483</v>
      </c>
      <c r="D3593" t="s">
        <v>8</v>
      </c>
      <c r="E3593" t="s">
        <v>733</v>
      </c>
      <c r="F3593" t="s">
        <v>1045</v>
      </c>
      <c r="G3593">
        <f t="shared" si="112"/>
        <v>6</v>
      </c>
      <c r="H3593" t="str">
        <f t="shared" si="113"/>
        <v>6 - 17–20</v>
      </c>
      <c r="I3593" t="s">
        <v>719</v>
      </c>
      <c r="J3593" t="s">
        <v>513</v>
      </c>
      <c r="K3593">
        <v>1</v>
      </c>
    </row>
    <row r="3594" spans="1:11" x14ac:dyDescent="0.25">
      <c r="A3594" t="s">
        <v>524</v>
      </c>
      <c r="B3594" t="s">
        <v>732</v>
      </c>
      <c r="C3594" t="s">
        <v>483</v>
      </c>
      <c r="D3594" t="s">
        <v>8</v>
      </c>
      <c r="E3594" t="s">
        <v>733</v>
      </c>
      <c r="F3594" t="s">
        <v>1045</v>
      </c>
      <c r="G3594">
        <f t="shared" si="112"/>
        <v>7</v>
      </c>
      <c r="H3594" t="str">
        <f t="shared" si="113"/>
        <v>7 - 21–30</v>
      </c>
      <c r="I3594" t="s">
        <v>68</v>
      </c>
      <c r="J3594" t="s">
        <v>513</v>
      </c>
      <c r="K3594">
        <v>1</v>
      </c>
    </row>
    <row r="3595" spans="1:11" x14ac:dyDescent="0.25">
      <c r="A3595" t="s">
        <v>524</v>
      </c>
      <c r="B3595" t="s">
        <v>732</v>
      </c>
      <c r="C3595" t="s">
        <v>483</v>
      </c>
      <c r="D3595" t="s">
        <v>8</v>
      </c>
      <c r="E3595" t="s">
        <v>733</v>
      </c>
      <c r="F3595" t="s">
        <v>1045</v>
      </c>
      <c r="G3595">
        <f t="shared" si="112"/>
        <v>8</v>
      </c>
      <c r="H3595" t="str">
        <f t="shared" si="113"/>
        <v>8 - More than 30</v>
      </c>
      <c r="I3595" t="s">
        <v>69</v>
      </c>
      <c r="J3595" t="s">
        <v>513</v>
      </c>
      <c r="K3595">
        <v>0</v>
      </c>
    </row>
    <row r="3596" spans="1:11" x14ac:dyDescent="0.25">
      <c r="A3596" t="s">
        <v>524</v>
      </c>
      <c r="B3596" t="s">
        <v>714</v>
      </c>
      <c r="C3596" t="s">
        <v>483</v>
      </c>
      <c r="D3596" t="s">
        <v>8</v>
      </c>
      <c r="E3596" t="s">
        <v>715</v>
      </c>
      <c r="F3596" t="s">
        <v>1045</v>
      </c>
      <c r="G3596">
        <f t="shared" si="112"/>
        <v>1</v>
      </c>
      <c r="H3596" t="str">
        <f t="shared" si="113"/>
        <v>1 - None</v>
      </c>
      <c r="I3596" t="s">
        <v>43</v>
      </c>
      <c r="J3596" t="s">
        <v>513</v>
      </c>
      <c r="K3596">
        <v>0</v>
      </c>
    </row>
    <row r="3597" spans="1:11" x14ac:dyDescent="0.25">
      <c r="A3597" t="s">
        <v>524</v>
      </c>
      <c r="B3597" t="s">
        <v>714</v>
      </c>
      <c r="C3597" t="s">
        <v>483</v>
      </c>
      <c r="D3597" t="s">
        <v>8</v>
      </c>
      <c r="E3597" t="s">
        <v>715</v>
      </c>
      <c r="F3597" t="s">
        <v>1045</v>
      </c>
      <c r="G3597">
        <f t="shared" si="112"/>
        <v>2</v>
      </c>
      <c r="H3597" t="str">
        <f t="shared" si="113"/>
        <v>2 - 1–4</v>
      </c>
      <c r="I3597" t="s">
        <v>44</v>
      </c>
      <c r="J3597" t="s">
        <v>513</v>
      </c>
      <c r="K3597">
        <v>4</v>
      </c>
    </row>
    <row r="3598" spans="1:11" x14ac:dyDescent="0.25">
      <c r="A3598" t="s">
        <v>524</v>
      </c>
      <c r="B3598" t="s">
        <v>714</v>
      </c>
      <c r="C3598" t="s">
        <v>483</v>
      </c>
      <c r="D3598" t="s">
        <v>8</v>
      </c>
      <c r="E3598" t="s">
        <v>715</v>
      </c>
      <c r="F3598" t="s">
        <v>1045</v>
      </c>
      <c r="G3598">
        <f t="shared" si="112"/>
        <v>3</v>
      </c>
      <c r="H3598" t="str">
        <f t="shared" si="113"/>
        <v>3 - 5–8</v>
      </c>
      <c r="I3598" t="s">
        <v>716</v>
      </c>
      <c r="J3598" t="s">
        <v>513</v>
      </c>
      <c r="K3598">
        <v>9</v>
      </c>
    </row>
    <row r="3599" spans="1:11" x14ac:dyDescent="0.25">
      <c r="A3599" t="s">
        <v>524</v>
      </c>
      <c r="B3599" t="s">
        <v>714</v>
      </c>
      <c r="C3599" t="s">
        <v>483</v>
      </c>
      <c r="D3599" t="s">
        <v>8</v>
      </c>
      <c r="E3599" t="s">
        <v>715</v>
      </c>
      <c r="F3599" t="s">
        <v>1045</v>
      </c>
      <c r="G3599">
        <f t="shared" si="112"/>
        <v>4</v>
      </c>
      <c r="H3599" t="str">
        <f t="shared" si="113"/>
        <v>4 - 9–12</v>
      </c>
      <c r="I3599" t="s">
        <v>717</v>
      </c>
      <c r="J3599" t="s">
        <v>513</v>
      </c>
      <c r="K3599">
        <v>9</v>
      </c>
    </row>
    <row r="3600" spans="1:11" x14ac:dyDescent="0.25">
      <c r="A3600" t="s">
        <v>524</v>
      </c>
      <c r="B3600" t="s">
        <v>714</v>
      </c>
      <c r="C3600" t="s">
        <v>483</v>
      </c>
      <c r="D3600" t="s">
        <v>8</v>
      </c>
      <c r="E3600" t="s">
        <v>715</v>
      </c>
      <c r="F3600" t="s">
        <v>1045</v>
      </c>
      <c r="G3600">
        <f t="shared" si="112"/>
        <v>5</v>
      </c>
      <c r="H3600" t="str">
        <f t="shared" si="113"/>
        <v>5 - 13–16</v>
      </c>
      <c r="I3600" t="s">
        <v>718</v>
      </c>
      <c r="J3600" t="s">
        <v>513</v>
      </c>
      <c r="K3600">
        <v>17</v>
      </c>
    </row>
    <row r="3601" spans="1:11" x14ac:dyDescent="0.25">
      <c r="A3601" t="s">
        <v>524</v>
      </c>
      <c r="B3601" t="s">
        <v>714</v>
      </c>
      <c r="C3601" t="s">
        <v>483</v>
      </c>
      <c r="D3601" t="s">
        <v>8</v>
      </c>
      <c r="E3601" t="s">
        <v>715</v>
      </c>
      <c r="F3601" t="s">
        <v>1045</v>
      </c>
      <c r="G3601">
        <f t="shared" si="112"/>
        <v>6</v>
      </c>
      <c r="H3601" t="str">
        <f t="shared" si="113"/>
        <v>6 - 17–20</v>
      </c>
      <c r="I3601" t="s">
        <v>719</v>
      </c>
      <c r="J3601" t="s">
        <v>513</v>
      </c>
      <c r="K3601">
        <v>11</v>
      </c>
    </row>
    <row r="3602" spans="1:11" x14ac:dyDescent="0.25">
      <c r="A3602" t="s">
        <v>524</v>
      </c>
      <c r="B3602" t="s">
        <v>714</v>
      </c>
      <c r="C3602" t="s">
        <v>483</v>
      </c>
      <c r="D3602" t="s">
        <v>8</v>
      </c>
      <c r="E3602" t="s">
        <v>715</v>
      </c>
      <c r="F3602" t="s">
        <v>1045</v>
      </c>
      <c r="G3602">
        <f t="shared" si="112"/>
        <v>7</v>
      </c>
      <c r="H3602" t="str">
        <f t="shared" si="113"/>
        <v>7 - 21–30</v>
      </c>
      <c r="I3602" t="s">
        <v>68</v>
      </c>
      <c r="J3602" t="s">
        <v>513</v>
      </c>
      <c r="K3602">
        <v>4</v>
      </c>
    </row>
    <row r="3603" spans="1:11" x14ac:dyDescent="0.25">
      <c r="A3603" t="s">
        <v>524</v>
      </c>
      <c r="B3603" t="s">
        <v>714</v>
      </c>
      <c r="C3603" t="s">
        <v>483</v>
      </c>
      <c r="D3603" t="s">
        <v>8</v>
      </c>
      <c r="E3603" t="s">
        <v>715</v>
      </c>
      <c r="F3603" t="s">
        <v>1045</v>
      </c>
      <c r="G3603">
        <f t="shared" si="112"/>
        <v>8</v>
      </c>
      <c r="H3603" t="str">
        <f t="shared" si="113"/>
        <v>8 - More than 30</v>
      </c>
      <c r="I3603" t="s">
        <v>69</v>
      </c>
      <c r="J3603" t="s">
        <v>513</v>
      </c>
      <c r="K3603">
        <v>2</v>
      </c>
    </row>
    <row r="3604" spans="1:11" x14ac:dyDescent="0.25">
      <c r="A3604" t="s">
        <v>524</v>
      </c>
      <c r="B3604" t="s">
        <v>734</v>
      </c>
      <c r="C3604" t="s">
        <v>483</v>
      </c>
      <c r="D3604" t="s">
        <v>8</v>
      </c>
      <c r="E3604" t="s">
        <v>735</v>
      </c>
      <c r="F3604" t="s">
        <v>1045</v>
      </c>
      <c r="G3604">
        <f t="shared" si="112"/>
        <v>1</v>
      </c>
      <c r="H3604" t="str">
        <f t="shared" si="113"/>
        <v>1 - None</v>
      </c>
      <c r="I3604" t="s">
        <v>43</v>
      </c>
      <c r="J3604" t="s">
        <v>513</v>
      </c>
      <c r="K3604">
        <v>23</v>
      </c>
    </row>
    <row r="3605" spans="1:11" x14ac:dyDescent="0.25">
      <c r="A3605" t="s">
        <v>524</v>
      </c>
      <c r="B3605" t="s">
        <v>734</v>
      </c>
      <c r="C3605" t="s">
        <v>483</v>
      </c>
      <c r="D3605" t="s">
        <v>8</v>
      </c>
      <c r="E3605" t="s">
        <v>735</v>
      </c>
      <c r="F3605" t="s">
        <v>1045</v>
      </c>
      <c r="G3605">
        <f t="shared" si="112"/>
        <v>2</v>
      </c>
      <c r="H3605" t="str">
        <f t="shared" si="113"/>
        <v>2 - 1–4</v>
      </c>
      <c r="I3605" t="s">
        <v>44</v>
      </c>
      <c r="J3605" t="s">
        <v>513</v>
      </c>
      <c r="K3605">
        <v>23</v>
      </c>
    </row>
    <row r="3606" spans="1:11" x14ac:dyDescent="0.25">
      <c r="A3606" t="s">
        <v>524</v>
      </c>
      <c r="B3606" t="s">
        <v>734</v>
      </c>
      <c r="C3606" t="s">
        <v>483</v>
      </c>
      <c r="D3606" t="s">
        <v>8</v>
      </c>
      <c r="E3606" t="s">
        <v>735</v>
      </c>
      <c r="F3606" t="s">
        <v>1045</v>
      </c>
      <c r="G3606">
        <f t="shared" si="112"/>
        <v>3</v>
      </c>
      <c r="H3606" t="str">
        <f t="shared" si="113"/>
        <v>3 - 5–8</v>
      </c>
      <c r="I3606" t="s">
        <v>716</v>
      </c>
      <c r="J3606" t="s">
        <v>513</v>
      </c>
      <c r="K3606">
        <v>7</v>
      </c>
    </row>
    <row r="3607" spans="1:11" x14ac:dyDescent="0.25">
      <c r="A3607" t="s">
        <v>524</v>
      </c>
      <c r="B3607" t="s">
        <v>734</v>
      </c>
      <c r="C3607" t="s">
        <v>483</v>
      </c>
      <c r="D3607" t="s">
        <v>8</v>
      </c>
      <c r="E3607" t="s">
        <v>735</v>
      </c>
      <c r="F3607" t="s">
        <v>1045</v>
      </c>
      <c r="G3607">
        <f t="shared" si="112"/>
        <v>4</v>
      </c>
      <c r="H3607" t="str">
        <f t="shared" si="113"/>
        <v>4 - 9–12</v>
      </c>
      <c r="I3607" t="s">
        <v>717</v>
      </c>
      <c r="J3607" t="s">
        <v>513</v>
      </c>
      <c r="K3607">
        <v>1</v>
      </c>
    </row>
    <row r="3608" spans="1:11" x14ac:dyDescent="0.25">
      <c r="A3608" t="s">
        <v>524</v>
      </c>
      <c r="B3608" t="s">
        <v>734</v>
      </c>
      <c r="C3608" t="s">
        <v>483</v>
      </c>
      <c r="D3608" t="s">
        <v>8</v>
      </c>
      <c r="E3608" t="s">
        <v>735</v>
      </c>
      <c r="F3608" t="s">
        <v>1045</v>
      </c>
      <c r="G3608">
        <f t="shared" si="112"/>
        <v>5</v>
      </c>
      <c r="H3608" t="str">
        <f t="shared" si="113"/>
        <v>5 - 13–16</v>
      </c>
      <c r="I3608" t="s">
        <v>718</v>
      </c>
      <c r="J3608" t="s">
        <v>513</v>
      </c>
      <c r="K3608">
        <v>0</v>
      </c>
    </row>
    <row r="3609" spans="1:11" x14ac:dyDescent="0.25">
      <c r="A3609" t="s">
        <v>524</v>
      </c>
      <c r="B3609" t="s">
        <v>734</v>
      </c>
      <c r="C3609" t="s">
        <v>483</v>
      </c>
      <c r="D3609" t="s">
        <v>8</v>
      </c>
      <c r="E3609" t="s">
        <v>735</v>
      </c>
      <c r="F3609" t="s">
        <v>1045</v>
      </c>
      <c r="G3609">
        <f t="shared" si="112"/>
        <v>6</v>
      </c>
      <c r="H3609" t="str">
        <f t="shared" si="113"/>
        <v>6 - 17–20</v>
      </c>
      <c r="I3609" t="s">
        <v>719</v>
      </c>
      <c r="J3609" t="s">
        <v>513</v>
      </c>
      <c r="K3609">
        <v>1</v>
      </c>
    </row>
    <row r="3610" spans="1:11" x14ac:dyDescent="0.25">
      <c r="A3610" t="s">
        <v>524</v>
      </c>
      <c r="B3610" t="s">
        <v>734</v>
      </c>
      <c r="C3610" t="s">
        <v>483</v>
      </c>
      <c r="D3610" t="s">
        <v>8</v>
      </c>
      <c r="E3610" t="s">
        <v>735</v>
      </c>
      <c r="F3610" t="s">
        <v>1045</v>
      </c>
      <c r="G3610">
        <f t="shared" si="112"/>
        <v>7</v>
      </c>
      <c r="H3610" t="str">
        <f t="shared" si="113"/>
        <v>7 - 21–30</v>
      </c>
      <c r="I3610" t="s">
        <v>68</v>
      </c>
      <c r="J3610" t="s">
        <v>513</v>
      </c>
      <c r="K3610">
        <v>0</v>
      </c>
    </row>
    <row r="3611" spans="1:11" x14ac:dyDescent="0.25">
      <c r="A3611" t="s">
        <v>524</v>
      </c>
      <c r="B3611" t="s">
        <v>734</v>
      </c>
      <c r="C3611" t="s">
        <v>483</v>
      </c>
      <c r="D3611" t="s">
        <v>8</v>
      </c>
      <c r="E3611" t="s">
        <v>735</v>
      </c>
      <c r="F3611" t="s">
        <v>1045</v>
      </c>
      <c r="G3611">
        <f t="shared" si="112"/>
        <v>8</v>
      </c>
      <c r="H3611" t="str">
        <f t="shared" si="113"/>
        <v>8 - More than 30</v>
      </c>
      <c r="I3611" t="s">
        <v>69</v>
      </c>
      <c r="J3611" t="s">
        <v>513</v>
      </c>
      <c r="K3611">
        <v>1</v>
      </c>
    </row>
    <row r="3612" spans="1:11" x14ac:dyDescent="0.25">
      <c r="A3612" t="s">
        <v>524</v>
      </c>
      <c r="B3612" t="s">
        <v>579</v>
      </c>
      <c r="C3612" t="s">
        <v>580</v>
      </c>
      <c r="D3612" t="s">
        <v>8</v>
      </c>
      <c r="E3612" t="s">
        <v>1077</v>
      </c>
      <c r="F3612" t="s">
        <v>1045</v>
      </c>
      <c r="G3612">
        <f t="shared" si="112"/>
        <v>1</v>
      </c>
      <c r="H3612" t="str">
        <f t="shared" si="113"/>
        <v>1 - Yes, I teach ONLY developmental courses</v>
      </c>
      <c r="I3612" t="s">
        <v>581</v>
      </c>
      <c r="J3612" t="s">
        <v>513</v>
      </c>
      <c r="K3612">
        <v>3</v>
      </c>
    </row>
    <row r="3613" spans="1:11" x14ac:dyDescent="0.25">
      <c r="A3613" t="s">
        <v>524</v>
      </c>
      <c r="B3613" t="s">
        <v>579</v>
      </c>
      <c r="C3613" t="s">
        <v>580</v>
      </c>
      <c r="D3613" t="s">
        <v>8</v>
      </c>
      <c r="E3613" t="s">
        <v>1077</v>
      </c>
      <c r="F3613" t="s">
        <v>1045</v>
      </c>
      <c r="G3613">
        <f t="shared" si="112"/>
        <v>2</v>
      </c>
      <c r="H3613" t="str">
        <f t="shared" si="113"/>
        <v>2 - Yes, I teach both developmental and college-level courses</v>
      </c>
      <c r="I3613" t="s">
        <v>582</v>
      </c>
      <c r="J3613" t="s">
        <v>513</v>
      </c>
      <c r="K3613">
        <v>6</v>
      </c>
    </row>
    <row r="3614" spans="1:11" x14ac:dyDescent="0.25">
      <c r="A3614" t="s">
        <v>524</v>
      </c>
      <c r="B3614" t="s">
        <v>579</v>
      </c>
      <c r="C3614" t="s">
        <v>580</v>
      </c>
      <c r="D3614" t="s">
        <v>8</v>
      </c>
      <c r="E3614" t="s">
        <v>1077</v>
      </c>
      <c r="F3614" t="s">
        <v>1045</v>
      </c>
      <c r="G3614">
        <f t="shared" si="112"/>
        <v>3</v>
      </c>
      <c r="H3614" t="str">
        <f t="shared" si="113"/>
        <v>3 - No, I teach only college-level courses</v>
      </c>
      <c r="I3614" t="s">
        <v>583</v>
      </c>
      <c r="J3614" t="s">
        <v>513</v>
      </c>
      <c r="K3614">
        <v>51</v>
      </c>
    </row>
    <row r="3615" spans="1:11" x14ac:dyDescent="0.25">
      <c r="A3615" t="s">
        <v>524</v>
      </c>
      <c r="B3615" t="s">
        <v>577</v>
      </c>
      <c r="C3615" t="s">
        <v>578</v>
      </c>
      <c r="D3615" t="s">
        <v>8</v>
      </c>
      <c r="E3615" t="s">
        <v>1077</v>
      </c>
      <c r="F3615" t="s">
        <v>1045</v>
      </c>
      <c r="G3615">
        <f t="shared" si="112"/>
        <v>4</v>
      </c>
      <c r="H3615" t="str">
        <f t="shared" si="113"/>
        <v>4 - No</v>
      </c>
      <c r="I3615" t="s">
        <v>7</v>
      </c>
      <c r="J3615" t="s">
        <v>513</v>
      </c>
      <c r="K3615">
        <v>57</v>
      </c>
    </row>
    <row r="3616" spans="1:11" x14ac:dyDescent="0.25">
      <c r="A3616" t="s">
        <v>524</v>
      </c>
      <c r="B3616" t="s">
        <v>577</v>
      </c>
      <c r="C3616" t="s">
        <v>578</v>
      </c>
      <c r="D3616" t="s">
        <v>8</v>
      </c>
      <c r="E3616" t="s">
        <v>1077</v>
      </c>
      <c r="F3616" t="s">
        <v>1045</v>
      </c>
      <c r="G3616">
        <f t="shared" si="112"/>
        <v>5</v>
      </c>
      <c r="H3616" t="str">
        <f t="shared" si="113"/>
        <v>5 - Yes</v>
      </c>
      <c r="I3616" t="s">
        <v>8</v>
      </c>
      <c r="J3616" t="s">
        <v>513</v>
      </c>
      <c r="K3616">
        <v>3</v>
      </c>
    </row>
    <row r="3617" spans="1:11" x14ac:dyDescent="0.25">
      <c r="A3617" t="s">
        <v>524</v>
      </c>
      <c r="B3617" t="s">
        <v>546</v>
      </c>
      <c r="C3617" t="s">
        <v>547</v>
      </c>
      <c r="D3617" t="s">
        <v>8</v>
      </c>
      <c r="E3617" t="s">
        <v>1077</v>
      </c>
      <c r="F3617" t="s">
        <v>1043</v>
      </c>
      <c r="G3617">
        <f t="shared" si="112"/>
        <v>6</v>
      </c>
      <c r="H3617" t="str">
        <f t="shared" si="113"/>
        <v>6 - No, I am still teaching the same course(s) I previously taught</v>
      </c>
      <c r="I3617" t="s">
        <v>548</v>
      </c>
      <c r="J3617" t="s">
        <v>513</v>
      </c>
      <c r="K3617">
        <v>29</v>
      </c>
    </row>
    <row r="3618" spans="1:11" x14ac:dyDescent="0.25">
      <c r="A3618" t="s">
        <v>524</v>
      </c>
      <c r="B3618" t="s">
        <v>546</v>
      </c>
      <c r="C3618" t="s">
        <v>547</v>
      </c>
      <c r="D3618" t="s">
        <v>8</v>
      </c>
      <c r="E3618" t="s">
        <v>1077</v>
      </c>
      <c r="F3618" t="s">
        <v>1043</v>
      </c>
      <c r="G3618">
        <f t="shared" si="112"/>
        <v>7</v>
      </c>
      <c r="H3618" t="str">
        <f t="shared" si="113"/>
        <v>7 - Yes, I am no longer teaching some course(s) I previously taught</v>
      </c>
      <c r="I3618" t="s">
        <v>549</v>
      </c>
      <c r="J3618" t="s">
        <v>513</v>
      </c>
      <c r="K3618">
        <v>4</v>
      </c>
    </row>
    <row r="3619" spans="1:11" x14ac:dyDescent="0.25">
      <c r="A3619" t="s">
        <v>524</v>
      </c>
      <c r="B3619" t="s">
        <v>544</v>
      </c>
      <c r="C3619" t="s">
        <v>545</v>
      </c>
      <c r="D3619" t="s">
        <v>8</v>
      </c>
      <c r="E3619" t="s">
        <v>1077</v>
      </c>
      <c r="F3619" t="s">
        <v>1043</v>
      </c>
      <c r="G3619">
        <f t="shared" si="112"/>
        <v>8</v>
      </c>
      <c r="H3619" t="str">
        <f t="shared" si="113"/>
        <v>8 - No</v>
      </c>
      <c r="I3619" t="s">
        <v>7</v>
      </c>
      <c r="J3619" t="s">
        <v>513</v>
      </c>
      <c r="K3619">
        <v>13</v>
      </c>
    </row>
    <row r="3620" spans="1:11" x14ac:dyDescent="0.25">
      <c r="A3620" t="s">
        <v>524</v>
      </c>
      <c r="B3620" t="s">
        <v>544</v>
      </c>
      <c r="C3620" t="s">
        <v>545</v>
      </c>
      <c r="D3620" t="s">
        <v>8</v>
      </c>
      <c r="E3620" t="s">
        <v>1077</v>
      </c>
      <c r="F3620" t="s">
        <v>1043</v>
      </c>
      <c r="G3620">
        <f t="shared" si="112"/>
        <v>9</v>
      </c>
      <c r="H3620" t="str">
        <f t="shared" si="113"/>
        <v>9 - Yes</v>
      </c>
      <c r="I3620" t="s">
        <v>8</v>
      </c>
      <c r="J3620" t="s">
        <v>513</v>
      </c>
      <c r="K3620">
        <v>20</v>
      </c>
    </row>
    <row r="3621" spans="1:11" x14ac:dyDescent="0.25">
      <c r="A3621" t="s">
        <v>524</v>
      </c>
      <c r="B3621" t="s">
        <v>557</v>
      </c>
      <c r="C3621" t="s">
        <v>558</v>
      </c>
      <c r="D3621" t="s">
        <v>8</v>
      </c>
      <c r="E3621" t="s">
        <v>1077</v>
      </c>
      <c r="F3621" t="s">
        <v>1043</v>
      </c>
      <c r="G3621">
        <f t="shared" si="112"/>
        <v>10</v>
      </c>
      <c r="H3621" t="str">
        <f t="shared" si="113"/>
        <v>10 - No</v>
      </c>
      <c r="I3621" t="s">
        <v>7</v>
      </c>
      <c r="J3621" t="s">
        <v>513</v>
      </c>
      <c r="K3621">
        <v>2</v>
      </c>
    </row>
    <row r="3622" spans="1:11" x14ac:dyDescent="0.25">
      <c r="A3622" t="s">
        <v>524</v>
      </c>
      <c r="B3622" t="s">
        <v>557</v>
      </c>
      <c r="C3622" t="s">
        <v>558</v>
      </c>
      <c r="D3622" t="s">
        <v>8</v>
      </c>
      <c r="E3622" t="s">
        <v>1077</v>
      </c>
      <c r="F3622" t="s">
        <v>1043</v>
      </c>
      <c r="G3622">
        <f t="shared" si="112"/>
        <v>11</v>
      </c>
      <c r="H3622" t="str">
        <f t="shared" si="113"/>
        <v>11 - Yes</v>
      </c>
      <c r="I3622" t="s">
        <v>8</v>
      </c>
      <c r="J3622" t="s">
        <v>513</v>
      </c>
      <c r="K3622">
        <v>3</v>
      </c>
    </row>
    <row r="3623" spans="1:11" x14ac:dyDescent="0.25">
      <c r="A3623" t="s">
        <v>524</v>
      </c>
      <c r="B3623" t="s">
        <v>753</v>
      </c>
      <c r="C3623" t="s">
        <v>754</v>
      </c>
      <c r="D3623" t="s">
        <v>8</v>
      </c>
      <c r="E3623" t="s">
        <v>1077</v>
      </c>
      <c r="F3623" t="s">
        <v>1045</v>
      </c>
      <c r="G3623">
        <f t="shared" si="112"/>
        <v>12</v>
      </c>
      <c r="H3623" t="str">
        <f t="shared" si="113"/>
        <v>12 - No</v>
      </c>
      <c r="I3623" t="s">
        <v>7</v>
      </c>
      <c r="J3623" t="s">
        <v>513</v>
      </c>
      <c r="K3623">
        <v>27</v>
      </c>
    </row>
    <row r="3624" spans="1:11" x14ac:dyDescent="0.25">
      <c r="A3624" t="s">
        <v>524</v>
      </c>
      <c r="B3624" t="s">
        <v>753</v>
      </c>
      <c r="C3624" t="s">
        <v>754</v>
      </c>
      <c r="D3624" t="s">
        <v>8</v>
      </c>
      <c r="E3624" t="s">
        <v>1077</v>
      </c>
      <c r="F3624" t="s">
        <v>1045</v>
      </c>
      <c r="G3624">
        <f t="shared" si="112"/>
        <v>13</v>
      </c>
      <c r="H3624" t="str">
        <f t="shared" si="113"/>
        <v>13 - Yes</v>
      </c>
      <c r="I3624" t="s">
        <v>8</v>
      </c>
      <c r="J3624" t="s">
        <v>513</v>
      </c>
      <c r="K3624">
        <v>16</v>
      </c>
    </row>
    <row r="3625" spans="1:11" x14ac:dyDescent="0.25">
      <c r="A3625" t="s">
        <v>524</v>
      </c>
      <c r="B3625" t="s">
        <v>753</v>
      </c>
      <c r="C3625" t="s">
        <v>754</v>
      </c>
      <c r="D3625" t="s">
        <v>8</v>
      </c>
      <c r="E3625" t="s">
        <v>1077</v>
      </c>
      <c r="F3625" t="s">
        <v>1045</v>
      </c>
      <c r="G3625">
        <f t="shared" si="112"/>
        <v>14</v>
      </c>
      <c r="H3625" t="str">
        <f t="shared" si="113"/>
        <v>14 - Sometimes</v>
      </c>
      <c r="I3625" t="s">
        <v>11</v>
      </c>
      <c r="J3625" t="s">
        <v>513</v>
      </c>
      <c r="K3625">
        <v>5</v>
      </c>
    </row>
    <row r="3626" spans="1:11" x14ac:dyDescent="0.25">
      <c r="A3626" t="s">
        <v>524</v>
      </c>
      <c r="B3626" t="s">
        <v>753</v>
      </c>
      <c r="C3626" t="s">
        <v>754</v>
      </c>
      <c r="D3626" t="s">
        <v>8</v>
      </c>
      <c r="E3626" t="s">
        <v>1077</v>
      </c>
      <c r="F3626" t="s">
        <v>1045</v>
      </c>
      <c r="G3626">
        <f t="shared" si="112"/>
        <v>15</v>
      </c>
      <c r="H3626" t="str">
        <f t="shared" si="113"/>
        <v>15 - I don't know</v>
      </c>
      <c r="I3626" t="s">
        <v>752</v>
      </c>
      <c r="J3626" t="s">
        <v>513</v>
      </c>
      <c r="K3626">
        <v>8</v>
      </c>
    </row>
    <row r="3627" spans="1:11" x14ac:dyDescent="0.25">
      <c r="A3627" t="s">
        <v>524</v>
      </c>
      <c r="B3627" t="s">
        <v>755</v>
      </c>
      <c r="C3627" t="s">
        <v>756</v>
      </c>
      <c r="D3627" t="s">
        <v>8</v>
      </c>
      <c r="E3627" t="s">
        <v>1077</v>
      </c>
      <c r="F3627" t="s">
        <v>1045</v>
      </c>
      <c r="G3627">
        <f t="shared" si="112"/>
        <v>16</v>
      </c>
      <c r="H3627" t="str">
        <f t="shared" si="113"/>
        <v>16 - No</v>
      </c>
      <c r="I3627" t="s">
        <v>7</v>
      </c>
      <c r="J3627" t="s">
        <v>513</v>
      </c>
      <c r="K3627">
        <v>7</v>
      </c>
    </row>
    <row r="3628" spans="1:11" x14ac:dyDescent="0.25">
      <c r="A3628" t="s">
        <v>524</v>
      </c>
      <c r="B3628" t="s">
        <v>755</v>
      </c>
      <c r="C3628" t="s">
        <v>756</v>
      </c>
      <c r="D3628" t="s">
        <v>8</v>
      </c>
      <c r="E3628" t="s">
        <v>1077</v>
      </c>
      <c r="F3628" t="s">
        <v>1045</v>
      </c>
      <c r="G3628">
        <f t="shared" si="112"/>
        <v>17</v>
      </c>
      <c r="H3628" t="str">
        <f t="shared" si="113"/>
        <v>17 - Yes</v>
      </c>
      <c r="I3628" t="s">
        <v>8</v>
      </c>
      <c r="J3628" t="s">
        <v>513</v>
      </c>
      <c r="K3628">
        <v>23</v>
      </c>
    </row>
    <row r="3629" spans="1:11" x14ac:dyDescent="0.25">
      <c r="A3629" t="s">
        <v>524</v>
      </c>
      <c r="B3629" t="s">
        <v>755</v>
      </c>
      <c r="C3629" t="s">
        <v>756</v>
      </c>
      <c r="D3629" t="s">
        <v>8</v>
      </c>
      <c r="E3629" t="s">
        <v>1077</v>
      </c>
      <c r="F3629" t="s">
        <v>1045</v>
      </c>
      <c r="G3629">
        <f t="shared" si="112"/>
        <v>18</v>
      </c>
      <c r="H3629" t="str">
        <f t="shared" si="113"/>
        <v>18 - Sometimes</v>
      </c>
      <c r="I3629" t="s">
        <v>11</v>
      </c>
      <c r="J3629" t="s">
        <v>513</v>
      </c>
      <c r="K3629">
        <v>20</v>
      </c>
    </row>
    <row r="3630" spans="1:11" x14ac:dyDescent="0.25">
      <c r="A3630" t="s">
        <v>524</v>
      </c>
      <c r="B3630" t="s">
        <v>755</v>
      </c>
      <c r="C3630" t="s">
        <v>756</v>
      </c>
      <c r="D3630" t="s">
        <v>8</v>
      </c>
      <c r="E3630" t="s">
        <v>1077</v>
      </c>
      <c r="F3630" t="s">
        <v>1045</v>
      </c>
      <c r="G3630">
        <f t="shared" si="112"/>
        <v>19</v>
      </c>
      <c r="H3630" t="str">
        <f t="shared" si="113"/>
        <v>19 - I don't know</v>
      </c>
      <c r="I3630" t="s">
        <v>752</v>
      </c>
      <c r="J3630" t="s">
        <v>513</v>
      </c>
      <c r="K3630">
        <v>6</v>
      </c>
    </row>
    <row r="3631" spans="1:11" x14ac:dyDescent="0.25">
      <c r="A3631" t="s">
        <v>524</v>
      </c>
      <c r="B3631" t="s">
        <v>849</v>
      </c>
      <c r="C3631" t="s">
        <v>850</v>
      </c>
      <c r="D3631" t="s">
        <v>8</v>
      </c>
      <c r="E3631" t="s">
        <v>1077</v>
      </c>
      <c r="F3631" t="s">
        <v>1045</v>
      </c>
      <c r="G3631">
        <f t="shared" si="112"/>
        <v>20</v>
      </c>
      <c r="H3631" t="str">
        <f t="shared" si="113"/>
        <v>20 - None</v>
      </c>
      <c r="I3631" t="s">
        <v>43</v>
      </c>
      <c r="J3631" t="s">
        <v>513</v>
      </c>
      <c r="K3631">
        <v>42</v>
      </c>
    </row>
    <row r="3632" spans="1:11" x14ac:dyDescent="0.25">
      <c r="A3632" t="s">
        <v>524</v>
      </c>
      <c r="B3632" t="s">
        <v>849</v>
      </c>
      <c r="C3632" t="s">
        <v>850</v>
      </c>
      <c r="D3632" t="s">
        <v>8</v>
      </c>
      <c r="E3632" t="s">
        <v>1077</v>
      </c>
      <c r="F3632" t="s">
        <v>1045</v>
      </c>
      <c r="G3632">
        <f t="shared" si="112"/>
        <v>21</v>
      </c>
      <c r="H3632" t="str">
        <f t="shared" si="113"/>
        <v>21 - 1–10%</v>
      </c>
      <c r="I3632" t="s">
        <v>851</v>
      </c>
      <c r="J3632" t="s">
        <v>513</v>
      </c>
      <c r="K3632">
        <v>9</v>
      </c>
    </row>
    <row r="3633" spans="1:11" x14ac:dyDescent="0.25">
      <c r="A3633" t="s">
        <v>524</v>
      </c>
      <c r="B3633" t="s">
        <v>849</v>
      </c>
      <c r="C3633" t="s">
        <v>850</v>
      </c>
      <c r="D3633" t="s">
        <v>8</v>
      </c>
      <c r="E3633" t="s">
        <v>1077</v>
      </c>
      <c r="F3633" t="s">
        <v>1045</v>
      </c>
      <c r="G3633">
        <f t="shared" si="112"/>
        <v>22</v>
      </c>
      <c r="H3633" t="str">
        <f t="shared" si="113"/>
        <v>22 - 11–25%</v>
      </c>
      <c r="I3633" t="s">
        <v>852</v>
      </c>
      <c r="J3633" t="s">
        <v>513</v>
      </c>
      <c r="K3633">
        <v>1</v>
      </c>
    </row>
    <row r="3634" spans="1:11" x14ac:dyDescent="0.25">
      <c r="A3634" t="s">
        <v>524</v>
      </c>
      <c r="B3634" t="s">
        <v>849</v>
      </c>
      <c r="C3634" t="s">
        <v>850</v>
      </c>
      <c r="D3634" t="s">
        <v>8</v>
      </c>
      <c r="E3634" t="s">
        <v>1077</v>
      </c>
      <c r="F3634" t="s">
        <v>1045</v>
      </c>
      <c r="G3634">
        <f t="shared" si="112"/>
        <v>23</v>
      </c>
      <c r="H3634" t="str">
        <f t="shared" si="113"/>
        <v>23 - 26–50%</v>
      </c>
      <c r="I3634" t="s">
        <v>853</v>
      </c>
      <c r="J3634" t="s">
        <v>513</v>
      </c>
      <c r="K3634">
        <v>1</v>
      </c>
    </row>
    <row r="3635" spans="1:11" x14ac:dyDescent="0.25">
      <c r="A3635" t="s">
        <v>524</v>
      </c>
      <c r="B3635" t="s">
        <v>849</v>
      </c>
      <c r="C3635" t="s">
        <v>850</v>
      </c>
      <c r="D3635" t="s">
        <v>8</v>
      </c>
      <c r="E3635" t="s">
        <v>1077</v>
      </c>
      <c r="F3635" t="s">
        <v>1045</v>
      </c>
      <c r="G3635">
        <f t="shared" si="112"/>
        <v>24</v>
      </c>
      <c r="H3635" t="str">
        <f t="shared" si="113"/>
        <v>24 - More than 50%</v>
      </c>
      <c r="I3635" t="s">
        <v>854</v>
      </c>
      <c r="J3635" t="s">
        <v>513</v>
      </c>
      <c r="K3635">
        <v>2</v>
      </c>
    </row>
    <row r="3636" spans="1:11" x14ac:dyDescent="0.25">
      <c r="A3636" t="s">
        <v>524</v>
      </c>
      <c r="B3636" t="s">
        <v>527</v>
      </c>
      <c r="C3636" t="s">
        <v>528</v>
      </c>
      <c r="D3636" t="s">
        <v>8</v>
      </c>
      <c r="E3636" t="s">
        <v>1077</v>
      </c>
      <c r="F3636" t="s">
        <v>1045</v>
      </c>
      <c r="G3636">
        <f t="shared" si="112"/>
        <v>25</v>
      </c>
      <c r="H3636" t="str">
        <f t="shared" si="113"/>
        <v>25 - 1 to 3 hours</v>
      </c>
      <c r="I3636" t="s">
        <v>529</v>
      </c>
      <c r="J3636" t="s">
        <v>513</v>
      </c>
      <c r="K3636">
        <v>4</v>
      </c>
    </row>
    <row r="3637" spans="1:11" x14ac:dyDescent="0.25">
      <c r="A3637" t="s">
        <v>524</v>
      </c>
      <c r="B3637" t="s">
        <v>527</v>
      </c>
      <c r="C3637" t="s">
        <v>528</v>
      </c>
      <c r="D3637" t="s">
        <v>8</v>
      </c>
      <c r="E3637" t="s">
        <v>1077</v>
      </c>
      <c r="F3637" t="s">
        <v>1045</v>
      </c>
      <c r="G3637">
        <f t="shared" si="112"/>
        <v>26</v>
      </c>
      <c r="H3637" t="str">
        <f t="shared" si="113"/>
        <v>26 - 4 to 6 hours</v>
      </c>
      <c r="I3637" t="s">
        <v>530</v>
      </c>
      <c r="J3637" t="s">
        <v>513</v>
      </c>
      <c r="K3637">
        <v>13</v>
      </c>
    </row>
    <row r="3638" spans="1:11" x14ac:dyDescent="0.25">
      <c r="A3638" t="s">
        <v>524</v>
      </c>
      <c r="B3638" t="s">
        <v>527</v>
      </c>
      <c r="C3638" t="s">
        <v>528</v>
      </c>
      <c r="D3638" t="s">
        <v>8</v>
      </c>
      <c r="E3638" t="s">
        <v>1077</v>
      </c>
      <c r="F3638" t="s">
        <v>1045</v>
      </c>
      <c r="G3638">
        <f t="shared" si="112"/>
        <v>27</v>
      </c>
      <c r="H3638" t="str">
        <f t="shared" si="113"/>
        <v>27 - 7 to 9 hours</v>
      </c>
      <c r="I3638" t="s">
        <v>531</v>
      </c>
      <c r="J3638" t="s">
        <v>513</v>
      </c>
      <c r="K3638">
        <v>3</v>
      </c>
    </row>
    <row r="3639" spans="1:11" x14ac:dyDescent="0.25">
      <c r="A3639" t="s">
        <v>524</v>
      </c>
      <c r="B3639" t="s">
        <v>527</v>
      </c>
      <c r="C3639" t="s">
        <v>528</v>
      </c>
      <c r="D3639" t="s">
        <v>8</v>
      </c>
      <c r="E3639" t="s">
        <v>1077</v>
      </c>
      <c r="F3639" t="s">
        <v>1045</v>
      </c>
      <c r="G3639">
        <f t="shared" si="112"/>
        <v>28</v>
      </c>
      <c r="H3639" t="str">
        <f t="shared" si="113"/>
        <v>28 - 10 to 12 hours</v>
      </c>
      <c r="I3639" t="s">
        <v>532</v>
      </c>
      <c r="J3639" t="s">
        <v>513</v>
      </c>
      <c r="K3639">
        <v>2</v>
      </c>
    </row>
    <row r="3640" spans="1:11" x14ac:dyDescent="0.25">
      <c r="A3640" t="s">
        <v>524</v>
      </c>
      <c r="B3640" t="s">
        <v>527</v>
      </c>
      <c r="C3640" t="s">
        <v>528</v>
      </c>
      <c r="D3640" t="s">
        <v>8</v>
      </c>
      <c r="E3640" t="s">
        <v>1077</v>
      </c>
      <c r="F3640" t="s">
        <v>1045</v>
      </c>
      <c r="G3640">
        <f t="shared" si="112"/>
        <v>29</v>
      </c>
      <c r="H3640" t="str">
        <f t="shared" si="113"/>
        <v>29 - 13 to 15 hours</v>
      </c>
      <c r="I3640" t="s">
        <v>533</v>
      </c>
      <c r="J3640" t="s">
        <v>513</v>
      </c>
      <c r="K3640">
        <v>15</v>
      </c>
    </row>
    <row r="3641" spans="1:11" x14ac:dyDescent="0.25">
      <c r="A3641" t="s">
        <v>524</v>
      </c>
      <c r="B3641" t="s">
        <v>527</v>
      </c>
      <c r="C3641" t="s">
        <v>528</v>
      </c>
      <c r="D3641" t="s">
        <v>8</v>
      </c>
      <c r="E3641" t="s">
        <v>1077</v>
      </c>
      <c r="F3641" t="s">
        <v>1045</v>
      </c>
      <c r="G3641">
        <f t="shared" si="112"/>
        <v>30</v>
      </c>
      <c r="H3641" t="str">
        <f t="shared" si="113"/>
        <v>30 - 16 to 18 hours</v>
      </c>
      <c r="I3641" t="s">
        <v>534</v>
      </c>
      <c r="J3641" t="s">
        <v>513</v>
      </c>
      <c r="K3641">
        <v>9</v>
      </c>
    </row>
    <row r="3642" spans="1:11" x14ac:dyDescent="0.25">
      <c r="A3642" t="s">
        <v>524</v>
      </c>
      <c r="B3642" t="s">
        <v>527</v>
      </c>
      <c r="C3642" t="s">
        <v>528</v>
      </c>
      <c r="D3642" t="s">
        <v>8</v>
      </c>
      <c r="E3642" t="s">
        <v>1077</v>
      </c>
      <c r="F3642" t="s">
        <v>1045</v>
      </c>
      <c r="G3642">
        <f t="shared" si="112"/>
        <v>31</v>
      </c>
      <c r="H3642" t="str">
        <f t="shared" si="113"/>
        <v>31 - More than 18 hours</v>
      </c>
      <c r="I3642" t="s">
        <v>535</v>
      </c>
      <c r="J3642" t="s">
        <v>513</v>
      </c>
      <c r="K3642">
        <v>15</v>
      </c>
    </row>
    <row r="3643" spans="1:11" x14ac:dyDescent="0.25">
      <c r="A3643" t="s">
        <v>524</v>
      </c>
      <c r="B3643" t="s">
        <v>818</v>
      </c>
      <c r="C3643" t="s">
        <v>819</v>
      </c>
      <c r="D3643" t="s">
        <v>8</v>
      </c>
      <c r="E3643" t="s">
        <v>1077</v>
      </c>
      <c r="F3643" t="s">
        <v>1045</v>
      </c>
      <c r="G3643">
        <f t="shared" si="112"/>
        <v>32</v>
      </c>
      <c r="H3643" t="str">
        <f t="shared" si="113"/>
        <v>32 - No</v>
      </c>
      <c r="I3643" t="s">
        <v>7</v>
      </c>
      <c r="J3643" t="s">
        <v>513</v>
      </c>
      <c r="K3643">
        <v>34</v>
      </c>
    </row>
    <row r="3644" spans="1:11" x14ac:dyDescent="0.25">
      <c r="A3644" t="s">
        <v>524</v>
      </c>
      <c r="B3644" t="s">
        <v>818</v>
      </c>
      <c r="C3644" t="s">
        <v>819</v>
      </c>
      <c r="D3644" t="s">
        <v>8</v>
      </c>
      <c r="E3644" t="s">
        <v>1077</v>
      </c>
      <c r="F3644" t="s">
        <v>1045</v>
      </c>
      <c r="G3644">
        <f t="shared" si="112"/>
        <v>33</v>
      </c>
      <c r="H3644" t="str">
        <f t="shared" si="113"/>
        <v>33 - Yes</v>
      </c>
      <c r="I3644" t="s">
        <v>8</v>
      </c>
      <c r="J3644" t="s">
        <v>513</v>
      </c>
      <c r="K3644">
        <v>22</v>
      </c>
    </row>
    <row r="3645" spans="1:11" x14ac:dyDescent="0.25">
      <c r="A3645" t="s">
        <v>524</v>
      </c>
      <c r="B3645" t="s">
        <v>525</v>
      </c>
      <c r="C3645" t="s">
        <v>526</v>
      </c>
      <c r="D3645" t="s">
        <v>8</v>
      </c>
      <c r="E3645" t="s">
        <v>1077</v>
      </c>
      <c r="F3645" t="s">
        <v>1045</v>
      </c>
      <c r="G3645">
        <f t="shared" si="112"/>
        <v>34</v>
      </c>
      <c r="H3645" t="str">
        <f t="shared" si="113"/>
        <v>34 - Part-time</v>
      </c>
      <c r="I3645" t="s">
        <v>4</v>
      </c>
      <c r="J3645" t="s">
        <v>513</v>
      </c>
      <c r="K3645">
        <v>16</v>
      </c>
    </row>
    <row r="3646" spans="1:11" x14ac:dyDescent="0.25">
      <c r="A3646" t="s">
        <v>524</v>
      </c>
      <c r="B3646" t="s">
        <v>525</v>
      </c>
      <c r="C3646" t="s">
        <v>526</v>
      </c>
      <c r="D3646" t="s">
        <v>8</v>
      </c>
      <c r="E3646" t="s">
        <v>1077</v>
      </c>
      <c r="F3646" t="s">
        <v>1045</v>
      </c>
      <c r="G3646">
        <f t="shared" si="112"/>
        <v>35</v>
      </c>
      <c r="H3646" t="str">
        <f t="shared" si="113"/>
        <v>35 - Full-time</v>
      </c>
      <c r="I3646" t="s">
        <v>5</v>
      </c>
      <c r="J3646" t="s">
        <v>513</v>
      </c>
      <c r="K3646">
        <v>45</v>
      </c>
    </row>
    <row r="3647" spans="1:11" x14ac:dyDescent="0.25">
      <c r="A3647" t="s">
        <v>524</v>
      </c>
      <c r="B3647" t="s">
        <v>790</v>
      </c>
      <c r="C3647" t="s">
        <v>1048</v>
      </c>
      <c r="D3647" t="s">
        <v>8</v>
      </c>
      <c r="E3647" t="s">
        <v>791</v>
      </c>
      <c r="F3647" t="s">
        <v>1045</v>
      </c>
      <c r="G3647">
        <f t="shared" si="112"/>
        <v>1</v>
      </c>
      <c r="H3647" t="str">
        <f t="shared" si="113"/>
        <v>1 - Not marked</v>
      </c>
      <c r="I3647" t="s">
        <v>251</v>
      </c>
      <c r="J3647" t="s">
        <v>513</v>
      </c>
      <c r="K3647">
        <v>50</v>
      </c>
    </row>
    <row r="3648" spans="1:11" x14ac:dyDescent="0.25">
      <c r="A3648" t="s">
        <v>524</v>
      </c>
      <c r="B3648" t="s">
        <v>790</v>
      </c>
      <c r="C3648" t="s">
        <v>1048</v>
      </c>
      <c r="D3648" t="s">
        <v>8</v>
      </c>
      <c r="E3648" t="s">
        <v>791</v>
      </c>
      <c r="F3648" t="s">
        <v>1045</v>
      </c>
      <c r="G3648">
        <f t="shared" si="112"/>
        <v>2</v>
      </c>
      <c r="H3648" t="str">
        <f t="shared" si="113"/>
        <v>2 - Marked</v>
      </c>
      <c r="I3648" t="s">
        <v>252</v>
      </c>
      <c r="J3648" t="s">
        <v>513</v>
      </c>
      <c r="K3648">
        <v>6</v>
      </c>
    </row>
    <row r="3649" spans="1:11" x14ac:dyDescent="0.25">
      <c r="A3649" t="s">
        <v>524</v>
      </c>
      <c r="B3649" t="s">
        <v>792</v>
      </c>
      <c r="C3649" t="s">
        <v>1048</v>
      </c>
      <c r="D3649" t="s">
        <v>8</v>
      </c>
      <c r="E3649" t="s">
        <v>793</v>
      </c>
      <c r="F3649" t="s">
        <v>1045</v>
      </c>
      <c r="G3649">
        <f t="shared" si="112"/>
        <v>1</v>
      </c>
      <c r="H3649" t="str">
        <f t="shared" si="113"/>
        <v>1 - Not marked</v>
      </c>
      <c r="I3649" t="s">
        <v>251</v>
      </c>
      <c r="J3649" t="s">
        <v>513</v>
      </c>
      <c r="K3649">
        <v>52</v>
      </c>
    </row>
    <row r="3650" spans="1:11" x14ac:dyDescent="0.25">
      <c r="A3650" t="s">
        <v>524</v>
      </c>
      <c r="B3650" t="s">
        <v>792</v>
      </c>
      <c r="C3650" t="s">
        <v>1048</v>
      </c>
      <c r="D3650" t="s">
        <v>8</v>
      </c>
      <c r="E3650" t="s">
        <v>793</v>
      </c>
      <c r="F3650" t="s">
        <v>1045</v>
      </c>
      <c r="G3650">
        <f t="shared" ref="G3650:G3713" si="114">IF(E3650=E3649,1+G3649,1)</f>
        <v>2</v>
      </c>
      <c r="H3650" t="str">
        <f t="shared" ref="H3650:H3713" si="115">CONCATENATE(G3650," - ",I3650)</f>
        <v>2 - Marked</v>
      </c>
      <c r="I3650" t="s">
        <v>252</v>
      </c>
      <c r="J3650" t="s">
        <v>513</v>
      </c>
      <c r="K3650">
        <v>4</v>
      </c>
    </row>
    <row r="3651" spans="1:11" x14ac:dyDescent="0.25">
      <c r="A3651" t="s">
        <v>524</v>
      </c>
      <c r="B3651" t="s">
        <v>794</v>
      </c>
      <c r="C3651" t="s">
        <v>1048</v>
      </c>
      <c r="D3651" t="s">
        <v>8</v>
      </c>
      <c r="E3651" t="s">
        <v>795</v>
      </c>
      <c r="F3651" t="s">
        <v>1045</v>
      </c>
      <c r="G3651">
        <f t="shared" si="114"/>
        <v>1</v>
      </c>
      <c r="H3651" t="str">
        <f t="shared" si="115"/>
        <v>1 - Not marked</v>
      </c>
      <c r="I3651" t="s">
        <v>251</v>
      </c>
      <c r="J3651" t="s">
        <v>513</v>
      </c>
      <c r="K3651">
        <v>52</v>
      </c>
    </row>
    <row r="3652" spans="1:11" x14ac:dyDescent="0.25">
      <c r="A3652" t="s">
        <v>524</v>
      </c>
      <c r="B3652" t="s">
        <v>794</v>
      </c>
      <c r="C3652" t="s">
        <v>1048</v>
      </c>
      <c r="D3652" t="s">
        <v>8</v>
      </c>
      <c r="E3652" t="s">
        <v>795</v>
      </c>
      <c r="F3652" t="s">
        <v>1045</v>
      </c>
      <c r="G3652">
        <f t="shared" si="114"/>
        <v>2</v>
      </c>
      <c r="H3652" t="str">
        <f t="shared" si="115"/>
        <v>2 - Marked</v>
      </c>
      <c r="I3652" t="s">
        <v>252</v>
      </c>
      <c r="J3652" t="s">
        <v>513</v>
      </c>
      <c r="K3652">
        <v>4</v>
      </c>
    </row>
    <row r="3653" spans="1:11" x14ac:dyDescent="0.25">
      <c r="A3653" t="s">
        <v>524</v>
      </c>
      <c r="B3653" t="s">
        <v>796</v>
      </c>
      <c r="C3653" t="s">
        <v>1048</v>
      </c>
      <c r="D3653" t="s">
        <v>8</v>
      </c>
      <c r="E3653" t="s">
        <v>797</v>
      </c>
      <c r="F3653" t="s">
        <v>1045</v>
      </c>
      <c r="G3653">
        <f t="shared" si="114"/>
        <v>1</v>
      </c>
      <c r="H3653" t="str">
        <f t="shared" si="115"/>
        <v>1 - Not marked</v>
      </c>
      <c r="I3653" t="s">
        <v>251</v>
      </c>
      <c r="J3653" t="s">
        <v>513</v>
      </c>
      <c r="K3653">
        <v>51</v>
      </c>
    </row>
    <row r="3654" spans="1:11" x14ac:dyDescent="0.25">
      <c r="A3654" t="s">
        <v>524</v>
      </c>
      <c r="B3654" t="s">
        <v>796</v>
      </c>
      <c r="C3654" t="s">
        <v>1048</v>
      </c>
      <c r="D3654" t="s">
        <v>8</v>
      </c>
      <c r="E3654" t="s">
        <v>797</v>
      </c>
      <c r="F3654" t="s">
        <v>1045</v>
      </c>
      <c r="G3654">
        <f t="shared" si="114"/>
        <v>2</v>
      </c>
      <c r="H3654" t="str">
        <f t="shared" si="115"/>
        <v>2 - Marked</v>
      </c>
      <c r="I3654" t="s">
        <v>252</v>
      </c>
      <c r="J3654" t="s">
        <v>513</v>
      </c>
      <c r="K3654">
        <v>5</v>
      </c>
    </row>
    <row r="3655" spans="1:11" x14ac:dyDescent="0.25">
      <c r="A3655" t="s">
        <v>524</v>
      </c>
      <c r="B3655" t="s">
        <v>798</v>
      </c>
      <c r="C3655" t="s">
        <v>1048</v>
      </c>
      <c r="D3655" t="s">
        <v>8</v>
      </c>
      <c r="E3655" t="s">
        <v>799</v>
      </c>
      <c r="F3655" t="s">
        <v>1045</v>
      </c>
      <c r="G3655">
        <f t="shared" si="114"/>
        <v>1</v>
      </c>
      <c r="H3655" t="str">
        <f t="shared" si="115"/>
        <v>1 - Not marked</v>
      </c>
      <c r="I3655" t="s">
        <v>251</v>
      </c>
      <c r="J3655" t="s">
        <v>513</v>
      </c>
      <c r="K3655">
        <v>55</v>
      </c>
    </row>
    <row r="3656" spans="1:11" x14ac:dyDescent="0.25">
      <c r="A3656" t="s">
        <v>524</v>
      </c>
      <c r="B3656" t="s">
        <v>798</v>
      </c>
      <c r="C3656" t="s">
        <v>1048</v>
      </c>
      <c r="D3656" t="s">
        <v>8</v>
      </c>
      <c r="E3656" t="s">
        <v>799</v>
      </c>
      <c r="F3656" t="s">
        <v>1045</v>
      </c>
      <c r="G3656">
        <f t="shared" si="114"/>
        <v>2</v>
      </c>
      <c r="H3656" t="str">
        <f t="shared" si="115"/>
        <v>2 - Marked</v>
      </c>
      <c r="I3656" t="s">
        <v>252</v>
      </c>
      <c r="J3656" t="s">
        <v>513</v>
      </c>
      <c r="K3656">
        <v>1</v>
      </c>
    </row>
    <row r="3657" spans="1:11" x14ac:dyDescent="0.25">
      <c r="A3657" t="s">
        <v>524</v>
      </c>
      <c r="B3657" t="s">
        <v>800</v>
      </c>
      <c r="C3657" t="s">
        <v>1048</v>
      </c>
      <c r="D3657" t="s">
        <v>8</v>
      </c>
      <c r="E3657" t="s">
        <v>801</v>
      </c>
      <c r="F3657" t="s">
        <v>1045</v>
      </c>
      <c r="G3657">
        <f t="shared" si="114"/>
        <v>1</v>
      </c>
      <c r="H3657" t="str">
        <f t="shared" si="115"/>
        <v>1 - Not marked</v>
      </c>
      <c r="I3657" t="s">
        <v>251</v>
      </c>
      <c r="J3657" t="s">
        <v>513</v>
      </c>
      <c r="K3657">
        <v>51</v>
      </c>
    </row>
    <row r="3658" spans="1:11" x14ac:dyDescent="0.25">
      <c r="A3658" t="s">
        <v>524</v>
      </c>
      <c r="B3658" t="s">
        <v>800</v>
      </c>
      <c r="C3658" t="s">
        <v>1048</v>
      </c>
      <c r="D3658" t="s">
        <v>8</v>
      </c>
      <c r="E3658" t="s">
        <v>801</v>
      </c>
      <c r="F3658" t="s">
        <v>1045</v>
      </c>
      <c r="G3658">
        <f t="shared" si="114"/>
        <v>2</v>
      </c>
      <c r="H3658" t="str">
        <f t="shared" si="115"/>
        <v>2 - Marked</v>
      </c>
      <c r="I3658" t="s">
        <v>252</v>
      </c>
      <c r="J3658" t="s">
        <v>513</v>
      </c>
      <c r="K3658">
        <v>5</v>
      </c>
    </row>
    <row r="3659" spans="1:11" x14ac:dyDescent="0.25">
      <c r="A3659" t="s">
        <v>524</v>
      </c>
      <c r="B3659" t="s">
        <v>802</v>
      </c>
      <c r="C3659" t="s">
        <v>1048</v>
      </c>
      <c r="D3659" t="s">
        <v>8</v>
      </c>
      <c r="E3659" t="s">
        <v>803</v>
      </c>
      <c r="F3659" t="s">
        <v>1045</v>
      </c>
      <c r="G3659">
        <f t="shared" si="114"/>
        <v>1</v>
      </c>
      <c r="H3659" t="str">
        <f t="shared" si="115"/>
        <v>1 - Not marked</v>
      </c>
      <c r="I3659" t="s">
        <v>251</v>
      </c>
      <c r="J3659" t="s">
        <v>513</v>
      </c>
      <c r="K3659">
        <v>33</v>
      </c>
    </row>
    <row r="3660" spans="1:11" x14ac:dyDescent="0.25">
      <c r="A3660" t="s">
        <v>524</v>
      </c>
      <c r="B3660" t="s">
        <v>802</v>
      </c>
      <c r="C3660" t="s">
        <v>1048</v>
      </c>
      <c r="D3660" t="s">
        <v>8</v>
      </c>
      <c r="E3660" t="s">
        <v>803</v>
      </c>
      <c r="F3660" t="s">
        <v>1045</v>
      </c>
      <c r="G3660">
        <f t="shared" si="114"/>
        <v>2</v>
      </c>
      <c r="H3660" t="str">
        <f t="shared" si="115"/>
        <v>2 - Marked</v>
      </c>
      <c r="I3660" t="s">
        <v>252</v>
      </c>
      <c r="J3660" t="s">
        <v>513</v>
      </c>
      <c r="K3660">
        <v>23</v>
      </c>
    </row>
    <row r="3661" spans="1:11" x14ac:dyDescent="0.25">
      <c r="A3661" t="s">
        <v>524</v>
      </c>
      <c r="B3661" t="s">
        <v>804</v>
      </c>
      <c r="C3661" t="s">
        <v>1048</v>
      </c>
      <c r="D3661" t="s">
        <v>8</v>
      </c>
      <c r="E3661" t="s">
        <v>805</v>
      </c>
      <c r="F3661" t="s">
        <v>1045</v>
      </c>
      <c r="G3661">
        <f t="shared" si="114"/>
        <v>1</v>
      </c>
      <c r="H3661" t="str">
        <f t="shared" si="115"/>
        <v>1 - Not marked</v>
      </c>
      <c r="I3661" t="s">
        <v>251</v>
      </c>
      <c r="J3661" t="s">
        <v>513</v>
      </c>
      <c r="K3661">
        <v>55</v>
      </c>
    </row>
    <row r="3662" spans="1:11" x14ac:dyDescent="0.25">
      <c r="A3662" t="s">
        <v>524</v>
      </c>
      <c r="B3662" t="s">
        <v>804</v>
      </c>
      <c r="C3662" t="s">
        <v>1048</v>
      </c>
      <c r="D3662" t="s">
        <v>8</v>
      </c>
      <c r="E3662" t="s">
        <v>805</v>
      </c>
      <c r="F3662" t="s">
        <v>1045</v>
      </c>
      <c r="G3662">
        <f t="shared" si="114"/>
        <v>2</v>
      </c>
      <c r="H3662" t="str">
        <f t="shared" si="115"/>
        <v>2 - Marked</v>
      </c>
      <c r="I3662" t="s">
        <v>252</v>
      </c>
      <c r="J3662" t="s">
        <v>513</v>
      </c>
      <c r="K3662">
        <v>1</v>
      </c>
    </row>
    <row r="3663" spans="1:11" x14ac:dyDescent="0.25">
      <c r="A3663" t="s">
        <v>524</v>
      </c>
      <c r="B3663" t="s">
        <v>806</v>
      </c>
      <c r="C3663" t="s">
        <v>1048</v>
      </c>
      <c r="D3663" t="s">
        <v>8</v>
      </c>
      <c r="E3663" t="s">
        <v>807</v>
      </c>
      <c r="F3663" t="s">
        <v>1045</v>
      </c>
      <c r="G3663">
        <f t="shared" si="114"/>
        <v>1</v>
      </c>
      <c r="H3663" t="str">
        <f t="shared" si="115"/>
        <v>1 - Not marked</v>
      </c>
      <c r="I3663" t="s">
        <v>251</v>
      </c>
      <c r="J3663" t="s">
        <v>513</v>
      </c>
      <c r="K3663">
        <v>54</v>
      </c>
    </row>
    <row r="3664" spans="1:11" x14ac:dyDescent="0.25">
      <c r="A3664" t="s">
        <v>524</v>
      </c>
      <c r="B3664" t="s">
        <v>806</v>
      </c>
      <c r="C3664" t="s">
        <v>1048</v>
      </c>
      <c r="D3664" t="s">
        <v>8</v>
      </c>
      <c r="E3664" t="s">
        <v>807</v>
      </c>
      <c r="F3664" t="s">
        <v>1045</v>
      </c>
      <c r="G3664">
        <f t="shared" si="114"/>
        <v>2</v>
      </c>
      <c r="H3664" t="str">
        <f t="shared" si="115"/>
        <v>2 - Marked</v>
      </c>
      <c r="I3664" t="s">
        <v>252</v>
      </c>
      <c r="J3664" t="s">
        <v>513</v>
      </c>
      <c r="K3664">
        <v>2</v>
      </c>
    </row>
    <row r="3665" spans="1:11" x14ac:dyDescent="0.25">
      <c r="A3665" t="s">
        <v>524</v>
      </c>
      <c r="B3665" t="s">
        <v>808</v>
      </c>
      <c r="C3665" t="s">
        <v>1048</v>
      </c>
      <c r="D3665" t="s">
        <v>8</v>
      </c>
      <c r="E3665" t="s">
        <v>809</v>
      </c>
      <c r="F3665" t="s">
        <v>1045</v>
      </c>
      <c r="G3665">
        <f t="shared" si="114"/>
        <v>1</v>
      </c>
      <c r="H3665" t="str">
        <f t="shared" si="115"/>
        <v>1 - Not marked</v>
      </c>
      <c r="I3665" t="s">
        <v>251</v>
      </c>
      <c r="J3665" t="s">
        <v>513</v>
      </c>
      <c r="K3665">
        <v>54</v>
      </c>
    </row>
    <row r="3666" spans="1:11" x14ac:dyDescent="0.25">
      <c r="A3666" t="s">
        <v>524</v>
      </c>
      <c r="B3666" t="s">
        <v>808</v>
      </c>
      <c r="C3666" t="s">
        <v>1048</v>
      </c>
      <c r="D3666" t="s">
        <v>8</v>
      </c>
      <c r="E3666" t="s">
        <v>809</v>
      </c>
      <c r="F3666" t="s">
        <v>1045</v>
      </c>
      <c r="G3666">
        <f t="shared" si="114"/>
        <v>2</v>
      </c>
      <c r="H3666" t="str">
        <f t="shared" si="115"/>
        <v>2 - Marked</v>
      </c>
      <c r="I3666" t="s">
        <v>252</v>
      </c>
      <c r="J3666" t="s">
        <v>513</v>
      </c>
      <c r="K3666">
        <v>2</v>
      </c>
    </row>
    <row r="3667" spans="1:11" x14ac:dyDescent="0.25">
      <c r="A3667" t="s">
        <v>524</v>
      </c>
      <c r="B3667" t="s">
        <v>810</v>
      </c>
      <c r="C3667" t="s">
        <v>1048</v>
      </c>
      <c r="D3667" t="s">
        <v>8</v>
      </c>
      <c r="E3667" t="s">
        <v>811</v>
      </c>
      <c r="F3667" t="s">
        <v>1045</v>
      </c>
      <c r="G3667">
        <f t="shared" si="114"/>
        <v>1</v>
      </c>
      <c r="H3667" t="str">
        <f t="shared" si="115"/>
        <v>1 - Not marked</v>
      </c>
      <c r="I3667" t="s">
        <v>251</v>
      </c>
      <c r="J3667" t="s">
        <v>513</v>
      </c>
      <c r="K3667">
        <v>54</v>
      </c>
    </row>
    <row r="3668" spans="1:11" x14ac:dyDescent="0.25">
      <c r="A3668" t="s">
        <v>524</v>
      </c>
      <c r="B3668" t="s">
        <v>810</v>
      </c>
      <c r="C3668" t="s">
        <v>1048</v>
      </c>
      <c r="D3668" t="s">
        <v>8</v>
      </c>
      <c r="E3668" t="s">
        <v>811</v>
      </c>
      <c r="F3668" t="s">
        <v>1045</v>
      </c>
      <c r="G3668">
        <f t="shared" si="114"/>
        <v>2</v>
      </c>
      <c r="H3668" t="str">
        <f t="shared" si="115"/>
        <v>2 - Marked</v>
      </c>
      <c r="I3668" t="s">
        <v>252</v>
      </c>
      <c r="J3668" t="s">
        <v>513</v>
      </c>
      <c r="K3668">
        <v>2</v>
      </c>
    </row>
    <row r="3669" spans="1:11" x14ac:dyDescent="0.25">
      <c r="A3669" t="s">
        <v>524</v>
      </c>
      <c r="B3669" t="s">
        <v>812</v>
      </c>
      <c r="C3669" t="s">
        <v>1048</v>
      </c>
      <c r="D3669" t="s">
        <v>8</v>
      </c>
      <c r="E3669" t="s">
        <v>813</v>
      </c>
      <c r="F3669" t="s">
        <v>1045</v>
      </c>
      <c r="G3669">
        <f t="shared" si="114"/>
        <v>1</v>
      </c>
      <c r="H3669" t="str">
        <f t="shared" si="115"/>
        <v>1 - Not marked</v>
      </c>
      <c r="I3669" t="s">
        <v>251</v>
      </c>
      <c r="J3669" t="s">
        <v>513</v>
      </c>
      <c r="K3669">
        <v>49</v>
      </c>
    </row>
    <row r="3670" spans="1:11" x14ac:dyDescent="0.25">
      <c r="A3670" t="s">
        <v>524</v>
      </c>
      <c r="B3670" t="s">
        <v>812</v>
      </c>
      <c r="C3670" t="s">
        <v>1048</v>
      </c>
      <c r="D3670" t="s">
        <v>8</v>
      </c>
      <c r="E3670" t="s">
        <v>813</v>
      </c>
      <c r="F3670" t="s">
        <v>1045</v>
      </c>
      <c r="G3670">
        <f t="shared" si="114"/>
        <v>2</v>
      </c>
      <c r="H3670" t="str">
        <f t="shared" si="115"/>
        <v>2 - Marked</v>
      </c>
      <c r="I3670" t="s">
        <v>252</v>
      </c>
      <c r="J3670" t="s">
        <v>513</v>
      </c>
      <c r="K3670">
        <v>7</v>
      </c>
    </row>
    <row r="3671" spans="1:11" x14ac:dyDescent="0.25">
      <c r="A3671" t="s">
        <v>524</v>
      </c>
      <c r="B3671" t="s">
        <v>814</v>
      </c>
      <c r="C3671" t="s">
        <v>1048</v>
      </c>
      <c r="D3671" t="s">
        <v>8</v>
      </c>
      <c r="E3671" t="s">
        <v>815</v>
      </c>
      <c r="F3671" t="s">
        <v>1045</v>
      </c>
      <c r="G3671">
        <f t="shared" si="114"/>
        <v>1</v>
      </c>
      <c r="H3671" t="str">
        <f t="shared" si="115"/>
        <v>1 - Not marked</v>
      </c>
      <c r="I3671" t="s">
        <v>251</v>
      </c>
      <c r="J3671" t="s">
        <v>513</v>
      </c>
      <c r="K3671">
        <v>50</v>
      </c>
    </row>
    <row r="3672" spans="1:11" x14ac:dyDescent="0.25">
      <c r="A3672" t="s">
        <v>524</v>
      </c>
      <c r="B3672" t="s">
        <v>814</v>
      </c>
      <c r="C3672" t="s">
        <v>1048</v>
      </c>
      <c r="D3672" t="s">
        <v>8</v>
      </c>
      <c r="E3672" t="s">
        <v>815</v>
      </c>
      <c r="F3672" t="s">
        <v>1045</v>
      </c>
      <c r="G3672">
        <f t="shared" si="114"/>
        <v>2</v>
      </c>
      <c r="H3672" t="str">
        <f t="shared" si="115"/>
        <v>2 - Marked</v>
      </c>
      <c r="I3672" t="s">
        <v>252</v>
      </c>
      <c r="J3672" t="s">
        <v>513</v>
      </c>
      <c r="K3672">
        <v>6</v>
      </c>
    </row>
    <row r="3673" spans="1:11" x14ac:dyDescent="0.25">
      <c r="A3673" t="s">
        <v>524</v>
      </c>
      <c r="B3673" t="s">
        <v>816</v>
      </c>
      <c r="C3673" t="s">
        <v>1048</v>
      </c>
      <c r="D3673" t="s">
        <v>8</v>
      </c>
      <c r="E3673" t="s">
        <v>817</v>
      </c>
      <c r="F3673" t="s">
        <v>1045</v>
      </c>
      <c r="G3673">
        <f t="shared" si="114"/>
        <v>1</v>
      </c>
      <c r="H3673" t="str">
        <f t="shared" si="115"/>
        <v>1 - Not marked</v>
      </c>
      <c r="I3673" t="s">
        <v>251</v>
      </c>
      <c r="J3673" t="s">
        <v>513</v>
      </c>
      <c r="K3673">
        <v>46</v>
      </c>
    </row>
    <row r="3674" spans="1:11" x14ac:dyDescent="0.25">
      <c r="A3674" t="s">
        <v>524</v>
      </c>
      <c r="B3674" t="s">
        <v>816</v>
      </c>
      <c r="C3674" t="s">
        <v>1048</v>
      </c>
      <c r="D3674" t="s">
        <v>8</v>
      </c>
      <c r="E3674" t="s">
        <v>817</v>
      </c>
      <c r="F3674" t="s">
        <v>1045</v>
      </c>
      <c r="G3674">
        <f t="shared" si="114"/>
        <v>2</v>
      </c>
      <c r="H3674" t="str">
        <f t="shared" si="115"/>
        <v>2 - Marked</v>
      </c>
      <c r="I3674" t="s">
        <v>252</v>
      </c>
      <c r="J3674" t="s">
        <v>513</v>
      </c>
      <c r="K3674">
        <v>10</v>
      </c>
    </row>
    <row r="3675" spans="1:11" x14ac:dyDescent="0.25">
      <c r="A3675" t="s">
        <v>524</v>
      </c>
      <c r="B3675" t="s">
        <v>855</v>
      </c>
      <c r="C3675" t="s">
        <v>856</v>
      </c>
      <c r="D3675" t="s">
        <v>8</v>
      </c>
      <c r="E3675" t="s">
        <v>1077</v>
      </c>
      <c r="F3675" t="s">
        <v>1045</v>
      </c>
      <c r="G3675">
        <f t="shared" si="114"/>
        <v>1</v>
      </c>
      <c r="H3675" t="str">
        <f t="shared" si="115"/>
        <v>1 - No</v>
      </c>
      <c r="I3675" t="s">
        <v>7</v>
      </c>
      <c r="J3675" t="s">
        <v>513</v>
      </c>
      <c r="K3675">
        <v>14</v>
      </c>
    </row>
    <row r="3676" spans="1:11" x14ac:dyDescent="0.25">
      <c r="A3676" t="s">
        <v>524</v>
      </c>
      <c r="B3676" t="s">
        <v>855</v>
      </c>
      <c r="C3676" t="s">
        <v>856</v>
      </c>
      <c r="D3676" t="s">
        <v>8</v>
      </c>
      <c r="E3676" t="s">
        <v>1077</v>
      </c>
      <c r="F3676" t="s">
        <v>1045</v>
      </c>
      <c r="G3676">
        <f t="shared" si="114"/>
        <v>2</v>
      </c>
      <c r="H3676" t="str">
        <f t="shared" si="115"/>
        <v>2 - Yes</v>
      </c>
      <c r="I3676" t="s">
        <v>8</v>
      </c>
      <c r="J3676" t="s">
        <v>513</v>
      </c>
      <c r="K3676">
        <v>40</v>
      </c>
    </row>
    <row r="3677" spans="1:11" x14ac:dyDescent="0.25">
      <c r="A3677" t="s">
        <v>524</v>
      </c>
      <c r="B3677" t="s">
        <v>559</v>
      </c>
      <c r="C3677" t="s">
        <v>560</v>
      </c>
      <c r="D3677" t="s">
        <v>8</v>
      </c>
      <c r="E3677" t="s">
        <v>1077</v>
      </c>
      <c r="F3677" t="s">
        <v>1043</v>
      </c>
      <c r="G3677">
        <f t="shared" si="114"/>
        <v>3</v>
      </c>
      <c r="H3677" t="str">
        <f t="shared" si="115"/>
        <v>3 - No</v>
      </c>
      <c r="I3677" t="s">
        <v>7</v>
      </c>
      <c r="J3677" t="s">
        <v>513</v>
      </c>
      <c r="K3677">
        <v>5</v>
      </c>
    </row>
    <row r="3678" spans="1:11" x14ac:dyDescent="0.25">
      <c r="A3678" t="s">
        <v>524</v>
      </c>
      <c r="B3678" t="s">
        <v>559</v>
      </c>
      <c r="C3678" t="s">
        <v>560</v>
      </c>
      <c r="D3678" t="s">
        <v>8</v>
      </c>
      <c r="E3678" t="s">
        <v>1077</v>
      </c>
      <c r="F3678" t="s">
        <v>1043</v>
      </c>
      <c r="G3678">
        <f t="shared" si="114"/>
        <v>4</v>
      </c>
      <c r="H3678" t="str">
        <f t="shared" si="115"/>
        <v>4 - Yes</v>
      </c>
      <c r="I3678" t="s">
        <v>8</v>
      </c>
      <c r="J3678" t="s">
        <v>513</v>
      </c>
      <c r="K3678">
        <v>13</v>
      </c>
    </row>
    <row r="3679" spans="1:11" x14ac:dyDescent="0.25">
      <c r="A3679" t="s">
        <v>524</v>
      </c>
      <c r="B3679" t="s">
        <v>559</v>
      </c>
      <c r="C3679" t="s">
        <v>560</v>
      </c>
      <c r="D3679" t="s">
        <v>8</v>
      </c>
      <c r="E3679" t="s">
        <v>1077</v>
      </c>
      <c r="F3679" t="s">
        <v>1043</v>
      </c>
      <c r="G3679">
        <f t="shared" si="114"/>
        <v>5</v>
      </c>
      <c r="H3679" t="str">
        <f t="shared" si="115"/>
        <v>5 - I do not know</v>
      </c>
      <c r="I3679" t="s">
        <v>541</v>
      </c>
      <c r="J3679" t="s">
        <v>513</v>
      </c>
      <c r="K3679">
        <v>15</v>
      </c>
    </row>
    <row r="3680" spans="1:11" x14ac:dyDescent="0.25">
      <c r="A3680" t="s">
        <v>524</v>
      </c>
      <c r="B3680" t="s">
        <v>554</v>
      </c>
      <c r="C3680" t="s">
        <v>555</v>
      </c>
      <c r="D3680" t="s">
        <v>8</v>
      </c>
      <c r="E3680" t="s">
        <v>1077</v>
      </c>
      <c r="F3680" t="s">
        <v>1043</v>
      </c>
      <c r="G3680">
        <f t="shared" si="114"/>
        <v>6</v>
      </c>
      <c r="H3680" t="str">
        <f t="shared" si="115"/>
        <v>6 - No</v>
      </c>
      <c r="I3680" t="s">
        <v>7</v>
      </c>
      <c r="J3680" t="s">
        <v>513</v>
      </c>
      <c r="K3680">
        <v>12</v>
      </c>
    </row>
    <row r="3681" spans="1:11" x14ac:dyDescent="0.25">
      <c r="A3681" t="s">
        <v>524</v>
      </c>
      <c r="B3681" t="s">
        <v>554</v>
      </c>
      <c r="C3681" t="s">
        <v>555</v>
      </c>
      <c r="D3681" t="s">
        <v>8</v>
      </c>
      <c r="E3681" t="s">
        <v>1077</v>
      </c>
      <c r="F3681" t="s">
        <v>1043</v>
      </c>
      <c r="G3681">
        <f t="shared" si="114"/>
        <v>7</v>
      </c>
      <c r="H3681" t="str">
        <f t="shared" si="115"/>
        <v>7 - Yes</v>
      </c>
      <c r="I3681" t="s">
        <v>8</v>
      </c>
      <c r="J3681" t="s">
        <v>513</v>
      </c>
      <c r="K3681">
        <v>5</v>
      </c>
    </row>
    <row r="3682" spans="1:11" x14ac:dyDescent="0.25">
      <c r="A3682" t="s">
        <v>524</v>
      </c>
      <c r="B3682" t="s">
        <v>554</v>
      </c>
      <c r="C3682" t="s">
        <v>555</v>
      </c>
      <c r="D3682" t="s">
        <v>8</v>
      </c>
      <c r="E3682" t="s">
        <v>1077</v>
      </c>
      <c r="F3682" t="s">
        <v>1043</v>
      </c>
      <c r="G3682">
        <f t="shared" si="114"/>
        <v>8</v>
      </c>
      <c r="H3682" t="str">
        <f t="shared" si="115"/>
        <v>8 - I have never advised students at this college</v>
      </c>
      <c r="I3682" t="s">
        <v>556</v>
      </c>
      <c r="J3682" t="s">
        <v>513</v>
      </c>
      <c r="K3682">
        <v>16</v>
      </c>
    </row>
    <row r="3683" spans="1:11" x14ac:dyDescent="0.25">
      <c r="A3683" t="s">
        <v>524</v>
      </c>
      <c r="B3683" t="s">
        <v>550</v>
      </c>
      <c r="C3683" t="s">
        <v>551</v>
      </c>
      <c r="D3683" t="s">
        <v>8</v>
      </c>
      <c r="E3683" t="s">
        <v>1077</v>
      </c>
      <c r="F3683" t="s">
        <v>1043</v>
      </c>
      <c r="G3683">
        <f t="shared" si="114"/>
        <v>9</v>
      </c>
      <c r="H3683" t="str">
        <f t="shared" si="115"/>
        <v>9 - No</v>
      </c>
      <c r="I3683" t="s">
        <v>7</v>
      </c>
      <c r="J3683" t="s">
        <v>513</v>
      </c>
      <c r="K3683">
        <v>22</v>
      </c>
    </row>
    <row r="3684" spans="1:11" x14ac:dyDescent="0.25">
      <c r="A3684" t="s">
        <v>524</v>
      </c>
      <c r="B3684" t="s">
        <v>550</v>
      </c>
      <c r="C3684" t="s">
        <v>551</v>
      </c>
      <c r="D3684" t="s">
        <v>8</v>
      </c>
      <c r="E3684" t="s">
        <v>1077</v>
      </c>
      <c r="F3684" t="s">
        <v>1043</v>
      </c>
      <c r="G3684">
        <f t="shared" si="114"/>
        <v>10</v>
      </c>
      <c r="H3684" t="str">
        <f t="shared" si="115"/>
        <v>10 - Yes</v>
      </c>
      <c r="I3684" t="s">
        <v>8</v>
      </c>
      <c r="J3684" t="s">
        <v>513</v>
      </c>
      <c r="K3684">
        <v>2</v>
      </c>
    </row>
    <row r="3685" spans="1:11" x14ac:dyDescent="0.25">
      <c r="A3685" t="s">
        <v>524</v>
      </c>
      <c r="B3685" t="s">
        <v>550</v>
      </c>
      <c r="C3685" t="s">
        <v>551</v>
      </c>
      <c r="D3685" t="s">
        <v>8</v>
      </c>
      <c r="E3685" t="s">
        <v>1077</v>
      </c>
      <c r="F3685" t="s">
        <v>1043</v>
      </c>
      <c r="G3685">
        <f t="shared" si="114"/>
        <v>11</v>
      </c>
      <c r="H3685" t="str">
        <f t="shared" si="115"/>
        <v>11 - I do not know</v>
      </c>
      <c r="I3685" t="s">
        <v>541</v>
      </c>
      <c r="J3685" t="s">
        <v>513</v>
      </c>
      <c r="K3685">
        <v>9</v>
      </c>
    </row>
    <row r="3686" spans="1:11" x14ac:dyDescent="0.25">
      <c r="A3686" t="s">
        <v>524</v>
      </c>
      <c r="B3686" t="s">
        <v>552</v>
      </c>
      <c r="C3686" t="s">
        <v>553</v>
      </c>
      <c r="D3686" t="s">
        <v>8</v>
      </c>
      <c r="E3686" t="s">
        <v>1077</v>
      </c>
      <c r="F3686" t="s">
        <v>1043</v>
      </c>
      <c r="G3686">
        <f t="shared" si="114"/>
        <v>12</v>
      </c>
      <c r="H3686" t="str">
        <f t="shared" si="115"/>
        <v>12 - No</v>
      </c>
      <c r="I3686" t="s">
        <v>7</v>
      </c>
      <c r="J3686" t="s">
        <v>513</v>
      </c>
      <c r="K3686">
        <v>1</v>
      </c>
    </row>
    <row r="3687" spans="1:11" x14ac:dyDescent="0.25">
      <c r="A3687" t="s">
        <v>524</v>
      </c>
      <c r="B3687" t="s">
        <v>552</v>
      </c>
      <c r="C3687" t="s">
        <v>553</v>
      </c>
      <c r="D3687" t="s">
        <v>8</v>
      </c>
      <c r="E3687" t="s">
        <v>1077</v>
      </c>
      <c r="F3687" t="s">
        <v>1043</v>
      </c>
      <c r="G3687">
        <f t="shared" si="114"/>
        <v>13</v>
      </c>
      <c r="H3687" t="str">
        <f t="shared" si="115"/>
        <v>13 - Yes</v>
      </c>
      <c r="I3687" t="s">
        <v>8</v>
      </c>
      <c r="J3687" t="s">
        <v>513</v>
      </c>
      <c r="K3687">
        <v>1</v>
      </c>
    </row>
    <row r="3688" spans="1:11" x14ac:dyDescent="0.25">
      <c r="A3688" t="s">
        <v>524</v>
      </c>
      <c r="B3688" t="s">
        <v>542</v>
      </c>
      <c r="C3688" t="s">
        <v>543</v>
      </c>
      <c r="D3688" t="s">
        <v>8</v>
      </c>
      <c r="E3688" t="s">
        <v>1077</v>
      </c>
      <c r="F3688" t="s">
        <v>1043</v>
      </c>
      <c r="G3688">
        <f t="shared" si="114"/>
        <v>14</v>
      </c>
      <c r="H3688" t="str">
        <f t="shared" si="115"/>
        <v>14 - Not at all</v>
      </c>
      <c r="I3688" t="s">
        <v>100</v>
      </c>
      <c r="J3688" t="s">
        <v>513</v>
      </c>
      <c r="K3688">
        <v>18</v>
      </c>
    </row>
    <row r="3689" spans="1:11" x14ac:dyDescent="0.25">
      <c r="A3689" t="s">
        <v>524</v>
      </c>
      <c r="B3689" t="s">
        <v>542</v>
      </c>
      <c r="C3689" t="s">
        <v>543</v>
      </c>
      <c r="D3689" t="s">
        <v>8</v>
      </c>
      <c r="E3689" t="s">
        <v>1077</v>
      </c>
      <c r="F3689" t="s">
        <v>1043</v>
      </c>
      <c r="G3689">
        <f t="shared" si="114"/>
        <v>15</v>
      </c>
      <c r="H3689" t="str">
        <f t="shared" si="115"/>
        <v>15 - Somewhat</v>
      </c>
      <c r="I3689" t="s">
        <v>101</v>
      </c>
      <c r="J3689" t="s">
        <v>513</v>
      </c>
      <c r="K3689">
        <v>11</v>
      </c>
    </row>
    <row r="3690" spans="1:11" x14ac:dyDescent="0.25">
      <c r="A3690" t="s">
        <v>524</v>
      </c>
      <c r="B3690" t="s">
        <v>542</v>
      </c>
      <c r="C3690" t="s">
        <v>543</v>
      </c>
      <c r="D3690" t="s">
        <v>8</v>
      </c>
      <c r="E3690" t="s">
        <v>1077</v>
      </c>
      <c r="F3690" t="s">
        <v>1043</v>
      </c>
      <c r="G3690">
        <f t="shared" si="114"/>
        <v>16</v>
      </c>
      <c r="H3690" t="str">
        <f t="shared" si="115"/>
        <v>16 - Very</v>
      </c>
      <c r="I3690" t="s">
        <v>102</v>
      </c>
      <c r="J3690" t="s">
        <v>513</v>
      </c>
      <c r="K3690">
        <v>4</v>
      </c>
    </row>
    <row r="3691" spans="1:11" x14ac:dyDescent="0.25">
      <c r="A3691" t="s">
        <v>524</v>
      </c>
      <c r="B3691" t="s">
        <v>561</v>
      </c>
      <c r="C3691" t="s">
        <v>562</v>
      </c>
      <c r="D3691" t="s">
        <v>8</v>
      </c>
      <c r="E3691" t="s">
        <v>1077</v>
      </c>
      <c r="F3691" t="s">
        <v>1045</v>
      </c>
      <c r="G3691">
        <f t="shared" si="114"/>
        <v>17</v>
      </c>
      <c r="H3691" t="str">
        <f t="shared" si="115"/>
        <v>17 - Fewer than 10</v>
      </c>
      <c r="I3691" t="s">
        <v>563</v>
      </c>
      <c r="J3691" t="s">
        <v>513</v>
      </c>
      <c r="K3691">
        <v>0</v>
      </c>
    </row>
    <row r="3692" spans="1:11" x14ac:dyDescent="0.25">
      <c r="A3692" t="s">
        <v>524</v>
      </c>
      <c r="B3692" t="s">
        <v>561</v>
      </c>
      <c r="C3692" t="s">
        <v>562</v>
      </c>
      <c r="D3692" t="s">
        <v>8</v>
      </c>
      <c r="E3692" t="s">
        <v>1077</v>
      </c>
      <c r="F3692" t="s">
        <v>1045</v>
      </c>
      <c r="G3692">
        <f t="shared" si="114"/>
        <v>18</v>
      </c>
      <c r="H3692" t="str">
        <f t="shared" si="115"/>
        <v>18 - 10 to 19</v>
      </c>
      <c r="I3692" t="s">
        <v>564</v>
      </c>
      <c r="J3692" t="s">
        <v>513</v>
      </c>
      <c r="K3692">
        <v>20</v>
      </c>
    </row>
    <row r="3693" spans="1:11" x14ac:dyDescent="0.25">
      <c r="A3693" t="s">
        <v>524</v>
      </c>
      <c r="B3693" t="s">
        <v>561</v>
      </c>
      <c r="C3693" t="s">
        <v>562</v>
      </c>
      <c r="D3693" t="s">
        <v>8</v>
      </c>
      <c r="E3693" t="s">
        <v>1077</v>
      </c>
      <c r="F3693" t="s">
        <v>1045</v>
      </c>
      <c r="G3693">
        <f t="shared" si="114"/>
        <v>19</v>
      </c>
      <c r="H3693" t="str">
        <f t="shared" si="115"/>
        <v>19 - 20 to 29</v>
      </c>
      <c r="I3693" t="s">
        <v>565</v>
      </c>
      <c r="J3693" t="s">
        <v>513</v>
      </c>
      <c r="K3693">
        <v>29</v>
      </c>
    </row>
    <row r="3694" spans="1:11" x14ac:dyDescent="0.25">
      <c r="A3694" t="s">
        <v>524</v>
      </c>
      <c r="B3694" t="s">
        <v>561</v>
      </c>
      <c r="C3694" t="s">
        <v>562</v>
      </c>
      <c r="D3694" t="s">
        <v>8</v>
      </c>
      <c r="E3694" t="s">
        <v>1077</v>
      </c>
      <c r="F3694" t="s">
        <v>1045</v>
      </c>
      <c r="G3694">
        <f t="shared" si="114"/>
        <v>20</v>
      </c>
      <c r="H3694" t="str">
        <f t="shared" si="115"/>
        <v>20 - 30 to 39</v>
      </c>
      <c r="I3694" t="s">
        <v>566</v>
      </c>
      <c r="J3694" t="s">
        <v>513</v>
      </c>
      <c r="K3694">
        <v>7</v>
      </c>
    </row>
    <row r="3695" spans="1:11" x14ac:dyDescent="0.25">
      <c r="A3695" t="s">
        <v>524</v>
      </c>
      <c r="B3695" t="s">
        <v>561</v>
      </c>
      <c r="C3695" t="s">
        <v>562</v>
      </c>
      <c r="D3695" t="s">
        <v>8</v>
      </c>
      <c r="E3695" t="s">
        <v>1077</v>
      </c>
      <c r="F3695" t="s">
        <v>1045</v>
      </c>
      <c r="G3695">
        <f t="shared" si="114"/>
        <v>21</v>
      </c>
      <c r="H3695" t="str">
        <f t="shared" si="115"/>
        <v>21 - 40 to 69</v>
      </c>
      <c r="I3695" t="s">
        <v>567</v>
      </c>
      <c r="J3695" t="s">
        <v>513</v>
      </c>
      <c r="K3695">
        <v>3</v>
      </c>
    </row>
    <row r="3696" spans="1:11" x14ac:dyDescent="0.25">
      <c r="A3696" t="s">
        <v>524</v>
      </c>
      <c r="B3696" t="s">
        <v>561</v>
      </c>
      <c r="C3696" t="s">
        <v>562</v>
      </c>
      <c r="D3696" t="s">
        <v>8</v>
      </c>
      <c r="E3696" t="s">
        <v>1077</v>
      </c>
      <c r="F3696" t="s">
        <v>1045</v>
      </c>
      <c r="G3696">
        <f t="shared" si="114"/>
        <v>22</v>
      </c>
      <c r="H3696" t="str">
        <f t="shared" si="115"/>
        <v>22 - 70 or more</v>
      </c>
      <c r="I3696" t="s">
        <v>568</v>
      </c>
      <c r="J3696" t="s">
        <v>513</v>
      </c>
      <c r="K3696">
        <v>1</v>
      </c>
    </row>
    <row r="3697" spans="1:11" x14ac:dyDescent="0.25">
      <c r="A3697" t="s">
        <v>524</v>
      </c>
      <c r="B3697" t="s">
        <v>536</v>
      </c>
      <c r="C3697" t="s">
        <v>537</v>
      </c>
      <c r="D3697" t="s">
        <v>8</v>
      </c>
      <c r="E3697" t="s">
        <v>1077</v>
      </c>
      <c r="F3697" t="s">
        <v>1043</v>
      </c>
      <c r="G3697">
        <f t="shared" si="114"/>
        <v>23</v>
      </c>
      <c r="H3697" t="str">
        <f t="shared" si="115"/>
        <v>23 - None</v>
      </c>
      <c r="I3697" t="s">
        <v>43</v>
      </c>
      <c r="J3697" t="s">
        <v>513</v>
      </c>
      <c r="K3697">
        <v>6</v>
      </c>
    </row>
    <row r="3698" spans="1:11" x14ac:dyDescent="0.25">
      <c r="A3698" t="s">
        <v>524</v>
      </c>
      <c r="B3698" t="s">
        <v>536</v>
      </c>
      <c r="C3698" t="s">
        <v>537</v>
      </c>
      <c r="D3698" t="s">
        <v>8</v>
      </c>
      <c r="E3698" t="s">
        <v>1077</v>
      </c>
      <c r="F3698" t="s">
        <v>1043</v>
      </c>
      <c r="G3698">
        <f t="shared" si="114"/>
        <v>24</v>
      </c>
      <c r="H3698" t="str">
        <f t="shared" si="115"/>
        <v>24 - Very little</v>
      </c>
      <c r="I3698" t="s">
        <v>33</v>
      </c>
      <c r="J3698" t="s">
        <v>513</v>
      </c>
      <c r="K3698">
        <v>18</v>
      </c>
    </row>
    <row r="3699" spans="1:11" x14ac:dyDescent="0.25">
      <c r="A3699" t="s">
        <v>524</v>
      </c>
      <c r="B3699" t="s">
        <v>536</v>
      </c>
      <c r="C3699" t="s">
        <v>537</v>
      </c>
      <c r="D3699" t="s">
        <v>8</v>
      </c>
      <c r="E3699" t="s">
        <v>1077</v>
      </c>
      <c r="F3699" t="s">
        <v>1043</v>
      </c>
      <c r="G3699">
        <f t="shared" si="114"/>
        <v>25</v>
      </c>
      <c r="H3699" t="str">
        <f t="shared" si="115"/>
        <v>25 - Some</v>
      </c>
      <c r="I3699" t="s">
        <v>34</v>
      </c>
      <c r="J3699" t="s">
        <v>513</v>
      </c>
      <c r="K3699">
        <v>28</v>
      </c>
    </row>
    <row r="3700" spans="1:11" x14ac:dyDescent="0.25">
      <c r="A3700" t="s">
        <v>524</v>
      </c>
      <c r="B3700" t="s">
        <v>536</v>
      </c>
      <c r="C3700" t="s">
        <v>537</v>
      </c>
      <c r="D3700" t="s">
        <v>8</v>
      </c>
      <c r="E3700" t="s">
        <v>1077</v>
      </c>
      <c r="F3700" t="s">
        <v>1043</v>
      </c>
      <c r="G3700">
        <f t="shared" si="114"/>
        <v>26</v>
      </c>
      <c r="H3700" t="str">
        <f t="shared" si="115"/>
        <v>26 - Quite a lot</v>
      </c>
      <c r="I3700" t="s">
        <v>538</v>
      </c>
      <c r="J3700" t="s">
        <v>513</v>
      </c>
      <c r="K3700">
        <v>8</v>
      </c>
    </row>
    <row r="3701" spans="1:11" x14ac:dyDescent="0.25">
      <c r="A3701" t="s">
        <v>524</v>
      </c>
      <c r="B3701" t="s">
        <v>617</v>
      </c>
      <c r="C3701" t="s">
        <v>613</v>
      </c>
      <c r="D3701" t="s">
        <v>8</v>
      </c>
      <c r="E3701" t="s">
        <v>618</v>
      </c>
      <c r="F3701" t="s">
        <v>1045</v>
      </c>
      <c r="G3701">
        <f t="shared" si="114"/>
        <v>1</v>
      </c>
      <c r="H3701" t="str">
        <f t="shared" si="115"/>
        <v>1 - Never</v>
      </c>
      <c r="I3701" t="s">
        <v>10</v>
      </c>
      <c r="J3701" t="s">
        <v>513</v>
      </c>
      <c r="K3701">
        <v>3</v>
      </c>
    </row>
    <row r="3702" spans="1:11" x14ac:dyDescent="0.25">
      <c r="A3702" t="s">
        <v>524</v>
      </c>
      <c r="B3702" t="s">
        <v>617</v>
      </c>
      <c r="C3702" t="s">
        <v>613</v>
      </c>
      <c r="D3702" t="s">
        <v>8</v>
      </c>
      <c r="E3702" t="s">
        <v>618</v>
      </c>
      <c r="F3702" t="s">
        <v>1045</v>
      </c>
      <c r="G3702">
        <f t="shared" si="114"/>
        <v>2</v>
      </c>
      <c r="H3702" t="str">
        <f t="shared" si="115"/>
        <v>2 - Sometimes</v>
      </c>
      <c r="I3702" t="s">
        <v>11</v>
      </c>
      <c r="J3702" t="s">
        <v>513</v>
      </c>
      <c r="K3702">
        <v>47</v>
      </c>
    </row>
    <row r="3703" spans="1:11" x14ac:dyDescent="0.25">
      <c r="A3703" t="s">
        <v>524</v>
      </c>
      <c r="B3703" t="s">
        <v>617</v>
      </c>
      <c r="C3703" t="s">
        <v>613</v>
      </c>
      <c r="D3703" t="s">
        <v>8</v>
      </c>
      <c r="E3703" t="s">
        <v>618</v>
      </c>
      <c r="F3703" t="s">
        <v>1045</v>
      </c>
      <c r="G3703">
        <f t="shared" si="114"/>
        <v>3</v>
      </c>
      <c r="H3703" t="str">
        <f t="shared" si="115"/>
        <v>3 - Often</v>
      </c>
      <c r="I3703" t="s">
        <v>12</v>
      </c>
      <c r="J3703" t="s">
        <v>513</v>
      </c>
      <c r="K3703">
        <v>4</v>
      </c>
    </row>
    <row r="3704" spans="1:11" x14ac:dyDescent="0.25">
      <c r="A3704" t="s">
        <v>524</v>
      </c>
      <c r="B3704" t="s">
        <v>617</v>
      </c>
      <c r="C3704" t="s">
        <v>613</v>
      </c>
      <c r="D3704" t="s">
        <v>8</v>
      </c>
      <c r="E3704" t="s">
        <v>618</v>
      </c>
      <c r="F3704" t="s">
        <v>1045</v>
      </c>
      <c r="G3704">
        <f t="shared" si="114"/>
        <v>4</v>
      </c>
      <c r="H3704" t="str">
        <f t="shared" si="115"/>
        <v>4 - Very often</v>
      </c>
      <c r="I3704" t="s">
        <v>13</v>
      </c>
      <c r="J3704" t="s">
        <v>513</v>
      </c>
      <c r="K3704">
        <v>4</v>
      </c>
    </row>
    <row r="3705" spans="1:11" x14ac:dyDescent="0.25">
      <c r="A3705" t="s">
        <v>524</v>
      </c>
      <c r="B3705" t="s">
        <v>617</v>
      </c>
      <c r="C3705" t="s">
        <v>613</v>
      </c>
      <c r="D3705" t="s">
        <v>8</v>
      </c>
      <c r="E3705" t="s">
        <v>618</v>
      </c>
      <c r="F3705" t="s">
        <v>1045</v>
      </c>
      <c r="G3705">
        <f t="shared" si="114"/>
        <v>5</v>
      </c>
      <c r="H3705" t="str">
        <f t="shared" si="115"/>
        <v>5 - Don't know</v>
      </c>
      <c r="I3705" t="s">
        <v>619</v>
      </c>
      <c r="J3705" t="s">
        <v>513</v>
      </c>
      <c r="K3705">
        <v>2</v>
      </c>
    </row>
    <row r="3706" spans="1:11" x14ac:dyDescent="0.25">
      <c r="A3706" t="s">
        <v>524</v>
      </c>
      <c r="B3706" t="s">
        <v>612</v>
      </c>
      <c r="C3706" t="s">
        <v>613</v>
      </c>
      <c r="D3706" t="s">
        <v>8</v>
      </c>
      <c r="E3706" t="s">
        <v>614</v>
      </c>
      <c r="F3706" t="s">
        <v>1045</v>
      </c>
      <c r="G3706">
        <f t="shared" si="114"/>
        <v>1</v>
      </c>
      <c r="H3706" t="str">
        <f t="shared" si="115"/>
        <v>1 - Never</v>
      </c>
      <c r="I3706" t="s">
        <v>10</v>
      </c>
      <c r="J3706" t="s">
        <v>513</v>
      </c>
      <c r="K3706">
        <v>1</v>
      </c>
    </row>
    <row r="3707" spans="1:11" x14ac:dyDescent="0.25">
      <c r="A3707" t="s">
        <v>524</v>
      </c>
      <c r="B3707" t="s">
        <v>612</v>
      </c>
      <c r="C3707" t="s">
        <v>613</v>
      </c>
      <c r="D3707" t="s">
        <v>8</v>
      </c>
      <c r="E3707" t="s">
        <v>614</v>
      </c>
      <c r="F3707" t="s">
        <v>1045</v>
      </c>
      <c r="G3707">
        <f t="shared" si="114"/>
        <v>2</v>
      </c>
      <c r="H3707" t="str">
        <f t="shared" si="115"/>
        <v>2 - Sometimes</v>
      </c>
      <c r="I3707" t="s">
        <v>11</v>
      </c>
      <c r="J3707" t="s">
        <v>513</v>
      </c>
      <c r="K3707">
        <v>23</v>
      </c>
    </row>
    <row r="3708" spans="1:11" x14ac:dyDescent="0.25">
      <c r="A3708" t="s">
        <v>524</v>
      </c>
      <c r="B3708" t="s">
        <v>612</v>
      </c>
      <c r="C3708" t="s">
        <v>613</v>
      </c>
      <c r="D3708" t="s">
        <v>8</v>
      </c>
      <c r="E3708" t="s">
        <v>614</v>
      </c>
      <c r="F3708" t="s">
        <v>1045</v>
      </c>
      <c r="G3708">
        <f t="shared" si="114"/>
        <v>3</v>
      </c>
      <c r="H3708" t="str">
        <f t="shared" si="115"/>
        <v>3 - Often</v>
      </c>
      <c r="I3708" t="s">
        <v>12</v>
      </c>
      <c r="J3708" t="s">
        <v>513</v>
      </c>
      <c r="K3708">
        <v>21</v>
      </c>
    </row>
    <row r="3709" spans="1:11" x14ac:dyDescent="0.25">
      <c r="A3709" t="s">
        <v>524</v>
      </c>
      <c r="B3709" t="s">
        <v>612</v>
      </c>
      <c r="C3709" t="s">
        <v>613</v>
      </c>
      <c r="D3709" t="s">
        <v>8</v>
      </c>
      <c r="E3709" t="s">
        <v>614</v>
      </c>
      <c r="F3709" t="s">
        <v>1045</v>
      </c>
      <c r="G3709">
        <f t="shared" si="114"/>
        <v>4</v>
      </c>
      <c r="H3709" t="str">
        <f t="shared" si="115"/>
        <v>4 - Very Often</v>
      </c>
      <c r="I3709" t="s">
        <v>587</v>
      </c>
      <c r="J3709" t="s">
        <v>513</v>
      </c>
      <c r="K3709">
        <v>8</v>
      </c>
    </row>
    <row r="3710" spans="1:11" x14ac:dyDescent="0.25">
      <c r="A3710" t="s">
        <v>524</v>
      </c>
      <c r="B3710" t="s">
        <v>612</v>
      </c>
      <c r="C3710" t="s">
        <v>613</v>
      </c>
      <c r="D3710" t="s">
        <v>8</v>
      </c>
      <c r="E3710" t="s">
        <v>614</v>
      </c>
      <c r="F3710" t="s">
        <v>1045</v>
      </c>
      <c r="G3710">
        <f t="shared" si="114"/>
        <v>5</v>
      </c>
      <c r="H3710" t="str">
        <f t="shared" si="115"/>
        <v>5 - Don't Know</v>
      </c>
      <c r="I3710" t="s">
        <v>588</v>
      </c>
      <c r="J3710" t="s">
        <v>513</v>
      </c>
      <c r="K3710">
        <v>7</v>
      </c>
    </row>
    <row r="3711" spans="1:11" x14ac:dyDescent="0.25">
      <c r="A3711" t="s">
        <v>524</v>
      </c>
      <c r="B3711" t="s">
        <v>615</v>
      </c>
      <c r="C3711" t="s">
        <v>613</v>
      </c>
      <c r="D3711" t="s">
        <v>8</v>
      </c>
      <c r="E3711" t="s">
        <v>616</v>
      </c>
      <c r="F3711" t="s">
        <v>1045</v>
      </c>
      <c r="G3711">
        <f t="shared" si="114"/>
        <v>1</v>
      </c>
      <c r="H3711" t="str">
        <f t="shared" si="115"/>
        <v>1 - Never</v>
      </c>
      <c r="I3711" t="s">
        <v>10</v>
      </c>
      <c r="J3711" t="s">
        <v>513</v>
      </c>
      <c r="K3711">
        <v>25</v>
      </c>
    </row>
    <row r="3712" spans="1:11" x14ac:dyDescent="0.25">
      <c r="A3712" t="s">
        <v>524</v>
      </c>
      <c r="B3712" t="s">
        <v>615</v>
      </c>
      <c r="C3712" t="s">
        <v>613</v>
      </c>
      <c r="D3712" t="s">
        <v>8</v>
      </c>
      <c r="E3712" t="s">
        <v>616</v>
      </c>
      <c r="F3712" t="s">
        <v>1045</v>
      </c>
      <c r="G3712">
        <f t="shared" si="114"/>
        <v>2</v>
      </c>
      <c r="H3712" t="str">
        <f t="shared" si="115"/>
        <v>2 - Sometimes</v>
      </c>
      <c r="I3712" t="s">
        <v>11</v>
      </c>
      <c r="J3712" t="s">
        <v>513</v>
      </c>
      <c r="K3712">
        <v>26</v>
      </c>
    </row>
    <row r="3713" spans="1:11" x14ac:dyDescent="0.25">
      <c r="A3713" t="s">
        <v>524</v>
      </c>
      <c r="B3713" t="s">
        <v>615</v>
      </c>
      <c r="C3713" t="s">
        <v>613</v>
      </c>
      <c r="D3713" t="s">
        <v>8</v>
      </c>
      <c r="E3713" t="s">
        <v>616</v>
      </c>
      <c r="F3713" t="s">
        <v>1045</v>
      </c>
      <c r="G3713">
        <f t="shared" si="114"/>
        <v>3</v>
      </c>
      <c r="H3713" t="str">
        <f t="shared" si="115"/>
        <v>3 - Often</v>
      </c>
      <c r="I3713" t="s">
        <v>12</v>
      </c>
      <c r="J3713" t="s">
        <v>513</v>
      </c>
      <c r="K3713">
        <v>4</v>
      </c>
    </row>
    <row r="3714" spans="1:11" x14ac:dyDescent="0.25">
      <c r="A3714" t="s">
        <v>524</v>
      </c>
      <c r="B3714" t="s">
        <v>615</v>
      </c>
      <c r="C3714" t="s">
        <v>613</v>
      </c>
      <c r="D3714" t="s">
        <v>8</v>
      </c>
      <c r="E3714" t="s">
        <v>616</v>
      </c>
      <c r="F3714" t="s">
        <v>1045</v>
      </c>
      <c r="G3714">
        <f t="shared" ref="G3714:G3777" si="116">IF(E3714=E3713,1+G3713,1)</f>
        <v>4</v>
      </c>
      <c r="H3714" t="str">
        <f t="shared" ref="H3714:H3777" si="117">CONCATENATE(G3714," - ",I3714)</f>
        <v>4 - Very Often</v>
      </c>
      <c r="I3714" t="s">
        <v>587</v>
      </c>
      <c r="J3714" t="s">
        <v>513</v>
      </c>
      <c r="K3714">
        <v>3</v>
      </c>
    </row>
    <row r="3715" spans="1:11" x14ac:dyDescent="0.25">
      <c r="A3715" t="s">
        <v>524</v>
      </c>
      <c r="B3715" t="s">
        <v>615</v>
      </c>
      <c r="C3715" t="s">
        <v>613</v>
      </c>
      <c r="D3715" t="s">
        <v>8</v>
      </c>
      <c r="E3715" t="s">
        <v>616</v>
      </c>
      <c r="F3715" t="s">
        <v>1045</v>
      </c>
      <c r="G3715">
        <f t="shared" si="116"/>
        <v>5</v>
      </c>
      <c r="H3715" t="str">
        <f t="shared" si="117"/>
        <v>5 - Don't Know</v>
      </c>
      <c r="I3715" t="s">
        <v>588</v>
      </c>
      <c r="J3715" t="s">
        <v>513</v>
      </c>
      <c r="K3715">
        <v>2</v>
      </c>
    </row>
    <row r="3716" spans="1:11" x14ac:dyDescent="0.25">
      <c r="A3716" t="s">
        <v>524</v>
      </c>
      <c r="B3716" t="s">
        <v>700</v>
      </c>
      <c r="C3716" t="s">
        <v>701</v>
      </c>
      <c r="D3716" t="s">
        <v>8</v>
      </c>
      <c r="E3716" t="s">
        <v>373</v>
      </c>
      <c r="F3716" t="s">
        <v>1045</v>
      </c>
      <c r="G3716">
        <f t="shared" si="116"/>
        <v>1</v>
      </c>
      <c r="H3716" t="str">
        <f t="shared" si="117"/>
        <v>1 - Not at all</v>
      </c>
      <c r="I3716" t="s">
        <v>100</v>
      </c>
      <c r="J3716" t="s">
        <v>513</v>
      </c>
      <c r="K3716">
        <v>1</v>
      </c>
    </row>
    <row r="3717" spans="1:11" x14ac:dyDescent="0.25">
      <c r="A3717" t="s">
        <v>524</v>
      </c>
      <c r="B3717" t="s">
        <v>700</v>
      </c>
      <c r="C3717" t="s">
        <v>701</v>
      </c>
      <c r="D3717" t="s">
        <v>8</v>
      </c>
      <c r="E3717" t="s">
        <v>373</v>
      </c>
      <c r="F3717" t="s">
        <v>1045</v>
      </c>
      <c r="G3717">
        <f t="shared" si="116"/>
        <v>2</v>
      </c>
      <c r="H3717" t="str">
        <f t="shared" si="117"/>
        <v>2 - Somewhat</v>
      </c>
      <c r="I3717" t="s">
        <v>101</v>
      </c>
      <c r="J3717" t="s">
        <v>513</v>
      </c>
      <c r="K3717">
        <v>7</v>
      </c>
    </row>
    <row r="3718" spans="1:11" x14ac:dyDescent="0.25">
      <c r="A3718" t="s">
        <v>524</v>
      </c>
      <c r="B3718" t="s">
        <v>700</v>
      </c>
      <c r="C3718" t="s">
        <v>701</v>
      </c>
      <c r="D3718" t="s">
        <v>8</v>
      </c>
      <c r="E3718" t="s">
        <v>373</v>
      </c>
      <c r="F3718" t="s">
        <v>1045</v>
      </c>
      <c r="G3718">
        <f t="shared" si="116"/>
        <v>3</v>
      </c>
      <c r="H3718" t="str">
        <f t="shared" si="117"/>
        <v>3 - Very</v>
      </c>
      <c r="I3718" t="s">
        <v>102</v>
      </c>
      <c r="J3718" t="s">
        <v>513</v>
      </c>
      <c r="K3718">
        <v>48</v>
      </c>
    </row>
    <row r="3719" spans="1:11" x14ac:dyDescent="0.25">
      <c r="A3719" t="s">
        <v>524</v>
      </c>
      <c r="B3719" t="s">
        <v>702</v>
      </c>
      <c r="C3719" t="s">
        <v>701</v>
      </c>
      <c r="D3719" t="s">
        <v>8</v>
      </c>
      <c r="E3719" t="s">
        <v>374</v>
      </c>
      <c r="F3719" t="s">
        <v>1045</v>
      </c>
      <c r="G3719">
        <f t="shared" si="116"/>
        <v>1</v>
      </c>
      <c r="H3719" t="str">
        <f t="shared" si="117"/>
        <v>1 - Not at all</v>
      </c>
      <c r="I3719" t="s">
        <v>100</v>
      </c>
      <c r="J3719" t="s">
        <v>513</v>
      </c>
      <c r="K3719">
        <v>0</v>
      </c>
    </row>
    <row r="3720" spans="1:11" x14ac:dyDescent="0.25">
      <c r="A3720" t="s">
        <v>524</v>
      </c>
      <c r="B3720" t="s">
        <v>702</v>
      </c>
      <c r="C3720" t="s">
        <v>701</v>
      </c>
      <c r="D3720" t="s">
        <v>8</v>
      </c>
      <c r="E3720" t="s">
        <v>374</v>
      </c>
      <c r="F3720" t="s">
        <v>1045</v>
      </c>
      <c r="G3720">
        <f t="shared" si="116"/>
        <v>2</v>
      </c>
      <c r="H3720" t="str">
        <f t="shared" si="117"/>
        <v>2 - Somewhat</v>
      </c>
      <c r="I3720" t="s">
        <v>101</v>
      </c>
      <c r="J3720" t="s">
        <v>513</v>
      </c>
      <c r="K3720">
        <v>17</v>
      </c>
    </row>
    <row r="3721" spans="1:11" x14ac:dyDescent="0.25">
      <c r="A3721" t="s">
        <v>524</v>
      </c>
      <c r="B3721" t="s">
        <v>702</v>
      </c>
      <c r="C3721" t="s">
        <v>701</v>
      </c>
      <c r="D3721" t="s">
        <v>8</v>
      </c>
      <c r="E3721" t="s">
        <v>374</v>
      </c>
      <c r="F3721" t="s">
        <v>1045</v>
      </c>
      <c r="G3721">
        <f t="shared" si="116"/>
        <v>3</v>
      </c>
      <c r="H3721" t="str">
        <f t="shared" si="117"/>
        <v>3 - Very</v>
      </c>
      <c r="I3721" t="s">
        <v>102</v>
      </c>
      <c r="J3721" t="s">
        <v>513</v>
      </c>
      <c r="K3721">
        <v>39</v>
      </c>
    </row>
    <row r="3722" spans="1:11" x14ac:dyDescent="0.25">
      <c r="A3722" t="s">
        <v>524</v>
      </c>
      <c r="B3722" t="s">
        <v>706</v>
      </c>
      <c r="C3722" t="s">
        <v>701</v>
      </c>
      <c r="D3722" t="s">
        <v>8</v>
      </c>
      <c r="E3722" t="s">
        <v>366</v>
      </c>
      <c r="F3722" t="s">
        <v>1045</v>
      </c>
      <c r="G3722">
        <f t="shared" si="116"/>
        <v>1</v>
      </c>
      <c r="H3722" t="str">
        <f t="shared" si="117"/>
        <v>1 - Not at all</v>
      </c>
      <c r="I3722" t="s">
        <v>100</v>
      </c>
      <c r="J3722" t="s">
        <v>513</v>
      </c>
      <c r="K3722">
        <v>6</v>
      </c>
    </row>
    <row r="3723" spans="1:11" x14ac:dyDescent="0.25">
      <c r="A3723" t="s">
        <v>524</v>
      </c>
      <c r="B3723" t="s">
        <v>706</v>
      </c>
      <c r="C3723" t="s">
        <v>701</v>
      </c>
      <c r="D3723" t="s">
        <v>8</v>
      </c>
      <c r="E3723" t="s">
        <v>366</v>
      </c>
      <c r="F3723" t="s">
        <v>1045</v>
      </c>
      <c r="G3723">
        <f t="shared" si="116"/>
        <v>2</v>
      </c>
      <c r="H3723" t="str">
        <f t="shared" si="117"/>
        <v>2 - Somewhat</v>
      </c>
      <c r="I3723" t="s">
        <v>101</v>
      </c>
      <c r="J3723" t="s">
        <v>513</v>
      </c>
      <c r="K3723">
        <v>19</v>
      </c>
    </row>
    <row r="3724" spans="1:11" x14ac:dyDescent="0.25">
      <c r="A3724" t="s">
        <v>524</v>
      </c>
      <c r="B3724" t="s">
        <v>706</v>
      </c>
      <c r="C3724" t="s">
        <v>701</v>
      </c>
      <c r="D3724" t="s">
        <v>8</v>
      </c>
      <c r="E3724" t="s">
        <v>366</v>
      </c>
      <c r="F3724" t="s">
        <v>1045</v>
      </c>
      <c r="G3724">
        <f t="shared" si="116"/>
        <v>3</v>
      </c>
      <c r="H3724" t="str">
        <f t="shared" si="117"/>
        <v>3 - Very</v>
      </c>
      <c r="I3724" t="s">
        <v>102</v>
      </c>
      <c r="J3724" t="s">
        <v>513</v>
      </c>
      <c r="K3724">
        <v>31</v>
      </c>
    </row>
    <row r="3725" spans="1:11" x14ac:dyDescent="0.25">
      <c r="A3725" t="s">
        <v>524</v>
      </c>
      <c r="B3725" t="s">
        <v>708</v>
      </c>
      <c r="C3725" t="s">
        <v>701</v>
      </c>
      <c r="D3725" t="s">
        <v>8</v>
      </c>
      <c r="E3725" t="s">
        <v>376</v>
      </c>
      <c r="F3725" t="s">
        <v>1045</v>
      </c>
      <c r="G3725">
        <f t="shared" si="116"/>
        <v>1</v>
      </c>
      <c r="H3725" t="str">
        <f t="shared" si="117"/>
        <v>1 - Not at all</v>
      </c>
      <c r="I3725" t="s">
        <v>100</v>
      </c>
      <c r="J3725" t="s">
        <v>513</v>
      </c>
      <c r="K3725">
        <v>1</v>
      </c>
    </row>
    <row r="3726" spans="1:11" x14ac:dyDescent="0.25">
      <c r="A3726" t="s">
        <v>524</v>
      </c>
      <c r="B3726" t="s">
        <v>708</v>
      </c>
      <c r="C3726" t="s">
        <v>701</v>
      </c>
      <c r="D3726" t="s">
        <v>8</v>
      </c>
      <c r="E3726" t="s">
        <v>376</v>
      </c>
      <c r="F3726" t="s">
        <v>1045</v>
      </c>
      <c r="G3726">
        <f t="shared" si="116"/>
        <v>2</v>
      </c>
      <c r="H3726" t="str">
        <f t="shared" si="117"/>
        <v>2 - Somewhat</v>
      </c>
      <c r="I3726" t="s">
        <v>101</v>
      </c>
      <c r="J3726" t="s">
        <v>513</v>
      </c>
      <c r="K3726">
        <v>22</v>
      </c>
    </row>
    <row r="3727" spans="1:11" x14ac:dyDescent="0.25">
      <c r="A3727" t="s">
        <v>524</v>
      </c>
      <c r="B3727" t="s">
        <v>708</v>
      </c>
      <c r="C3727" t="s">
        <v>701</v>
      </c>
      <c r="D3727" t="s">
        <v>8</v>
      </c>
      <c r="E3727" t="s">
        <v>376</v>
      </c>
      <c r="F3727" t="s">
        <v>1045</v>
      </c>
      <c r="G3727">
        <f t="shared" si="116"/>
        <v>3</v>
      </c>
      <c r="H3727" t="str">
        <f t="shared" si="117"/>
        <v>3 - Very</v>
      </c>
      <c r="I3727" t="s">
        <v>102</v>
      </c>
      <c r="J3727" t="s">
        <v>513</v>
      </c>
      <c r="K3727">
        <v>33</v>
      </c>
    </row>
    <row r="3728" spans="1:11" x14ac:dyDescent="0.25">
      <c r="A3728" t="s">
        <v>524</v>
      </c>
      <c r="B3728" t="s">
        <v>707</v>
      </c>
      <c r="C3728" t="s">
        <v>701</v>
      </c>
      <c r="D3728" t="s">
        <v>8</v>
      </c>
      <c r="E3728" t="s">
        <v>367</v>
      </c>
      <c r="F3728" t="s">
        <v>1045</v>
      </c>
      <c r="G3728">
        <f t="shared" si="116"/>
        <v>1</v>
      </c>
      <c r="H3728" t="str">
        <f t="shared" si="117"/>
        <v>1 - Not at all</v>
      </c>
      <c r="I3728" t="s">
        <v>100</v>
      </c>
      <c r="J3728" t="s">
        <v>513</v>
      </c>
      <c r="K3728">
        <v>0</v>
      </c>
    </row>
    <row r="3729" spans="1:11" x14ac:dyDescent="0.25">
      <c r="A3729" t="s">
        <v>524</v>
      </c>
      <c r="B3729" t="s">
        <v>707</v>
      </c>
      <c r="C3729" t="s">
        <v>701</v>
      </c>
      <c r="D3729" t="s">
        <v>8</v>
      </c>
      <c r="E3729" t="s">
        <v>367</v>
      </c>
      <c r="F3729" t="s">
        <v>1045</v>
      </c>
      <c r="G3729">
        <f t="shared" si="116"/>
        <v>2</v>
      </c>
      <c r="H3729" t="str">
        <f t="shared" si="117"/>
        <v>2 - Somewhat</v>
      </c>
      <c r="I3729" t="s">
        <v>101</v>
      </c>
      <c r="J3729" t="s">
        <v>513</v>
      </c>
      <c r="K3729">
        <v>13</v>
      </c>
    </row>
    <row r="3730" spans="1:11" x14ac:dyDescent="0.25">
      <c r="A3730" t="s">
        <v>524</v>
      </c>
      <c r="B3730" t="s">
        <v>707</v>
      </c>
      <c r="C3730" t="s">
        <v>701</v>
      </c>
      <c r="D3730" t="s">
        <v>8</v>
      </c>
      <c r="E3730" t="s">
        <v>367</v>
      </c>
      <c r="F3730" t="s">
        <v>1045</v>
      </c>
      <c r="G3730">
        <f t="shared" si="116"/>
        <v>3</v>
      </c>
      <c r="H3730" t="str">
        <f t="shared" si="117"/>
        <v>3 - Very</v>
      </c>
      <c r="I3730" t="s">
        <v>102</v>
      </c>
      <c r="J3730" t="s">
        <v>513</v>
      </c>
      <c r="K3730">
        <v>43</v>
      </c>
    </row>
    <row r="3731" spans="1:11" x14ac:dyDescent="0.25">
      <c r="A3731" t="s">
        <v>524</v>
      </c>
      <c r="B3731" t="s">
        <v>703</v>
      </c>
      <c r="C3731" t="s">
        <v>701</v>
      </c>
      <c r="D3731" t="s">
        <v>8</v>
      </c>
      <c r="E3731" t="s">
        <v>365</v>
      </c>
      <c r="F3731" t="s">
        <v>1045</v>
      </c>
      <c r="G3731">
        <f t="shared" si="116"/>
        <v>1</v>
      </c>
      <c r="H3731" t="str">
        <f t="shared" si="117"/>
        <v>1 - Not at all</v>
      </c>
      <c r="I3731" t="s">
        <v>100</v>
      </c>
      <c r="J3731" t="s">
        <v>513</v>
      </c>
      <c r="K3731">
        <v>1</v>
      </c>
    </row>
    <row r="3732" spans="1:11" x14ac:dyDescent="0.25">
      <c r="A3732" t="s">
        <v>524</v>
      </c>
      <c r="B3732" t="s">
        <v>703</v>
      </c>
      <c r="C3732" t="s">
        <v>701</v>
      </c>
      <c r="D3732" t="s">
        <v>8</v>
      </c>
      <c r="E3732" t="s">
        <v>365</v>
      </c>
      <c r="F3732" t="s">
        <v>1045</v>
      </c>
      <c r="G3732">
        <f t="shared" si="116"/>
        <v>2</v>
      </c>
      <c r="H3732" t="str">
        <f t="shared" si="117"/>
        <v>2 - Somewhat</v>
      </c>
      <c r="I3732" t="s">
        <v>101</v>
      </c>
      <c r="J3732" t="s">
        <v>513</v>
      </c>
      <c r="K3732">
        <v>18</v>
      </c>
    </row>
    <row r="3733" spans="1:11" x14ac:dyDescent="0.25">
      <c r="A3733" t="s">
        <v>524</v>
      </c>
      <c r="B3733" t="s">
        <v>703</v>
      </c>
      <c r="C3733" t="s">
        <v>701</v>
      </c>
      <c r="D3733" t="s">
        <v>8</v>
      </c>
      <c r="E3733" t="s">
        <v>365</v>
      </c>
      <c r="F3733" t="s">
        <v>1045</v>
      </c>
      <c r="G3733">
        <f t="shared" si="116"/>
        <v>3</v>
      </c>
      <c r="H3733" t="str">
        <f t="shared" si="117"/>
        <v>3 - Very</v>
      </c>
      <c r="I3733" t="s">
        <v>102</v>
      </c>
      <c r="J3733" t="s">
        <v>513</v>
      </c>
      <c r="K3733">
        <v>37</v>
      </c>
    </row>
    <row r="3734" spans="1:11" x14ac:dyDescent="0.25">
      <c r="A3734" t="s">
        <v>524</v>
      </c>
      <c r="B3734" t="s">
        <v>711</v>
      </c>
      <c r="C3734" t="s">
        <v>701</v>
      </c>
      <c r="D3734" t="s">
        <v>8</v>
      </c>
      <c r="E3734" t="s">
        <v>370</v>
      </c>
      <c r="F3734" t="s">
        <v>1045</v>
      </c>
      <c r="G3734">
        <f t="shared" si="116"/>
        <v>1</v>
      </c>
      <c r="H3734" t="str">
        <f t="shared" si="117"/>
        <v>1 - Not at all</v>
      </c>
      <c r="I3734" t="s">
        <v>100</v>
      </c>
      <c r="J3734" t="s">
        <v>513</v>
      </c>
      <c r="K3734">
        <v>1</v>
      </c>
    </row>
    <row r="3735" spans="1:11" x14ac:dyDescent="0.25">
      <c r="A3735" t="s">
        <v>524</v>
      </c>
      <c r="B3735" t="s">
        <v>711</v>
      </c>
      <c r="C3735" t="s">
        <v>701</v>
      </c>
      <c r="D3735" t="s">
        <v>8</v>
      </c>
      <c r="E3735" t="s">
        <v>370</v>
      </c>
      <c r="F3735" t="s">
        <v>1045</v>
      </c>
      <c r="G3735">
        <f t="shared" si="116"/>
        <v>2</v>
      </c>
      <c r="H3735" t="str">
        <f t="shared" si="117"/>
        <v>2 - Somewhat</v>
      </c>
      <c r="I3735" t="s">
        <v>101</v>
      </c>
      <c r="J3735" t="s">
        <v>513</v>
      </c>
      <c r="K3735">
        <v>15</v>
      </c>
    </row>
    <row r="3736" spans="1:11" x14ac:dyDescent="0.25">
      <c r="A3736" t="s">
        <v>524</v>
      </c>
      <c r="B3736" t="s">
        <v>711</v>
      </c>
      <c r="C3736" t="s">
        <v>701</v>
      </c>
      <c r="D3736" t="s">
        <v>8</v>
      </c>
      <c r="E3736" t="s">
        <v>370</v>
      </c>
      <c r="F3736" t="s">
        <v>1045</v>
      </c>
      <c r="G3736">
        <f t="shared" si="116"/>
        <v>3</v>
      </c>
      <c r="H3736" t="str">
        <f t="shared" si="117"/>
        <v>3 - Very</v>
      </c>
      <c r="I3736" t="s">
        <v>102</v>
      </c>
      <c r="J3736" t="s">
        <v>513</v>
      </c>
      <c r="K3736">
        <v>40</v>
      </c>
    </row>
    <row r="3737" spans="1:11" x14ac:dyDescent="0.25">
      <c r="A3737" t="s">
        <v>524</v>
      </c>
      <c r="B3737" t="s">
        <v>704</v>
      </c>
      <c r="C3737" t="s">
        <v>701</v>
      </c>
      <c r="D3737" t="s">
        <v>8</v>
      </c>
      <c r="E3737" t="s">
        <v>375</v>
      </c>
      <c r="F3737" t="s">
        <v>1045</v>
      </c>
      <c r="G3737">
        <f t="shared" si="116"/>
        <v>1</v>
      </c>
      <c r="H3737" t="str">
        <f t="shared" si="117"/>
        <v>1 - Not at all</v>
      </c>
      <c r="I3737" t="s">
        <v>100</v>
      </c>
      <c r="J3737" t="s">
        <v>513</v>
      </c>
      <c r="K3737">
        <v>1</v>
      </c>
    </row>
    <row r="3738" spans="1:11" x14ac:dyDescent="0.25">
      <c r="A3738" t="s">
        <v>524</v>
      </c>
      <c r="B3738" t="s">
        <v>704</v>
      </c>
      <c r="C3738" t="s">
        <v>701</v>
      </c>
      <c r="D3738" t="s">
        <v>8</v>
      </c>
      <c r="E3738" t="s">
        <v>375</v>
      </c>
      <c r="F3738" t="s">
        <v>1045</v>
      </c>
      <c r="G3738">
        <f t="shared" si="116"/>
        <v>2</v>
      </c>
      <c r="H3738" t="str">
        <f t="shared" si="117"/>
        <v>2 - Somewhat</v>
      </c>
      <c r="I3738" t="s">
        <v>101</v>
      </c>
      <c r="J3738" t="s">
        <v>513</v>
      </c>
      <c r="K3738">
        <v>13</v>
      </c>
    </row>
    <row r="3739" spans="1:11" x14ac:dyDescent="0.25">
      <c r="A3739" t="s">
        <v>524</v>
      </c>
      <c r="B3739" t="s">
        <v>704</v>
      </c>
      <c r="C3739" t="s">
        <v>701</v>
      </c>
      <c r="D3739" t="s">
        <v>8</v>
      </c>
      <c r="E3739" t="s">
        <v>375</v>
      </c>
      <c r="F3739" t="s">
        <v>1045</v>
      </c>
      <c r="G3739">
        <f t="shared" si="116"/>
        <v>3</v>
      </c>
      <c r="H3739" t="str">
        <f t="shared" si="117"/>
        <v>3 - Very</v>
      </c>
      <c r="I3739" t="s">
        <v>102</v>
      </c>
      <c r="J3739" t="s">
        <v>513</v>
      </c>
      <c r="K3739">
        <v>42</v>
      </c>
    </row>
    <row r="3740" spans="1:11" x14ac:dyDescent="0.25">
      <c r="A3740" t="s">
        <v>524</v>
      </c>
      <c r="B3740" t="s">
        <v>713</v>
      </c>
      <c r="C3740" t="s">
        <v>701</v>
      </c>
      <c r="D3740" t="s">
        <v>8</v>
      </c>
      <c r="E3740" t="s">
        <v>372</v>
      </c>
      <c r="F3740" t="s">
        <v>1045</v>
      </c>
      <c r="G3740">
        <f t="shared" si="116"/>
        <v>1</v>
      </c>
      <c r="H3740" t="str">
        <f t="shared" si="117"/>
        <v>1 - Not at all</v>
      </c>
      <c r="I3740" t="s">
        <v>100</v>
      </c>
      <c r="J3740" t="s">
        <v>513</v>
      </c>
      <c r="K3740">
        <v>2</v>
      </c>
    </row>
    <row r="3741" spans="1:11" x14ac:dyDescent="0.25">
      <c r="A3741" t="s">
        <v>524</v>
      </c>
      <c r="B3741" t="s">
        <v>713</v>
      </c>
      <c r="C3741" t="s">
        <v>701</v>
      </c>
      <c r="D3741" t="s">
        <v>8</v>
      </c>
      <c r="E3741" t="s">
        <v>372</v>
      </c>
      <c r="F3741" t="s">
        <v>1045</v>
      </c>
      <c r="G3741">
        <f t="shared" si="116"/>
        <v>2</v>
      </c>
      <c r="H3741" t="str">
        <f t="shared" si="117"/>
        <v>2 - Somewhat</v>
      </c>
      <c r="I3741" t="s">
        <v>101</v>
      </c>
      <c r="J3741" t="s">
        <v>513</v>
      </c>
      <c r="K3741">
        <v>18</v>
      </c>
    </row>
    <row r="3742" spans="1:11" x14ac:dyDescent="0.25">
      <c r="A3742" t="s">
        <v>524</v>
      </c>
      <c r="B3742" t="s">
        <v>713</v>
      </c>
      <c r="C3742" t="s">
        <v>701</v>
      </c>
      <c r="D3742" t="s">
        <v>8</v>
      </c>
      <c r="E3742" t="s">
        <v>372</v>
      </c>
      <c r="F3742" t="s">
        <v>1045</v>
      </c>
      <c r="G3742">
        <f t="shared" si="116"/>
        <v>3</v>
      </c>
      <c r="H3742" t="str">
        <f t="shared" si="117"/>
        <v>3 - Very</v>
      </c>
      <c r="I3742" t="s">
        <v>102</v>
      </c>
      <c r="J3742" t="s">
        <v>513</v>
      </c>
      <c r="K3742">
        <v>36</v>
      </c>
    </row>
    <row r="3743" spans="1:11" x14ac:dyDescent="0.25">
      <c r="A3743" t="s">
        <v>524</v>
      </c>
      <c r="B3743" t="s">
        <v>712</v>
      </c>
      <c r="C3743" t="s">
        <v>701</v>
      </c>
      <c r="D3743" t="s">
        <v>8</v>
      </c>
      <c r="E3743" t="s">
        <v>371</v>
      </c>
      <c r="F3743" t="s">
        <v>1045</v>
      </c>
      <c r="G3743">
        <f t="shared" si="116"/>
        <v>1</v>
      </c>
      <c r="H3743" t="str">
        <f t="shared" si="117"/>
        <v>1 - Not at all</v>
      </c>
      <c r="I3743" t="s">
        <v>100</v>
      </c>
      <c r="J3743" t="s">
        <v>513</v>
      </c>
      <c r="K3743">
        <v>0</v>
      </c>
    </row>
    <row r="3744" spans="1:11" x14ac:dyDescent="0.25">
      <c r="A3744" t="s">
        <v>524</v>
      </c>
      <c r="B3744" t="s">
        <v>712</v>
      </c>
      <c r="C3744" t="s">
        <v>701</v>
      </c>
      <c r="D3744" t="s">
        <v>8</v>
      </c>
      <c r="E3744" t="s">
        <v>371</v>
      </c>
      <c r="F3744" t="s">
        <v>1045</v>
      </c>
      <c r="G3744">
        <f t="shared" si="116"/>
        <v>2</v>
      </c>
      <c r="H3744" t="str">
        <f t="shared" si="117"/>
        <v>2 - Somewhat</v>
      </c>
      <c r="I3744" t="s">
        <v>101</v>
      </c>
      <c r="J3744" t="s">
        <v>513</v>
      </c>
      <c r="K3744">
        <v>15</v>
      </c>
    </row>
    <row r="3745" spans="1:11" x14ac:dyDescent="0.25">
      <c r="A3745" t="s">
        <v>524</v>
      </c>
      <c r="B3745" t="s">
        <v>712</v>
      </c>
      <c r="C3745" t="s">
        <v>701</v>
      </c>
      <c r="D3745" t="s">
        <v>8</v>
      </c>
      <c r="E3745" t="s">
        <v>371</v>
      </c>
      <c r="F3745" t="s">
        <v>1045</v>
      </c>
      <c r="G3745">
        <f t="shared" si="116"/>
        <v>3</v>
      </c>
      <c r="H3745" t="str">
        <f t="shared" si="117"/>
        <v>3 - Very</v>
      </c>
      <c r="I3745" t="s">
        <v>102</v>
      </c>
      <c r="J3745" t="s">
        <v>513</v>
      </c>
      <c r="K3745">
        <v>41</v>
      </c>
    </row>
    <row r="3746" spans="1:11" x14ac:dyDescent="0.25">
      <c r="A3746" t="s">
        <v>524</v>
      </c>
      <c r="B3746" t="s">
        <v>705</v>
      </c>
      <c r="C3746" t="s">
        <v>701</v>
      </c>
      <c r="D3746" t="s">
        <v>8</v>
      </c>
      <c r="E3746" t="s">
        <v>676</v>
      </c>
      <c r="F3746" t="s">
        <v>1045</v>
      </c>
      <c r="G3746">
        <f t="shared" si="116"/>
        <v>1</v>
      </c>
      <c r="H3746" t="str">
        <f t="shared" si="117"/>
        <v>1 - Not at all</v>
      </c>
      <c r="I3746" t="s">
        <v>100</v>
      </c>
      <c r="J3746" t="s">
        <v>513</v>
      </c>
      <c r="K3746">
        <v>0</v>
      </c>
    </row>
    <row r="3747" spans="1:11" x14ac:dyDescent="0.25">
      <c r="A3747" t="s">
        <v>524</v>
      </c>
      <c r="B3747" t="s">
        <v>705</v>
      </c>
      <c r="C3747" t="s">
        <v>701</v>
      </c>
      <c r="D3747" t="s">
        <v>8</v>
      </c>
      <c r="E3747" t="s">
        <v>676</v>
      </c>
      <c r="F3747" t="s">
        <v>1045</v>
      </c>
      <c r="G3747">
        <f t="shared" si="116"/>
        <v>2</v>
      </c>
      <c r="H3747" t="str">
        <f t="shared" si="117"/>
        <v>2 - Somewhat</v>
      </c>
      <c r="I3747" t="s">
        <v>101</v>
      </c>
      <c r="J3747" t="s">
        <v>513</v>
      </c>
      <c r="K3747">
        <v>9</v>
      </c>
    </row>
    <row r="3748" spans="1:11" x14ac:dyDescent="0.25">
      <c r="A3748" t="s">
        <v>524</v>
      </c>
      <c r="B3748" t="s">
        <v>705</v>
      </c>
      <c r="C3748" t="s">
        <v>701</v>
      </c>
      <c r="D3748" t="s">
        <v>8</v>
      </c>
      <c r="E3748" t="s">
        <v>676</v>
      </c>
      <c r="F3748" t="s">
        <v>1045</v>
      </c>
      <c r="G3748">
        <f t="shared" si="116"/>
        <v>3</v>
      </c>
      <c r="H3748" t="str">
        <f t="shared" si="117"/>
        <v>3 - Very</v>
      </c>
      <c r="I3748" t="s">
        <v>102</v>
      </c>
      <c r="J3748" t="s">
        <v>513</v>
      </c>
      <c r="K3748">
        <v>47</v>
      </c>
    </row>
    <row r="3749" spans="1:11" x14ac:dyDescent="0.25">
      <c r="A3749" t="s">
        <v>524</v>
      </c>
      <c r="B3749" t="s">
        <v>709</v>
      </c>
      <c r="C3749" t="s">
        <v>701</v>
      </c>
      <c r="D3749" t="s">
        <v>8</v>
      </c>
      <c r="E3749" t="s">
        <v>368</v>
      </c>
      <c r="F3749" t="s">
        <v>1045</v>
      </c>
      <c r="G3749">
        <f t="shared" si="116"/>
        <v>1</v>
      </c>
      <c r="H3749" t="str">
        <f t="shared" si="117"/>
        <v>1 - Not at all</v>
      </c>
      <c r="I3749" t="s">
        <v>100</v>
      </c>
      <c r="J3749" t="s">
        <v>513</v>
      </c>
      <c r="K3749">
        <v>3</v>
      </c>
    </row>
    <row r="3750" spans="1:11" x14ac:dyDescent="0.25">
      <c r="A3750" t="s">
        <v>524</v>
      </c>
      <c r="B3750" t="s">
        <v>709</v>
      </c>
      <c r="C3750" t="s">
        <v>701</v>
      </c>
      <c r="D3750" t="s">
        <v>8</v>
      </c>
      <c r="E3750" t="s">
        <v>368</v>
      </c>
      <c r="F3750" t="s">
        <v>1045</v>
      </c>
      <c r="G3750">
        <f t="shared" si="116"/>
        <v>2</v>
      </c>
      <c r="H3750" t="str">
        <f t="shared" si="117"/>
        <v>2 - Somewhat</v>
      </c>
      <c r="I3750" t="s">
        <v>101</v>
      </c>
      <c r="J3750" t="s">
        <v>513</v>
      </c>
      <c r="K3750">
        <v>26</v>
      </c>
    </row>
    <row r="3751" spans="1:11" x14ac:dyDescent="0.25">
      <c r="A3751" t="s">
        <v>524</v>
      </c>
      <c r="B3751" t="s">
        <v>709</v>
      </c>
      <c r="C3751" t="s">
        <v>701</v>
      </c>
      <c r="D3751" t="s">
        <v>8</v>
      </c>
      <c r="E3751" t="s">
        <v>368</v>
      </c>
      <c r="F3751" t="s">
        <v>1045</v>
      </c>
      <c r="G3751">
        <f t="shared" si="116"/>
        <v>3</v>
      </c>
      <c r="H3751" t="str">
        <f t="shared" si="117"/>
        <v>3 - Very</v>
      </c>
      <c r="I3751" t="s">
        <v>102</v>
      </c>
      <c r="J3751" t="s">
        <v>513</v>
      </c>
      <c r="K3751">
        <v>27</v>
      </c>
    </row>
    <row r="3752" spans="1:11" x14ac:dyDescent="0.25">
      <c r="A3752" t="s">
        <v>524</v>
      </c>
      <c r="B3752" t="s">
        <v>710</v>
      </c>
      <c r="C3752" t="s">
        <v>701</v>
      </c>
      <c r="D3752" t="s">
        <v>8</v>
      </c>
      <c r="E3752" t="s">
        <v>369</v>
      </c>
      <c r="F3752" t="s">
        <v>1045</v>
      </c>
      <c r="G3752">
        <f t="shared" si="116"/>
        <v>1</v>
      </c>
      <c r="H3752" t="str">
        <f t="shared" si="117"/>
        <v>1 - Not at all</v>
      </c>
      <c r="I3752" t="s">
        <v>100</v>
      </c>
      <c r="J3752" t="s">
        <v>513</v>
      </c>
      <c r="K3752">
        <v>2</v>
      </c>
    </row>
    <row r="3753" spans="1:11" x14ac:dyDescent="0.25">
      <c r="A3753" t="s">
        <v>524</v>
      </c>
      <c r="B3753" t="s">
        <v>710</v>
      </c>
      <c r="C3753" t="s">
        <v>701</v>
      </c>
      <c r="D3753" t="s">
        <v>8</v>
      </c>
      <c r="E3753" t="s">
        <v>369</v>
      </c>
      <c r="F3753" t="s">
        <v>1045</v>
      </c>
      <c r="G3753">
        <f t="shared" si="116"/>
        <v>2</v>
      </c>
      <c r="H3753" t="str">
        <f t="shared" si="117"/>
        <v>2 - Somewhat</v>
      </c>
      <c r="I3753" t="s">
        <v>101</v>
      </c>
      <c r="J3753" t="s">
        <v>513</v>
      </c>
      <c r="K3753">
        <v>11</v>
      </c>
    </row>
    <row r="3754" spans="1:11" x14ac:dyDescent="0.25">
      <c r="A3754" t="s">
        <v>524</v>
      </c>
      <c r="B3754" t="s">
        <v>710</v>
      </c>
      <c r="C3754" t="s">
        <v>701</v>
      </c>
      <c r="D3754" t="s">
        <v>8</v>
      </c>
      <c r="E3754" t="s">
        <v>369</v>
      </c>
      <c r="F3754" t="s">
        <v>1045</v>
      </c>
      <c r="G3754">
        <f t="shared" si="116"/>
        <v>3</v>
      </c>
      <c r="H3754" t="str">
        <f t="shared" si="117"/>
        <v>3 - Very</v>
      </c>
      <c r="I3754" t="s">
        <v>102</v>
      </c>
      <c r="J3754" t="s">
        <v>513</v>
      </c>
      <c r="K3754">
        <v>43</v>
      </c>
    </row>
    <row r="3755" spans="1:11" x14ac:dyDescent="0.25">
      <c r="A3755" t="s">
        <v>524</v>
      </c>
      <c r="B3755" t="s">
        <v>650</v>
      </c>
      <c r="C3755" t="s">
        <v>646</v>
      </c>
      <c r="D3755" t="s">
        <v>8</v>
      </c>
      <c r="E3755" t="s">
        <v>651</v>
      </c>
      <c r="F3755" t="s">
        <v>1045</v>
      </c>
      <c r="G3755">
        <f t="shared" si="116"/>
        <v>1</v>
      </c>
      <c r="H3755" t="str">
        <f t="shared" si="117"/>
        <v>1 - Very little</v>
      </c>
      <c r="I3755" t="s">
        <v>33</v>
      </c>
      <c r="J3755" t="s">
        <v>513</v>
      </c>
      <c r="K3755">
        <v>4</v>
      </c>
    </row>
    <row r="3756" spans="1:11" x14ac:dyDescent="0.25">
      <c r="A3756" t="s">
        <v>524</v>
      </c>
      <c r="B3756" t="s">
        <v>650</v>
      </c>
      <c r="C3756" t="s">
        <v>646</v>
      </c>
      <c r="D3756" t="s">
        <v>8</v>
      </c>
      <c r="E3756" t="s">
        <v>651</v>
      </c>
      <c r="F3756" t="s">
        <v>1045</v>
      </c>
      <c r="G3756">
        <f t="shared" si="116"/>
        <v>2</v>
      </c>
      <c r="H3756" t="str">
        <f t="shared" si="117"/>
        <v>2 - Some</v>
      </c>
      <c r="I3756" t="s">
        <v>34</v>
      </c>
      <c r="J3756" t="s">
        <v>513</v>
      </c>
      <c r="K3756">
        <v>13</v>
      </c>
    </row>
    <row r="3757" spans="1:11" x14ac:dyDescent="0.25">
      <c r="A3757" t="s">
        <v>524</v>
      </c>
      <c r="B3757" t="s">
        <v>650</v>
      </c>
      <c r="C3757" t="s">
        <v>646</v>
      </c>
      <c r="D3757" t="s">
        <v>8</v>
      </c>
      <c r="E3757" t="s">
        <v>651</v>
      </c>
      <c r="F3757" t="s">
        <v>1045</v>
      </c>
      <c r="G3757">
        <f t="shared" si="116"/>
        <v>3</v>
      </c>
      <c r="H3757" t="str">
        <f t="shared" si="117"/>
        <v>3 - Quite a bit</v>
      </c>
      <c r="I3757" t="s">
        <v>35</v>
      </c>
      <c r="J3757" t="s">
        <v>513</v>
      </c>
      <c r="K3757">
        <v>20</v>
      </c>
    </row>
    <row r="3758" spans="1:11" x14ac:dyDescent="0.25">
      <c r="A3758" t="s">
        <v>524</v>
      </c>
      <c r="B3758" t="s">
        <v>650</v>
      </c>
      <c r="C3758" t="s">
        <v>646</v>
      </c>
      <c r="D3758" t="s">
        <v>8</v>
      </c>
      <c r="E3758" t="s">
        <v>651</v>
      </c>
      <c r="F3758" t="s">
        <v>1045</v>
      </c>
      <c r="G3758">
        <f t="shared" si="116"/>
        <v>4</v>
      </c>
      <c r="H3758" t="str">
        <f t="shared" si="117"/>
        <v>4 - Very much</v>
      </c>
      <c r="I3758" t="s">
        <v>36</v>
      </c>
      <c r="J3758" t="s">
        <v>513</v>
      </c>
      <c r="K3758">
        <v>22</v>
      </c>
    </row>
    <row r="3759" spans="1:11" x14ac:dyDescent="0.25">
      <c r="A3759" t="s">
        <v>524</v>
      </c>
      <c r="B3759" t="s">
        <v>645</v>
      </c>
      <c r="C3759" t="s">
        <v>646</v>
      </c>
      <c r="D3759" t="s">
        <v>8</v>
      </c>
      <c r="E3759" t="s">
        <v>647</v>
      </c>
      <c r="F3759" t="s">
        <v>1045</v>
      </c>
      <c r="G3759">
        <f t="shared" si="116"/>
        <v>1</v>
      </c>
      <c r="H3759" t="str">
        <f t="shared" si="117"/>
        <v>1 - Very little</v>
      </c>
      <c r="I3759" t="s">
        <v>33</v>
      </c>
      <c r="J3759" t="s">
        <v>513</v>
      </c>
      <c r="K3759">
        <v>4</v>
      </c>
    </row>
    <row r="3760" spans="1:11" x14ac:dyDescent="0.25">
      <c r="A3760" t="s">
        <v>524</v>
      </c>
      <c r="B3760" t="s">
        <v>645</v>
      </c>
      <c r="C3760" t="s">
        <v>646</v>
      </c>
      <c r="D3760" t="s">
        <v>8</v>
      </c>
      <c r="E3760" t="s">
        <v>647</v>
      </c>
      <c r="F3760" t="s">
        <v>1045</v>
      </c>
      <c r="G3760">
        <f t="shared" si="116"/>
        <v>2</v>
      </c>
      <c r="H3760" t="str">
        <f t="shared" si="117"/>
        <v>2 - Some</v>
      </c>
      <c r="I3760" t="s">
        <v>34</v>
      </c>
      <c r="J3760" t="s">
        <v>513</v>
      </c>
      <c r="K3760">
        <v>11</v>
      </c>
    </row>
    <row r="3761" spans="1:11" x14ac:dyDescent="0.25">
      <c r="A3761" t="s">
        <v>524</v>
      </c>
      <c r="B3761" t="s">
        <v>645</v>
      </c>
      <c r="C3761" t="s">
        <v>646</v>
      </c>
      <c r="D3761" t="s">
        <v>8</v>
      </c>
      <c r="E3761" t="s">
        <v>647</v>
      </c>
      <c r="F3761" t="s">
        <v>1045</v>
      </c>
      <c r="G3761">
        <f t="shared" si="116"/>
        <v>3</v>
      </c>
      <c r="H3761" t="str">
        <f t="shared" si="117"/>
        <v>3 - Quite a bit</v>
      </c>
      <c r="I3761" t="s">
        <v>35</v>
      </c>
      <c r="J3761" t="s">
        <v>513</v>
      </c>
      <c r="K3761">
        <v>25</v>
      </c>
    </row>
    <row r="3762" spans="1:11" x14ac:dyDescent="0.25">
      <c r="A3762" t="s">
        <v>524</v>
      </c>
      <c r="B3762" t="s">
        <v>645</v>
      </c>
      <c r="C3762" t="s">
        <v>646</v>
      </c>
      <c r="D3762" t="s">
        <v>8</v>
      </c>
      <c r="E3762" t="s">
        <v>647</v>
      </c>
      <c r="F3762" t="s">
        <v>1045</v>
      </c>
      <c r="G3762">
        <f t="shared" si="116"/>
        <v>4</v>
      </c>
      <c r="H3762" t="str">
        <f t="shared" si="117"/>
        <v>4 - Very much</v>
      </c>
      <c r="I3762" t="s">
        <v>36</v>
      </c>
      <c r="J3762" t="s">
        <v>513</v>
      </c>
      <c r="K3762">
        <v>19</v>
      </c>
    </row>
    <row r="3763" spans="1:11" x14ac:dyDescent="0.25">
      <c r="A3763" t="s">
        <v>524</v>
      </c>
      <c r="B3763" t="s">
        <v>648</v>
      </c>
      <c r="C3763" t="s">
        <v>646</v>
      </c>
      <c r="D3763" t="s">
        <v>8</v>
      </c>
      <c r="E3763" t="s">
        <v>649</v>
      </c>
      <c r="F3763" t="s">
        <v>1045</v>
      </c>
      <c r="G3763">
        <f t="shared" si="116"/>
        <v>1</v>
      </c>
      <c r="H3763" t="str">
        <f t="shared" si="117"/>
        <v>1 - Very little</v>
      </c>
      <c r="I3763" t="s">
        <v>33</v>
      </c>
      <c r="J3763" t="s">
        <v>513</v>
      </c>
      <c r="K3763">
        <v>0</v>
      </c>
    </row>
    <row r="3764" spans="1:11" x14ac:dyDescent="0.25">
      <c r="A3764" t="s">
        <v>524</v>
      </c>
      <c r="B3764" t="s">
        <v>648</v>
      </c>
      <c r="C3764" t="s">
        <v>646</v>
      </c>
      <c r="D3764" t="s">
        <v>8</v>
      </c>
      <c r="E3764" t="s">
        <v>649</v>
      </c>
      <c r="F3764" t="s">
        <v>1045</v>
      </c>
      <c r="G3764">
        <f t="shared" si="116"/>
        <v>2</v>
      </c>
      <c r="H3764" t="str">
        <f t="shared" si="117"/>
        <v>2 - Some</v>
      </c>
      <c r="I3764" t="s">
        <v>34</v>
      </c>
      <c r="J3764" t="s">
        <v>513</v>
      </c>
      <c r="K3764">
        <v>7</v>
      </c>
    </row>
    <row r="3765" spans="1:11" x14ac:dyDescent="0.25">
      <c r="A3765" t="s">
        <v>524</v>
      </c>
      <c r="B3765" t="s">
        <v>648</v>
      </c>
      <c r="C3765" t="s">
        <v>646</v>
      </c>
      <c r="D3765" t="s">
        <v>8</v>
      </c>
      <c r="E3765" t="s">
        <v>649</v>
      </c>
      <c r="F3765" t="s">
        <v>1045</v>
      </c>
      <c r="G3765">
        <f t="shared" si="116"/>
        <v>3</v>
      </c>
      <c r="H3765" t="str">
        <f t="shared" si="117"/>
        <v>3 - Quite a bit</v>
      </c>
      <c r="I3765" t="s">
        <v>35</v>
      </c>
      <c r="J3765" t="s">
        <v>513</v>
      </c>
      <c r="K3765">
        <v>21</v>
      </c>
    </row>
    <row r="3766" spans="1:11" x14ac:dyDescent="0.25">
      <c r="A3766" t="s">
        <v>524</v>
      </c>
      <c r="B3766" t="s">
        <v>648</v>
      </c>
      <c r="C3766" t="s">
        <v>646</v>
      </c>
      <c r="D3766" t="s">
        <v>8</v>
      </c>
      <c r="E3766" t="s">
        <v>649</v>
      </c>
      <c r="F3766" t="s">
        <v>1045</v>
      </c>
      <c r="G3766">
        <f t="shared" si="116"/>
        <v>4</v>
      </c>
      <c r="H3766" t="str">
        <f t="shared" si="117"/>
        <v>4 - Very much</v>
      </c>
      <c r="I3766" t="s">
        <v>36</v>
      </c>
      <c r="J3766" t="s">
        <v>513</v>
      </c>
      <c r="K3766">
        <v>31</v>
      </c>
    </row>
    <row r="3767" spans="1:11" x14ac:dyDescent="0.25">
      <c r="A3767" t="s">
        <v>524</v>
      </c>
      <c r="B3767" t="s">
        <v>685</v>
      </c>
      <c r="C3767" t="s">
        <v>686</v>
      </c>
      <c r="D3767" t="s">
        <v>8</v>
      </c>
      <c r="E3767" t="s">
        <v>373</v>
      </c>
      <c r="F3767" t="s">
        <v>1045</v>
      </c>
      <c r="G3767">
        <f t="shared" si="116"/>
        <v>1</v>
      </c>
      <c r="H3767" t="str">
        <f t="shared" si="117"/>
        <v>1 - Never</v>
      </c>
      <c r="I3767" t="s">
        <v>10</v>
      </c>
      <c r="J3767" t="s">
        <v>513</v>
      </c>
      <c r="K3767">
        <v>14</v>
      </c>
    </row>
    <row r="3768" spans="1:11" x14ac:dyDescent="0.25">
      <c r="A3768" t="s">
        <v>524</v>
      </c>
      <c r="B3768" t="s">
        <v>685</v>
      </c>
      <c r="C3768" t="s">
        <v>686</v>
      </c>
      <c r="D3768" t="s">
        <v>8</v>
      </c>
      <c r="E3768" t="s">
        <v>373</v>
      </c>
      <c r="F3768" t="s">
        <v>1045</v>
      </c>
      <c r="G3768">
        <f t="shared" si="116"/>
        <v>2</v>
      </c>
      <c r="H3768" t="str">
        <f t="shared" si="117"/>
        <v>2 - Rarely</v>
      </c>
      <c r="I3768" t="s">
        <v>311</v>
      </c>
      <c r="J3768" t="s">
        <v>513</v>
      </c>
      <c r="K3768">
        <v>12</v>
      </c>
    </row>
    <row r="3769" spans="1:11" x14ac:dyDescent="0.25">
      <c r="A3769" t="s">
        <v>524</v>
      </c>
      <c r="B3769" t="s">
        <v>685</v>
      </c>
      <c r="C3769" t="s">
        <v>686</v>
      </c>
      <c r="D3769" t="s">
        <v>8</v>
      </c>
      <c r="E3769" t="s">
        <v>373</v>
      </c>
      <c r="F3769" t="s">
        <v>1045</v>
      </c>
      <c r="G3769">
        <f t="shared" si="116"/>
        <v>3</v>
      </c>
      <c r="H3769" t="str">
        <f t="shared" si="117"/>
        <v>3 - Sometimes</v>
      </c>
      <c r="I3769" t="s">
        <v>11</v>
      </c>
      <c r="J3769" t="s">
        <v>513</v>
      </c>
      <c r="K3769">
        <v>22</v>
      </c>
    </row>
    <row r="3770" spans="1:11" x14ac:dyDescent="0.25">
      <c r="A3770" t="s">
        <v>524</v>
      </c>
      <c r="B3770" t="s">
        <v>685</v>
      </c>
      <c r="C3770" t="s">
        <v>686</v>
      </c>
      <c r="D3770" t="s">
        <v>8</v>
      </c>
      <c r="E3770" t="s">
        <v>373</v>
      </c>
      <c r="F3770" t="s">
        <v>1045</v>
      </c>
      <c r="G3770">
        <f t="shared" si="116"/>
        <v>4</v>
      </c>
      <c r="H3770" t="str">
        <f t="shared" si="117"/>
        <v>4 - Often</v>
      </c>
      <c r="I3770" t="s">
        <v>12</v>
      </c>
      <c r="J3770" t="s">
        <v>513</v>
      </c>
      <c r="K3770">
        <v>5</v>
      </c>
    </row>
    <row r="3771" spans="1:11" x14ac:dyDescent="0.25">
      <c r="A3771" t="s">
        <v>524</v>
      </c>
      <c r="B3771" t="s">
        <v>685</v>
      </c>
      <c r="C3771" t="s">
        <v>686</v>
      </c>
      <c r="D3771" t="s">
        <v>8</v>
      </c>
      <c r="E3771" t="s">
        <v>373</v>
      </c>
      <c r="F3771" t="s">
        <v>1045</v>
      </c>
      <c r="G3771">
        <f t="shared" si="116"/>
        <v>5</v>
      </c>
      <c r="H3771" t="str">
        <f t="shared" si="117"/>
        <v>5 - N/A</v>
      </c>
      <c r="I3771" t="s">
        <v>687</v>
      </c>
      <c r="J3771" t="s">
        <v>513</v>
      </c>
      <c r="K3771">
        <v>3</v>
      </c>
    </row>
    <row r="3772" spans="1:11" x14ac:dyDescent="0.25">
      <c r="A3772" t="s">
        <v>524</v>
      </c>
      <c r="B3772" t="s">
        <v>688</v>
      </c>
      <c r="C3772" t="s">
        <v>686</v>
      </c>
      <c r="D3772" t="s">
        <v>8</v>
      </c>
      <c r="E3772" t="s">
        <v>374</v>
      </c>
      <c r="F3772" t="s">
        <v>1045</v>
      </c>
      <c r="G3772">
        <f t="shared" si="116"/>
        <v>1</v>
      </c>
      <c r="H3772" t="str">
        <f t="shared" si="117"/>
        <v>1 - Never</v>
      </c>
      <c r="I3772" t="s">
        <v>10</v>
      </c>
      <c r="J3772" t="s">
        <v>513</v>
      </c>
      <c r="K3772">
        <v>19</v>
      </c>
    </row>
    <row r="3773" spans="1:11" x14ac:dyDescent="0.25">
      <c r="A3773" t="s">
        <v>524</v>
      </c>
      <c r="B3773" t="s">
        <v>688</v>
      </c>
      <c r="C3773" t="s">
        <v>686</v>
      </c>
      <c r="D3773" t="s">
        <v>8</v>
      </c>
      <c r="E3773" t="s">
        <v>374</v>
      </c>
      <c r="F3773" t="s">
        <v>1045</v>
      </c>
      <c r="G3773">
        <f t="shared" si="116"/>
        <v>2</v>
      </c>
      <c r="H3773" t="str">
        <f t="shared" si="117"/>
        <v>2 - Rarely</v>
      </c>
      <c r="I3773" t="s">
        <v>311</v>
      </c>
      <c r="J3773" t="s">
        <v>513</v>
      </c>
      <c r="K3773">
        <v>13</v>
      </c>
    </row>
    <row r="3774" spans="1:11" x14ac:dyDescent="0.25">
      <c r="A3774" t="s">
        <v>524</v>
      </c>
      <c r="B3774" t="s">
        <v>688</v>
      </c>
      <c r="C3774" t="s">
        <v>686</v>
      </c>
      <c r="D3774" t="s">
        <v>8</v>
      </c>
      <c r="E3774" t="s">
        <v>374</v>
      </c>
      <c r="F3774" t="s">
        <v>1045</v>
      </c>
      <c r="G3774">
        <f t="shared" si="116"/>
        <v>3</v>
      </c>
      <c r="H3774" t="str">
        <f t="shared" si="117"/>
        <v>3 - Sometimes</v>
      </c>
      <c r="I3774" t="s">
        <v>11</v>
      </c>
      <c r="J3774" t="s">
        <v>513</v>
      </c>
      <c r="K3774">
        <v>17</v>
      </c>
    </row>
    <row r="3775" spans="1:11" x14ac:dyDescent="0.25">
      <c r="A3775" t="s">
        <v>524</v>
      </c>
      <c r="B3775" t="s">
        <v>688</v>
      </c>
      <c r="C3775" t="s">
        <v>686</v>
      </c>
      <c r="D3775" t="s">
        <v>8</v>
      </c>
      <c r="E3775" t="s">
        <v>374</v>
      </c>
      <c r="F3775" t="s">
        <v>1045</v>
      </c>
      <c r="G3775">
        <f t="shared" si="116"/>
        <v>4</v>
      </c>
      <c r="H3775" t="str">
        <f t="shared" si="117"/>
        <v>4 - Often</v>
      </c>
      <c r="I3775" t="s">
        <v>12</v>
      </c>
      <c r="J3775" t="s">
        <v>513</v>
      </c>
      <c r="K3775">
        <v>4</v>
      </c>
    </row>
    <row r="3776" spans="1:11" x14ac:dyDescent="0.25">
      <c r="A3776" t="s">
        <v>524</v>
      </c>
      <c r="B3776" t="s">
        <v>688</v>
      </c>
      <c r="C3776" t="s">
        <v>686</v>
      </c>
      <c r="D3776" t="s">
        <v>8</v>
      </c>
      <c r="E3776" t="s">
        <v>374</v>
      </c>
      <c r="F3776" t="s">
        <v>1045</v>
      </c>
      <c r="G3776">
        <f t="shared" si="116"/>
        <v>5</v>
      </c>
      <c r="H3776" t="str">
        <f t="shared" si="117"/>
        <v>5 - N/A</v>
      </c>
      <c r="I3776" t="s">
        <v>687</v>
      </c>
      <c r="J3776" t="s">
        <v>513</v>
      </c>
      <c r="K3776">
        <v>3</v>
      </c>
    </row>
    <row r="3777" spans="1:11" x14ac:dyDescent="0.25">
      <c r="A3777" t="s">
        <v>524</v>
      </c>
      <c r="B3777" t="s">
        <v>692</v>
      </c>
      <c r="C3777" t="s">
        <v>686</v>
      </c>
      <c r="D3777" t="s">
        <v>8</v>
      </c>
      <c r="E3777" t="s">
        <v>366</v>
      </c>
      <c r="F3777" t="s">
        <v>1045</v>
      </c>
      <c r="G3777">
        <f t="shared" si="116"/>
        <v>1</v>
      </c>
      <c r="H3777" t="str">
        <f t="shared" si="117"/>
        <v>1 - Never</v>
      </c>
      <c r="I3777" t="s">
        <v>10</v>
      </c>
      <c r="J3777" t="s">
        <v>513</v>
      </c>
      <c r="K3777">
        <v>30</v>
      </c>
    </row>
    <row r="3778" spans="1:11" x14ac:dyDescent="0.25">
      <c r="A3778" t="s">
        <v>524</v>
      </c>
      <c r="B3778" t="s">
        <v>692</v>
      </c>
      <c r="C3778" t="s">
        <v>686</v>
      </c>
      <c r="D3778" t="s">
        <v>8</v>
      </c>
      <c r="E3778" t="s">
        <v>366</v>
      </c>
      <c r="F3778" t="s">
        <v>1045</v>
      </c>
      <c r="G3778">
        <f t="shared" ref="G3778:G3841" si="118">IF(E3778=E3777,1+G3777,1)</f>
        <v>2</v>
      </c>
      <c r="H3778" t="str">
        <f t="shared" ref="H3778:H3841" si="119">CONCATENATE(G3778," - ",I3778)</f>
        <v>2 - Rarely</v>
      </c>
      <c r="I3778" t="s">
        <v>311</v>
      </c>
      <c r="J3778" t="s">
        <v>513</v>
      </c>
      <c r="K3778">
        <v>14</v>
      </c>
    </row>
    <row r="3779" spans="1:11" x14ac:dyDescent="0.25">
      <c r="A3779" t="s">
        <v>524</v>
      </c>
      <c r="B3779" t="s">
        <v>692</v>
      </c>
      <c r="C3779" t="s">
        <v>686</v>
      </c>
      <c r="D3779" t="s">
        <v>8</v>
      </c>
      <c r="E3779" t="s">
        <v>366</v>
      </c>
      <c r="F3779" t="s">
        <v>1045</v>
      </c>
      <c r="G3779">
        <f t="shared" si="118"/>
        <v>3</v>
      </c>
      <c r="H3779" t="str">
        <f t="shared" si="119"/>
        <v>3 - Sometimes</v>
      </c>
      <c r="I3779" t="s">
        <v>11</v>
      </c>
      <c r="J3779" t="s">
        <v>513</v>
      </c>
      <c r="K3779">
        <v>2</v>
      </c>
    </row>
    <row r="3780" spans="1:11" x14ac:dyDescent="0.25">
      <c r="A3780" t="s">
        <v>524</v>
      </c>
      <c r="B3780" t="s">
        <v>692</v>
      </c>
      <c r="C3780" t="s">
        <v>686</v>
      </c>
      <c r="D3780" t="s">
        <v>8</v>
      </c>
      <c r="E3780" t="s">
        <v>366</v>
      </c>
      <c r="F3780" t="s">
        <v>1045</v>
      </c>
      <c r="G3780">
        <f t="shared" si="118"/>
        <v>4</v>
      </c>
      <c r="H3780" t="str">
        <f t="shared" si="119"/>
        <v>4 - Often</v>
      </c>
      <c r="I3780" t="s">
        <v>12</v>
      </c>
      <c r="J3780" t="s">
        <v>513</v>
      </c>
      <c r="K3780">
        <v>0</v>
      </c>
    </row>
    <row r="3781" spans="1:11" x14ac:dyDescent="0.25">
      <c r="A3781" t="s">
        <v>524</v>
      </c>
      <c r="B3781" t="s">
        <v>692</v>
      </c>
      <c r="C3781" t="s">
        <v>686</v>
      </c>
      <c r="D3781" t="s">
        <v>8</v>
      </c>
      <c r="E3781" t="s">
        <v>366</v>
      </c>
      <c r="F3781" t="s">
        <v>1045</v>
      </c>
      <c r="G3781">
        <f t="shared" si="118"/>
        <v>5</v>
      </c>
      <c r="H3781" t="str">
        <f t="shared" si="119"/>
        <v>5 - N/A</v>
      </c>
      <c r="I3781" t="s">
        <v>687</v>
      </c>
      <c r="J3781" t="s">
        <v>513</v>
      </c>
      <c r="K3781">
        <v>10</v>
      </c>
    </row>
    <row r="3782" spans="1:11" x14ac:dyDescent="0.25">
      <c r="A3782" t="s">
        <v>524</v>
      </c>
      <c r="B3782" t="s">
        <v>694</v>
      </c>
      <c r="C3782" t="s">
        <v>686</v>
      </c>
      <c r="D3782" t="s">
        <v>8</v>
      </c>
      <c r="E3782" t="s">
        <v>376</v>
      </c>
      <c r="F3782" t="s">
        <v>1045</v>
      </c>
      <c r="G3782">
        <f t="shared" si="118"/>
        <v>1</v>
      </c>
      <c r="H3782" t="str">
        <f t="shared" si="119"/>
        <v>1 - Never</v>
      </c>
      <c r="I3782" t="s">
        <v>10</v>
      </c>
      <c r="J3782" t="s">
        <v>513</v>
      </c>
      <c r="K3782">
        <v>18</v>
      </c>
    </row>
    <row r="3783" spans="1:11" x14ac:dyDescent="0.25">
      <c r="A3783" t="s">
        <v>524</v>
      </c>
      <c r="B3783" t="s">
        <v>694</v>
      </c>
      <c r="C3783" t="s">
        <v>686</v>
      </c>
      <c r="D3783" t="s">
        <v>8</v>
      </c>
      <c r="E3783" t="s">
        <v>376</v>
      </c>
      <c r="F3783" t="s">
        <v>1045</v>
      </c>
      <c r="G3783">
        <f t="shared" si="118"/>
        <v>2</v>
      </c>
      <c r="H3783" t="str">
        <f t="shared" si="119"/>
        <v>2 - Rarely</v>
      </c>
      <c r="I3783" t="s">
        <v>311</v>
      </c>
      <c r="J3783" t="s">
        <v>513</v>
      </c>
      <c r="K3783">
        <v>15</v>
      </c>
    </row>
    <row r="3784" spans="1:11" x14ac:dyDescent="0.25">
      <c r="A3784" t="s">
        <v>524</v>
      </c>
      <c r="B3784" t="s">
        <v>694</v>
      </c>
      <c r="C3784" t="s">
        <v>686</v>
      </c>
      <c r="D3784" t="s">
        <v>8</v>
      </c>
      <c r="E3784" t="s">
        <v>376</v>
      </c>
      <c r="F3784" t="s">
        <v>1045</v>
      </c>
      <c r="G3784">
        <f t="shared" si="118"/>
        <v>3</v>
      </c>
      <c r="H3784" t="str">
        <f t="shared" si="119"/>
        <v>3 - Sometimes</v>
      </c>
      <c r="I3784" t="s">
        <v>11</v>
      </c>
      <c r="J3784" t="s">
        <v>513</v>
      </c>
      <c r="K3784">
        <v>14</v>
      </c>
    </row>
    <row r="3785" spans="1:11" x14ac:dyDescent="0.25">
      <c r="A3785" t="s">
        <v>524</v>
      </c>
      <c r="B3785" t="s">
        <v>694</v>
      </c>
      <c r="C3785" t="s">
        <v>686</v>
      </c>
      <c r="D3785" t="s">
        <v>8</v>
      </c>
      <c r="E3785" t="s">
        <v>376</v>
      </c>
      <c r="F3785" t="s">
        <v>1045</v>
      </c>
      <c r="G3785">
        <f t="shared" si="118"/>
        <v>4</v>
      </c>
      <c r="H3785" t="str">
        <f t="shared" si="119"/>
        <v>4 - Often</v>
      </c>
      <c r="I3785" t="s">
        <v>12</v>
      </c>
      <c r="J3785" t="s">
        <v>513</v>
      </c>
      <c r="K3785">
        <v>8</v>
      </c>
    </row>
    <row r="3786" spans="1:11" x14ac:dyDescent="0.25">
      <c r="A3786" t="s">
        <v>524</v>
      </c>
      <c r="B3786" t="s">
        <v>694</v>
      </c>
      <c r="C3786" t="s">
        <v>686</v>
      </c>
      <c r="D3786" t="s">
        <v>8</v>
      </c>
      <c r="E3786" t="s">
        <v>376</v>
      </c>
      <c r="F3786" t="s">
        <v>1045</v>
      </c>
      <c r="G3786">
        <f t="shared" si="118"/>
        <v>5</v>
      </c>
      <c r="H3786" t="str">
        <f t="shared" si="119"/>
        <v>5 - N/A</v>
      </c>
      <c r="I3786" t="s">
        <v>687</v>
      </c>
      <c r="J3786" t="s">
        <v>513</v>
      </c>
      <c r="K3786">
        <v>1</v>
      </c>
    </row>
    <row r="3787" spans="1:11" x14ac:dyDescent="0.25">
      <c r="A3787" t="s">
        <v>524</v>
      </c>
      <c r="B3787" t="s">
        <v>693</v>
      </c>
      <c r="C3787" t="s">
        <v>686</v>
      </c>
      <c r="D3787" t="s">
        <v>8</v>
      </c>
      <c r="E3787" t="s">
        <v>367</v>
      </c>
      <c r="F3787" t="s">
        <v>1045</v>
      </c>
      <c r="G3787">
        <f t="shared" si="118"/>
        <v>1</v>
      </c>
      <c r="H3787" t="str">
        <f t="shared" si="119"/>
        <v>1 - Never</v>
      </c>
      <c r="I3787" t="s">
        <v>10</v>
      </c>
      <c r="J3787" t="s">
        <v>513</v>
      </c>
      <c r="K3787">
        <v>25</v>
      </c>
    </row>
    <row r="3788" spans="1:11" x14ac:dyDescent="0.25">
      <c r="A3788" t="s">
        <v>524</v>
      </c>
      <c r="B3788" t="s">
        <v>693</v>
      </c>
      <c r="C3788" t="s">
        <v>686</v>
      </c>
      <c r="D3788" t="s">
        <v>8</v>
      </c>
      <c r="E3788" t="s">
        <v>367</v>
      </c>
      <c r="F3788" t="s">
        <v>1045</v>
      </c>
      <c r="G3788">
        <f t="shared" si="118"/>
        <v>2</v>
      </c>
      <c r="H3788" t="str">
        <f t="shared" si="119"/>
        <v>2 - Rarely</v>
      </c>
      <c r="I3788" t="s">
        <v>311</v>
      </c>
      <c r="J3788" t="s">
        <v>513</v>
      </c>
      <c r="K3788">
        <v>17</v>
      </c>
    </row>
    <row r="3789" spans="1:11" x14ac:dyDescent="0.25">
      <c r="A3789" t="s">
        <v>524</v>
      </c>
      <c r="B3789" t="s">
        <v>693</v>
      </c>
      <c r="C3789" t="s">
        <v>686</v>
      </c>
      <c r="D3789" t="s">
        <v>8</v>
      </c>
      <c r="E3789" t="s">
        <v>367</v>
      </c>
      <c r="F3789" t="s">
        <v>1045</v>
      </c>
      <c r="G3789">
        <f t="shared" si="118"/>
        <v>3</v>
      </c>
      <c r="H3789" t="str">
        <f t="shared" si="119"/>
        <v>3 - Sometimes</v>
      </c>
      <c r="I3789" t="s">
        <v>11</v>
      </c>
      <c r="J3789" t="s">
        <v>513</v>
      </c>
      <c r="K3789">
        <v>10</v>
      </c>
    </row>
    <row r="3790" spans="1:11" x14ac:dyDescent="0.25">
      <c r="A3790" t="s">
        <v>524</v>
      </c>
      <c r="B3790" t="s">
        <v>693</v>
      </c>
      <c r="C3790" t="s">
        <v>686</v>
      </c>
      <c r="D3790" t="s">
        <v>8</v>
      </c>
      <c r="E3790" t="s">
        <v>367</v>
      </c>
      <c r="F3790" t="s">
        <v>1045</v>
      </c>
      <c r="G3790">
        <f t="shared" si="118"/>
        <v>4</v>
      </c>
      <c r="H3790" t="str">
        <f t="shared" si="119"/>
        <v>4 - Often</v>
      </c>
      <c r="I3790" t="s">
        <v>12</v>
      </c>
      <c r="J3790" t="s">
        <v>513</v>
      </c>
      <c r="K3790">
        <v>1</v>
      </c>
    </row>
    <row r="3791" spans="1:11" x14ac:dyDescent="0.25">
      <c r="A3791" t="s">
        <v>524</v>
      </c>
      <c r="B3791" t="s">
        <v>693</v>
      </c>
      <c r="C3791" t="s">
        <v>686</v>
      </c>
      <c r="D3791" t="s">
        <v>8</v>
      </c>
      <c r="E3791" t="s">
        <v>367</v>
      </c>
      <c r="F3791" t="s">
        <v>1045</v>
      </c>
      <c r="G3791">
        <f t="shared" si="118"/>
        <v>5</v>
      </c>
      <c r="H3791" t="str">
        <f t="shared" si="119"/>
        <v>5 - N/A</v>
      </c>
      <c r="I3791" t="s">
        <v>687</v>
      </c>
      <c r="J3791" t="s">
        <v>513</v>
      </c>
      <c r="K3791">
        <v>3</v>
      </c>
    </row>
    <row r="3792" spans="1:11" x14ac:dyDescent="0.25">
      <c r="A3792" t="s">
        <v>524</v>
      </c>
      <c r="B3792" t="s">
        <v>689</v>
      </c>
      <c r="C3792" t="s">
        <v>686</v>
      </c>
      <c r="D3792" t="s">
        <v>8</v>
      </c>
      <c r="E3792" t="s">
        <v>365</v>
      </c>
      <c r="F3792" t="s">
        <v>1045</v>
      </c>
      <c r="G3792">
        <f t="shared" si="118"/>
        <v>1</v>
      </c>
      <c r="H3792" t="str">
        <f t="shared" si="119"/>
        <v>1 - Never</v>
      </c>
      <c r="I3792" t="s">
        <v>10</v>
      </c>
      <c r="J3792" t="s">
        <v>513</v>
      </c>
      <c r="K3792">
        <v>23</v>
      </c>
    </row>
    <row r="3793" spans="1:11" x14ac:dyDescent="0.25">
      <c r="A3793" t="s">
        <v>524</v>
      </c>
      <c r="B3793" t="s">
        <v>689</v>
      </c>
      <c r="C3793" t="s">
        <v>686</v>
      </c>
      <c r="D3793" t="s">
        <v>8</v>
      </c>
      <c r="E3793" t="s">
        <v>365</v>
      </c>
      <c r="F3793" t="s">
        <v>1045</v>
      </c>
      <c r="G3793">
        <f t="shared" si="118"/>
        <v>2</v>
      </c>
      <c r="H3793" t="str">
        <f t="shared" si="119"/>
        <v>2 - Rarely</v>
      </c>
      <c r="I3793" t="s">
        <v>311</v>
      </c>
      <c r="J3793" t="s">
        <v>513</v>
      </c>
      <c r="K3793">
        <v>20</v>
      </c>
    </row>
    <row r="3794" spans="1:11" x14ac:dyDescent="0.25">
      <c r="A3794" t="s">
        <v>524</v>
      </c>
      <c r="B3794" t="s">
        <v>689</v>
      </c>
      <c r="C3794" t="s">
        <v>686</v>
      </c>
      <c r="D3794" t="s">
        <v>8</v>
      </c>
      <c r="E3794" t="s">
        <v>365</v>
      </c>
      <c r="F3794" t="s">
        <v>1045</v>
      </c>
      <c r="G3794">
        <f t="shared" si="118"/>
        <v>3</v>
      </c>
      <c r="H3794" t="str">
        <f t="shared" si="119"/>
        <v>3 - Sometimes</v>
      </c>
      <c r="I3794" t="s">
        <v>11</v>
      </c>
      <c r="J3794" t="s">
        <v>513</v>
      </c>
      <c r="K3794">
        <v>9</v>
      </c>
    </row>
    <row r="3795" spans="1:11" x14ac:dyDescent="0.25">
      <c r="A3795" t="s">
        <v>524</v>
      </c>
      <c r="B3795" t="s">
        <v>689</v>
      </c>
      <c r="C3795" t="s">
        <v>686</v>
      </c>
      <c r="D3795" t="s">
        <v>8</v>
      </c>
      <c r="E3795" t="s">
        <v>365</v>
      </c>
      <c r="F3795" t="s">
        <v>1045</v>
      </c>
      <c r="G3795">
        <f t="shared" si="118"/>
        <v>4</v>
      </c>
      <c r="H3795" t="str">
        <f t="shared" si="119"/>
        <v>4 - Often</v>
      </c>
      <c r="I3795" t="s">
        <v>12</v>
      </c>
      <c r="J3795" t="s">
        <v>513</v>
      </c>
      <c r="K3795">
        <v>1</v>
      </c>
    </row>
    <row r="3796" spans="1:11" x14ac:dyDescent="0.25">
      <c r="A3796" t="s">
        <v>524</v>
      </c>
      <c r="B3796" t="s">
        <v>689</v>
      </c>
      <c r="C3796" t="s">
        <v>686</v>
      </c>
      <c r="D3796" t="s">
        <v>8</v>
      </c>
      <c r="E3796" t="s">
        <v>365</v>
      </c>
      <c r="F3796" t="s">
        <v>1045</v>
      </c>
      <c r="G3796">
        <f t="shared" si="118"/>
        <v>5</v>
      </c>
      <c r="H3796" t="str">
        <f t="shared" si="119"/>
        <v>5 - N/A</v>
      </c>
      <c r="I3796" t="s">
        <v>687</v>
      </c>
      <c r="J3796" t="s">
        <v>513</v>
      </c>
      <c r="K3796">
        <v>3</v>
      </c>
    </row>
    <row r="3797" spans="1:11" x14ac:dyDescent="0.25">
      <c r="A3797" t="s">
        <v>524</v>
      </c>
      <c r="B3797" t="s">
        <v>697</v>
      </c>
      <c r="C3797" t="s">
        <v>686</v>
      </c>
      <c r="D3797" t="s">
        <v>8</v>
      </c>
      <c r="E3797" t="s">
        <v>370</v>
      </c>
      <c r="F3797" t="s">
        <v>1045</v>
      </c>
      <c r="G3797">
        <f t="shared" si="118"/>
        <v>1</v>
      </c>
      <c r="H3797" t="str">
        <f t="shared" si="119"/>
        <v>1 - Never</v>
      </c>
      <c r="I3797" t="s">
        <v>10</v>
      </c>
      <c r="J3797" t="s">
        <v>513</v>
      </c>
      <c r="K3797">
        <v>8</v>
      </c>
    </row>
    <row r="3798" spans="1:11" x14ac:dyDescent="0.25">
      <c r="A3798" t="s">
        <v>524</v>
      </c>
      <c r="B3798" t="s">
        <v>697</v>
      </c>
      <c r="C3798" t="s">
        <v>686</v>
      </c>
      <c r="D3798" t="s">
        <v>8</v>
      </c>
      <c r="E3798" t="s">
        <v>370</v>
      </c>
      <c r="F3798" t="s">
        <v>1045</v>
      </c>
      <c r="G3798">
        <f t="shared" si="118"/>
        <v>2</v>
      </c>
      <c r="H3798" t="str">
        <f t="shared" si="119"/>
        <v>2 - Rarely</v>
      </c>
      <c r="I3798" t="s">
        <v>311</v>
      </c>
      <c r="J3798" t="s">
        <v>513</v>
      </c>
      <c r="K3798">
        <v>8</v>
      </c>
    </row>
    <row r="3799" spans="1:11" x14ac:dyDescent="0.25">
      <c r="A3799" t="s">
        <v>524</v>
      </c>
      <c r="B3799" t="s">
        <v>697</v>
      </c>
      <c r="C3799" t="s">
        <v>686</v>
      </c>
      <c r="D3799" t="s">
        <v>8</v>
      </c>
      <c r="E3799" t="s">
        <v>370</v>
      </c>
      <c r="F3799" t="s">
        <v>1045</v>
      </c>
      <c r="G3799">
        <f t="shared" si="118"/>
        <v>3</v>
      </c>
      <c r="H3799" t="str">
        <f t="shared" si="119"/>
        <v>3 - Sometimes</v>
      </c>
      <c r="I3799" t="s">
        <v>11</v>
      </c>
      <c r="J3799" t="s">
        <v>513</v>
      </c>
      <c r="K3799">
        <v>25</v>
      </c>
    </row>
    <row r="3800" spans="1:11" x14ac:dyDescent="0.25">
      <c r="A3800" t="s">
        <v>524</v>
      </c>
      <c r="B3800" t="s">
        <v>697</v>
      </c>
      <c r="C3800" t="s">
        <v>686</v>
      </c>
      <c r="D3800" t="s">
        <v>8</v>
      </c>
      <c r="E3800" t="s">
        <v>370</v>
      </c>
      <c r="F3800" t="s">
        <v>1045</v>
      </c>
      <c r="G3800">
        <f t="shared" si="118"/>
        <v>4</v>
      </c>
      <c r="H3800" t="str">
        <f t="shared" si="119"/>
        <v>4 - Often</v>
      </c>
      <c r="I3800" t="s">
        <v>12</v>
      </c>
      <c r="J3800" t="s">
        <v>513</v>
      </c>
      <c r="K3800">
        <v>15</v>
      </c>
    </row>
    <row r="3801" spans="1:11" x14ac:dyDescent="0.25">
      <c r="A3801" t="s">
        <v>524</v>
      </c>
      <c r="B3801" t="s">
        <v>697</v>
      </c>
      <c r="C3801" t="s">
        <v>686</v>
      </c>
      <c r="D3801" t="s">
        <v>8</v>
      </c>
      <c r="E3801" t="s">
        <v>370</v>
      </c>
      <c r="F3801" t="s">
        <v>1045</v>
      </c>
      <c r="G3801">
        <f t="shared" si="118"/>
        <v>5</v>
      </c>
      <c r="H3801" t="str">
        <f t="shared" si="119"/>
        <v>5 - N/A</v>
      </c>
      <c r="I3801" t="s">
        <v>687</v>
      </c>
      <c r="J3801" t="s">
        <v>513</v>
      </c>
      <c r="K3801">
        <v>0</v>
      </c>
    </row>
    <row r="3802" spans="1:11" x14ac:dyDescent="0.25">
      <c r="A3802" t="s">
        <v>524</v>
      </c>
      <c r="B3802" t="s">
        <v>690</v>
      </c>
      <c r="C3802" t="s">
        <v>686</v>
      </c>
      <c r="D3802" t="s">
        <v>8</v>
      </c>
      <c r="E3802" t="s">
        <v>375</v>
      </c>
      <c r="F3802" t="s">
        <v>1045</v>
      </c>
      <c r="G3802">
        <f t="shared" si="118"/>
        <v>1</v>
      </c>
      <c r="H3802" t="str">
        <f t="shared" si="119"/>
        <v>1 - Never</v>
      </c>
      <c r="I3802" t="s">
        <v>10</v>
      </c>
      <c r="J3802" t="s">
        <v>513</v>
      </c>
      <c r="K3802">
        <v>9</v>
      </c>
    </row>
    <row r="3803" spans="1:11" x14ac:dyDescent="0.25">
      <c r="A3803" t="s">
        <v>524</v>
      </c>
      <c r="B3803" t="s">
        <v>690</v>
      </c>
      <c r="C3803" t="s">
        <v>686</v>
      </c>
      <c r="D3803" t="s">
        <v>8</v>
      </c>
      <c r="E3803" t="s">
        <v>375</v>
      </c>
      <c r="F3803" t="s">
        <v>1045</v>
      </c>
      <c r="G3803">
        <f t="shared" si="118"/>
        <v>2</v>
      </c>
      <c r="H3803" t="str">
        <f t="shared" si="119"/>
        <v>2 - Rarely</v>
      </c>
      <c r="I3803" t="s">
        <v>311</v>
      </c>
      <c r="J3803" t="s">
        <v>513</v>
      </c>
      <c r="K3803">
        <v>10</v>
      </c>
    </row>
    <row r="3804" spans="1:11" x14ac:dyDescent="0.25">
      <c r="A3804" t="s">
        <v>524</v>
      </c>
      <c r="B3804" t="s">
        <v>690</v>
      </c>
      <c r="C3804" t="s">
        <v>686</v>
      </c>
      <c r="D3804" t="s">
        <v>8</v>
      </c>
      <c r="E3804" t="s">
        <v>375</v>
      </c>
      <c r="F3804" t="s">
        <v>1045</v>
      </c>
      <c r="G3804">
        <f t="shared" si="118"/>
        <v>3</v>
      </c>
      <c r="H3804" t="str">
        <f t="shared" si="119"/>
        <v>3 - Sometimes</v>
      </c>
      <c r="I3804" t="s">
        <v>11</v>
      </c>
      <c r="J3804" t="s">
        <v>513</v>
      </c>
      <c r="K3804">
        <v>18</v>
      </c>
    </row>
    <row r="3805" spans="1:11" x14ac:dyDescent="0.25">
      <c r="A3805" t="s">
        <v>524</v>
      </c>
      <c r="B3805" t="s">
        <v>690</v>
      </c>
      <c r="C3805" t="s">
        <v>686</v>
      </c>
      <c r="D3805" t="s">
        <v>8</v>
      </c>
      <c r="E3805" t="s">
        <v>375</v>
      </c>
      <c r="F3805" t="s">
        <v>1045</v>
      </c>
      <c r="G3805">
        <f t="shared" si="118"/>
        <v>4</v>
      </c>
      <c r="H3805" t="str">
        <f t="shared" si="119"/>
        <v>4 - Often</v>
      </c>
      <c r="I3805" t="s">
        <v>12</v>
      </c>
      <c r="J3805" t="s">
        <v>513</v>
      </c>
      <c r="K3805">
        <v>18</v>
      </c>
    </row>
    <row r="3806" spans="1:11" x14ac:dyDescent="0.25">
      <c r="A3806" t="s">
        <v>524</v>
      </c>
      <c r="B3806" t="s">
        <v>690</v>
      </c>
      <c r="C3806" t="s">
        <v>686</v>
      </c>
      <c r="D3806" t="s">
        <v>8</v>
      </c>
      <c r="E3806" t="s">
        <v>375</v>
      </c>
      <c r="F3806" t="s">
        <v>1045</v>
      </c>
      <c r="G3806">
        <f t="shared" si="118"/>
        <v>5</v>
      </c>
      <c r="H3806" t="str">
        <f t="shared" si="119"/>
        <v>5 - N/A</v>
      </c>
      <c r="I3806" t="s">
        <v>687</v>
      </c>
      <c r="J3806" t="s">
        <v>513</v>
      </c>
      <c r="K3806">
        <v>1</v>
      </c>
    </row>
    <row r="3807" spans="1:11" x14ac:dyDescent="0.25">
      <c r="A3807" t="s">
        <v>524</v>
      </c>
      <c r="B3807" t="s">
        <v>699</v>
      </c>
      <c r="C3807" t="s">
        <v>686</v>
      </c>
      <c r="D3807" t="s">
        <v>8</v>
      </c>
      <c r="E3807" t="s">
        <v>372</v>
      </c>
      <c r="F3807" t="s">
        <v>1045</v>
      </c>
      <c r="G3807">
        <f t="shared" si="118"/>
        <v>1</v>
      </c>
      <c r="H3807" t="str">
        <f t="shared" si="119"/>
        <v>1 - Never</v>
      </c>
      <c r="I3807" t="s">
        <v>10</v>
      </c>
      <c r="J3807" t="s">
        <v>513</v>
      </c>
      <c r="K3807">
        <v>16</v>
      </c>
    </row>
    <row r="3808" spans="1:11" x14ac:dyDescent="0.25">
      <c r="A3808" t="s">
        <v>524</v>
      </c>
      <c r="B3808" t="s">
        <v>699</v>
      </c>
      <c r="C3808" t="s">
        <v>686</v>
      </c>
      <c r="D3808" t="s">
        <v>8</v>
      </c>
      <c r="E3808" t="s">
        <v>372</v>
      </c>
      <c r="F3808" t="s">
        <v>1045</v>
      </c>
      <c r="G3808">
        <f t="shared" si="118"/>
        <v>2</v>
      </c>
      <c r="H3808" t="str">
        <f t="shared" si="119"/>
        <v>2 - Rarely</v>
      </c>
      <c r="I3808" t="s">
        <v>311</v>
      </c>
      <c r="J3808" t="s">
        <v>513</v>
      </c>
      <c r="K3808">
        <v>22</v>
      </c>
    </row>
    <row r="3809" spans="1:11" x14ac:dyDescent="0.25">
      <c r="A3809" t="s">
        <v>524</v>
      </c>
      <c r="B3809" t="s">
        <v>699</v>
      </c>
      <c r="C3809" t="s">
        <v>686</v>
      </c>
      <c r="D3809" t="s">
        <v>8</v>
      </c>
      <c r="E3809" t="s">
        <v>372</v>
      </c>
      <c r="F3809" t="s">
        <v>1045</v>
      </c>
      <c r="G3809">
        <f t="shared" si="118"/>
        <v>3</v>
      </c>
      <c r="H3809" t="str">
        <f t="shared" si="119"/>
        <v>3 - Sometimes</v>
      </c>
      <c r="I3809" t="s">
        <v>11</v>
      </c>
      <c r="J3809" t="s">
        <v>513</v>
      </c>
      <c r="K3809">
        <v>13</v>
      </c>
    </row>
    <row r="3810" spans="1:11" x14ac:dyDescent="0.25">
      <c r="A3810" t="s">
        <v>524</v>
      </c>
      <c r="B3810" t="s">
        <v>699</v>
      </c>
      <c r="C3810" t="s">
        <v>686</v>
      </c>
      <c r="D3810" t="s">
        <v>8</v>
      </c>
      <c r="E3810" t="s">
        <v>372</v>
      </c>
      <c r="F3810" t="s">
        <v>1045</v>
      </c>
      <c r="G3810">
        <f t="shared" si="118"/>
        <v>4</v>
      </c>
      <c r="H3810" t="str">
        <f t="shared" si="119"/>
        <v>4 - Often</v>
      </c>
      <c r="I3810" t="s">
        <v>12</v>
      </c>
      <c r="J3810" t="s">
        <v>513</v>
      </c>
      <c r="K3810">
        <v>4</v>
      </c>
    </row>
    <row r="3811" spans="1:11" x14ac:dyDescent="0.25">
      <c r="A3811" t="s">
        <v>524</v>
      </c>
      <c r="B3811" t="s">
        <v>699</v>
      </c>
      <c r="C3811" t="s">
        <v>686</v>
      </c>
      <c r="D3811" t="s">
        <v>8</v>
      </c>
      <c r="E3811" t="s">
        <v>372</v>
      </c>
      <c r="F3811" t="s">
        <v>1045</v>
      </c>
      <c r="G3811">
        <f t="shared" si="118"/>
        <v>5</v>
      </c>
      <c r="H3811" t="str">
        <f t="shared" si="119"/>
        <v>5 - N/A</v>
      </c>
      <c r="I3811" t="s">
        <v>687</v>
      </c>
      <c r="J3811" t="s">
        <v>513</v>
      </c>
      <c r="K3811">
        <v>1</v>
      </c>
    </row>
    <row r="3812" spans="1:11" x14ac:dyDescent="0.25">
      <c r="A3812" t="s">
        <v>524</v>
      </c>
      <c r="B3812" t="s">
        <v>698</v>
      </c>
      <c r="C3812" t="s">
        <v>686</v>
      </c>
      <c r="D3812" t="s">
        <v>8</v>
      </c>
      <c r="E3812" t="s">
        <v>371</v>
      </c>
      <c r="F3812" t="s">
        <v>1045</v>
      </c>
      <c r="G3812">
        <f t="shared" si="118"/>
        <v>1</v>
      </c>
      <c r="H3812" t="str">
        <f t="shared" si="119"/>
        <v>1 - Never</v>
      </c>
      <c r="I3812" t="s">
        <v>10</v>
      </c>
      <c r="J3812" t="s">
        <v>513</v>
      </c>
      <c r="K3812">
        <v>10</v>
      </c>
    </row>
    <row r="3813" spans="1:11" x14ac:dyDescent="0.25">
      <c r="A3813" t="s">
        <v>524</v>
      </c>
      <c r="B3813" t="s">
        <v>698</v>
      </c>
      <c r="C3813" t="s">
        <v>686</v>
      </c>
      <c r="D3813" t="s">
        <v>8</v>
      </c>
      <c r="E3813" t="s">
        <v>371</v>
      </c>
      <c r="F3813" t="s">
        <v>1045</v>
      </c>
      <c r="G3813">
        <f t="shared" si="118"/>
        <v>2</v>
      </c>
      <c r="H3813" t="str">
        <f t="shared" si="119"/>
        <v>2 - Rarely</v>
      </c>
      <c r="I3813" t="s">
        <v>311</v>
      </c>
      <c r="J3813" t="s">
        <v>513</v>
      </c>
      <c r="K3813">
        <v>13</v>
      </c>
    </row>
    <row r="3814" spans="1:11" x14ac:dyDescent="0.25">
      <c r="A3814" t="s">
        <v>524</v>
      </c>
      <c r="B3814" t="s">
        <v>698</v>
      </c>
      <c r="C3814" t="s">
        <v>686</v>
      </c>
      <c r="D3814" t="s">
        <v>8</v>
      </c>
      <c r="E3814" t="s">
        <v>371</v>
      </c>
      <c r="F3814" t="s">
        <v>1045</v>
      </c>
      <c r="G3814">
        <f t="shared" si="118"/>
        <v>3</v>
      </c>
      <c r="H3814" t="str">
        <f t="shared" si="119"/>
        <v>3 - Sometimes</v>
      </c>
      <c r="I3814" t="s">
        <v>11</v>
      </c>
      <c r="J3814" t="s">
        <v>513</v>
      </c>
      <c r="K3814">
        <v>23</v>
      </c>
    </row>
    <row r="3815" spans="1:11" x14ac:dyDescent="0.25">
      <c r="A3815" t="s">
        <v>524</v>
      </c>
      <c r="B3815" t="s">
        <v>698</v>
      </c>
      <c r="C3815" t="s">
        <v>686</v>
      </c>
      <c r="D3815" t="s">
        <v>8</v>
      </c>
      <c r="E3815" t="s">
        <v>371</v>
      </c>
      <c r="F3815" t="s">
        <v>1045</v>
      </c>
      <c r="G3815">
        <f t="shared" si="118"/>
        <v>4</v>
      </c>
      <c r="H3815" t="str">
        <f t="shared" si="119"/>
        <v>4 - Often</v>
      </c>
      <c r="I3815" t="s">
        <v>12</v>
      </c>
      <c r="J3815" t="s">
        <v>513</v>
      </c>
      <c r="K3815">
        <v>10</v>
      </c>
    </row>
    <row r="3816" spans="1:11" x14ac:dyDescent="0.25">
      <c r="A3816" t="s">
        <v>524</v>
      </c>
      <c r="B3816" t="s">
        <v>698</v>
      </c>
      <c r="C3816" t="s">
        <v>686</v>
      </c>
      <c r="D3816" t="s">
        <v>8</v>
      </c>
      <c r="E3816" t="s">
        <v>371</v>
      </c>
      <c r="F3816" t="s">
        <v>1045</v>
      </c>
      <c r="G3816">
        <f t="shared" si="118"/>
        <v>5</v>
      </c>
      <c r="H3816" t="str">
        <f t="shared" si="119"/>
        <v>5 - N/A</v>
      </c>
      <c r="I3816" t="s">
        <v>687</v>
      </c>
      <c r="J3816" t="s">
        <v>513</v>
      </c>
      <c r="K3816">
        <v>0</v>
      </c>
    </row>
    <row r="3817" spans="1:11" x14ac:dyDescent="0.25">
      <c r="A3817" t="s">
        <v>524</v>
      </c>
      <c r="B3817" t="s">
        <v>691</v>
      </c>
      <c r="C3817" t="s">
        <v>686</v>
      </c>
      <c r="D3817" t="s">
        <v>8</v>
      </c>
      <c r="E3817" t="s">
        <v>676</v>
      </c>
      <c r="F3817" t="s">
        <v>1045</v>
      </c>
      <c r="G3817">
        <f t="shared" si="118"/>
        <v>1</v>
      </c>
      <c r="H3817" t="str">
        <f t="shared" si="119"/>
        <v>1 - Never</v>
      </c>
      <c r="I3817" t="s">
        <v>10</v>
      </c>
      <c r="J3817" t="s">
        <v>513</v>
      </c>
      <c r="K3817">
        <v>10</v>
      </c>
    </row>
    <row r="3818" spans="1:11" x14ac:dyDescent="0.25">
      <c r="A3818" t="s">
        <v>524</v>
      </c>
      <c r="B3818" t="s">
        <v>691</v>
      </c>
      <c r="C3818" t="s">
        <v>686</v>
      </c>
      <c r="D3818" t="s">
        <v>8</v>
      </c>
      <c r="E3818" t="s">
        <v>676</v>
      </c>
      <c r="F3818" t="s">
        <v>1045</v>
      </c>
      <c r="G3818">
        <f t="shared" si="118"/>
        <v>2</v>
      </c>
      <c r="H3818" t="str">
        <f t="shared" si="119"/>
        <v>2 - Rarely</v>
      </c>
      <c r="I3818" t="s">
        <v>311</v>
      </c>
      <c r="J3818" t="s">
        <v>513</v>
      </c>
      <c r="K3818">
        <v>7</v>
      </c>
    </row>
    <row r="3819" spans="1:11" x14ac:dyDescent="0.25">
      <c r="A3819" t="s">
        <v>524</v>
      </c>
      <c r="B3819" t="s">
        <v>691</v>
      </c>
      <c r="C3819" t="s">
        <v>686</v>
      </c>
      <c r="D3819" t="s">
        <v>8</v>
      </c>
      <c r="E3819" t="s">
        <v>676</v>
      </c>
      <c r="F3819" t="s">
        <v>1045</v>
      </c>
      <c r="G3819">
        <f t="shared" si="118"/>
        <v>3</v>
      </c>
      <c r="H3819" t="str">
        <f t="shared" si="119"/>
        <v>3 - Sometimes</v>
      </c>
      <c r="I3819" t="s">
        <v>11</v>
      </c>
      <c r="J3819" t="s">
        <v>513</v>
      </c>
      <c r="K3819">
        <v>11</v>
      </c>
    </row>
    <row r="3820" spans="1:11" x14ac:dyDescent="0.25">
      <c r="A3820" t="s">
        <v>524</v>
      </c>
      <c r="B3820" t="s">
        <v>691</v>
      </c>
      <c r="C3820" t="s">
        <v>686</v>
      </c>
      <c r="D3820" t="s">
        <v>8</v>
      </c>
      <c r="E3820" t="s">
        <v>676</v>
      </c>
      <c r="F3820" t="s">
        <v>1045</v>
      </c>
      <c r="G3820">
        <f t="shared" si="118"/>
        <v>4</v>
      </c>
      <c r="H3820" t="str">
        <f t="shared" si="119"/>
        <v>4 - Often</v>
      </c>
      <c r="I3820" t="s">
        <v>12</v>
      </c>
      <c r="J3820" t="s">
        <v>513</v>
      </c>
      <c r="K3820">
        <v>27</v>
      </c>
    </row>
    <row r="3821" spans="1:11" x14ac:dyDescent="0.25">
      <c r="A3821" t="s">
        <v>524</v>
      </c>
      <c r="B3821" t="s">
        <v>691</v>
      </c>
      <c r="C3821" t="s">
        <v>686</v>
      </c>
      <c r="D3821" t="s">
        <v>8</v>
      </c>
      <c r="E3821" t="s">
        <v>676</v>
      </c>
      <c r="F3821" t="s">
        <v>1045</v>
      </c>
      <c r="G3821">
        <f t="shared" si="118"/>
        <v>5</v>
      </c>
      <c r="H3821" t="str">
        <f t="shared" si="119"/>
        <v>5 - N/A</v>
      </c>
      <c r="I3821" t="s">
        <v>687</v>
      </c>
      <c r="J3821" t="s">
        <v>513</v>
      </c>
      <c r="K3821">
        <v>1</v>
      </c>
    </row>
    <row r="3822" spans="1:11" x14ac:dyDescent="0.25">
      <c r="A3822" t="s">
        <v>524</v>
      </c>
      <c r="B3822" t="s">
        <v>695</v>
      </c>
      <c r="C3822" t="s">
        <v>686</v>
      </c>
      <c r="D3822" t="s">
        <v>8</v>
      </c>
      <c r="E3822" t="s">
        <v>368</v>
      </c>
      <c r="F3822" t="s">
        <v>1045</v>
      </c>
      <c r="G3822">
        <f t="shared" si="118"/>
        <v>1</v>
      </c>
      <c r="H3822" t="str">
        <f t="shared" si="119"/>
        <v>1 - Never</v>
      </c>
      <c r="I3822" t="s">
        <v>10</v>
      </c>
      <c r="J3822" t="s">
        <v>513</v>
      </c>
      <c r="K3822">
        <v>13</v>
      </c>
    </row>
    <row r="3823" spans="1:11" x14ac:dyDescent="0.25">
      <c r="A3823" t="s">
        <v>524</v>
      </c>
      <c r="B3823" t="s">
        <v>695</v>
      </c>
      <c r="C3823" t="s">
        <v>686</v>
      </c>
      <c r="D3823" t="s">
        <v>8</v>
      </c>
      <c r="E3823" t="s">
        <v>368</v>
      </c>
      <c r="F3823" t="s">
        <v>1045</v>
      </c>
      <c r="G3823">
        <f t="shared" si="118"/>
        <v>2</v>
      </c>
      <c r="H3823" t="str">
        <f t="shared" si="119"/>
        <v>2 - Rarely</v>
      </c>
      <c r="I3823" t="s">
        <v>311</v>
      </c>
      <c r="J3823" t="s">
        <v>513</v>
      </c>
      <c r="K3823">
        <v>13</v>
      </c>
    </row>
    <row r="3824" spans="1:11" x14ac:dyDescent="0.25">
      <c r="A3824" t="s">
        <v>524</v>
      </c>
      <c r="B3824" t="s">
        <v>695</v>
      </c>
      <c r="C3824" t="s">
        <v>686</v>
      </c>
      <c r="D3824" t="s">
        <v>8</v>
      </c>
      <c r="E3824" t="s">
        <v>368</v>
      </c>
      <c r="F3824" t="s">
        <v>1045</v>
      </c>
      <c r="G3824">
        <f t="shared" si="118"/>
        <v>3</v>
      </c>
      <c r="H3824" t="str">
        <f t="shared" si="119"/>
        <v>3 - Sometimes</v>
      </c>
      <c r="I3824" t="s">
        <v>11</v>
      </c>
      <c r="J3824" t="s">
        <v>513</v>
      </c>
      <c r="K3824">
        <v>24</v>
      </c>
    </row>
    <row r="3825" spans="1:11" x14ac:dyDescent="0.25">
      <c r="A3825" t="s">
        <v>524</v>
      </c>
      <c r="B3825" t="s">
        <v>695</v>
      </c>
      <c r="C3825" t="s">
        <v>686</v>
      </c>
      <c r="D3825" t="s">
        <v>8</v>
      </c>
      <c r="E3825" t="s">
        <v>368</v>
      </c>
      <c r="F3825" t="s">
        <v>1045</v>
      </c>
      <c r="G3825">
        <f t="shared" si="118"/>
        <v>4</v>
      </c>
      <c r="H3825" t="str">
        <f t="shared" si="119"/>
        <v>4 - Often</v>
      </c>
      <c r="I3825" t="s">
        <v>12</v>
      </c>
      <c r="J3825" t="s">
        <v>513</v>
      </c>
      <c r="K3825">
        <v>5</v>
      </c>
    </row>
    <row r="3826" spans="1:11" x14ac:dyDescent="0.25">
      <c r="A3826" t="s">
        <v>524</v>
      </c>
      <c r="B3826" t="s">
        <v>695</v>
      </c>
      <c r="C3826" t="s">
        <v>686</v>
      </c>
      <c r="D3826" t="s">
        <v>8</v>
      </c>
      <c r="E3826" t="s">
        <v>368</v>
      </c>
      <c r="F3826" t="s">
        <v>1045</v>
      </c>
      <c r="G3826">
        <f t="shared" si="118"/>
        <v>5</v>
      </c>
      <c r="H3826" t="str">
        <f t="shared" si="119"/>
        <v>5 - N/A</v>
      </c>
      <c r="I3826" t="s">
        <v>687</v>
      </c>
      <c r="J3826" t="s">
        <v>513</v>
      </c>
      <c r="K3826">
        <v>1</v>
      </c>
    </row>
    <row r="3827" spans="1:11" x14ac:dyDescent="0.25">
      <c r="A3827" t="s">
        <v>524</v>
      </c>
      <c r="B3827" t="s">
        <v>696</v>
      </c>
      <c r="C3827" t="s">
        <v>686</v>
      </c>
      <c r="D3827" t="s">
        <v>8</v>
      </c>
      <c r="E3827" t="s">
        <v>369</v>
      </c>
      <c r="F3827" t="s">
        <v>1045</v>
      </c>
      <c r="G3827">
        <f t="shared" si="118"/>
        <v>1</v>
      </c>
      <c r="H3827" t="str">
        <f t="shared" si="119"/>
        <v>1 - Never</v>
      </c>
      <c r="I3827" t="s">
        <v>10</v>
      </c>
      <c r="J3827" t="s">
        <v>513</v>
      </c>
      <c r="K3827">
        <v>20</v>
      </c>
    </row>
    <row r="3828" spans="1:11" x14ac:dyDescent="0.25">
      <c r="A3828" t="s">
        <v>524</v>
      </c>
      <c r="B3828" t="s">
        <v>696</v>
      </c>
      <c r="C3828" t="s">
        <v>686</v>
      </c>
      <c r="D3828" t="s">
        <v>8</v>
      </c>
      <c r="E3828" t="s">
        <v>369</v>
      </c>
      <c r="F3828" t="s">
        <v>1045</v>
      </c>
      <c r="G3828">
        <f t="shared" si="118"/>
        <v>2</v>
      </c>
      <c r="H3828" t="str">
        <f t="shared" si="119"/>
        <v>2 - Rarely</v>
      </c>
      <c r="I3828" t="s">
        <v>311</v>
      </c>
      <c r="J3828" t="s">
        <v>513</v>
      </c>
      <c r="K3828">
        <v>13</v>
      </c>
    </row>
    <row r="3829" spans="1:11" x14ac:dyDescent="0.25">
      <c r="A3829" t="s">
        <v>524</v>
      </c>
      <c r="B3829" t="s">
        <v>696</v>
      </c>
      <c r="C3829" t="s">
        <v>686</v>
      </c>
      <c r="D3829" t="s">
        <v>8</v>
      </c>
      <c r="E3829" t="s">
        <v>369</v>
      </c>
      <c r="F3829" t="s">
        <v>1045</v>
      </c>
      <c r="G3829">
        <f t="shared" si="118"/>
        <v>3</v>
      </c>
      <c r="H3829" t="str">
        <f t="shared" si="119"/>
        <v>3 - Sometimes</v>
      </c>
      <c r="I3829" t="s">
        <v>11</v>
      </c>
      <c r="J3829" t="s">
        <v>513</v>
      </c>
      <c r="K3829">
        <v>17</v>
      </c>
    </row>
    <row r="3830" spans="1:11" x14ac:dyDescent="0.25">
      <c r="A3830" t="s">
        <v>524</v>
      </c>
      <c r="B3830" t="s">
        <v>696</v>
      </c>
      <c r="C3830" t="s">
        <v>686</v>
      </c>
      <c r="D3830" t="s">
        <v>8</v>
      </c>
      <c r="E3830" t="s">
        <v>369</v>
      </c>
      <c r="F3830" t="s">
        <v>1045</v>
      </c>
      <c r="G3830">
        <f t="shared" si="118"/>
        <v>4</v>
      </c>
      <c r="H3830" t="str">
        <f t="shared" si="119"/>
        <v>4 - Often</v>
      </c>
      <c r="I3830" t="s">
        <v>12</v>
      </c>
      <c r="J3830" t="s">
        <v>513</v>
      </c>
      <c r="K3830">
        <v>4</v>
      </c>
    </row>
    <row r="3831" spans="1:11" x14ac:dyDescent="0.25">
      <c r="A3831" t="s">
        <v>524</v>
      </c>
      <c r="B3831" t="s">
        <v>696</v>
      </c>
      <c r="C3831" t="s">
        <v>686</v>
      </c>
      <c r="D3831" t="s">
        <v>8</v>
      </c>
      <c r="E3831" t="s">
        <v>369</v>
      </c>
      <c r="F3831" t="s">
        <v>1045</v>
      </c>
      <c r="G3831">
        <f t="shared" si="118"/>
        <v>5</v>
      </c>
      <c r="H3831" t="str">
        <f t="shared" si="119"/>
        <v>5 - N/A</v>
      </c>
      <c r="I3831" t="s">
        <v>687</v>
      </c>
      <c r="J3831" t="s">
        <v>513</v>
      </c>
      <c r="K3831">
        <v>2</v>
      </c>
    </row>
    <row r="3832" spans="1:11" x14ac:dyDescent="0.25">
      <c r="A3832" t="s">
        <v>524</v>
      </c>
      <c r="B3832" t="s">
        <v>623</v>
      </c>
      <c r="C3832" t="s">
        <v>621</v>
      </c>
      <c r="D3832" t="s">
        <v>8</v>
      </c>
      <c r="E3832" t="s">
        <v>461</v>
      </c>
      <c r="F3832" t="s">
        <v>1045</v>
      </c>
      <c r="G3832">
        <f t="shared" si="118"/>
        <v>1</v>
      </c>
      <c r="H3832" t="str">
        <f t="shared" si="119"/>
        <v>1 - Very little</v>
      </c>
      <c r="I3832" t="s">
        <v>33</v>
      </c>
      <c r="J3832" t="s">
        <v>513</v>
      </c>
      <c r="K3832">
        <v>2</v>
      </c>
    </row>
    <row r="3833" spans="1:11" x14ac:dyDescent="0.25">
      <c r="A3833" t="s">
        <v>524</v>
      </c>
      <c r="B3833" t="s">
        <v>623</v>
      </c>
      <c r="C3833" t="s">
        <v>621</v>
      </c>
      <c r="D3833" t="s">
        <v>8</v>
      </c>
      <c r="E3833" t="s">
        <v>461</v>
      </c>
      <c r="F3833" t="s">
        <v>1045</v>
      </c>
      <c r="G3833">
        <f t="shared" si="118"/>
        <v>2</v>
      </c>
      <c r="H3833" t="str">
        <f t="shared" si="119"/>
        <v>2 - Some</v>
      </c>
      <c r="I3833" t="s">
        <v>34</v>
      </c>
      <c r="J3833" t="s">
        <v>513</v>
      </c>
      <c r="K3833">
        <v>10</v>
      </c>
    </row>
    <row r="3834" spans="1:11" x14ac:dyDescent="0.25">
      <c r="A3834" t="s">
        <v>524</v>
      </c>
      <c r="B3834" t="s">
        <v>623</v>
      </c>
      <c r="C3834" t="s">
        <v>621</v>
      </c>
      <c r="D3834" t="s">
        <v>8</v>
      </c>
      <c r="E3834" t="s">
        <v>461</v>
      </c>
      <c r="F3834" t="s">
        <v>1045</v>
      </c>
      <c r="G3834">
        <f t="shared" si="118"/>
        <v>3</v>
      </c>
      <c r="H3834" t="str">
        <f t="shared" si="119"/>
        <v>3 - Quite a bit</v>
      </c>
      <c r="I3834" t="s">
        <v>35</v>
      </c>
      <c r="J3834" t="s">
        <v>513</v>
      </c>
      <c r="K3834">
        <v>22</v>
      </c>
    </row>
    <row r="3835" spans="1:11" x14ac:dyDescent="0.25">
      <c r="A3835" t="s">
        <v>524</v>
      </c>
      <c r="B3835" t="s">
        <v>623</v>
      </c>
      <c r="C3835" t="s">
        <v>621</v>
      </c>
      <c r="D3835" t="s">
        <v>8</v>
      </c>
      <c r="E3835" t="s">
        <v>461</v>
      </c>
      <c r="F3835" t="s">
        <v>1045</v>
      </c>
      <c r="G3835">
        <f t="shared" si="118"/>
        <v>4</v>
      </c>
      <c r="H3835" t="str">
        <f t="shared" si="119"/>
        <v>4 - Very much</v>
      </c>
      <c r="I3835" t="s">
        <v>36</v>
      </c>
      <c r="J3835" t="s">
        <v>513</v>
      </c>
      <c r="K3835">
        <v>26</v>
      </c>
    </row>
    <row r="3836" spans="1:11" x14ac:dyDescent="0.25">
      <c r="A3836" t="s">
        <v>524</v>
      </c>
      <c r="B3836" t="s">
        <v>627</v>
      </c>
      <c r="C3836" t="s">
        <v>621</v>
      </c>
      <c r="D3836" t="s">
        <v>8</v>
      </c>
      <c r="E3836" t="s">
        <v>464</v>
      </c>
      <c r="F3836" t="s">
        <v>1045</v>
      </c>
      <c r="G3836">
        <f t="shared" si="118"/>
        <v>1</v>
      </c>
      <c r="H3836" t="str">
        <f t="shared" si="119"/>
        <v>1 - Very little</v>
      </c>
      <c r="I3836" t="s">
        <v>33</v>
      </c>
      <c r="J3836" t="s">
        <v>513</v>
      </c>
      <c r="K3836">
        <v>3</v>
      </c>
    </row>
    <row r="3837" spans="1:11" x14ac:dyDescent="0.25">
      <c r="A3837" t="s">
        <v>524</v>
      </c>
      <c r="B3837" t="s">
        <v>627</v>
      </c>
      <c r="C3837" t="s">
        <v>621</v>
      </c>
      <c r="D3837" t="s">
        <v>8</v>
      </c>
      <c r="E3837" t="s">
        <v>464</v>
      </c>
      <c r="F3837" t="s">
        <v>1045</v>
      </c>
      <c r="G3837">
        <f t="shared" si="118"/>
        <v>2</v>
      </c>
      <c r="H3837" t="str">
        <f t="shared" si="119"/>
        <v>2 - Some</v>
      </c>
      <c r="I3837" t="s">
        <v>34</v>
      </c>
      <c r="J3837" t="s">
        <v>513</v>
      </c>
      <c r="K3837">
        <v>15</v>
      </c>
    </row>
    <row r="3838" spans="1:11" x14ac:dyDescent="0.25">
      <c r="A3838" t="s">
        <v>524</v>
      </c>
      <c r="B3838" t="s">
        <v>627</v>
      </c>
      <c r="C3838" t="s">
        <v>621</v>
      </c>
      <c r="D3838" t="s">
        <v>8</v>
      </c>
      <c r="E3838" t="s">
        <v>464</v>
      </c>
      <c r="F3838" t="s">
        <v>1045</v>
      </c>
      <c r="G3838">
        <f t="shared" si="118"/>
        <v>3</v>
      </c>
      <c r="H3838" t="str">
        <f t="shared" si="119"/>
        <v>3 - Quite a bit</v>
      </c>
      <c r="I3838" t="s">
        <v>35</v>
      </c>
      <c r="J3838" t="s">
        <v>513</v>
      </c>
      <c r="K3838">
        <v>21</v>
      </c>
    </row>
    <row r="3839" spans="1:11" x14ac:dyDescent="0.25">
      <c r="A3839" t="s">
        <v>524</v>
      </c>
      <c r="B3839" t="s">
        <v>627</v>
      </c>
      <c r="C3839" t="s">
        <v>621</v>
      </c>
      <c r="D3839" t="s">
        <v>8</v>
      </c>
      <c r="E3839" t="s">
        <v>464</v>
      </c>
      <c r="F3839" t="s">
        <v>1045</v>
      </c>
      <c r="G3839">
        <f t="shared" si="118"/>
        <v>4</v>
      </c>
      <c r="H3839" t="str">
        <f t="shared" si="119"/>
        <v>4 - Very much</v>
      </c>
      <c r="I3839" t="s">
        <v>36</v>
      </c>
      <c r="J3839" t="s">
        <v>513</v>
      </c>
      <c r="K3839">
        <v>21</v>
      </c>
    </row>
    <row r="3840" spans="1:11" x14ac:dyDescent="0.25">
      <c r="A3840" t="s">
        <v>524</v>
      </c>
      <c r="B3840" t="s">
        <v>624</v>
      </c>
      <c r="C3840" t="s">
        <v>621</v>
      </c>
      <c r="D3840" t="s">
        <v>8</v>
      </c>
      <c r="E3840" t="s">
        <v>462</v>
      </c>
      <c r="F3840" t="s">
        <v>1045</v>
      </c>
      <c r="G3840">
        <f t="shared" si="118"/>
        <v>1</v>
      </c>
      <c r="H3840" t="str">
        <f t="shared" si="119"/>
        <v>1 - Very little</v>
      </c>
      <c r="I3840" t="s">
        <v>33</v>
      </c>
      <c r="J3840" t="s">
        <v>513</v>
      </c>
      <c r="K3840">
        <v>4</v>
      </c>
    </row>
    <row r="3841" spans="1:11" x14ac:dyDescent="0.25">
      <c r="A3841" t="s">
        <v>524</v>
      </c>
      <c r="B3841" t="s">
        <v>624</v>
      </c>
      <c r="C3841" t="s">
        <v>621</v>
      </c>
      <c r="D3841" t="s">
        <v>8</v>
      </c>
      <c r="E3841" t="s">
        <v>462</v>
      </c>
      <c r="F3841" t="s">
        <v>1045</v>
      </c>
      <c r="G3841">
        <f t="shared" si="118"/>
        <v>2</v>
      </c>
      <c r="H3841" t="str">
        <f t="shared" si="119"/>
        <v>2 - Some</v>
      </c>
      <c r="I3841" t="s">
        <v>34</v>
      </c>
      <c r="J3841" t="s">
        <v>513</v>
      </c>
      <c r="K3841">
        <v>11</v>
      </c>
    </row>
    <row r="3842" spans="1:11" x14ac:dyDescent="0.25">
      <c r="A3842" t="s">
        <v>524</v>
      </c>
      <c r="B3842" t="s">
        <v>624</v>
      </c>
      <c r="C3842" t="s">
        <v>621</v>
      </c>
      <c r="D3842" t="s">
        <v>8</v>
      </c>
      <c r="E3842" t="s">
        <v>462</v>
      </c>
      <c r="F3842" t="s">
        <v>1045</v>
      </c>
      <c r="G3842">
        <f t="shared" ref="G3842:G3905" si="120">IF(E3842=E3841,1+G3841,1)</f>
        <v>3</v>
      </c>
      <c r="H3842" t="str">
        <f t="shared" ref="H3842:H3905" si="121">CONCATENATE(G3842," - ",I3842)</f>
        <v>3 - Quite a bit</v>
      </c>
      <c r="I3842" t="s">
        <v>35</v>
      </c>
      <c r="J3842" t="s">
        <v>513</v>
      </c>
      <c r="K3842">
        <v>23</v>
      </c>
    </row>
    <row r="3843" spans="1:11" x14ac:dyDescent="0.25">
      <c r="A3843" t="s">
        <v>524</v>
      </c>
      <c r="B3843" t="s">
        <v>624</v>
      </c>
      <c r="C3843" t="s">
        <v>621</v>
      </c>
      <c r="D3843" t="s">
        <v>8</v>
      </c>
      <c r="E3843" t="s">
        <v>462</v>
      </c>
      <c r="F3843" t="s">
        <v>1045</v>
      </c>
      <c r="G3843">
        <f t="shared" si="120"/>
        <v>4</v>
      </c>
      <c r="H3843" t="str">
        <f t="shared" si="121"/>
        <v>4 - Very much</v>
      </c>
      <c r="I3843" t="s">
        <v>36</v>
      </c>
      <c r="J3843" t="s">
        <v>513</v>
      </c>
      <c r="K3843">
        <v>22</v>
      </c>
    </row>
    <row r="3844" spans="1:11" x14ac:dyDescent="0.25">
      <c r="A3844" t="s">
        <v>524</v>
      </c>
      <c r="B3844" t="s">
        <v>628</v>
      </c>
      <c r="C3844" t="s">
        <v>621</v>
      </c>
      <c r="D3844" t="s">
        <v>8</v>
      </c>
      <c r="E3844" t="s">
        <v>629</v>
      </c>
      <c r="F3844" t="s">
        <v>1045</v>
      </c>
      <c r="G3844">
        <f t="shared" si="120"/>
        <v>1</v>
      </c>
      <c r="H3844" t="str">
        <f t="shared" si="121"/>
        <v>1 - Very little</v>
      </c>
      <c r="I3844" t="s">
        <v>33</v>
      </c>
      <c r="J3844" t="s">
        <v>513</v>
      </c>
      <c r="K3844">
        <v>5</v>
      </c>
    </row>
    <row r="3845" spans="1:11" x14ac:dyDescent="0.25">
      <c r="A3845" t="s">
        <v>524</v>
      </c>
      <c r="B3845" t="s">
        <v>628</v>
      </c>
      <c r="C3845" t="s">
        <v>621</v>
      </c>
      <c r="D3845" t="s">
        <v>8</v>
      </c>
      <c r="E3845" t="s">
        <v>629</v>
      </c>
      <c r="F3845" t="s">
        <v>1045</v>
      </c>
      <c r="G3845">
        <f t="shared" si="120"/>
        <v>2</v>
      </c>
      <c r="H3845" t="str">
        <f t="shared" si="121"/>
        <v>2 - Some</v>
      </c>
      <c r="I3845" t="s">
        <v>34</v>
      </c>
      <c r="J3845" t="s">
        <v>513</v>
      </c>
      <c r="K3845">
        <v>14</v>
      </c>
    </row>
    <row r="3846" spans="1:11" x14ac:dyDescent="0.25">
      <c r="A3846" t="s">
        <v>524</v>
      </c>
      <c r="B3846" t="s">
        <v>628</v>
      </c>
      <c r="C3846" t="s">
        <v>621</v>
      </c>
      <c r="D3846" t="s">
        <v>8</v>
      </c>
      <c r="E3846" t="s">
        <v>629</v>
      </c>
      <c r="F3846" t="s">
        <v>1045</v>
      </c>
      <c r="G3846">
        <f t="shared" si="120"/>
        <v>3</v>
      </c>
      <c r="H3846" t="str">
        <f t="shared" si="121"/>
        <v>3 - Quite a bit</v>
      </c>
      <c r="I3846" t="s">
        <v>35</v>
      </c>
      <c r="J3846" t="s">
        <v>513</v>
      </c>
      <c r="K3846">
        <v>23</v>
      </c>
    </row>
    <row r="3847" spans="1:11" x14ac:dyDescent="0.25">
      <c r="A3847" t="s">
        <v>524</v>
      </c>
      <c r="B3847" t="s">
        <v>628</v>
      </c>
      <c r="C3847" t="s">
        <v>621</v>
      </c>
      <c r="D3847" t="s">
        <v>8</v>
      </c>
      <c r="E3847" t="s">
        <v>629</v>
      </c>
      <c r="F3847" t="s">
        <v>1045</v>
      </c>
      <c r="G3847">
        <f t="shared" si="120"/>
        <v>4</v>
      </c>
      <c r="H3847" t="str">
        <f t="shared" si="121"/>
        <v>4 - Very much</v>
      </c>
      <c r="I3847" t="s">
        <v>36</v>
      </c>
      <c r="J3847" t="s">
        <v>513</v>
      </c>
      <c r="K3847">
        <v>18</v>
      </c>
    </row>
    <row r="3848" spans="1:11" x14ac:dyDescent="0.25">
      <c r="A3848" t="s">
        <v>524</v>
      </c>
      <c r="B3848" t="s">
        <v>625</v>
      </c>
      <c r="C3848" t="s">
        <v>621</v>
      </c>
      <c r="D3848" t="s">
        <v>8</v>
      </c>
      <c r="E3848" t="s">
        <v>626</v>
      </c>
      <c r="F3848" t="s">
        <v>1045</v>
      </c>
      <c r="G3848">
        <f t="shared" si="120"/>
        <v>1</v>
      </c>
      <c r="H3848" t="str">
        <f t="shared" si="121"/>
        <v>1 - Very little</v>
      </c>
      <c r="I3848" t="s">
        <v>33</v>
      </c>
      <c r="J3848" t="s">
        <v>513</v>
      </c>
      <c r="K3848">
        <v>6</v>
      </c>
    </row>
    <row r="3849" spans="1:11" x14ac:dyDescent="0.25">
      <c r="A3849" t="s">
        <v>524</v>
      </c>
      <c r="B3849" t="s">
        <v>625</v>
      </c>
      <c r="C3849" t="s">
        <v>621</v>
      </c>
      <c r="D3849" t="s">
        <v>8</v>
      </c>
      <c r="E3849" t="s">
        <v>626</v>
      </c>
      <c r="F3849" t="s">
        <v>1045</v>
      </c>
      <c r="G3849">
        <f t="shared" si="120"/>
        <v>2</v>
      </c>
      <c r="H3849" t="str">
        <f t="shared" si="121"/>
        <v>2 - Some</v>
      </c>
      <c r="I3849" t="s">
        <v>34</v>
      </c>
      <c r="J3849" t="s">
        <v>513</v>
      </c>
      <c r="K3849">
        <v>12</v>
      </c>
    </row>
    <row r="3850" spans="1:11" x14ac:dyDescent="0.25">
      <c r="A3850" t="s">
        <v>524</v>
      </c>
      <c r="B3850" t="s">
        <v>625</v>
      </c>
      <c r="C3850" t="s">
        <v>621</v>
      </c>
      <c r="D3850" t="s">
        <v>8</v>
      </c>
      <c r="E3850" t="s">
        <v>626</v>
      </c>
      <c r="F3850" t="s">
        <v>1045</v>
      </c>
      <c r="G3850">
        <f t="shared" si="120"/>
        <v>3</v>
      </c>
      <c r="H3850" t="str">
        <f t="shared" si="121"/>
        <v>3 - Quite a bit</v>
      </c>
      <c r="I3850" t="s">
        <v>35</v>
      </c>
      <c r="J3850" t="s">
        <v>513</v>
      </c>
      <c r="K3850">
        <v>21</v>
      </c>
    </row>
    <row r="3851" spans="1:11" x14ac:dyDescent="0.25">
      <c r="A3851" t="s">
        <v>524</v>
      </c>
      <c r="B3851" t="s">
        <v>625</v>
      </c>
      <c r="C3851" t="s">
        <v>621</v>
      </c>
      <c r="D3851" t="s">
        <v>8</v>
      </c>
      <c r="E3851" t="s">
        <v>626</v>
      </c>
      <c r="F3851" t="s">
        <v>1045</v>
      </c>
      <c r="G3851">
        <f t="shared" si="120"/>
        <v>4</v>
      </c>
      <c r="H3851" t="str">
        <f t="shared" si="121"/>
        <v>4 - Very much</v>
      </c>
      <c r="I3851" t="s">
        <v>36</v>
      </c>
      <c r="J3851" t="s">
        <v>513</v>
      </c>
      <c r="K3851">
        <v>21</v>
      </c>
    </row>
    <row r="3852" spans="1:11" x14ac:dyDescent="0.25">
      <c r="A3852" t="s">
        <v>524</v>
      </c>
      <c r="B3852" t="s">
        <v>620</v>
      </c>
      <c r="C3852" t="s">
        <v>621</v>
      </c>
      <c r="D3852" t="s">
        <v>8</v>
      </c>
      <c r="E3852" t="s">
        <v>622</v>
      </c>
      <c r="F3852" t="s">
        <v>1045</v>
      </c>
      <c r="G3852">
        <f t="shared" si="120"/>
        <v>1</v>
      </c>
      <c r="H3852" t="str">
        <f t="shared" si="121"/>
        <v>1 - Very little</v>
      </c>
      <c r="I3852" t="s">
        <v>33</v>
      </c>
      <c r="J3852" t="s">
        <v>513</v>
      </c>
      <c r="K3852">
        <v>8</v>
      </c>
    </row>
    <row r="3853" spans="1:11" x14ac:dyDescent="0.25">
      <c r="A3853" t="s">
        <v>524</v>
      </c>
      <c r="B3853" t="s">
        <v>620</v>
      </c>
      <c r="C3853" t="s">
        <v>621</v>
      </c>
      <c r="D3853" t="s">
        <v>8</v>
      </c>
      <c r="E3853" t="s">
        <v>622</v>
      </c>
      <c r="F3853" t="s">
        <v>1045</v>
      </c>
      <c r="G3853">
        <f t="shared" si="120"/>
        <v>2</v>
      </c>
      <c r="H3853" t="str">
        <f t="shared" si="121"/>
        <v>2 - Some</v>
      </c>
      <c r="I3853" t="s">
        <v>34</v>
      </c>
      <c r="J3853" t="s">
        <v>513</v>
      </c>
      <c r="K3853">
        <v>25</v>
      </c>
    </row>
    <row r="3854" spans="1:11" x14ac:dyDescent="0.25">
      <c r="A3854" t="s">
        <v>524</v>
      </c>
      <c r="B3854" t="s">
        <v>620</v>
      </c>
      <c r="C3854" t="s">
        <v>621</v>
      </c>
      <c r="D3854" t="s">
        <v>8</v>
      </c>
      <c r="E3854" t="s">
        <v>622</v>
      </c>
      <c r="F3854" t="s">
        <v>1045</v>
      </c>
      <c r="G3854">
        <f t="shared" si="120"/>
        <v>3</v>
      </c>
      <c r="H3854" t="str">
        <f t="shared" si="121"/>
        <v>3 - Quite a bit</v>
      </c>
      <c r="I3854" t="s">
        <v>35</v>
      </c>
      <c r="J3854" t="s">
        <v>513</v>
      </c>
      <c r="K3854">
        <v>16</v>
      </c>
    </row>
    <row r="3855" spans="1:11" x14ac:dyDescent="0.25">
      <c r="A3855" t="s">
        <v>524</v>
      </c>
      <c r="B3855" t="s">
        <v>620</v>
      </c>
      <c r="C3855" t="s">
        <v>621</v>
      </c>
      <c r="D3855" t="s">
        <v>8</v>
      </c>
      <c r="E3855" t="s">
        <v>622</v>
      </c>
      <c r="F3855" t="s">
        <v>1045</v>
      </c>
      <c r="G3855">
        <f t="shared" si="120"/>
        <v>4</v>
      </c>
      <c r="H3855" t="str">
        <f t="shared" si="121"/>
        <v>4 - Very much</v>
      </c>
      <c r="I3855" t="s">
        <v>36</v>
      </c>
      <c r="J3855" t="s">
        <v>513</v>
      </c>
      <c r="K3855">
        <v>11</v>
      </c>
    </row>
    <row r="3856" spans="1:11" x14ac:dyDescent="0.25">
      <c r="A3856" t="s">
        <v>524</v>
      </c>
      <c r="B3856" t="s">
        <v>584</v>
      </c>
      <c r="C3856" t="s">
        <v>585</v>
      </c>
      <c r="D3856" t="s">
        <v>8</v>
      </c>
      <c r="E3856" t="s">
        <v>586</v>
      </c>
      <c r="F3856" t="s">
        <v>1045</v>
      </c>
      <c r="G3856">
        <f t="shared" si="120"/>
        <v>1</v>
      </c>
      <c r="H3856" t="str">
        <f t="shared" si="121"/>
        <v>1 - Never</v>
      </c>
      <c r="I3856" t="s">
        <v>10</v>
      </c>
      <c r="J3856" t="s">
        <v>513</v>
      </c>
      <c r="K3856">
        <v>0</v>
      </c>
    </row>
    <row r="3857" spans="1:11" x14ac:dyDescent="0.25">
      <c r="A3857" t="s">
        <v>524</v>
      </c>
      <c r="B3857" t="s">
        <v>584</v>
      </c>
      <c r="C3857" t="s">
        <v>585</v>
      </c>
      <c r="D3857" t="s">
        <v>8</v>
      </c>
      <c r="E3857" t="s">
        <v>586</v>
      </c>
      <c r="F3857" t="s">
        <v>1045</v>
      </c>
      <c r="G3857">
        <f t="shared" si="120"/>
        <v>2</v>
      </c>
      <c r="H3857" t="str">
        <f t="shared" si="121"/>
        <v>2 - Sometimes</v>
      </c>
      <c r="I3857" t="s">
        <v>11</v>
      </c>
      <c r="J3857" t="s">
        <v>513</v>
      </c>
      <c r="K3857">
        <v>18</v>
      </c>
    </row>
    <row r="3858" spans="1:11" x14ac:dyDescent="0.25">
      <c r="A3858" t="s">
        <v>524</v>
      </c>
      <c r="B3858" t="s">
        <v>584</v>
      </c>
      <c r="C3858" t="s">
        <v>585</v>
      </c>
      <c r="D3858" t="s">
        <v>8</v>
      </c>
      <c r="E3858" t="s">
        <v>586</v>
      </c>
      <c r="F3858" t="s">
        <v>1045</v>
      </c>
      <c r="G3858">
        <f t="shared" si="120"/>
        <v>3</v>
      </c>
      <c r="H3858" t="str">
        <f t="shared" si="121"/>
        <v>3 - Often</v>
      </c>
      <c r="I3858" t="s">
        <v>12</v>
      </c>
      <c r="J3858" t="s">
        <v>513</v>
      </c>
      <c r="K3858">
        <v>15</v>
      </c>
    </row>
    <row r="3859" spans="1:11" x14ac:dyDescent="0.25">
      <c r="A3859" t="s">
        <v>524</v>
      </c>
      <c r="B3859" t="s">
        <v>584</v>
      </c>
      <c r="C3859" t="s">
        <v>585</v>
      </c>
      <c r="D3859" t="s">
        <v>8</v>
      </c>
      <c r="E3859" t="s">
        <v>586</v>
      </c>
      <c r="F3859" t="s">
        <v>1045</v>
      </c>
      <c r="G3859">
        <f t="shared" si="120"/>
        <v>4</v>
      </c>
      <c r="H3859" t="str">
        <f t="shared" si="121"/>
        <v>4 - Very Often</v>
      </c>
      <c r="I3859" t="s">
        <v>587</v>
      </c>
      <c r="J3859" t="s">
        <v>513</v>
      </c>
      <c r="K3859">
        <v>27</v>
      </c>
    </row>
    <row r="3860" spans="1:11" x14ac:dyDescent="0.25">
      <c r="A3860" t="s">
        <v>524</v>
      </c>
      <c r="B3860" t="s">
        <v>584</v>
      </c>
      <c r="C3860" t="s">
        <v>585</v>
      </c>
      <c r="D3860" t="s">
        <v>8</v>
      </c>
      <c r="E3860" t="s">
        <v>586</v>
      </c>
      <c r="F3860" t="s">
        <v>1045</v>
      </c>
      <c r="G3860">
        <f t="shared" si="120"/>
        <v>5</v>
      </c>
      <c r="H3860" t="str">
        <f t="shared" si="121"/>
        <v>5 - Don't Know</v>
      </c>
      <c r="I3860" t="s">
        <v>588</v>
      </c>
      <c r="J3860" t="s">
        <v>513</v>
      </c>
      <c r="K3860">
        <v>0</v>
      </c>
    </row>
    <row r="3861" spans="1:11" x14ac:dyDescent="0.25">
      <c r="A3861" t="s">
        <v>524</v>
      </c>
      <c r="B3861" t="s">
        <v>595</v>
      </c>
      <c r="C3861" t="s">
        <v>585</v>
      </c>
      <c r="D3861" t="s">
        <v>8</v>
      </c>
      <c r="E3861" t="s">
        <v>452</v>
      </c>
      <c r="F3861" t="s">
        <v>1045</v>
      </c>
      <c r="G3861">
        <f t="shared" si="120"/>
        <v>1</v>
      </c>
      <c r="H3861" t="str">
        <f t="shared" si="121"/>
        <v>1 - Never</v>
      </c>
      <c r="I3861" t="s">
        <v>10</v>
      </c>
      <c r="J3861" t="s">
        <v>513</v>
      </c>
      <c r="K3861">
        <v>1</v>
      </c>
    </row>
    <row r="3862" spans="1:11" x14ac:dyDescent="0.25">
      <c r="A3862" t="s">
        <v>524</v>
      </c>
      <c r="B3862" t="s">
        <v>595</v>
      </c>
      <c r="C3862" t="s">
        <v>585</v>
      </c>
      <c r="D3862" t="s">
        <v>8</v>
      </c>
      <c r="E3862" t="s">
        <v>452</v>
      </c>
      <c r="F3862" t="s">
        <v>1045</v>
      </c>
      <c r="G3862">
        <f t="shared" si="120"/>
        <v>2</v>
      </c>
      <c r="H3862" t="str">
        <f t="shared" si="121"/>
        <v>2 - Sometimes</v>
      </c>
      <c r="I3862" t="s">
        <v>11</v>
      </c>
      <c r="J3862" t="s">
        <v>513</v>
      </c>
      <c r="K3862">
        <v>25</v>
      </c>
    </row>
    <row r="3863" spans="1:11" x14ac:dyDescent="0.25">
      <c r="A3863" t="s">
        <v>524</v>
      </c>
      <c r="B3863" t="s">
        <v>595</v>
      </c>
      <c r="C3863" t="s">
        <v>585</v>
      </c>
      <c r="D3863" t="s">
        <v>8</v>
      </c>
      <c r="E3863" t="s">
        <v>452</v>
      </c>
      <c r="F3863" t="s">
        <v>1045</v>
      </c>
      <c r="G3863">
        <f t="shared" si="120"/>
        <v>3</v>
      </c>
      <c r="H3863" t="str">
        <f t="shared" si="121"/>
        <v>3 - Often</v>
      </c>
      <c r="I3863" t="s">
        <v>12</v>
      </c>
      <c r="J3863" t="s">
        <v>513</v>
      </c>
      <c r="K3863">
        <v>17</v>
      </c>
    </row>
    <row r="3864" spans="1:11" x14ac:dyDescent="0.25">
      <c r="A3864" t="s">
        <v>524</v>
      </c>
      <c r="B3864" t="s">
        <v>595</v>
      </c>
      <c r="C3864" t="s">
        <v>585</v>
      </c>
      <c r="D3864" t="s">
        <v>8</v>
      </c>
      <c r="E3864" t="s">
        <v>452</v>
      </c>
      <c r="F3864" t="s">
        <v>1045</v>
      </c>
      <c r="G3864">
        <f t="shared" si="120"/>
        <v>4</v>
      </c>
      <c r="H3864" t="str">
        <f t="shared" si="121"/>
        <v>4 - Very Often</v>
      </c>
      <c r="I3864" t="s">
        <v>587</v>
      </c>
      <c r="J3864" t="s">
        <v>513</v>
      </c>
      <c r="K3864">
        <v>16</v>
      </c>
    </row>
    <row r="3865" spans="1:11" x14ac:dyDescent="0.25">
      <c r="A3865" t="s">
        <v>524</v>
      </c>
      <c r="B3865" t="s">
        <v>595</v>
      </c>
      <c r="C3865" t="s">
        <v>585</v>
      </c>
      <c r="D3865" t="s">
        <v>8</v>
      </c>
      <c r="E3865" t="s">
        <v>452</v>
      </c>
      <c r="F3865" t="s">
        <v>1045</v>
      </c>
      <c r="G3865">
        <f t="shared" si="120"/>
        <v>5</v>
      </c>
      <c r="H3865" t="str">
        <f t="shared" si="121"/>
        <v>5 - Don't Know</v>
      </c>
      <c r="I3865" t="s">
        <v>588</v>
      </c>
      <c r="J3865" t="s">
        <v>513</v>
      </c>
      <c r="K3865">
        <v>1</v>
      </c>
    </row>
    <row r="3866" spans="1:11" x14ac:dyDescent="0.25">
      <c r="A3866" t="s">
        <v>524</v>
      </c>
      <c r="B3866" t="s">
        <v>604</v>
      </c>
      <c r="C3866" t="s">
        <v>585</v>
      </c>
      <c r="D3866" t="s">
        <v>8</v>
      </c>
      <c r="E3866" t="s">
        <v>605</v>
      </c>
      <c r="F3866" t="s">
        <v>1045</v>
      </c>
      <c r="G3866">
        <f t="shared" si="120"/>
        <v>1</v>
      </c>
      <c r="H3866" t="str">
        <f t="shared" si="121"/>
        <v>1 - Never</v>
      </c>
      <c r="I3866" t="s">
        <v>10</v>
      </c>
      <c r="J3866" t="s">
        <v>513</v>
      </c>
      <c r="K3866">
        <v>2</v>
      </c>
    </row>
    <row r="3867" spans="1:11" x14ac:dyDescent="0.25">
      <c r="A3867" t="s">
        <v>524</v>
      </c>
      <c r="B3867" t="s">
        <v>604</v>
      </c>
      <c r="C3867" t="s">
        <v>585</v>
      </c>
      <c r="D3867" t="s">
        <v>8</v>
      </c>
      <c r="E3867" t="s">
        <v>605</v>
      </c>
      <c r="F3867" t="s">
        <v>1045</v>
      </c>
      <c r="G3867">
        <f t="shared" si="120"/>
        <v>2</v>
      </c>
      <c r="H3867" t="str">
        <f t="shared" si="121"/>
        <v>2 - Sometimes</v>
      </c>
      <c r="I3867" t="s">
        <v>11</v>
      </c>
      <c r="J3867" t="s">
        <v>513</v>
      </c>
      <c r="K3867">
        <v>18</v>
      </c>
    </row>
    <row r="3868" spans="1:11" x14ac:dyDescent="0.25">
      <c r="A3868" t="s">
        <v>524</v>
      </c>
      <c r="B3868" t="s">
        <v>604</v>
      </c>
      <c r="C3868" t="s">
        <v>585</v>
      </c>
      <c r="D3868" t="s">
        <v>8</v>
      </c>
      <c r="E3868" t="s">
        <v>605</v>
      </c>
      <c r="F3868" t="s">
        <v>1045</v>
      </c>
      <c r="G3868">
        <f t="shared" si="120"/>
        <v>3</v>
      </c>
      <c r="H3868" t="str">
        <f t="shared" si="121"/>
        <v>3 - Often</v>
      </c>
      <c r="I3868" t="s">
        <v>12</v>
      </c>
      <c r="J3868" t="s">
        <v>513</v>
      </c>
      <c r="K3868">
        <v>19</v>
      </c>
    </row>
    <row r="3869" spans="1:11" x14ac:dyDescent="0.25">
      <c r="A3869" t="s">
        <v>524</v>
      </c>
      <c r="B3869" t="s">
        <v>604</v>
      </c>
      <c r="C3869" t="s">
        <v>585</v>
      </c>
      <c r="D3869" t="s">
        <v>8</v>
      </c>
      <c r="E3869" t="s">
        <v>605</v>
      </c>
      <c r="F3869" t="s">
        <v>1045</v>
      </c>
      <c r="G3869">
        <f t="shared" si="120"/>
        <v>4</v>
      </c>
      <c r="H3869" t="str">
        <f t="shared" si="121"/>
        <v>4 - Very Often</v>
      </c>
      <c r="I3869" t="s">
        <v>587</v>
      </c>
      <c r="J3869" t="s">
        <v>513</v>
      </c>
      <c r="K3869">
        <v>21</v>
      </c>
    </row>
    <row r="3870" spans="1:11" x14ac:dyDescent="0.25">
      <c r="A3870" t="s">
        <v>524</v>
      </c>
      <c r="B3870" t="s">
        <v>604</v>
      </c>
      <c r="C3870" t="s">
        <v>585</v>
      </c>
      <c r="D3870" t="s">
        <v>8</v>
      </c>
      <c r="E3870" t="s">
        <v>605</v>
      </c>
      <c r="F3870" t="s">
        <v>1045</v>
      </c>
      <c r="G3870">
        <f t="shared" si="120"/>
        <v>5</v>
      </c>
      <c r="H3870" t="str">
        <f t="shared" si="121"/>
        <v>5 - Don't Know</v>
      </c>
      <c r="I3870" t="s">
        <v>588</v>
      </c>
      <c r="J3870" t="s">
        <v>513</v>
      </c>
      <c r="K3870">
        <v>0</v>
      </c>
    </row>
    <row r="3871" spans="1:11" x14ac:dyDescent="0.25">
      <c r="A3871" t="s">
        <v>524</v>
      </c>
      <c r="B3871" t="s">
        <v>608</v>
      </c>
      <c r="C3871" t="s">
        <v>585</v>
      </c>
      <c r="D3871" t="s">
        <v>8</v>
      </c>
      <c r="E3871" t="s">
        <v>609</v>
      </c>
      <c r="F3871" t="s">
        <v>1045</v>
      </c>
      <c r="G3871">
        <f t="shared" si="120"/>
        <v>1</v>
      </c>
      <c r="H3871" t="str">
        <f t="shared" si="121"/>
        <v>1 - Never</v>
      </c>
      <c r="I3871" t="s">
        <v>10</v>
      </c>
      <c r="J3871" t="s">
        <v>513</v>
      </c>
      <c r="K3871">
        <v>10</v>
      </c>
    </row>
    <row r="3872" spans="1:11" x14ac:dyDescent="0.25">
      <c r="A3872" t="s">
        <v>524</v>
      </c>
      <c r="B3872" t="s">
        <v>608</v>
      </c>
      <c r="C3872" t="s">
        <v>585</v>
      </c>
      <c r="D3872" t="s">
        <v>8</v>
      </c>
      <c r="E3872" t="s">
        <v>609</v>
      </c>
      <c r="F3872" t="s">
        <v>1045</v>
      </c>
      <c r="G3872">
        <f t="shared" si="120"/>
        <v>2</v>
      </c>
      <c r="H3872" t="str">
        <f t="shared" si="121"/>
        <v>2 - Sometimes</v>
      </c>
      <c r="I3872" t="s">
        <v>11</v>
      </c>
      <c r="J3872" t="s">
        <v>513</v>
      </c>
      <c r="K3872">
        <v>37</v>
      </c>
    </row>
    <row r="3873" spans="1:11" x14ac:dyDescent="0.25">
      <c r="A3873" t="s">
        <v>524</v>
      </c>
      <c r="B3873" t="s">
        <v>608</v>
      </c>
      <c r="C3873" t="s">
        <v>585</v>
      </c>
      <c r="D3873" t="s">
        <v>8</v>
      </c>
      <c r="E3873" t="s">
        <v>609</v>
      </c>
      <c r="F3873" t="s">
        <v>1045</v>
      </c>
      <c r="G3873">
        <f t="shared" si="120"/>
        <v>3</v>
      </c>
      <c r="H3873" t="str">
        <f t="shared" si="121"/>
        <v>3 - Often</v>
      </c>
      <c r="I3873" t="s">
        <v>12</v>
      </c>
      <c r="J3873" t="s">
        <v>513</v>
      </c>
      <c r="K3873">
        <v>8</v>
      </c>
    </row>
    <row r="3874" spans="1:11" x14ac:dyDescent="0.25">
      <c r="A3874" t="s">
        <v>524</v>
      </c>
      <c r="B3874" t="s">
        <v>608</v>
      </c>
      <c r="C3874" t="s">
        <v>585</v>
      </c>
      <c r="D3874" t="s">
        <v>8</v>
      </c>
      <c r="E3874" t="s">
        <v>609</v>
      </c>
      <c r="F3874" t="s">
        <v>1045</v>
      </c>
      <c r="G3874">
        <f t="shared" si="120"/>
        <v>4</v>
      </c>
      <c r="H3874" t="str">
        <f t="shared" si="121"/>
        <v>4 - Very Often</v>
      </c>
      <c r="I3874" t="s">
        <v>587</v>
      </c>
      <c r="J3874" t="s">
        <v>513</v>
      </c>
      <c r="K3874">
        <v>5</v>
      </c>
    </row>
    <row r="3875" spans="1:11" x14ac:dyDescent="0.25">
      <c r="A3875" t="s">
        <v>524</v>
      </c>
      <c r="B3875" t="s">
        <v>608</v>
      </c>
      <c r="C3875" t="s">
        <v>585</v>
      </c>
      <c r="D3875" t="s">
        <v>8</v>
      </c>
      <c r="E3875" t="s">
        <v>609</v>
      </c>
      <c r="F3875" t="s">
        <v>1045</v>
      </c>
      <c r="G3875">
        <f t="shared" si="120"/>
        <v>5</v>
      </c>
      <c r="H3875" t="str">
        <f t="shared" si="121"/>
        <v>5 - Don't Know</v>
      </c>
      <c r="I3875" t="s">
        <v>588</v>
      </c>
      <c r="J3875" t="s">
        <v>513</v>
      </c>
      <c r="K3875">
        <v>0</v>
      </c>
    </row>
    <row r="3876" spans="1:11" x14ac:dyDescent="0.25">
      <c r="A3876" t="s">
        <v>524</v>
      </c>
      <c r="B3876" t="s">
        <v>589</v>
      </c>
      <c r="C3876" t="s">
        <v>585</v>
      </c>
      <c r="D3876" t="s">
        <v>8</v>
      </c>
      <c r="E3876" t="s">
        <v>590</v>
      </c>
      <c r="F3876" t="s">
        <v>1045</v>
      </c>
      <c r="G3876">
        <f t="shared" si="120"/>
        <v>1</v>
      </c>
      <c r="H3876" t="str">
        <f t="shared" si="121"/>
        <v>1 - Never</v>
      </c>
      <c r="I3876" t="s">
        <v>10</v>
      </c>
      <c r="J3876" t="s">
        <v>513</v>
      </c>
      <c r="K3876">
        <v>22</v>
      </c>
    </row>
    <row r="3877" spans="1:11" x14ac:dyDescent="0.25">
      <c r="A3877" t="s">
        <v>524</v>
      </c>
      <c r="B3877" t="s">
        <v>589</v>
      </c>
      <c r="C3877" t="s">
        <v>585</v>
      </c>
      <c r="D3877" t="s">
        <v>8</v>
      </c>
      <c r="E3877" t="s">
        <v>590</v>
      </c>
      <c r="F3877" t="s">
        <v>1045</v>
      </c>
      <c r="G3877">
        <f t="shared" si="120"/>
        <v>2</v>
      </c>
      <c r="H3877" t="str">
        <f t="shared" si="121"/>
        <v>2 - Sometimes</v>
      </c>
      <c r="I3877" t="s">
        <v>11</v>
      </c>
      <c r="J3877" t="s">
        <v>513</v>
      </c>
      <c r="K3877">
        <v>19</v>
      </c>
    </row>
    <row r="3878" spans="1:11" x14ac:dyDescent="0.25">
      <c r="A3878" t="s">
        <v>524</v>
      </c>
      <c r="B3878" t="s">
        <v>589</v>
      </c>
      <c r="C3878" t="s">
        <v>585</v>
      </c>
      <c r="D3878" t="s">
        <v>8</v>
      </c>
      <c r="E3878" t="s">
        <v>590</v>
      </c>
      <c r="F3878" t="s">
        <v>1045</v>
      </c>
      <c r="G3878">
        <f t="shared" si="120"/>
        <v>3</v>
      </c>
      <c r="H3878" t="str">
        <f t="shared" si="121"/>
        <v>3 - Often</v>
      </c>
      <c r="I3878" t="s">
        <v>12</v>
      </c>
      <c r="J3878" t="s">
        <v>513</v>
      </c>
      <c r="K3878">
        <v>10</v>
      </c>
    </row>
    <row r="3879" spans="1:11" x14ac:dyDescent="0.25">
      <c r="A3879" t="s">
        <v>524</v>
      </c>
      <c r="B3879" t="s">
        <v>589</v>
      </c>
      <c r="C3879" t="s">
        <v>585</v>
      </c>
      <c r="D3879" t="s">
        <v>8</v>
      </c>
      <c r="E3879" t="s">
        <v>590</v>
      </c>
      <c r="F3879" t="s">
        <v>1045</v>
      </c>
      <c r="G3879">
        <f t="shared" si="120"/>
        <v>4</v>
      </c>
      <c r="H3879" t="str">
        <f t="shared" si="121"/>
        <v>4 - Very Often</v>
      </c>
      <c r="I3879" t="s">
        <v>587</v>
      </c>
      <c r="J3879" t="s">
        <v>513</v>
      </c>
      <c r="K3879">
        <v>9</v>
      </c>
    </row>
    <row r="3880" spans="1:11" x14ac:dyDescent="0.25">
      <c r="A3880" t="s">
        <v>524</v>
      </c>
      <c r="B3880" t="s">
        <v>589</v>
      </c>
      <c r="C3880" t="s">
        <v>585</v>
      </c>
      <c r="D3880" t="s">
        <v>8</v>
      </c>
      <c r="E3880" t="s">
        <v>590</v>
      </c>
      <c r="F3880" t="s">
        <v>1045</v>
      </c>
      <c r="G3880">
        <f t="shared" si="120"/>
        <v>5</v>
      </c>
      <c r="H3880" t="str">
        <f t="shared" si="121"/>
        <v>5 - Don't Know</v>
      </c>
      <c r="I3880" t="s">
        <v>588</v>
      </c>
      <c r="J3880" t="s">
        <v>513</v>
      </c>
      <c r="K3880">
        <v>0</v>
      </c>
    </row>
    <row r="3881" spans="1:11" x14ac:dyDescent="0.25">
      <c r="A3881" t="s">
        <v>524</v>
      </c>
      <c r="B3881" t="s">
        <v>600</v>
      </c>
      <c r="C3881" t="s">
        <v>585</v>
      </c>
      <c r="D3881" t="s">
        <v>8</v>
      </c>
      <c r="E3881" t="s">
        <v>601</v>
      </c>
      <c r="F3881" t="s">
        <v>1045</v>
      </c>
      <c r="G3881">
        <f t="shared" si="120"/>
        <v>1</v>
      </c>
      <c r="H3881" t="str">
        <f t="shared" si="121"/>
        <v>1 - Never</v>
      </c>
      <c r="I3881" t="s">
        <v>10</v>
      </c>
      <c r="J3881" t="s">
        <v>513</v>
      </c>
      <c r="K3881">
        <v>35</v>
      </c>
    </row>
    <row r="3882" spans="1:11" x14ac:dyDescent="0.25">
      <c r="A3882" t="s">
        <v>524</v>
      </c>
      <c r="B3882" t="s">
        <v>600</v>
      </c>
      <c r="C3882" t="s">
        <v>585</v>
      </c>
      <c r="D3882" t="s">
        <v>8</v>
      </c>
      <c r="E3882" t="s">
        <v>601</v>
      </c>
      <c r="F3882" t="s">
        <v>1045</v>
      </c>
      <c r="G3882">
        <f t="shared" si="120"/>
        <v>2</v>
      </c>
      <c r="H3882" t="str">
        <f t="shared" si="121"/>
        <v>2 - Sometimes</v>
      </c>
      <c r="I3882" t="s">
        <v>11</v>
      </c>
      <c r="J3882" t="s">
        <v>513</v>
      </c>
      <c r="K3882">
        <v>14</v>
      </c>
    </row>
    <row r="3883" spans="1:11" x14ac:dyDescent="0.25">
      <c r="A3883" t="s">
        <v>524</v>
      </c>
      <c r="B3883" t="s">
        <v>600</v>
      </c>
      <c r="C3883" t="s">
        <v>585</v>
      </c>
      <c r="D3883" t="s">
        <v>8</v>
      </c>
      <c r="E3883" t="s">
        <v>601</v>
      </c>
      <c r="F3883" t="s">
        <v>1045</v>
      </c>
      <c r="G3883">
        <f t="shared" si="120"/>
        <v>3</v>
      </c>
      <c r="H3883" t="str">
        <f t="shared" si="121"/>
        <v>3 - Often</v>
      </c>
      <c r="I3883" t="s">
        <v>12</v>
      </c>
      <c r="J3883" t="s">
        <v>513</v>
      </c>
      <c r="K3883">
        <v>0</v>
      </c>
    </row>
    <row r="3884" spans="1:11" x14ac:dyDescent="0.25">
      <c r="A3884" t="s">
        <v>524</v>
      </c>
      <c r="B3884" t="s">
        <v>600</v>
      </c>
      <c r="C3884" t="s">
        <v>585</v>
      </c>
      <c r="D3884" t="s">
        <v>8</v>
      </c>
      <c r="E3884" t="s">
        <v>601</v>
      </c>
      <c r="F3884" t="s">
        <v>1045</v>
      </c>
      <c r="G3884">
        <f t="shared" si="120"/>
        <v>4</v>
      </c>
      <c r="H3884" t="str">
        <f t="shared" si="121"/>
        <v>4 - Very Often</v>
      </c>
      <c r="I3884" t="s">
        <v>587</v>
      </c>
      <c r="J3884" t="s">
        <v>513</v>
      </c>
      <c r="K3884">
        <v>1</v>
      </c>
    </row>
    <row r="3885" spans="1:11" x14ac:dyDescent="0.25">
      <c r="A3885" t="s">
        <v>524</v>
      </c>
      <c r="B3885" t="s">
        <v>600</v>
      </c>
      <c r="C3885" t="s">
        <v>585</v>
      </c>
      <c r="D3885" t="s">
        <v>8</v>
      </c>
      <c r="E3885" t="s">
        <v>601</v>
      </c>
      <c r="F3885" t="s">
        <v>1045</v>
      </c>
      <c r="G3885">
        <f t="shared" si="120"/>
        <v>5</v>
      </c>
      <c r="H3885" t="str">
        <f t="shared" si="121"/>
        <v>5 - Don't Know</v>
      </c>
      <c r="I3885" t="s">
        <v>588</v>
      </c>
      <c r="J3885" t="s">
        <v>513</v>
      </c>
      <c r="K3885">
        <v>10</v>
      </c>
    </row>
    <row r="3886" spans="1:11" x14ac:dyDescent="0.25">
      <c r="A3886" t="s">
        <v>524</v>
      </c>
      <c r="B3886" t="s">
        <v>591</v>
      </c>
      <c r="C3886" t="s">
        <v>585</v>
      </c>
      <c r="D3886" t="s">
        <v>8</v>
      </c>
      <c r="E3886" t="s">
        <v>592</v>
      </c>
      <c r="F3886" t="s">
        <v>1045</v>
      </c>
      <c r="G3886">
        <f t="shared" si="120"/>
        <v>1</v>
      </c>
      <c r="H3886" t="str">
        <f t="shared" si="121"/>
        <v>1 - Never</v>
      </c>
      <c r="I3886" t="s">
        <v>10</v>
      </c>
      <c r="J3886" t="s">
        <v>513</v>
      </c>
      <c r="K3886">
        <v>31</v>
      </c>
    </row>
    <row r="3887" spans="1:11" x14ac:dyDescent="0.25">
      <c r="A3887" t="s">
        <v>524</v>
      </c>
      <c r="B3887" t="s">
        <v>591</v>
      </c>
      <c r="C3887" t="s">
        <v>585</v>
      </c>
      <c r="D3887" t="s">
        <v>8</v>
      </c>
      <c r="E3887" t="s">
        <v>592</v>
      </c>
      <c r="F3887" t="s">
        <v>1045</v>
      </c>
      <c r="G3887">
        <f t="shared" si="120"/>
        <v>2</v>
      </c>
      <c r="H3887" t="str">
        <f t="shared" si="121"/>
        <v>2 - Sometimes</v>
      </c>
      <c r="I3887" t="s">
        <v>11</v>
      </c>
      <c r="J3887" t="s">
        <v>513</v>
      </c>
      <c r="K3887">
        <v>11</v>
      </c>
    </row>
    <row r="3888" spans="1:11" x14ac:dyDescent="0.25">
      <c r="A3888" t="s">
        <v>524</v>
      </c>
      <c r="B3888" t="s">
        <v>591</v>
      </c>
      <c r="C3888" t="s">
        <v>585</v>
      </c>
      <c r="D3888" t="s">
        <v>8</v>
      </c>
      <c r="E3888" t="s">
        <v>592</v>
      </c>
      <c r="F3888" t="s">
        <v>1045</v>
      </c>
      <c r="G3888">
        <f t="shared" si="120"/>
        <v>3</v>
      </c>
      <c r="H3888" t="str">
        <f t="shared" si="121"/>
        <v>3 - Often</v>
      </c>
      <c r="I3888" t="s">
        <v>12</v>
      </c>
      <c r="J3888" t="s">
        <v>513</v>
      </c>
      <c r="K3888">
        <v>6</v>
      </c>
    </row>
    <row r="3889" spans="1:11" x14ac:dyDescent="0.25">
      <c r="A3889" t="s">
        <v>524</v>
      </c>
      <c r="B3889" t="s">
        <v>591</v>
      </c>
      <c r="C3889" t="s">
        <v>585</v>
      </c>
      <c r="D3889" t="s">
        <v>8</v>
      </c>
      <c r="E3889" t="s">
        <v>592</v>
      </c>
      <c r="F3889" t="s">
        <v>1045</v>
      </c>
      <c r="G3889">
        <f t="shared" si="120"/>
        <v>4</v>
      </c>
      <c r="H3889" t="str">
        <f t="shared" si="121"/>
        <v>4 - Very Often</v>
      </c>
      <c r="I3889" t="s">
        <v>587</v>
      </c>
      <c r="J3889" t="s">
        <v>513</v>
      </c>
      <c r="K3889">
        <v>6</v>
      </c>
    </row>
    <row r="3890" spans="1:11" x14ac:dyDescent="0.25">
      <c r="A3890" t="s">
        <v>524</v>
      </c>
      <c r="B3890" t="s">
        <v>591</v>
      </c>
      <c r="C3890" t="s">
        <v>585</v>
      </c>
      <c r="D3890" t="s">
        <v>8</v>
      </c>
      <c r="E3890" t="s">
        <v>592</v>
      </c>
      <c r="F3890" t="s">
        <v>1045</v>
      </c>
      <c r="G3890">
        <f t="shared" si="120"/>
        <v>5</v>
      </c>
      <c r="H3890" t="str">
        <f t="shared" si="121"/>
        <v>5 - Don't Know</v>
      </c>
      <c r="I3890" t="s">
        <v>588</v>
      </c>
      <c r="J3890" t="s">
        <v>513</v>
      </c>
      <c r="K3890">
        <v>6</v>
      </c>
    </row>
    <row r="3891" spans="1:11" x14ac:dyDescent="0.25">
      <c r="A3891" t="s">
        <v>524</v>
      </c>
      <c r="B3891" t="s">
        <v>610</v>
      </c>
      <c r="C3891" t="s">
        <v>585</v>
      </c>
      <c r="D3891" t="s">
        <v>8</v>
      </c>
      <c r="E3891" t="s">
        <v>611</v>
      </c>
      <c r="F3891" t="s">
        <v>1045</v>
      </c>
      <c r="G3891">
        <f t="shared" si="120"/>
        <v>1</v>
      </c>
      <c r="H3891" t="str">
        <f t="shared" si="121"/>
        <v>1 - Never</v>
      </c>
      <c r="I3891" t="s">
        <v>10</v>
      </c>
      <c r="J3891" t="s">
        <v>513</v>
      </c>
      <c r="K3891">
        <v>0</v>
      </c>
    </row>
    <row r="3892" spans="1:11" x14ac:dyDescent="0.25">
      <c r="A3892" t="s">
        <v>524</v>
      </c>
      <c r="B3892" t="s">
        <v>610</v>
      </c>
      <c r="C3892" t="s">
        <v>585</v>
      </c>
      <c r="D3892" t="s">
        <v>8</v>
      </c>
      <c r="E3892" t="s">
        <v>611</v>
      </c>
      <c r="F3892" t="s">
        <v>1045</v>
      </c>
      <c r="G3892">
        <f t="shared" si="120"/>
        <v>2</v>
      </c>
      <c r="H3892" t="str">
        <f t="shared" si="121"/>
        <v>2 - Sometimes</v>
      </c>
      <c r="I3892" t="s">
        <v>11</v>
      </c>
      <c r="J3892" t="s">
        <v>513</v>
      </c>
      <c r="K3892">
        <v>6</v>
      </c>
    </row>
    <row r="3893" spans="1:11" x14ac:dyDescent="0.25">
      <c r="A3893" t="s">
        <v>524</v>
      </c>
      <c r="B3893" t="s">
        <v>610</v>
      </c>
      <c r="C3893" t="s">
        <v>585</v>
      </c>
      <c r="D3893" t="s">
        <v>8</v>
      </c>
      <c r="E3893" t="s">
        <v>611</v>
      </c>
      <c r="F3893" t="s">
        <v>1045</v>
      </c>
      <c r="G3893">
        <f t="shared" si="120"/>
        <v>3</v>
      </c>
      <c r="H3893" t="str">
        <f t="shared" si="121"/>
        <v>3 - Often</v>
      </c>
      <c r="I3893" t="s">
        <v>12</v>
      </c>
      <c r="J3893" t="s">
        <v>513</v>
      </c>
      <c r="K3893">
        <v>28</v>
      </c>
    </row>
    <row r="3894" spans="1:11" x14ac:dyDescent="0.25">
      <c r="A3894" t="s">
        <v>524</v>
      </c>
      <c r="B3894" t="s">
        <v>610</v>
      </c>
      <c r="C3894" t="s">
        <v>585</v>
      </c>
      <c r="D3894" t="s">
        <v>8</v>
      </c>
      <c r="E3894" t="s">
        <v>611</v>
      </c>
      <c r="F3894" t="s">
        <v>1045</v>
      </c>
      <c r="G3894">
        <f t="shared" si="120"/>
        <v>4</v>
      </c>
      <c r="H3894" t="str">
        <f t="shared" si="121"/>
        <v>4 - Very Often</v>
      </c>
      <c r="I3894" t="s">
        <v>587</v>
      </c>
      <c r="J3894" t="s">
        <v>513</v>
      </c>
      <c r="K3894">
        <v>26</v>
      </c>
    </row>
    <row r="3895" spans="1:11" x14ac:dyDescent="0.25">
      <c r="A3895" t="s">
        <v>524</v>
      </c>
      <c r="B3895" t="s">
        <v>610</v>
      </c>
      <c r="C3895" t="s">
        <v>585</v>
      </c>
      <c r="D3895" t="s">
        <v>8</v>
      </c>
      <c r="E3895" t="s">
        <v>611</v>
      </c>
      <c r="F3895" t="s">
        <v>1045</v>
      </c>
      <c r="G3895">
        <f t="shared" si="120"/>
        <v>5</v>
      </c>
      <c r="H3895" t="str">
        <f t="shared" si="121"/>
        <v>5 - Don't Know</v>
      </c>
      <c r="I3895" t="s">
        <v>588</v>
      </c>
      <c r="J3895" t="s">
        <v>513</v>
      </c>
      <c r="K3895">
        <v>0</v>
      </c>
    </row>
    <row r="3896" spans="1:11" x14ac:dyDescent="0.25">
      <c r="A3896" t="s">
        <v>524</v>
      </c>
      <c r="B3896" t="s">
        <v>606</v>
      </c>
      <c r="C3896" t="s">
        <v>585</v>
      </c>
      <c r="D3896" t="s">
        <v>8</v>
      </c>
      <c r="E3896" t="s">
        <v>607</v>
      </c>
      <c r="F3896" t="s">
        <v>1045</v>
      </c>
      <c r="G3896">
        <f t="shared" si="120"/>
        <v>1</v>
      </c>
      <c r="H3896" t="str">
        <f t="shared" si="121"/>
        <v>1 - Never</v>
      </c>
      <c r="I3896" t="s">
        <v>10</v>
      </c>
      <c r="J3896" t="s">
        <v>513</v>
      </c>
      <c r="K3896">
        <v>8</v>
      </c>
    </row>
    <row r="3897" spans="1:11" x14ac:dyDescent="0.25">
      <c r="A3897" t="s">
        <v>524</v>
      </c>
      <c r="B3897" t="s">
        <v>606</v>
      </c>
      <c r="C3897" t="s">
        <v>585</v>
      </c>
      <c r="D3897" t="s">
        <v>8</v>
      </c>
      <c r="E3897" t="s">
        <v>607</v>
      </c>
      <c r="F3897" t="s">
        <v>1045</v>
      </c>
      <c r="G3897">
        <f t="shared" si="120"/>
        <v>2</v>
      </c>
      <c r="H3897" t="str">
        <f t="shared" si="121"/>
        <v>2 - Sometimes</v>
      </c>
      <c r="I3897" t="s">
        <v>11</v>
      </c>
      <c r="J3897" t="s">
        <v>513</v>
      </c>
      <c r="K3897">
        <v>31</v>
      </c>
    </row>
    <row r="3898" spans="1:11" x14ac:dyDescent="0.25">
      <c r="A3898" t="s">
        <v>524</v>
      </c>
      <c r="B3898" t="s">
        <v>606</v>
      </c>
      <c r="C3898" t="s">
        <v>585</v>
      </c>
      <c r="D3898" t="s">
        <v>8</v>
      </c>
      <c r="E3898" t="s">
        <v>607</v>
      </c>
      <c r="F3898" t="s">
        <v>1045</v>
      </c>
      <c r="G3898">
        <f t="shared" si="120"/>
        <v>3</v>
      </c>
      <c r="H3898" t="str">
        <f t="shared" si="121"/>
        <v>3 - Often</v>
      </c>
      <c r="I3898" t="s">
        <v>12</v>
      </c>
      <c r="J3898" t="s">
        <v>513</v>
      </c>
      <c r="K3898">
        <v>13</v>
      </c>
    </row>
    <row r="3899" spans="1:11" x14ac:dyDescent="0.25">
      <c r="A3899" t="s">
        <v>524</v>
      </c>
      <c r="B3899" t="s">
        <v>606</v>
      </c>
      <c r="C3899" t="s">
        <v>585</v>
      </c>
      <c r="D3899" t="s">
        <v>8</v>
      </c>
      <c r="E3899" t="s">
        <v>607</v>
      </c>
      <c r="F3899" t="s">
        <v>1045</v>
      </c>
      <c r="G3899">
        <f t="shared" si="120"/>
        <v>4</v>
      </c>
      <c r="H3899" t="str">
        <f t="shared" si="121"/>
        <v>4 - Very Often</v>
      </c>
      <c r="I3899" t="s">
        <v>587</v>
      </c>
      <c r="J3899" t="s">
        <v>513</v>
      </c>
      <c r="K3899">
        <v>8</v>
      </c>
    </row>
    <row r="3900" spans="1:11" x14ac:dyDescent="0.25">
      <c r="A3900" t="s">
        <v>524</v>
      </c>
      <c r="B3900" t="s">
        <v>606</v>
      </c>
      <c r="C3900" t="s">
        <v>585</v>
      </c>
      <c r="D3900" t="s">
        <v>8</v>
      </c>
      <c r="E3900" t="s">
        <v>607</v>
      </c>
      <c r="F3900" t="s">
        <v>1045</v>
      </c>
      <c r="G3900">
        <f t="shared" si="120"/>
        <v>5</v>
      </c>
      <c r="H3900" t="str">
        <f t="shared" si="121"/>
        <v>5 - Don't Know</v>
      </c>
      <c r="I3900" t="s">
        <v>588</v>
      </c>
      <c r="J3900" t="s">
        <v>513</v>
      </c>
      <c r="K3900">
        <v>0</v>
      </c>
    </row>
    <row r="3901" spans="1:11" x14ac:dyDescent="0.25">
      <c r="A3901" t="s">
        <v>524</v>
      </c>
      <c r="B3901" t="s">
        <v>602</v>
      </c>
      <c r="C3901" t="s">
        <v>585</v>
      </c>
      <c r="D3901" t="s">
        <v>8</v>
      </c>
      <c r="E3901" t="s">
        <v>603</v>
      </c>
      <c r="F3901" t="s">
        <v>1045</v>
      </c>
      <c r="G3901">
        <f t="shared" si="120"/>
        <v>1</v>
      </c>
      <c r="H3901" t="str">
        <f t="shared" si="121"/>
        <v>1 - Never</v>
      </c>
      <c r="I3901" t="s">
        <v>10</v>
      </c>
      <c r="J3901" t="s">
        <v>513</v>
      </c>
      <c r="K3901">
        <v>0</v>
      </c>
    </row>
    <row r="3902" spans="1:11" x14ac:dyDescent="0.25">
      <c r="A3902" t="s">
        <v>524</v>
      </c>
      <c r="B3902" t="s">
        <v>602</v>
      </c>
      <c r="C3902" t="s">
        <v>585</v>
      </c>
      <c r="D3902" t="s">
        <v>8</v>
      </c>
      <c r="E3902" t="s">
        <v>603</v>
      </c>
      <c r="F3902" t="s">
        <v>1045</v>
      </c>
      <c r="G3902">
        <f t="shared" si="120"/>
        <v>2</v>
      </c>
      <c r="H3902" t="str">
        <f t="shared" si="121"/>
        <v>2 - Sometimes</v>
      </c>
      <c r="I3902" t="s">
        <v>11</v>
      </c>
      <c r="J3902" t="s">
        <v>513</v>
      </c>
      <c r="K3902">
        <v>10</v>
      </c>
    </row>
    <row r="3903" spans="1:11" x14ac:dyDescent="0.25">
      <c r="A3903" t="s">
        <v>524</v>
      </c>
      <c r="B3903" t="s">
        <v>602</v>
      </c>
      <c r="C3903" t="s">
        <v>585</v>
      </c>
      <c r="D3903" t="s">
        <v>8</v>
      </c>
      <c r="E3903" t="s">
        <v>603</v>
      </c>
      <c r="F3903" t="s">
        <v>1045</v>
      </c>
      <c r="G3903">
        <f t="shared" si="120"/>
        <v>3</v>
      </c>
      <c r="H3903" t="str">
        <f t="shared" si="121"/>
        <v>3 - Often</v>
      </c>
      <c r="I3903" t="s">
        <v>12</v>
      </c>
      <c r="J3903" t="s">
        <v>513</v>
      </c>
      <c r="K3903">
        <v>16</v>
      </c>
    </row>
    <row r="3904" spans="1:11" x14ac:dyDescent="0.25">
      <c r="A3904" t="s">
        <v>524</v>
      </c>
      <c r="B3904" t="s">
        <v>602</v>
      </c>
      <c r="C3904" t="s">
        <v>585</v>
      </c>
      <c r="D3904" t="s">
        <v>8</v>
      </c>
      <c r="E3904" t="s">
        <v>603</v>
      </c>
      <c r="F3904" t="s">
        <v>1045</v>
      </c>
      <c r="G3904">
        <f t="shared" si="120"/>
        <v>4</v>
      </c>
      <c r="H3904" t="str">
        <f t="shared" si="121"/>
        <v>4 - Very Often</v>
      </c>
      <c r="I3904" t="s">
        <v>587</v>
      </c>
      <c r="J3904" t="s">
        <v>513</v>
      </c>
      <c r="K3904">
        <v>34</v>
      </c>
    </row>
    <row r="3905" spans="1:11" x14ac:dyDescent="0.25">
      <c r="A3905" t="s">
        <v>524</v>
      </c>
      <c r="B3905" t="s">
        <v>602</v>
      </c>
      <c r="C3905" t="s">
        <v>585</v>
      </c>
      <c r="D3905" t="s">
        <v>8</v>
      </c>
      <c r="E3905" t="s">
        <v>603</v>
      </c>
      <c r="F3905" t="s">
        <v>1045</v>
      </c>
      <c r="G3905">
        <f t="shared" si="120"/>
        <v>5</v>
      </c>
      <c r="H3905" t="str">
        <f t="shared" si="121"/>
        <v>5 - Don't Know</v>
      </c>
      <c r="I3905" t="s">
        <v>588</v>
      </c>
      <c r="J3905" t="s">
        <v>513</v>
      </c>
      <c r="K3905">
        <v>0</v>
      </c>
    </row>
    <row r="3906" spans="1:11" x14ac:dyDescent="0.25">
      <c r="A3906" t="s">
        <v>524</v>
      </c>
      <c r="B3906" t="s">
        <v>593</v>
      </c>
      <c r="C3906" t="s">
        <v>585</v>
      </c>
      <c r="D3906" t="s">
        <v>8</v>
      </c>
      <c r="E3906" t="s">
        <v>594</v>
      </c>
      <c r="F3906" t="s">
        <v>1045</v>
      </c>
      <c r="G3906">
        <f t="shared" ref="G3906:G3969" si="122">IF(E3906=E3905,1+G3905,1)</f>
        <v>1</v>
      </c>
      <c r="H3906" t="str">
        <f t="shared" ref="H3906:H3969" si="123">CONCATENATE(G3906," - ",I3906)</f>
        <v>1 - Never</v>
      </c>
      <c r="I3906" t="s">
        <v>10</v>
      </c>
      <c r="J3906" t="s">
        <v>513</v>
      </c>
      <c r="K3906">
        <v>12</v>
      </c>
    </row>
    <row r="3907" spans="1:11" x14ac:dyDescent="0.25">
      <c r="A3907" t="s">
        <v>524</v>
      </c>
      <c r="B3907" t="s">
        <v>593</v>
      </c>
      <c r="C3907" t="s">
        <v>585</v>
      </c>
      <c r="D3907" t="s">
        <v>8</v>
      </c>
      <c r="E3907" t="s">
        <v>594</v>
      </c>
      <c r="F3907" t="s">
        <v>1045</v>
      </c>
      <c r="G3907">
        <f t="shared" si="122"/>
        <v>2</v>
      </c>
      <c r="H3907" t="str">
        <f t="shared" si="123"/>
        <v>2 - Sometimes</v>
      </c>
      <c r="I3907" t="s">
        <v>11</v>
      </c>
      <c r="J3907" t="s">
        <v>513</v>
      </c>
      <c r="K3907">
        <v>18</v>
      </c>
    </row>
    <row r="3908" spans="1:11" x14ac:dyDescent="0.25">
      <c r="A3908" t="s">
        <v>524</v>
      </c>
      <c r="B3908" t="s">
        <v>593</v>
      </c>
      <c r="C3908" t="s">
        <v>585</v>
      </c>
      <c r="D3908" t="s">
        <v>8</v>
      </c>
      <c r="E3908" t="s">
        <v>594</v>
      </c>
      <c r="F3908" t="s">
        <v>1045</v>
      </c>
      <c r="G3908">
        <f t="shared" si="122"/>
        <v>3</v>
      </c>
      <c r="H3908" t="str">
        <f t="shared" si="123"/>
        <v>3 - Often</v>
      </c>
      <c r="I3908" t="s">
        <v>12</v>
      </c>
      <c r="J3908" t="s">
        <v>513</v>
      </c>
      <c r="K3908">
        <v>10</v>
      </c>
    </row>
    <row r="3909" spans="1:11" x14ac:dyDescent="0.25">
      <c r="A3909" t="s">
        <v>524</v>
      </c>
      <c r="B3909" t="s">
        <v>593</v>
      </c>
      <c r="C3909" t="s">
        <v>585</v>
      </c>
      <c r="D3909" t="s">
        <v>8</v>
      </c>
      <c r="E3909" t="s">
        <v>594</v>
      </c>
      <c r="F3909" t="s">
        <v>1045</v>
      </c>
      <c r="G3909">
        <f t="shared" si="122"/>
        <v>4</v>
      </c>
      <c r="H3909" t="str">
        <f t="shared" si="123"/>
        <v>4 - Very Often</v>
      </c>
      <c r="I3909" t="s">
        <v>587</v>
      </c>
      <c r="J3909" t="s">
        <v>513</v>
      </c>
      <c r="K3909">
        <v>20</v>
      </c>
    </row>
    <row r="3910" spans="1:11" x14ac:dyDescent="0.25">
      <c r="A3910" t="s">
        <v>524</v>
      </c>
      <c r="B3910" t="s">
        <v>593</v>
      </c>
      <c r="C3910" t="s">
        <v>585</v>
      </c>
      <c r="D3910" t="s">
        <v>8</v>
      </c>
      <c r="E3910" t="s">
        <v>594</v>
      </c>
      <c r="F3910" t="s">
        <v>1045</v>
      </c>
      <c r="G3910">
        <f t="shared" si="122"/>
        <v>5</v>
      </c>
      <c r="H3910" t="str">
        <f t="shared" si="123"/>
        <v>5 - Don't Know</v>
      </c>
      <c r="I3910" t="s">
        <v>588</v>
      </c>
      <c r="J3910" t="s">
        <v>513</v>
      </c>
      <c r="K3910">
        <v>0</v>
      </c>
    </row>
    <row r="3911" spans="1:11" x14ac:dyDescent="0.25">
      <c r="A3911" t="s">
        <v>524</v>
      </c>
      <c r="B3911" t="s">
        <v>598</v>
      </c>
      <c r="C3911" t="s">
        <v>585</v>
      </c>
      <c r="D3911" t="s">
        <v>8</v>
      </c>
      <c r="E3911" t="s">
        <v>599</v>
      </c>
      <c r="F3911" t="s">
        <v>1045</v>
      </c>
      <c r="G3911">
        <f t="shared" si="122"/>
        <v>1</v>
      </c>
      <c r="H3911" t="str">
        <f t="shared" si="123"/>
        <v>1 - Never</v>
      </c>
      <c r="I3911" t="s">
        <v>10</v>
      </c>
      <c r="J3911" t="s">
        <v>513</v>
      </c>
      <c r="K3911">
        <v>6</v>
      </c>
    </row>
    <row r="3912" spans="1:11" x14ac:dyDescent="0.25">
      <c r="A3912" t="s">
        <v>524</v>
      </c>
      <c r="B3912" t="s">
        <v>598</v>
      </c>
      <c r="C3912" t="s">
        <v>585</v>
      </c>
      <c r="D3912" t="s">
        <v>8</v>
      </c>
      <c r="E3912" t="s">
        <v>599</v>
      </c>
      <c r="F3912" t="s">
        <v>1045</v>
      </c>
      <c r="G3912">
        <f t="shared" si="122"/>
        <v>2</v>
      </c>
      <c r="H3912" t="str">
        <f t="shared" si="123"/>
        <v>2 - Sometimes</v>
      </c>
      <c r="I3912" t="s">
        <v>11</v>
      </c>
      <c r="J3912" t="s">
        <v>513</v>
      </c>
      <c r="K3912">
        <v>30</v>
      </c>
    </row>
    <row r="3913" spans="1:11" x14ac:dyDescent="0.25">
      <c r="A3913" t="s">
        <v>524</v>
      </c>
      <c r="B3913" t="s">
        <v>598</v>
      </c>
      <c r="C3913" t="s">
        <v>585</v>
      </c>
      <c r="D3913" t="s">
        <v>8</v>
      </c>
      <c r="E3913" t="s">
        <v>599</v>
      </c>
      <c r="F3913" t="s">
        <v>1045</v>
      </c>
      <c r="G3913">
        <f t="shared" si="122"/>
        <v>3</v>
      </c>
      <c r="H3913" t="str">
        <f t="shared" si="123"/>
        <v>3 - Often</v>
      </c>
      <c r="I3913" t="s">
        <v>12</v>
      </c>
      <c r="J3913" t="s">
        <v>513</v>
      </c>
      <c r="K3913">
        <v>6</v>
      </c>
    </row>
    <row r="3914" spans="1:11" x14ac:dyDescent="0.25">
      <c r="A3914" t="s">
        <v>524</v>
      </c>
      <c r="B3914" t="s">
        <v>598</v>
      </c>
      <c r="C3914" t="s">
        <v>585</v>
      </c>
      <c r="D3914" t="s">
        <v>8</v>
      </c>
      <c r="E3914" t="s">
        <v>599</v>
      </c>
      <c r="F3914" t="s">
        <v>1045</v>
      </c>
      <c r="G3914">
        <f t="shared" si="122"/>
        <v>4</v>
      </c>
      <c r="H3914" t="str">
        <f t="shared" si="123"/>
        <v>4 - Very Often</v>
      </c>
      <c r="I3914" t="s">
        <v>587</v>
      </c>
      <c r="J3914" t="s">
        <v>513</v>
      </c>
      <c r="K3914">
        <v>5</v>
      </c>
    </row>
    <row r="3915" spans="1:11" x14ac:dyDescent="0.25">
      <c r="A3915" t="s">
        <v>524</v>
      </c>
      <c r="B3915" t="s">
        <v>598</v>
      </c>
      <c r="C3915" t="s">
        <v>585</v>
      </c>
      <c r="D3915" t="s">
        <v>8</v>
      </c>
      <c r="E3915" t="s">
        <v>599</v>
      </c>
      <c r="F3915" t="s">
        <v>1045</v>
      </c>
      <c r="G3915">
        <f t="shared" si="122"/>
        <v>5</v>
      </c>
      <c r="H3915" t="str">
        <f t="shared" si="123"/>
        <v>5 - Don't Know</v>
      </c>
      <c r="I3915" t="s">
        <v>588</v>
      </c>
      <c r="J3915" t="s">
        <v>513</v>
      </c>
      <c r="K3915">
        <v>13</v>
      </c>
    </row>
    <row r="3916" spans="1:11" x14ac:dyDescent="0.25">
      <c r="A3916" t="s">
        <v>524</v>
      </c>
      <c r="B3916" t="s">
        <v>596</v>
      </c>
      <c r="C3916" t="s">
        <v>585</v>
      </c>
      <c r="D3916" t="s">
        <v>8</v>
      </c>
      <c r="E3916" t="s">
        <v>597</v>
      </c>
      <c r="F3916" t="s">
        <v>1045</v>
      </c>
      <c r="G3916">
        <f t="shared" si="122"/>
        <v>1</v>
      </c>
      <c r="H3916" t="str">
        <f t="shared" si="123"/>
        <v>1 - Never</v>
      </c>
      <c r="I3916" t="s">
        <v>10</v>
      </c>
      <c r="J3916" t="s">
        <v>513</v>
      </c>
      <c r="K3916">
        <v>9</v>
      </c>
    </row>
    <row r="3917" spans="1:11" x14ac:dyDescent="0.25">
      <c r="A3917" t="s">
        <v>524</v>
      </c>
      <c r="B3917" t="s">
        <v>596</v>
      </c>
      <c r="C3917" t="s">
        <v>585</v>
      </c>
      <c r="D3917" t="s">
        <v>8</v>
      </c>
      <c r="E3917" t="s">
        <v>597</v>
      </c>
      <c r="F3917" t="s">
        <v>1045</v>
      </c>
      <c r="G3917">
        <f t="shared" si="122"/>
        <v>2</v>
      </c>
      <c r="H3917" t="str">
        <f t="shared" si="123"/>
        <v>2 - Sometimes</v>
      </c>
      <c r="I3917" t="s">
        <v>11</v>
      </c>
      <c r="J3917" t="s">
        <v>513</v>
      </c>
      <c r="K3917">
        <v>23</v>
      </c>
    </row>
    <row r="3918" spans="1:11" x14ac:dyDescent="0.25">
      <c r="A3918" t="s">
        <v>524</v>
      </c>
      <c r="B3918" t="s">
        <v>596</v>
      </c>
      <c r="C3918" t="s">
        <v>585</v>
      </c>
      <c r="D3918" t="s">
        <v>8</v>
      </c>
      <c r="E3918" t="s">
        <v>597</v>
      </c>
      <c r="F3918" t="s">
        <v>1045</v>
      </c>
      <c r="G3918">
        <f t="shared" si="122"/>
        <v>3</v>
      </c>
      <c r="H3918" t="str">
        <f t="shared" si="123"/>
        <v>3 - Often</v>
      </c>
      <c r="I3918" t="s">
        <v>12</v>
      </c>
      <c r="J3918" t="s">
        <v>513</v>
      </c>
      <c r="K3918">
        <v>13</v>
      </c>
    </row>
    <row r="3919" spans="1:11" x14ac:dyDescent="0.25">
      <c r="A3919" t="s">
        <v>524</v>
      </c>
      <c r="B3919" t="s">
        <v>596</v>
      </c>
      <c r="C3919" t="s">
        <v>585</v>
      </c>
      <c r="D3919" t="s">
        <v>8</v>
      </c>
      <c r="E3919" t="s">
        <v>597</v>
      </c>
      <c r="F3919" t="s">
        <v>1045</v>
      </c>
      <c r="G3919">
        <f t="shared" si="122"/>
        <v>4</v>
      </c>
      <c r="H3919" t="str">
        <f t="shared" si="123"/>
        <v>4 - Very Often</v>
      </c>
      <c r="I3919" t="s">
        <v>587</v>
      </c>
      <c r="J3919" t="s">
        <v>513</v>
      </c>
      <c r="K3919">
        <v>11</v>
      </c>
    </row>
    <row r="3920" spans="1:11" x14ac:dyDescent="0.25">
      <c r="A3920" t="s">
        <v>524</v>
      </c>
      <c r="B3920" t="s">
        <v>596</v>
      </c>
      <c r="C3920" t="s">
        <v>585</v>
      </c>
      <c r="D3920" t="s">
        <v>8</v>
      </c>
      <c r="E3920" t="s">
        <v>597</v>
      </c>
      <c r="F3920" t="s">
        <v>1045</v>
      </c>
      <c r="G3920">
        <f t="shared" si="122"/>
        <v>5</v>
      </c>
      <c r="H3920" t="str">
        <f t="shared" si="123"/>
        <v>5 - Don't Know</v>
      </c>
      <c r="I3920" t="s">
        <v>588</v>
      </c>
      <c r="J3920" t="s">
        <v>513</v>
      </c>
      <c r="K3920">
        <v>4</v>
      </c>
    </row>
    <row r="3921" spans="1:11" x14ac:dyDescent="0.25">
      <c r="A3921" t="s">
        <v>524</v>
      </c>
      <c r="B3921" t="s">
        <v>670</v>
      </c>
      <c r="C3921" t="s">
        <v>671</v>
      </c>
      <c r="D3921" t="s">
        <v>8</v>
      </c>
      <c r="E3921" t="s">
        <v>373</v>
      </c>
      <c r="F3921" t="s">
        <v>1045</v>
      </c>
      <c r="G3921">
        <f t="shared" si="122"/>
        <v>1</v>
      </c>
      <c r="H3921" t="str">
        <f t="shared" si="123"/>
        <v>1 - Never</v>
      </c>
      <c r="I3921" t="s">
        <v>10</v>
      </c>
      <c r="J3921" t="s">
        <v>513</v>
      </c>
      <c r="K3921">
        <v>2</v>
      </c>
    </row>
    <row r="3922" spans="1:11" x14ac:dyDescent="0.25">
      <c r="A3922" t="s">
        <v>524</v>
      </c>
      <c r="B3922" t="s">
        <v>670</v>
      </c>
      <c r="C3922" t="s">
        <v>671</v>
      </c>
      <c r="D3922" t="s">
        <v>8</v>
      </c>
      <c r="E3922" t="s">
        <v>373</v>
      </c>
      <c r="F3922" t="s">
        <v>1045</v>
      </c>
      <c r="G3922">
        <f t="shared" si="122"/>
        <v>2</v>
      </c>
      <c r="H3922" t="str">
        <f t="shared" si="123"/>
        <v>2 - Rarely</v>
      </c>
      <c r="I3922" t="s">
        <v>311</v>
      </c>
      <c r="J3922" t="s">
        <v>513</v>
      </c>
      <c r="K3922">
        <v>11</v>
      </c>
    </row>
    <row r="3923" spans="1:11" x14ac:dyDescent="0.25">
      <c r="A3923" t="s">
        <v>524</v>
      </c>
      <c r="B3923" t="s">
        <v>670</v>
      </c>
      <c r="C3923" t="s">
        <v>671</v>
      </c>
      <c r="D3923" t="s">
        <v>8</v>
      </c>
      <c r="E3923" t="s">
        <v>373</v>
      </c>
      <c r="F3923" t="s">
        <v>1045</v>
      </c>
      <c r="G3923">
        <f t="shared" si="122"/>
        <v>3</v>
      </c>
      <c r="H3923" t="str">
        <f t="shared" si="123"/>
        <v>3 - Sometimes</v>
      </c>
      <c r="I3923" t="s">
        <v>11</v>
      </c>
      <c r="J3923" t="s">
        <v>513</v>
      </c>
      <c r="K3923">
        <v>27</v>
      </c>
    </row>
    <row r="3924" spans="1:11" x14ac:dyDescent="0.25">
      <c r="A3924" t="s">
        <v>524</v>
      </c>
      <c r="B3924" t="s">
        <v>670</v>
      </c>
      <c r="C3924" t="s">
        <v>671</v>
      </c>
      <c r="D3924" t="s">
        <v>8</v>
      </c>
      <c r="E3924" t="s">
        <v>373</v>
      </c>
      <c r="F3924" t="s">
        <v>1045</v>
      </c>
      <c r="G3924">
        <f t="shared" si="122"/>
        <v>4</v>
      </c>
      <c r="H3924" t="str">
        <f t="shared" si="123"/>
        <v>4 - Often</v>
      </c>
      <c r="I3924" t="s">
        <v>12</v>
      </c>
      <c r="J3924" t="s">
        <v>513</v>
      </c>
      <c r="K3924">
        <v>14</v>
      </c>
    </row>
    <row r="3925" spans="1:11" x14ac:dyDescent="0.25">
      <c r="A3925" t="s">
        <v>524</v>
      </c>
      <c r="B3925" t="s">
        <v>672</v>
      </c>
      <c r="C3925" t="s">
        <v>671</v>
      </c>
      <c r="D3925" t="s">
        <v>8</v>
      </c>
      <c r="E3925" t="s">
        <v>374</v>
      </c>
      <c r="F3925" t="s">
        <v>1045</v>
      </c>
      <c r="G3925">
        <f t="shared" si="122"/>
        <v>1</v>
      </c>
      <c r="H3925" t="str">
        <f t="shared" si="123"/>
        <v>1 - Never</v>
      </c>
      <c r="I3925" t="s">
        <v>10</v>
      </c>
      <c r="J3925" t="s">
        <v>513</v>
      </c>
      <c r="K3925">
        <v>5</v>
      </c>
    </row>
    <row r="3926" spans="1:11" x14ac:dyDescent="0.25">
      <c r="A3926" t="s">
        <v>524</v>
      </c>
      <c r="B3926" t="s">
        <v>672</v>
      </c>
      <c r="C3926" t="s">
        <v>671</v>
      </c>
      <c r="D3926" t="s">
        <v>8</v>
      </c>
      <c r="E3926" t="s">
        <v>374</v>
      </c>
      <c r="F3926" t="s">
        <v>1045</v>
      </c>
      <c r="G3926">
        <f t="shared" si="122"/>
        <v>2</v>
      </c>
      <c r="H3926" t="str">
        <f t="shared" si="123"/>
        <v>2 - Rarely</v>
      </c>
      <c r="I3926" t="s">
        <v>311</v>
      </c>
      <c r="J3926" t="s">
        <v>513</v>
      </c>
      <c r="K3926">
        <v>19</v>
      </c>
    </row>
    <row r="3927" spans="1:11" x14ac:dyDescent="0.25">
      <c r="A3927" t="s">
        <v>524</v>
      </c>
      <c r="B3927" t="s">
        <v>672</v>
      </c>
      <c r="C3927" t="s">
        <v>671</v>
      </c>
      <c r="D3927" t="s">
        <v>8</v>
      </c>
      <c r="E3927" t="s">
        <v>374</v>
      </c>
      <c r="F3927" t="s">
        <v>1045</v>
      </c>
      <c r="G3927">
        <f t="shared" si="122"/>
        <v>3</v>
      </c>
      <c r="H3927" t="str">
        <f t="shared" si="123"/>
        <v>3 - Sometimes</v>
      </c>
      <c r="I3927" t="s">
        <v>11</v>
      </c>
      <c r="J3927" t="s">
        <v>513</v>
      </c>
      <c r="K3927">
        <v>25</v>
      </c>
    </row>
    <row r="3928" spans="1:11" x14ac:dyDescent="0.25">
      <c r="A3928" t="s">
        <v>524</v>
      </c>
      <c r="B3928" t="s">
        <v>672</v>
      </c>
      <c r="C3928" t="s">
        <v>671</v>
      </c>
      <c r="D3928" t="s">
        <v>8</v>
      </c>
      <c r="E3928" t="s">
        <v>374</v>
      </c>
      <c r="F3928" t="s">
        <v>1045</v>
      </c>
      <c r="G3928">
        <f t="shared" si="122"/>
        <v>4</v>
      </c>
      <c r="H3928" t="str">
        <f t="shared" si="123"/>
        <v>4 - Often</v>
      </c>
      <c r="I3928" t="s">
        <v>12</v>
      </c>
      <c r="J3928" t="s">
        <v>513</v>
      </c>
      <c r="K3928">
        <v>6</v>
      </c>
    </row>
    <row r="3929" spans="1:11" x14ac:dyDescent="0.25">
      <c r="A3929" t="s">
        <v>524</v>
      </c>
      <c r="B3929" t="s">
        <v>677</v>
      </c>
      <c r="C3929" t="s">
        <v>671</v>
      </c>
      <c r="D3929" t="s">
        <v>8</v>
      </c>
      <c r="E3929" t="s">
        <v>366</v>
      </c>
      <c r="F3929" t="s">
        <v>1045</v>
      </c>
      <c r="G3929">
        <f t="shared" si="122"/>
        <v>1</v>
      </c>
      <c r="H3929" t="str">
        <f t="shared" si="123"/>
        <v>1 - Never</v>
      </c>
      <c r="I3929" t="s">
        <v>10</v>
      </c>
      <c r="J3929" t="s">
        <v>513</v>
      </c>
      <c r="K3929">
        <v>25</v>
      </c>
    </row>
    <row r="3930" spans="1:11" x14ac:dyDescent="0.25">
      <c r="A3930" t="s">
        <v>524</v>
      </c>
      <c r="B3930" t="s">
        <v>677</v>
      </c>
      <c r="C3930" t="s">
        <v>671</v>
      </c>
      <c r="D3930" t="s">
        <v>8</v>
      </c>
      <c r="E3930" t="s">
        <v>366</v>
      </c>
      <c r="F3930" t="s">
        <v>1045</v>
      </c>
      <c r="G3930">
        <f t="shared" si="122"/>
        <v>2</v>
      </c>
      <c r="H3930" t="str">
        <f t="shared" si="123"/>
        <v>2 - Rarely</v>
      </c>
      <c r="I3930" t="s">
        <v>311</v>
      </c>
      <c r="J3930" t="s">
        <v>513</v>
      </c>
      <c r="K3930">
        <v>16</v>
      </c>
    </row>
    <row r="3931" spans="1:11" x14ac:dyDescent="0.25">
      <c r="A3931" t="s">
        <v>524</v>
      </c>
      <c r="B3931" t="s">
        <v>677</v>
      </c>
      <c r="C3931" t="s">
        <v>671</v>
      </c>
      <c r="D3931" t="s">
        <v>8</v>
      </c>
      <c r="E3931" t="s">
        <v>366</v>
      </c>
      <c r="F3931" t="s">
        <v>1045</v>
      </c>
      <c r="G3931">
        <f t="shared" si="122"/>
        <v>3</v>
      </c>
      <c r="H3931" t="str">
        <f t="shared" si="123"/>
        <v>3 - Sometimes</v>
      </c>
      <c r="I3931" t="s">
        <v>11</v>
      </c>
      <c r="J3931" t="s">
        <v>513</v>
      </c>
      <c r="K3931">
        <v>4</v>
      </c>
    </row>
    <row r="3932" spans="1:11" x14ac:dyDescent="0.25">
      <c r="A3932" t="s">
        <v>524</v>
      </c>
      <c r="B3932" t="s">
        <v>677</v>
      </c>
      <c r="C3932" t="s">
        <v>671</v>
      </c>
      <c r="D3932" t="s">
        <v>8</v>
      </c>
      <c r="E3932" t="s">
        <v>366</v>
      </c>
      <c r="F3932" t="s">
        <v>1045</v>
      </c>
      <c r="G3932">
        <f t="shared" si="122"/>
        <v>4</v>
      </c>
      <c r="H3932" t="str">
        <f t="shared" si="123"/>
        <v>4 - Often</v>
      </c>
      <c r="I3932" t="s">
        <v>12</v>
      </c>
      <c r="J3932" t="s">
        <v>513</v>
      </c>
      <c r="K3932">
        <v>0</v>
      </c>
    </row>
    <row r="3933" spans="1:11" x14ac:dyDescent="0.25">
      <c r="A3933" t="s">
        <v>524</v>
      </c>
      <c r="B3933" t="s">
        <v>679</v>
      </c>
      <c r="C3933" t="s">
        <v>671</v>
      </c>
      <c r="D3933" t="s">
        <v>8</v>
      </c>
      <c r="E3933" t="s">
        <v>376</v>
      </c>
      <c r="F3933" t="s">
        <v>1045</v>
      </c>
      <c r="G3933">
        <f t="shared" si="122"/>
        <v>1</v>
      </c>
      <c r="H3933" t="str">
        <f t="shared" si="123"/>
        <v>1 - Never</v>
      </c>
      <c r="I3933" t="s">
        <v>10</v>
      </c>
      <c r="J3933" t="s">
        <v>513</v>
      </c>
      <c r="K3933">
        <v>7</v>
      </c>
    </row>
    <row r="3934" spans="1:11" x14ac:dyDescent="0.25">
      <c r="A3934" t="s">
        <v>524</v>
      </c>
      <c r="B3934" t="s">
        <v>679</v>
      </c>
      <c r="C3934" t="s">
        <v>671</v>
      </c>
      <c r="D3934" t="s">
        <v>8</v>
      </c>
      <c r="E3934" t="s">
        <v>376</v>
      </c>
      <c r="F3934" t="s">
        <v>1045</v>
      </c>
      <c r="G3934">
        <f t="shared" si="122"/>
        <v>2</v>
      </c>
      <c r="H3934" t="str">
        <f t="shared" si="123"/>
        <v>2 - Rarely</v>
      </c>
      <c r="I3934" t="s">
        <v>311</v>
      </c>
      <c r="J3934" t="s">
        <v>513</v>
      </c>
      <c r="K3934">
        <v>12</v>
      </c>
    </row>
    <row r="3935" spans="1:11" x14ac:dyDescent="0.25">
      <c r="A3935" t="s">
        <v>524</v>
      </c>
      <c r="B3935" t="s">
        <v>679</v>
      </c>
      <c r="C3935" t="s">
        <v>671</v>
      </c>
      <c r="D3935" t="s">
        <v>8</v>
      </c>
      <c r="E3935" t="s">
        <v>376</v>
      </c>
      <c r="F3935" t="s">
        <v>1045</v>
      </c>
      <c r="G3935">
        <f t="shared" si="122"/>
        <v>3</v>
      </c>
      <c r="H3935" t="str">
        <f t="shared" si="123"/>
        <v>3 - Sometimes</v>
      </c>
      <c r="I3935" t="s">
        <v>11</v>
      </c>
      <c r="J3935" t="s">
        <v>513</v>
      </c>
      <c r="K3935">
        <v>24</v>
      </c>
    </row>
    <row r="3936" spans="1:11" x14ac:dyDescent="0.25">
      <c r="A3936" t="s">
        <v>524</v>
      </c>
      <c r="B3936" t="s">
        <v>679</v>
      </c>
      <c r="C3936" t="s">
        <v>671</v>
      </c>
      <c r="D3936" t="s">
        <v>8</v>
      </c>
      <c r="E3936" t="s">
        <v>376</v>
      </c>
      <c r="F3936" t="s">
        <v>1045</v>
      </c>
      <c r="G3936">
        <f t="shared" si="122"/>
        <v>4</v>
      </c>
      <c r="H3936" t="str">
        <f t="shared" si="123"/>
        <v>4 - Often</v>
      </c>
      <c r="I3936" t="s">
        <v>12</v>
      </c>
      <c r="J3936" t="s">
        <v>513</v>
      </c>
      <c r="K3936">
        <v>9</v>
      </c>
    </row>
    <row r="3937" spans="1:11" x14ac:dyDescent="0.25">
      <c r="A3937" t="s">
        <v>524</v>
      </c>
      <c r="B3937" t="s">
        <v>678</v>
      </c>
      <c r="C3937" t="s">
        <v>671</v>
      </c>
      <c r="D3937" t="s">
        <v>8</v>
      </c>
      <c r="E3937" t="s">
        <v>367</v>
      </c>
      <c r="F3937" t="s">
        <v>1045</v>
      </c>
      <c r="G3937">
        <f t="shared" si="122"/>
        <v>1</v>
      </c>
      <c r="H3937" t="str">
        <f t="shared" si="123"/>
        <v>1 - Never</v>
      </c>
      <c r="I3937" t="s">
        <v>10</v>
      </c>
      <c r="J3937" t="s">
        <v>513</v>
      </c>
      <c r="K3937">
        <v>9</v>
      </c>
    </row>
    <row r="3938" spans="1:11" x14ac:dyDescent="0.25">
      <c r="A3938" t="s">
        <v>524</v>
      </c>
      <c r="B3938" t="s">
        <v>678</v>
      </c>
      <c r="C3938" t="s">
        <v>671</v>
      </c>
      <c r="D3938" t="s">
        <v>8</v>
      </c>
      <c r="E3938" t="s">
        <v>367</v>
      </c>
      <c r="F3938" t="s">
        <v>1045</v>
      </c>
      <c r="G3938">
        <f t="shared" si="122"/>
        <v>2</v>
      </c>
      <c r="H3938" t="str">
        <f t="shared" si="123"/>
        <v>2 - Rarely</v>
      </c>
      <c r="I3938" t="s">
        <v>311</v>
      </c>
      <c r="J3938" t="s">
        <v>513</v>
      </c>
      <c r="K3938">
        <v>19</v>
      </c>
    </row>
    <row r="3939" spans="1:11" x14ac:dyDescent="0.25">
      <c r="A3939" t="s">
        <v>524</v>
      </c>
      <c r="B3939" t="s">
        <v>678</v>
      </c>
      <c r="C3939" t="s">
        <v>671</v>
      </c>
      <c r="D3939" t="s">
        <v>8</v>
      </c>
      <c r="E3939" t="s">
        <v>367</v>
      </c>
      <c r="F3939" t="s">
        <v>1045</v>
      </c>
      <c r="G3939">
        <f t="shared" si="122"/>
        <v>3</v>
      </c>
      <c r="H3939" t="str">
        <f t="shared" si="123"/>
        <v>3 - Sometimes</v>
      </c>
      <c r="I3939" t="s">
        <v>11</v>
      </c>
      <c r="J3939" t="s">
        <v>513</v>
      </c>
      <c r="K3939">
        <v>21</v>
      </c>
    </row>
    <row r="3940" spans="1:11" x14ac:dyDescent="0.25">
      <c r="A3940" t="s">
        <v>524</v>
      </c>
      <c r="B3940" t="s">
        <v>678</v>
      </c>
      <c r="C3940" t="s">
        <v>671</v>
      </c>
      <c r="D3940" t="s">
        <v>8</v>
      </c>
      <c r="E3940" t="s">
        <v>367</v>
      </c>
      <c r="F3940" t="s">
        <v>1045</v>
      </c>
      <c r="G3940">
        <f t="shared" si="122"/>
        <v>4</v>
      </c>
      <c r="H3940" t="str">
        <f t="shared" si="123"/>
        <v>4 - Often</v>
      </c>
      <c r="I3940" t="s">
        <v>12</v>
      </c>
      <c r="J3940" t="s">
        <v>513</v>
      </c>
      <c r="K3940">
        <v>3</v>
      </c>
    </row>
    <row r="3941" spans="1:11" x14ac:dyDescent="0.25">
      <c r="A3941" t="s">
        <v>524</v>
      </c>
      <c r="B3941" t="s">
        <v>673</v>
      </c>
      <c r="C3941" t="s">
        <v>671</v>
      </c>
      <c r="D3941" t="s">
        <v>8</v>
      </c>
      <c r="E3941" t="s">
        <v>365</v>
      </c>
      <c r="F3941" t="s">
        <v>1045</v>
      </c>
      <c r="G3941">
        <f t="shared" si="122"/>
        <v>1</v>
      </c>
      <c r="H3941" t="str">
        <f t="shared" si="123"/>
        <v>1 - Never</v>
      </c>
      <c r="I3941" t="s">
        <v>10</v>
      </c>
      <c r="J3941" t="s">
        <v>513</v>
      </c>
      <c r="K3941">
        <v>9</v>
      </c>
    </row>
    <row r="3942" spans="1:11" x14ac:dyDescent="0.25">
      <c r="A3942" t="s">
        <v>524</v>
      </c>
      <c r="B3942" t="s">
        <v>673</v>
      </c>
      <c r="C3942" t="s">
        <v>671</v>
      </c>
      <c r="D3942" t="s">
        <v>8</v>
      </c>
      <c r="E3942" t="s">
        <v>365</v>
      </c>
      <c r="F3942" t="s">
        <v>1045</v>
      </c>
      <c r="G3942">
        <f t="shared" si="122"/>
        <v>2</v>
      </c>
      <c r="H3942" t="str">
        <f t="shared" si="123"/>
        <v>2 - Rarely</v>
      </c>
      <c r="I3942" t="s">
        <v>311</v>
      </c>
      <c r="J3942" t="s">
        <v>513</v>
      </c>
      <c r="K3942">
        <v>20</v>
      </c>
    </row>
    <row r="3943" spans="1:11" x14ac:dyDescent="0.25">
      <c r="A3943" t="s">
        <v>524</v>
      </c>
      <c r="B3943" t="s">
        <v>673</v>
      </c>
      <c r="C3943" t="s">
        <v>671</v>
      </c>
      <c r="D3943" t="s">
        <v>8</v>
      </c>
      <c r="E3943" t="s">
        <v>365</v>
      </c>
      <c r="F3943" t="s">
        <v>1045</v>
      </c>
      <c r="G3943">
        <f t="shared" si="122"/>
        <v>3</v>
      </c>
      <c r="H3943" t="str">
        <f t="shared" si="123"/>
        <v>3 - Sometimes</v>
      </c>
      <c r="I3943" t="s">
        <v>11</v>
      </c>
      <c r="J3943" t="s">
        <v>513</v>
      </c>
      <c r="K3943">
        <v>23</v>
      </c>
    </row>
    <row r="3944" spans="1:11" x14ac:dyDescent="0.25">
      <c r="A3944" t="s">
        <v>524</v>
      </c>
      <c r="B3944" t="s">
        <v>673</v>
      </c>
      <c r="C3944" t="s">
        <v>671</v>
      </c>
      <c r="D3944" t="s">
        <v>8</v>
      </c>
      <c r="E3944" t="s">
        <v>365</v>
      </c>
      <c r="F3944" t="s">
        <v>1045</v>
      </c>
      <c r="G3944">
        <f t="shared" si="122"/>
        <v>4</v>
      </c>
      <c r="H3944" t="str">
        <f t="shared" si="123"/>
        <v>4 - Often</v>
      </c>
      <c r="I3944" t="s">
        <v>12</v>
      </c>
      <c r="J3944" t="s">
        <v>513</v>
      </c>
      <c r="K3944">
        <v>2</v>
      </c>
    </row>
    <row r="3945" spans="1:11" x14ac:dyDescent="0.25">
      <c r="A3945" t="s">
        <v>524</v>
      </c>
      <c r="B3945" t="s">
        <v>682</v>
      </c>
      <c r="C3945" t="s">
        <v>671</v>
      </c>
      <c r="D3945" t="s">
        <v>8</v>
      </c>
      <c r="E3945" t="s">
        <v>370</v>
      </c>
      <c r="F3945" t="s">
        <v>1045</v>
      </c>
      <c r="G3945">
        <f t="shared" si="122"/>
        <v>1</v>
      </c>
      <c r="H3945" t="str">
        <f t="shared" si="123"/>
        <v>1 - Never</v>
      </c>
      <c r="I3945" t="s">
        <v>10</v>
      </c>
      <c r="J3945" t="s">
        <v>513</v>
      </c>
      <c r="K3945">
        <v>3</v>
      </c>
    </row>
    <row r="3946" spans="1:11" x14ac:dyDescent="0.25">
      <c r="A3946" t="s">
        <v>524</v>
      </c>
      <c r="B3946" t="s">
        <v>682</v>
      </c>
      <c r="C3946" t="s">
        <v>671</v>
      </c>
      <c r="D3946" t="s">
        <v>8</v>
      </c>
      <c r="E3946" t="s">
        <v>370</v>
      </c>
      <c r="F3946" t="s">
        <v>1045</v>
      </c>
      <c r="G3946">
        <f t="shared" si="122"/>
        <v>2</v>
      </c>
      <c r="H3946" t="str">
        <f t="shared" si="123"/>
        <v>2 - Rarely</v>
      </c>
      <c r="I3946" t="s">
        <v>311</v>
      </c>
      <c r="J3946" t="s">
        <v>513</v>
      </c>
      <c r="K3946">
        <v>5</v>
      </c>
    </row>
    <row r="3947" spans="1:11" x14ac:dyDescent="0.25">
      <c r="A3947" t="s">
        <v>524</v>
      </c>
      <c r="B3947" t="s">
        <v>682</v>
      </c>
      <c r="C3947" t="s">
        <v>671</v>
      </c>
      <c r="D3947" t="s">
        <v>8</v>
      </c>
      <c r="E3947" t="s">
        <v>370</v>
      </c>
      <c r="F3947" t="s">
        <v>1045</v>
      </c>
      <c r="G3947">
        <f t="shared" si="122"/>
        <v>3</v>
      </c>
      <c r="H3947" t="str">
        <f t="shared" si="123"/>
        <v>3 - Sometimes</v>
      </c>
      <c r="I3947" t="s">
        <v>11</v>
      </c>
      <c r="J3947" t="s">
        <v>513</v>
      </c>
      <c r="K3947">
        <v>29</v>
      </c>
    </row>
    <row r="3948" spans="1:11" x14ac:dyDescent="0.25">
      <c r="A3948" t="s">
        <v>524</v>
      </c>
      <c r="B3948" t="s">
        <v>682</v>
      </c>
      <c r="C3948" t="s">
        <v>671</v>
      </c>
      <c r="D3948" t="s">
        <v>8</v>
      </c>
      <c r="E3948" t="s">
        <v>370</v>
      </c>
      <c r="F3948" t="s">
        <v>1045</v>
      </c>
      <c r="G3948">
        <f t="shared" si="122"/>
        <v>4</v>
      </c>
      <c r="H3948" t="str">
        <f t="shared" si="123"/>
        <v>4 - Often</v>
      </c>
      <c r="I3948" t="s">
        <v>12</v>
      </c>
      <c r="J3948" t="s">
        <v>513</v>
      </c>
      <c r="K3948">
        <v>18</v>
      </c>
    </row>
    <row r="3949" spans="1:11" x14ac:dyDescent="0.25">
      <c r="A3949" t="s">
        <v>524</v>
      </c>
      <c r="B3949" t="s">
        <v>674</v>
      </c>
      <c r="C3949" t="s">
        <v>671</v>
      </c>
      <c r="D3949" t="s">
        <v>8</v>
      </c>
      <c r="E3949" t="s">
        <v>375</v>
      </c>
      <c r="F3949" t="s">
        <v>1045</v>
      </c>
      <c r="G3949">
        <f t="shared" si="122"/>
        <v>1</v>
      </c>
      <c r="H3949" t="str">
        <f t="shared" si="123"/>
        <v>1 - Never</v>
      </c>
      <c r="I3949" t="s">
        <v>10</v>
      </c>
      <c r="J3949" t="s">
        <v>513</v>
      </c>
      <c r="K3949">
        <v>2</v>
      </c>
    </row>
    <row r="3950" spans="1:11" x14ac:dyDescent="0.25">
      <c r="A3950" t="s">
        <v>524</v>
      </c>
      <c r="B3950" t="s">
        <v>674</v>
      </c>
      <c r="C3950" t="s">
        <v>671</v>
      </c>
      <c r="D3950" t="s">
        <v>8</v>
      </c>
      <c r="E3950" t="s">
        <v>375</v>
      </c>
      <c r="F3950" t="s">
        <v>1045</v>
      </c>
      <c r="G3950">
        <f t="shared" si="122"/>
        <v>2</v>
      </c>
      <c r="H3950" t="str">
        <f t="shared" si="123"/>
        <v>2 - Rarely</v>
      </c>
      <c r="I3950" t="s">
        <v>311</v>
      </c>
      <c r="J3950" t="s">
        <v>513</v>
      </c>
      <c r="K3950">
        <v>10</v>
      </c>
    </row>
    <row r="3951" spans="1:11" x14ac:dyDescent="0.25">
      <c r="A3951" t="s">
        <v>524</v>
      </c>
      <c r="B3951" t="s">
        <v>674</v>
      </c>
      <c r="C3951" t="s">
        <v>671</v>
      </c>
      <c r="D3951" t="s">
        <v>8</v>
      </c>
      <c r="E3951" t="s">
        <v>375</v>
      </c>
      <c r="F3951" t="s">
        <v>1045</v>
      </c>
      <c r="G3951">
        <f t="shared" si="122"/>
        <v>3</v>
      </c>
      <c r="H3951" t="str">
        <f t="shared" si="123"/>
        <v>3 - Sometimes</v>
      </c>
      <c r="I3951" t="s">
        <v>11</v>
      </c>
      <c r="J3951" t="s">
        <v>513</v>
      </c>
      <c r="K3951">
        <v>22</v>
      </c>
    </row>
    <row r="3952" spans="1:11" x14ac:dyDescent="0.25">
      <c r="A3952" t="s">
        <v>524</v>
      </c>
      <c r="B3952" t="s">
        <v>674</v>
      </c>
      <c r="C3952" t="s">
        <v>671</v>
      </c>
      <c r="D3952" t="s">
        <v>8</v>
      </c>
      <c r="E3952" t="s">
        <v>375</v>
      </c>
      <c r="F3952" t="s">
        <v>1045</v>
      </c>
      <c r="G3952">
        <f t="shared" si="122"/>
        <v>4</v>
      </c>
      <c r="H3952" t="str">
        <f t="shared" si="123"/>
        <v>4 - Often</v>
      </c>
      <c r="I3952" t="s">
        <v>12</v>
      </c>
      <c r="J3952" t="s">
        <v>513</v>
      </c>
      <c r="K3952">
        <v>21</v>
      </c>
    </row>
    <row r="3953" spans="1:11" x14ac:dyDescent="0.25">
      <c r="A3953" t="s">
        <v>524</v>
      </c>
      <c r="B3953" t="s">
        <v>684</v>
      </c>
      <c r="C3953" t="s">
        <v>671</v>
      </c>
      <c r="D3953" t="s">
        <v>8</v>
      </c>
      <c r="E3953" t="s">
        <v>372</v>
      </c>
      <c r="F3953" t="s">
        <v>1045</v>
      </c>
      <c r="G3953">
        <f t="shared" si="122"/>
        <v>1</v>
      </c>
      <c r="H3953" t="str">
        <f t="shared" si="123"/>
        <v>1 - Never</v>
      </c>
      <c r="I3953" t="s">
        <v>10</v>
      </c>
      <c r="J3953" t="s">
        <v>513</v>
      </c>
      <c r="K3953">
        <v>6</v>
      </c>
    </row>
    <row r="3954" spans="1:11" x14ac:dyDescent="0.25">
      <c r="A3954" t="s">
        <v>524</v>
      </c>
      <c r="B3954" t="s">
        <v>684</v>
      </c>
      <c r="C3954" t="s">
        <v>671</v>
      </c>
      <c r="D3954" t="s">
        <v>8</v>
      </c>
      <c r="E3954" t="s">
        <v>372</v>
      </c>
      <c r="F3954" t="s">
        <v>1045</v>
      </c>
      <c r="G3954">
        <f t="shared" si="122"/>
        <v>2</v>
      </c>
      <c r="H3954" t="str">
        <f t="shared" si="123"/>
        <v>2 - Rarely</v>
      </c>
      <c r="I3954" t="s">
        <v>311</v>
      </c>
      <c r="J3954" t="s">
        <v>513</v>
      </c>
      <c r="K3954">
        <v>23</v>
      </c>
    </row>
    <row r="3955" spans="1:11" x14ac:dyDescent="0.25">
      <c r="A3955" t="s">
        <v>524</v>
      </c>
      <c r="B3955" t="s">
        <v>684</v>
      </c>
      <c r="C3955" t="s">
        <v>671</v>
      </c>
      <c r="D3955" t="s">
        <v>8</v>
      </c>
      <c r="E3955" t="s">
        <v>372</v>
      </c>
      <c r="F3955" t="s">
        <v>1045</v>
      </c>
      <c r="G3955">
        <f t="shared" si="122"/>
        <v>3</v>
      </c>
      <c r="H3955" t="str">
        <f t="shared" si="123"/>
        <v>3 - Sometimes</v>
      </c>
      <c r="I3955" t="s">
        <v>11</v>
      </c>
      <c r="J3955" t="s">
        <v>513</v>
      </c>
      <c r="K3955">
        <v>21</v>
      </c>
    </row>
    <row r="3956" spans="1:11" x14ac:dyDescent="0.25">
      <c r="A3956" t="s">
        <v>524</v>
      </c>
      <c r="B3956" t="s">
        <v>684</v>
      </c>
      <c r="C3956" t="s">
        <v>671</v>
      </c>
      <c r="D3956" t="s">
        <v>8</v>
      </c>
      <c r="E3956" t="s">
        <v>372</v>
      </c>
      <c r="F3956" t="s">
        <v>1045</v>
      </c>
      <c r="G3956">
        <f t="shared" si="122"/>
        <v>4</v>
      </c>
      <c r="H3956" t="str">
        <f t="shared" si="123"/>
        <v>4 - Often</v>
      </c>
      <c r="I3956" t="s">
        <v>12</v>
      </c>
      <c r="J3956" t="s">
        <v>513</v>
      </c>
      <c r="K3956">
        <v>3</v>
      </c>
    </row>
    <row r="3957" spans="1:11" x14ac:dyDescent="0.25">
      <c r="A3957" t="s">
        <v>524</v>
      </c>
      <c r="B3957" t="s">
        <v>683</v>
      </c>
      <c r="C3957" t="s">
        <v>671</v>
      </c>
      <c r="D3957" t="s">
        <v>8</v>
      </c>
      <c r="E3957" t="s">
        <v>371</v>
      </c>
      <c r="F3957" t="s">
        <v>1045</v>
      </c>
      <c r="G3957">
        <f t="shared" si="122"/>
        <v>1</v>
      </c>
      <c r="H3957" t="str">
        <f t="shared" si="123"/>
        <v>1 - Never</v>
      </c>
      <c r="I3957" t="s">
        <v>10</v>
      </c>
      <c r="J3957" t="s">
        <v>513</v>
      </c>
      <c r="K3957">
        <v>3</v>
      </c>
    </row>
    <row r="3958" spans="1:11" x14ac:dyDescent="0.25">
      <c r="A3958" t="s">
        <v>524</v>
      </c>
      <c r="B3958" t="s">
        <v>683</v>
      </c>
      <c r="C3958" t="s">
        <v>671</v>
      </c>
      <c r="D3958" t="s">
        <v>8</v>
      </c>
      <c r="E3958" t="s">
        <v>371</v>
      </c>
      <c r="F3958" t="s">
        <v>1045</v>
      </c>
      <c r="G3958">
        <f t="shared" si="122"/>
        <v>2</v>
      </c>
      <c r="H3958" t="str">
        <f t="shared" si="123"/>
        <v>2 - Rarely</v>
      </c>
      <c r="I3958" t="s">
        <v>311</v>
      </c>
      <c r="J3958" t="s">
        <v>513</v>
      </c>
      <c r="K3958">
        <v>10</v>
      </c>
    </row>
    <row r="3959" spans="1:11" x14ac:dyDescent="0.25">
      <c r="A3959" t="s">
        <v>524</v>
      </c>
      <c r="B3959" t="s">
        <v>683</v>
      </c>
      <c r="C3959" t="s">
        <v>671</v>
      </c>
      <c r="D3959" t="s">
        <v>8</v>
      </c>
      <c r="E3959" t="s">
        <v>371</v>
      </c>
      <c r="F3959" t="s">
        <v>1045</v>
      </c>
      <c r="G3959">
        <f t="shared" si="122"/>
        <v>3</v>
      </c>
      <c r="H3959" t="str">
        <f t="shared" si="123"/>
        <v>3 - Sometimes</v>
      </c>
      <c r="I3959" t="s">
        <v>11</v>
      </c>
      <c r="J3959" t="s">
        <v>513</v>
      </c>
      <c r="K3959">
        <v>33</v>
      </c>
    </row>
    <row r="3960" spans="1:11" x14ac:dyDescent="0.25">
      <c r="A3960" t="s">
        <v>524</v>
      </c>
      <c r="B3960" t="s">
        <v>683</v>
      </c>
      <c r="C3960" t="s">
        <v>671</v>
      </c>
      <c r="D3960" t="s">
        <v>8</v>
      </c>
      <c r="E3960" t="s">
        <v>371</v>
      </c>
      <c r="F3960" t="s">
        <v>1045</v>
      </c>
      <c r="G3960">
        <f t="shared" si="122"/>
        <v>4</v>
      </c>
      <c r="H3960" t="str">
        <f t="shared" si="123"/>
        <v>4 - Often</v>
      </c>
      <c r="I3960" t="s">
        <v>12</v>
      </c>
      <c r="J3960" t="s">
        <v>513</v>
      </c>
      <c r="K3960">
        <v>9</v>
      </c>
    </row>
    <row r="3961" spans="1:11" x14ac:dyDescent="0.25">
      <c r="A3961" t="s">
        <v>524</v>
      </c>
      <c r="B3961" t="s">
        <v>675</v>
      </c>
      <c r="C3961" t="s">
        <v>671</v>
      </c>
      <c r="D3961" t="s">
        <v>8</v>
      </c>
      <c r="E3961" t="s">
        <v>676</v>
      </c>
      <c r="F3961" t="s">
        <v>1045</v>
      </c>
      <c r="G3961">
        <f t="shared" si="122"/>
        <v>1</v>
      </c>
      <c r="H3961" t="str">
        <f t="shared" si="123"/>
        <v>1 - Never</v>
      </c>
      <c r="I3961" t="s">
        <v>10</v>
      </c>
      <c r="J3961" t="s">
        <v>513</v>
      </c>
      <c r="K3961">
        <v>4</v>
      </c>
    </row>
    <row r="3962" spans="1:11" x14ac:dyDescent="0.25">
      <c r="A3962" t="s">
        <v>524</v>
      </c>
      <c r="B3962" t="s">
        <v>675</v>
      </c>
      <c r="C3962" t="s">
        <v>671</v>
      </c>
      <c r="D3962" t="s">
        <v>8</v>
      </c>
      <c r="E3962" t="s">
        <v>676</v>
      </c>
      <c r="F3962" t="s">
        <v>1045</v>
      </c>
      <c r="G3962">
        <f t="shared" si="122"/>
        <v>2</v>
      </c>
      <c r="H3962" t="str">
        <f t="shared" si="123"/>
        <v>2 - Rarely</v>
      </c>
      <c r="I3962" t="s">
        <v>311</v>
      </c>
      <c r="J3962" t="s">
        <v>513</v>
      </c>
      <c r="K3962">
        <v>6</v>
      </c>
    </row>
    <row r="3963" spans="1:11" x14ac:dyDescent="0.25">
      <c r="A3963" t="s">
        <v>524</v>
      </c>
      <c r="B3963" t="s">
        <v>675</v>
      </c>
      <c r="C3963" t="s">
        <v>671</v>
      </c>
      <c r="D3963" t="s">
        <v>8</v>
      </c>
      <c r="E3963" t="s">
        <v>676</v>
      </c>
      <c r="F3963" t="s">
        <v>1045</v>
      </c>
      <c r="G3963">
        <f t="shared" si="122"/>
        <v>3</v>
      </c>
      <c r="H3963" t="str">
        <f t="shared" si="123"/>
        <v>3 - Sometimes</v>
      </c>
      <c r="I3963" t="s">
        <v>11</v>
      </c>
      <c r="J3963" t="s">
        <v>513</v>
      </c>
      <c r="K3963">
        <v>15</v>
      </c>
    </row>
    <row r="3964" spans="1:11" x14ac:dyDescent="0.25">
      <c r="A3964" t="s">
        <v>524</v>
      </c>
      <c r="B3964" t="s">
        <v>675</v>
      </c>
      <c r="C3964" t="s">
        <v>671</v>
      </c>
      <c r="D3964" t="s">
        <v>8</v>
      </c>
      <c r="E3964" t="s">
        <v>676</v>
      </c>
      <c r="F3964" t="s">
        <v>1045</v>
      </c>
      <c r="G3964">
        <f t="shared" si="122"/>
        <v>4</v>
      </c>
      <c r="H3964" t="str">
        <f t="shared" si="123"/>
        <v>4 - Often</v>
      </c>
      <c r="I3964" t="s">
        <v>12</v>
      </c>
      <c r="J3964" t="s">
        <v>513</v>
      </c>
      <c r="K3964">
        <v>30</v>
      </c>
    </row>
    <row r="3965" spans="1:11" x14ac:dyDescent="0.25">
      <c r="A3965" t="s">
        <v>524</v>
      </c>
      <c r="B3965" t="s">
        <v>680</v>
      </c>
      <c r="C3965" t="s">
        <v>671</v>
      </c>
      <c r="D3965" t="s">
        <v>8</v>
      </c>
      <c r="E3965" t="s">
        <v>368</v>
      </c>
      <c r="F3965" t="s">
        <v>1045</v>
      </c>
      <c r="G3965">
        <f t="shared" si="122"/>
        <v>1</v>
      </c>
      <c r="H3965" t="str">
        <f t="shared" si="123"/>
        <v>1 - Never</v>
      </c>
      <c r="I3965" t="s">
        <v>10</v>
      </c>
      <c r="J3965" t="s">
        <v>513</v>
      </c>
      <c r="K3965">
        <v>3</v>
      </c>
    </row>
    <row r="3966" spans="1:11" x14ac:dyDescent="0.25">
      <c r="A3966" t="s">
        <v>524</v>
      </c>
      <c r="B3966" t="s">
        <v>680</v>
      </c>
      <c r="C3966" t="s">
        <v>671</v>
      </c>
      <c r="D3966" t="s">
        <v>8</v>
      </c>
      <c r="E3966" t="s">
        <v>368</v>
      </c>
      <c r="F3966" t="s">
        <v>1045</v>
      </c>
      <c r="G3966">
        <f t="shared" si="122"/>
        <v>2</v>
      </c>
      <c r="H3966" t="str">
        <f t="shared" si="123"/>
        <v>2 - Rarely</v>
      </c>
      <c r="I3966" t="s">
        <v>311</v>
      </c>
      <c r="J3966" t="s">
        <v>513</v>
      </c>
      <c r="K3966">
        <v>16</v>
      </c>
    </row>
    <row r="3967" spans="1:11" x14ac:dyDescent="0.25">
      <c r="A3967" t="s">
        <v>524</v>
      </c>
      <c r="B3967" t="s">
        <v>680</v>
      </c>
      <c r="C3967" t="s">
        <v>671</v>
      </c>
      <c r="D3967" t="s">
        <v>8</v>
      </c>
      <c r="E3967" t="s">
        <v>368</v>
      </c>
      <c r="F3967" t="s">
        <v>1045</v>
      </c>
      <c r="G3967">
        <f t="shared" si="122"/>
        <v>3</v>
      </c>
      <c r="H3967" t="str">
        <f t="shared" si="123"/>
        <v>3 - Sometimes</v>
      </c>
      <c r="I3967" t="s">
        <v>11</v>
      </c>
      <c r="J3967" t="s">
        <v>513</v>
      </c>
      <c r="K3967">
        <v>24</v>
      </c>
    </row>
    <row r="3968" spans="1:11" x14ac:dyDescent="0.25">
      <c r="A3968" t="s">
        <v>524</v>
      </c>
      <c r="B3968" t="s">
        <v>680</v>
      </c>
      <c r="C3968" t="s">
        <v>671</v>
      </c>
      <c r="D3968" t="s">
        <v>8</v>
      </c>
      <c r="E3968" t="s">
        <v>368</v>
      </c>
      <c r="F3968" t="s">
        <v>1045</v>
      </c>
      <c r="G3968">
        <f t="shared" si="122"/>
        <v>4</v>
      </c>
      <c r="H3968" t="str">
        <f t="shared" si="123"/>
        <v>4 - Often</v>
      </c>
      <c r="I3968" t="s">
        <v>12</v>
      </c>
      <c r="J3968" t="s">
        <v>513</v>
      </c>
      <c r="K3968">
        <v>12</v>
      </c>
    </row>
    <row r="3969" spans="1:11" x14ac:dyDescent="0.25">
      <c r="A3969" t="s">
        <v>524</v>
      </c>
      <c r="B3969" t="s">
        <v>681</v>
      </c>
      <c r="C3969" t="s">
        <v>671</v>
      </c>
      <c r="D3969" t="s">
        <v>8</v>
      </c>
      <c r="E3969" t="s">
        <v>369</v>
      </c>
      <c r="F3969" t="s">
        <v>1045</v>
      </c>
      <c r="G3969">
        <f t="shared" si="122"/>
        <v>1</v>
      </c>
      <c r="H3969" t="str">
        <f t="shared" si="123"/>
        <v>1 - Never</v>
      </c>
      <c r="I3969" t="s">
        <v>10</v>
      </c>
      <c r="J3969" t="s">
        <v>513</v>
      </c>
      <c r="K3969">
        <v>5</v>
      </c>
    </row>
    <row r="3970" spans="1:11" x14ac:dyDescent="0.25">
      <c r="A3970" t="s">
        <v>524</v>
      </c>
      <c r="B3970" t="s">
        <v>681</v>
      </c>
      <c r="C3970" t="s">
        <v>671</v>
      </c>
      <c r="D3970" t="s">
        <v>8</v>
      </c>
      <c r="E3970" t="s">
        <v>369</v>
      </c>
      <c r="F3970" t="s">
        <v>1045</v>
      </c>
      <c r="G3970">
        <f t="shared" ref="G3970:G4033" si="124">IF(E3970=E3969,1+G3969,1)</f>
        <v>2</v>
      </c>
      <c r="H3970" t="str">
        <f t="shared" ref="H3970:H4033" si="125">CONCATENATE(G3970," - ",I3970)</f>
        <v>2 - Rarely</v>
      </c>
      <c r="I3970" t="s">
        <v>311</v>
      </c>
      <c r="J3970" t="s">
        <v>513</v>
      </c>
      <c r="K3970">
        <v>11</v>
      </c>
    </row>
    <row r="3971" spans="1:11" x14ac:dyDescent="0.25">
      <c r="A3971" t="s">
        <v>524</v>
      </c>
      <c r="B3971" t="s">
        <v>681</v>
      </c>
      <c r="C3971" t="s">
        <v>671</v>
      </c>
      <c r="D3971" t="s">
        <v>8</v>
      </c>
      <c r="E3971" t="s">
        <v>369</v>
      </c>
      <c r="F3971" t="s">
        <v>1045</v>
      </c>
      <c r="G3971">
        <f t="shared" si="124"/>
        <v>3</v>
      </c>
      <c r="H3971" t="str">
        <f t="shared" si="125"/>
        <v>3 - Sometimes</v>
      </c>
      <c r="I3971" t="s">
        <v>11</v>
      </c>
      <c r="J3971" t="s">
        <v>513</v>
      </c>
      <c r="K3971">
        <v>31</v>
      </c>
    </row>
    <row r="3972" spans="1:11" x14ac:dyDescent="0.25">
      <c r="A3972" t="s">
        <v>524</v>
      </c>
      <c r="B3972" t="s">
        <v>681</v>
      </c>
      <c r="C3972" t="s">
        <v>671</v>
      </c>
      <c r="D3972" t="s">
        <v>8</v>
      </c>
      <c r="E3972" t="s">
        <v>369</v>
      </c>
      <c r="F3972" t="s">
        <v>1045</v>
      </c>
      <c r="G3972">
        <f t="shared" si="124"/>
        <v>4</v>
      </c>
      <c r="H3972" t="str">
        <f t="shared" si="125"/>
        <v>4 - Often</v>
      </c>
      <c r="I3972" t="s">
        <v>12</v>
      </c>
      <c r="J3972" t="s">
        <v>513</v>
      </c>
      <c r="K3972">
        <v>6</v>
      </c>
    </row>
    <row r="3973" spans="1:11" x14ac:dyDescent="0.25">
      <c r="A3973" t="s">
        <v>524</v>
      </c>
      <c r="B3973" t="s">
        <v>826</v>
      </c>
      <c r="C3973" t="s">
        <v>1049</v>
      </c>
      <c r="D3973" t="s">
        <v>8</v>
      </c>
      <c r="E3973" t="s">
        <v>827</v>
      </c>
      <c r="F3973" t="s">
        <v>1045</v>
      </c>
      <c r="G3973">
        <f t="shared" si="124"/>
        <v>1</v>
      </c>
      <c r="H3973" t="str">
        <f t="shared" si="125"/>
        <v>1 - Not marked</v>
      </c>
      <c r="I3973" t="s">
        <v>251</v>
      </c>
      <c r="J3973" t="s">
        <v>513</v>
      </c>
      <c r="K3973">
        <v>15</v>
      </c>
    </row>
    <row r="3974" spans="1:11" x14ac:dyDescent="0.25">
      <c r="A3974" t="s">
        <v>524</v>
      </c>
      <c r="B3974" t="s">
        <v>826</v>
      </c>
      <c r="C3974" t="s">
        <v>1049</v>
      </c>
      <c r="D3974" t="s">
        <v>8</v>
      </c>
      <c r="E3974" t="s">
        <v>827</v>
      </c>
      <c r="F3974" t="s">
        <v>1045</v>
      </c>
      <c r="G3974">
        <f t="shared" si="124"/>
        <v>2</v>
      </c>
      <c r="H3974" t="str">
        <f t="shared" si="125"/>
        <v>2 - Marked</v>
      </c>
      <c r="I3974" t="s">
        <v>252</v>
      </c>
      <c r="J3974" t="s">
        <v>513</v>
      </c>
      <c r="K3974">
        <v>6</v>
      </c>
    </row>
    <row r="3975" spans="1:11" x14ac:dyDescent="0.25">
      <c r="A3975" t="s">
        <v>524</v>
      </c>
      <c r="B3975" t="s">
        <v>820</v>
      </c>
      <c r="C3975" t="s">
        <v>1049</v>
      </c>
      <c r="D3975" t="s">
        <v>8</v>
      </c>
      <c r="E3975" t="s">
        <v>821</v>
      </c>
      <c r="F3975" t="s">
        <v>1045</v>
      </c>
      <c r="G3975">
        <f t="shared" si="124"/>
        <v>1</v>
      </c>
      <c r="H3975" t="str">
        <f t="shared" si="125"/>
        <v>1 - Not marked</v>
      </c>
      <c r="I3975" t="s">
        <v>251</v>
      </c>
      <c r="J3975" t="s">
        <v>513</v>
      </c>
      <c r="K3975">
        <v>7</v>
      </c>
    </row>
    <row r="3976" spans="1:11" x14ac:dyDescent="0.25">
      <c r="A3976" t="s">
        <v>524</v>
      </c>
      <c r="B3976" t="s">
        <v>820</v>
      </c>
      <c r="C3976" t="s">
        <v>1049</v>
      </c>
      <c r="D3976" t="s">
        <v>8</v>
      </c>
      <c r="E3976" t="s">
        <v>821</v>
      </c>
      <c r="F3976" t="s">
        <v>1045</v>
      </c>
      <c r="G3976">
        <f t="shared" si="124"/>
        <v>2</v>
      </c>
      <c r="H3976" t="str">
        <f t="shared" si="125"/>
        <v>2 - Marked</v>
      </c>
      <c r="I3976" t="s">
        <v>252</v>
      </c>
      <c r="J3976" t="s">
        <v>513</v>
      </c>
      <c r="K3976">
        <v>14</v>
      </c>
    </row>
    <row r="3977" spans="1:11" x14ac:dyDescent="0.25">
      <c r="A3977" t="s">
        <v>524</v>
      </c>
      <c r="B3977" t="s">
        <v>824</v>
      </c>
      <c r="C3977" t="s">
        <v>1049</v>
      </c>
      <c r="D3977" t="s">
        <v>8</v>
      </c>
      <c r="E3977" t="s">
        <v>825</v>
      </c>
      <c r="F3977" t="s">
        <v>1045</v>
      </c>
      <c r="G3977">
        <f t="shared" si="124"/>
        <v>1</v>
      </c>
      <c r="H3977" t="str">
        <f t="shared" si="125"/>
        <v>1 - Not marked</v>
      </c>
      <c r="I3977" t="s">
        <v>251</v>
      </c>
      <c r="J3977" t="s">
        <v>513</v>
      </c>
      <c r="K3977">
        <v>14</v>
      </c>
    </row>
    <row r="3978" spans="1:11" x14ac:dyDescent="0.25">
      <c r="A3978" t="s">
        <v>524</v>
      </c>
      <c r="B3978" t="s">
        <v>824</v>
      </c>
      <c r="C3978" t="s">
        <v>1049</v>
      </c>
      <c r="D3978" t="s">
        <v>8</v>
      </c>
      <c r="E3978" t="s">
        <v>825</v>
      </c>
      <c r="F3978" t="s">
        <v>1045</v>
      </c>
      <c r="G3978">
        <f t="shared" si="124"/>
        <v>2</v>
      </c>
      <c r="H3978" t="str">
        <f t="shared" si="125"/>
        <v>2 - Marked</v>
      </c>
      <c r="I3978" t="s">
        <v>252</v>
      </c>
      <c r="J3978" t="s">
        <v>513</v>
      </c>
      <c r="K3978">
        <v>7</v>
      </c>
    </row>
    <row r="3979" spans="1:11" x14ac:dyDescent="0.25">
      <c r="A3979" t="s">
        <v>524</v>
      </c>
      <c r="B3979" t="s">
        <v>822</v>
      </c>
      <c r="C3979" t="s">
        <v>1049</v>
      </c>
      <c r="D3979" t="s">
        <v>8</v>
      </c>
      <c r="E3979" t="s">
        <v>823</v>
      </c>
      <c r="F3979" t="s">
        <v>1045</v>
      </c>
      <c r="G3979">
        <f t="shared" si="124"/>
        <v>1</v>
      </c>
      <c r="H3979" t="str">
        <f t="shared" si="125"/>
        <v>1 - Not marked</v>
      </c>
      <c r="I3979" t="s">
        <v>251</v>
      </c>
      <c r="J3979" t="s">
        <v>513</v>
      </c>
      <c r="K3979">
        <v>18</v>
      </c>
    </row>
    <row r="3980" spans="1:11" x14ac:dyDescent="0.25">
      <c r="A3980" t="s">
        <v>524</v>
      </c>
      <c r="B3980" t="s">
        <v>822</v>
      </c>
      <c r="C3980" t="s">
        <v>1049</v>
      </c>
      <c r="D3980" t="s">
        <v>8</v>
      </c>
      <c r="E3980" t="s">
        <v>823</v>
      </c>
      <c r="F3980" t="s">
        <v>1045</v>
      </c>
      <c r="G3980">
        <f t="shared" si="124"/>
        <v>2</v>
      </c>
      <c r="H3980" t="str">
        <f t="shared" si="125"/>
        <v>2 - Marked</v>
      </c>
      <c r="I3980" t="s">
        <v>252</v>
      </c>
      <c r="J3980" t="s">
        <v>513</v>
      </c>
      <c r="K3980">
        <v>3</v>
      </c>
    </row>
    <row r="3981" spans="1:11" x14ac:dyDescent="0.25">
      <c r="A3981" t="s">
        <v>524</v>
      </c>
      <c r="B3981" t="s">
        <v>828</v>
      </c>
      <c r="C3981" t="s">
        <v>1049</v>
      </c>
      <c r="D3981" t="s">
        <v>8</v>
      </c>
      <c r="E3981" t="s">
        <v>829</v>
      </c>
      <c r="F3981" t="s">
        <v>1045</v>
      </c>
      <c r="G3981">
        <f t="shared" si="124"/>
        <v>1</v>
      </c>
      <c r="H3981" t="str">
        <f t="shared" si="125"/>
        <v>1 - Not marked</v>
      </c>
      <c r="I3981" t="s">
        <v>251</v>
      </c>
      <c r="J3981" t="s">
        <v>513</v>
      </c>
      <c r="K3981">
        <v>21</v>
      </c>
    </row>
    <row r="3982" spans="1:11" x14ac:dyDescent="0.25">
      <c r="A3982" t="s">
        <v>524</v>
      </c>
      <c r="B3982" t="s">
        <v>828</v>
      </c>
      <c r="C3982" t="s">
        <v>1049</v>
      </c>
      <c r="D3982" t="s">
        <v>8</v>
      </c>
      <c r="E3982" t="s">
        <v>829</v>
      </c>
      <c r="F3982" t="s">
        <v>1045</v>
      </c>
      <c r="G3982">
        <f t="shared" si="124"/>
        <v>2</v>
      </c>
      <c r="H3982" t="str">
        <f t="shared" si="125"/>
        <v>2 - Marked</v>
      </c>
      <c r="I3982" t="s">
        <v>252</v>
      </c>
      <c r="J3982" t="s">
        <v>513</v>
      </c>
      <c r="K3982">
        <v>0</v>
      </c>
    </row>
    <row r="3983" spans="1:11" x14ac:dyDescent="0.25">
      <c r="A3983" t="s">
        <v>524</v>
      </c>
      <c r="B3983" t="s">
        <v>746</v>
      </c>
      <c r="C3983" t="s">
        <v>747</v>
      </c>
      <c r="D3983" t="s">
        <v>8</v>
      </c>
      <c r="E3983" t="s">
        <v>1077</v>
      </c>
      <c r="F3983" t="s">
        <v>1045</v>
      </c>
      <c r="G3983">
        <f t="shared" si="124"/>
        <v>1</v>
      </c>
      <c r="H3983" t="str">
        <f t="shared" si="125"/>
        <v>1 - No</v>
      </c>
      <c r="I3983" t="s">
        <v>7</v>
      </c>
      <c r="J3983" t="s">
        <v>513</v>
      </c>
      <c r="K3983">
        <v>2</v>
      </c>
    </row>
    <row r="3984" spans="1:11" x14ac:dyDescent="0.25">
      <c r="A3984" t="s">
        <v>524</v>
      </c>
      <c r="B3984" t="s">
        <v>746</v>
      </c>
      <c r="C3984" t="s">
        <v>747</v>
      </c>
      <c r="D3984" t="s">
        <v>8</v>
      </c>
      <c r="E3984" t="s">
        <v>1077</v>
      </c>
      <c r="F3984" t="s">
        <v>1045</v>
      </c>
      <c r="G3984">
        <f t="shared" si="124"/>
        <v>2</v>
      </c>
      <c r="H3984" t="str">
        <f t="shared" si="125"/>
        <v>2 - Yes</v>
      </c>
      <c r="I3984" t="s">
        <v>8</v>
      </c>
      <c r="J3984" t="s">
        <v>513</v>
      </c>
      <c r="K3984">
        <v>54</v>
      </c>
    </row>
    <row r="3985" spans="1:11" x14ac:dyDescent="0.25">
      <c r="A3985" t="s">
        <v>524</v>
      </c>
      <c r="B3985" t="s">
        <v>870</v>
      </c>
      <c r="C3985" t="s">
        <v>1053</v>
      </c>
      <c r="D3985" t="s">
        <v>7</v>
      </c>
      <c r="E3985" t="s">
        <v>243</v>
      </c>
      <c r="F3985" t="s">
        <v>1045</v>
      </c>
      <c r="G3985">
        <f t="shared" si="124"/>
        <v>1</v>
      </c>
      <c r="H3985" t="str">
        <f t="shared" si="125"/>
        <v>1 - I have students complete a syllabus quiz, where one of the questions asks about the attendance policy</v>
      </c>
      <c r="I3985" t="s">
        <v>877</v>
      </c>
      <c r="J3985" t="s">
        <v>513</v>
      </c>
      <c r="K3985">
        <v>0</v>
      </c>
    </row>
    <row r="3986" spans="1:11" x14ac:dyDescent="0.25">
      <c r="A3986" t="s">
        <v>524</v>
      </c>
      <c r="B3986" t="s">
        <v>870</v>
      </c>
      <c r="C3986" t="s">
        <v>1053</v>
      </c>
      <c r="D3986" t="s">
        <v>7</v>
      </c>
      <c r="E3986" t="s">
        <v>243</v>
      </c>
      <c r="F3986" t="s">
        <v>1045</v>
      </c>
      <c r="G3986">
        <f t="shared" si="124"/>
        <v>2</v>
      </c>
      <c r="H3986" t="str">
        <f t="shared" si="125"/>
        <v>2 - My attendance policy is also in the first orientation assignment</v>
      </c>
      <c r="I3986" t="s">
        <v>878</v>
      </c>
      <c r="J3986" t="s">
        <v>513</v>
      </c>
      <c r="K3986">
        <v>0</v>
      </c>
    </row>
    <row r="3987" spans="1:11" x14ac:dyDescent="0.25">
      <c r="A3987" t="s">
        <v>524</v>
      </c>
      <c r="B3987" t="s">
        <v>870</v>
      </c>
      <c r="C3987" t="s">
        <v>1053</v>
      </c>
      <c r="D3987" t="s">
        <v>7</v>
      </c>
      <c r="E3987" t="s">
        <v>243</v>
      </c>
      <c r="F3987" t="s">
        <v>1045</v>
      </c>
      <c r="G3987">
        <f t="shared" si="124"/>
        <v>3</v>
      </c>
      <c r="H3987" t="str">
        <f t="shared" si="125"/>
        <v>3 - Reading Quiz for Syllabus</v>
      </c>
      <c r="I3987" t="s">
        <v>879</v>
      </c>
      <c r="J3987" t="s">
        <v>513</v>
      </c>
      <c r="K3987">
        <v>0</v>
      </c>
    </row>
    <row r="3988" spans="1:11" x14ac:dyDescent="0.25">
      <c r="A3988" t="s">
        <v>524</v>
      </c>
      <c r="B3988" t="s">
        <v>870</v>
      </c>
      <c r="C3988" t="s">
        <v>1053</v>
      </c>
      <c r="D3988" t="s">
        <v>7</v>
      </c>
      <c r="E3988" t="s">
        <v>243</v>
      </c>
      <c r="F3988" t="s">
        <v>1045</v>
      </c>
      <c r="G3988">
        <f t="shared" si="124"/>
        <v>4</v>
      </c>
      <c r="H3988" t="str">
        <f t="shared" si="125"/>
        <v>4 -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v>
      </c>
      <c r="I3988" t="s">
        <v>880</v>
      </c>
      <c r="J3988" t="s">
        <v>513</v>
      </c>
      <c r="K3988">
        <v>0</v>
      </c>
    </row>
    <row r="3989" spans="1:11" x14ac:dyDescent="0.25">
      <c r="A3989" t="s">
        <v>524</v>
      </c>
      <c r="B3989" t="s">
        <v>870</v>
      </c>
      <c r="C3989" t="s">
        <v>1053</v>
      </c>
      <c r="D3989" t="s">
        <v>7</v>
      </c>
      <c r="E3989" t="s">
        <v>243</v>
      </c>
      <c r="F3989" t="s">
        <v>1045</v>
      </c>
      <c r="G3989">
        <f t="shared" si="124"/>
        <v>5</v>
      </c>
      <c r="H3989" t="str">
        <f t="shared" si="125"/>
        <v>5 - Students identify it in a "syllabus quiz."</v>
      </c>
      <c r="I3989" t="s">
        <v>881</v>
      </c>
      <c r="J3989" t="s">
        <v>513</v>
      </c>
      <c r="K3989">
        <v>0</v>
      </c>
    </row>
    <row r="3990" spans="1:11" x14ac:dyDescent="0.25">
      <c r="A3990" t="s">
        <v>524</v>
      </c>
      <c r="B3990" t="s">
        <v>870</v>
      </c>
      <c r="C3990" t="s">
        <v>1053</v>
      </c>
      <c r="D3990" t="s">
        <v>7</v>
      </c>
      <c r="E3990" t="s">
        <v>243</v>
      </c>
      <c r="F3990" t="s">
        <v>1045</v>
      </c>
      <c r="G3990">
        <f t="shared" si="124"/>
        <v>6</v>
      </c>
      <c r="H3990" t="str">
        <f t="shared" si="125"/>
        <v>6 - Students respond to an orientation quiz that includes attendance questions/clarification.</v>
      </c>
      <c r="I3990" t="s">
        <v>882</v>
      </c>
      <c r="J3990" t="s">
        <v>513</v>
      </c>
      <c r="K3990">
        <v>0</v>
      </c>
    </row>
    <row r="3991" spans="1:11" x14ac:dyDescent="0.25">
      <c r="A3991" t="s">
        <v>524</v>
      </c>
      <c r="B3991" t="s">
        <v>870</v>
      </c>
      <c r="C3991" t="s">
        <v>1053</v>
      </c>
      <c r="D3991" t="s">
        <v>7</v>
      </c>
      <c r="E3991" t="s">
        <v>243</v>
      </c>
      <c r="F3991" t="s">
        <v>1045</v>
      </c>
      <c r="G3991">
        <f t="shared" si="124"/>
        <v>7</v>
      </c>
      <c r="H3991" t="str">
        <f t="shared" si="125"/>
        <v>7 - syllabus quiz</v>
      </c>
      <c r="I3991" t="s">
        <v>883</v>
      </c>
      <c r="J3991" t="s">
        <v>513</v>
      </c>
      <c r="K3991">
        <v>1</v>
      </c>
    </row>
    <row r="3992" spans="1:11" x14ac:dyDescent="0.25">
      <c r="A3992" t="s">
        <v>524</v>
      </c>
      <c r="B3992" t="s">
        <v>870</v>
      </c>
      <c r="C3992" t="s">
        <v>1053</v>
      </c>
      <c r="D3992" t="s">
        <v>7</v>
      </c>
      <c r="E3992" t="s">
        <v>243</v>
      </c>
      <c r="F3992" t="s">
        <v>1045</v>
      </c>
      <c r="G3992">
        <f t="shared" si="124"/>
        <v>8</v>
      </c>
      <c r="H3992" t="str">
        <f t="shared" si="125"/>
        <v>8 - They take a test and have to repeat it back to me</v>
      </c>
      <c r="I3992" t="s">
        <v>884</v>
      </c>
      <c r="J3992" t="s">
        <v>513</v>
      </c>
      <c r="K3992">
        <v>0</v>
      </c>
    </row>
    <row r="3993" spans="1:11" x14ac:dyDescent="0.25">
      <c r="A3993" t="s">
        <v>524</v>
      </c>
      <c r="B3993" t="s">
        <v>870</v>
      </c>
      <c r="C3993" t="s">
        <v>1053</v>
      </c>
      <c r="D3993" t="s">
        <v>7</v>
      </c>
      <c r="E3993" t="s">
        <v>243</v>
      </c>
      <c r="F3993" t="s">
        <v>1045</v>
      </c>
      <c r="G3993">
        <f t="shared" si="124"/>
        <v>9</v>
      </c>
      <c r="H3993" t="str">
        <f t="shared" si="125"/>
        <v>9 - To the department.</v>
      </c>
      <c r="I3993" t="s">
        <v>885</v>
      </c>
      <c r="J3993" t="s">
        <v>513</v>
      </c>
      <c r="K3993">
        <v>0</v>
      </c>
    </row>
    <row r="3994" spans="1:11" x14ac:dyDescent="0.25">
      <c r="A3994" t="s">
        <v>524</v>
      </c>
      <c r="B3994" t="s">
        <v>870</v>
      </c>
      <c r="C3994" t="s">
        <v>1053</v>
      </c>
      <c r="D3994" t="s">
        <v>7</v>
      </c>
      <c r="E3994" t="s">
        <v>243</v>
      </c>
      <c r="F3994" t="s">
        <v>1045</v>
      </c>
      <c r="G3994">
        <f t="shared" si="124"/>
        <v>10</v>
      </c>
      <c r="H3994" t="str">
        <f t="shared" si="125"/>
        <v>10 - Blank</v>
      </c>
      <c r="I3994" t="s">
        <v>836</v>
      </c>
      <c r="J3994" t="s">
        <v>513</v>
      </c>
      <c r="K3994">
        <v>59</v>
      </c>
    </row>
    <row r="3995" spans="1:11" x14ac:dyDescent="0.25">
      <c r="A3995" t="s">
        <v>524</v>
      </c>
      <c r="B3995" t="s">
        <v>870</v>
      </c>
      <c r="C3995" t="s">
        <v>1053</v>
      </c>
      <c r="D3995" t="s">
        <v>7</v>
      </c>
      <c r="E3995" t="s">
        <v>243</v>
      </c>
      <c r="F3995" t="s">
        <v>1045</v>
      </c>
      <c r="G3995">
        <f t="shared" si="124"/>
        <v>11</v>
      </c>
      <c r="H3995" t="str">
        <f t="shared" si="125"/>
        <v>11 - automated messages via attendance recording</v>
      </c>
      <c r="I3995" t="s">
        <v>871</v>
      </c>
      <c r="J3995" t="s">
        <v>513</v>
      </c>
      <c r="K3995">
        <v>0</v>
      </c>
    </row>
    <row r="3996" spans="1:11" x14ac:dyDescent="0.25">
      <c r="A3996" t="s">
        <v>524</v>
      </c>
      <c r="B3996" t="s">
        <v>870</v>
      </c>
      <c r="C3996" t="s">
        <v>1053</v>
      </c>
      <c r="D3996" t="s">
        <v>7</v>
      </c>
      <c r="E3996" t="s">
        <v>243</v>
      </c>
      <c r="F3996" t="s">
        <v>1045</v>
      </c>
      <c r="G3996">
        <f t="shared" si="124"/>
        <v>12</v>
      </c>
      <c r="H3996" t="str">
        <f t="shared" si="125"/>
        <v>12 - Check attendance each Lecture</v>
      </c>
      <c r="I3996" t="s">
        <v>872</v>
      </c>
      <c r="J3996" t="s">
        <v>513</v>
      </c>
      <c r="K3996">
        <v>0</v>
      </c>
    </row>
    <row r="3997" spans="1:11" x14ac:dyDescent="0.25">
      <c r="A3997" t="s">
        <v>524</v>
      </c>
      <c r="B3997" t="s">
        <v>870</v>
      </c>
      <c r="C3997" t="s">
        <v>1053</v>
      </c>
      <c r="D3997" t="s">
        <v>7</v>
      </c>
      <c r="E3997" t="s">
        <v>243</v>
      </c>
      <c r="F3997" t="s">
        <v>1045</v>
      </c>
      <c r="G3997">
        <f t="shared" si="124"/>
        <v>13</v>
      </c>
      <c r="H3997" t="str">
        <f t="shared" si="125"/>
        <v>13 - Class Orientation Slide</v>
      </c>
      <c r="I3997" t="s">
        <v>873</v>
      </c>
      <c r="J3997" t="s">
        <v>513</v>
      </c>
      <c r="K3997">
        <v>0</v>
      </c>
    </row>
    <row r="3998" spans="1:11" x14ac:dyDescent="0.25">
      <c r="A3998" t="s">
        <v>524</v>
      </c>
      <c r="B3998" t="s">
        <v>870</v>
      </c>
      <c r="C3998" t="s">
        <v>1053</v>
      </c>
      <c r="D3998" t="s">
        <v>7</v>
      </c>
      <c r="E3998" t="s">
        <v>243</v>
      </c>
      <c r="F3998" t="s">
        <v>1045</v>
      </c>
      <c r="G3998">
        <f t="shared" si="124"/>
        <v>14</v>
      </c>
      <c r="H3998" t="str">
        <f t="shared" si="125"/>
        <v>14 - Class roll call</v>
      </c>
      <c r="I3998" t="s">
        <v>874</v>
      </c>
      <c r="J3998" t="s">
        <v>513</v>
      </c>
      <c r="K3998">
        <v>0</v>
      </c>
    </row>
    <row r="3999" spans="1:11" x14ac:dyDescent="0.25">
      <c r="A3999" t="s">
        <v>524</v>
      </c>
      <c r="B3999" t="s">
        <v>870</v>
      </c>
      <c r="C3999" t="s">
        <v>1053</v>
      </c>
      <c r="D3999" t="s">
        <v>7</v>
      </c>
      <c r="E3999" t="s">
        <v>243</v>
      </c>
      <c r="F3999" t="s">
        <v>1045</v>
      </c>
      <c r="G3999">
        <f t="shared" si="124"/>
        <v>15</v>
      </c>
      <c r="H3999" t="str">
        <f t="shared" si="125"/>
        <v>15 - Continue to remind students of policy (verbal &amp; written) throughout the semester.</v>
      </c>
      <c r="I3999" t="s">
        <v>875</v>
      </c>
      <c r="J3999" t="s">
        <v>513</v>
      </c>
      <c r="K3999">
        <v>1</v>
      </c>
    </row>
    <row r="4000" spans="1:11" x14ac:dyDescent="0.25">
      <c r="A4000" t="s">
        <v>524</v>
      </c>
      <c r="B4000" t="s">
        <v>870</v>
      </c>
      <c r="C4000" t="s">
        <v>1053</v>
      </c>
      <c r="D4000" t="s">
        <v>7</v>
      </c>
      <c r="E4000" t="s">
        <v>243</v>
      </c>
      <c r="F4000" t="s">
        <v>1045</v>
      </c>
      <c r="G4000">
        <f t="shared" si="124"/>
        <v>16</v>
      </c>
      <c r="H4000" t="str">
        <f t="shared" si="125"/>
        <v>16 - daily attendance quiz</v>
      </c>
      <c r="I4000" t="s">
        <v>876</v>
      </c>
      <c r="J4000" t="s">
        <v>513</v>
      </c>
      <c r="K4000">
        <v>0</v>
      </c>
    </row>
    <row r="4001" spans="1:11" x14ac:dyDescent="0.25">
      <c r="A4001" t="s">
        <v>524</v>
      </c>
      <c r="B4001" t="s">
        <v>867</v>
      </c>
      <c r="C4001" t="s">
        <v>1050</v>
      </c>
      <c r="D4001" t="s">
        <v>8</v>
      </c>
      <c r="E4001" t="s">
        <v>868</v>
      </c>
      <c r="F4001" t="s">
        <v>1045</v>
      </c>
      <c r="G4001">
        <f t="shared" si="124"/>
        <v>1</v>
      </c>
      <c r="H4001" t="str">
        <f t="shared" si="125"/>
        <v>1 - Not marked</v>
      </c>
      <c r="I4001" t="s">
        <v>251</v>
      </c>
      <c r="J4001" t="s">
        <v>513</v>
      </c>
      <c r="K4001">
        <v>35</v>
      </c>
    </row>
    <row r="4002" spans="1:11" x14ac:dyDescent="0.25">
      <c r="A4002" t="s">
        <v>524</v>
      </c>
      <c r="B4002" t="s">
        <v>867</v>
      </c>
      <c r="C4002" t="s">
        <v>1050</v>
      </c>
      <c r="D4002" t="s">
        <v>8</v>
      </c>
      <c r="E4002" t="s">
        <v>868</v>
      </c>
      <c r="F4002" t="s">
        <v>1045</v>
      </c>
      <c r="G4002">
        <f t="shared" si="124"/>
        <v>2</v>
      </c>
      <c r="H4002" t="str">
        <f t="shared" si="125"/>
        <v>2 - Marked</v>
      </c>
      <c r="I4002" t="s">
        <v>252</v>
      </c>
      <c r="J4002" t="s">
        <v>513</v>
      </c>
      <c r="K4002">
        <v>5</v>
      </c>
    </row>
    <row r="4003" spans="1:11" x14ac:dyDescent="0.25">
      <c r="A4003" t="s">
        <v>524</v>
      </c>
      <c r="B4003" t="s">
        <v>859</v>
      </c>
      <c r="C4003" t="s">
        <v>1050</v>
      </c>
      <c r="D4003" t="s">
        <v>8</v>
      </c>
      <c r="E4003" t="s">
        <v>860</v>
      </c>
      <c r="F4003" t="s">
        <v>1045</v>
      </c>
      <c r="G4003">
        <f t="shared" si="124"/>
        <v>1</v>
      </c>
      <c r="H4003" t="str">
        <f t="shared" si="125"/>
        <v>1 - Not marked</v>
      </c>
      <c r="I4003" t="s">
        <v>251</v>
      </c>
      <c r="J4003" t="s">
        <v>513</v>
      </c>
      <c r="K4003">
        <v>0</v>
      </c>
    </row>
    <row r="4004" spans="1:11" x14ac:dyDescent="0.25">
      <c r="A4004" t="s">
        <v>524</v>
      </c>
      <c r="B4004" t="s">
        <v>859</v>
      </c>
      <c r="C4004" t="s">
        <v>1050</v>
      </c>
      <c r="D4004" t="s">
        <v>8</v>
      </c>
      <c r="E4004" t="s">
        <v>860</v>
      </c>
      <c r="F4004" t="s">
        <v>1045</v>
      </c>
      <c r="G4004">
        <f t="shared" si="124"/>
        <v>2</v>
      </c>
      <c r="H4004" t="str">
        <f t="shared" si="125"/>
        <v>2 - Marked</v>
      </c>
      <c r="I4004" t="s">
        <v>252</v>
      </c>
      <c r="J4004" t="s">
        <v>513</v>
      </c>
      <c r="K4004">
        <v>40</v>
      </c>
    </row>
    <row r="4005" spans="1:11" x14ac:dyDescent="0.25">
      <c r="A4005" t="s">
        <v>524</v>
      </c>
      <c r="B4005" t="s">
        <v>857</v>
      </c>
      <c r="C4005" t="s">
        <v>1050</v>
      </c>
      <c r="D4005" t="s">
        <v>8</v>
      </c>
      <c r="E4005" t="s">
        <v>858</v>
      </c>
      <c r="F4005" t="s">
        <v>1045</v>
      </c>
      <c r="G4005">
        <f t="shared" si="124"/>
        <v>1</v>
      </c>
      <c r="H4005" t="str">
        <f t="shared" si="125"/>
        <v>1 - Not marked</v>
      </c>
      <c r="I4005" t="s">
        <v>251</v>
      </c>
      <c r="J4005" t="s">
        <v>513</v>
      </c>
      <c r="K4005">
        <v>6</v>
      </c>
    </row>
    <row r="4006" spans="1:11" x14ac:dyDescent="0.25">
      <c r="A4006" t="s">
        <v>524</v>
      </c>
      <c r="B4006" t="s">
        <v>857</v>
      </c>
      <c r="C4006" t="s">
        <v>1050</v>
      </c>
      <c r="D4006" t="s">
        <v>8</v>
      </c>
      <c r="E4006" t="s">
        <v>858</v>
      </c>
      <c r="F4006" t="s">
        <v>1045</v>
      </c>
      <c r="G4006">
        <f t="shared" si="124"/>
        <v>2</v>
      </c>
      <c r="H4006" t="str">
        <f t="shared" si="125"/>
        <v>2 - Marked</v>
      </c>
      <c r="I4006" t="s">
        <v>252</v>
      </c>
      <c r="J4006" t="s">
        <v>513</v>
      </c>
      <c r="K4006">
        <v>34</v>
      </c>
    </row>
    <row r="4007" spans="1:11" x14ac:dyDescent="0.25">
      <c r="A4007" t="s">
        <v>524</v>
      </c>
      <c r="B4007" t="s">
        <v>861</v>
      </c>
      <c r="C4007" t="s">
        <v>1050</v>
      </c>
      <c r="D4007" t="s">
        <v>8</v>
      </c>
      <c r="E4007" t="s">
        <v>862</v>
      </c>
      <c r="F4007" t="s">
        <v>1045</v>
      </c>
      <c r="G4007">
        <f t="shared" si="124"/>
        <v>1</v>
      </c>
      <c r="H4007" t="str">
        <f t="shared" si="125"/>
        <v>1 - Not marked</v>
      </c>
      <c r="I4007" t="s">
        <v>251</v>
      </c>
      <c r="J4007" t="s">
        <v>513</v>
      </c>
      <c r="K4007">
        <v>12</v>
      </c>
    </row>
    <row r="4008" spans="1:11" x14ac:dyDescent="0.25">
      <c r="A4008" t="s">
        <v>524</v>
      </c>
      <c r="B4008" t="s">
        <v>861</v>
      </c>
      <c r="C4008" t="s">
        <v>1050</v>
      </c>
      <c r="D4008" t="s">
        <v>8</v>
      </c>
      <c r="E4008" t="s">
        <v>862</v>
      </c>
      <c r="F4008" t="s">
        <v>1045</v>
      </c>
      <c r="G4008">
        <f t="shared" si="124"/>
        <v>2</v>
      </c>
      <c r="H4008" t="str">
        <f t="shared" si="125"/>
        <v>2 - Marked</v>
      </c>
      <c r="I4008" t="s">
        <v>252</v>
      </c>
      <c r="J4008" t="s">
        <v>513</v>
      </c>
      <c r="K4008">
        <v>28</v>
      </c>
    </row>
    <row r="4009" spans="1:11" x14ac:dyDescent="0.25">
      <c r="A4009" t="s">
        <v>524</v>
      </c>
      <c r="B4009" t="s">
        <v>865</v>
      </c>
      <c r="C4009" t="s">
        <v>1050</v>
      </c>
      <c r="D4009" t="s">
        <v>8</v>
      </c>
      <c r="E4009" t="s">
        <v>866</v>
      </c>
      <c r="F4009" t="s">
        <v>1045</v>
      </c>
      <c r="G4009">
        <f t="shared" si="124"/>
        <v>1</v>
      </c>
      <c r="H4009" t="str">
        <f t="shared" si="125"/>
        <v>1 - Not marked</v>
      </c>
      <c r="I4009" t="s">
        <v>251</v>
      </c>
      <c r="J4009" t="s">
        <v>513</v>
      </c>
      <c r="K4009">
        <v>40</v>
      </c>
    </row>
    <row r="4010" spans="1:11" x14ac:dyDescent="0.25">
      <c r="A4010" t="s">
        <v>524</v>
      </c>
      <c r="B4010" t="s">
        <v>865</v>
      </c>
      <c r="C4010" t="s">
        <v>1050</v>
      </c>
      <c r="D4010" t="s">
        <v>8</v>
      </c>
      <c r="E4010" t="s">
        <v>866</v>
      </c>
      <c r="F4010" t="s">
        <v>1045</v>
      </c>
      <c r="G4010">
        <f t="shared" si="124"/>
        <v>2</v>
      </c>
      <c r="H4010" t="str">
        <f t="shared" si="125"/>
        <v>2 - Marked</v>
      </c>
      <c r="I4010" t="s">
        <v>252</v>
      </c>
      <c r="J4010" t="s">
        <v>513</v>
      </c>
      <c r="K4010">
        <v>0</v>
      </c>
    </row>
    <row r="4011" spans="1:11" x14ac:dyDescent="0.25">
      <c r="A4011" t="s">
        <v>524</v>
      </c>
      <c r="B4011" t="s">
        <v>863</v>
      </c>
      <c r="C4011" t="s">
        <v>1050</v>
      </c>
      <c r="D4011" t="s">
        <v>8</v>
      </c>
      <c r="E4011" t="s">
        <v>864</v>
      </c>
      <c r="F4011" t="s">
        <v>1045</v>
      </c>
      <c r="G4011">
        <f t="shared" si="124"/>
        <v>1</v>
      </c>
      <c r="H4011" t="str">
        <f t="shared" si="125"/>
        <v>1 - Not marked</v>
      </c>
      <c r="I4011" t="s">
        <v>251</v>
      </c>
      <c r="J4011" t="s">
        <v>513</v>
      </c>
      <c r="K4011">
        <v>28</v>
      </c>
    </row>
    <row r="4012" spans="1:11" x14ac:dyDescent="0.25">
      <c r="A4012" t="s">
        <v>524</v>
      </c>
      <c r="B4012" t="s">
        <v>863</v>
      </c>
      <c r="C4012" t="s">
        <v>1050</v>
      </c>
      <c r="D4012" t="s">
        <v>8</v>
      </c>
      <c r="E4012" t="s">
        <v>864</v>
      </c>
      <c r="F4012" t="s">
        <v>1045</v>
      </c>
      <c r="G4012">
        <f t="shared" si="124"/>
        <v>2</v>
      </c>
      <c r="H4012" t="str">
        <f t="shared" si="125"/>
        <v>2 - Marked</v>
      </c>
      <c r="I4012" t="s">
        <v>252</v>
      </c>
      <c r="J4012" t="s">
        <v>513</v>
      </c>
      <c r="K4012">
        <v>12</v>
      </c>
    </row>
    <row r="4013" spans="1:11" x14ac:dyDescent="0.25">
      <c r="A4013" t="s">
        <v>524</v>
      </c>
      <c r="B4013" t="s">
        <v>869</v>
      </c>
      <c r="C4013" t="s">
        <v>1050</v>
      </c>
      <c r="D4013" t="s">
        <v>7</v>
      </c>
      <c r="E4013" t="s">
        <v>243</v>
      </c>
      <c r="F4013" t="s">
        <v>1045</v>
      </c>
      <c r="G4013">
        <f t="shared" si="124"/>
        <v>1</v>
      </c>
      <c r="H4013" t="str">
        <f t="shared" si="125"/>
        <v>1 - Not marked</v>
      </c>
      <c r="I4013" t="s">
        <v>251</v>
      </c>
      <c r="J4013" t="s">
        <v>513</v>
      </c>
      <c r="K4013">
        <v>38</v>
      </c>
    </row>
    <row r="4014" spans="1:11" x14ac:dyDescent="0.25">
      <c r="A4014" t="s">
        <v>524</v>
      </c>
      <c r="B4014" t="s">
        <v>869</v>
      </c>
      <c r="C4014" t="s">
        <v>1050</v>
      </c>
      <c r="D4014" t="s">
        <v>7</v>
      </c>
      <c r="E4014" t="s">
        <v>243</v>
      </c>
      <c r="F4014" t="s">
        <v>1045</v>
      </c>
      <c r="G4014">
        <f t="shared" si="124"/>
        <v>2</v>
      </c>
      <c r="H4014" t="str">
        <f t="shared" si="125"/>
        <v>2 - Marked</v>
      </c>
      <c r="I4014" t="s">
        <v>252</v>
      </c>
      <c r="J4014" t="s">
        <v>513</v>
      </c>
      <c r="K4014">
        <v>2</v>
      </c>
    </row>
    <row r="4015" spans="1:11" x14ac:dyDescent="0.25">
      <c r="A4015" t="s">
        <v>524</v>
      </c>
      <c r="B4015" t="s">
        <v>959</v>
      </c>
      <c r="C4015" t="s">
        <v>960</v>
      </c>
      <c r="D4015" t="s">
        <v>8</v>
      </c>
      <c r="E4015" t="s">
        <v>1077</v>
      </c>
      <c r="F4015" t="s">
        <v>1045</v>
      </c>
      <c r="G4015">
        <f t="shared" si="124"/>
        <v>1</v>
      </c>
      <c r="H4015" t="str">
        <f t="shared" si="125"/>
        <v>1 - Yes, for all students</v>
      </c>
      <c r="I4015" t="s">
        <v>961</v>
      </c>
      <c r="J4015" t="s">
        <v>513</v>
      </c>
      <c r="K4015">
        <v>1</v>
      </c>
    </row>
    <row r="4016" spans="1:11" x14ac:dyDescent="0.25">
      <c r="A4016" t="s">
        <v>524</v>
      </c>
      <c r="B4016" t="s">
        <v>959</v>
      </c>
      <c r="C4016" t="s">
        <v>960</v>
      </c>
      <c r="D4016" t="s">
        <v>8</v>
      </c>
      <c r="E4016" t="s">
        <v>1077</v>
      </c>
      <c r="F4016" t="s">
        <v>1045</v>
      </c>
      <c r="G4016">
        <f t="shared" si="124"/>
        <v>2</v>
      </c>
      <c r="H4016" t="str">
        <f t="shared" si="125"/>
        <v>2 - Yes, for some students, depending on academic performance</v>
      </c>
      <c r="I4016" t="s">
        <v>962</v>
      </c>
      <c r="J4016" t="s">
        <v>513</v>
      </c>
      <c r="K4016">
        <v>2</v>
      </c>
    </row>
    <row r="4017" spans="1:11" x14ac:dyDescent="0.25">
      <c r="A4017" t="s">
        <v>524</v>
      </c>
      <c r="B4017" t="s">
        <v>959</v>
      </c>
      <c r="C4017" t="s">
        <v>960</v>
      </c>
      <c r="D4017" t="s">
        <v>8</v>
      </c>
      <c r="E4017" t="s">
        <v>1077</v>
      </c>
      <c r="F4017" t="s">
        <v>1045</v>
      </c>
      <c r="G4017">
        <f t="shared" si="124"/>
        <v>3</v>
      </c>
      <c r="H4017" t="str">
        <f t="shared" si="125"/>
        <v>3 - No, participation is optional</v>
      </c>
      <c r="I4017" t="s">
        <v>963</v>
      </c>
      <c r="J4017" t="s">
        <v>513</v>
      </c>
      <c r="K4017">
        <v>18</v>
      </c>
    </row>
    <row r="4018" spans="1:11" x14ac:dyDescent="0.25">
      <c r="A4018" t="s">
        <v>524</v>
      </c>
      <c r="B4018" t="s">
        <v>959</v>
      </c>
      <c r="C4018" t="s">
        <v>960</v>
      </c>
      <c r="D4018" t="s">
        <v>8</v>
      </c>
      <c r="E4018" t="s">
        <v>1077</v>
      </c>
      <c r="F4018" t="s">
        <v>1045</v>
      </c>
      <c r="G4018">
        <f t="shared" si="124"/>
        <v>4</v>
      </c>
      <c r="H4018" t="str">
        <f t="shared" si="125"/>
        <v>4 - No, supplemental instruction is not offered in my selected course section</v>
      </c>
      <c r="I4018" t="s">
        <v>964</v>
      </c>
      <c r="J4018" t="s">
        <v>513</v>
      </c>
      <c r="K4018">
        <v>32</v>
      </c>
    </row>
    <row r="4019" spans="1:11" x14ac:dyDescent="0.25">
      <c r="A4019" t="s">
        <v>524</v>
      </c>
      <c r="B4019" t="s">
        <v>957</v>
      </c>
      <c r="C4019" t="s">
        <v>958</v>
      </c>
      <c r="D4019" t="s">
        <v>8</v>
      </c>
      <c r="E4019" t="s">
        <v>1077</v>
      </c>
      <c r="F4019" t="s">
        <v>1045</v>
      </c>
      <c r="G4019">
        <f t="shared" si="124"/>
        <v>5</v>
      </c>
      <c r="H4019" t="str">
        <f t="shared" si="125"/>
        <v>5 - No</v>
      </c>
      <c r="I4019" t="s">
        <v>7</v>
      </c>
      <c r="J4019" t="s">
        <v>513</v>
      </c>
      <c r="K4019">
        <v>53</v>
      </c>
    </row>
    <row r="4020" spans="1:11" x14ac:dyDescent="0.25">
      <c r="A4020" t="s">
        <v>524</v>
      </c>
      <c r="B4020" t="s">
        <v>957</v>
      </c>
      <c r="C4020" t="s">
        <v>958</v>
      </c>
      <c r="D4020" t="s">
        <v>8</v>
      </c>
      <c r="E4020" t="s">
        <v>1077</v>
      </c>
      <c r="F4020" t="s">
        <v>1045</v>
      </c>
      <c r="G4020">
        <f t="shared" si="124"/>
        <v>6</v>
      </c>
      <c r="H4020" t="str">
        <f t="shared" si="125"/>
        <v>6 - Yes</v>
      </c>
      <c r="I4020" t="s">
        <v>8</v>
      </c>
      <c r="J4020" t="s">
        <v>513</v>
      </c>
      <c r="K4020">
        <v>1</v>
      </c>
    </row>
    <row r="4021" spans="1:11" x14ac:dyDescent="0.25">
      <c r="A4021" t="s">
        <v>524</v>
      </c>
      <c r="B4021" t="s">
        <v>630</v>
      </c>
      <c r="C4021" t="s">
        <v>631</v>
      </c>
      <c r="D4021" t="s">
        <v>8</v>
      </c>
      <c r="E4021" t="s">
        <v>466</v>
      </c>
      <c r="F4021" t="s">
        <v>1045</v>
      </c>
      <c r="G4021">
        <f t="shared" si="124"/>
        <v>1</v>
      </c>
      <c r="H4021" t="str">
        <f t="shared" si="125"/>
        <v>1 - None</v>
      </c>
      <c r="I4021" t="s">
        <v>43</v>
      </c>
      <c r="J4021" t="s">
        <v>513</v>
      </c>
      <c r="K4021">
        <v>3</v>
      </c>
    </row>
    <row r="4022" spans="1:11" x14ac:dyDescent="0.25">
      <c r="A4022" t="s">
        <v>524</v>
      </c>
      <c r="B4022" t="s">
        <v>630</v>
      </c>
      <c r="C4022" t="s">
        <v>631</v>
      </c>
      <c r="D4022" t="s">
        <v>8</v>
      </c>
      <c r="E4022" t="s">
        <v>466</v>
      </c>
      <c r="F4022" t="s">
        <v>1045</v>
      </c>
      <c r="G4022">
        <f t="shared" si="124"/>
        <v>2</v>
      </c>
      <c r="H4022" t="str">
        <f t="shared" si="125"/>
        <v>2 - 1</v>
      </c>
      <c r="I4022" t="s">
        <v>632</v>
      </c>
      <c r="J4022" t="s">
        <v>513</v>
      </c>
      <c r="K4022">
        <v>28</v>
      </c>
    </row>
    <row r="4023" spans="1:11" x14ac:dyDescent="0.25">
      <c r="A4023" t="s">
        <v>524</v>
      </c>
      <c r="B4023" t="s">
        <v>630</v>
      </c>
      <c r="C4023" t="s">
        <v>631</v>
      </c>
      <c r="D4023" t="s">
        <v>8</v>
      </c>
      <c r="E4023" t="s">
        <v>466</v>
      </c>
      <c r="F4023" t="s">
        <v>1045</v>
      </c>
      <c r="G4023">
        <f t="shared" si="124"/>
        <v>3</v>
      </c>
      <c r="H4023" t="str">
        <f t="shared" si="125"/>
        <v>3 - 2–3</v>
      </c>
      <c r="I4023" t="s">
        <v>633</v>
      </c>
      <c r="J4023" t="s">
        <v>513</v>
      </c>
      <c r="K4023">
        <v>12</v>
      </c>
    </row>
    <row r="4024" spans="1:11" x14ac:dyDescent="0.25">
      <c r="A4024" t="s">
        <v>524</v>
      </c>
      <c r="B4024" t="s">
        <v>630</v>
      </c>
      <c r="C4024" t="s">
        <v>631</v>
      </c>
      <c r="D4024" t="s">
        <v>8</v>
      </c>
      <c r="E4024" t="s">
        <v>466</v>
      </c>
      <c r="F4024" t="s">
        <v>1045</v>
      </c>
      <c r="G4024">
        <f t="shared" si="124"/>
        <v>4</v>
      </c>
      <c r="H4024" t="str">
        <f t="shared" si="125"/>
        <v>4 - 4–6</v>
      </c>
      <c r="I4024" t="s">
        <v>634</v>
      </c>
      <c r="J4024" t="s">
        <v>513</v>
      </c>
      <c r="K4024">
        <v>6</v>
      </c>
    </row>
    <row r="4025" spans="1:11" x14ac:dyDescent="0.25">
      <c r="A4025" t="s">
        <v>524</v>
      </c>
      <c r="B4025" t="s">
        <v>630</v>
      </c>
      <c r="C4025" t="s">
        <v>631</v>
      </c>
      <c r="D4025" t="s">
        <v>8</v>
      </c>
      <c r="E4025" t="s">
        <v>466</v>
      </c>
      <c r="F4025" t="s">
        <v>1045</v>
      </c>
      <c r="G4025">
        <f t="shared" si="124"/>
        <v>5</v>
      </c>
      <c r="H4025" t="str">
        <f t="shared" si="125"/>
        <v>5 - More than 6</v>
      </c>
      <c r="I4025" t="s">
        <v>635</v>
      </c>
      <c r="J4025" t="s">
        <v>513</v>
      </c>
      <c r="K4025">
        <v>11</v>
      </c>
    </row>
    <row r="4026" spans="1:11" x14ac:dyDescent="0.25">
      <c r="A4026" t="s">
        <v>524</v>
      </c>
      <c r="B4026" t="s">
        <v>636</v>
      </c>
      <c r="C4026" t="s">
        <v>631</v>
      </c>
      <c r="D4026" t="s">
        <v>8</v>
      </c>
      <c r="E4026" t="s">
        <v>467</v>
      </c>
      <c r="F4026" t="s">
        <v>1045</v>
      </c>
      <c r="G4026">
        <f t="shared" si="124"/>
        <v>1</v>
      </c>
      <c r="H4026" t="str">
        <f t="shared" si="125"/>
        <v>1 - None</v>
      </c>
      <c r="I4026" t="s">
        <v>43</v>
      </c>
      <c r="J4026" t="s">
        <v>513</v>
      </c>
      <c r="K4026">
        <v>9</v>
      </c>
    </row>
    <row r="4027" spans="1:11" x14ac:dyDescent="0.25">
      <c r="A4027" t="s">
        <v>524</v>
      </c>
      <c r="B4027" t="s">
        <v>636</v>
      </c>
      <c r="C4027" t="s">
        <v>631</v>
      </c>
      <c r="D4027" t="s">
        <v>8</v>
      </c>
      <c r="E4027" t="s">
        <v>467</v>
      </c>
      <c r="F4027" t="s">
        <v>1045</v>
      </c>
      <c r="G4027">
        <f t="shared" si="124"/>
        <v>2</v>
      </c>
      <c r="H4027" t="str">
        <f t="shared" si="125"/>
        <v>2 - 1</v>
      </c>
      <c r="I4027" t="s">
        <v>632</v>
      </c>
      <c r="J4027" t="s">
        <v>513</v>
      </c>
      <c r="K4027">
        <v>7</v>
      </c>
    </row>
    <row r="4028" spans="1:11" x14ac:dyDescent="0.25">
      <c r="A4028" t="s">
        <v>524</v>
      </c>
      <c r="B4028" t="s">
        <v>636</v>
      </c>
      <c r="C4028" t="s">
        <v>631</v>
      </c>
      <c r="D4028" t="s">
        <v>8</v>
      </c>
      <c r="E4028" t="s">
        <v>467</v>
      </c>
      <c r="F4028" t="s">
        <v>1045</v>
      </c>
      <c r="G4028">
        <f t="shared" si="124"/>
        <v>3</v>
      </c>
      <c r="H4028" t="str">
        <f t="shared" si="125"/>
        <v>3 - 2–3</v>
      </c>
      <c r="I4028" t="s">
        <v>633</v>
      </c>
      <c r="J4028" t="s">
        <v>513</v>
      </c>
      <c r="K4028">
        <v>19</v>
      </c>
    </row>
    <row r="4029" spans="1:11" x14ac:dyDescent="0.25">
      <c r="A4029" t="s">
        <v>524</v>
      </c>
      <c r="B4029" t="s">
        <v>636</v>
      </c>
      <c r="C4029" t="s">
        <v>631</v>
      </c>
      <c r="D4029" t="s">
        <v>8</v>
      </c>
      <c r="E4029" t="s">
        <v>467</v>
      </c>
      <c r="F4029" t="s">
        <v>1045</v>
      </c>
      <c r="G4029">
        <f t="shared" si="124"/>
        <v>4</v>
      </c>
      <c r="H4029" t="str">
        <f t="shared" si="125"/>
        <v>4 - 4–6</v>
      </c>
      <c r="I4029" t="s">
        <v>634</v>
      </c>
      <c r="J4029" t="s">
        <v>513</v>
      </c>
      <c r="K4029">
        <v>13</v>
      </c>
    </row>
    <row r="4030" spans="1:11" x14ac:dyDescent="0.25">
      <c r="A4030" t="s">
        <v>524</v>
      </c>
      <c r="B4030" t="s">
        <v>636</v>
      </c>
      <c r="C4030" t="s">
        <v>631</v>
      </c>
      <c r="D4030" t="s">
        <v>8</v>
      </c>
      <c r="E4030" t="s">
        <v>467</v>
      </c>
      <c r="F4030" t="s">
        <v>1045</v>
      </c>
      <c r="G4030">
        <f t="shared" si="124"/>
        <v>5</v>
      </c>
      <c r="H4030" t="str">
        <f t="shared" si="125"/>
        <v>5 - More than 6</v>
      </c>
      <c r="I4030" t="s">
        <v>635</v>
      </c>
      <c r="J4030" t="s">
        <v>513</v>
      </c>
      <c r="K4030">
        <v>12</v>
      </c>
    </row>
    <row r="4031" spans="1:11" x14ac:dyDescent="0.25">
      <c r="A4031" t="s">
        <v>524</v>
      </c>
      <c r="B4031" t="s">
        <v>786</v>
      </c>
      <c r="C4031" t="s">
        <v>760</v>
      </c>
      <c r="D4031" t="s">
        <v>8</v>
      </c>
      <c r="E4031" t="s">
        <v>787</v>
      </c>
      <c r="F4031" t="s">
        <v>1045</v>
      </c>
      <c r="G4031">
        <f t="shared" si="124"/>
        <v>1</v>
      </c>
      <c r="H4031" t="str">
        <f t="shared" si="125"/>
        <v>1 - 0</v>
      </c>
      <c r="I4031" t="s">
        <v>762</v>
      </c>
      <c r="J4031" t="s">
        <v>513</v>
      </c>
      <c r="K4031">
        <v>28</v>
      </c>
    </row>
    <row r="4032" spans="1:11" x14ac:dyDescent="0.25">
      <c r="A4032" t="s">
        <v>524</v>
      </c>
      <c r="B4032" t="s">
        <v>786</v>
      </c>
      <c r="C4032" t="s">
        <v>760</v>
      </c>
      <c r="D4032" t="s">
        <v>8</v>
      </c>
      <c r="E4032" t="s">
        <v>787</v>
      </c>
      <c r="F4032" t="s">
        <v>1045</v>
      </c>
      <c r="G4032">
        <f t="shared" si="124"/>
        <v>2</v>
      </c>
      <c r="H4032" t="str">
        <f t="shared" si="125"/>
        <v>2 - 1 to 9%</v>
      </c>
      <c r="I4032" t="s">
        <v>763</v>
      </c>
      <c r="J4032" t="s">
        <v>513</v>
      </c>
      <c r="K4032">
        <v>2</v>
      </c>
    </row>
    <row r="4033" spans="1:11" x14ac:dyDescent="0.25">
      <c r="A4033" t="s">
        <v>524</v>
      </c>
      <c r="B4033" t="s">
        <v>786</v>
      </c>
      <c r="C4033" t="s">
        <v>760</v>
      </c>
      <c r="D4033" t="s">
        <v>8</v>
      </c>
      <c r="E4033" t="s">
        <v>787</v>
      </c>
      <c r="F4033" t="s">
        <v>1045</v>
      </c>
      <c r="G4033">
        <f t="shared" si="124"/>
        <v>3</v>
      </c>
      <c r="H4033" t="str">
        <f t="shared" si="125"/>
        <v>3 - 10 to 19%</v>
      </c>
      <c r="I4033" t="s">
        <v>764</v>
      </c>
      <c r="J4033" t="s">
        <v>513</v>
      </c>
      <c r="K4033">
        <v>2</v>
      </c>
    </row>
    <row r="4034" spans="1:11" x14ac:dyDescent="0.25">
      <c r="A4034" t="s">
        <v>524</v>
      </c>
      <c r="B4034" t="s">
        <v>786</v>
      </c>
      <c r="C4034" t="s">
        <v>760</v>
      </c>
      <c r="D4034" t="s">
        <v>8</v>
      </c>
      <c r="E4034" t="s">
        <v>787</v>
      </c>
      <c r="F4034" t="s">
        <v>1045</v>
      </c>
      <c r="G4034">
        <f t="shared" ref="G4034:G4097" si="126">IF(E4034=E4033,1+G4033,1)</f>
        <v>4</v>
      </c>
      <c r="H4034" t="str">
        <f t="shared" ref="H4034:H4097" si="127">CONCATENATE(G4034," - ",I4034)</f>
        <v>4 - 20 to 29%</v>
      </c>
      <c r="I4034" t="s">
        <v>765</v>
      </c>
      <c r="J4034" t="s">
        <v>513</v>
      </c>
      <c r="K4034">
        <v>4</v>
      </c>
    </row>
    <row r="4035" spans="1:11" x14ac:dyDescent="0.25">
      <c r="A4035" t="s">
        <v>524</v>
      </c>
      <c r="B4035" t="s">
        <v>786</v>
      </c>
      <c r="C4035" t="s">
        <v>760</v>
      </c>
      <c r="D4035" t="s">
        <v>8</v>
      </c>
      <c r="E4035" t="s">
        <v>787</v>
      </c>
      <c r="F4035" t="s">
        <v>1045</v>
      </c>
      <c r="G4035">
        <f t="shared" si="126"/>
        <v>5</v>
      </c>
      <c r="H4035" t="str">
        <f t="shared" si="127"/>
        <v>5 - 30 to 39%</v>
      </c>
      <c r="I4035" t="s">
        <v>766</v>
      </c>
      <c r="J4035" t="s">
        <v>513</v>
      </c>
      <c r="K4035">
        <v>1</v>
      </c>
    </row>
    <row r="4036" spans="1:11" x14ac:dyDescent="0.25">
      <c r="A4036" t="s">
        <v>524</v>
      </c>
      <c r="B4036" t="s">
        <v>786</v>
      </c>
      <c r="C4036" t="s">
        <v>760</v>
      </c>
      <c r="D4036" t="s">
        <v>8</v>
      </c>
      <c r="E4036" t="s">
        <v>787</v>
      </c>
      <c r="F4036" t="s">
        <v>1045</v>
      </c>
      <c r="G4036">
        <f t="shared" si="126"/>
        <v>6</v>
      </c>
      <c r="H4036" t="str">
        <f t="shared" si="127"/>
        <v>6 - 40 to 49%</v>
      </c>
      <c r="I4036" t="s">
        <v>767</v>
      </c>
      <c r="J4036" t="s">
        <v>513</v>
      </c>
      <c r="K4036">
        <v>6</v>
      </c>
    </row>
    <row r="4037" spans="1:11" x14ac:dyDescent="0.25">
      <c r="A4037" t="s">
        <v>524</v>
      </c>
      <c r="B4037" t="s">
        <v>786</v>
      </c>
      <c r="C4037" t="s">
        <v>760</v>
      </c>
      <c r="D4037" t="s">
        <v>8</v>
      </c>
      <c r="E4037" t="s">
        <v>787</v>
      </c>
      <c r="F4037" t="s">
        <v>1045</v>
      </c>
      <c r="G4037">
        <f t="shared" si="126"/>
        <v>7</v>
      </c>
      <c r="H4037" t="str">
        <f t="shared" si="127"/>
        <v>7 - 50 to 74%</v>
      </c>
      <c r="I4037" t="s">
        <v>768</v>
      </c>
      <c r="J4037" t="s">
        <v>513</v>
      </c>
      <c r="K4037">
        <v>4</v>
      </c>
    </row>
    <row r="4038" spans="1:11" x14ac:dyDescent="0.25">
      <c r="A4038" t="s">
        <v>524</v>
      </c>
      <c r="B4038" t="s">
        <v>786</v>
      </c>
      <c r="C4038" t="s">
        <v>760</v>
      </c>
      <c r="D4038" t="s">
        <v>8</v>
      </c>
      <c r="E4038" t="s">
        <v>787</v>
      </c>
      <c r="F4038" t="s">
        <v>1045</v>
      </c>
      <c r="G4038">
        <f t="shared" si="126"/>
        <v>8</v>
      </c>
      <c r="H4038" t="str">
        <f t="shared" si="127"/>
        <v>8 - 75 to 100%</v>
      </c>
      <c r="I4038" t="s">
        <v>769</v>
      </c>
      <c r="J4038" t="s">
        <v>513</v>
      </c>
      <c r="K4038">
        <v>2</v>
      </c>
    </row>
    <row r="4039" spans="1:11" x14ac:dyDescent="0.25">
      <c r="A4039" t="s">
        <v>524</v>
      </c>
      <c r="B4039" t="s">
        <v>786</v>
      </c>
      <c r="C4039" t="s">
        <v>760</v>
      </c>
      <c r="D4039" t="s">
        <v>8</v>
      </c>
      <c r="E4039" t="s">
        <v>787</v>
      </c>
      <c r="F4039" t="s">
        <v>1045</v>
      </c>
      <c r="G4039">
        <f t="shared" si="126"/>
        <v>9</v>
      </c>
      <c r="H4039" t="str">
        <f t="shared" si="127"/>
        <v>9 - N/A</v>
      </c>
      <c r="I4039" t="s">
        <v>687</v>
      </c>
      <c r="J4039" t="s">
        <v>513</v>
      </c>
      <c r="K4039">
        <v>6</v>
      </c>
    </row>
    <row r="4040" spans="1:11" x14ac:dyDescent="0.25">
      <c r="A4040" t="s">
        <v>524</v>
      </c>
      <c r="B4040" t="s">
        <v>788</v>
      </c>
      <c r="C4040" t="s">
        <v>760</v>
      </c>
      <c r="D4040" t="s">
        <v>8</v>
      </c>
      <c r="E4040" t="s">
        <v>789</v>
      </c>
      <c r="F4040" t="s">
        <v>1045</v>
      </c>
      <c r="G4040">
        <f t="shared" si="126"/>
        <v>1</v>
      </c>
      <c r="H4040" t="str">
        <f t="shared" si="127"/>
        <v>1 - 0</v>
      </c>
      <c r="I4040" t="s">
        <v>762</v>
      </c>
      <c r="J4040" t="s">
        <v>513</v>
      </c>
      <c r="K4040">
        <v>6</v>
      </c>
    </row>
    <row r="4041" spans="1:11" x14ac:dyDescent="0.25">
      <c r="A4041" t="s">
        <v>524</v>
      </c>
      <c r="B4041" t="s">
        <v>788</v>
      </c>
      <c r="C4041" t="s">
        <v>760</v>
      </c>
      <c r="D4041" t="s">
        <v>8</v>
      </c>
      <c r="E4041" t="s">
        <v>789</v>
      </c>
      <c r="F4041" t="s">
        <v>1045</v>
      </c>
      <c r="G4041">
        <f t="shared" si="126"/>
        <v>2</v>
      </c>
      <c r="H4041" t="str">
        <f t="shared" si="127"/>
        <v>2 - 1 to 9%</v>
      </c>
      <c r="I4041" t="s">
        <v>763</v>
      </c>
      <c r="J4041" t="s">
        <v>513</v>
      </c>
      <c r="K4041">
        <v>9</v>
      </c>
    </row>
    <row r="4042" spans="1:11" x14ac:dyDescent="0.25">
      <c r="A4042" t="s">
        <v>524</v>
      </c>
      <c r="B4042" t="s">
        <v>788</v>
      </c>
      <c r="C4042" t="s">
        <v>760</v>
      </c>
      <c r="D4042" t="s">
        <v>8</v>
      </c>
      <c r="E4042" t="s">
        <v>789</v>
      </c>
      <c r="F4042" t="s">
        <v>1045</v>
      </c>
      <c r="G4042">
        <f t="shared" si="126"/>
        <v>3</v>
      </c>
      <c r="H4042" t="str">
        <f t="shared" si="127"/>
        <v>3 - 10 to 19%</v>
      </c>
      <c r="I4042" t="s">
        <v>764</v>
      </c>
      <c r="J4042" t="s">
        <v>513</v>
      </c>
      <c r="K4042">
        <v>10</v>
      </c>
    </row>
    <row r="4043" spans="1:11" x14ac:dyDescent="0.25">
      <c r="A4043" t="s">
        <v>524</v>
      </c>
      <c r="B4043" t="s">
        <v>788</v>
      </c>
      <c r="C4043" t="s">
        <v>760</v>
      </c>
      <c r="D4043" t="s">
        <v>8</v>
      </c>
      <c r="E4043" t="s">
        <v>789</v>
      </c>
      <c r="F4043" t="s">
        <v>1045</v>
      </c>
      <c r="G4043">
        <f t="shared" si="126"/>
        <v>4</v>
      </c>
      <c r="H4043" t="str">
        <f t="shared" si="127"/>
        <v>4 - 20 to 29%</v>
      </c>
      <c r="I4043" t="s">
        <v>765</v>
      </c>
      <c r="J4043" t="s">
        <v>513</v>
      </c>
      <c r="K4043">
        <v>7</v>
      </c>
    </row>
    <row r="4044" spans="1:11" x14ac:dyDescent="0.25">
      <c r="A4044" t="s">
        <v>524</v>
      </c>
      <c r="B4044" t="s">
        <v>788</v>
      </c>
      <c r="C4044" t="s">
        <v>760</v>
      </c>
      <c r="D4044" t="s">
        <v>8</v>
      </c>
      <c r="E4044" t="s">
        <v>789</v>
      </c>
      <c r="F4044" t="s">
        <v>1045</v>
      </c>
      <c r="G4044">
        <f t="shared" si="126"/>
        <v>5</v>
      </c>
      <c r="H4044" t="str">
        <f t="shared" si="127"/>
        <v>5 - 30 to 39%</v>
      </c>
      <c r="I4044" t="s">
        <v>766</v>
      </c>
      <c r="J4044" t="s">
        <v>513</v>
      </c>
      <c r="K4044">
        <v>3</v>
      </c>
    </row>
    <row r="4045" spans="1:11" x14ac:dyDescent="0.25">
      <c r="A4045" t="s">
        <v>524</v>
      </c>
      <c r="B4045" t="s">
        <v>788</v>
      </c>
      <c r="C4045" t="s">
        <v>760</v>
      </c>
      <c r="D4045" t="s">
        <v>8</v>
      </c>
      <c r="E4045" t="s">
        <v>789</v>
      </c>
      <c r="F4045" t="s">
        <v>1045</v>
      </c>
      <c r="G4045">
        <f t="shared" si="126"/>
        <v>6</v>
      </c>
      <c r="H4045" t="str">
        <f t="shared" si="127"/>
        <v>6 - 40 to 49%</v>
      </c>
      <c r="I4045" t="s">
        <v>767</v>
      </c>
      <c r="J4045" t="s">
        <v>513</v>
      </c>
      <c r="K4045">
        <v>2</v>
      </c>
    </row>
    <row r="4046" spans="1:11" x14ac:dyDescent="0.25">
      <c r="A4046" t="s">
        <v>524</v>
      </c>
      <c r="B4046" t="s">
        <v>788</v>
      </c>
      <c r="C4046" t="s">
        <v>760</v>
      </c>
      <c r="D4046" t="s">
        <v>8</v>
      </c>
      <c r="E4046" t="s">
        <v>789</v>
      </c>
      <c r="F4046" t="s">
        <v>1045</v>
      </c>
      <c r="G4046">
        <f t="shared" si="126"/>
        <v>7</v>
      </c>
      <c r="H4046" t="str">
        <f t="shared" si="127"/>
        <v>7 - 50 to 74%</v>
      </c>
      <c r="I4046" t="s">
        <v>768</v>
      </c>
      <c r="J4046" t="s">
        <v>513</v>
      </c>
      <c r="K4046">
        <v>11</v>
      </c>
    </row>
    <row r="4047" spans="1:11" x14ac:dyDescent="0.25">
      <c r="A4047" t="s">
        <v>524</v>
      </c>
      <c r="B4047" t="s">
        <v>788</v>
      </c>
      <c r="C4047" t="s">
        <v>760</v>
      </c>
      <c r="D4047" t="s">
        <v>8</v>
      </c>
      <c r="E4047" t="s">
        <v>789</v>
      </c>
      <c r="F4047" t="s">
        <v>1045</v>
      </c>
      <c r="G4047">
        <f t="shared" si="126"/>
        <v>8</v>
      </c>
      <c r="H4047" t="str">
        <f t="shared" si="127"/>
        <v>8 - 75 to 100%</v>
      </c>
      <c r="I4047" t="s">
        <v>769</v>
      </c>
      <c r="J4047" t="s">
        <v>513</v>
      </c>
      <c r="K4047">
        <v>3</v>
      </c>
    </row>
    <row r="4048" spans="1:11" x14ac:dyDescent="0.25">
      <c r="A4048" t="s">
        <v>524</v>
      </c>
      <c r="B4048" t="s">
        <v>788</v>
      </c>
      <c r="C4048" t="s">
        <v>760</v>
      </c>
      <c r="D4048" t="s">
        <v>8</v>
      </c>
      <c r="E4048" t="s">
        <v>789</v>
      </c>
      <c r="F4048" t="s">
        <v>1045</v>
      </c>
      <c r="G4048">
        <f t="shared" si="126"/>
        <v>9</v>
      </c>
      <c r="H4048" t="str">
        <f t="shared" si="127"/>
        <v>9 - N/A</v>
      </c>
      <c r="I4048" t="s">
        <v>687</v>
      </c>
      <c r="J4048" t="s">
        <v>513</v>
      </c>
      <c r="K4048">
        <v>4</v>
      </c>
    </row>
    <row r="4049" spans="1:11" x14ac:dyDescent="0.25">
      <c r="A4049" t="s">
        <v>524</v>
      </c>
      <c r="B4049" t="s">
        <v>780</v>
      </c>
      <c r="C4049" t="s">
        <v>760</v>
      </c>
      <c r="D4049" t="s">
        <v>8</v>
      </c>
      <c r="E4049" t="s">
        <v>781</v>
      </c>
      <c r="F4049" t="s">
        <v>1045</v>
      </c>
      <c r="G4049">
        <f t="shared" si="126"/>
        <v>1</v>
      </c>
      <c r="H4049" t="str">
        <f t="shared" si="127"/>
        <v>1 - 0</v>
      </c>
      <c r="I4049" t="s">
        <v>762</v>
      </c>
      <c r="J4049" t="s">
        <v>513</v>
      </c>
      <c r="K4049">
        <v>21</v>
      </c>
    </row>
    <row r="4050" spans="1:11" x14ac:dyDescent="0.25">
      <c r="A4050" t="s">
        <v>524</v>
      </c>
      <c r="B4050" t="s">
        <v>780</v>
      </c>
      <c r="C4050" t="s">
        <v>760</v>
      </c>
      <c r="D4050" t="s">
        <v>8</v>
      </c>
      <c r="E4050" t="s">
        <v>781</v>
      </c>
      <c r="F4050" t="s">
        <v>1045</v>
      </c>
      <c r="G4050">
        <f t="shared" si="126"/>
        <v>2</v>
      </c>
      <c r="H4050" t="str">
        <f t="shared" si="127"/>
        <v>2 - 1 to 9%</v>
      </c>
      <c r="I4050" t="s">
        <v>763</v>
      </c>
      <c r="J4050" t="s">
        <v>513</v>
      </c>
      <c r="K4050">
        <v>16</v>
      </c>
    </row>
    <row r="4051" spans="1:11" x14ac:dyDescent="0.25">
      <c r="A4051" t="s">
        <v>524</v>
      </c>
      <c r="B4051" t="s">
        <v>780</v>
      </c>
      <c r="C4051" t="s">
        <v>760</v>
      </c>
      <c r="D4051" t="s">
        <v>8</v>
      </c>
      <c r="E4051" t="s">
        <v>781</v>
      </c>
      <c r="F4051" t="s">
        <v>1045</v>
      </c>
      <c r="G4051">
        <f t="shared" si="126"/>
        <v>3</v>
      </c>
      <c r="H4051" t="str">
        <f t="shared" si="127"/>
        <v>3 - 10 to 19%</v>
      </c>
      <c r="I4051" t="s">
        <v>764</v>
      </c>
      <c r="J4051" t="s">
        <v>513</v>
      </c>
      <c r="K4051">
        <v>6</v>
      </c>
    </row>
    <row r="4052" spans="1:11" x14ac:dyDescent="0.25">
      <c r="A4052" t="s">
        <v>524</v>
      </c>
      <c r="B4052" t="s">
        <v>780</v>
      </c>
      <c r="C4052" t="s">
        <v>760</v>
      </c>
      <c r="D4052" t="s">
        <v>8</v>
      </c>
      <c r="E4052" t="s">
        <v>781</v>
      </c>
      <c r="F4052" t="s">
        <v>1045</v>
      </c>
      <c r="G4052">
        <f t="shared" si="126"/>
        <v>4</v>
      </c>
      <c r="H4052" t="str">
        <f t="shared" si="127"/>
        <v>4 - 20 to 29%</v>
      </c>
      <c r="I4052" t="s">
        <v>765</v>
      </c>
      <c r="J4052" t="s">
        <v>513</v>
      </c>
      <c r="K4052">
        <v>6</v>
      </c>
    </row>
    <row r="4053" spans="1:11" x14ac:dyDescent="0.25">
      <c r="A4053" t="s">
        <v>524</v>
      </c>
      <c r="B4053" t="s">
        <v>780</v>
      </c>
      <c r="C4053" t="s">
        <v>760</v>
      </c>
      <c r="D4053" t="s">
        <v>8</v>
      </c>
      <c r="E4053" t="s">
        <v>781</v>
      </c>
      <c r="F4053" t="s">
        <v>1045</v>
      </c>
      <c r="G4053">
        <f t="shared" si="126"/>
        <v>5</v>
      </c>
      <c r="H4053" t="str">
        <f t="shared" si="127"/>
        <v>5 - 30 to 39%</v>
      </c>
      <c r="I4053" t="s">
        <v>766</v>
      </c>
      <c r="J4053" t="s">
        <v>513</v>
      </c>
      <c r="K4053">
        <v>1</v>
      </c>
    </row>
    <row r="4054" spans="1:11" x14ac:dyDescent="0.25">
      <c r="A4054" t="s">
        <v>524</v>
      </c>
      <c r="B4054" t="s">
        <v>780</v>
      </c>
      <c r="C4054" t="s">
        <v>760</v>
      </c>
      <c r="D4054" t="s">
        <v>8</v>
      </c>
      <c r="E4054" t="s">
        <v>781</v>
      </c>
      <c r="F4054" t="s">
        <v>1045</v>
      </c>
      <c r="G4054">
        <f t="shared" si="126"/>
        <v>6</v>
      </c>
      <c r="H4054" t="str">
        <f t="shared" si="127"/>
        <v>6 - 40 to 49%</v>
      </c>
      <c r="I4054" t="s">
        <v>767</v>
      </c>
      <c r="J4054" t="s">
        <v>513</v>
      </c>
      <c r="K4054">
        <v>2</v>
      </c>
    </row>
    <row r="4055" spans="1:11" x14ac:dyDescent="0.25">
      <c r="A4055" t="s">
        <v>524</v>
      </c>
      <c r="B4055" t="s">
        <v>780</v>
      </c>
      <c r="C4055" t="s">
        <v>760</v>
      </c>
      <c r="D4055" t="s">
        <v>8</v>
      </c>
      <c r="E4055" t="s">
        <v>781</v>
      </c>
      <c r="F4055" t="s">
        <v>1045</v>
      </c>
      <c r="G4055">
        <f t="shared" si="126"/>
        <v>7</v>
      </c>
      <c r="H4055" t="str">
        <f t="shared" si="127"/>
        <v>7 - 50 to 74%</v>
      </c>
      <c r="I4055" t="s">
        <v>768</v>
      </c>
      <c r="J4055" t="s">
        <v>513</v>
      </c>
      <c r="K4055">
        <v>2</v>
      </c>
    </row>
    <row r="4056" spans="1:11" x14ac:dyDescent="0.25">
      <c r="A4056" t="s">
        <v>524</v>
      </c>
      <c r="B4056" t="s">
        <v>780</v>
      </c>
      <c r="C4056" t="s">
        <v>760</v>
      </c>
      <c r="D4056" t="s">
        <v>8</v>
      </c>
      <c r="E4056" t="s">
        <v>781</v>
      </c>
      <c r="F4056" t="s">
        <v>1045</v>
      </c>
      <c r="G4056">
        <f t="shared" si="126"/>
        <v>8</v>
      </c>
      <c r="H4056" t="str">
        <f t="shared" si="127"/>
        <v>8 - 75 to 100%</v>
      </c>
      <c r="I4056" t="s">
        <v>769</v>
      </c>
      <c r="J4056" t="s">
        <v>513</v>
      </c>
      <c r="K4056">
        <v>2</v>
      </c>
    </row>
    <row r="4057" spans="1:11" x14ac:dyDescent="0.25">
      <c r="A4057" t="s">
        <v>524</v>
      </c>
      <c r="B4057" t="s">
        <v>780</v>
      </c>
      <c r="C4057" t="s">
        <v>760</v>
      </c>
      <c r="D4057" t="s">
        <v>8</v>
      </c>
      <c r="E4057" t="s">
        <v>781</v>
      </c>
      <c r="F4057" t="s">
        <v>1045</v>
      </c>
      <c r="G4057">
        <f t="shared" si="126"/>
        <v>9</v>
      </c>
      <c r="H4057" t="str">
        <f t="shared" si="127"/>
        <v>9 - N/A</v>
      </c>
      <c r="I4057" t="s">
        <v>687</v>
      </c>
      <c r="J4057" t="s">
        <v>513</v>
      </c>
      <c r="K4057">
        <v>0</v>
      </c>
    </row>
    <row r="4058" spans="1:11" x14ac:dyDescent="0.25">
      <c r="A4058" t="s">
        <v>524</v>
      </c>
      <c r="B4058" t="s">
        <v>759</v>
      </c>
      <c r="C4058" t="s">
        <v>760</v>
      </c>
      <c r="D4058" t="s">
        <v>8</v>
      </c>
      <c r="E4058" t="s">
        <v>761</v>
      </c>
      <c r="F4058" t="s">
        <v>1045</v>
      </c>
      <c r="G4058">
        <f t="shared" si="126"/>
        <v>1</v>
      </c>
      <c r="H4058" t="str">
        <f t="shared" si="127"/>
        <v>1 - 0</v>
      </c>
      <c r="I4058" t="s">
        <v>762</v>
      </c>
      <c r="J4058" t="s">
        <v>513</v>
      </c>
      <c r="K4058">
        <v>0</v>
      </c>
    </row>
    <row r="4059" spans="1:11" x14ac:dyDescent="0.25">
      <c r="A4059" t="s">
        <v>524</v>
      </c>
      <c r="B4059" t="s">
        <v>759</v>
      </c>
      <c r="C4059" t="s">
        <v>760</v>
      </c>
      <c r="D4059" t="s">
        <v>8</v>
      </c>
      <c r="E4059" t="s">
        <v>761</v>
      </c>
      <c r="F4059" t="s">
        <v>1045</v>
      </c>
      <c r="G4059">
        <f t="shared" si="126"/>
        <v>2</v>
      </c>
      <c r="H4059" t="str">
        <f t="shared" si="127"/>
        <v>2 - 1 to 9%</v>
      </c>
      <c r="I4059" t="s">
        <v>763</v>
      </c>
      <c r="J4059" t="s">
        <v>513</v>
      </c>
      <c r="K4059">
        <v>5</v>
      </c>
    </row>
    <row r="4060" spans="1:11" x14ac:dyDescent="0.25">
      <c r="A4060" t="s">
        <v>524</v>
      </c>
      <c r="B4060" t="s">
        <v>759</v>
      </c>
      <c r="C4060" t="s">
        <v>760</v>
      </c>
      <c r="D4060" t="s">
        <v>8</v>
      </c>
      <c r="E4060" t="s">
        <v>761</v>
      </c>
      <c r="F4060" t="s">
        <v>1045</v>
      </c>
      <c r="G4060">
        <f t="shared" si="126"/>
        <v>3</v>
      </c>
      <c r="H4060" t="str">
        <f t="shared" si="127"/>
        <v>3 - 10 to 19%</v>
      </c>
      <c r="I4060" t="s">
        <v>764</v>
      </c>
      <c r="J4060" t="s">
        <v>513</v>
      </c>
      <c r="K4060">
        <v>8</v>
      </c>
    </row>
    <row r="4061" spans="1:11" x14ac:dyDescent="0.25">
      <c r="A4061" t="s">
        <v>524</v>
      </c>
      <c r="B4061" t="s">
        <v>759</v>
      </c>
      <c r="C4061" t="s">
        <v>760</v>
      </c>
      <c r="D4061" t="s">
        <v>8</v>
      </c>
      <c r="E4061" t="s">
        <v>761</v>
      </c>
      <c r="F4061" t="s">
        <v>1045</v>
      </c>
      <c r="G4061">
        <f t="shared" si="126"/>
        <v>4</v>
      </c>
      <c r="H4061" t="str">
        <f t="shared" si="127"/>
        <v>4 - 20 to 29%</v>
      </c>
      <c r="I4061" t="s">
        <v>765</v>
      </c>
      <c r="J4061" t="s">
        <v>513</v>
      </c>
      <c r="K4061">
        <v>9</v>
      </c>
    </row>
    <row r="4062" spans="1:11" x14ac:dyDescent="0.25">
      <c r="A4062" t="s">
        <v>524</v>
      </c>
      <c r="B4062" t="s">
        <v>759</v>
      </c>
      <c r="C4062" t="s">
        <v>760</v>
      </c>
      <c r="D4062" t="s">
        <v>8</v>
      </c>
      <c r="E4062" t="s">
        <v>761</v>
      </c>
      <c r="F4062" t="s">
        <v>1045</v>
      </c>
      <c r="G4062">
        <f t="shared" si="126"/>
        <v>5</v>
      </c>
      <c r="H4062" t="str">
        <f t="shared" si="127"/>
        <v>5 - 30 to 39%</v>
      </c>
      <c r="I4062" t="s">
        <v>766</v>
      </c>
      <c r="J4062" t="s">
        <v>513</v>
      </c>
      <c r="K4062">
        <v>4</v>
      </c>
    </row>
    <row r="4063" spans="1:11" x14ac:dyDescent="0.25">
      <c r="A4063" t="s">
        <v>524</v>
      </c>
      <c r="B4063" t="s">
        <v>759</v>
      </c>
      <c r="C4063" t="s">
        <v>760</v>
      </c>
      <c r="D4063" t="s">
        <v>8</v>
      </c>
      <c r="E4063" t="s">
        <v>761</v>
      </c>
      <c r="F4063" t="s">
        <v>1045</v>
      </c>
      <c r="G4063">
        <f t="shared" si="126"/>
        <v>6</v>
      </c>
      <c r="H4063" t="str">
        <f t="shared" si="127"/>
        <v>6 - 40 to 49%</v>
      </c>
      <c r="I4063" t="s">
        <v>767</v>
      </c>
      <c r="J4063" t="s">
        <v>513</v>
      </c>
      <c r="K4063">
        <v>6</v>
      </c>
    </row>
    <row r="4064" spans="1:11" x14ac:dyDescent="0.25">
      <c r="A4064" t="s">
        <v>524</v>
      </c>
      <c r="B4064" t="s">
        <v>759</v>
      </c>
      <c r="C4064" t="s">
        <v>760</v>
      </c>
      <c r="D4064" t="s">
        <v>8</v>
      </c>
      <c r="E4064" t="s">
        <v>761</v>
      </c>
      <c r="F4064" t="s">
        <v>1045</v>
      </c>
      <c r="G4064">
        <f t="shared" si="126"/>
        <v>7</v>
      </c>
      <c r="H4064" t="str">
        <f t="shared" si="127"/>
        <v>7 - 50 to 74%</v>
      </c>
      <c r="I4064" t="s">
        <v>768</v>
      </c>
      <c r="J4064" t="s">
        <v>513</v>
      </c>
      <c r="K4064">
        <v>15</v>
      </c>
    </row>
    <row r="4065" spans="1:11" x14ac:dyDescent="0.25">
      <c r="A4065" t="s">
        <v>524</v>
      </c>
      <c r="B4065" t="s">
        <v>759</v>
      </c>
      <c r="C4065" t="s">
        <v>760</v>
      </c>
      <c r="D4065" t="s">
        <v>8</v>
      </c>
      <c r="E4065" t="s">
        <v>761</v>
      </c>
      <c r="F4065" t="s">
        <v>1045</v>
      </c>
      <c r="G4065">
        <f t="shared" si="126"/>
        <v>8</v>
      </c>
      <c r="H4065" t="str">
        <f t="shared" si="127"/>
        <v>8 - 75 to 100%</v>
      </c>
      <c r="I4065" t="s">
        <v>769</v>
      </c>
      <c r="J4065" t="s">
        <v>513</v>
      </c>
      <c r="K4065">
        <v>8</v>
      </c>
    </row>
    <row r="4066" spans="1:11" x14ac:dyDescent="0.25">
      <c r="A4066" t="s">
        <v>524</v>
      </c>
      <c r="B4066" t="s">
        <v>759</v>
      </c>
      <c r="C4066" t="s">
        <v>760</v>
      </c>
      <c r="D4066" t="s">
        <v>8</v>
      </c>
      <c r="E4066" t="s">
        <v>761</v>
      </c>
      <c r="F4066" t="s">
        <v>1045</v>
      </c>
      <c r="G4066">
        <f t="shared" si="126"/>
        <v>9</v>
      </c>
      <c r="H4066" t="str">
        <f t="shared" si="127"/>
        <v>9 - N/A</v>
      </c>
      <c r="I4066" t="s">
        <v>687</v>
      </c>
      <c r="J4066" t="s">
        <v>513</v>
      </c>
      <c r="K4066">
        <v>0</v>
      </c>
    </row>
    <row r="4067" spans="1:11" x14ac:dyDescent="0.25">
      <c r="A4067" t="s">
        <v>524</v>
      </c>
      <c r="B4067" t="s">
        <v>784</v>
      </c>
      <c r="C4067" t="s">
        <v>760</v>
      </c>
      <c r="D4067" t="s">
        <v>8</v>
      </c>
      <c r="E4067" t="s">
        <v>785</v>
      </c>
      <c r="F4067" t="s">
        <v>1045</v>
      </c>
      <c r="G4067">
        <f t="shared" si="126"/>
        <v>1</v>
      </c>
      <c r="H4067" t="str">
        <f t="shared" si="127"/>
        <v>1 - 0</v>
      </c>
      <c r="I4067" t="s">
        <v>762</v>
      </c>
      <c r="J4067" t="s">
        <v>513</v>
      </c>
      <c r="K4067">
        <v>32</v>
      </c>
    </row>
    <row r="4068" spans="1:11" x14ac:dyDescent="0.25">
      <c r="A4068" t="s">
        <v>524</v>
      </c>
      <c r="B4068" t="s">
        <v>784</v>
      </c>
      <c r="C4068" t="s">
        <v>760</v>
      </c>
      <c r="D4068" t="s">
        <v>8</v>
      </c>
      <c r="E4068" t="s">
        <v>785</v>
      </c>
      <c r="F4068" t="s">
        <v>1045</v>
      </c>
      <c r="G4068">
        <f t="shared" si="126"/>
        <v>2</v>
      </c>
      <c r="H4068" t="str">
        <f t="shared" si="127"/>
        <v>2 - 1 to 9%</v>
      </c>
      <c r="I4068" t="s">
        <v>763</v>
      </c>
      <c r="J4068" t="s">
        <v>513</v>
      </c>
      <c r="K4068">
        <v>2</v>
      </c>
    </row>
    <row r="4069" spans="1:11" x14ac:dyDescent="0.25">
      <c r="A4069" t="s">
        <v>524</v>
      </c>
      <c r="B4069" t="s">
        <v>784</v>
      </c>
      <c r="C4069" t="s">
        <v>760</v>
      </c>
      <c r="D4069" t="s">
        <v>8</v>
      </c>
      <c r="E4069" t="s">
        <v>785</v>
      </c>
      <c r="F4069" t="s">
        <v>1045</v>
      </c>
      <c r="G4069">
        <f t="shared" si="126"/>
        <v>3</v>
      </c>
      <c r="H4069" t="str">
        <f t="shared" si="127"/>
        <v>3 - 10 to 19%</v>
      </c>
      <c r="I4069" t="s">
        <v>764</v>
      </c>
      <c r="J4069" t="s">
        <v>513</v>
      </c>
      <c r="K4069">
        <v>3</v>
      </c>
    </row>
    <row r="4070" spans="1:11" x14ac:dyDescent="0.25">
      <c r="A4070" t="s">
        <v>524</v>
      </c>
      <c r="B4070" t="s">
        <v>784</v>
      </c>
      <c r="C4070" t="s">
        <v>760</v>
      </c>
      <c r="D4070" t="s">
        <v>8</v>
      </c>
      <c r="E4070" t="s">
        <v>785</v>
      </c>
      <c r="F4070" t="s">
        <v>1045</v>
      </c>
      <c r="G4070">
        <f t="shared" si="126"/>
        <v>4</v>
      </c>
      <c r="H4070" t="str">
        <f t="shared" si="127"/>
        <v>4 - 20 to 29%</v>
      </c>
      <c r="I4070" t="s">
        <v>765</v>
      </c>
      <c r="J4070" t="s">
        <v>513</v>
      </c>
      <c r="K4070">
        <v>2</v>
      </c>
    </row>
    <row r="4071" spans="1:11" x14ac:dyDescent="0.25">
      <c r="A4071" t="s">
        <v>524</v>
      </c>
      <c r="B4071" t="s">
        <v>784</v>
      </c>
      <c r="C4071" t="s">
        <v>760</v>
      </c>
      <c r="D4071" t="s">
        <v>8</v>
      </c>
      <c r="E4071" t="s">
        <v>785</v>
      </c>
      <c r="F4071" t="s">
        <v>1045</v>
      </c>
      <c r="G4071">
        <f t="shared" si="126"/>
        <v>5</v>
      </c>
      <c r="H4071" t="str">
        <f t="shared" si="127"/>
        <v>5 - 30 to 39%</v>
      </c>
      <c r="I4071" t="s">
        <v>766</v>
      </c>
      <c r="J4071" t="s">
        <v>513</v>
      </c>
      <c r="K4071">
        <v>2</v>
      </c>
    </row>
    <row r="4072" spans="1:11" x14ac:dyDescent="0.25">
      <c r="A4072" t="s">
        <v>524</v>
      </c>
      <c r="B4072" t="s">
        <v>784</v>
      </c>
      <c r="C4072" t="s">
        <v>760</v>
      </c>
      <c r="D4072" t="s">
        <v>8</v>
      </c>
      <c r="E4072" t="s">
        <v>785</v>
      </c>
      <c r="F4072" t="s">
        <v>1045</v>
      </c>
      <c r="G4072">
        <f t="shared" si="126"/>
        <v>6</v>
      </c>
      <c r="H4072" t="str">
        <f t="shared" si="127"/>
        <v>6 - 40 to 49%</v>
      </c>
      <c r="I4072" t="s">
        <v>767</v>
      </c>
      <c r="J4072" t="s">
        <v>513</v>
      </c>
      <c r="K4072">
        <v>1</v>
      </c>
    </row>
    <row r="4073" spans="1:11" x14ac:dyDescent="0.25">
      <c r="A4073" t="s">
        <v>524</v>
      </c>
      <c r="B4073" t="s">
        <v>784</v>
      </c>
      <c r="C4073" t="s">
        <v>760</v>
      </c>
      <c r="D4073" t="s">
        <v>8</v>
      </c>
      <c r="E4073" t="s">
        <v>785</v>
      </c>
      <c r="F4073" t="s">
        <v>1045</v>
      </c>
      <c r="G4073">
        <f t="shared" si="126"/>
        <v>7</v>
      </c>
      <c r="H4073" t="str">
        <f t="shared" si="127"/>
        <v>7 - 50 to 74%</v>
      </c>
      <c r="I4073" t="s">
        <v>768</v>
      </c>
      <c r="J4073" t="s">
        <v>513</v>
      </c>
      <c r="K4073">
        <v>0</v>
      </c>
    </row>
    <row r="4074" spans="1:11" x14ac:dyDescent="0.25">
      <c r="A4074" t="s">
        <v>524</v>
      </c>
      <c r="B4074" t="s">
        <v>784</v>
      </c>
      <c r="C4074" t="s">
        <v>760</v>
      </c>
      <c r="D4074" t="s">
        <v>8</v>
      </c>
      <c r="E4074" t="s">
        <v>785</v>
      </c>
      <c r="F4074" t="s">
        <v>1045</v>
      </c>
      <c r="G4074">
        <f t="shared" si="126"/>
        <v>8</v>
      </c>
      <c r="H4074" t="str">
        <f t="shared" si="127"/>
        <v>8 - 75 to 100%</v>
      </c>
      <c r="I4074" t="s">
        <v>769</v>
      </c>
      <c r="J4074" t="s">
        <v>513</v>
      </c>
      <c r="K4074">
        <v>0</v>
      </c>
    </row>
    <row r="4075" spans="1:11" x14ac:dyDescent="0.25">
      <c r="A4075" t="s">
        <v>524</v>
      </c>
      <c r="B4075" t="s">
        <v>784</v>
      </c>
      <c r="C4075" t="s">
        <v>760</v>
      </c>
      <c r="D4075" t="s">
        <v>8</v>
      </c>
      <c r="E4075" t="s">
        <v>785</v>
      </c>
      <c r="F4075" t="s">
        <v>1045</v>
      </c>
      <c r="G4075">
        <f t="shared" si="126"/>
        <v>9</v>
      </c>
      <c r="H4075" t="str">
        <f t="shared" si="127"/>
        <v>9 - N/A</v>
      </c>
      <c r="I4075" t="s">
        <v>687</v>
      </c>
      <c r="J4075" t="s">
        <v>513</v>
      </c>
      <c r="K4075">
        <v>12</v>
      </c>
    </row>
    <row r="4076" spans="1:11" x14ac:dyDescent="0.25">
      <c r="A4076" t="s">
        <v>524</v>
      </c>
      <c r="B4076" t="s">
        <v>776</v>
      </c>
      <c r="C4076" t="s">
        <v>760</v>
      </c>
      <c r="D4076" t="s">
        <v>8</v>
      </c>
      <c r="E4076" t="s">
        <v>777</v>
      </c>
      <c r="F4076" t="s">
        <v>1045</v>
      </c>
      <c r="G4076">
        <f t="shared" si="126"/>
        <v>1</v>
      </c>
      <c r="H4076" t="str">
        <f t="shared" si="127"/>
        <v>1 - 0</v>
      </c>
      <c r="I4076" t="s">
        <v>762</v>
      </c>
      <c r="J4076" t="s">
        <v>513</v>
      </c>
      <c r="K4076">
        <v>7</v>
      </c>
    </row>
    <row r="4077" spans="1:11" x14ac:dyDescent="0.25">
      <c r="A4077" t="s">
        <v>524</v>
      </c>
      <c r="B4077" t="s">
        <v>776</v>
      </c>
      <c r="C4077" t="s">
        <v>760</v>
      </c>
      <c r="D4077" t="s">
        <v>8</v>
      </c>
      <c r="E4077" t="s">
        <v>777</v>
      </c>
      <c r="F4077" t="s">
        <v>1045</v>
      </c>
      <c r="G4077">
        <f t="shared" si="126"/>
        <v>2</v>
      </c>
      <c r="H4077" t="str">
        <f t="shared" si="127"/>
        <v>2 - 1 to 9%</v>
      </c>
      <c r="I4077" t="s">
        <v>763</v>
      </c>
      <c r="J4077" t="s">
        <v>513</v>
      </c>
      <c r="K4077">
        <v>14</v>
      </c>
    </row>
    <row r="4078" spans="1:11" x14ac:dyDescent="0.25">
      <c r="A4078" t="s">
        <v>524</v>
      </c>
      <c r="B4078" t="s">
        <v>776</v>
      </c>
      <c r="C4078" t="s">
        <v>760</v>
      </c>
      <c r="D4078" t="s">
        <v>8</v>
      </c>
      <c r="E4078" t="s">
        <v>777</v>
      </c>
      <c r="F4078" t="s">
        <v>1045</v>
      </c>
      <c r="G4078">
        <f t="shared" si="126"/>
        <v>3</v>
      </c>
      <c r="H4078" t="str">
        <f t="shared" si="127"/>
        <v>3 - 10 to 19%</v>
      </c>
      <c r="I4078" t="s">
        <v>764</v>
      </c>
      <c r="J4078" t="s">
        <v>513</v>
      </c>
      <c r="K4078">
        <v>12</v>
      </c>
    </row>
    <row r="4079" spans="1:11" x14ac:dyDescent="0.25">
      <c r="A4079" t="s">
        <v>524</v>
      </c>
      <c r="B4079" t="s">
        <v>776</v>
      </c>
      <c r="C4079" t="s">
        <v>760</v>
      </c>
      <c r="D4079" t="s">
        <v>8</v>
      </c>
      <c r="E4079" t="s">
        <v>777</v>
      </c>
      <c r="F4079" t="s">
        <v>1045</v>
      </c>
      <c r="G4079">
        <f t="shared" si="126"/>
        <v>4</v>
      </c>
      <c r="H4079" t="str">
        <f t="shared" si="127"/>
        <v>4 - 20 to 29%</v>
      </c>
      <c r="I4079" t="s">
        <v>765</v>
      </c>
      <c r="J4079" t="s">
        <v>513</v>
      </c>
      <c r="K4079">
        <v>5</v>
      </c>
    </row>
    <row r="4080" spans="1:11" x14ac:dyDescent="0.25">
      <c r="A4080" t="s">
        <v>524</v>
      </c>
      <c r="B4080" t="s">
        <v>776</v>
      </c>
      <c r="C4080" t="s">
        <v>760</v>
      </c>
      <c r="D4080" t="s">
        <v>8</v>
      </c>
      <c r="E4080" t="s">
        <v>777</v>
      </c>
      <c r="F4080" t="s">
        <v>1045</v>
      </c>
      <c r="G4080">
        <f t="shared" si="126"/>
        <v>5</v>
      </c>
      <c r="H4080" t="str">
        <f t="shared" si="127"/>
        <v>5 - 30 to 39%</v>
      </c>
      <c r="I4080" t="s">
        <v>766</v>
      </c>
      <c r="J4080" t="s">
        <v>513</v>
      </c>
      <c r="K4080">
        <v>4</v>
      </c>
    </row>
    <row r="4081" spans="1:11" x14ac:dyDescent="0.25">
      <c r="A4081" t="s">
        <v>524</v>
      </c>
      <c r="B4081" t="s">
        <v>776</v>
      </c>
      <c r="C4081" t="s">
        <v>760</v>
      </c>
      <c r="D4081" t="s">
        <v>8</v>
      </c>
      <c r="E4081" t="s">
        <v>777</v>
      </c>
      <c r="F4081" t="s">
        <v>1045</v>
      </c>
      <c r="G4081">
        <f t="shared" si="126"/>
        <v>6</v>
      </c>
      <c r="H4081" t="str">
        <f t="shared" si="127"/>
        <v>6 - 40 to 49%</v>
      </c>
      <c r="I4081" t="s">
        <v>767</v>
      </c>
      <c r="J4081" t="s">
        <v>513</v>
      </c>
      <c r="K4081">
        <v>5</v>
      </c>
    </row>
    <row r="4082" spans="1:11" x14ac:dyDescent="0.25">
      <c r="A4082" t="s">
        <v>524</v>
      </c>
      <c r="B4082" t="s">
        <v>776</v>
      </c>
      <c r="C4082" t="s">
        <v>760</v>
      </c>
      <c r="D4082" t="s">
        <v>8</v>
      </c>
      <c r="E4082" t="s">
        <v>777</v>
      </c>
      <c r="F4082" t="s">
        <v>1045</v>
      </c>
      <c r="G4082">
        <f t="shared" si="126"/>
        <v>7</v>
      </c>
      <c r="H4082" t="str">
        <f t="shared" si="127"/>
        <v>7 - 50 to 74%</v>
      </c>
      <c r="I4082" t="s">
        <v>768</v>
      </c>
      <c r="J4082" t="s">
        <v>513</v>
      </c>
      <c r="K4082">
        <v>4</v>
      </c>
    </row>
    <row r="4083" spans="1:11" x14ac:dyDescent="0.25">
      <c r="A4083" t="s">
        <v>524</v>
      </c>
      <c r="B4083" t="s">
        <v>776</v>
      </c>
      <c r="C4083" t="s">
        <v>760</v>
      </c>
      <c r="D4083" t="s">
        <v>8</v>
      </c>
      <c r="E4083" t="s">
        <v>777</v>
      </c>
      <c r="F4083" t="s">
        <v>1045</v>
      </c>
      <c r="G4083">
        <f t="shared" si="126"/>
        <v>8</v>
      </c>
      <c r="H4083" t="str">
        <f t="shared" si="127"/>
        <v>8 - 75 to 100%</v>
      </c>
      <c r="I4083" t="s">
        <v>769</v>
      </c>
      <c r="J4083" t="s">
        <v>513</v>
      </c>
      <c r="K4083">
        <v>4</v>
      </c>
    </row>
    <row r="4084" spans="1:11" x14ac:dyDescent="0.25">
      <c r="A4084" t="s">
        <v>524</v>
      </c>
      <c r="B4084" t="s">
        <v>776</v>
      </c>
      <c r="C4084" t="s">
        <v>760</v>
      </c>
      <c r="D4084" t="s">
        <v>8</v>
      </c>
      <c r="E4084" t="s">
        <v>777</v>
      </c>
      <c r="F4084" t="s">
        <v>1045</v>
      </c>
      <c r="G4084">
        <f t="shared" si="126"/>
        <v>9</v>
      </c>
      <c r="H4084" t="str">
        <f t="shared" si="127"/>
        <v>9 - N/A</v>
      </c>
      <c r="I4084" t="s">
        <v>687</v>
      </c>
      <c r="J4084" t="s">
        <v>513</v>
      </c>
      <c r="K4084">
        <v>1</v>
      </c>
    </row>
    <row r="4085" spans="1:11" x14ac:dyDescent="0.25">
      <c r="A4085" t="s">
        <v>524</v>
      </c>
      <c r="B4085" t="s">
        <v>778</v>
      </c>
      <c r="C4085" t="s">
        <v>760</v>
      </c>
      <c r="D4085" t="s">
        <v>8</v>
      </c>
      <c r="E4085" t="s">
        <v>779</v>
      </c>
      <c r="F4085" t="s">
        <v>1045</v>
      </c>
      <c r="G4085">
        <f t="shared" si="126"/>
        <v>1</v>
      </c>
      <c r="H4085" t="str">
        <f t="shared" si="127"/>
        <v>1 - 0</v>
      </c>
      <c r="I4085" t="s">
        <v>762</v>
      </c>
      <c r="J4085" t="s">
        <v>513</v>
      </c>
      <c r="K4085">
        <v>17</v>
      </c>
    </row>
    <row r="4086" spans="1:11" x14ac:dyDescent="0.25">
      <c r="A4086" t="s">
        <v>524</v>
      </c>
      <c r="B4086" t="s">
        <v>778</v>
      </c>
      <c r="C4086" t="s">
        <v>760</v>
      </c>
      <c r="D4086" t="s">
        <v>8</v>
      </c>
      <c r="E4086" t="s">
        <v>779</v>
      </c>
      <c r="F4086" t="s">
        <v>1045</v>
      </c>
      <c r="G4086">
        <f t="shared" si="126"/>
        <v>2</v>
      </c>
      <c r="H4086" t="str">
        <f t="shared" si="127"/>
        <v>2 - 1 to 9%</v>
      </c>
      <c r="I4086" t="s">
        <v>763</v>
      </c>
      <c r="J4086" t="s">
        <v>513</v>
      </c>
      <c r="K4086">
        <v>19</v>
      </c>
    </row>
    <row r="4087" spans="1:11" x14ac:dyDescent="0.25">
      <c r="A4087" t="s">
        <v>524</v>
      </c>
      <c r="B4087" t="s">
        <v>778</v>
      </c>
      <c r="C4087" t="s">
        <v>760</v>
      </c>
      <c r="D4087" t="s">
        <v>8</v>
      </c>
      <c r="E4087" t="s">
        <v>779</v>
      </c>
      <c r="F4087" t="s">
        <v>1045</v>
      </c>
      <c r="G4087">
        <f t="shared" si="126"/>
        <v>3</v>
      </c>
      <c r="H4087" t="str">
        <f t="shared" si="127"/>
        <v>3 - 10 to 19%</v>
      </c>
      <c r="I4087" t="s">
        <v>764</v>
      </c>
      <c r="J4087" t="s">
        <v>513</v>
      </c>
      <c r="K4087">
        <v>6</v>
      </c>
    </row>
    <row r="4088" spans="1:11" x14ac:dyDescent="0.25">
      <c r="A4088" t="s">
        <v>524</v>
      </c>
      <c r="B4088" t="s">
        <v>778</v>
      </c>
      <c r="C4088" t="s">
        <v>760</v>
      </c>
      <c r="D4088" t="s">
        <v>8</v>
      </c>
      <c r="E4088" t="s">
        <v>779</v>
      </c>
      <c r="F4088" t="s">
        <v>1045</v>
      </c>
      <c r="G4088">
        <f t="shared" si="126"/>
        <v>4</v>
      </c>
      <c r="H4088" t="str">
        <f t="shared" si="127"/>
        <v>4 - 20 to 29%</v>
      </c>
      <c r="I4088" t="s">
        <v>765</v>
      </c>
      <c r="J4088" t="s">
        <v>513</v>
      </c>
      <c r="K4088">
        <v>3</v>
      </c>
    </row>
    <row r="4089" spans="1:11" x14ac:dyDescent="0.25">
      <c r="A4089" t="s">
        <v>524</v>
      </c>
      <c r="B4089" t="s">
        <v>778</v>
      </c>
      <c r="C4089" t="s">
        <v>760</v>
      </c>
      <c r="D4089" t="s">
        <v>8</v>
      </c>
      <c r="E4089" t="s">
        <v>779</v>
      </c>
      <c r="F4089" t="s">
        <v>1045</v>
      </c>
      <c r="G4089">
        <f t="shared" si="126"/>
        <v>5</v>
      </c>
      <c r="H4089" t="str">
        <f t="shared" si="127"/>
        <v>5 - 30 to 39%</v>
      </c>
      <c r="I4089" t="s">
        <v>766</v>
      </c>
      <c r="J4089" t="s">
        <v>513</v>
      </c>
      <c r="K4089">
        <v>1</v>
      </c>
    </row>
    <row r="4090" spans="1:11" x14ac:dyDescent="0.25">
      <c r="A4090" t="s">
        <v>524</v>
      </c>
      <c r="B4090" t="s">
        <v>778</v>
      </c>
      <c r="C4090" t="s">
        <v>760</v>
      </c>
      <c r="D4090" t="s">
        <v>8</v>
      </c>
      <c r="E4090" t="s">
        <v>779</v>
      </c>
      <c r="F4090" t="s">
        <v>1045</v>
      </c>
      <c r="G4090">
        <f t="shared" si="126"/>
        <v>6</v>
      </c>
      <c r="H4090" t="str">
        <f t="shared" si="127"/>
        <v>6 - 40 to 49%</v>
      </c>
      <c r="I4090" t="s">
        <v>767</v>
      </c>
      <c r="J4090" t="s">
        <v>513</v>
      </c>
      <c r="K4090">
        <v>3</v>
      </c>
    </row>
    <row r="4091" spans="1:11" x14ac:dyDescent="0.25">
      <c r="A4091" t="s">
        <v>524</v>
      </c>
      <c r="B4091" t="s">
        <v>778</v>
      </c>
      <c r="C4091" t="s">
        <v>760</v>
      </c>
      <c r="D4091" t="s">
        <v>8</v>
      </c>
      <c r="E4091" t="s">
        <v>779</v>
      </c>
      <c r="F4091" t="s">
        <v>1045</v>
      </c>
      <c r="G4091">
        <f t="shared" si="126"/>
        <v>7</v>
      </c>
      <c r="H4091" t="str">
        <f t="shared" si="127"/>
        <v>7 - 50 to 74%</v>
      </c>
      <c r="I4091" t="s">
        <v>768</v>
      </c>
      <c r="J4091" t="s">
        <v>513</v>
      </c>
      <c r="K4091">
        <v>4</v>
      </c>
    </row>
    <row r="4092" spans="1:11" x14ac:dyDescent="0.25">
      <c r="A4092" t="s">
        <v>524</v>
      </c>
      <c r="B4092" t="s">
        <v>778</v>
      </c>
      <c r="C4092" t="s">
        <v>760</v>
      </c>
      <c r="D4092" t="s">
        <v>8</v>
      </c>
      <c r="E4092" t="s">
        <v>779</v>
      </c>
      <c r="F4092" t="s">
        <v>1045</v>
      </c>
      <c r="G4092">
        <f t="shared" si="126"/>
        <v>8</v>
      </c>
      <c r="H4092" t="str">
        <f t="shared" si="127"/>
        <v>8 - 75 to 100%</v>
      </c>
      <c r="I4092" t="s">
        <v>769</v>
      </c>
      <c r="J4092" t="s">
        <v>513</v>
      </c>
      <c r="K4092">
        <v>1</v>
      </c>
    </row>
    <row r="4093" spans="1:11" x14ac:dyDescent="0.25">
      <c r="A4093" t="s">
        <v>524</v>
      </c>
      <c r="B4093" t="s">
        <v>778</v>
      </c>
      <c r="C4093" t="s">
        <v>760</v>
      </c>
      <c r="D4093" t="s">
        <v>8</v>
      </c>
      <c r="E4093" t="s">
        <v>779</v>
      </c>
      <c r="F4093" t="s">
        <v>1045</v>
      </c>
      <c r="G4093">
        <f t="shared" si="126"/>
        <v>9</v>
      </c>
      <c r="H4093" t="str">
        <f t="shared" si="127"/>
        <v>9 - N/A</v>
      </c>
      <c r="I4093" t="s">
        <v>687</v>
      </c>
      <c r="J4093" t="s">
        <v>513</v>
      </c>
      <c r="K4093">
        <v>2</v>
      </c>
    </row>
    <row r="4094" spans="1:11" x14ac:dyDescent="0.25">
      <c r="A4094" t="s">
        <v>524</v>
      </c>
      <c r="B4094" t="s">
        <v>774</v>
      </c>
      <c r="C4094" t="s">
        <v>760</v>
      </c>
      <c r="D4094" t="s">
        <v>8</v>
      </c>
      <c r="E4094" t="s">
        <v>775</v>
      </c>
      <c r="F4094" t="s">
        <v>1045</v>
      </c>
      <c r="G4094">
        <f t="shared" si="126"/>
        <v>1</v>
      </c>
      <c r="H4094" t="str">
        <f t="shared" si="127"/>
        <v>1 - 0</v>
      </c>
      <c r="I4094" t="s">
        <v>762</v>
      </c>
      <c r="J4094" t="s">
        <v>513</v>
      </c>
      <c r="K4094">
        <v>7</v>
      </c>
    </row>
    <row r="4095" spans="1:11" x14ac:dyDescent="0.25">
      <c r="A4095" t="s">
        <v>524</v>
      </c>
      <c r="B4095" t="s">
        <v>774</v>
      </c>
      <c r="C4095" t="s">
        <v>760</v>
      </c>
      <c r="D4095" t="s">
        <v>8</v>
      </c>
      <c r="E4095" t="s">
        <v>775</v>
      </c>
      <c r="F4095" t="s">
        <v>1045</v>
      </c>
      <c r="G4095">
        <f t="shared" si="126"/>
        <v>2</v>
      </c>
      <c r="H4095" t="str">
        <f t="shared" si="127"/>
        <v>2 - 1 to 9%</v>
      </c>
      <c r="I4095" t="s">
        <v>763</v>
      </c>
      <c r="J4095" t="s">
        <v>513</v>
      </c>
      <c r="K4095">
        <v>15</v>
      </c>
    </row>
    <row r="4096" spans="1:11" x14ac:dyDescent="0.25">
      <c r="A4096" t="s">
        <v>524</v>
      </c>
      <c r="B4096" t="s">
        <v>774</v>
      </c>
      <c r="C4096" t="s">
        <v>760</v>
      </c>
      <c r="D4096" t="s">
        <v>8</v>
      </c>
      <c r="E4096" t="s">
        <v>775</v>
      </c>
      <c r="F4096" t="s">
        <v>1045</v>
      </c>
      <c r="G4096">
        <f t="shared" si="126"/>
        <v>3</v>
      </c>
      <c r="H4096" t="str">
        <f t="shared" si="127"/>
        <v>3 - 10 to 19%</v>
      </c>
      <c r="I4096" t="s">
        <v>764</v>
      </c>
      <c r="J4096" t="s">
        <v>513</v>
      </c>
      <c r="K4096">
        <v>7</v>
      </c>
    </row>
    <row r="4097" spans="1:11" x14ac:dyDescent="0.25">
      <c r="A4097" t="s">
        <v>524</v>
      </c>
      <c r="B4097" t="s">
        <v>774</v>
      </c>
      <c r="C4097" t="s">
        <v>760</v>
      </c>
      <c r="D4097" t="s">
        <v>8</v>
      </c>
      <c r="E4097" t="s">
        <v>775</v>
      </c>
      <c r="F4097" t="s">
        <v>1045</v>
      </c>
      <c r="G4097">
        <f t="shared" si="126"/>
        <v>4</v>
      </c>
      <c r="H4097" t="str">
        <f t="shared" si="127"/>
        <v>4 - 20 to 29%</v>
      </c>
      <c r="I4097" t="s">
        <v>765</v>
      </c>
      <c r="J4097" t="s">
        <v>513</v>
      </c>
      <c r="K4097">
        <v>8</v>
      </c>
    </row>
    <row r="4098" spans="1:11" x14ac:dyDescent="0.25">
      <c r="A4098" t="s">
        <v>524</v>
      </c>
      <c r="B4098" t="s">
        <v>774</v>
      </c>
      <c r="C4098" t="s">
        <v>760</v>
      </c>
      <c r="D4098" t="s">
        <v>8</v>
      </c>
      <c r="E4098" t="s">
        <v>775</v>
      </c>
      <c r="F4098" t="s">
        <v>1045</v>
      </c>
      <c r="G4098">
        <f t="shared" ref="G4098:G4161" si="128">IF(E4098=E4097,1+G4097,1)</f>
        <v>5</v>
      </c>
      <c r="H4098" t="str">
        <f t="shared" ref="H4098:H4161" si="129">CONCATENATE(G4098," - ",I4098)</f>
        <v>5 - 30 to 39%</v>
      </c>
      <c r="I4098" t="s">
        <v>766</v>
      </c>
      <c r="J4098" t="s">
        <v>513</v>
      </c>
      <c r="K4098">
        <v>3</v>
      </c>
    </row>
    <row r="4099" spans="1:11" x14ac:dyDescent="0.25">
      <c r="A4099" t="s">
        <v>524</v>
      </c>
      <c r="B4099" t="s">
        <v>774</v>
      </c>
      <c r="C4099" t="s">
        <v>760</v>
      </c>
      <c r="D4099" t="s">
        <v>8</v>
      </c>
      <c r="E4099" t="s">
        <v>775</v>
      </c>
      <c r="F4099" t="s">
        <v>1045</v>
      </c>
      <c r="G4099">
        <f t="shared" si="128"/>
        <v>6</v>
      </c>
      <c r="H4099" t="str">
        <f t="shared" si="129"/>
        <v>6 - 40 to 49%</v>
      </c>
      <c r="I4099" t="s">
        <v>767</v>
      </c>
      <c r="J4099" t="s">
        <v>513</v>
      </c>
      <c r="K4099">
        <v>4</v>
      </c>
    </row>
    <row r="4100" spans="1:11" x14ac:dyDescent="0.25">
      <c r="A4100" t="s">
        <v>524</v>
      </c>
      <c r="B4100" t="s">
        <v>774</v>
      </c>
      <c r="C4100" t="s">
        <v>760</v>
      </c>
      <c r="D4100" t="s">
        <v>8</v>
      </c>
      <c r="E4100" t="s">
        <v>775</v>
      </c>
      <c r="F4100" t="s">
        <v>1045</v>
      </c>
      <c r="G4100">
        <f t="shared" si="128"/>
        <v>7</v>
      </c>
      <c r="H4100" t="str">
        <f t="shared" si="129"/>
        <v>7 - 50 to 74%</v>
      </c>
      <c r="I4100" t="s">
        <v>768</v>
      </c>
      <c r="J4100" t="s">
        <v>513</v>
      </c>
      <c r="K4100">
        <v>7</v>
      </c>
    </row>
    <row r="4101" spans="1:11" x14ac:dyDescent="0.25">
      <c r="A4101" t="s">
        <v>524</v>
      </c>
      <c r="B4101" t="s">
        <v>774</v>
      </c>
      <c r="C4101" t="s">
        <v>760</v>
      </c>
      <c r="D4101" t="s">
        <v>8</v>
      </c>
      <c r="E4101" t="s">
        <v>775</v>
      </c>
      <c r="F4101" t="s">
        <v>1045</v>
      </c>
      <c r="G4101">
        <f t="shared" si="128"/>
        <v>8</v>
      </c>
      <c r="H4101" t="str">
        <f t="shared" si="129"/>
        <v>8 - 75 to 100%</v>
      </c>
      <c r="I4101" t="s">
        <v>769</v>
      </c>
      <c r="J4101" t="s">
        <v>513</v>
      </c>
      <c r="K4101">
        <v>2</v>
      </c>
    </row>
    <row r="4102" spans="1:11" x14ac:dyDescent="0.25">
      <c r="A4102" t="s">
        <v>524</v>
      </c>
      <c r="B4102" t="s">
        <v>774</v>
      </c>
      <c r="C4102" t="s">
        <v>760</v>
      </c>
      <c r="D4102" t="s">
        <v>8</v>
      </c>
      <c r="E4102" t="s">
        <v>775</v>
      </c>
      <c r="F4102" t="s">
        <v>1045</v>
      </c>
      <c r="G4102">
        <f t="shared" si="128"/>
        <v>9</v>
      </c>
      <c r="H4102" t="str">
        <f t="shared" si="129"/>
        <v>9 - N/A</v>
      </c>
      <c r="I4102" t="s">
        <v>687</v>
      </c>
      <c r="J4102" t="s">
        <v>513</v>
      </c>
      <c r="K4102">
        <v>3</v>
      </c>
    </row>
    <row r="4103" spans="1:11" x14ac:dyDescent="0.25">
      <c r="A4103" t="s">
        <v>524</v>
      </c>
      <c r="B4103" t="s">
        <v>770</v>
      </c>
      <c r="C4103" t="s">
        <v>760</v>
      </c>
      <c r="D4103" t="s">
        <v>8</v>
      </c>
      <c r="E4103" t="s">
        <v>771</v>
      </c>
      <c r="F4103" t="s">
        <v>1045</v>
      </c>
      <c r="G4103">
        <f t="shared" si="128"/>
        <v>1</v>
      </c>
      <c r="H4103" t="str">
        <f t="shared" si="129"/>
        <v>1 - 0</v>
      </c>
      <c r="I4103" t="s">
        <v>762</v>
      </c>
      <c r="J4103" t="s">
        <v>513</v>
      </c>
      <c r="K4103">
        <v>1</v>
      </c>
    </row>
    <row r="4104" spans="1:11" x14ac:dyDescent="0.25">
      <c r="A4104" t="s">
        <v>524</v>
      </c>
      <c r="B4104" t="s">
        <v>770</v>
      </c>
      <c r="C4104" t="s">
        <v>760</v>
      </c>
      <c r="D4104" t="s">
        <v>8</v>
      </c>
      <c r="E4104" t="s">
        <v>771</v>
      </c>
      <c r="F4104" t="s">
        <v>1045</v>
      </c>
      <c r="G4104">
        <f t="shared" si="128"/>
        <v>2</v>
      </c>
      <c r="H4104" t="str">
        <f t="shared" si="129"/>
        <v>2 - 1 to 9%</v>
      </c>
      <c r="I4104" t="s">
        <v>763</v>
      </c>
      <c r="J4104" t="s">
        <v>513</v>
      </c>
      <c r="K4104">
        <v>8</v>
      </c>
    </row>
    <row r="4105" spans="1:11" x14ac:dyDescent="0.25">
      <c r="A4105" t="s">
        <v>524</v>
      </c>
      <c r="B4105" t="s">
        <v>770</v>
      </c>
      <c r="C4105" t="s">
        <v>760</v>
      </c>
      <c r="D4105" t="s">
        <v>8</v>
      </c>
      <c r="E4105" t="s">
        <v>771</v>
      </c>
      <c r="F4105" t="s">
        <v>1045</v>
      </c>
      <c r="G4105">
        <f t="shared" si="128"/>
        <v>3</v>
      </c>
      <c r="H4105" t="str">
        <f t="shared" si="129"/>
        <v>3 - 10 to 19%</v>
      </c>
      <c r="I4105" t="s">
        <v>764</v>
      </c>
      <c r="J4105" t="s">
        <v>513</v>
      </c>
      <c r="K4105">
        <v>12</v>
      </c>
    </row>
    <row r="4106" spans="1:11" x14ac:dyDescent="0.25">
      <c r="A4106" t="s">
        <v>524</v>
      </c>
      <c r="B4106" t="s">
        <v>770</v>
      </c>
      <c r="C4106" t="s">
        <v>760</v>
      </c>
      <c r="D4106" t="s">
        <v>8</v>
      </c>
      <c r="E4106" t="s">
        <v>771</v>
      </c>
      <c r="F4106" t="s">
        <v>1045</v>
      </c>
      <c r="G4106">
        <f t="shared" si="128"/>
        <v>4</v>
      </c>
      <c r="H4106" t="str">
        <f t="shared" si="129"/>
        <v>4 - 20 to 29%</v>
      </c>
      <c r="I4106" t="s">
        <v>765</v>
      </c>
      <c r="J4106" t="s">
        <v>513</v>
      </c>
      <c r="K4106">
        <v>9</v>
      </c>
    </row>
    <row r="4107" spans="1:11" x14ac:dyDescent="0.25">
      <c r="A4107" t="s">
        <v>524</v>
      </c>
      <c r="B4107" t="s">
        <v>770</v>
      </c>
      <c r="C4107" t="s">
        <v>760</v>
      </c>
      <c r="D4107" t="s">
        <v>8</v>
      </c>
      <c r="E4107" t="s">
        <v>771</v>
      </c>
      <c r="F4107" t="s">
        <v>1045</v>
      </c>
      <c r="G4107">
        <f t="shared" si="128"/>
        <v>5</v>
      </c>
      <c r="H4107" t="str">
        <f t="shared" si="129"/>
        <v>5 - 30 to 39%</v>
      </c>
      <c r="I4107" t="s">
        <v>766</v>
      </c>
      <c r="J4107" t="s">
        <v>513</v>
      </c>
      <c r="K4107">
        <v>5</v>
      </c>
    </row>
    <row r="4108" spans="1:11" x14ac:dyDescent="0.25">
      <c r="A4108" t="s">
        <v>524</v>
      </c>
      <c r="B4108" t="s">
        <v>770</v>
      </c>
      <c r="C4108" t="s">
        <v>760</v>
      </c>
      <c r="D4108" t="s">
        <v>8</v>
      </c>
      <c r="E4108" t="s">
        <v>771</v>
      </c>
      <c r="F4108" t="s">
        <v>1045</v>
      </c>
      <c r="G4108">
        <f t="shared" si="128"/>
        <v>6</v>
      </c>
      <c r="H4108" t="str">
        <f t="shared" si="129"/>
        <v>6 - 40 to 49%</v>
      </c>
      <c r="I4108" t="s">
        <v>767</v>
      </c>
      <c r="J4108" t="s">
        <v>513</v>
      </c>
      <c r="K4108">
        <v>11</v>
      </c>
    </row>
    <row r="4109" spans="1:11" x14ac:dyDescent="0.25">
      <c r="A4109" t="s">
        <v>524</v>
      </c>
      <c r="B4109" t="s">
        <v>770</v>
      </c>
      <c r="C4109" t="s">
        <v>760</v>
      </c>
      <c r="D4109" t="s">
        <v>8</v>
      </c>
      <c r="E4109" t="s">
        <v>771</v>
      </c>
      <c r="F4109" t="s">
        <v>1045</v>
      </c>
      <c r="G4109">
        <f t="shared" si="128"/>
        <v>7</v>
      </c>
      <c r="H4109" t="str">
        <f t="shared" si="129"/>
        <v>7 - 50 to 74%</v>
      </c>
      <c r="I4109" t="s">
        <v>768</v>
      </c>
      <c r="J4109" t="s">
        <v>513</v>
      </c>
      <c r="K4109">
        <v>5</v>
      </c>
    </row>
    <row r="4110" spans="1:11" x14ac:dyDescent="0.25">
      <c r="A4110" t="s">
        <v>524</v>
      </c>
      <c r="B4110" t="s">
        <v>770</v>
      </c>
      <c r="C4110" t="s">
        <v>760</v>
      </c>
      <c r="D4110" t="s">
        <v>8</v>
      </c>
      <c r="E4110" t="s">
        <v>771</v>
      </c>
      <c r="F4110" t="s">
        <v>1045</v>
      </c>
      <c r="G4110">
        <f t="shared" si="128"/>
        <v>8</v>
      </c>
      <c r="H4110" t="str">
        <f t="shared" si="129"/>
        <v>8 - 75 to 100%</v>
      </c>
      <c r="I4110" t="s">
        <v>769</v>
      </c>
      <c r="J4110" t="s">
        <v>513</v>
      </c>
      <c r="K4110">
        <v>5</v>
      </c>
    </row>
    <row r="4111" spans="1:11" x14ac:dyDescent="0.25">
      <c r="A4111" t="s">
        <v>524</v>
      </c>
      <c r="B4111" t="s">
        <v>770</v>
      </c>
      <c r="C4111" t="s">
        <v>760</v>
      </c>
      <c r="D4111" t="s">
        <v>8</v>
      </c>
      <c r="E4111" t="s">
        <v>771</v>
      </c>
      <c r="F4111" t="s">
        <v>1045</v>
      </c>
      <c r="G4111">
        <f t="shared" si="128"/>
        <v>9</v>
      </c>
      <c r="H4111" t="str">
        <f t="shared" si="129"/>
        <v>9 - N/A</v>
      </c>
      <c r="I4111" t="s">
        <v>687</v>
      </c>
      <c r="J4111" t="s">
        <v>513</v>
      </c>
      <c r="K4111">
        <v>0</v>
      </c>
    </row>
    <row r="4112" spans="1:11" x14ac:dyDescent="0.25">
      <c r="A4112" t="s">
        <v>524</v>
      </c>
      <c r="B4112" t="s">
        <v>772</v>
      </c>
      <c r="C4112" t="s">
        <v>760</v>
      </c>
      <c r="D4112" t="s">
        <v>8</v>
      </c>
      <c r="E4112" t="s">
        <v>773</v>
      </c>
      <c r="F4112" t="s">
        <v>1045</v>
      </c>
      <c r="G4112">
        <f t="shared" si="128"/>
        <v>1</v>
      </c>
      <c r="H4112" t="str">
        <f t="shared" si="129"/>
        <v>1 - 0</v>
      </c>
      <c r="I4112" t="s">
        <v>762</v>
      </c>
      <c r="J4112" t="s">
        <v>513</v>
      </c>
      <c r="K4112">
        <v>10</v>
      </c>
    </row>
    <row r="4113" spans="1:11" x14ac:dyDescent="0.25">
      <c r="A4113" t="s">
        <v>524</v>
      </c>
      <c r="B4113" t="s">
        <v>772</v>
      </c>
      <c r="C4113" t="s">
        <v>760</v>
      </c>
      <c r="D4113" t="s">
        <v>8</v>
      </c>
      <c r="E4113" t="s">
        <v>773</v>
      </c>
      <c r="F4113" t="s">
        <v>1045</v>
      </c>
      <c r="G4113">
        <f t="shared" si="128"/>
        <v>2</v>
      </c>
      <c r="H4113" t="str">
        <f t="shared" si="129"/>
        <v>2 - 1 to 9%</v>
      </c>
      <c r="I4113" t="s">
        <v>763</v>
      </c>
      <c r="J4113" t="s">
        <v>513</v>
      </c>
      <c r="K4113">
        <v>10</v>
      </c>
    </row>
    <row r="4114" spans="1:11" x14ac:dyDescent="0.25">
      <c r="A4114" t="s">
        <v>524</v>
      </c>
      <c r="B4114" t="s">
        <v>772</v>
      </c>
      <c r="C4114" t="s">
        <v>760</v>
      </c>
      <c r="D4114" t="s">
        <v>8</v>
      </c>
      <c r="E4114" t="s">
        <v>773</v>
      </c>
      <c r="F4114" t="s">
        <v>1045</v>
      </c>
      <c r="G4114">
        <f t="shared" si="128"/>
        <v>3</v>
      </c>
      <c r="H4114" t="str">
        <f t="shared" si="129"/>
        <v>3 - 10 to 19%</v>
      </c>
      <c r="I4114" t="s">
        <v>764</v>
      </c>
      <c r="J4114" t="s">
        <v>513</v>
      </c>
      <c r="K4114">
        <v>6</v>
      </c>
    </row>
    <row r="4115" spans="1:11" x14ac:dyDescent="0.25">
      <c r="A4115" t="s">
        <v>524</v>
      </c>
      <c r="B4115" t="s">
        <v>772</v>
      </c>
      <c r="C4115" t="s">
        <v>760</v>
      </c>
      <c r="D4115" t="s">
        <v>8</v>
      </c>
      <c r="E4115" t="s">
        <v>773</v>
      </c>
      <c r="F4115" t="s">
        <v>1045</v>
      </c>
      <c r="G4115">
        <f t="shared" si="128"/>
        <v>4</v>
      </c>
      <c r="H4115" t="str">
        <f t="shared" si="129"/>
        <v>4 - 20 to 29%</v>
      </c>
      <c r="I4115" t="s">
        <v>765</v>
      </c>
      <c r="J4115" t="s">
        <v>513</v>
      </c>
      <c r="K4115">
        <v>10</v>
      </c>
    </row>
    <row r="4116" spans="1:11" x14ac:dyDescent="0.25">
      <c r="A4116" t="s">
        <v>524</v>
      </c>
      <c r="B4116" t="s">
        <v>772</v>
      </c>
      <c r="C4116" t="s">
        <v>760</v>
      </c>
      <c r="D4116" t="s">
        <v>8</v>
      </c>
      <c r="E4116" t="s">
        <v>773</v>
      </c>
      <c r="F4116" t="s">
        <v>1045</v>
      </c>
      <c r="G4116">
        <f t="shared" si="128"/>
        <v>5</v>
      </c>
      <c r="H4116" t="str">
        <f t="shared" si="129"/>
        <v>5 - 30 to 39%</v>
      </c>
      <c r="I4116" t="s">
        <v>766</v>
      </c>
      <c r="J4116" t="s">
        <v>513</v>
      </c>
      <c r="K4116">
        <v>6</v>
      </c>
    </row>
    <row r="4117" spans="1:11" x14ac:dyDescent="0.25">
      <c r="A4117" t="s">
        <v>524</v>
      </c>
      <c r="B4117" t="s">
        <v>772</v>
      </c>
      <c r="C4117" t="s">
        <v>760</v>
      </c>
      <c r="D4117" t="s">
        <v>8</v>
      </c>
      <c r="E4117" t="s">
        <v>773</v>
      </c>
      <c r="F4117" t="s">
        <v>1045</v>
      </c>
      <c r="G4117">
        <f t="shared" si="128"/>
        <v>6</v>
      </c>
      <c r="H4117" t="str">
        <f t="shared" si="129"/>
        <v>6 - 40 to 49%</v>
      </c>
      <c r="I4117" t="s">
        <v>767</v>
      </c>
      <c r="J4117" t="s">
        <v>513</v>
      </c>
      <c r="K4117">
        <v>2</v>
      </c>
    </row>
    <row r="4118" spans="1:11" x14ac:dyDescent="0.25">
      <c r="A4118" t="s">
        <v>524</v>
      </c>
      <c r="B4118" t="s">
        <v>772</v>
      </c>
      <c r="C4118" t="s">
        <v>760</v>
      </c>
      <c r="D4118" t="s">
        <v>8</v>
      </c>
      <c r="E4118" t="s">
        <v>773</v>
      </c>
      <c r="F4118" t="s">
        <v>1045</v>
      </c>
      <c r="G4118">
        <f t="shared" si="128"/>
        <v>7</v>
      </c>
      <c r="H4118" t="str">
        <f t="shared" si="129"/>
        <v>7 - 50 to 74%</v>
      </c>
      <c r="I4118" t="s">
        <v>768</v>
      </c>
      <c r="J4118" t="s">
        <v>513</v>
      </c>
      <c r="K4118">
        <v>5</v>
      </c>
    </row>
    <row r="4119" spans="1:11" x14ac:dyDescent="0.25">
      <c r="A4119" t="s">
        <v>524</v>
      </c>
      <c r="B4119" t="s">
        <v>772</v>
      </c>
      <c r="C4119" t="s">
        <v>760</v>
      </c>
      <c r="D4119" t="s">
        <v>8</v>
      </c>
      <c r="E4119" t="s">
        <v>773</v>
      </c>
      <c r="F4119" t="s">
        <v>1045</v>
      </c>
      <c r="G4119">
        <f t="shared" si="128"/>
        <v>8</v>
      </c>
      <c r="H4119" t="str">
        <f t="shared" si="129"/>
        <v>8 - 75 to 100%</v>
      </c>
      <c r="I4119" t="s">
        <v>769</v>
      </c>
      <c r="J4119" t="s">
        <v>513</v>
      </c>
      <c r="K4119">
        <v>4</v>
      </c>
    </row>
    <row r="4120" spans="1:11" x14ac:dyDescent="0.25">
      <c r="A4120" t="s">
        <v>524</v>
      </c>
      <c r="B4120" t="s">
        <v>772</v>
      </c>
      <c r="C4120" t="s">
        <v>760</v>
      </c>
      <c r="D4120" t="s">
        <v>8</v>
      </c>
      <c r="E4120" t="s">
        <v>773</v>
      </c>
      <c r="F4120" t="s">
        <v>1045</v>
      </c>
      <c r="G4120">
        <f t="shared" si="128"/>
        <v>9</v>
      </c>
      <c r="H4120" t="str">
        <f t="shared" si="129"/>
        <v>9 - N/A</v>
      </c>
      <c r="I4120" t="s">
        <v>687</v>
      </c>
      <c r="J4120" t="s">
        <v>513</v>
      </c>
      <c r="K4120">
        <v>2</v>
      </c>
    </row>
    <row r="4121" spans="1:11" x14ac:dyDescent="0.25">
      <c r="A4121" t="s">
        <v>524</v>
      </c>
      <c r="B4121" t="s">
        <v>782</v>
      </c>
      <c r="C4121" t="s">
        <v>760</v>
      </c>
      <c r="D4121" t="s">
        <v>8</v>
      </c>
      <c r="E4121" t="s">
        <v>783</v>
      </c>
      <c r="F4121" t="s">
        <v>1045</v>
      </c>
      <c r="G4121">
        <f t="shared" si="128"/>
        <v>1</v>
      </c>
      <c r="H4121" t="str">
        <f t="shared" si="129"/>
        <v>1 - 0</v>
      </c>
      <c r="I4121" t="s">
        <v>762</v>
      </c>
      <c r="J4121" t="s">
        <v>513</v>
      </c>
      <c r="K4121">
        <v>1</v>
      </c>
    </row>
    <row r="4122" spans="1:11" x14ac:dyDescent="0.25">
      <c r="A4122" t="s">
        <v>524</v>
      </c>
      <c r="B4122" t="s">
        <v>782</v>
      </c>
      <c r="C4122" t="s">
        <v>760</v>
      </c>
      <c r="D4122" t="s">
        <v>8</v>
      </c>
      <c r="E4122" t="s">
        <v>783</v>
      </c>
      <c r="F4122" t="s">
        <v>1045</v>
      </c>
      <c r="G4122">
        <f t="shared" si="128"/>
        <v>2</v>
      </c>
      <c r="H4122" t="str">
        <f t="shared" si="129"/>
        <v>2 - 1 to 9%</v>
      </c>
      <c r="I4122" t="s">
        <v>763</v>
      </c>
      <c r="J4122" t="s">
        <v>513</v>
      </c>
      <c r="K4122">
        <v>20</v>
      </c>
    </row>
    <row r="4123" spans="1:11" x14ac:dyDescent="0.25">
      <c r="A4123" t="s">
        <v>524</v>
      </c>
      <c r="B4123" t="s">
        <v>782</v>
      </c>
      <c r="C4123" t="s">
        <v>760</v>
      </c>
      <c r="D4123" t="s">
        <v>8</v>
      </c>
      <c r="E4123" t="s">
        <v>783</v>
      </c>
      <c r="F4123" t="s">
        <v>1045</v>
      </c>
      <c r="G4123">
        <f t="shared" si="128"/>
        <v>3</v>
      </c>
      <c r="H4123" t="str">
        <f t="shared" si="129"/>
        <v>3 - 10 to 19%</v>
      </c>
      <c r="I4123" t="s">
        <v>764</v>
      </c>
      <c r="J4123" t="s">
        <v>513</v>
      </c>
      <c r="K4123">
        <v>15</v>
      </c>
    </row>
    <row r="4124" spans="1:11" x14ac:dyDescent="0.25">
      <c r="A4124" t="s">
        <v>524</v>
      </c>
      <c r="B4124" t="s">
        <v>782</v>
      </c>
      <c r="C4124" t="s">
        <v>760</v>
      </c>
      <c r="D4124" t="s">
        <v>8</v>
      </c>
      <c r="E4124" t="s">
        <v>783</v>
      </c>
      <c r="F4124" t="s">
        <v>1045</v>
      </c>
      <c r="G4124">
        <f t="shared" si="128"/>
        <v>4</v>
      </c>
      <c r="H4124" t="str">
        <f t="shared" si="129"/>
        <v>4 - 20 to 29%</v>
      </c>
      <c r="I4124" t="s">
        <v>765</v>
      </c>
      <c r="J4124" t="s">
        <v>513</v>
      </c>
      <c r="K4124">
        <v>10</v>
      </c>
    </row>
    <row r="4125" spans="1:11" x14ac:dyDescent="0.25">
      <c r="A4125" t="s">
        <v>524</v>
      </c>
      <c r="B4125" t="s">
        <v>782</v>
      </c>
      <c r="C4125" t="s">
        <v>760</v>
      </c>
      <c r="D4125" t="s">
        <v>8</v>
      </c>
      <c r="E4125" t="s">
        <v>783</v>
      </c>
      <c r="F4125" t="s">
        <v>1045</v>
      </c>
      <c r="G4125">
        <f t="shared" si="128"/>
        <v>5</v>
      </c>
      <c r="H4125" t="str">
        <f t="shared" si="129"/>
        <v>5 - 30 to 39%</v>
      </c>
      <c r="I4125" t="s">
        <v>766</v>
      </c>
      <c r="J4125" t="s">
        <v>513</v>
      </c>
      <c r="K4125">
        <v>3</v>
      </c>
    </row>
    <row r="4126" spans="1:11" x14ac:dyDescent="0.25">
      <c r="A4126" t="s">
        <v>524</v>
      </c>
      <c r="B4126" t="s">
        <v>782</v>
      </c>
      <c r="C4126" t="s">
        <v>760</v>
      </c>
      <c r="D4126" t="s">
        <v>8</v>
      </c>
      <c r="E4126" t="s">
        <v>783</v>
      </c>
      <c r="F4126" t="s">
        <v>1045</v>
      </c>
      <c r="G4126">
        <f t="shared" si="128"/>
        <v>6</v>
      </c>
      <c r="H4126" t="str">
        <f t="shared" si="129"/>
        <v>6 - 40 to 49%</v>
      </c>
      <c r="I4126" t="s">
        <v>767</v>
      </c>
      <c r="J4126" t="s">
        <v>513</v>
      </c>
      <c r="K4126">
        <v>2</v>
      </c>
    </row>
    <row r="4127" spans="1:11" x14ac:dyDescent="0.25">
      <c r="A4127" t="s">
        <v>524</v>
      </c>
      <c r="B4127" t="s">
        <v>782</v>
      </c>
      <c r="C4127" t="s">
        <v>760</v>
      </c>
      <c r="D4127" t="s">
        <v>8</v>
      </c>
      <c r="E4127" t="s">
        <v>783</v>
      </c>
      <c r="F4127" t="s">
        <v>1045</v>
      </c>
      <c r="G4127">
        <f t="shared" si="128"/>
        <v>7</v>
      </c>
      <c r="H4127" t="str">
        <f t="shared" si="129"/>
        <v>7 - 50 to 74%</v>
      </c>
      <c r="I4127" t="s">
        <v>768</v>
      </c>
      <c r="J4127" t="s">
        <v>513</v>
      </c>
      <c r="K4127">
        <v>2</v>
      </c>
    </row>
    <row r="4128" spans="1:11" x14ac:dyDescent="0.25">
      <c r="A4128" t="s">
        <v>524</v>
      </c>
      <c r="B4128" t="s">
        <v>782</v>
      </c>
      <c r="C4128" t="s">
        <v>760</v>
      </c>
      <c r="D4128" t="s">
        <v>8</v>
      </c>
      <c r="E4128" t="s">
        <v>783</v>
      </c>
      <c r="F4128" t="s">
        <v>1045</v>
      </c>
      <c r="G4128">
        <f t="shared" si="128"/>
        <v>8</v>
      </c>
      <c r="H4128" t="str">
        <f t="shared" si="129"/>
        <v>8 - 75 to 100%</v>
      </c>
      <c r="I4128" t="s">
        <v>769</v>
      </c>
      <c r="J4128" t="s">
        <v>513</v>
      </c>
      <c r="K4128">
        <v>1</v>
      </c>
    </row>
    <row r="4129" spans="1:11" x14ac:dyDescent="0.25">
      <c r="A4129" t="s">
        <v>524</v>
      </c>
      <c r="B4129" t="s">
        <v>782</v>
      </c>
      <c r="C4129" t="s">
        <v>760</v>
      </c>
      <c r="D4129" t="s">
        <v>8</v>
      </c>
      <c r="E4129" t="s">
        <v>783</v>
      </c>
      <c r="F4129" t="s">
        <v>1045</v>
      </c>
      <c r="G4129">
        <f t="shared" si="128"/>
        <v>9</v>
      </c>
      <c r="H4129" t="str">
        <f t="shared" si="129"/>
        <v>9 - N/A</v>
      </c>
      <c r="I4129" t="s">
        <v>687</v>
      </c>
      <c r="J4129" t="s">
        <v>513</v>
      </c>
      <c r="K4129">
        <v>1</v>
      </c>
    </row>
    <row r="4130" spans="1:11" x14ac:dyDescent="0.25">
      <c r="A4130" t="s">
        <v>524</v>
      </c>
      <c r="B4130" t="s">
        <v>744</v>
      </c>
      <c r="C4130" t="s">
        <v>745</v>
      </c>
      <c r="D4130" t="s">
        <v>8</v>
      </c>
      <c r="E4130" t="s">
        <v>1077</v>
      </c>
      <c r="F4130" t="s">
        <v>1045</v>
      </c>
      <c r="G4130">
        <f t="shared" si="128"/>
        <v>1</v>
      </c>
      <c r="H4130" t="str">
        <f t="shared" si="129"/>
        <v>1 - No</v>
      </c>
      <c r="I4130" t="s">
        <v>7</v>
      </c>
      <c r="J4130" t="s">
        <v>513</v>
      </c>
      <c r="K4130">
        <v>0</v>
      </c>
    </row>
    <row r="4131" spans="1:11" x14ac:dyDescent="0.25">
      <c r="A4131" t="s">
        <v>524</v>
      </c>
      <c r="B4131" t="s">
        <v>744</v>
      </c>
      <c r="C4131" t="s">
        <v>745</v>
      </c>
      <c r="D4131" t="s">
        <v>8</v>
      </c>
      <c r="E4131" t="s">
        <v>1077</v>
      </c>
      <c r="F4131" t="s">
        <v>1045</v>
      </c>
      <c r="G4131">
        <f t="shared" si="128"/>
        <v>2</v>
      </c>
      <c r="H4131" t="str">
        <f t="shared" si="129"/>
        <v>2 - Yes</v>
      </c>
      <c r="I4131" t="s">
        <v>8</v>
      </c>
      <c r="J4131" t="s">
        <v>513</v>
      </c>
      <c r="K4131">
        <v>55</v>
      </c>
    </row>
    <row r="4132" spans="1:11" x14ac:dyDescent="0.25">
      <c r="A4132" t="s">
        <v>524</v>
      </c>
      <c r="B4132" t="s">
        <v>750</v>
      </c>
      <c r="C4132" t="s">
        <v>751</v>
      </c>
      <c r="D4132" t="s">
        <v>8</v>
      </c>
      <c r="E4132" t="s">
        <v>1077</v>
      </c>
      <c r="F4132" t="s">
        <v>1045</v>
      </c>
      <c r="G4132">
        <f t="shared" si="128"/>
        <v>3</v>
      </c>
      <c r="H4132" t="str">
        <f t="shared" si="129"/>
        <v>3 - No</v>
      </c>
      <c r="I4132" t="s">
        <v>7</v>
      </c>
      <c r="J4132" t="s">
        <v>513</v>
      </c>
      <c r="K4132">
        <v>2</v>
      </c>
    </row>
    <row r="4133" spans="1:11" x14ac:dyDescent="0.25">
      <c r="A4133" t="s">
        <v>524</v>
      </c>
      <c r="B4133" t="s">
        <v>750</v>
      </c>
      <c r="C4133" t="s">
        <v>751</v>
      </c>
      <c r="D4133" t="s">
        <v>8</v>
      </c>
      <c r="E4133" t="s">
        <v>1077</v>
      </c>
      <c r="F4133" t="s">
        <v>1045</v>
      </c>
      <c r="G4133">
        <f t="shared" si="128"/>
        <v>4</v>
      </c>
      <c r="H4133" t="str">
        <f t="shared" si="129"/>
        <v>4 - Yes</v>
      </c>
      <c r="I4133" t="s">
        <v>8</v>
      </c>
      <c r="J4133" t="s">
        <v>513</v>
      </c>
      <c r="K4133">
        <v>53</v>
      </c>
    </row>
    <row r="4134" spans="1:11" x14ac:dyDescent="0.25">
      <c r="A4134" t="s">
        <v>524</v>
      </c>
      <c r="B4134" t="s">
        <v>750</v>
      </c>
      <c r="C4134" t="s">
        <v>751</v>
      </c>
      <c r="D4134" t="s">
        <v>8</v>
      </c>
      <c r="E4134" t="s">
        <v>1077</v>
      </c>
      <c r="F4134" t="s">
        <v>1045</v>
      </c>
      <c r="G4134">
        <f t="shared" si="128"/>
        <v>5</v>
      </c>
      <c r="H4134" t="str">
        <f t="shared" si="129"/>
        <v>5 - I don't know</v>
      </c>
      <c r="I4134" t="s">
        <v>752</v>
      </c>
      <c r="J4134" t="s">
        <v>513</v>
      </c>
      <c r="K4134">
        <v>1</v>
      </c>
    </row>
    <row r="4135" spans="1:11" x14ac:dyDescent="0.25">
      <c r="A4135" t="s">
        <v>524</v>
      </c>
      <c r="B4135" t="s">
        <v>539</v>
      </c>
      <c r="C4135" t="s">
        <v>540</v>
      </c>
      <c r="D4135" t="s">
        <v>8</v>
      </c>
      <c r="E4135" t="s">
        <v>1077</v>
      </c>
      <c r="F4135" t="s">
        <v>1043</v>
      </c>
      <c r="G4135">
        <f t="shared" si="128"/>
        <v>6</v>
      </c>
      <c r="H4135" t="str">
        <f t="shared" si="129"/>
        <v>6 - No</v>
      </c>
      <c r="I4135" t="s">
        <v>7</v>
      </c>
      <c r="J4135" t="s">
        <v>513</v>
      </c>
      <c r="K4135">
        <v>1</v>
      </c>
    </row>
    <row r="4136" spans="1:11" x14ac:dyDescent="0.25">
      <c r="A4136" t="s">
        <v>524</v>
      </c>
      <c r="B4136" t="s">
        <v>539</v>
      </c>
      <c r="C4136" t="s">
        <v>540</v>
      </c>
      <c r="D4136" t="s">
        <v>8</v>
      </c>
      <c r="E4136" t="s">
        <v>1077</v>
      </c>
      <c r="F4136" t="s">
        <v>1043</v>
      </c>
      <c r="G4136">
        <f t="shared" si="128"/>
        <v>7</v>
      </c>
      <c r="H4136" t="str">
        <f t="shared" si="129"/>
        <v>7 - Yes</v>
      </c>
      <c r="I4136" t="s">
        <v>8</v>
      </c>
      <c r="J4136" t="s">
        <v>513</v>
      </c>
      <c r="K4136">
        <v>33</v>
      </c>
    </row>
    <row r="4137" spans="1:11" x14ac:dyDescent="0.25">
      <c r="A4137" t="s">
        <v>524</v>
      </c>
      <c r="B4137" t="s">
        <v>539</v>
      </c>
      <c r="C4137" t="s">
        <v>540</v>
      </c>
      <c r="D4137" t="s">
        <v>8</v>
      </c>
      <c r="E4137" t="s">
        <v>1077</v>
      </c>
      <c r="F4137" t="s">
        <v>1043</v>
      </c>
      <c r="G4137">
        <f t="shared" si="128"/>
        <v>8</v>
      </c>
      <c r="H4137" t="str">
        <f t="shared" si="129"/>
        <v>8 - I do not know</v>
      </c>
      <c r="I4137" t="s">
        <v>541</v>
      </c>
      <c r="J4137" t="s">
        <v>513</v>
      </c>
      <c r="K4137">
        <v>26</v>
      </c>
    </row>
    <row r="4138" spans="1:11" x14ac:dyDescent="0.25">
      <c r="A4138" t="s">
        <v>524</v>
      </c>
      <c r="B4138" t="s">
        <v>569</v>
      </c>
      <c r="C4138" t="s">
        <v>570</v>
      </c>
      <c r="D4138" t="s">
        <v>8</v>
      </c>
      <c r="E4138" t="s">
        <v>1077</v>
      </c>
      <c r="F4138" t="s">
        <v>1045</v>
      </c>
      <c r="G4138">
        <f t="shared" si="128"/>
        <v>9</v>
      </c>
      <c r="H4138" t="str">
        <f t="shared" si="129"/>
        <v>9 - None</v>
      </c>
      <c r="I4138" t="s">
        <v>43</v>
      </c>
      <c r="J4138" t="s">
        <v>513</v>
      </c>
      <c r="K4138">
        <v>4</v>
      </c>
    </row>
    <row r="4139" spans="1:11" x14ac:dyDescent="0.25">
      <c r="A4139" t="s">
        <v>524</v>
      </c>
      <c r="B4139" t="s">
        <v>569</v>
      </c>
      <c r="C4139" t="s">
        <v>570</v>
      </c>
      <c r="D4139" t="s">
        <v>8</v>
      </c>
      <c r="E4139" t="s">
        <v>1077</v>
      </c>
      <c r="F4139" t="s">
        <v>1045</v>
      </c>
      <c r="G4139">
        <f t="shared" si="128"/>
        <v>10</v>
      </c>
      <c r="H4139" t="str">
        <f t="shared" si="129"/>
        <v>10 - 1 to 3</v>
      </c>
      <c r="I4139" t="s">
        <v>571</v>
      </c>
      <c r="J4139" t="s">
        <v>513</v>
      </c>
      <c r="K4139">
        <v>6</v>
      </c>
    </row>
    <row r="4140" spans="1:11" x14ac:dyDescent="0.25">
      <c r="A4140" t="s">
        <v>524</v>
      </c>
      <c r="B4140" t="s">
        <v>569</v>
      </c>
      <c r="C4140" t="s">
        <v>570</v>
      </c>
      <c r="D4140" t="s">
        <v>8</v>
      </c>
      <c r="E4140" t="s">
        <v>1077</v>
      </c>
      <c r="F4140" t="s">
        <v>1045</v>
      </c>
      <c r="G4140">
        <f t="shared" si="128"/>
        <v>11</v>
      </c>
      <c r="H4140" t="str">
        <f t="shared" si="129"/>
        <v>11 - 4 to 6</v>
      </c>
      <c r="I4140" t="s">
        <v>572</v>
      </c>
      <c r="J4140" t="s">
        <v>513</v>
      </c>
      <c r="K4140">
        <v>2</v>
      </c>
    </row>
    <row r="4141" spans="1:11" x14ac:dyDescent="0.25">
      <c r="A4141" t="s">
        <v>524</v>
      </c>
      <c r="B4141" t="s">
        <v>569</v>
      </c>
      <c r="C4141" t="s">
        <v>570</v>
      </c>
      <c r="D4141" t="s">
        <v>8</v>
      </c>
      <c r="E4141" t="s">
        <v>1077</v>
      </c>
      <c r="F4141" t="s">
        <v>1045</v>
      </c>
      <c r="G4141">
        <f t="shared" si="128"/>
        <v>12</v>
      </c>
      <c r="H4141" t="str">
        <f t="shared" si="129"/>
        <v>12 - 7 to 9</v>
      </c>
      <c r="I4141" t="s">
        <v>573</v>
      </c>
      <c r="J4141" t="s">
        <v>513</v>
      </c>
      <c r="K4141">
        <v>5</v>
      </c>
    </row>
    <row r="4142" spans="1:11" x14ac:dyDescent="0.25">
      <c r="A4142" t="s">
        <v>524</v>
      </c>
      <c r="B4142" t="s">
        <v>569</v>
      </c>
      <c r="C4142" t="s">
        <v>570</v>
      </c>
      <c r="D4142" t="s">
        <v>8</v>
      </c>
      <c r="E4142" t="s">
        <v>1077</v>
      </c>
      <c r="F4142" t="s">
        <v>1045</v>
      </c>
      <c r="G4142">
        <f t="shared" si="128"/>
        <v>13</v>
      </c>
      <c r="H4142" t="str">
        <f t="shared" si="129"/>
        <v>13 - 10 to 15</v>
      </c>
      <c r="I4142" t="s">
        <v>574</v>
      </c>
      <c r="J4142" t="s">
        <v>513</v>
      </c>
      <c r="K4142">
        <v>3</v>
      </c>
    </row>
    <row r="4143" spans="1:11" x14ac:dyDescent="0.25">
      <c r="A4143" t="s">
        <v>524</v>
      </c>
      <c r="B4143" t="s">
        <v>569</v>
      </c>
      <c r="C4143" t="s">
        <v>570</v>
      </c>
      <c r="D4143" t="s">
        <v>8</v>
      </c>
      <c r="E4143" t="s">
        <v>1077</v>
      </c>
      <c r="F4143" t="s">
        <v>1045</v>
      </c>
      <c r="G4143">
        <f t="shared" si="128"/>
        <v>14</v>
      </c>
      <c r="H4143" t="str">
        <f t="shared" si="129"/>
        <v>14 - 16 to 20</v>
      </c>
      <c r="I4143" t="s">
        <v>575</v>
      </c>
      <c r="J4143" t="s">
        <v>513</v>
      </c>
      <c r="K4143">
        <v>6</v>
      </c>
    </row>
    <row r="4144" spans="1:11" x14ac:dyDescent="0.25">
      <c r="A4144" t="s">
        <v>524</v>
      </c>
      <c r="B4144" t="s">
        <v>569</v>
      </c>
      <c r="C4144" t="s">
        <v>570</v>
      </c>
      <c r="D4144" t="s">
        <v>8</v>
      </c>
      <c r="E4144" t="s">
        <v>1077</v>
      </c>
      <c r="F4144" t="s">
        <v>1045</v>
      </c>
      <c r="G4144">
        <f t="shared" si="128"/>
        <v>15</v>
      </c>
      <c r="H4144" t="str">
        <f t="shared" si="129"/>
        <v>15 - 21 or more</v>
      </c>
      <c r="I4144" t="s">
        <v>576</v>
      </c>
      <c r="J4144" t="s">
        <v>513</v>
      </c>
      <c r="K4144">
        <v>33</v>
      </c>
    </row>
    <row r="4145" spans="1:11" x14ac:dyDescent="0.25">
      <c r="A4145" t="s">
        <v>524</v>
      </c>
      <c r="B4145" t="s">
        <v>637</v>
      </c>
      <c r="C4145" t="s">
        <v>638</v>
      </c>
      <c r="D4145" t="s">
        <v>8</v>
      </c>
      <c r="E4145" t="s">
        <v>1077</v>
      </c>
      <c r="F4145" t="s">
        <v>1045</v>
      </c>
      <c r="G4145">
        <f t="shared" si="128"/>
        <v>16</v>
      </c>
      <c r="H4145" t="str">
        <f t="shared" si="129"/>
        <v>16 - -2</v>
      </c>
      <c r="I4145" t="s">
        <v>639</v>
      </c>
      <c r="J4145" t="s">
        <v>513</v>
      </c>
      <c r="K4145">
        <v>0</v>
      </c>
    </row>
    <row r="4146" spans="1:11" x14ac:dyDescent="0.25">
      <c r="A4146" t="s">
        <v>524</v>
      </c>
      <c r="B4146" t="s">
        <v>637</v>
      </c>
      <c r="C4146" t="s">
        <v>638</v>
      </c>
      <c r="D4146" t="s">
        <v>8</v>
      </c>
      <c r="E4146" t="s">
        <v>1077</v>
      </c>
      <c r="F4146" t="s">
        <v>1045</v>
      </c>
      <c r="G4146">
        <f t="shared" si="128"/>
        <v>17</v>
      </c>
      <c r="H4146" t="str">
        <f t="shared" si="129"/>
        <v>17 - -3</v>
      </c>
      <c r="I4146" t="s">
        <v>640</v>
      </c>
      <c r="J4146" t="s">
        <v>513</v>
      </c>
      <c r="K4146">
        <v>2</v>
      </c>
    </row>
    <row r="4147" spans="1:11" x14ac:dyDescent="0.25">
      <c r="A4147" t="s">
        <v>524</v>
      </c>
      <c r="B4147" t="s">
        <v>637</v>
      </c>
      <c r="C4147" t="s">
        <v>638</v>
      </c>
      <c r="D4147" t="s">
        <v>8</v>
      </c>
      <c r="E4147" t="s">
        <v>1077</v>
      </c>
      <c r="F4147" t="s">
        <v>1045</v>
      </c>
      <c r="G4147">
        <f t="shared" si="128"/>
        <v>18</v>
      </c>
      <c r="H4147" t="str">
        <f t="shared" si="129"/>
        <v>18 - -4</v>
      </c>
      <c r="I4147" t="s">
        <v>641</v>
      </c>
      <c r="J4147" t="s">
        <v>513</v>
      </c>
      <c r="K4147">
        <v>5</v>
      </c>
    </row>
    <row r="4148" spans="1:11" x14ac:dyDescent="0.25">
      <c r="A4148" t="s">
        <v>524</v>
      </c>
      <c r="B4148" t="s">
        <v>637</v>
      </c>
      <c r="C4148" t="s">
        <v>638</v>
      </c>
      <c r="D4148" t="s">
        <v>8</v>
      </c>
      <c r="E4148" t="s">
        <v>1077</v>
      </c>
      <c r="F4148" t="s">
        <v>1045</v>
      </c>
      <c r="G4148">
        <f t="shared" si="128"/>
        <v>19</v>
      </c>
      <c r="H4148" t="str">
        <f t="shared" si="129"/>
        <v>19 - -5</v>
      </c>
      <c r="I4148" t="s">
        <v>642</v>
      </c>
      <c r="J4148" t="s">
        <v>513</v>
      </c>
      <c r="K4148">
        <v>24</v>
      </c>
    </row>
    <row r="4149" spans="1:11" x14ac:dyDescent="0.25">
      <c r="A4149" t="s">
        <v>524</v>
      </c>
      <c r="B4149" t="s">
        <v>637</v>
      </c>
      <c r="C4149" t="s">
        <v>638</v>
      </c>
      <c r="D4149" t="s">
        <v>8</v>
      </c>
      <c r="E4149" t="s">
        <v>1077</v>
      </c>
      <c r="F4149" t="s">
        <v>1045</v>
      </c>
      <c r="G4149">
        <f t="shared" si="128"/>
        <v>20</v>
      </c>
      <c r="H4149" t="str">
        <f t="shared" si="129"/>
        <v>20 - -6</v>
      </c>
      <c r="I4149" t="s">
        <v>643</v>
      </c>
      <c r="J4149" t="s">
        <v>513</v>
      </c>
      <c r="K4149">
        <v>23</v>
      </c>
    </row>
    <row r="4150" spans="1:11" x14ac:dyDescent="0.25">
      <c r="A4150" t="s">
        <v>524</v>
      </c>
      <c r="B4150" t="s">
        <v>637</v>
      </c>
      <c r="C4150" t="s">
        <v>638</v>
      </c>
      <c r="D4150" t="s">
        <v>8</v>
      </c>
      <c r="E4150" t="s">
        <v>1077</v>
      </c>
      <c r="F4150" t="s">
        <v>1045</v>
      </c>
      <c r="G4150">
        <f t="shared" si="128"/>
        <v>21</v>
      </c>
      <c r="H4150" t="str">
        <f t="shared" si="129"/>
        <v>21 - (7) Extremely challenging</v>
      </c>
      <c r="I4150" t="s">
        <v>644</v>
      </c>
      <c r="J4150" t="s">
        <v>513</v>
      </c>
      <c r="K4150">
        <v>4</v>
      </c>
    </row>
    <row r="4151" spans="1:11" x14ac:dyDescent="0.25">
      <c r="A4151" t="s">
        <v>524</v>
      </c>
      <c r="B4151" t="s">
        <v>661</v>
      </c>
      <c r="C4151" t="s">
        <v>662</v>
      </c>
      <c r="D4151" t="s">
        <v>8</v>
      </c>
      <c r="E4151" t="s">
        <v>356</v>
      </c>
      <c r="F4151" t="s">
        <v>1045</v>
      </c>
      <c r="G4151">
        <f t="shared" si="128"/>
        <v>1</v>
      </c>
      <c r="H4151" t="str">
        <f t="shared" si="129"/>
        <v>1 - None</v>
      </c>
      <c r="I4151" t="s">
        <v>43</v>
      </c>
      <c r="J4151" t="s">
        <v>513</v>
      </c>
      <c r="K4151">
        <v>1</v>
      </c>
    </row>
    <row r="4152" spans="1:11" x14ac:dyDescent="0.25">
      <c r="A4152" t="s">
        <v>524</v>
      </c>
      <c r="B4152" t="s">
        <v>661</v>
      </c>
      <c r="C4152" t="s">
        <v>662</v>
      </c>
      <c r="D4152" t="s">
        <v>8</v>
      </c>
      <c r="E4152" t="s">
        <v>356</v>
      </c>
      <c r="F4152" t="s">
        <v>1045</v>
      </c>
      <c r="G4152">
        <f t="shared" si="128"/>
        <v>2</v>
      </c>
      <c r="H4152" t="str">
        <f t="shared" si="129"/>
        <v>2 - Very little</v>
      </c>
      <c r="I4152" t="s">
        <v>33</v>
      </c>
      <c r="J4152" t="s">
        <v>513</v>
      </c>
      <c r="K4152">
        <v>6</v>
      </c>
    </row>
    <row r="4153" spans="1:11" x14ac:dyDescent="0.25">
      <c r="A4153" t="s">
        <v>524</v>
      </c>
      <c r="B4153" t="s">
        <v>661</v>
      </c>
      <c r="C4153" t="s">
        <v>662</v>
      </c>
      <c r="D4153" t="s">
        <v>8</v>
      </c>
      <c r="E4153" t="s">
        <v>356</v>
      </c>
      <c r="F4153" t="s">
        <v>1045</v>
      </c>
      <c r="G4153">
        <f t="shared" si="128"/>
        <v>3</v>
      </c>
      <c r="H4153" t="str">
        <f t="shared" si="129"/>
        <v>3 - Some</v>
      </c>
      <c r="I4153" t="s">
        <v>34</v>
      </c>
      <c r="J4153" t="s">
        <v>513</v>
      </c>
      <c r="K4153">
        <v>15</v>
      </c>
    </row>
    <row r="4154" spans="1:11" x14ac:dyDescent="0.25">
      <c r="A4154" t="s">
        <v>524</v>
      </c>
      <c r="B4154" t="s">
        <v>661</v>
      </c>
      <c r="C4154" t="s">
        <v>662</v>
      </c>
      <c r="D4154" t="s">
        <v>8</v>
      </c>
      <c r="E4154" t="s">
        <v>356</v>
      </c>
      <c r="F4154" t="s">
        <v>1045</v>
      </c>
      <c r="G4154">
        <f t="shared" si="128"/>
        <v>4</v>
      </c>
      <c r="H4154" t="str">
        <f t="shared" si="129"/>
        <v>4 - Quite a bit</v>
      </c>
      <c r="I4154" t="s">
        <v>35</v>
      </c>
      <c r="J4154" t="s">
        <v>513</v>
      </c>
      <c r="K4154">
        <v>21</v>
      </c>
    </row>
    <row r="4155" spans="1:11" x14ac:dyDescent="0.25">
      <c r="A4155" t="s">
        <v>524</v>
      </c>
      <c r="B4155" t="s">
        <v>661</v>
      </c>
      <c r="C4155" t="s">
        <v>662</v>
      </c>
      <c r="D4155" t="s">
        <v>8</v>
      </c>
      <c r="E4155" t="s">
        <v>356</v>
      </c>
      <c r="F4155" t="s">
        <v>1045</v>
      </c>
      <c r="G4155">
        <f t="shared" si="128"/>
        <v>5</v>
      </c>
      <c r="H4155" t="str">
        <f t="shared" si="129"/>
        <v>5 - Very much</v>
      </c>
      <c r="I4155" t="s">
        <v>36</v>
      </c>
      <c r="J4155" t="s">
        <v>513</v>
      </c>
      <c r="K4155">
        <v>16</v>
      </c>
    </row>
    <row r="4156" spans="1:11" x14ac:dyDescent="0.25">
      <c r="A4156" t="s">
        <v>524</v>
      </c>
      <c r="B4156" t="s">
        <v>668</v>
      </c>
      <c r="C4156" t="s">
        <v>662</v>
      </c>
      <c r="D4156" t="s">
        <v>8</v>
      </c>
      <c r="E4156" t="s">
        <v>363</v>
      </c>
      <c r="F4156" t="s">
        <v>1045</v>
      </c>
      <c r="G4156">
        <f t="shared" si="128"/>
        <v>1</v>
      </c>
      <c r="H4156" t="str">
        <f t="shared" si="129"/>
        <v>1 - None</v>
      </c>
      <c r="I4156" t="s">
        <v>43</v>
      </c>
      <c r="J4156" t="s">
        <v>513</v>
      </c>
      <c r="K4156">
        <v>4</v>
      </c>
    </row>
    <row r="4157" spans="1:11" x14ac:dyDescent="0.25">
      <c r="A4157" t="s">
        <v>524</v>
      </c>
      <c r="B4157" t="s">
        <v>668</v>
      </c>
      <c r="C4157" t="s">
        <v>662</v>
      </c>
      <c r="D4157" t="s">
        <v>8</v>
      </c>
      <c r="E4157" t="s">
        <v>363</v>
      </c>
      <c r="F4157" t="s">
        <v>1045</v>
      </c>
      <c r="G4157">
        <f t="shared" si="128"/>
        <v>2</v>
      </c>
      <c r="H4157" t="str">
        <f t="shared" si="129"/>
        <v>2 - Very little</v>
      </c>
      <c r="I4157" t="s">
        <v>33</v>
      </c>
      <c r="J4157" t="s">
        <v>513</v>
      </c>
      <c r="K4157">
        <v>12</v>
      </c>
    </row>
    <row r="4158" spans="1:11" x14ac:dyDescent="0.25">
      <c r="A4158" t="s">
        <v>524</v>
      </c>
      <c r="B4158" t="s">
        <v>668</v>
      </c>
      <c r="C4158" t="s">
        <v>662</v>
      </c>
      <c r="D4158" t="s">
        <v>8</v>
      </c>
      <c r="E4158" t="s">
        <v>363</v>
      </c>
      <c r="F4158" t="s">
        <v>1045</v>
      </c>
      <c r="G4158">
        <f t="shared" si="128"/>
        <v>3</v>
      </c>
      <c r="H4158" t="str">
        <f t="shared" si="129"/>
        <v>3 - Some</v>
      </c>
      <c r="I4158" t="s">
        <v>34</v>
      </c>
      <c r="J4158" t="s">
        <v>513</v>
      </c>
      <c r="K4158">
        <v>24</v>
      </c>
    </row>
    <row r="4159" spans="1:11" x14ac:dyDescent="0.25">
      <c r="A4159" t="s">
        <v>524</v>
      </c>
      <c r="B4159" t="s">
        <v>668</v>
      </c>
      <c r="C4159" t="s">
        <v>662</v>
      </c>
      <c r="D4159" t="s">
        <v>8</v>
      </c>
      <c r="E4159" t="s">
        <v>363</v>
      </c>
      <c r="F4159" t="s">
        <v>1045</v>
      </c>
      <c r="G4159">
        <f t="shared" si="128"/>
        <v>4</v>
      </c>
      <c r="H4159" t="str">
        <f t="shared" si="129"/>
        <v>4 - Quite a bit</v>
      </c>
      <c r="I4159" t="s">
        <v>35</v>
      </c>
      <c r="J4159" t="s">
        <v>513</v>
      </c>
      <c r="K4159">
        <v>12</v>
      </c>
    </row>
    <row r="4160" spans="1:11" x14ac:dyDescent="0.25">
      <c r="A4160" t="s">
        <v>524</v>
      </c>
      <c r="B4160" t="s">
        <v>668</v>
      </c>
      <c r="C4160" t="s">
        <v>662</v>
      </c>
      <c r="D4160" t="s">
        <v>8</v>
      </c>
      <c r="E4160" t="s">
        <v>363</v>
      </c>
      <c r="F4160" t="s">
        <v>1045</v>
      </c>
      <c r="G4160">
        <f t="shared" si="128"/>
        <v>5</v>
      </c>
      <c r="H4160" t="str">
        <f t="shared" si="129"/>
        <v>5 - Very much</v>
      </c>
      <c r="I4160" t="s">
        <v>36</v>
      </c>
      <c r="J4160" t="s">
        <v>513</v>
      </c>
      <c r="K4160">
        <v>7</v>
      </c>
    </row>
    <row r="4161" spans="1:11" x14ac:dyDescent="0.25">
      <c r="A4161" t="s">
        <v>524</v>
      </c>
      <c r="B4161" t="s">
        <v>669</v>
      </c>
      <c r="C4161" t="s">
        <v>662</v>
      </c>
      <c r="D4161" t="s">
        <v>8</v>
      </c>
      <c r="E4161" t="s">
        <v>364</v>
      </c>
      <c r="F4161" t="s">
        <v>1045</v>
      </c>
      <c r="G4161">
        <f t="shared" si="128"/>
        <v>1</v>
      </c>
      <c r="H4161" t="str">
        <f t="shared" si="129"/>
        <v>1 - None</v>
      </c>
      <c r="I4161" t="s">
        <v>43</v>
      </c>
      <c r="J4161" t="s">
        <v>513</v>
      </c>
      <c r="K4161">
        <v>7</v>
      </c>
    </row>
    <row r="4162" spans="1:11" x14ac:dyDescent="0.25">
      <c r="A4162" t="s">
        <v>524</v>
      </c>
      <c r="B4162" t="s">
        <v>669</v>
      </c>
      <c r="C4162" t="s">
        <v>662</v>
      </c>
      <c r="D4162" t="s">
        <v>8</v>
      </c>
      <c r="E4162" t="s">
        <v>364</v>
      </c>
      <c r="F4162" t="s">
        <v>1045</v>
      </c>
      <c r="G4162">
        <f t="shared" ref="G4162:G4225" si="130">IF(E4162=E4161,1+G4161,1)</f>
        <v>2</v>
      </c>
      <c r="H4162" t="str">
        <f t="shared" ref="H4162:H4225" si="131">CONCATENATE(G4162," - ",I4162)</f>
        <v>2 - Very little</v>
      </c>
      <c r="I4162" t="s">
        <v>33</v>
      </c>
      <c r="J4162" t="s">
        <v>513</v>
      </c>
      <c r="K4162">
        <v>15</v>
      </c>
    </row>
    <row r="4163" spans="1:11" x14ac:dyDescent="0.25">
      <c r="A4163" t="s">
        <v>524</v>
      </c>
      <c r="B4163" t="s">
        <v>669</v>
      </c>
      <c r="C4163" t="s">
        <v>662</v>
      </c>
      <c r="D4163" t="s">
        <v>8</v>
      </c>
      <c r="E4163" t="s">
        <v>364</v>
      </c>
      <c r="F4163" t="s">
        <v>1045</v>
      </c>
      <c r="G4163">
        <f t="shared" si="130"/>
        <v>3</v>
      </c>
      <c r="H4163" t="str">
        <f t="shared" si="131"/>
        <v>3 - Some</v>
      </c>
      <c r="I4163" t="s">
        <v>34</v>
      </c>
      <c r="J4163" t="s">
        <v>513</v>
      </c>
      <c r="K4163">
        <v>17</v>
      </c>
    </row>
    <row r="4164" spans="1:11" x14ac:dyDescent="0.25">
      <c r="A4164" t="s">
        <v>524</v>
      </c>
      <c r="B4164" t="s">
        <v>669</v>
      </c>
      <c r="C4164" t="s">
        <v>662</v>
      </c>
      <c r="D4164" t="s">
        <v>8</v>
      </c>
      <c r="E4164" t="s">
        <v>364</v>
      </c>
      <c r="F4164" t="s">
        <v>1045</v>
      </c>
      <c r="G4164">
        <f t="shared" si="130"/>
        <v>4</v>
      </c>
      <c r="H4164" t="str">
        <f t="shared" si="131"/>
        <v>4 - Quite a bit</v>
      </c>
      <c r="I4164" t="s">
        <v>35</v>
      </c>
      <c r="J4164" t="s">
        <v>513</v>
      </c>
      <c r="K4164">
        <v>14</v>
      </c>
    </row>
    <row r="4165" spans="1:11" x14ac:dyDescent="0.25">
      <c r="A4165" t="s">
        <v>524</v>
      </c>
      <c r="B4165" t="s">
        <v>669</v>
      </c>
      <c r="C4165" t="s">
        <v>662</v>
      </c>
      <c r="D4165" t="s">
        <v>8</v>
      </c>
      <c r="E4165" t="s">
        <v>364</v>
      </c>
      <c r="F4165" t="s">
        <v>1045</v>
      </c>
      <c r="G4165">
        <f t="shared" si="130"/>
        <v>5</v>
      </c>
      <c r="H4165" t="str">
        <f t="shared" si="131"/>
        <v>5 - Very much</v>
      </c>
      <c r="I4165" t="s">
        <v>36</v>
      </c>
      <c r="J4165" t="s">
        <v>513</v>
      </c>
      <c r="K4165">
        <v>6</v>
      </c>
    </row>
    <row r="4166" spans="1:11" x14ac:dyDescent="0.25">
      <c r="A4166" t="s">
        <v>524</v>
      </c>
      <c r="B4166" t="s">
        <v>666</v>
      </c>
      <c r="C4166" t="s">
        <v>662</v>
      </c>
      <c r="D4166" t="s">
        <v>8</v>
      </c>
      <c r="E4166" t="s">
        <v>360</v>
      </c>
      <c r="F4166" t="s">
        <v>1045</v>
      </c>
      <c r="G4166">
        <f t="shared" si="130"/>
        <v>1</v>
      </c>
      <c r="H4166" t="str">
        <f t="shared" si="131"/>
        <v>1 - None</v>
      </c>
      <c r="I4166" t="s">
        <v>43</v>
      </c>
      <c r="J4166" t="s">
        <v>513</v>
      </c>
      <c r="K4166">
        <v>16</v>
      </c>
    </row>
    <row r="4167" spans="1:11" x14ac:dyDescent="0.25">
      <c r="A4167" t="s">
        <v>524</v>
      </c>
      <c r="B4167" t="s">
        <v>666</v>
      </c>
      <c r="C4167" t="s">
        <v>662</v>
      </c>
      <c r="D4167" t="s">
        <v>8</v>
      </c>
      <c r="E4167" t="s">
        <v>360</v>
      </c>
      <c r="F4167" t="s">
        <v>1045</v>
      </c>
      <c r="G4167">
        <f t="shared" si="130"/>
        <v>2</v>
      </c>
      <c r="H4167" t="str">
        <f t="shared" si="131"/>
        <v>2 - Very little</v>
      </c>
      <c r="I4167" t="s">
        <v>33</v>
      </c>
      <c r="J4167" t="s">
        <v>513</v>
      </c>
      <c r="K4167">
        <v>12</v>
      </c>
    </row>
    <row r="4168" spans="1:11" x14ac:dyDescent="0.25">
      <c r="A4168" t="s">
        <v>524</v>
      </c>
      <c r="B4168" t="s">
        <v>666</v>
      </c>
      <c r="C4168" t="s">
        <v>662</v>
      </c>
      <c r="D4168" t="s">
        <v>8</v>
      </c>
      <c r="E4168" t="s">
        <v>360</v>
      </c>
      <c r="F4168" t="s">
        <v>1045</v>
      </c>
      <c r="G4168">
        <f t="shared" si="130"/>
        <v>3</v>
      </c>
      <c r="H4168" t="str">
        <f t="shared" si="131"/>
        <v>3 - Some</v>
      </c>
      <c r="I4168" t="s">
        <v>34</v>
      </c>
      <c r="J4168" t="s">
        <v>513</v>
      </c>
      <c r="K4168">
        <v>17</v>
      </c>
    </row>
    <row r="4169" spans="1:11" x14ac:dyDescent="0.25">
      <c r="A4169" t="s">
        <v>524</v>
      </c>
      <c r="B4169" t="s">
        <v>666</v>
      </c>
      <c r="C4169" t="s">
        <v>662</v>
      </c>
      <c r="D4169" t="s">
        <v>8</v>
      </c>
      <c r="E4169" t="s">
        <v>360</v>
      </c>
      <c r="F4169" t="s">
        <v>1045</v>
      </c>
      <c r="G4169">
        <f t="shared" si="130"/>
        <v>4</v>
      </c>
      <c r="H4169" t="str">
        <f t="shared" si="131"/>
        <v>4 - Quite a bit</v>
      </c>
      <c r="I4169" t="s">
        <v>35</v>
      </c>
      <c r="J4169" t="s">
        <v>513</v>
      </c>
      <c r="K4169">
        <v>5</v>
      </c>
    </row>
    <row r="4170" spans="1:11" x14ac:dyDescent="0.25">
      <c r="A4170" t="s">
        <v>524</v>
      </c>
      <c r="B4170" t="s">
        <v>666</v>
      </c>
      <c r="C4170" t="s">
        <v>662</v>
      </c>
      <c r="D4170" t="s">
        <v>8</v>
      </c>
      <c r="E4170" t="s">
        <v>360</v>
      </c>
      <c r="F4170" t="s">
        <v>1045</v>
      </c>
      <c r="G4170">
        <f t="shared" si="130"/>
        <v>5</v>
      </c>
      <c r="H4170" t="str">
        <f t="shared" si="131"/>
        <v>5 - Very much</v>
      </c>
      <c r="I4170" t="s">
        <v>36</v>
      </c>
      <c r="J4170" t="s">
        <v>513</v>
      </c>
      <c r="K4170">
        <v>9</v>
      </c>
    </row>
    <row r="4171" spans="1:11" x14ac:dyDescent="0.25">
      <c r="A4171" t="s">
        <v>524</v>
      </c>
      <c r="B4171" t="s">
        <v>664</v>
      </c>
      <c r="C4171" t="s">
        <v>662</v>
      </c>
      <c r="D4171" t="s">
        <v>8</v>
      </c>
      <c r="E4171" t="s">
        <v>358</v>
      </c>
      <c r="F4171" t="s">
        <v>1045</v>
      </c>
      <c r="G4171">
        <f t="shared" si="130"/>
        <v>1</v>
      </c>
      <c r="H4171" t="str">
        <f t="shared" si="131"/>
        <v>1 - None</v>
      </c>
      <c r="I4171" t="s">
        <v>43</v>
      </c>
      <c r="J4171" t="s">
        <v>513</v>
      </c>
      <c r="K4171">
        <v>1</v>
      </c>
    </row>
    <row r="4172" spans="1:11" x14ac:dyDescent="0.25">
      <c r="A4172" t="s">
        <v>524</v>
      </c>
      <c r="B4172" t="s">
        <v>664</v>
      </c>
      <c r="C4172" t="s">
        <v>662</v>
      </c>
      <c r="D4172" t="s">
        <v>8</v>
      </c>
      <c r="E4172" t="s">
        <v>358</v>
      </c>
      <c r="F4172" t="s">
        <v>1045</v>
      </c>
      <c r="G4172">
        <f t="shared" si="130"/>
        <v>2</v>
      </c>
      <c r="H4172" t="str">
        <f t="shared" si="131"/>
        <v>2 - Very little</v>
      </c>
      <c r="I4172" t="s">
        <v>33</v>
      </c>
      <c r="J4172" t="s">
        <v>513</v>
      </c>
      <c r="K4172">
        <v>3</v>
      </c>
    </row>
    <row r="4173" spans="1:11" x14ac:dyDescent="0.25">
      <c r="A4173" t="s">
        <v>524</v>
      </c>
      <c r="B4173" t="s">
        <v>664</v>
      </c>
      <c r="C4173" t="s">
        <v>662</v>
      </c>
      <c r="D4173" t="s">
        <v>8</v>
      </c>
      <c r="E4173" t="s">
        <v>358</v>
      </c>
      <c r="F4173" t="s">
        <v>1045</v>
      </c>
      <c r="G4173">
        <f t="shared" si="130"/>
        <v>3</v>
      </c>
      <c r="H4173" t="str">
        <f t="shared" si="131"/>
        <v>3 - Some</v>
      </c>
      <c r="I4173" t="s">
        <v>34</v>
      </c>
      <c r="J4173" t="s">
        <v>513</v>
      </c>
      <c r="K4173">
        <v>24</v>
      </c>
    </row>
    <row r="4174" spans="1:11" x14ac:dyDescent="0.25">
      <c r="A4174" t="s">
        <v>524</v>
      </c>
      <c r="B4174" t="s">
        <v>664</v>
      </c>
      <c r="C4174" t="s">
        <v>662</v>
      </c>
      <c r="D4174" t="s">
        <v>8</v>
      </c>
      <c r="E4174" t="s">
        <v>358</v>
      </c>
      <c r="F4174" t="s">
        <v>1045</v>
      </c>
      <c r="G4174">
        <f t="shared" si="130"/>
        <v>4</v>
      </c>
      <c r="H4174" t="str">
        <f t="shared" si="131"/>
        <v>4 - Quite a bit</v>
      </c>
      <c r="I4174" t="s">
        <v>35</v>
      </c>
      <c r="J4174" t="s">
        <v>513</v>
      </c>
      <c r="K4174">
        <v>18</v>
      </c>
    </row>
    <row r="4175" spans="1:11" x14ac:dyDescent="0.25">
      <c r="A4175" t="s">
        <v>524</v>
      </c>
      <c r="B4175" t="s">
        <v>664</v>
      </c>
      <c r="C4175" t="s">
        <v>662</v>
      </c>
      <c r="D4175" t="s">
        <v>8</v>
      </c>
      <c r="E4175" t="s">
        <v>358</v>
      </c>
      <c r="F4175" t="s">
        <v>1045</v>
      </c>
      <c r="G4175">
        <f t="shared" si="130"/>
        <v>5</v>
      </c>
      <c r="H4175" t="str">
        <f t="shared" si="131"/>
        <v>5 - Very much</v>
      </c>
      <c r="I4175" t="s">
        <v>36</v>
      </c>
      <c r="J4175" t="s">
        <v>513</v>
      </c>
      <c r="K4175">
        <v>13</v>
      </c>
    </row>
    <row r="4176" spans="1:11" x14ac:dyDescent="0.25">
      <c r="A4176" t="s">
        <v>524</v>
      </c>
      <c r="B4176" t="s">
        <v>665</v>
      </c>
      <c r="C4176" t="s">
        <v>662</v>
      </c>
      <c r="D4176" t="s">
        <v>8</v>
      </c>
      <c r="E4176" t="s">
        <v>359</v>
      </c>
      <c r="F4176" t="s">
        <v>1045</v>
      </c>
      <c r="G4176">
        <f t="shared" si="130"/>
        <v>1</v>
      </c>
      <c r="H4176" t="str">
        <f t="shared" si="131"/>
        <v>1 - Very little</v>
      </c>
      <c r="I4176" t="s">
        <v>33</v>
      </c>
      <c r="J4176" t="s">
        <v>513</v>
      </c>
      <c r="K4176">
        <v>3</v>
      </c>
    </row>
    <row r="4177" spans="1:11" x14ac:dyDescent="0.25">
      <c r="A4177" t="s">
        <v>524</v>
      </c>
      <c r="B4177" t="s">
        <v>665</v>
      </c>
      <c r="C4177" t="s">
        <v>662</v>
      </c>
      <c r="D4177" t="s">
        <v>8</v>
      </c>
      <c r="E4177" t="s">
        <v>359</v>
      </c>
      <c r="F4177" t="s">
        <v>1045</v>
      </c>
      <c r="G4177">
        <f t="shared" si="130"/>
        <v>2</v>
      </c>
      <c r="H4177" t="str">
        <f t="shared" si="131"/>
        <v>2 - Some</v>
      </c>
      <c r="I4177" t="s">
        <v>34</v>
      </c>
      <c r="J4177" t="s">
        <v>513</v>
      </c>
      <c r="K4177">
        <v>8</v>
      </c>
    </row>
    <row r="4178" spans="1:11" x14ac:dyDescent="0.25">
      <c r="A4178" t="s">
        <v>524</v>
      </c>
      <c r="B4178" t="s">
        <v>665</v>
      </c>
      <c r="C4178" t="s">
        <v>662</v>
      </c>
      <c r="D4178" t="s">
        <v>8</v>
      </c>
      <c r="E4178" t="s">
        <v>359</v>
      </c>
      <c r="F4178" t="s">
        <v>1045</v>
      </c>
      <c r="G4178">
        <f t="shared" si="130"/>
        <v>3</v>
      </c>
      <c r="H4178" t="str">
        <f t="shared" si="131"/>
        <v>3 - Quite a bit</v>
      </c>
      <c r="I4178" t="s">
        <v>35</v>
      </c>
      <c r="J4178" t="s">
        <v>513</v>
      </c>
      <c r="K4178">
        <v>21</v>
      </c>
    </row>
    <row r="4179" spans="1:11" x14ac:dyDescent="0.25">
      <c r="A4179" t="s">
        <v>524</v>
      </c>
      <c r="B4179" t="s">
        <v>665</v>
      </c>
      <c r="C4179" t="s">
        <v>662</v>
      </c>
      <c r="D4179" t="s">
        <v>8</v>
      </c>
      <c r="E4179" t="s">
        <v>359</v>
      </c>
      <c r="F4179" t="s">
        <v>1045</v>
      </c>
      <c r="G4179">
        <f t="shared" si="130"/>
        <v>4</v>
      </c>
      <c r="H4179" t="str">
        <f t="shared" si="131"/>
        <v>4 - Very much</v>
      </c>
      <c r="I4179" t="s">
        <v>36</v>
      </c>
      <c r="J4179" t="s">
        <v>513</v>
      </c>
      <c r="K4179">
        <v>27</v>
      </c>
    </row>
    <row r="4180" spans="1:11" x14ac:dyDescent="0.25">
      <c r="A4180" t="s">
        <v>524</v>
      </c>
      <c r="B4180" t="s">
        <v>667</v>
      </c>
      <c r="C4180" t="s">
        <v>662</v>
      </c>
      <c r="D4180" t="s">
        <v>8</v>
      </c>
      <c r="E4180" t="s">
        <v>361</v>
      </c>
      <c r="F4180" t="s">
        <v>1045</v>
      </c>
      <c r="G4180">
        <f t="shared" si="130"/>
        <v>1</v>
      </c>
      <c r="H4180" t="str">
        <f t="shared" si="131"/>
        <v>1 - None</v>
      </c>
      <c r="I4180" t="s">
        <v>43</v>
      </c>
      <c r="J4180" t="s">
        <v>513</v>
      </c>
      <c r="K4180">
        <v>2</v>
      </c>
    </row>
    <row r="4181" spans="1:11" x14ac:dyDescent="0.25">
      <c r="A4181" t="s">
        <v>524</v>
      </c>
      <c r="B4181" t="s">
        <v>667</v>
      </c>
      <c r="C4181" t="s">
        <v>662</v>
      </c>
      <c r="D4181" t="s">
        <v>8</v>
      </c>
      <c r="E4181" t="s">
        <v>361</v>
      </c>
      <c r="F4181" t="s">
        <v>1045</v>
      </c>
      <c r="G4181">
        <f t="shared" si="130"/>
        <v>2</v>
      </c>
      <c r="H4181" t="str">
        <f t="shared" si="131"/>
        <v>2 - Very little</v>
      </c>
      <c r="I4181" t="s">
        <v>33</v>
      </c>
      <c r="J4181" t="s">
        <v>513</v>
      </c>
      <c r="K4181">
        <v>4</v>
      </c>
    </row>
    <row r="4182" spans="1:11" x14ac:dyDescent="0.25">
      <c r="A4182" t="s">
        <v>524</v>
      </c>
      <c r="B4182" t="s">
        <v>667</v>
      </c>
      <c r="C4182" t="s">
        <v>662</v>
      </c>
      <c r="D4182" t="s">
        <v>8</v>
      </c>
      <c r="E4182" t="s">
        <v>361</v>
      </c>
      <c r="F4182" t="s">
        <v>1045</v>
      </c>
      <c r="G4182">
        <f t="shared" si="130"/>
        <v>3</v>
      </c>
      <c r="H4182" t="str">
        <f t="shared" si="131"/>
        <v>3 - Some</v>
      </c>
      <c r="I4182" t="s">
        <v>34</v>
      </c>
      <c r="J4182" t="s">
        <v>513</v>
      </c>
      <c r="K4182">
        <v>15</v>
      </c>
    </row>
    <row r="4183" spans="1:11" x14ac:dyDescent="0.25">
      <c r="A4183" t="s">
        <v>524</v>
      </c>
      <c r="B4183" t="s">
        <v>667</v>
      </c>
      <c r="C4183" t="s">
        <v>662</v>
      </c>
      <c r="D4183" t="s">
        <v>8</v>
      </c>
      <c r="E4183" t="s">
        <v>361</v>
      </c>
      <c r="F4183" t="s">
        <v>1045</v>
      </c>
      <c r="G4183">
        <f t="shared" si="130"/>
        <v>4</v>
      </c>
      <c r="H4183" t="str">
        <f t="shared" si="131"/>
        <v>4 - Quite a bit</v>
      </c>
      <c r="I4183" t="s">
        <v>35</v>
      </c>
      <c r="J4183" t="s">
        <v>513</v>
      </c>
      <c r="K4183">
        <v>22</v>
      </c>
    </row>
    <row r="4184" spans="1:11" x14ac:dyDescent="0.25">
      <c r="A4184" t="s">
        <v>524</v>
      </c>
      <c r="B4184" t="s">
        <v>667</v>
      </c>
      <c r="C4184" t="s">
        <v>662</v>
      </c>
      <c r="D4184" t="s">
        <v>8</v>
      </c>
      <c r="E4184" t="s">
        <v>361</v>
      </c>
      <c r="F4184" t="s">
        <v>1045</v>
      </c>
      <c r="G4184">
        <f t="shared" si="130"/>
        <v>5</v>
      </c>
      <c r="H4184" t="str">
        <f t="shared" si="131"/>
        <v>5 - Very much</v>
      </c>
      <c r="I4184" t="s">
        <v>36</v>
      </c>
      <c r="J4184" t="s">
        <v>513</v>
      </c>
      <c r="K4184">
        <v>16</v>
      </c>
    </row>
    <row r="4185" spans="1:11" x14ac:dyDescent="0.25">
      <c r="A4185" t="s">
        <v>524</v>
      </c>
      <c r="B4185" t="s">
        <v>663</v>
      </c>
      <c r="C4185" t="s">
        <v>662</v>
      </c>
      <c r="D4185" t="s">
        <v>8</v>
      </c>
      <c r="E4185" t="s">
        <v>357</v>
      </c>
      <c r="F4185" t="s">
        <v>1045</v>
      </c>
      <c r="G4185">
        <f t="shared" si="130"/>
        <v>1</v>
      </c>
      <c r="H4185" t="str">
        <f t="shared" si="131"/>
        <v>1 - None</v>
      </c>
      <c r="I4185" t="s">
        <v>43</v>
      </c>
      <c r="J4185" t="s">
        <v>513</v>
      </c>
      <c r="K4185">
        <v>1</v>
      </c>
    </row>
    <row r="4186" spans="1:11" x14ac:dyDescent="0.25">
      <c r="A4186" t="s">
        <v>524</v>
      </c>
      <c r="B4186" t="s">
        <v>663</v>
      </c>
      <c r="C4186" t="s">
        <v>662</v>
      </c>
      <c r="D4186" t="s">
        <v>8</v>
      </c>
      <c r="E4186" t="s">
        <v>357</v>
      </c>
      <c r="F4186" t="s">
        <v>1045</v>
      </c>
      <c r="G4186">
        <f t="shared" si="130"/>
        <v>2</v>
      </c>
      <c r="H4186" t="str">
        <f t="shared" si="131"/>
        <v>2 - Very little</v>
      </c>
      <c r="I4186" t="s">
        <v>33</v>
      </c>
      <c r="J4186" t="s">
        <v>513</v>
      </c>
      <c r="K4186">
        <v>3</v>
      </c>
    </row>
    <row r="4187" spans="1:11" x14ac:dyDescent="0.25">
      <c r="A4187" t="s">
        <v>524</v>
      </c>
      <c r="B4187" t="s">
        <v>663</v>
      </c>
      <c r="C4187" t="s">
        <v>662</v>
      </c>
      <c r="D4187" t="s">
        <v>8</v>
      </c>
      <c r="E4187" t="s">
        <v>357</v>
      </c>
      <c r="F4187" t="s">
        <v>1045</v>
      </c>
      <c r="G4187">
        <f t="shared" si="130"/>
        <v>3</v>
      </c>
      <c r="H4187" t="str">
        <f t="shared" si="131"/>
        <v>3 - Some</v>
      </c>
      <c r="I4187" t="s">
        <v>34</v>
      </c>
      <c r="J4187" t="s">
        <v>513</v>
      </c>
      <c r="K4187">
        <v>25</v>
      </c>
    </row>
    <row r="4188" spans="1:11" x14ac:dyDescent="0.25">
      <c r="A4188" t="s">
        <v>524</v>
      </c>
      <c r="B4188" t="s">
        <v>663</v>
      </c>
      <c r="C4188" t="s">
        <v>662</v>
      </c>
      <c r="D4188" t="s">
        <v>8</v>
      </c>
      <c r="E4188" t="s">
        <v>357</v>
      </c>
      <c r="F4188" t="s">
        <v>1045</v>
      </c>
      <c r="G4188">
        <f t="shared" si="130"/>
        <v>4</v>
      </c>
      <c r="H4188" t="str">
        <f t="shared" si="131"/>
        <v>4 - Quite a bit</v>
      </c>
      <c r="I4188" t="s">
        <v>35</v>
      </c>
      <c r="J4188" t="s">
        <v>513</v>
      </c>
      <c r="K4188">
        <v>16</v>
      </c>
    </row>
    <row r="4189" spans="1:11" x14ac:dyDescent="0.25">
      <c r="A4189" t="s">
        <v>524</v>
      </c>
      <c r="B4189" t="s">
        <v>663</v>
      </c>
      <c r="C4189" t="s">
        <v>662</v>
      </c>
      <c r="D4189" t="s">
        <v>8</v>
      </c>
      <c r="E4189" t="s">
        <v>357</v>
      </c>
      <c r="F4189" t="s">
        <v>1045</v>
      </c>
      <c r="G4189">
        <f t="shared" si="130"/>
        <v>5</v>
      </c>
      <c r="H4189" t="str">
        <f t="shared" si="131"/>
        <v>5 - Very much</v>
      </c>
      <c r="I4189" t="s">
        <v>36</v>
      </c>
      <c r="J4189" t="s">
        <v>513</v>
      </c>
      <c r="K4189">
        <v>14</v>
      </c>
    </row>
    <row r="4190" spans="1:11" x14ac:dyDescent="0.25">
      <c r="A4190" t="s">
        <v>524</v>
      </c>
      <c r="B4190" t="s">
        <v>748</v>
      </c>
      <c r="C4190" t="s">
        <v>1036</v>
      </c>
      <c r="D4190" t="s">
        <v>8</v>
      </c>
      <c r="E4190" t="s">
        <v>749</v>
      </c>
      <c r="F4190" t="s">
        <v>1045</v>
      </c>
      <c r="G4190">
        <f t="shared" si="130"/>
        <v>1</v>
      </c>
      <c r="H4190" t="str">
        <f t="shared" si="131"/>
        <v>1 - No</v>
      </c>
      <c r="I4190" t="s">
        <v>7</v>
      </c>
      <c r="J4190" t="s">
        <v>513</v>
      </c>
      <c r="K4190">
        <v>5</v>
      </c>
    </row>
    <row r="4191" spans="1:11" x14ac:dyDescent="0.25">
      <c r="A4191" t="s">
        <v>524</v>
      </c>
      <c r="B4191" t="s">
        <v>748</v>
      </c>
      <c r="C4191" t="s">
        <v>1036</v>
      </c>
      <c r="D4191" t="s">
        <v>8</v>
      </c>
      <c r="E4191" t="s">
        <v>749</v>
      </c>
      <c r="F4191" t="s">
        <v>1045</v>
      </c>
      <c r="G4191">
        <f t="shared" si="130"/>
        <v>2</v>
      </c>
      <c r="H4191" t="str">
        <f t="shared" si="131"/>
        <v>2 - Yes</v>
      </c>
      <c r="I4191" t="s">
        <v>8</v>
      </c>
      <c r="J4191" t="s">
        <v>513</v>
      </c>
      <c r="K4191">
        <v>48</v>
      </c>
    </row>
    <row r="4192" spans="1:11" x14ac:dyDescent="0.25">
      <c r="A4192" t="s">
        <v>524</v>
      </c>
      <c r="B4192" t="s">
        <v>1009</v>
      </c>
      <c r="C4192" t="s">
        <v>1005</v>
      </c>
      <c r="D4192" t="s">
        <v>7</v>
      </c>
      <c r="E4192" t="s">
        <v>243</v>
      </c>
      <c r="F4192" t="s">
        <v>1045</v>
      </c>
      <c r="G4192">
        <f t="shared" si="130"/>
        <v>1</v>
      </c>
      <c r="H4192" t="str">
        <f t="shared" si="131"/>
        <v>1 - Blank</v>
      </c>
      <c r="I4192" t="s">
        <v>836</v>
      </c>
      <c r="J4192" t="s">
        <v>513</v>
      </c>
      <c r="K4192">
        <v>61</v>
      </c>
    </row>
    <row r="4193" spans="1:11" x14ac:dyDescent="0.25">
      <c r="A4193" t="s">
        <v>524</v>
      </c>
      <c r="B4193" t="s">
        <v>1009</v>
      </c>
      <c r="C4193" t="s">
        <v>1005</v>
      </c>
      <c r="D4193" t="s">
        <v>7</v>
      </c>
      <c r="E4193" t="s">
        <v>243</v>
      </c>
      <c r="F4193" t="s">
        <v>1045</v>
      </c>
      <c r="G4193">
        <f t="shared" si="130"/>
        <v>2</v>
      </c>
      <c r="H4193" t="str">
        <f t="shared" si="131"/>
        <v>2 - Specialist Degree</v>
      </c>
      <c r="I4193" t="s">
        <v>1017</v>
      </c>
      <c r="J4193" t="s">
        <v>513</v>
      </c>
      <c r="K4193">
        <v>0</v>
      </c>
    </row>
    <row r="4194" spans="1:11" x14ac:dyDescent="0.25">
      <c r="A4194" t="s">
        <v>524</v>
      </c>
      <c r="B4194" t="s">
        <v>1009</v>
      </c>
      <c r="C4194" t="s">
        <v>1005</v>
      </c>
      <c r="D4194" t="s">
        <v>7</v>
      </c>
      <c r="E4194" t="s">
        <v>243</v>
      </c>
      <c r="F4194" t="s">
        <v>1045</v>
      </c>
      <c r="G4194">
        <f t="shared" si="130"/>
        <v>3</v>
      </c>
      <c r="H4194" t="str">
        <f t="shared" si="131"/>
        <v>3 - 3 AAS degrees and State HVAC Contractor License</v>
      </c>
      <c r="I4194" t="s">
        <v>1010</v>
      </c>
      <c r="J4194" t="s">
        <v>513</v>
      </c>
      <c r="K4194">
        <v>0</v>
      </c>
    </row>
    <row r="4195" spans="1:11" x14ac:dyDescent="0.25">
      <c r="A4195" t="s">
        <v>524</v>
      </c>
      <c r="B4195" t="s">
        <v>1009</v>
      </c>
      <c r="C4195" t="s">
        <v>1005</v>
      </c>
      <c r="D4195" t="s">
        <v>7</v>
      </c>
      <c r="E4195" t="s">
        <v>243</v>
      </c>
      <c r="F4195" t="s">
        <v>1045</v>
      </c>
      <c r="G4195">
        <f t="shared" si="130"/>
        <v>4</v>
      </c>
      <c r="H4195" t="str">
        <f t="shared" si="131"/>
        <v>4 - aad</v>
      </c>
      <c r="I4195" t="s">
        <v>1011</v>
      </c>
      <c r="J4195" t="s">
        <v>513</v>
      </c>
      <c r="K4195">
        <v>0</v>
      </c>
    </row>
    <row r="4196" spans="1:11" x14ac:dyDescent="0.25">
      <c r="A4196" t="s">
        <v>524</v>
      </c>
      <c r="B4196" t="s">
        <v>1009</v>
      </c>
      <c r="C4196" t="s">
        <v>1005</v>
      </c>
      <c r="D4196" t="s">
        <v>7</v>
      </c>
      <c r="E4196" t="s">
        <v>243</v>
      </c>
      <c r="F4196" t="s">
        <v>1045</v>
      </c>
      <c r="G4196">
        <f t="shared" si="130"/>
        <v>5</v>
      </c>
      <c r="H4196" t="str">
        <f t="shared" si="131"/>
        <v>5 - AAS</v>
      </c>
      <c r="I4196" t="s">
        <v>1012</v>
      </c>
      <c r="J4196" t="s">
        <v>513</v>
      </c>
      <c r="K4196">
        <v>0</v>
      </c>
    </row>
    <row r="4197" spans="1:11" x14ac:dyDescent="0.25">
      <c r="A4197" t="s">
        <v>524</v>
      </c>
      <c r="B4197" t="s">
        <v>1009</v>
      </c>
      <c r="C4197" t="s">
        <v>1005</v>
      </c>
      <c r="D4197" t="s">
        <v>7</v>
      </c>
      <c r="E4197" t="s">
        <v>243</v>
      </c>
      <c r="F4197" t="s">
        <v>1045</v>
      </c>
      <c r="G4197">
        <f t="shared" si="130"/>
        <v>6</v>
      </c>
      <c r="H4197" t="str">
        <f t="shared" si="131"/>
        <v>6 - Associate degree</v>
      </c>
      <c r="I4197" t="s">
        <v>265</v>
      </c>
      <c r="J4197" t="s">
        <v>513</v>
      </c>
      <c r="K4197">
        <v>0</v>
      </c>
    </row>
    <row r="4198" spans="1:11" x14ac:dyDescent="0.25">
      <c r="A4198" t="s">
        <v>524</v>
      </c>
      <c r="B4198" t="s">
        <v>1009</v>
      </c>
      <c r="C4198" t="s">
        <v>1005</v>
      </c>
      <c r="D4198" t="s">
        <v>7</v>
      </c>
      <c r="E4198" t="s">
        <v>243</v>
      </c>
      <c r="F4198" t="s">
        <v>1045</v>
      </c>
      <c r="G4198">
        <f t="shared" si="130"/>
        <v>7</v>
      </c>
      <c r="H4198" t="str">
        <f t="shared" si="131"/>
        <v>7 - Associates</v>
      </c>
      <c r="I4198" t="s">
        <v>1013</v>
      </c>
      <c r="J4198" t="s">
        <v>513</v>
      </c>
      <c r="K4198">
        <v>0</v>
      </c>
    </row>
    <row r="4199" spans="1:11" x14ac:dyDescent="0.25">
      <c r="A4199" t="s">
        <v>524</v>
      </c>
      <c r="B4199" t="s">
        <v>1009</v>
      </c>
      <c r="C4199" t="s">
        <v>1005</v>
      </c>
      <c r="D4199" t="s">
        <v>7</v>
      </c>
      <c r="E4199" t="s">
        <v>243</v>
      </c>
      <c r="F4199" t="s">
        <v>1045</v>
      </c>
      <c r="G4199">
        <f t="shared" si="130"/>
        <v>8</v>
      </c>
      <c r="H4199" t="str">
        <f t="shared" si="131"/>
        <v>8 - Ed.S. - higher than Master's; below Ed.D.</v>
      </c>
      <c r="I4199" t="s">
        <v>1014</v>
      </c>
      <c r="J4199" t="s">
        <v>513</v>
      </c>
      <c r="K4199">
        <v>0</v>
      </c>
    </row>
    <row r="4200" spans="1:11" x14ac:dyDescent="0.25">
      <c r="A4200" t="s">
        <v>524</v>
      </c>
      <c r="B4200" t="s">
        <v>1009</v>
      </c>
      <c r="C4200" t="s">
        <v>1005</v>
      </c>
      <c r="D4200" t="s">
        <v>7</v>
      </c>
      <c r="E4200" t="s">
        <v>243</v>
      </c>
      <c r="F4200" t="s">
        <v>1045</v>
      </c>
      <c r="G4200">
        <f t="shared" si="130"/>
        <v>9</v>
      </c>
      <c r="H4200" t="str">
        <f t="shared" si="131"/>
        <v>9 - MFA</v>
      </c>
      <c r="I4200" t="s">
        <v>1015</v>
      </c>
      <c r="J4200" t="s">
        <v>513</v>
      </c>
      <c r="K4200">
        <v>0</v>
      </c>
    </row>
    <row r="4201" spans="1:11" x14ac:dyDescent="0.25">
      <c r="A4201" t="s">
        <v>524</v>
      </c>
      <c r="B4201" t="s">
        <v>1009</v>
      </c>
      <c r="C4201" t="s">
        <v>1005</v>
      </c>
      <c r="D4201" t="s">
        <v>7</v>
      </c>
      <c r="E4201" t="s">
        <v>243</v>
      </c>
      <c r="F4201" t="s">
        <v>1045</v>
      </c>
      <c r="G4201">
        <f t="shared" si="130"/>
        <v>10</v>
      </c>
      <c r="H4201" t="str">
        <f t="shared" si="131"/>
        <v>10 - MFA - terminal degree</v>
      </c>
      <c r="I4201" t="s">
        <v>1016</v>
      </c>
      <c r="J4201" t="s">
        <v>513</v>
      </c>
      <c r="K4201">
        <v>0</v>
      </c>
    </row>
    <row r="4202" spans="1:11" x14ac:dyDescent="0.25">
      <c r="A4202" t="s">
        <v>524</v>
      </c>
      <c r="B4202" t="s">
        <v>1004</v>
      </c>
      <c r="C4202" t="s">
        <v>1005</v>
      </c>
      <c r="D4202" t="s">
        <v>7</v>
      </c>
      <c r="E4202" t="s">
        <v>1077</v>
      </c>
      <c r="F4202" t="s">
        <v>1045</v>
      </c>
      <c r="G4202">
        <f t="shared" si="130"/>
        <v>1</v>
      </c>
      <c r="H4202" t="str">
        <f t="shared" si="131"/>
        <v>1 - Other</v>
      </c>
      <c r="I4202" t="s">
        <v>243</v>
      </c>
      <c r="J4202" t="s">
        <v>513</v>
      </c>
      <c r="K4202">
        <v>0</v>
      </c>
    </row>
    <row r="4203" spans="1:11" x14ac:dyDescent="0.25">
      <c r="A4203" t="s">
        <v>524</v>
      </c>
      <c r="B4203" t="s">
        <v>1004</v>
      </c>
      <c r="C4203" t="s">
        <v>1005</v>
      </c>
      <c r="D4203" t="s">
        <v>7</v>
      </c>
      <c r="E4203" t="s">
        <v>1077</v>
      </c>
      <c r="F4203" t="s">
        <v>1045</v>
      </c>
      <c r="G4203">
        <f t="shared" si="130"/>
        <v>2</v>
      </c>
      <c r="H4203" t="str">
        <f t="shared" si="131"/>
        <v>2 - Bachelors degree</v>
      </c>
      <c r="I4203" t="s">
        <v>266</v>
      </c>
      <c r="J4203" t="s">
        <v>513</v>
      </c>
      <c r="K4203">
        <v>0</v>
      </c>
    </row>
    <row r="4204" spans="1:11" x14ac:dyDescent="0.25">
      <c r="A4204" t="s">
        <v>524</v>
      </c>
      <c r="B4204" t="s">
        <v>1004</v>
      </c>
      <c r="C4204" t="s">
        <v>1005</v>
      </c>
      <c r="D4204" t="s">
        <v>7</v>
      </c>
      <c r="E4204" t="s">
        <v>1077</v>
      </c>
      <c r="F4204" t="s">
        <v>1045</v>
      </c>
      <c r="G4204">
        <f t="shared" si="130"/>
        <v>3</v>
      </c>
      <c r="H4204" t="str">
        <f t="shared" si="131"/>
        <v>3 - Masters degree</v>
      </c>
      <c r="I4204" t="s">
        <v>1006</v>
      </c>
      <c r="J4204" t="s">
        <v>513</v>
      </c>
      <c r="K4204">
        <v>44</v>
      </c>
    </row>
    <row r="4205" spans="1:11" x14ac:dyDescent="0.25">
      <c r="A4205" t="s">
        <v>524</v>
      </c>
      <c r="B4205" t="s">
        <v>1004</v>
      </c>
      <c r="C4205" t="s">
        <v>1005</v>
      </c>
      <c r="D4205" t="s">
        <v>7</v>
      </c>
      <c r="E4205" t="s">
        <v>1077</v>
      </c>
      <c r="F4205" t="s">
        <v>1045</v>
      </c>
      <c r="G4205">
        <f t="shared" si="130"/>
        <v>4</v>
      </c>
      <c r="H4205" t="str">
        <f t="shared" si="131"/>
        <v>4 - Doctoral degree (e.g., Ph.D., Ed.D.)</v>
      </c>
      <c r="I4205" t="s">
        <v>1007</v>
      </c>
      <c r="J4205" t="s">
        <v>513</v>
      </c>
      <c r="K4205">
        <v>9</v>
      </c>
    </row>
    <row r="4206" spans="1:11" x14ac:dyDescent="0.25">
      <c r="A4206" t="s">
        <v>524</v>
      </c>
      <c r="B4206" t="s">
        <v>1004</v>
      </c>
      <c r="C4206" t="s">
        <v>1005</v>
      </c>
      <c r="D4206" t="s">
        <v>7</v>
      </c>
      <c r="E4206" t="s">
        <v>1077</v>
      </c>
      <c r="F4206" t="s">
        <v>1045</v>
      </c>
      <c r="G4206">
        <f t="shared" si="130"/>
        <v>5</v>
      </c>
      <c r="H4206" t="str">
        <f t="shared" si="131"/>
        <v>5 - First professional degree (e.g., M.D., D.D.S., J.D., D.V.M)</v>
      </c>
      <c r="I4206" t="s">
        <v>1008</v>
      </c>
      <c r="J4206" t="s">
        <v>513</v>
      </c>
      <c r="K4206">
        <v>1</v>
      </c>
    </row>
    <row r="4207" spans="1:11" x14ac:dyDescent="0.25">
      <c r="A4207" t="s">
        <v>524</v>
      </c>
      <c r="B4207" t="s">
        <v>895</v>
      </c>
      <c r="C4207" t="s">
        <v>896</v>
      </c>
      <c r="D4207" t="s">
        <v>7</v>
      </c>
      <c r="E4207" t="s">
        <v>243</v>
      </c>
      <c r="F4207" t="s">
        <v>1045</v>
      </c>
      <c r="G4207">
        <f t="shared" si="130"/>
        <v>1</v>
      </c>
      <c r="H4207" t="str">
        <f t="shared" si="131"/>
        <v>1 - daily quiz grade for attendance a drop and replace for lowest exam grade</v>
      </c>
      <c r="I4207" t="s">
        <v>903</v>
      </c>
      <c r="J4207" t="s">
        <v>513</v>
      </c>
      <c r="K4207">
        <v>0</v>
      </c>
    </row>
    <row r="4208" spans="1:11" x14ac:dyDescent="0.25">
      <c r="A4208" t="s">
        <v>524</v>
      </c>
      <c r="B4208" t="s">
        <v>895</v>
      </c>
      <c r="C4208" t="s">
        <v>896</v>
      </c>
      <c r="D4208" t="s">
        <v>7</v>
      </c>
      <c r="E4208" t="s">
        <v>243</v>
      </c>
      <c r="F4208" t="s">
        <v>1045</v>
      </c>
      <c r="G4208">
        <f t="shared" si="130"/>
        <v>2</v>
      </c>
      <c r="H4208" t="str">
        <f t="shared" si="131"/>
        <v>2 - discuss and notify of withdraw if miss another class</v>
      </c>
      <c r="I4208" t="s">
        <v>904</v>
      </c>
      <c r="J4208" t="s">
        <v>513</v>
      </c>
      <c r="K4208">
        <v>1</v>
      </c>
    </row>
    <row r="4209" spans="1:11" x14ac:dyDescent="0.25">
      <c r="A4209" t="s">
        <v>524</v>
      </c>
      <c r="B4209" t="s">
        <v>895</v>
      </c>
      <c r="C4209" t="s">
        <v>896</v>
      </c>
      <c r="D4209" t="s">
        <v>7</v>
      </c>
      <c r="E4209" t="s">
        <v>243</v>
      </c>
      <c r="F4209" t="s">
        <v>1045</v>
      </c>
      <c r="G4209">
        <f t="shared" si="130"/>
        <v>3</v>
      </c>
      <c r="H4209" t="str">
        <f t="shared" si="131"/>
        <v>3 - Failure to keep up with the fast-paced content</v>
      </c>
      <c r="I4209" t="s">
        <v>905</v>
      </c>
      <c r="J4209" t="s">
        <v>513</v>
      </c>
      <c r="K4209">
        <v>0</v>
      </c>
    </row>
    <row r="4210" spans="1:11" x14ac:dyDescent="0.25">
      <c r="A4210" t="s">
        <v>524</v>
      </c>
      <c r="B4210" t="s">
        <v>895</v>
      </c>
      <c r="C4210" t="s">
        <v>896</v>
      </c>
      <c r="D4210" t="s">
        <v>7</v>
      </c>
      <c r="E4210" t="s">
        <v>243</v>
      </c>
      <c r="F4210" t="s">
        <v>1045</v>
      </c>
      <c r="G4210">
        <f t="shared" si="130"/>
        <v>4</v>
      </c>
      <c r="H4210" t="str">
        <f t="shared" si="131"/>
        <v>4 - For every absence I send an alert and the school sends out a warning letter reminding them of consequences for too many absences.</v>
      </c>
      <c r="I4210" t="s">
        <v>906</v>
      </c>
      <c r="J4210" t="s">
        <v>513</v>
      </c>
      <c r="K4210">
        <v>0</v>
      </c>
    </row>
    <row r="4211" spans="1:11" x14ac:dyDescent="0.25">
      <c r="A4211" t="s">
        <v>524</v>
      </c>
      <c r="B4211" t="s">
        <v>895</v>
      </c>
      <c r="C4211" t="s">
        <v>896</v>
      </c>
      <c r="D4211" t="s">
        <v>7</v>
      </c>
      <c r="E4211" t="s">
        <v>243</v>
      </c>
      <c r="F4211" t="s">
        <v>1045</v>
      </c>
      <c r="G4211">
        <f t="shared" si="130"/>
        <v>5</v>
      </c>
      <c r="H4211" t="str">
        <f t="shared" si="131"/>
        <v>5 - Give extra credit for full attendance</v>
      </c>
      <c r="I4211" t="s">
        <v>907</v>
      </c>
      <c r="J4211" t="s">
        <v>513</v>
      </c>
      <c r="K4211">
        <v>0</v>
      </c>
    </row>
    <row r="4212" spans="1:11" x14ac:dyDescent="0.25">
      <c r="A4212" t="s">
        <v>524</v>
      </c>
      <c r="B4212" t="s">
        <v>895</v>
      </c>
      <c r="C4212" t="s">
        <v>896</v>
      </c>
      <c r="D4212" t="s">
        <v>7</v>
      </c>
      <c r="E4212" t="s">
        <v>243</v>
      </c>
      <c r="F4212" t="s">
        <v>1045</v>
      </c>
      <c r="G4212">
        <f t="shared" si="130"/>
        <v>6</v>
      </c>
      <c r="H4212" t="str">
        <f t="shared" si="131"/>
        <v>6 - I can withdraw them if I choose.</v>
      </c>
      <c r="I4212" t="s">
        <v>908</v>
      </c>
      <c r="J4212" t="s">
        <v>513</v>
      </c>
      <c r="K4212">
        <v>0</v>
      </c>
    </row>
    <row r="4213" spans="1:11" x14ac:dyDescent="0.25">
      <c r="A4213" t="s">
        <v>524</v>
      </c>
      <c r="B4213" t="s">
        <v>895</v>
      </c>
      <c r="C4213" t="s">
        <v>896</v>
      </c>
      <c r="D4213" t="s">
        <v>7</v>
      </c>
      <c r="E4213" t="s">
        <v>243</v>
      </c>
      <c r="F4213" t="s">
        <v>1045</v>
      </c>
      <c r="G4213">
        <f t="shared" si="130"/>
        <v>7</v>
      </c>
      <c r="H4213" t="str">
        <f t="shared" si="131"/>
        <v>7 - I deduct a given number of points from assignments that missed the due date.</v>
      </c>
      <c r="I4213" t="s">
        <v>909</v>
      </c>
      <c r="J4213" t="s">
        <v>513</v>
      </c>
      <c r="K4213">
        <v>1</v>
      </c>
    </row>
    <row r="4214" spans="1:11" x14ac:dyDescent="0.25">
      <c r="A4214" t="s">
        <v>524</v>
      </c>
      <c r="B4214" t="s">
        <v>895</v>
      </c>
      <c r="C4214" t="s">
        <v>896</v>
      </c>
      <c r="D4214" t="s">
        <v>7</v>
      </c>
      <c r="E4214" t="s">
        <v>243</v>
      </c>
      <c r="F4214" t="s">
        <v>1045</v>
      </c>
      <c r="G4214">
        <f t="shared" si="130"/>
        <v>8</v>
      </c>
      <c r="H4214" t="str">
        <f t="shared" si="131"/>
        <v>8 -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v>
      </c>
      <c r="I4214" t="s">
        <v>910</v>
      </c>
      <c r="J4214" t="s">
        <v>513</v>
      </c>
      <c r="K4214">
        <v>0</v>
      </c>
    </row>
    <row r="4215" spans="1:11" x14ac:dyDescent="0.25">
      <c r="A4215" t="s">
        <v>524</v>
      </c>
      <c r="B4215" t="s">
        <v>895</v>
      </c>
      <c r="C4215" t="s">
        <v>896</v>
      </c>
      <c r="D4215" t="s">
        <v>7</v>
      </c>
      <c r="E4215" t="s">
        <v>243</v>
      </c>
      <c r="F4215" t="s">
        <v>1045</v>
      </c>
      <c r="G4215">
        <f t="shared" si="130"/>
        <v>9</v>
      </c>
      <c r="H4215" t="str">
        <f t="shared" si="131"/>
        <v>9 - I explain the correlation between attendance and success</v>
      </c>
      <c r="I4215" t="s">
        <v>911</v>
      </c>
      <c r="J4215" t="s">
        <v>513</v>
      </c>
      <c r="K4215">
        <v>0</v>
      </c>
    </row>
    <row r="4216" spans="1:11" x14ac:dyDescent="0.25">
      <c r="A4216" t="s">
        <v>524</v>
      </c>
      <c r="B4216" t="s">
        <v>895</v>
      </c>
      <c r="C4216" t="s">
        <v>896</v>
      </c>
      <c r="D4216" t="s">
        <v>7</v>
      </c>
      <c r="E4216" t="s">
        <v>243</v>
      </c>
      <c r="F4216" t="s">
        <v>1045</v>
      </c>
      <c r="G4216">
        <f t="shared" si="130"/>
        <v>10</v>
      </c>
      <c r="H4216" t="str">
        <f t="shared" si="131"/>
        <v>10 - I have 20 inclass/group assignments that cannot be made-up; however, students may elect to do extra credit to recoup lost points.</v>
      </c>
      <c r="I4216" t="s">
        <v>912</v>
      </c>
      <c r="J4216" t="s">
        <v>513</v>
      </c>
      <c r="K4216">
        <v>0</v>
      </c>
    </row>
    <row r="4217" spans="1:11" x14ac:dyDescent="0.25">
      <c r="A4217" t="s">
        <v>524</v>
      </c>
      <c r="B4217" t="s">
        <v>895</v>
      </c>
      <c r="C4217" t="s">
        <v>896</v>
      </c>
      <c r="D4217" t="s">
        <v>7</v>
      </c>
      <c r="E4217" t="s">
        <v>243</v>
      </c>
      <c r="F4217" t="s">
        <v>1045</v>
      </c>
      <c r="G4217">
        <f t="shared" si="130"/>
        <v>11</v>
      </c>
      <c r="H4217" t="str">
        <f t="shared" si="131"/>
        <v>11 - I have working students who attend class at night. Kids and jobs make college hard, so I work with them on absences more than I might for a day-time student..</v>
      </c>
      <c r="I4217" t="s">
        <v>913</v>
      </c>
      <c r="J4217" t="s">
        <v>513</v>
      </c>
      <c r="K4217">
        <v>0</v>
      </c>
    </row>
    <row r="4218" spans="1:11" x14ac:dyDescent="0.25">
      <c r="A4218" t="s">
        <v>524</v>
      </c>
      <c r="B4218" t="s">
        <v>895</v>
      </c>
      <c r="C4218" t="s">
        <v>896</v>
      </c>
      <c r="D4218" t="s">
        <v>7</v>
      </c>
      <c r="E4218" t="s">
        <v>243</v>
      </c>
      <c r="F4218" t="s">
        <v>1045</v>
      </c>
      <c r="G4218">
        <f t="shared" si="130"/>
        <v>12</v>
      </c>
      <c r="H4218" t="str">
        <f t="shared" si="131"/>
        <v>12 - I only withdraw students if they miss 15% of the class AND are doing poorly.</v>
      </c>
      <c r="I4218" t="s">
        <v>914</v>
      </c>
      <c r="J4218" t="s">
        <v>513</v>
      </c>
      <c r="K4218">
        <v>0</v>
      </c>
    </row>
    <row r="4219" spans="1:11" x14ac:dyDescent="0.25">
      <c r="A4219" t="s">
        <v>524</v>
      </c>
      <c r="B4219" t="s">
        <v>895</v>
      </c>
      <c r="C4219" t="s">
        <v>896</v>
      </c>
      <c r="D4219" t="s">
        <v>7</v>
      </c>
      <c r="E4219" t="s">
        <v>243</v>
      </c>
      <c r="F4219" t="s">
        <v>1045</v>
      </c>
      <c r="G4219">
        <f t="shared" si="130"/>
        <v>13</v>
      </c>
      <c r="H4219" t="str">
        <f t="shared" si="131"/>
        <v>13 - I teach a speech class. Being present is vital. I let them know ahead of time that after a certain number they will be dropped. We are still dealing with COVID, so I have been more forgiving because of it.</v>
      </c>
      <c r="I4219" t="s">
        <v>915</v>
      </c>
      <c r="J4219" t="s">
        <v>513</v>
      </c>
      <c r="K4219">
        <v>0</v>
      </c>
    </row>
    <row r="4220" spans="1:11" x14ac:dyDescent="0.25">
      <c r="A4220" t="s">
        <v>524</v>
      </c>
      <c r="B4220" t="s">
        <v>895</v>
      </c>
      <c r="C4220" t="s">
        <v>896</v>
      </c>
      <c r="D4220" t="s">
        <v>7</v>
      </c>
      <c r="E4220" t="s">
        <v>243</v>
      </c>
      <c r="F4220" t="s">
        <v>1045</v>
      </c>
      <c r="G4220">
        <f t="shared" si="130"/>
        <v>14</v>
      </c>
      <c r="H4220" t="str">
        <f t="shared" si="131"/>
        <v>14 - I tell them attending class helps them do better.</v>
      </c>
      <c r="I4220" t="s">
        <v>916</v>
      </c>
      <c r="J4220" t="s">
        <v>513</v>
      </c>
      <c r="K4220">
        <v>0</v>
      </c>
    </row>
    <row r="4221" spans="1:11" x14ac:dyDescent="0.25">
      <c r="A4221" t="s">
        <v>524</v>
      </c>
      <c r="B4221" t="s">
        <v>895</v>
      </c>
      <c r="C4221" t="s">
        <v>896</v>
      </c>
      <c r="D4221" t="s">
        <v>7</v>
      </c>
      <c r="E4221" t="s">
        <v>243</v>
      </c>
      <c r="F4221" t="s">
        <v>1045</v>
      </c>
      <c r="G4221">
        <f t="shared" si="130"/>
        <v>15</v>
      </c>
      <c r="H4221" t="str">
        <f t="shared" si="131"/>
        <v>15 - I understand that life happens and students are not penalized for late submission of assignments</v>
      </c>
      <c r="I4221" t="s">
        <v>917</v>
      </c>
      <c r="J4221" t="s">
        <v>513</v>
      </c>
      <c r="K4221">
        <v>0</v>
      </c>
    </row>
    <row r="4222" spans="1:11" x14ac:dyDescent="0.25">
      <c r="A4222" t="s">
        <v>524</v>
      </c>
      <c r="B4222" t="s">
        <v>895</v>
      </c>
      <c r="C4222" t="s">
        <v>896</v>
      </c>
      <c r="D4222" t="s">
        <v>7</v>
      </c>
      <c r="E4222" t="s">
        <v>243</v>
      </c>
      <c r="F4222" t="s">
        <v>1045</v>
      </c>
      <c r="G4222">
        <f t="shared" si="130"/>
        <v>16</v>
      </c>
      <c r="H4222" t="str">
        <f t="shared" si="131"/>
        <v>16 - I withdraw them from class after a preset number of classes have been missed if their grade drops below 60.</v>
      </c>
      <c r="I4222" t="s">
        <v>918</v>
      </c>
      <c r="J4222" t="s">
        <v>513</v>
      </c>
      <c r="K4222">
        <v>0</v>
      </c>
    </row>
    <row r="4223" spans="1:11" x14ac:dyDescent="0.25">
      <c r="A4223" t="s">
        <v>524</v>
      </c>
      <c r="B4223" t="s">
        <v>895</v>
      </c>
      <c r="C4223" t="s">
        <v>896</v>
      </c>
      <c r="D4223" t="s">
        <v>7</v>
      </c>
      <c r="E4223" t="s">
        <v>243</v>
      </c>
      <c r="F4223" t="s">
        <v>1045</v>
      </c>
      <c r="G4223">
        <f t="shared" si="130"/>
        <v>17</v>
      </c>
      <c r="H4223" t="str">
        <f t="shared" si="131"/>
        <v>17 -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v>
      </c>
      <c r="I4223" t="s">
        <v>919</v>
      </c>
      <c r="J4223" t="s">
        <v>513</v>
      </c>
      <c r="K4223">
        <v>0</v>
      </c>
    </row>
    <row r="4224" spans="1:11" x14ac:dyDescent="0.25">
      <c r="A4224" t="s">
        <v>524</v>
      </c>
      <c r="B4224" t="s">
        <v>895</v>
      </c>
      <c r="C4224" t="s">
        <v>896</v>
      </c>
      <c r="D4224" t="s">
        <v>7</v>
      </c>
      <c r="E4224" t="s">
        <v>243</v>
      </c>
      <c r="F4224" t="s">
        <v>1045</v>
      </c>
      <c r="G4224">
        <f t="shared" si="130"/>
        <v>18</v>
      </c>
      <c r="H4224" t="str">
        <f t="shared" si="131"/>
        <v>18 - If students miss more than 15% of class meetings, the students must drop the course, or they fail.</v>
      </c>
      <c r="I4224" t="s">
        <v>920</v>
      </c>
      <c r="J4224" t="s">
        <v>513</v>
      </c>
      <c r="K4224">
        <v>0</v>
      </c>
    </row>
    <row r="4225" spans="1:11" x14ac:dyDescent="0.25">
      <c r="A4225" t="s">
        <v>524</v>
      </c>
      <c r="B4225" t="s">
        <v>895</v>
      </c>
      <c r="C4225" t="s">
        <v>896</v>
      </c>
      <c r="D4225" t="s">
        <v>7</v>
      </c>
      <c r="E4225" t="s">
        <v>243</v>
      </c>
      <c r="F4225" t="s">
        <v>1045</v>
      </c>
      <c r="G4225">
        <f t="shared" si="130"/>
        <v>19</v>
      </c>
      <c r="H4225" t="str">
        <f t="shared" si="131"/>
        <v>19 - If they do not complete the in-class assignment, they may submit it for partial credit. Ten late points per calendar day are taken.</v>
      </c>
      <c r="I4225" t="s">
        <v>921</v>
      </c>
      <c r="J4225" t="s">
        <v>513</v>
      </c>
      <c r="K4225">
        <v>0</v>
      </c>
    </row>
    <row r="4226" spans="1:11" x14ac:dyDescent="0.25">
      <c r="A4226" t="s">
        <v>524</v>
      </c>
      <c r="B4226" t="s">
        <v>895</v>
      </c>
      <c r="C4226" t="s">
        <v>896</v>
      </c>
      <c r="D4226" t="s">
        <v>7</v>
      </c>
      <c r="E4226" t="s">
        <v>243</v>
      </c>
      <c r="F4226" t="s">
        <v>1045</v>
      </c>
      <c r="G4226">
        <f t="shared" ref="G4226:G4289" si="132">IF(E4226=E4225,1+G4225,1)</f>
        <v>20</v>
      </c>
      <c r="H4226" t="str">
        <f t="shared" ref="H4226:H4289" si="133">CONCATENATE(G4226," - ",I4226)</f>
        <v>20 - If they miss a class quiz, they receive a 0.  Lowest 2 grades are dropped.</v>
      </c>
      <c r="I4226" t="s">
        <v>922</v>
      </c>
      <c r="J4226" t="s">
        <v>513</v>
      </c>
      <c r="K4226">
        <v>0</v>
      </c>
    </row>
    <row r="4227" spans="1:11" x14ac:dyDescent="0.25">
      <c r="A4227" t="s">
        <v>524</v>
      </c>
      <c r="B4227" t="s">
        <v>895</v>
      </c>
      <c r="C4227" t="s">
        <v>896</v>
      </c>
      <c r="D4227" t="s">
        <v>7</v>
      </c>
      <c r="E4227" t="s">
        <v>243</v>
      </c>
      <c r="F4227" t="s">
        <v>1045</v>
      </c>
      <c r="G4227">
        <f t="shared" si="132"/>
        <v>21</v>
      </c>
      <c r="H4227" t="str">
        <f t="shared" si="133"/>
        <v>21 - Blank</v>
      </c>
      <c r="I4227" t="s">
        <v>836</v>
      </c>
      <c r="J4227" t="s">
        <v>513</v>
      </c>
      <c r="K4227">
        <v>53</v>
      </c>
    </row>
    <row r="4228" spans="1:11" x14ac:dyDescent="0.25">
      <c r="A4228" t="s">
        <v>524</v>
      </c>
      <c r="B4228" t="s">
        <v>895</v>
      </c>
      <c r="C4228" t="s">
        <v>896</v>
      </c>
      <c r="D4228" t="s">
        <v>7</v>
      </c>
      <c r="E4228" t="s">
        <v>243</v>
      </c>
      <c r="F4228" t="s">
        <v>1045</v>
      </c>
      <c r="G4228">
        <f t="shared" si="132"/>
        <v>22</v>
      </c>
      <c r="H4228" t="str">
        <f t="shared" si="133"/>
        <v>22 - In this online class, submitting assigned work is considered attendance; excess absences causes an automatic drop from class.</v>
      </c>
      <c r="I4228" t="s">
        <v>923</v>
      </c>
      <c r="J4228" t="s">
        <v>513</v>
      </c>
      <c r="K4228">
        <v>0</v>
      </c>
    </row>
    <row r="4229" spans="1:11" x14ac:dyDescent="0.25">
      <c r="A4229" t="s">
        <v>524</v>
      </c>
      <c r="B4229" t="s">
        <v>895</v>
      </c>
      <c r="C4229" t="s">
        <v>896</v>
      </c>
      <c r="D4229" t="s">
        <v>7</v>
      </c>
      <c r="E4229" t="s">
        <v>243</v>
      </c>
      <c r="F4229" t="s">
        <v>1045</v>
      </c>
      <c r="G4229">
        <f t="shared" si="132"/>
        <v>23</v>
      </c>
      <c r="H4229" t="str">
        <f t="shared" si="133"/>
        <v>23 - in-class assignment every day. If not present, then students receive a zero for that assignment</v>
      </c>
      <c r="I4229" t="s">
        <v>924</v>
      </c>
      <c r="J4229" t="s">
        <v>513</v>
      </c>
      <c r="K4229">
        <v>0</v>
      </c>
    </row>
    <row r="4230" spans="1:11" x14ac:dyDescent="0.25">
      <c r="A4230" t="s">
        <v>524</v>
      </c>
      <c r="B4230" t="s">
        <v>895</v>
      </c>
      <c r="C4230" t="s">
        <v>896</v>
      </c>
      <c r="D4230" t="s">
        <v>7</v>
      </c>
      <c r="E4230" t="s">
        <v>243</v>
      </c>
      <c r="F4230" t="s">
        <v>1045</v>
      </c>
      <c r="G4230">
        <f t="shared" si="132"/>
        <v>24</v>
      </c>
      <c r="H4230" t="str">
        <f t="shared" si="133"/>
        <v>24 - ineligible for extra credit after 3 unexcused absences</v>
      </c>
      <c r="I4230" t="s">
        <v>925</v>
      </c>
      <c r="J4230" t="s">
        <v>513</v>
      </c>
      <c r="K4230">
        <v>0</v>
      </c>
    </row>
    <row r="4231" spans="1:11" x14ac:dyDescent="0.25">
      <c r="A4231" t="s">
        <v>524</v>
      </c>
      <c r="B4231" t="s">
        <v>895</v>
      </c>
      <c r="C4231" t="s">
        <v>896</v>
      </c>
      <c r="D4231" t="s">
        <v>7</v>
      </c>
      <c r="E4231" t="s">
        <v>243</v>
      </c>
      <c r="F4231" t="s">
        <v>1045</v>
      </c>
      <c r="G4231">
        <f t="shared" si="132"/>
        <v>25</v>
      </c>
      <c r="H4231" t="str">
        <f t="shared" si="133"/>
        <v>25 - It does not apply as it is fully online</v>
      </c>
      <c r="I4231" t="s">
        <v>926</v>
      </c>
      <c r="J4231" t="s">
        <v>513</v>
      </c>
      <c r="K4231">
        <v>0</v>
      </c>
    </row>
    <row r="4232" spans="1:11" x14ac:dyDescent="0.25">
      <c r="A4232" t="s">
        <v>524</v>
      </c>
      <c r="B4232" t="s">
        <v>895</v>
      </c>
      <c r="C4232" t="s">
        <v>896</v>
      </c>
      <c r="D4232" t="s">
        <v>7</v>
      </c>
      <c r="E4232" t="s">
        <v>243</v>
      </c>
      <c r="F4232" t="s">
        <v>1045</v>
      </c>
      <c r="G4232">
        <f t="shared" si="132"/>
        <v>26</v>
      </c>
      <c r="H4232" t="str">
        <f t="shared" si="133"/>
        <v>26 - Lab Quizzes each week require attendance to the entire Lab.</v>
      </c>
      <c r="I4232" t="s">
        <v>927</v>
      </c>
      <c r="J4232" t="s">
        <v>513</v>
      </c>
      <c r="K4232">
        <v>1</v>
      </c>
    </row>
    <row r="4233" spans="1:11" x14ac:dyDescent="0.25">
      <c r="A4233" t="s">
        <v>524</v>
      </c>
      <c r="B4233" t="s">
        <v>895</v>
      </c>
      <c r="C4233" t="s">
        <v>896</v>
      </c>
      <c r="D4233" t="s">
        <v>7</v>
      </c>
      <c r="E4233" t="s">
        <v>243</v>
      </c>
      <c r="F4233" t="s">
        <v>1045</v>
      </c>
      <c r="G4233">
        <f t="shared" si="132"/>
        <v>27</v>
      </c>
      <c r="H4233" t="str">
        <f t="shared" si="133"/>
        <v>27 - low attendance has a direct correlation to low course grades</v>
      </c>
      <c r="I4233" t="s">
        <v>928</v>
      </c>
      <c r="J4233" t="s">
        <v>513</v>
      </c>
      <c r="K4233">
        <v>0</v>
      </c>
    </row>
    <row r="4234" spans="1:11" x14ac:dyDescent="0.25">
      <c r="A4234" t="s">
        <v>524</v>
      </c>
      <c r="B4234" t="s">
        <v>895</v>
      </c>
      <c r="C4234" t="s">
        <v>896</v>
      </c>
      <c r="D4234" t="s">
        <v>7</v>
      </c>
      <c r="E4234" t="s">
        <v>243</v>
      </c>
      <c r="F4234" t="s">
        <v>1045</v>
      </c>
      <c r="G4234">
        <f t="shared" si="132"/>
        <v>28</v>
      </c>
      <c r="H4234" t="str">
        <f t="shared" si="133"/>
        <v>28 - Missed class needs to be made up via reading, video, and specifications with quiz. I am a worksforce program in it is industry standard</v>
      </c>
      <c r="I4234" t="s">
        <v>929</v>
      </c>
      <c r="J4234" t="s">
        <v>513</v>
      </c>
      <c r="K4234">
        <v>0</v>
      </c>
    </row>
    <row r="4235" spans="1:11" x14ac:dyDescent="0.25">
      <c r="A4235" t="s">
        <v>524</v>
      </c>
      <c r="B4235" t="s">
        <v>895</v>
      </c>
      <c r="C4235" t="s">
        <v>896</v>
      </c>
      <c r="D4235" t="s">
        <v>7</v>
      </c>
      <c r="E4235" t="s">
        <v>243</v>
      </c>
      <c r="F4235" t="s">
        <v>1045</v>
      </c>
      <c r="G4235">
        <f t="shared" si="132"/>
        <v>29</v>
      </c>
      <c r="H4235" t="str">
        <f t="shared" si="133"/>
        <v>29 - Missed quizzes and class activities usually can't be made up</v>
      </c>
      <c r="I4235" t="s">
        <v>930</v>
      </c>
      <c r="J4235" t="s">
        <v>513</v>
      </c>
      <c r="K4235">
        <v>0</v>
      </c>
    </row>
    <row r="4236" spans="1:11" x14ac:dyDescent="0.25">
      <c r="A4236" t="s">
        <v>524</v>
      </c>
      <c r="B4236" t="s">
        <v>895</v>
      </c>
      <c r="C4236" t="s">
        <v>896</v>
      </c>
      <c r="D4236" t="s">
        <v>7</v>
      </c>
      <c r="E4236" t="s">
        <v>243</v>
      </c>
      <c r="F4236" t="s">
        <v>1045</v>
      </c>
      <c r="G4236">
        <f t="shared" si="132"/>
        <v>30</v>
      </c>
      <c r="H4236" t="str">
        <f t="shared" si="133"/>
        <v>30 - Missing class is self-fulfilling. I don't punish them for it.</v>
      </c>
      <c r="I4236" t="s">
        <v>931</v>
      </c>
      <c r="J4236" t="s">
        <v>513</v>
      </c>
      <c r="K4236">
        <v>0</v>
      </c>
    </row>
    <row r="4237" spans="1:11" x14ac:dyDescent="0.25">
      <c r="A4237" t="s">
        <v>524</v>
      </c>
      <c r="B4237" t="s">
        <v>895</v>
      </c>
      <c r="C4237" t="s">
        <v>896</v>
      </c>
      <c r="D4237" t="s">
        <v>7</v>
      </c>
      <c r="E4237" t="s">
        <v>243</v>
      </c>
      <c r="F4237" t="s">
        <v>1045</v>
      </c>
      <c r="G4237">
        <f t="shared" si="132"/>
        <v>31</v>
      </c>
      <c r="H4237" t="str">
        <f t="shared" si="133"/>
        <v>31 - missing lab class leads to a poor lab exam score</v>
      </c>
      <c r="I4237" t="s">
        <v>932</v>
      </c>
      <c r="J4237" t="s">
        <v>513</v>
      </c>
      <c r="K4237">
        <v>0</v>
      </c>
    </row>
    <row r="4238" spans="1:11" x14ac:dyDescent="0.25">
      <c r="A4238" t="s">
        <v>524</v>
      </c>
      <c r="B4238" t="s">
        <v>895</v>
      </c>
      <c r="C4238" t="s">
        <v>896</v>
      </c>
      <c r="D4238" t="s">
        <v>7</v>
      </c>
      <c r="E4238" t="s">
        <v>243</v>
      </c>
      <c r="F4238" t="s">
        <v>1045</v>
      </c>
      <c r="G4238">
        <f t="shared" si="132"/>
        <v>32</v>
      </c>
      <c r="H4238" t="str">
        <f t="shared" si="133"/>
        <v>32 - After missing 15%, a student must be present to submit an assignment assigned that day (even if the due date is in the future).</v>
      </c>
      <c r="I4238" t="s">
        <v>897</v>
      </c>
      <c r="J4238" t="s">
        <v>513</v>
      </c>
      <c r="K4238">
        <v>0</v>
      </c>
    </row>
    <row r="4239" spans="1:11" x14ac:dyDescent="0.25">
      <c r="A4239" t="s">
        <v>524</v>
      </c>
      <c r="B4239" t="s">
        <v>895</v>
      </c>
      <c r="C4239" t="s">
        <v>896</v>
      </c>
      <c r="D4239" t="s">
        <v>7</v>
      </c>
      <c r="E4239" t="s">
        <v>243</v>
      </c>
      <c r="F4239" t="s">
        <v>1045</v>
      </c>
      <c r="G4239">
        <f t="shared" si="132"/>
        <v>33</v>
      </c>
      <c r="H4239" t="str">
        <f t="shared" si="133"/>
        <v>33 - Most, but not all, in-class assignments can also be turned in online in this hybrid course.</v>
      </c>
      <c r="I4239" t="s">
        <v>933</v>
      </c>
      <c r="J4239" t="s">
        <v>513</v>
      </c>
      <c r="K4239">
        <v>0</v>
      </c>
    </row>
    <row r="4240" spans="1:11" x14ac:dyDescent="0.25">
      <c r="A4240" t="s">
        <v>524</v>
      </c>
      <c r="B4240" t="s">
        <v>895</v>
      </c>
      <c r="C4240" t="s">
        <v>896</v>
      </c>
      <c r="D4240" t="s">
        <v>7</v>
      </c>
      <c r="E4240" t="s">
        <v>243</v>
      </c>
      <c r="F4240" t="s">
        <v>1045</v>
      </c>
      <c r="G4240">
        <f t="shared" si="132"/>
        <v>34</v>
      </c>
      <c r="H4240" t="str">
        <f t="shared" si="133"/>
        <v>34 - Motivate the student. Illustrate how absences affect grades adversely</v>
      </c>
      <c r="I4240" t="s">
        <v>934</v>
      </c>
      <c r="J4240" t="s">
        <v>513</v>
      </c>
      <c r="K4240">
        <v>0</v>
      </c>
    </row>
    <row r="4241" spans="1:11" x14ac:dyDescent="0.25">
      <c r="A4241" t="s">
        <v>524</v>
      </c>
      <c r="B4241" t="s">
        <v>895</v>
      </c>
      <c r="C4241" t="s">
        <v>896</v>
      </c>
      <c r="D4241" t="s">
        <v>7</v>
      </c>
      <c r="E4241" t="s">
        <v>243</v>
      </c>
      <c r="F4241" t="s">
        <v>1045</v>
      </c>
      <c r="G4241">
        <f t="shared" si="132"/>
        <v>35</v>
      </c>
      <c r="H4241" t="str">
        <f t="shared" si="133"/>
        <v>35 - No direct impact on grade</v>
      </c>
      <c r="I4241" t="s">
        <v>935</v>
      </c>
      <c r="J4241" t="s">
        <v>513</v>
      </c>
      <c r="K4241">
        <v>0</v>
      </c>
    </row>
    <row r="4242" spans="1:11" x14ac:dyDescent="0.25">
      <c r="A4242" t="s">
        <v>524</v>
      </c>
      <c r="B4242" t="s">
        <v>895</v>
      </c>
      <c r="C4242" t="s">
        <v>896</v>
      </c>
      <c r="D4242" t="s">
        <v>7</v>
      </c>
      <c r="E4242" t="s">
        <v>243</v>
      </c>
      <c r="F4242" t="s">
        <v>1045</v>
      </c>
      <c r="G4242">
        <f t="shared" si="132"/>
        <v>36</v>
      </c>
      <c r="H4242" t="str">
        <f t="shared" si="133"/>
        <v>36 - none</v>
      </c>
      <c r="I4242" t="s">
        <v>936</v>
      </c>
      <c r="J4242" t="s">
        <v>513</v>
      </c>
      <c r="K4242">
        <v>1</v>
      </c>
    </row>
    <row r="4243" spans="1:11" x14ac:dyDescent="0.25">
      <c r="A4243" t="s">
        <v>524</v>
      </c>
      <c r="B4243" t="s">
        <v>895</v>
      </c>
      <c r="C4243" t="s">
        <v>896</v>
      </c>
      <c r="D4243" t="s">
        <v>7</v>
      </c>
      <c r="E4243" t="s">
        <v>243</v>
      </c>
      <c r="F4243" t="s">
        <v>1045</v>
      </c>
      <c r="G4243">
        <f t="shared" si="132"/>
        <v>37</v>
      </c>
      <c r="H4243" t="str">
        <f t="shared" si="133"/>
        <v>37 - None</v>
      </c>
      <c r="I4243" t="s">
        <v>43</v>
      </c>
      <c r="J4243" t="s">
        <v>513</v>
      </c>
      <c r="K4243">
        <v>0</v>
      </c>
    </row>
    <row r="4244" spans="1:11" x14ac:dyDescent="0.25">
      <c r="A4244" t="s">
        <v>524</v>
      </c>
      <c r="B4244" t="s">
        <v>895</v>
      </c>
      <c r="C4244" t="s">
        <v>896</v>
      </c>
      <c r="D4244" t="s">
        <v>7</v>
      </c>
      <c r="E4244" t="s">
        <v>243</v>
      </c>
      <c r="F4244" t="s">
        <v>1045</v>
      </c>
      <c r="G4244">
        <f t="shared" si="132"/>
        <v>38</v>
      </c>
      <c r="H4244" t="str">
        <f t="shared" si="133"/>
        <v>38 - none- we were told you can't give attendance grades</v>
      </c>
      <c r="I4244" t="s">
        <v>937</v>
      </c>
      <c r="J4244" t="s">
        <v>513</v>
      </c>
      <c r="K4244">
        <v>0</v>
      </c>
    </row>
    <row r="4245" spans="1:11" x14ac:dyDescent="0.25">
      <c r="A4245" t="s">
        <v>524</v>
      </c>
      <c r="B4245" t="s">
        <v>895</v>
      </c>
      <c r="C4245" t="s">
        <v>896</v>
      </c>
      <c r="D4245" t="s">
        <v>7</v>
      </c>
      <c r="E4245" t="s">
        <v>243</v>
      </c>
      <c r="F4245" t="s">
        <v>1045</v>
      </c>
      <c r="G4245">
        <f t="shared" si="132"/>
        <v>39</v>
      </c>
      <c r="H4245" t="str">
        <f t="shared" si="133"/>
        <v>39 - Points are deducted for late work but not for attendance</v>
      </c>
      <c r="I4245" t="s">
        <v>938</v>
      </c>
      <c r="J4245" t="s">
        <v>513</v>
      </c>
      <c r="K4245">
        <v>0</v>
      </c>
    </row>
    <row r="4246" spans="1:11" x14ac:dyDescent="0.25">
      <c r="A4246" t="s">
        <v>524</v>
      </c>
      <c r="B4246" t="s">
        <v>895</v>
      </c>
      <c r="C4246" t="s">
        <v>896</v>
      </c>
      <c r="D4246" t="s">
        <v>7</v>
      </c>
      <c r="E4246" t="s">
        <v>243</v>
      </c>
      <c r="F4246" t="s">
        <v>1045</v>
      </c>
      <c r="G4246">
        <f t="shared" si="132"/>
        <v>40</v>
      </c>
      <c r="H4246" t="str">
        <f t="shared" si="133"/>
        <v>40 - Quizzes and other in-class activities cannot be made up if a student misses the class in which they were done.</v>
      </c>
      <c r="I4246" t="s">
        <v>939</v>
      </c>
      <c r="J4246" t="s">
        <v>513</v>
      </c>
      <c r="K4246">
        <v>0</v>
      </c>
    </row>
    <row r="4247" spans="1:11" x14ac:dyDescent="0.25">
      <c r="A4247" t="s">
        <v>524</v>
      </c>
      <c r="B4247" t="s">
        <v>895</v>
      </c>
      <c r="C4247" t="s">
        <v>896</v>
      </c>
      <c r="D4247" t="s">
        <v>7</v>
      </c>
      <c r="E4247" t="s">
        <v>243</v>
      </c>
      <c r="F4247" t="s">
        <v>1045</v>
      </c>
      <c r="G4247">
        <f t="shared" si="132"/>
        <v>41</v>
      </c>
      <c r="H4247" t="str">
        <f t="shared" si="133"/>
        <v>41 - Student receive zero for missing a weekly class assignment.</v>
      </c>
      <c r="I4247" t="s">
        <v>940</v>
      </c>
      <c r="J4247" t="s">
        <v>513</v>
      </c>
      <c r="K4247">
        <v>0</v>
      </c>
    </row>
    <row r="4248" spans="1:11" x14ac:dyDescent="0.25">
      <c r="A4248" t="s">
        <v>524</v>
      </c>
      <c r="B4248" t="s">
        <v>895</v>
      </c>
      <c r="C4248" t="s">
        <v>896</v>
      </c>
      <c r="D4248" t="s">
        <v>7</v>
      </c>
      <c r="E4248" t="s">
        <v>243</v>
      </c>
      <c r="F4248" t="s">
        <v>1045</v>
      </c>
      <c r="G4248">
        <f t="shared" si="132"/>
        <v>42</v>
      </c>
      <c r="H4248" t="str">
        <f t="shared" si="133"/>
        <v>42 - Students are required to present some assignments in class and points are deducted if they are not present to share the assignments as required.</v>
      </c>
      <c r="I4248" t="s">
        <v>941</v>
      </c>
      <c r="J4248" t="s">
        <v>513</v>
      </c>
      <c r="K4248">
        <v>0</v>
      </c>
    </row>
    <row r="4249" spans="1:11" x14ac:dyDescent="0.25">
      <c r="A4249" t="s">
        <v>524</v>
      </c>
      <c r="B4249" t="s">
        <v>895</v>
      </c>
      <c r="C4249" t="s">
        <v>896</v>
      </c>
      <c r="D4249" t="s">
        <v>7</v>
      </c>
      <c r="E4249" t="s">
        <v>243</v>
      </c>
      <c r="F4249" t="s">
        <v>1045</v>
      </c>
      <c r="G4249">
        <f t="shared" si="132"/>
        <v>43</v>
      </c>
      <c r="H4249" t="str">
        <f t="shared" si="133"/>
        <v>43 - Attendance is not ties to grades in my class.</v>
      </c>
      <c r="I4249" t="s">
        <v>898</v>
      </c>
      <c r="J4249" t="s">
        <v>513</v>
      </c>
      <c r="K4249">
        <v>1</v>
      </c>
    </row>
    <row r="4250" spans="1:11" x14ac:dyDescent="0.25">
      <c r="A4250" t="s">
        <v>524</v>
      </c>
      <c r="B4250" t="s">
        <v>895</v>
      </c>
      <c r="C4250" t="s">
        <v>896</v>
      </c>
      <c r="D4250" t="s">
        <v>7</v>
      </c>
      <c r="E4250" t="s">
        <v>243</v>
      </c>
      <c r="F4250" t="s">
        <v>1045</v>
      </c>
      <c r="G4250">
        <f t="shared" si="132"/>
        <v>44</v>
      </c>
      <c r="H4250" t="str">
        <f t="shared" si="133"/>
        <v>44 - Students may be dropped from the course if they meet a certain number of absences AND are not keeping up with coursework.</v>
      </c>
      <c r="I4250" t="s">
        <v>942</v>
      </c>
      <c r="J4250" t="s">
        <v>513</v>
      </c>
      <c r="K4250">
        <v>0</v>
      </c>
    </row>
    <row r="4251" spans="1:11" x14ac:dyDescent="0.25">
      <c r="A4251" t="s">
        <v>524</v>
      </c>
      <c r="B4251" t="s">
        <v>895</v>
      </c>
      <c r="C4251" t="s">
        <v>896</v>
      </c>
      <c r="D4251" t="s">
        <v>7</v>
      </c>
      <c r="E4251" t="s">
        <v>243</v>
      </c>
      <c r="F4251" t="s">
        <v>1045</v>
      </c>
      <c r="G4251">
        <f t="shared" si="132"/>
        <v>45</v>
      </c>
      <c r="H4251" t="str">
        <f t="shared" si="133"/>
        <v>45 - Students miss an in-class quiz or assignment</v>
      </c>
      <c r="I4251" t="s">
        <v>943</v>
      </c>
      <c r="J4251" t="s">
        <v>513</v>
      </c>
      <c r="K4251">
        <v>0</v>
      </c>
    </row>
    <row r="4252" spans="1:11" x14ac:dyDescent="0.25">
      <c r="A4252" t="s">
        <v>524</v>
      </c>
      <c r="B4252" t="s">
        <v>895</v>
      </c>
      <c r="C4252" t="s">
        <v>896</v>
      </c>
      <c r="D4252" t="s">
        <v>7</v>
      </c>
      <c r="E4252" t="s">
        <v>243</v>
      </c>
      <c r="F4252" t="s">
        <v>1045</v>
      </c>
      <c r="G4252">
        <f t="shared" si="132"/>
        <v>46</v>
      </c>
      <c r="H4252" t="str">
        <f t="shared" si="133"/>
        <v>46 - Students miss lecture information that can lead to higher grades on assignments.</v>
      </c>
      <c r="I4252" t="s">
        <v>944</v>
      </c>
      <c r="J4252" t="s">
        <v>513</v>
      </c>
      <c r="K4252">
        <v>0</v>
      </c>
    </row>
    <row r="4253" spans="1:11" x14ac:dyDescent="0.25">
      <c r="A4253" t="s">
        <v>524</v>
      </c>
      <c r="B4253" t="s">
        <v>895</v>
      </c>
      <c r="C4253" t="s">
        <v>896</v>
      </c>
      <c r="D4253" t="s">
        <v>7</v>
      </c>
      <c r="E4253" t="s">
        <v>243</v>
      </c>
      <c r="F4253" t="s">
        <v>1045</v>
      </c>
      <c r="G4253">
        <f t="shared" si="132"/>
        <v>47</v>
      </c>
      <c r="H4253" t="str">
        <f t="shared" si="133"/>
        <v>47 - The department communicates with the student about attendance.</v>
      </c>
      <c r="I4253" t="s">
        <v>945</v>
      </c>
      <c r="J4253" t="s">
        <v>513</v>
      </c>
      <c r="K4253">
        <v>0</v>
      </c>
    </row>
    <row r="4254" spans="1:11" x14ac:dyDescent="0.25">
      <c r="A4254" t="s">
        <v>524</v>
      </c>
      <c r="B4254" t="s">
        <v>895</v>
      </c>
      <c r="C4254" t="s">
        <v>896</v>
      </c>
      <c r="D4254" t="s">
        <v>7</v>
      </c>
      <c r="E4254" t="s">
        <v>243</v>
      </c>
      <c r="F4254" t="s">
        <v>1045</v>
      </c>
      <c r="G4254">
        <f t="shared" si="132"/>
        <v>48</v>
      </c>
      <c r="H4254" t="str">
        <f t="shared" si="133"/>
        <v>48 - The student's grade will always be reflective of their attendance. I drop people if they only come to exams or if they routinely miss several classes in a row.</v>
      </c>
      <c r="I4254" t="s">
        <v>946</v>
      </c>
      <c r="J4254" t="s">
        <v>513</v>
      </c>
      <c r="K4254">
        <v>0</v>
      </c>
    </row>
    <row r="4255" spans="1:11" x14ac:dyDescent="0.25">
      <c r="A4255" t="s">
        <v>524</v>
      </c>
      <c r="B4255" t="s">
        <v>895</v>
      </c>
      <c r="C4255" t="s">
        <v>896</v>
      </c>
      <c r="D4255" t="s">
        <v>7</v>
      </c>
      <c r="E4255" t="s">
        <v>243</v>
      </c>
      <c r="F4255" t="s">
        <v>1045</v>
      </c>
      <c r="G4255">
        <f t="shared" si="132"/>
        <v>49</v>
      </c>
      <c r="H4255" t="str">
        <f t="shared" si="133"/>
        <v>49 - Their grades reflect their lack of engagement and attendance.</v>
      </c>
      <c r="I4255" t="s">
        <v>947</v>
      </c>
      <c r="J4255" t="s">
        <v>513</v>
      </c>
      <c r="K4255">
        <v>0</v>
      </c>
    </row>
    <row r="4256" spans="1:11" x14ac:dyDescent="0.25">
      <c r="A4256" t="s">
        <v>524</v>
      </c>
      <c r="B4256" t="s">
        <v>895</v>
      </c>
      <c r="C4256" t="s">
        <v>896</v>
      </c>
      <c r="D4256" t="s">
        <v>7</v>
      </c>
      <c r="E4256" t="s">
        <v>243</v>
      </c>
      <c r="F4256" t="s">
        <v>1045</v>
      </c>
      <c r="G4256">
        <f t="shared" si="132"/>
        <v>50</v>
      </c>
      <c r="H4256" t="str">
        <f t="shared" si="133"/>
        <v>50 - There is at list one graded assignment during each class</v>
      </c>
      <c r="I4256" t="s">
        <v>948</v>
      </c>
      <c r="J4256" t="s">
        <v>513</v>
      </c>
      <c r="K4256">
        <v>1</v>
      </c>
    </row>
    <row r="4257" spans="1:11" x14ac:dyDescent="0.25">
      <c r="A4257" t="s">
        <v>524</v>
      </c>
      <c r="B4257" t="s">
        <v>895</v>
      </c>
      <c r="C4257" t="s">
        <v>896</v>
      </c>
      <c r="D4257" t="s">
        <v>7</v>
      </c>
      <c r="E4257" t="s">
        <v>243</v>
      </c>
      <c r="F4257" t="s">
        <v>1045</v>
      </c>
      <c r="G4257">
        <f t="shared" si="132"/>
        <v>51</v>
      </c>
      <c r="H4257" t="str">
        <f t="shared" si="133"/>
        <v>51 - There is no direct grade penalty.</v>
      </c>
      <c r="I4257" t="s">
        <v>949</v>
      </c>
      <c r="J4257" t="s">
        <v>513</v>
      </c>
      <c r="K4257">
        <v>0</v>
      </c>
    </row>
    <row r="4258" spans="1:11" x14ac:dyDescent="0.25">
      <c r="A4258" t="s">
        <v>524</v>
      </c>
      <c r="B4258" t="s">
        <v>895</v>
      </c>
      <c r="C4258" t="s">
        <v>896</v>
      </c>
      <c r="D4258" t="s">
        <v>7</v>
      </c>
      <c r="E4258" t="s">
        <v>243</v>
      </c>
      <c r="F4258" t="s">
        <v>1045</v>
      </c>
      <c r="G4258">
        <f t="shared" si="132"/>
        <v>52</v>
      </c>
      <c r="H4258" t="str">
        <f t="shared" si="133"/>
        <v>52 - They are sent an email saying they can be dropped from the class for excessive absences. I have never dropped a student for absences though.</v>
      </c>
      <c r="I4258" t="s">
        <v>950</v>
      </c>
      <c r="J4258" t="s">
        <v>513</v>
      </c>
      <c r="K4258">
        <v>0</v>
      </c>
    </row>
    <row r="4259" spans="1:11" x14ac:dyDescent="0.25">
      <c r="A4259" t="s">
        <v>524</v>
      </c>
      <c r="B4259" t="s">
        <v>895</v>
      </c>
      <c r="C4259" t="s">
        <v>896</v>
      </c>
      <c r="D4259" t="s">
        <v>7</v>
      </c>
      <c r="E4259" t="s">
        <v>243</v>
      </c>
      <c r="F4259" t="s">
        <v>1045</v>
      </c>
      <c r="G4259">
        <f t="shared" si="132"/>
        <v>53</v>
      </c>
      <c r="H4259" t="str">
        <f t="shared" si="133"/>
        <v>53 - They cannot make up all of the points earned in class that day (i.e. quizzes and group work)</v>
      </c>
      <c r="I4259" t="s">
        <v>951</v>
      </c>
      <c r="J4259" t="s">
        <v>513</v>
      </c>
      <c r="K4259">
        <v>0</v>
      </c>
    </row>
    <row r="4260" spans="1:11" x14ac:dyDescent="0.25">
      <c r="A4260" t="s">
        <v>524</v>
      </c>
      <c r="B4260" t="s">
        <v>895</v>
      </c>
      <c r="C4260" t="s">
        <v>896</v>
      </c>
      <c r="D4260" t="s">
        <v>7</v>
      </c>
      <c r="E4260" t="s">
        <v>243</v>
      </c>
      <c r="F4260" t="s">
        <v>1045</v>
      </c>
      <c r="G4260">
        <f t="shared" si="132"/>
        <v>54</v>
      </c>
      <c r="H4260" t="str">
        <f t="shared" si="133"/>
        <v>54 - Attendance is required to complete labs.  If they don't attend lab, they earn a zero.</v>
      </c>
      <c r="I4260" t="s">
        <v>899</v>
      </c>
      <c r="J4260" t="s">
        <v>513</v>
      </c>
      <c r="K4260">
        <v>1</v>
      </c>
    </row>
    <row r="4261" spans="1:11" x14ac:dyDescent="0.25">
      <c r="A4261" t="s">
        <v>524</v>
      </c>
      <c r="B4261" t="s">
        <v>895</v>
      </c>
      <c r="C4261" t="s">
        <v>896</v>
      </c>
      <c r="D4261" t="s">
        <v>7</v>
      </c>
      <c r="E4261" t="s">
        <v>243</v>
      </c>
      <c r="F4261" t="s">
        <v>1045</v>
      </c>
      <c r="G4261">
        <f t="shared" si="132"/>
        <v>55</v>
      </c>
      <c r="H4261" t="str">
        <f t="shared" si="133"/>
        <v>55 - They get a scary email from the college.</v>
      </c>
      <c r="I4261" t="s">
        <v>952</v>
      </c>
      <c r="J4261" t="s">
        <v>513</v>
      </c>
      <c r="K4261">
        <v>0</v>
      </c>
    </row>
    <row r="4262" spans="1:11" x14ac:dyDescent="0.25">
      <c r="A4262" t="s">
        <v>524</v>
      </c>
      <c r="B4262" t="s">
        <v>895</v>
      </c>
      <c r="C4262" t="s">
        <v>896</v>
      </c>
      <c r="D4262" t="s">
        <v>7</v>
      </c>
      <c r="E4262" t="s">
        <v>243</v>
      </c>
      <c r="F4262" t="s">
        <v>1045</v>
      </c>
      <c r="G4262">
        <f t="shared" si="132"/>
        <v>56</v>
      </c>
      <c r="H4262" t="str">
        <f t="shared" si="133"/>
        <v>56 - They have lower test scores.</v>
      </c>
      <c r="I4262" t="s">
        <v>953</v>
      </c>
      <c r="J4262" t="s">
        <v>513</v>
      </c>
      <c r="K4262">
        <v>0</v>
      </c>
    </row>
    <row r="4263" spans="1:11" x14ac:dyDescent="0.25">
      <c r="A4263" t="s">
        <v>524</v>
      </c>
      <c r="B4263" t="s">
        <v>895</v>
      </c>
      <c r="C4263" t="s">
        <v>896</v>
      </c>
      <c r="D4263" t="s">
        <v>7</v>
      </c>
      <c r="E4263" t="s">
        <v>243</v>
      </c>
      <c r="F4263" t="s">
        <v>1045</v>
      </c>
      <c r="G4263">
        <f t="shared" si="132"/>
        <v>57</v>
      </c>
      <c r="H4263" t="str">
        <f t="shared" si="133"/>
        <v>57 - Unexcused absences affect a student's grade if an assessment was given when they have an unexcused absence.</v>
      </c>
      <c r="I4263" t="s">
        <v>954</v>
      </c>
      <c r="J4263" t="s">
        <v>513</v>
      </c>
      <c r="K4263">
        <v>1</v>
      </c>
    </row>
    <row r="4264" spans="1:11" x14ac:dyDescent="0.25">
      <c r="A4264" t="s">
        <v>524</v>
      </c>
      <c r="B4264" t="s">
        <v>895</v>
      </c>
      <c r="C4264" t="s">
        <v>896</v>
      </c>
      <c r="D4264" t="s">
        <v>7</v>
      </c>
      <c r="E4264" t="s">
        <v>243</v>
      </c>
      <c r="F4264" t="s">
        <v>1045</v>
      </c>
      <c r="G4264">
        <f t="shared" si="132"/>
        <v>58</v>
      </c>
      <c r="H4264" t="str">
        <f t="shared" si="133"/>
        <v>58 - We don't connect attendance to grading directly; but we do it indirectly via in-class assignments, etc.</v>
      </c>
      <c r="I4264" t="s">
        <v>955</v>
      </c>
      <c r="J4264" t="s">
        <v>513</v>
      </c>
      <c r="K4264">
        <v>0</v>
      </c>
    </row>
    <row r="4265" spans="1:11" x14ac:dyDescent="0.25">
      <c r="A4265" t="s">
        <v>524</v>
      </c>
      <c r="B4265" t="s">
        <v>895</v>
      </c>
      <c r="C4265" t="s">
        <v>896</v>
      </c>
      <c r="D4265" t="s">
        <v>7</v>
      </c>
      <c r="E4265" t="s">
        <v>243</v>
      </c>
      <c r="F4265" t="s">
        <v>1045</v>
      </c>
      <c r="G4265">
        <f t="shared" si="132"/>
        <v>59</v>
      </c>
      <c r="H4265" t="str">
        <f t="shared" si="133"/>
        <v>59 - We keep attendance on WebAdvisor - missed assignments receive zeroes</v>
      </c>
      <c r="I4265" t="s">
        <v>956</v>
      </c>
      <c r="J4265" t="s">
        <v>513</v>
      </c>
      <c r="K4265">
        <v>0</v>
      </c>
    </row>
    <row r="4266" spans="1:11" x14ac:dyDescent="0.25">
      <c r="A4266" t="s">
        <v>524</v>
      </c>
      <c r="B4266" t="s">
        <v>895</v>
      </c>
      <c r="C4266" t="s">
        <v>896</v>
      </c>
      <c r="D4266" t="s">
        <v>7</v>
      </c>
      <c r="E4266" t="s">
        <v>243</v>
      </c>
      <c r="F4266" t="s">
        <v>1045</v>
      </c>
      <c r="G4266">
        <f t="shared" si="132"/>
        <v>60</v>
      </c>
      <c r="H4266" t="str">
        <f t="shared" si="133"/>
        <v>60 - Attendance is strongly encouraged, carefully monitored, with the option of dropping a student.</v>
      </c>
      <c r="I4266" t="s">
        <v>900</v>
      </c>
      <c r="J4266" t="s">
        <v>513</v>
      </c>
      <c r="K4266">
        <v>0</v>
      </c>
    </row>
    <row r="4267" spans="1:11" x14ac:dyDescent="0.25">
      <c r="A4267" t="s">
        <v>524</v>
      </c>
      <c r="B4267" t="s">
        <v>895</v>
      </c>
      <c r="C4267" t="s">
        <v>896</v>
      </c>
      <c r="D4267" t="s">
        <v>7</v>
      </c>
      <c r="E4267" t="s">
        <v>243</v>
      </c>
      <c r="F4267" t="s">
        <v>1045</v>
      </c>
      <c r="G4267">
        <f t="shared" si="132"/>
        <v>61</v>
      </c>
      <c r="H4267" t="str">
        <f t="shared" si="133"/>
        <v>61 - attendence issues may result in failure in the course.</v>
      </c>
      <c r="I4267" t="s">
        <v>901</v>
      </c>
      <c r="J4267" t="s">
        <v>513</v>
      </c>
      <c r="K4267">
        <v>0</v>
      </c>
    </row>
    <row r="4268" spans="1:11" x14ac:dyDescent="0.25">
      <c r="A4268" t="s">
        <v>524</v>
      </c>
      <c r="B4268" t="s">
        <v>895</v>
      </c>
      <c r="C4268" t="s">
        <v>896</v>
      </c>
      <c r="D4268" t="s">
        <v>7</v>
      </c>
      <c r="E4268" t="s">
        <v>243</v>
      </c>
      <c r="F4268" t="s">
        <v>1045</v>
      </c>
      <c r="G4268">
        <f t="shared" si="132"/>
        <v>62</v>
      </c>
      <c r="H4268" t="str">
        <f t="shared" si="133"/>
        <v>62 - Class participation assignments occur during each class.</v>
      </c>
      <c r="I4268" t="s">
        <v>902</v>
      </c>
      <c r="J4268" t="s">
        <v>513</v>
      </c>
      <c r="K4268">
        <v>0</v>
      </c>
    </row>
    <row r="4269" spans="1:11" x14ac:dyDescent="0.25">
      <c r="A4269" t="s">
        <v>524</v>
      </c>
      <c r="B4269" t="s">
        <v>886</v>
      </c>
      <c r="C4269" t="s">
        <v>1051</v>
      </c>
      <c r="D4269" t="s">
        <v>8</v>
      </c>
      <c r="E4269" t="s">
        <v>887</v>
      </c>
      <c r="F4269" t="s">
        <v>1045</v>
      </c>
      <c r="G4269">
        <f t="shared" si="132"/>
        <v>1</v>
      </c>
      <c r="H4269" t="str">
        <f t="shared" si="133"/>
        <v>1 - Not marked</v>
      </c>
      <c r="I4269" t="s">
        <v>251</v>
      </c>
      <c r="J4269" t="s">
        <v>513</v>
      </c>
      <c r="K4269">
        <v>18</v>
      </c>
    </row>
    <row r="4270" spans="1:11" x14ac:dyDescent="0.25">
      <c r="A4270" t="s">
        <v>524</v>
      </c>
      <c r="B4270" t="s">
        <v>886</v>
      </c>
      <c r="C4270" t="s">
        <v>1051</v>
      </c>
      <c r="D4270" t="s">
        <v>8</v>
      </c>
      <c r="E4270" t="s">
        <v>887</v>
      </c>
      <c r="F4270" t="s">
        <v>1045</v>
      </c>
      <c r="G4270">
        <f t="shared" si="132"/>
        <v>2</v>
      </c>
      <c r="H4270" t="str">
        <f t="shared" si="133"/>
        <v>2 - Marked</v>
      </c>
      <c r="I4270" t="s">
        <v>252</v>
      </c>
      <c r="J4270" t="s">
        <v>513</v>
      </c>
      <c r="K4270">
        <v>20</v>
      </c>
    </row>
    <row r="4271" spans="1:11" x14ac:dyDescent="0.25">
      <c r="A4271" t="s">
        <v>524</v>
      </c>
      <c r="B4271" t="s">
        <v>890</v>
      </c>
      <c r="C4271" t="s">
        <v>1051</v>
      </c>
      <c r="D4271" t="s">
        <v>8</v>
      </c>
      <c r="E4271" t="s">
        <v>891</v>
      </c>
      <c r="F4271" t="s">
        <v>1045</v>
      </c>
      <c r="G4271">
        <f t="shared" si="132"/>
        <v>1</v>
      </c>
      <c r="H4271" t="str">
        <f t="shared" si="133"/>
        <v>1 - Not marked</v>
      </c>
      <c r="I4271" t="s">
        <v>251</v>
      </c>
      <c r="J4271" t="s">
        <v>513</v>
      </c>
      <c r="K4271">
        <v>38</v>
      </c>
    </row>
    <row r="4272" spans="1:11" x14ac:dyDescent="0.25">
      <c r="A4272" t="s">
        <v>524</v>
      </c>
      <c r="B4272" t="s">
        <v>890</v>
      </c>
      <c r="C4272" t="s">
        <v>1051</v>
      </c>
      <c r="D4272" t="s">
        <v>8</v>
      </c>
      <c r="E4272" t="s">
        <v>891</v>
      </c>
      <c r="F4272" t="s">
        <v>1045</v>
      </c>
      <c r="G4272">
        <f t="shared" si="132"/>
        <v>2</v>
      </c>
      <c r="H4272" t="str">
        <f t="shared" si="133"/>
        <v>2 - Marked</v>
      </c>
      <c r="I4272" t="s">
        <v>252</v>
      </c>
      <c r="J4272" t="s">
        <v>513</v>
      </c>
      <c r="K4272">
        <v>0</v>
      </c>
    </row>
    <row r="4273" spans="1:11" x14ac:dyDescent="0.25">
      <c r="A4273" t="s">
        <v>524</v>
      </c>
      <c r="B4273" t="s">
        <v>888</v>
      </c>
      <c r="C4273" t="s">
        <v>1051</v>
      </c>
      <c r="D4273" t="s">
        <v>8</v>
      </c>
      <c r="E4273" t="s">
        <v>889</v>
      </c>
      <c r="F4273" t="s">
        <v>1045</v>
      </c>
      <c r="G4273">
        <f t="shared" si="132"/>
        <v>1</v>
      </c>
      <c r="H4273" t="str">
        <f t="shared" si="133"/>
        <v>1 - Not marked</v>
      </c>
      <c r="I4273" t="s">
        <v>251</v>
      </c>
      <c r="J4273" t="s">
        <v>513</v>
      </c>
      <c r="K4273">
        <v>37</v>
      </c>
    </row>
    <row r="4274" spans="1:11" x14ac:dyDescent="0.25">
      <c r="A4274" t="s">
        <v>524</v>
      </c>
      <c r="B4274" t="s">
        <v>888</v>
      </c>
      <c r="C4274" t="s">
        <v>1051</v>
      </c>
      <c r="D4274" t="s">
        <v>8</v>
      </c>
      <c r="E4274" t="s">
        <v>889</v>
      </c>
      <c r="F4274" t="s">
        <v>1045</v>
      </c>
      <c r="G4274">
        <f t="shared" si="132"/>
        <v>2</v>
      </c>
      <c r="H4274" t="str">
        <f t="shared" si="133"/>
        <v>2 - Marked</v>
      </c>
      <c r="I4274" t="s">
        <v>252</v>
      </c>
      <c r="J4274" t="s">
        <v>513</v>
      </c>
      <c r="K4274">
        <v>1</v>
      </c>
    </row>
    <row r="4275" spans="1:11" x14ac:dyDescent="0.25">
      <c r="A4275" t="s">
        <v>524</v>
      </c>
      <c r="B4275" t="s">
        <v>892</v>
      </c>
      <c r="C4275" t="s">
        <v>1051</v>
      </c>
      <c r="D4275" t="s">
        <v>8</v>
      </c>
      <c r="E4275" t="s">
        <v>893</v>
      </c>
      <c r="F4275" t="s">
        <v>1045</v>
      </c>
      <c r="G4275">
        <f t="shared" si="132"/>
        <v>1</v>
      </c>
      <c r="H4275" t="str">
        <f t="shared" si="133"/>
        <v>1 - Not marked</v>
      </c>
      <c r="I4275" t="s">
        <v>251</v>
      </c>
      <c r="J4275" t="s">
        <v>513</v>
      </c>
      <c r="K4275">
        <v>27</v>
      </c>
    </row>
    <row r="4276" spans="1:11" x14ac:dyDescent="0.25">
      <c r="A4276" t="s">
        <v>524</v>
      </c>
      <c r="B4276" t="s">
        <v>892</v>
      </c>
      <c r="C4276" t="s">
        <v>1051</v>
      </c>
      <c r="D4276" t="s">
        <v>8</v>
      </c>
      <c r="E4276" t="s">
        <v>893</v>
      </c>
      <c r="F4276" t="s">
        <v>1045</v>
      </c>
      <c r="G4276">
        <f t="shared" si="132"/>
        <v>2</v>
      </c>
      <c r="H4276" t="str">
        <f t="shared" si="133"/>
        <v>2 - Marked</v>
      </c>
      <c r="I4276" t="s">
        <v>252</v>
      </c>
      <c r="J4276" t="s">
        <v>513</v>
      </c>
      <c r="K4276">
        <v>11</v>
      </c>
    </row>
    <row r="4277" spans="1:11" x14ac:dyDescent="0.25">
      <c r="A4277" t="s">
        <v>524</v>
      </c>
      <c r="B4277" t="s">
        <v>894</v>
      </c>
      <c r="C4277" t="s">
        <v>1051</v>
      </c>
      <c r="D4277" t="s">
        <v>7</v>
      </c>
      <c r="E4277" t="s">
        <v>243</v>
      </c>
      <c r="F4277" t="s">
        <v>1045</v>
      </c>
      <c r="G4277">
        <f t="shared" si="132"/>
        <v>1</v>
      </c>
      <c r="H4277" t="str">
        <f t="shared" si="133"/>
        <v>1 - Not marked</v>
      </c>
      <c r="I4277" t="s">
        <v>251</v>
      </c>
      <c r="J4277" t="s">
        <v>513</v>
      </c>
      <c r="K4277">
        <v>30</v>
      </c>
    </row>
    <row r="4278" spans="1:11" x14ac:dyDescent="0.25">
      <c r="A4278" t="s">
        <v>524</v>
      </c>
      <c r="B4278" t="s">
        <v>894</v>
      </c>
      <c r="C4278" t="s">
        <v>1051</v>
      </c>
      <c r="D4278" t="s">
        <v>7</v>
      </c>
      <c r="E4278" t="s">
        <v>243</v>
      </c>
      <c r="F4278" t="s">
        <v>1045</v>
      </c>
      <c r="G4278">
        <f t="shared" si="132"/>
        <v>2</v>
      </c>
      <c r="H4278" t="str">
        <f t="shared" si="133"/>
        <v>2 - Marked</v>
      </c>
      <c r="I4278" t="s">
        <v>252</v>
      </c>
      <c r="J4278" t="s">
        <v>513</v>
      </c>
      <c r="K4278">
        <v>8</v>
      </c>
    </row>
    <row r="4279" spans="1:11" x14ac:dyDescent="0.25">
      <c r="A4279" t="s">
        <v>524</v>
      </c>
      <c r="B4279" t="s">
        <v>757</v>
      </c>
      <c r="C4279" t="s">
        <v>758</v>
      </c>
      <c r="D4279" t="s">
        <v>8</v>
      </c>
      <c r="E4279" t="s">
        <v>1077</v>
      </c>
      <c r="F4279" t="s">
        <v>1045</v>
      </c>
      <c r="G4279">
        <f t="shared" si="132"/>
        <v>1</v>
      </c>
      <c r="H4279" t="str">
        <f t="shared" si="133"/>
        <v>1 - No</v>
      </c>
      <c r="I4279" t="s">
        <v>7</v>
      </c>
      <c r="J4279" t="s">
        <v>513</v>
      </c>
      <c r="K4279">
        <v>14</v>
      </c>
    </row>
    <row r="4280" spans="1:11" x14ac:dyDescent="0.25">
      <c r="A4280" t="s">
        <v>524</v>
      </c>
      <c r="B4280" t="s">
        <v>757</v>
      </c>
      <c r="C4280" t="s">
        <v>758</v>
      </c>
      <c r="D4280" t="s">
        <v>8</v>
      </c>
      <c r="E4280" t="s">
        <v>1077</v>
      </c>
      <c r="F4280" t="s">
        <v>1045</v>
      </c>
      <c r="G4280">
        <f t="shared" si="132"/>
        <v>2</v>
      </c>
      <c r="H4280" t="str">
        <f t="shared" si="133"/>
        <v>2 - Yes</v>
      </c>
      <c r="I4280" t="s">
        <v>8</v>
      </c>
      <c r="J4280" t="s">
        <v>513</v>
      </c>
      <c r="K4280">
        <v>16</v>
      </c>
    </row>
    <row r="4281" spans="1:11" x14ac:dyDescent="0.25">
      <c r="A4281" t="s">
        <v>524</v>
      </c>
      <c r="B4281" t="s">
        <v>757</v>
      </c>
      <c r="C4281" t="s">
        <v>758</v>
      </c>
      <c r="D4281" t="s">
        <v>8</v>
      </c>
      <c r="E4281" t="s">
        <v>1077</v>
      </c>
      <c r="F4281" t="s">
        <v>1045</v>
      </c>
      <c r="G4281">
        <f t="shared" si="132"/>
        <v>3</v>
      </c>
      <c r="H4281" t="str">
        <f t="shared" si="133"/>
        <v>3 - Sometimes</v>
      </c>
      <c r="I4281" t="s">
        <v>11</v>
      </c>
      <c r="J4281" t="s">
        <v>513</v>
      </c>
      <c r="K4281">
        <v>12</v>
      </c>
    </row>
    <row r="4282" spans="1:11" x14ac:dyDescent="0.25">
      <c r="A4282" t="s">
        <v>524</v>
      </c>
      <c r="B4282" t="s">
        <v>1025</v>
      </c>
      <c r="C4282" t="s">
        <v>1019</v>
      </c>
      <c r="D4282" t="s">
        <v>8</v>
      </c>
      <c r="E4282" t="s">
        <v>1026</v>
      </c>
      <c r="F4282" t="s">
        <v>1045</v>
      </c>
      <c r="G4282">
        <f t="shared" si="132"/>
        <v>1</v>
      </c>
      <c r="H4282" t="str">
        <f t="shared" si="133"/>
        <v>1 - Not marked</v>
      </c>
      <c r="I4282" t="s">
        <v>251</v>
      </c>
      <c r="J4282" t="s">
        <v>513</v>
      </c>
      <c r="K4282">
        <v>51</v>
      </c>
    </row>
    <row r="4283" spans="1:11" x14ac:dyDescent="0.25">
      <c r="A4283" t="s">
        <v>524</v>
      </c>
      <c r="B4283" t="s">
        <v>1025</v>
      </c>
      <c r="C4283" t="s">
        <v>1019</v>
      </c>
      <c r="D4283" t="s">
        <v>8</v>
      </c>
      <c r="E4283" t="s">
        <v>1026</v>
      </c>
      <c r="F4283" t="s">
        <v>1045</v>
      </c>
      <c r="G4283">
        <f t="shared" si="132"/>
        <v>2</v>
      </c>
      <c r="H4283" t="str">
        <f t="shared" si="133"/>
        <v>2 - Marked</v>
      </c>
      <c r="I4283" t="s">
        <v>252</v>
      </c>
      <c r="J4283" t="s">
        <v>513</v>
      </c>
      <c r="K4283">
        <v>1</v>
      </c>
    </row>
    <row r="4284" spans="1:11" x14ac:dyDescent="0.25">
      <c r="A4284" t="s">
        <v>524</v>
      </c>
      <c r="B4284" t="s">
        <v>1031</v>
      </c>
      <c r="C4284" t="s">
        <v>1019</v>
      </c>
      <c r="D4284" t="s">
        <v>8</v>
      </c>
      <c r="E4284" t="s">
        <v>1032</v>
      </c>
      <c r="F4284" t="s">
        <v>1045</v>
      </c>
      <c r="G4284">
        <f t="shared" si="132"/>
        <v>1</v>
      </c>
      <c r="H4284" t="str">
        <f t="shared" si="133"/>
        <v>1 - Not marked</v>
      </c>
      <c r="I4284" t="s">
        <v>251</v>
      </c>
      <c r="J4284" t="s">
        <v>513</v>
      </c>
      <c r="K4284">
        <v>16</v>
      </c>
    </row>
    <row r="4285" spans="1:11" x14ac:dyDescent="0.25">
      <c r="A4285" t="s">
        <v>524</v>
      </c>
      <c r="B4285" t="s">
        <v>1031</v>
      </c>
      <c r="C4285" t="s">
        <v>1019</v>
      </c>
      <c r="D4285" t="s">
        <v>8</v>
      </c>
      <c r="E4285" t="s">
        <v>1032</v>
      </c>
      <c r="F4285" t="s">
        <v>1045</v>
      </c>
      <c r="G4285">
        <f t="shared" si="132"/>
        <v>2</v>
      </c>
      <c r="H4285" t="str">
        <f t="shared" si="133"/>
        <v>2 - Marked</v>
      </c>
      <c r="I4285" t="s">
        <v>252</v>
      </c>
      <c r="J4285" t="s">
        <v>513</v>
      </c>
      <c r="K4285">
        <v>36</v>
      </c>
    </row>
    <row r="4286" spans="1:11" x14ac:dyDescent="0.25">
      <c r="A4286" t="s">
        <v>524</v>
      </c>
      <c r="B4286" t="s">
        <v>1023</v>
      </c>
      <c r="C4286" t="s">
        <v>1019</v>
      </c>
      <c r="D4286" t="s">
        <v>8</v>
      </c>
      <c r="E4286" t="s">
        <v>1024</v>
      </c>
      <c r="F4286" t="s">
        <v>1045</v>
      </c>
      <c r="G4286">
        <f t="shared" si="132"/>
        <v>1</v>
      </c>
      <c r="H4286" t="str">
        <f t="shared" si="133"/>
        <v>1 - Not marked</v>
      </c>
      <c r="I4286" t="s">
        <v>251</v>
      </c>
      <c r="J4286" t="s">
        <v>513</v>
      </c>
      <c r="K4286">
        <v>52</v>
      </c>
    </row>
    <row r="4287" spans="1:11" x14ac:dyDescent="0.25">
      <c r="A4287" t="s">
        <v>524</v>
      </c>
      <c r="B4287" t="s">
        <v>1023</v>
      </c>
      <c r="C4287" t="s">
        <v>1019</v>
      </c>
      <c r="D4287" t="s">
        <v>8</v>
      </c>
      <c r="E4287" t="s">
        <v>1024</v>
      </c>
      <c r="F4287" t="s">
        <v>1045</v>
      </c>
      <c r="G4287">
        <f t="shared" si="132"/>
        <v>2</v>
      </c>
      <c r="H4287" t="str">
        <f t="shared" si="133"/>
        <v>2 - Marked</v>
      </c>
      <c r="I4287" t="s">
        <v>252</v>
      </c>
      <c r="J4287" t="s">
        <v>513</v>
      </c>
      <c r="K4287">
        <v>0</v>
      </c>
    </row>
    <row r="4288" spans="1:11" x14ac:dyDescent="0.25">
      <c r="A4288" t="s">
        <v>524</v>
      </c>
      <c r="B4288" t="s">
        <v>1021</v>
      </c>
      <c r="C4288" t="s">
        <v>1019</v>
      </c>
      <c r="D4288" t="s">
        <v>8</v>
      </c>
      <c r="E4288" t="s">
        <v>1022</v>
      </c>
      <c r="F4288" t="s">
        <v>1045</v>
      </c>
      <c r="G4288">
        <f t="shared" si="132"/>
        <v>1</v>
      </c>
      <c r="H4288" t="str">
        <f t="shared" si="133"/>
        <v>1 - Not marked</v>
      </c>
      <c r="I4288" t="s">
        <v>251</v>
      </c>
      <c r="J4288" t="s">
        <v>513</v>
      </c>
      <c r="K4288">
        <v>45</v>
      </c>
    </row>
    <row r="4289" spans="1:11" x14ac:dyDescent="0.25">
      <c r="A4289" t="s">
        <v>524</v>
      </c>
      <c r="B4289" t="s">
        <v>1021</v>
      </c>
      <c r="C4289" t="s">
        <v>1019</v>
      </c>
      <c r="D4289" t="s">
        <v>8</v>
      </c>
      <c r="E4289" t="s">
        <v>1022</v>
      </c>
      <c r="F4289" t="s">
        <v>1045</v>
      </c>
      <c r="G4289">
        <f t="shared" si="132"/>
        <v>2</v>
      </c>
      <c r="H4289" t="str">
        <f t="shared" si="133"/>
        <v>2 - Marked</v>
      </c>
      <c r="I4289" t="s">
        <v>252</v>
      </c>
      <c r="J4289" t="s">
        <v>513</v>
      </c>
      <c r="K4289">
        <v>7</v>
      </c>
    </row>
    <row r="4290" spans="1:11" x14ac:dyDescent="0.25">
      <c r="A4290" t="s">
        <v>524</v>
      </c>
      <c r="B4290" t="s">
        <v>1027</v>
      </c>
      <c r="C4290" t="s">
        <v>1019</v>
      </c>
      <c r="D4290" t="s">
        <v>8</v>
      </c>
      <c r="E4290" t="s">
        <v>1028</v>
      </c>
      <c r="F4290" t="s">
        <v>1045</v>
      </c>
      <c r="G4290">
        <f t="shared" ref="G4290:G4353" si="134">IF(E4290=E4289,1+G4289,1)</f>
        <v>1</v>
      </c>
      <c r="H4290" t="str">
        <f t="shared" ref="H4290:H4353" si="135">CONCATENATE(G4290," - ",I4290)</f>
        <v>1 - Not marked</v>
      </c>
      <c r="I4290" t="s">
        <v>251</v>
      </c>
      <c r="J4290" t="s">
        <v>513</v>
      </c>
      <c r="K4290">
        <v>50</v>
      </c>
    </row>
    <row r="4291" spans="1:11" x14ac:dyDescent="0.25">
      <c r="A4291" t="s">
        <v>524</v>
      </c>
      <c r="B4291" t="s">
        <v>1027</v>
      </c>
      <c r="C4291" t="s">
        <v>1019</v>
      </c>
      <c r="D4291" t="s">
        <v>8</v>
      </c>
      <c r="E4291" t="s">
        <v>1028</v>
      </c>
      <c r="F4291" t="s">
        <v>1045</v>
      </c>
      <c r="G4291">
        <f t="shared" si="134"/>
        <v>2</v>
      </c>
      <c r="H4291" t="str">
        <f t="shared" si="135"/>
        <v>2 - Marked</v>
      </c>
      <c r="I4291" t="s">
        <v>252</v>
      </c>
      <c r="J4291" t="s">
        <v>513</v>
      </c>
      <c r="K4291">
        <v>2</v>
      </c>
    </row>
    <row r="4292" spans="1:11" x14ac:dyDescent="0.25">
      <c r="A4292" t="s">
        <v>524</v>
      </c>
      <c r="B4292" t="s">
        <v>1018</v>
      </c>
      <c r="C4292" t="s">
        <v>1019</v>
      </c>
      <c r="D4292" t="s">
        <v>8</v>
      </c>
      <c r="E4292" t="s">
        <v>1020</v>
      </c>
      <c r="F4292" t="s">
        <v>1045</v>
      </c>
      <c r="G4292">
        <f t="shared" si="134"/>
        <v>1</v>
      </c>
      <c r="H4292" t="str">
        <f t="shared" si="135"/>
        <v>1 - Not marked</v>
      </c>
      <c r="I4292" t="s">
        <v>251</v>
      </c>
      <c r="J4292" t="s">
        <v>513</v>
      </c>
      <c r="K4292">
        <v>46</v>
      </c>
    </row>
    <row r="4293" spans="1:11" x14ac:dyDescent="0.25">
      <c r="A4293" t="s">
        <v>524</v>
      </c>
      <c r="B4293" t="s">
        <v>1018</v>
      </c>
      <c r="C4293" t="s">
        <v>1019</v>
      </c>
      <c r="D4293" t="s">
        <v>8</v>
      </c>
      <c r="E4293" t="s">
        <v>1020</v>
      </c>
      <c r="F4293" t="s">
        <v>1045</v>
      </c>
      <c r="G4293">
        <f t="shared" si="134"/>
        <v>2</v>
      </c>
      <c r="H4293" t="str">
        <f t="shared" si="135"/>
        <v>2 - Marked</v>
      </c>
      <c r="I4293" t="s">
        <v>252</v>
      </c>
      <c r="J4293" t="s">
        <v>513</v>
      </c>
      <c r="K4293">
        <v>6</v>
      </c>
    </row>
    <row r="4294" spans="1:11" x14ac:dyDescent="0.25">
      <c r="A4294" t="s">
        <v>524</v>
      </c>
      <c r="B4294" t="s">
        <v>1029</v>
      </c>
      <c r="C4294" t="s">
        <v>1019</v>
      </c>
      <c r="D4294" t="s">
        <v>8</v>
      </c>
      <c r="E4294" t="s">
        <v>1030</v>
      </c>
      <c r="F4294" t="s">
        <v>1045</v>
      </c>
      <c r="G4294">
        <f t="shared" si="134"/>
        <v>1</v>
      </c>
      <c r="H4294" t="str">
        <f t="shared" si="135"/>
        <v>1 - Not marked</v>
      </c>
      <c r="I4294" t="s">
        <v>251</v>
      </c>
      <c r="J4294" t="s">
        <v>513</v>
      </c>
      <c r="K4294">
        <v>50</v>
      </c>
    </row>
    <row r="4295" spans="1:11" x14ac:dyDescent="0.25">
      <c r="A4295" t="s">
        <v>524</v>
      </c>
      <c r="B4295" t="s">
        <v>1029</v>
      </c>
      <c r="C4295" t="s">
        <v>1019</v>
      </c>
      <c r="D4295" t="s">
        <v>8</v>
      </c>
      <c r="E4295" t="s">
        <v>1030</v>
      </c>
      <c r="F4295" t="s">
        <v>1045</v>
      </c>
      <c r="G4295">
        <f t="shared" si="134"/>
        <v>2</v>
      </c>
      <c r="H4295" t="str">
        <f t="shared" si="135"/>
        <v>2 - Marked</v>
      </c>
      <c r="I4295" t="s">
        <v>252</v>
      </c>
      <c r="J4295" t="s">
        <v>513</v>
      </c>
      <c r="K4295">
        <v>2</v>
      </c>
    </row>
    <row r="4296" spans="1:11" x14ac:dyDescent="0.25">
      <c r="A4296" t="s">
        <v>524</v>
      </c>
      <c r="B4296" t="s">
        <v>978</v>
      </c>
      <c r="C4296" t="s">
        <v>979</v>
      </c>
      <c r="D4296" t="s">
        <v>7</v>
      </c>
      <c r="E4296" t="s">
        <v>243</v>
      </c>
      <c r="F4296" t="s">
        <v>1045</v>
      </c>
      <c r="G4296">
        <f t="shared" si="134"/>
        <v>1</v>
      </c>
      <c r="H4296" t="str">
        <f t="shared" si="135"/>
        <v>1 - extra credit is available</v>
      </c>
      <c r="I4296" t="s">
        <v>986</v>
      </c>
      <c r="J4296" t="s">
        <v>513</v>
      </c>
      <c r="K4296">
        <v>0</v>
      </c>
    </row>
    <row r="4297" spans="1:11" x14ac:dyDescent="0.25">
      <c r="A4297" t="s">
        <v>524</v>
      </c>
      <c r="B4297" t="s">
        <v>978</v>
      </c>
      <c r="C4297" t="s">
        <v>979</v>
      </c>
      <c r="D4297" t="s">
        <v>7</v>
      </c>
      <c r="E4297" t="s">
        <v>243</v>
      </c>
      <c r="F4297" t="s">
        <v>1045</v>
      </c>
      <c r="G4297">
        <f t="shared" si="134"/>
        <v>2</v>
      </c>
      <c r="H4297" t="str">
        <f t="shared" si="135"/>
        <v>2 - I email my students and also call them. I try multiple times- to reach out to them --some will respond and others will not. However, I do go out of my way to contact my students. Weekly announcements reminding them assignment due dates.</v>
      </c>
      <c r="I4297" t="s">
        <v>987</v>
      </c>
      <c r="J4297" t="s">
        <v>513</v>
      </c>
      <c r="K4297">
        <v>0</v>
      </c>
    </row>
    <row r="4298" spans="1:11" x14ac:dyDescent="0.25">
      <c r="A4298" t="s">
        <v>524</v>
      </c>
      <c r="B4298" t="s">
        <v>978</v>
      </c>
      <c r="C4298" t="s">
        <v>979</v>
      </c>
      <c r="D4298" t="s">
        <v>7</v>
      </c>
      <c r="E4298" t="s">
        <v>243</v>
      </c>
      <c r="F4298" t="s">
        <v>1045</v>
      </c>
      <c r="G4298">
        <f t="shared" si="134"/>
        <v>3</v>
      </c>
      <c r="H4298" t="str">
        <f t="shared" si="135"/>
        <v>3 - I have held one on one meetings with students.</v>
      </c>
      <c r="I4298" t="s">
        <v>988</v>
      </c>
      <c r="J4298" t="s">
        <v>513</v>
      </c>
      <c r="K4298">
        <v>1</v>
      </c>
    </row>
    <row r="4299" spans="1:11" x14ac:dyDescent="0.25">
      <c r="A4299" t="s">
        <v>524</v>
      </c>
      <c r="B4299" t="s">
        <v>978</v>
      </c>
      <c r="C4299" t="s">
        <v>979</v>
      </c>
      <c r="D4299" t="s">
        <v>7</v>
      </c>
      <c r="E4299" t="s">
        <v>243</v>
      </c>
      <c r="F4299" t="s">
        <v>1045</v>
      </c>
      <c r="G4299">
        <f t="shared" si="134"/>
        <v>4</v>
      </c>
      <c r="H4299" t="str">
        <f t="shared" si="135"/>
        <v>4 - I have met students outside class time for remediation</v>
      </c>
      <c r="I4299" t="s">
        <v>989</v>
      </c>
      <c r="J4299" t="s">
        <v>513</v>
      </c>
      <c r="K4299">
        <v>0</v>
      </c>
    </row>
    <row r="4300" spans="1:11" x14ac:dyDescent="0.25">
      <c r="A4300" t="s">
        <v>524</v>
      </c>
      <c r="B4300" t="s">
        <v>978</v>
      </c>
      <c r="C4300" t="s">
        <v>979</v>
      </c>
      <c r="D4300" t="s">
        <v>7</v>
      </c>
      <c r="E4300" t="s">
        <v>243</v>
      </c>
      <c r="F4300" t="s">
        <v>1045</v>
      </c>
      <c r="G4300">
        <f t="shared" si="134"/>
        <v>5</v>
      </c>
      <c r="H4300" t="str">
        <f t="shared" si="135"/>
        <v>5 - I have provided mini-lessons on specific topics after class</v>
      </c>
      <c r="I4300" t="s">
        <v>990</v>
      </c>
      <c r="J4300" t="s">
        <v>513</v>
      </c>
      <c r="K4300">
        <v>0</v>
      </c>
    </row>
    <row r="4301" spans="1:11" x14ac:dyDescent="0.25">
      <c r="A4301" t="s">
        <v>524</v>
      </c>
      <c r="B4301" t="s">
        <v>978</v>
      </c>
      <c r="C4301" t="s">
        <v>979</v>
      </c>
      <c r="D4301" t="s">
        <v>7</v>
      </c>
      <c r="E4301" t="s">
        <v>243</v>
      </c>
      <c r="F4301" t="s">
        <v>1045</v>
      </c>
      <c r="G4301">
        <f t="shared" si="134"/>
        <v>6</v>
      </c>
      <c r="H4301" t="str">
        <f t="shared" si="135"/>
        <v>6 - I have tutored students after class.</v>
      </c>
      <c r="I4301" t="s">
        <v>991</v>
      </c>
      <c r="J4301" t="s">
        <v>513</v>
      </c>
      <c r="K4301">
        <v>0</v>
      </c>
    </row>
    <row r="4302" spans="1:11" x14ac:dyDescent="0.25">
      <c r="A4302" t="s">
        <v>524</v>
      </c>
      <c r="B4302" t="s">
        <v>978</v>
      </c>
      <c r="C4302" t="s">
        <v>979</v>
      </c>
      <c r="D4302" t="s">
        <v>7</v>
      </c>
      <c r="E4302" t="s">
        <v>243</v>
      </c>
      <c r="F4302" t="s">
        <v>1045</v>
      </c>
      <c r="G4302">
        <f t="shared" si="134"/>
        <v>7</v>
      </c>
      <c r="H4302" t="str">
        <f t="shared" si="135"/>
        <v>7 - I make an appointment to help them outside of class.</v>
      </c>
      <c r="I4302" t="s">
        <v>992</v>
      </c>
      <c r="J4302" t="s">
        <v>513</v>
      </c>
      <c r="K4302">
        <v>0</v>
      </c>
    </row>
    <row r="4303" spans="1:11" x14ac:dyDescent="0.25">
      <c r="A4303" t="s">
        <v>524</v>
      </c>
      <c r="B4303" t="s">
        <v>978</v>
      </c>
      <c r="C4303" t="s">
        <v>979</v>
      </c>
      <c r="D4303" t="s">
        <v>7</v>
      </c>
      <c r="E4303" t="s">
        <v>243</v>
      </c>
      <c r="F4303" t="s">
        <v>1045</v>
      </c>
      <c r="G4303">
        <f t="shared" si="134"/>
        <v>8</v>
      </c>
      <c r="H4303" t="str">
        <f t="shared" si="135"/>
        <v>8 - I provide them guidelines on how to study, what to concentrate and tips to be succesful in the course</v>
      </c>
      <c r="I4303" t="s">
        <v>993</v>
      </c>
      <c r="J4303" t="s">
        <v>513</v>
      </c>
      <c r="K4303">
        <v>0</v>
      </c>
    </row>
    <row r="4304" spans="1:11" x14ac:dyDescent="0.25">
      <c r="A4304" t="s">
        <v>524</v>
      </c>
      <c r="B4304" t="s">
        <v>978</v>
      </c>
      <c r="C4304" t="s">
        <v>979</v>
      </c>
      <c r="D4304" t="s">
        <v>7</v>
      </c>
      <c r="E4304" t="s">
        <v>243</v>
      </c>
      <c r="F4304" t="s">
        <v>1045</v>
      </c>
      <c r="G4304">
        <f t="shared" si="134"/>
        <v>9</v>
      </c>
      <c r="H4304" t="str">
        <f t="shared" si="135"/>
        <v>9 - I schedule meetings to go over assignments and/or concerns individually.</v>
      </c>
      <c r="I4304" t="s">
        <v>994</v>
      </c>
      <c r="J4304" t="s">
        <v>513</v>
      </c>
      <c r="K4304">
        <v>0</v>
      </c>
    </row>
    <row r="4305" spans="1:11" x14ac:dyDescent="0.25">
      <c r="A4305" t="s">
        <v>524</v>
      </c>
      <c r="B4305" t="s">
        <v>978</v>
      </c>
      <c r="C4305" t="s">
        <v>979</v>
      </c>
      <c r="D4305" t="s">
        <v>7</v>
      </c>
      <c r="E4305" t="s">
        <v>243</v>
      </c>
      <c r="F4305" t="s">
        <v>1045</v>
      </c>
      <c r="G4305">
        <f t="shared" si="134"/>
        <v>10</v>
      </c>
      <c r="H4305" t="str">
        <f t="shared" si="135"/>
        <v>10 -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v>
      </c>
      <c r="I4305" t="s">
        <v>995</v>
      </c>
      <c r="J4305" t="s">
        <v>513</v>
      </c>
      <c r="K4305">
        <v>0</v>
      </c>
    </row>
    <row r="4306" spans="1:11" x14ac:dyDescent="0.25">
      <c r="A4306" t="s">
        <v>524</v>
      </c>
      <c r="B4306" t="s">
        <v>978</v>
      </c>
      <c r="C4306" t="s">
        <v>979</v>
      </c>
      <c r="D4306" t="s">
        <v>7</v>
      </c>
      <c r="E4306" t="s">
        <v>243</v>
      </c>
      <c r="F4306" t="s">
        <v>1045</v>
      </c>
      <c r="G4306">
        <f t="shared" si="134"/>
        <v>11</v>
      </c>
      <c r="H4306" t="str">
        <f t="shared" si="135"/>
        <v>11 - I've worked with them individually and I have suggested tutors from our lab.</v>
      </c>
      <c r="I4306" t="s">
        <v>996</v>
      </c>
      <c r="J4306" t="s">
        <v>513</v>
      </c>
      <c r="K4306">
        <v>0</v>
      </c>
    </row>
    <row r="4307" spans="1:11" x14ac:dyDescent="0.25">
      <c r="A4307" t="s">
        <v>524</v>
      </c>
      <c r="B4307" t="s">
        <v>978</v>
      </c>
      <c r="C4307" t="s">
        <v>979</v>
      </c>
      <c r="D4307" t="s">
        <v>7</v>
      </c>
      <c r="E4307" t="s">
        <v>243</v>
      </c>
      <c r="F4307" t="s">
        <v>1045</v>
      </c>
      <c r="G4307">
        <f t="shared" si="134"/>
        <v>12</v>
      </c>
      <c r="H4307" t="str">
        <f t="shared" si="135"/>
        <v>12 - Promote SI sessions</v>
      </c>
      <c r="I4307" t="s">
        <v>997</v>
      </c>
      <c r="J4307" t="s">
        <v>513</v>
      </c>
      <c r="K4307">
        <v>0</v>
      </c>
    </row>
    <row r="4308" spans="1:11" x14ac:dyDescent="0.25">
      <c r="A4308" t="s">
        <v>524</v>
      </c>
      <c r="B4308" t="s">
        <v>978</v>
      </c>
      <c r="C4308" t="s">
        <v>979</v>
      </c>
      <c r="D4308" t="s">
        <v>7</v>
      </c>
      <c r="E4308" t="s">
        <v>243</v>
      </c>
      <c r="F4308" t="s">
        <v>1045</v>
      </c>
      <c r="G4308">
        <f t="shared" si="134"/>
        <v>13</v>
      </c>
      <c r="H4308" t="str">
        <f t="shared" si="135"/>
        <v>13 - SDS</v>
      </c>
      <c r="I4308" t="s">
        <v>998</v>
      </c>
      <c r="J4308" t="s">
        <v>513</v>
      </c>
      <c r="K4308">
        <v>1</v>
      </c>
    </row>
    <row r="4309" spans="1:11" x14ac:dyDescent="0.25">
      <c r="A4309" t="s">
        <v>524</v>
      </c>
      <c r="B4309" t="s">
        <v>978</v>
      </c>
      <c r="C4309" t="s">
        <v>979</v>
      </c>
      <c r="D4309" t="s">
        <v>7</v>
      </c>
      <c r="E4309" t="s">
        <v>243</v>
      </c>
      <c r="F4309" t="s">
        <v>1045</v>
      </c>
      <c r="G4309">
        <f t="shared" si="134"/>
        <v>14</v>
      </c>
      <c r="H4309" t="str">
        <f t="shared" si="135"/>
        <v>14 - Students are added to study groups</v>
      </c>
      <c r="I4309" t="s">
        <v>999</v>
      </c>
      <c r="J4309" t="s">
        <v>513</v>
      </c>
      <c r="K4309">
        <v>1</v>
      </c>
    </row>
    <row r="4310" spans="1:11" x14ac:dyDescent="0.25">
      <c r="A4310" t="s">
        <v>524</v>
      </c>
      <c r="B4310" t="s">
        <v>978</v>
      </c>
      <c r="C4310" t="s">
        <v>979</v>
      </c>
      <c r="D4310" t="s">
        <v>7</v>
      </c>
      <c r="E4310" t="s">
        <v>243</v>
      </c>
      <c r="F4310" t="s">
        <v>1045</v>
      </c>
      <c r="G4310">
        <f t="shared" si="134"/>
        <v>15</v>
      </c>
      <c r="H4310" t="str">
        <f t="shared" si="135"/>
        <v>15 - supplemental instruction/tutoring with me in my office hours.</v>
      </c>
      <c r="I4310" t="s">
        <v>1000</v>
      </c>
      <c r="J4310" t="s">
        <v>513</v>
      </c>
      <c r="K4310">
        <v>0</v>
      </c>
    </row>
    <row r="4311" spans="1:11" x14ac:dyDescent="0.25">
      <c r="A4311" t="s">
        <v>524</v>
      </c>
      <c r="B4311" t="s">
        <v>978</v>
      </c>
      <c r="C4311" t="s">
        <v>979</v>
      </c>
      <c r="D4311" t="s">
        <v>7</v>
      </c>
      <c r="E4311" t="s">
        <v>243</v>
      </c>
      <c r="F4311" t="s">
        <v>1045</v>
      </c>
      <c r="G4311">
        <f t="shared" si="134"/>
        <v>16</v>
      </c>
      <c r="H4311" t="str">
        <f t="shared" si="135"/>
        <v>16 - The questions used in ndt are so odd, and they are used across the industry by the ASNT- it help the students to know how to navigate thru them.</v>
      </c>
      <c r="I4311" t="s">
        <v>1001</v>
      </c>
      <c r="J4311" t="s">
        <v>513</v>
      </c>
      <c r="K4311">
        <v>0</v>
      </c>
    </row>
    <row r="4312" spans="1:11" x14ac:dyDescent="0.25">
      <c r="A4312" t="s">
        <v>524</v>
      </c>
      <c r="B4312" t="s">
        <v>978</v>
      </c>
      <c r="C4312" t="s">
        <v>979</v>
      </c>
      <c r="D4312" t="s">
        <v>7</v>
      </c>
      <c r="E4312" t="s">
        <v>243</v>
      </c>
      <c r="F4312" t="s">
        <v>1045</v>
      </c>
      <c r="G4312">
        <f t="shared" si="134"/>
        <v>17</v>
      </c>
      <c r="H4312" t="str">
        <f t="shared" si="135"/>
        <v>17 - Think Tanks, CARE team referral</v>
      </c>
      <c r="I4312" t="s">
        <v>1002</v>
      </c>
      <c r="J4312" t="s">
        <v>513</v>
      </c>
      <c r="K4312">
        <v>0</v>
      </c>
    </row>
    <row r="4313" spans="1:11" x14ac:dyDescent="0.25">
      <c r="A4313" t="s">
        <v>524</v>
      </c>
      <c r="B4313" t="s">
        <v>978</v>
      </c>
      <c r="C4313" t="s">
        <v>979</v>
      </c>
      <c r="D4313" t="s">
        <v>7</v>
      </c>
      <c r="E4313" t="s">
        <v>243</v>
      </c>
      <c r="F4313" t="s">
        <v>1045</v>
      </c>
      <c r="G4313">
        <f t="shared" si="134"/>
        <v>18</v>
      </c>
      <c r="H4313" t="str">
        <f t="shared" si="135"/>
        <v>18 - Tutored the students myself.</v>
      </c>
      <c r="I4313" t="s">
        <v>1003</v>
      </c>
      <c r="J4313" t="s">
        <v>513</v>
      </c>
      <c r="K4313">
        <v>0</v>
      </c>
    </row>
    <row r="4314" spans="1:11" x14ac:dyDescent="0.25">
      <c r="A4314" t="s">
        <v>524</v>
      </c>
      <c r="B4314" t="s">
        <v>978</v>
      </c>
      <c r="C4314" t="s">
        <v>979</v>
      </c>
      <c r="D4314" t="s">
        <v>7</v>
      </c>
      <c r="E4314" t="s">
        <v>243</v>
      </c>
      <c r="F4314" t="s">
        <v>1045</v>
      </c>
      <c r="G4314">
        <f t="shared" si="134"/>
        <v>19</v>
      </c>
      <c r="H4314" t="str">
        <f t="shared" si="135"/>
        <v>19 - Blank</v>
      </c>
      <c r="I4314" t="s">
        <v>836</v>
      </c>
      <c r="J4314" t="s">
        <v>513</v>
      </c>
      <c r="K4314">
        <v>56</v>
      </c>
    </row>
    <row r="4315" spans="1:11" x14ac:dyDescent="0.25">
      <c r="A4315" t="s">
        <v>524</v>
      </c>
      <c r="B4315" t="s">
        <v>978</v>
      </c>
      <c r="C4315" t="s">
        <v>979</v>
      </c>
      <c r="D4315" t="s">
        <v>7</v>
      </c>
      <c r="E4315" t="s">
        <v>243</v>
      </c>
      <c r="F4315" t="s">
        <v>1045</v>
      </c>
      <c r="G4315">
        <f t="shared" si="134"/>
        <v>20</v>
      </c>
      <c r="H4315" t="str">
        <f t="shared" si="135"/>
        <v>20 - Besides advising students to use the tutoring services, I have encouraged them to attend office hours in Teams so that their difficulties in understanding the chapter contents and concepts can be addressed.</v>
      </c>
      <c r="I4315" t="s">
        <v>980</v>
      </c>
      <c r="J4315" t="s">
        <v>513</v>
      </c>
      <c r="K4315">
        <v>0</v>
      </c>
    </row>
    <row r="4316" spans="1:11" x14ac:dyDescent="0.25">
      <c r="A4316" t="s">
        <v>524</v>
      </c>
      <c r="B4316" t="s">
        <v>978</v>
      </c>
      <c r="C4316" t="s">
        <v>979</v>
      </c>
      <c r="D4316" t="s">
        <v>7</v>
      </c>
      <c r="E4316" t="s">
        <v>243</v>
      </c>
      <c r="F4316" t="s">
        <v>1045</v>
      </c>
      <c r="G4316">
        <f t="shared" si="134"/>
        <v>21</v>
      </c>
      <c r="H4316" t="str">
        <f t="shared" si="135"/>
        <v>21 - communicated with the student by email and encouraged to seek help from me.</v>
      </c>
      <c r="I4316" t="s">
        <v>981</v>
      </c>
      <c r="J4316" t="s">
        <v>513</v>
      </c>
      <c r="K4316">
        <v>0</v>
      </c>
    </row>
    <row r="4317" spans="1:11" x14ac:dyDescent="0.25">
      <c r="A4317" t="s">
        <v>524</v>
      </c>
      <c r="B4317" t="s">
        <v>978</v>
      </c>
      <c r="C4317" t="s">
        <v>979</v>
      </c>
      <c r="D4317" t="s">
        <v>7</v>
      </c>
      <c r="E4317" t="s">
        <v>243</v>
      </c>
      <c r="F4317" t="s">
        <v>1045</v>
      </c>
      <c r="G4317">
        <f t="shared" si="134"/>
        <v>22</v>
      </c>
      <c r="H4317" t="str">
        <f t="shared" si="135"/>
        <v>22 - Email notices multiple times as well as alerts using TCC system.</v>
      </c>
      <c r="I4317" t="s">
        <v>982</v>
      </c>
      <c r="J4317" t="s">
        <v>513</v>
      </c>
      <c r="K4317">
        <v>1</v>
      </c>
    </row>
    <row r="4318" spans="1:11" x14ac:dyDescent="0.25">
      <c r="A4318" t="s">
        <v>524</v>
      </c>
      <c r="B4318" t="s">
        <v>978</v>
      </c>
      <c r="C4318" t="s">
        <v>979</v>
      </c>
      <c r="D4318" t="s">
        <v>7</v>
      </c>
      <c r="E4318" t="s">
        <v>243</v>
      </c>
      <c r="F4318" t="s">
        <v>1045</v>
      </c>
      <c r="G4318">
        <f t="shared" si="134"/>
        <v>23</v>
      </c>
      <c r="H4318" t="str">
        <f t="shared" si="135"/>
        <v>23 - Emailed the students.  All students that are failing is due to not attending class.</v>
      </c>
      <c r="I4318" t="s">
        <v>983</v>
      </c>
      <c r="J4318" t="s">
        <v>513</v>
      </c>
      <c r="K4318">
        <v>1</v>
      </c>
    </row>
    <row r="4319" spans="1:11" x14ac:dyDescent="0.25">
      <c r="A4319" t="s">
        <v>524</v>
      </c>
      <c r="B4319" t="s">
        <v>978</v>
      </c>
      <c r="C4319" t="s">
        <v>979</v>
      </c>
      <c r="D4319" t="s">
        <v>7</v>
      </c>
      <c r="E4319" t="s">
        <v>243</v>
      </c>
      <c r="F4319" t="s">
        <v>1045</v>
      </c>
      <c r="G4319">
        <f t="shared" si="134"/>
        <v>24</v>
      </c>
      <c r="H4319" t="str">
        <f t="shared" si="135"/>
        <v>24 - Encouraged student to seek instructor-led tutoring</v>
      </c>
      <c r="I4319" t="s">
        <v>984</v>
      </c>
      <c r="J4319" t="s">
        <v>513</v>
      </c>
      <c r="K4319">
        <v>0</v>
      </c>
    </row>
    <row r="4320" spans="1:11" x14ac:dyDescent="0.25">
      <c r="A4320" t="s">
        <v>524</v>
      </c>
      <c r="B4320" t="s">
        <v>978</v>
      </c>
      <c r="C4320" t="s">
        <v>979</v>
      </c>
      <c r="D4320" t="s">
        <v>7</v>
      </c>
      <c r="E4320" t="s">
        <v>243</v>
      </c>
      <c r="F4320" t="s">
        <v>1045</v>
      </c>
      <c r="G4320">
        <f t="shared" si="134"/>
        <v>25</v>
      </c>
      <c r="H4320" t="str">
        <f t="shared" si="135"/>
        <v>25 - Encouraged students to meet with me individually to discuss issues, etc.</v>
      </c>
      <c r="I4320" t="s">
        <v>985</v>
      </c>
      <c r="J4320" t="s">
        <v>513</v>
      </c>
      <c r="K4320">
        <v>0</v>
      </c>
    </row>
    <row r="4321" spans="1:11" x14ac:dyDescent="0.25">
      <c r="A4321" t="s">
        <v>524</v>
      </c>
      <c r="B4321" t="s">
        <v>965</v>
      </c>
      <c r="C4321" t="s">
        <v>1052</v>
      </c>
      <c r="D4321" t="s">
        <v>8</v>
      </c>
      <c r="E4321" t="s">
        <v>966</v>
      </c>
      <c r="F4321" t="s">
        <v>1045</v>
      </c>
      <c r="G4321">
        <f t="shared" si="134"/>
        <v>1</v>
      </c>
      <c r="H4321" t="str">
        <f t="shared" si="135"/>
        <v>1 - Not marked</v>
      </c>
      <c r="I4321" t="s">
        <v>251</v>
      </c>
      <c r="J4321" t="s">
        <v>513</v>
      </c>
      <c r="K4321">
        <v>16</v>
      </c>
    </row>
    <row r="4322" spans="1:11" x14ac:dyDescent="0.25">
      <c r="A4322" t="s">
        <v>524</v>
      </c>
      <c r="B4322" t="s">
        <v>965</v>
      </c>
      <c r="C4322" t="s">
        <v>1052</v>
      </c>
      <c r="D4322" t="s">
        <v>8</v>
      </c>
      <c r="E4322" t="s">
        <v>966</v>
      </c>
      <c r="F4322" t="s">
        <v>1045</v>
      </c>
      <c r="G4322">
        <f t="shared" si="134"/>
        <v>2</v>
      </c>
      <c r="H4322" t="str">
        <f t="shared" si="135"/>
        <v>2 - Marked</v>
      </c>
      <c r="I4322" t="s">
        <v>252</v>
      </c>
      <c r="J4322" t="s">
        <v>513</v>
      </c>
      <c r="K4322">
        <v>37</v>
      </c>
    </row>
    <row r="4323" spans="1:11" x14ac:dyDescent="0.25">
      <c r="A4323" t="s">
        <v>524</v>
      </c>
      <c r="B4323" t="s">
        <v>967</v>
      </c>
      <c r="C4323" t="s">
        <v>1052</v>
      </c>
      <c r="D4323" t="s">
        <v>8</v>
      </c>
      <c r="E4323" t="s">
        <v>968</v>
      </c>
      <c r="F4323" t="s">
        <v>1045</v>
      </c>
      <c r="G4323">
        <f t="shared" si="134"/>
        <v>1</v>
      </c>
      <c r="H4323" t="str">
        <f t="shared" si="135"/>
        <v>1 - Not marked</v>
      </c>
      <c r="I4323" t="s">
        <v>251</v>
      </c>
      <c r="J4323" t="s">
        <v>513</v>
      </c>
      <c r="K4323">
        <v>12</v>
      </c>
    </row>
    <row r="4324" spans="1:11" x14ac:dyDescent="0.25">
      <c r="A4324" t="s">
        <v>524</v>
      </c>
      <c r="B4324" t="s">
        <v>967</v>
      </c>
      <c r="C4324" t="s">
        <v>1052</v>
      </c>
      <c r="D4324" t="s">
        <v>8</v>
      </c>
      <c r="E4324" t="s">
        <v>968</v>
      </c>
      <c r="F4324" t="s">
        <v>1045</v>
      </c>
      <c r="G4324">
        <f t="shared" si="134"/>
        <v>2</v>
      </c>
      <c r="H4324" t="str">
        <f t="shared" si="135"/>
        <v>2 - Marked</v>
      </c>
      <c r="I4324" t="s">
        <v>252</v>
      </c>
      <c r="J4324" t="s">
        <v>513</v>
      </c>
      <c r="K4324">
        <v>41</v>
      </c>
    </row>
    <row r="4325" spans="1:11" x14ac:dyDescent="0.25">
      <c r="A4325" t="s">
        <v>524</v>
      </c>
      <c r="B4325" t="s">
        <v>971</v>
      </c>
      <c r="C4325" t="s">
        <v>1052</v>
      </c>
      <c r="D4325" t="s">
        <v>8</v>
      </c>
      <c r="E4325" t="s">
        <v>972</v>
      </c>
      <c r="F4325" t="s">
        <v>1045</v>
      </c>
      <c r="G4325">
        <f t="shared" si="134"/>
        <v>1</v>
      </c>
      <c r="H4325" t="str">
        <f t="shared" si="135"/>
        <v>1 - Not marked</v>
      </c>
      <c r="I4325" t="s">
        <v>251</v>
      </c>
      <c r="J4325" t="s">
        <v>513</v>
      </c>
      <c r="K4325">
        <v>46</v>
      </c>
    </row>
    <row r="4326" spans="1:11" x14ac:dyDescent="0.25">
      <c r="A4326" t="s">
        <v>524</v>
      </c>
      <c r="B4326" t="s">
        <v>971</v>
      </c>
      <c r="C4326" t="s">
        <v>1052</v>
      </c>
      <c r="D4326" t="s">
        <v>8</v>
      </c>
      <c r="E4326" t="s">
        <v>972</v>
      </c>
      <c r="F4326" t="s">
        <v>1045</v>
      </c>
      <c r="G4326">
        <f t="shared" si="134"/>
        <v>2</v>
      </c>
      <c r="H4326" t="str">
        <f t="shared" si="135"/>
        <v>2 - Marked</v>
      </c>
      <c r="I4326" t="s">
        <v>252</v>
      </c>
      <c r="J4326" t="s">
        <v>513</v>
      </c>
      <c r="K4326">
        <v>7</v>
      </c>
    </row>
    <row r="4327" spans="1:11" x14ac:dyDescent="0.25">
      <c r="A4327" t="s">
        <v>524</v>
      </c>
      <c r="B4327" t="s">
        <v>975</v>
      </c>
      <c r="C4327" t="s">
        <v>1052</v>
      </c>
      <c r="D4327" t="s">
        <v>8</v>
      </c>
      <c r="E4327" t="s">
        <v>976</v>
      </c>
      <c r="F4327" t="s">
        <v>1045</v>
      </c>
      <c r="G4327">
        <f t="shared" si="134"/>
        <v>1</v>
      </c>
      <c r="H4327" t="str">
        <f t="shared" si="135"/>
        <v>1 - Not marked</v>
      </c>
      <c r="I4327" t="s">
        <v>251</v>
      </c>
      <c r="J4327" t="s">
        <v>513</v>
      </c>
      <c r="K4327">
        <v>29</v>
      </c>
    </row>
    <row r="4328" spans="1:11" x14ac:dyDescent="0.25">
      <c r="A4328" t="s">
        <v>524</v>
      </c>
      <c r="B4328" t="s">
        <v>975</v>
      </c>
      <c r="C4328" t="s">
        <v>1052</v>
      </c>
      <c r="D4328" t="s">
        <v>8</v>
      </c>
      <c r="E4328" t="s">
        <v>976</v>
      </c>
      <c r="F4328" t="s">
        <v>1045</v>
      </c>
      <c r="G4328">
        <f t="shared" si="134"/>
        <v>2</v>
      </c>
      <c r="H4328" t="str">
        <f t="shared" si="135"/>
        <v>2 - Marked</v>
      </c>
      <c r="I4328" t="s">
        <v>252</v>
      </c>
      <c r="J4328" t="s">
        <v>513</v>
      </c>
      <c r="K4328">
        <v>24</v>
      </c>
    </row>
    <row r="4329" spans="1:11" x14ac:dyDescent="0.25">
      <c r="A4329" t="s">
        <v>524</v>
      </c>
      <c r="B4329" t="s">
        <v>969</v>
      </c>
      <c r="C4329" t="s">
        <v>1052</v>
      </c>
      <c r="D4329" t="s">
        <v>8</v>
      </c>
      <c r="E4329" t="s">
        <v>970</v>
      </c>
      <c r="F4329" t="s">
        <v>1045</v>
      </c>
      <c r="G4329">
        <f t="shared" si="134"/>
        <v>1</v>
      </c>
      <c r="H4329" t="str">
        <f t="shared" si="135"/>
        <v>1 - Not marked</v>
      </c>
      <c r="I4329" t="s">
        <v>251</v>
      </c>
      <c r="J4329" t="s">
        <v>513</v>
      </c>
      <c r="K4329">
        <v>40</v>
      </c>
    </row>
    <row r="4330" spans="1:11" x14ac:dyDescent="0.25">
      <c r="A4330" t="s">
        <v>524</v>
      </c>
      <c r="B4330" t="s">
        <v>969</v>
      </c>
      <c r="C4330" t="s">
        <v>1052</v>
      </c>
      <c r="D4330" t="s">
        <v>8</v>
      </c>
      <c r="E4330" t="s">
        <v>970</v>
      </c>
      <c r="F4330" t="s">
        <v>1045</v>
      </c>
      <c r="G4330">
        <f t="shared" si="134"/>
        <v>2</v>
      </c>
      <c r="H4330" t="str">
        <f t="shared" si="135"/>
        <v>2 - Marked</v>
      </c>
      <c r="I4330" t="s">
        <v>252</v>
      </c>
      <c r="J4330" t="s">
        <v>513</v>
      </c>
      <c r="K4330">
        <v>13</v>
      </c>
    </row>
    <row r="4331" spans="1:11" x14ac:dyDescent="0.25">
      <c r="A4331" t="s">
        <v>524</v>
      </c>
      <c r="B4331" t="s">
        <v>973</v>
      </c>
      <c r="C4331" t="s">
        <v>1052</v>
      </c>
      <c r="D4331" t="s">
        <v>8</v>
      </c>
      <c r="E4331" t="s">
        <v>974</v>
      </c>
      <c r="F4331" t="s">
        <v>1045</v>
      </c>
      <c r="G4331">
        <f t="shared" si="134"/>
        <v>1</v>
      </c>
      <c r="H4331" t="str">
        <f t="shared" si="135"/>
        <v>1 - Not marked</v>
      </c>
      <c r="I4331" t="s">
        <v>251</v>
      </c>
      <c r="J4331" t="s">
        <v>513</v>
      </c>
      <c r="K4331">
        <v>47</v>
      </c>
    </row>
    <row r="4332" spans="1:11" x14ac:dyDescent="0.25">
      <c r="A4332" t="s">
        <v>524</v>
      </c>
      <c r="B4332" t="s">
        <v>973</v>
      </c>
      <c r="C4332" t="s">
        <v>1052</v>
      </c>
      <c r="D4332" t="s">
        <v>8</v>
      </c>
      <c r="E4332" t="s">
        <v>974</v>
      </c>
      <c r="F4332" t="s">
        <v>1045</v>
      </c>
      <c r="G4332">
        <f t="shared" si="134"/>
        <v>2</v>
      </c>
      <c r="H4332" t="str">
        <f t="shared" si="135"/>
        <v>2 - Marked</v>
      </c>
      <c r="I4332" t="s">
        <v>252</v>
      </c>
      <c r="J4332" t="s">
        <v>513</v>
      </c>
      <c r="K4332">
        <v>6</v>
      </c>
    </row>
    <row r="4333" spans="1:11" x14ac:dyDescent="0.25">
      <c r="A4333" t="s">
        <v>524</v>
      </c>
      <c r="B4333" t="s">
        <v>977</v>
      </c>
      <c r="C4333" t="s">
        <v>1052</v>
      </c>
      <c r="D4333" t="s">
        <v>7</v>
      </c>
      <c r="E4333" t="s">
        <v>243</v>
      </c>
      <c r="F4333" t="s">
        <v>1045</v>
      </c>
      <c r="G4333">
        <f t="shared" si="134"/>
        <v>1</v>
      </c>
      <c r="H4333" t="str">
        <f t="shared" si="135"/>
        <v>1 - Not marked</v>
      </c>
      <c r="I4333" t="s">
        <v>251</v>
      </c>
      <c r="J4333" t="s">
        <v>513</v>
      </c>
      <c r="K4333">
        <v>48</v>
      </c>
    </row>
    <row r="4334" spans="1:11" x14ac:dyDescent="0.25">
      <c r="A4334" t="s">
        <v>524</v>
      </c>
      <c r="B4334" t="s">
        <v>977</v>
      </c>
      <c r="C4334" t="s">
        <v>1052</v>
      </c>
      <c r="D4334" t="s">
        <v>7</v>
      </c>
      <c r="E4334" t="s">
        <v>243</v>
      </c>
      <c r="F4334" t="s">
        <v>1045</v>
      </c>
      <c r="G4334">
        <f t="shared" si="134"/>
        <v>2</v>
      </c>
      <c r="H4334" t="str">
        <f t="shared" si="135"/>
        <v>2 - Marked</v>
      </c>
      <c r="I4334" t="s">
        <v>252</v>
      </c>
      <c r="J4334" t="s">
        <v>513</v>
      </c>
      <c r="K4334">
        <v>5</v>
      </c>
    </row>
    <row r="4335" spans="1:11" x14ac:dyDescent="0.25">
      <c r="A4335" t="s">
        <v>524</v>
      </c>
      <c r="B4335" t="s">
        <v>835</v>
      </c>
      <c r="C4335" t="s">
        <v>831</v>
      </c>
      <c r="D4335" t="s">
        <v>7</v>
      </c>
      <c r="E4335" t="s">
        <v>243</v>
      </c>
      <c r="F4335" t="s">
        <v>1045</v>
      </c>
      <c r="G4335">
        <f t="shared" si="134"/>
        <v>3</v>
      </c>
      <c r="H4335" t="str">
        <f t="shared" si="135"/>
        <v>3 - Blank</v>
      </c>
      <c r="I4335" t="s">
        <v>836</v>
      </c>
      <c r="J4335" t="s">
        <v>513</v>
      </c>
      <c r="K4335">
        <v>61</v>
      </c>
    </row>
    <row r="4336" spans="1:11" x14ac:dyDescent="0.25">
      <c r="A4336" t="s">
        <v>524</v>
      </c>
      <c r="B4336" t="s">
        <v>835</v>
      </c>
      <c r="C4336" t="s">
        <v>831</v>
      </c>
      <c r="D4336" t="s">
        <v>7</v>
      </c>
      <c r="E4336" t="s">
        <v>243</v>
      </c>
      <c r="F4336" t="s">
        <v>1045</v>
      </c>
      <c r="G4336">
        <f t="shared" si="134"/>
        <v>4</v>
      </c>
      <c r="H4336" t="str">
        <f t="shared" si="135"/>
        <v>4 - If theyneed help they can attend a zoom meeting with me.</v>
      </c>
      <c r="I4336" t="s">
        <v>845</v>
      </c>
      <c r="J4336" t="s">
        <v>513</v>
      </c>
      <c r="K4336">
        <v>0</v>
      </c>
    </row>
    <row r="4337" spans="1:11" x14ac:dyDescent="0.25">
      <c r="A4337" t="s">
        <v>524</v>
      </c>
      <c r="B4337" t="s">
        <v>835</v>
      </c>
      <c r="C4337" t="s">
        <v>831</v>
      </c>
      <c r="D4337" t="s">
        <v>7</v>
      </c>
      <c r="E4337" t="s">
        <v>243</v>
      </c>
      <c r="F4337" t="s">
        <v>1045</v>
      </c>
      <c r="G4337">
        <f t="shared" si="134"/>
        <v>5</v>
      </c>
      <c r="H4337" t="str">
        <f t="shared" si="135"/>
        <v>5 - Offer individual assistance</v>
      </c>
      <c r="I4337" t="s">
        <v>846</v>
      </c>
      <c r="J4337" t="s">
        <v>513</v>
      </c>
      <c r="K4337">
        <v>0</v>
      </c>
    </row>
    <row r="4338" spans="1:11" x14ac:dyDescent="0.25">
      <c r="A4338" t="s">
        <v>524</v>
      </c>
      <c r="B4338" t="s">
        <v>835</v>
      </c>
      <c r="C4338" t="s">
        <v>831</v>
      </c>
      <c r="D4338" t="s">
        <v>7</v>
      </c>
      <c r="E4338" t="s">
        <v>243</v>
      </c>
      <c r="F4338" t="s">
        <v>1045</v>
      </c>
      <c r="G4338">
        <f t="shared" si="134"/>
        <v>6</v>
      </c>
      <c r="H4338" t="str">
        <f t="shared" si="135"/>
        <v>6 - See me</v>
      </c>
      <c r="I4338" t="s">
        <v>847</v>
      </c>
      <c r="J4338" t="s">
        <v>513</v>
      </c>
      <c r="K4338">
        <v>0</v>
      </c>
    </row>
    <row r="4339" spans="1:11" x14ac:dyDescent="0.25">
      <c r="A4339" t="s">
        <v>524</v>
      </c>
      <c r="B4339" t="s">
        <v>835</v>
      </c>
      <c r="C4339" t="s">
        <v>831</v>
      </c>
      <c r="D4339" t="s">
        <v>7</v>
      </c>
      <c r="E4339" t="s">
        <v>243</v>
      </c>
      <c r="F4339" t="s">
        <v>1045</v>
      </c>
      <c r="G4339">
        <f t="shared" si="134"/>
        <v>7</v>
      </c>
      <c r="H4339" t="str">
        <f t="shared" si="135"/>
        <v>7 - Voluntary Post assessment to see what they have learned in the course.</v>
      </c>
      <c r="I4339" t="s">
        <v>848</v>
      </c>
      <c r="J4339" t="s">
        <v>513</v>
      </c>
      <c r="K4339">
        <v>0</v>
      </c>
    </row>
    <row r="4340" spans="1:11" x14ac:dyDescent="0.25">
      <c r="A4340" t="s">
        <v>524</v>
      </c>
      <c r="B4340" t="s">
        <v>835</v>
      </c>
      <c r="C4340" t="s">
        <v>831</v>
      </c>
      <c r="D4340" t="s">
        <v>7</v>
      </c>
      <c r="E4340" t="s">
        <v>243</v>
      </c>
      <c r="F4340" t="s">
        <v>1045</v>
      </c>
      <c r="G4340">
        <f t="shared" si="134"/>
        <v>8</v>
      </c>
      <c r="H4340" t="str">
        <f t="shared" si="135"/>
        <v>8 - And encourage students to read more and seek opportunities to speak in front of others</v>
      </c>
      <c r="I4340" t="s">
        <v>837</v>
      </c>
      <c r="J4340" t="s">
        <v>513</v>
      </c>
      <c r="K4340">
        <v>0</v>
      </c>
    </row>
    <row r="4341" spans="1:11" x14ac:dyDescent="0.25">
      <c r="A4341" t="s">
        <v>524</v>
      </c>
      <c r="B4341" t="s">
        <v>835</v>
      </c>
      <c r="C4341" t="s">
        <v>831</v>
      </c>
      <c r="D4341" t="s">
        <v>7</v>
      </c>
      <c r="E4341" t="s">
        <v>243</v>
      </c>
      <c r="F4341" t="s">
        <v>1045</v>
      </c>
      <c r="G4341">
        <f t="shared" si="134"/>
        <v>9</v>
      </c>
      <c r="H4341" t="str">
        <f t="shared" si="135"/>
        <v>9 - Bussness and accounting</v>
      </c>
      <c r="I4341" t="s">
        <v>838</v>
      </c>
      <c r="J4341" t="s">
        <v>513</v>
      </c>
      <c r="K4341">
        <v>0</v>
      </c>
    </row>
    <row r="4342" spans="1:11" x14ac:dyDescent="0.25">
      <c r="A4342" t="s">
        <v>524</v>
      </c>
      <c r="B4342" t="s">
        <v>835</v>
      </c>
      <c r="C4342" t="s">
        <v>831</v>
      </c>
      <c r="D4342" t="s">
        <v>7</v>
      </c>
      <c r="E4342" t="s">
        <v>243</v>
      </c>
      <c r="F4342" t="s">
        <v>1045</v>
      </c>
      <c r="G4342">
        <f t="shared" si="134"/>
        <v>10</v>
      </c>
      <c r="H4342" t="str">
        <f t="shared" si="135"/>
        <v>10 - Discuss with students how we can get through the class</v>
      </c>
      <c r="I4342" t="s">
        <v>839</v>
      </c>
      <c r="J4342" t="s">
        <v>513</v>
      </c>
      <c r="K4342">
        <v>0</v>
      </c>
    </row>
    <row r="4343" spans="1:11" x14ac:dyDescent="0.25">
      <c r="A4343" t="s">
        <v>524</v>
      </c>
      <c r="B4343" t="s">
        <v>835</v>
      </c>
      <c r="C4343" t="s">
        <v>831</v>
      </c>
      <c r="D4343" t="s">
        <v>7</v>
      </c>
      <c r="E4343" t="s">
        <v>243</v>
      </c>
      <c r="F4343" t="s">
        <v>1045</v>
      </c>
      <c r="G4343">
        <f t="shared" si="134"/>
        <v>11</v>
      </c>
      <c r="H4343" t="str">
        <f t="shared" si="135"/>
        <v>11 - Find out the students' goals for what they want from this course. If they are not all in, then they may want speak to their Advisor on selecting a different course. However, if they want to stay in the course, review expectations.</v>
      </c>
      <c r="I4343" t="s">
        <v>840</v>
      </c>
      <c r="J4343" t="s">
        <v>513</v>
      </c>
      <c r="K4343">
        <v>0</v>
      </c>
    </row>
    <row r="4344" spans="1:11" x14ac:dyDescent="0.25">
      <c r="A4344" t="s">
        <v>524</v>
      </c>
      <c r="B4344" t="s">
        <v>835</v>
      </c>
      <c r="C4344" t="s">
        <v>831</v>
      </c>
      <c r="D4344" t="s">
        <v>7</v>
      </c>
      <c r="E4344" t="s">
        <v>243</v>
      </c>
      <c r="F4344" t="s">
        <v>1045</v>
      </c>
      <c r="G4344">
        <f t="shared" si="134"/>
        <v>12</v>
      </c>
      <c r="H4344" t="str">
        <f t="shared" si="135"/>
        <v>12 - I ask the student to meet with me outside of class.</v>
      </c>
      <c r="I4344" t="s">
        <v>841</v>
      </c>
      <c r="J4344" t="s">
        <v>513</v>
      </c>
      <c r="K4344">
        <v>0</v>
      </c>
    </row>
    <row r="4345" spans="1:11" x14ac:dyDescent="0.25">
      <c r="A4345" t="s">
        <v>524</v>
      </c>
      <c r="B4345" t="s">
        <v>835</v>
      </c>
      <c r="C4345" t="s">
        <v>831</v>
      </c>
      <c r="D4345" t="s">
        <v>7</v>
      </c>
      <c r="E4345" t="s">
        <v>243</v>
      </c>
      <c r="F4345" t="s">
        <v>1045</v>
      </c>
      <c r="G4345">
        <f t="shared" si="134"/>
        <v>13</v>
      </c>
      <c r="H4345" t="str">
        <f t="shared" si="135"/>
        <v>13 -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v>
      </c>
      <c r="I4345" t="s">
        <v>842</v>
      </c>
      <c r="J4345" t="s">
        <v>513</v>
      </c>
      <c r="K4345">
        <v>0</v>
      </c>
    </row>
    <row r="4346" spans="1:11" x14ac:dyDescent="0.25">
      <c r="A4346" t="s">
        <v>524</v>
      </c>
      <c r="B4346" t="s">
        <v>835</v>
      </c>
      <c r="C4346" t="s">
        <v>831</v>
      </c>
      <c r="D4346" t="s">
        <v>7</v>
      </c>
      <c r="E4346" t="s">
        <v>243</v>
      </c>
      <c r="F4346" t="s">
        <v>1045</v>
      </c>
      <c r="G4346">
        <f t="shared" si="134"/>
        <v>14</v>
      </c>
      <c r="H4346" t="str">
        <f t="shared" si="135"/>
        <v>14 - I provide written feedback on the assignment and instruct them how to submit it correctly. Thanks</v>
      </c>
      <c r="I4346" t="s">
        <v>843</v>
      </c>
      <c r="J4346" t="s">
        <v>513</v>
      </c>
      <c r="K4346">
        <v>0</v>
      </c>
    </row>
    <row r="4347" spans="1:11" x14ac:dyDescent="0.25">
      <c r="A4347" t="s">
        <v>524</v>
      </c>
      <c r="B4347" t="s">
        <v>835</v>
      </c>
      <c r="C4347" t="s">
        <v>831</v>
      </c>
      <c r="D4347" t="s">
        <v>7</v>
      </c>
      <c r="E4347" t="s">
        <v>243</v>
      </c>
      <c r="F4347" t="s">
        <v>1045</v>
      </c>
      <c r="G4347">
        <f t="shared" si="134"/>
        <v>15</v>
      </c>
      <c r="H4347" t="str">
        <f t="shared" si="135"/>
        <v>15 - I work with the student to address any disconnect and make the material come alive for them.</v>
      </c>
      <c r="I4347" t="s">
        <v>844</v>
      </c>
      <c r="J4347" t="s">
        <v>513</v>
      </c>
      <c r="K4347">
        <v>0</v>
      </c>
    </row>
    <row r="4348" spans="1:11" x14ac:dyDescent="0.25">
      <c r="A4348" t="s">
        <v>524</v>
      </c>
      <c r="B4348" t="s">
        <v>830</v>
      </c>
      <c r="C4348" t="s">
        <v>831</v>
      </c>
      <c r="D4348" t="s">
        <v>8</v>
      </c>
      <c r="E4348" t="s">
        <v>1077</v>
      </c>
      <c r="F4348" t="s">
        <v>1045</v>
      </c>
      <c r="G4348">
        <f t="shared" si="134"/>
        <v>1</v>
      </c>
      <c r="H4348" t="str">
        <f t="shared" si="135"/>
        <v>1 - I recommend to a student that he/she use tutoring or other academic service</v>
      </c>
      <c r="I4348" t="s">
        <v>832</v>
      </c>
      <c r="J4348" t="s">
        <v>513</v>
      </c>
      <c r="K4348">
        <v>8</v>
      </c>
    </row>
    <row r="4349" spans="1:11" x14ac:dyDescent="0.25">
      <c r="A4349" t="s">
        <v>524</v>
      </c>
      <c r="B4349" t="s">
        <v>830</v>
      </c>
      <c r="C4349" t="s">
        <v>831</v>
      </c>
      <c r="D4349" t="s">
        <v>8</v>
      </c>
      <c r="E4349" t="s">
        <v>1077</v>
      </c>
      <c r="F4349" t="s">
        <v>1045</v>
      </c>
      <c r="G4349">
        <f t="shared" si="134"/>
        <v>2</v>
      </c>
      <c r="H4349" t="str">
        <f t="shared" si="135"/>
        <v>2 - I recommend to academic advising or student services that a student be placed in another course or level</v>
      </c>
      <c r="I4349" t="s">
        <v>833</v>
      </c>
      <c r="J4349" t="s">
        <v>513</v>
      </c>
      <c r="K4349">
        <v>0</v>
      </c>
    </row>
    <row r="4350" spans="1:11" x14ac:dyDescent="0.25">
      <c r="A4350" t="s">
        <v>524</v>
      </c>
      <c r="B4350" t="s">
        <v>830</v>
      </c>
      <c r="C4350" t="s">
        <v>831</v>
      </c>
      <c r="D4350" t="s">
        <v>8</v>
      </c>
      <c r="E4350" t="s">
        <v>1077</v>
      </c>
      <c r="F4350" t="s">
        <v>1045</v>
      </c>
      <c r="G4350">
        <f t="shared" si="134"/>
        <v>3</v>
      </c>
      <c r="H4350" t="str">
        <f t="shared" si="135"/>
        <v>3 - I adjust my course pedagogy or approach</v>
      </c>
      <c r="I4350" t="s">
        <v>834</v>
      </c>
      <c r="J4350" t="s">
        <v>513</v>
      </c>
      <c r="K4350">
        <v>13</v>
      </c>
    </row>
    <row r="4351" spans="1:11" x14ac:dyDescent="0.25">
      <c r="A4351" t="s">
        <v>524</v>
      </c>
      <c r="B4351" t="s">
        <v>830</v>
      </c>
      <c r="C4351" t="s">
        <v>831</v>
      </c>
      <c r="D4351" t="s">
        <v>8</v>
      </c>
      <c r="E4351" t="s">
        <v>1077</v>
      </c>
      <c r="F4351" t="s">
        <v>1045</v>
      </c>
      <c r="G4351">
        <f t="shared" si="134"/>
        <v>4</v>
      </c>
      <c r="H4351" t="str">
        <f t="shared" si="135"/>
        <v>4 - Other</v>
      </c>
      <c r="I4351" t="s">
        <v>243</v>
      </c>
      <c r="J4351" t="s">
        <v>513</v>
      </c>
      <c r="K4351">
        <v>0</v>
      </c>
    </row>
    <row r="4352" spans="1:11" x14ac:dyDescent="0.25">
      <c r="A4352" t="s">
        <v>524</v>
      </c>
      <c r="B4352" t="s">
        <v>660</v>
      </c>
      <c r="C4352" t="s">
        <v>653</v>
      </c>
      <c r="D4352" t="s">
        <v>8</v>
      </c>
      <c r="E4352" t="s">
        <v>355</v>
      </c>
      <c r="F4352" t="s">
        <v>1045</v>
      </c>
      <c r="G4352">
        <f t="shared" si="134"/>
        <v>1</v>
      </c>
      <c r="H4352" t="str">
        <f t="shared" si="135"/>
        <v>1 - None</v>
      </c>
      <c r="I4352" t="s">
        <v>43</v>
      </c>
      <c r="J4352" t="s">
        <v>512</v>
      </c>
      <c r="K4352">
        <v>1</v>
      </c>
    </row>
    <row r="4353" spans="1:11" x14ac:dyDescent="0.25">
      <c r="A4353" t="s">
        <v>524</v>
      </c>
      <c r="B4353" t="s">
        <v>660</v>
      </c>
      <c r="C4353" t="s">
        <v>653</v>
      </c>
      <c r="D4353" t="s">
        <v>8</v>
      </c>
      <c r="E4353" t="s">
        <v>355</v>
      </c>
      <c r="F4353" t="s">
        <v>1045</v>
      </c>
      <c r="G4353">
        <f t="shared" si="134"/>
        <v>2</v>
      </c>
      <c r="H4353" t="str">
        <f t="shared" si="135"/>
        <v>2 - 1–5</v>
      </c>
      <c r="I4353" t="s">
        <v>66</v>
      </c>
      <c r="J4353" t="s">
        <v>512</v>
      </c>
      <c r="K4353">
        <v>41</v>
      </c>
    </row>
    <row r="4354" spans="1:11" x14ac:dyDescent="0.25">
      <c r="A4354" t="s">
        <v>524</v>
      </c>
      <c r="B4354" t="s">
        <v>660</v>
      </c>
      <c r="C4354" t="s">
        <v>653</v>
      </c>
      <c r="D4354" t="s">
        <v>8</v>
      </c>
      <c r="E4354" t="s">
        <v>355</v>
      </c>
      <c r="F4354" t="s">
        <v>1045</v>
      </c>
      <c r="G4354">
        <f t="shared" ref="G4354:G4417" si="136">IF(E4354=E4353,1+G4353,1)</f>
        <v>3</v>
      </c>
      <c r="H4354" t="str">
        <f t="shared" ref="H4354:H4417" si="137">CONCATENATE(G4354," - ",I4354)</f>
        <v>3 - 6–10</v>
      </c>
      <c r="I4354" t="s">
        <v>67</v>
      </c>
      <c r="J4354" t="s">
        <v>512</v>
      </c>
      <c r="K4354">
        <v>15</v>
      </c>
    </row>
    <row r="4355" spans="1:11" x14ac:dyDescent="0.25">
      <c r="A4355" t="s">
        <v>524</v>
      </c>
      <c r="B4355" t="s">
        <v>660</v>
      </c>
      <c r="C4355" t="s">
        <v>653</v>
      </c>
      <c r="D4355" t="s">
        <v>8</v>
      </c>
      <c r="E4355" t="s">
        <v>355</v>
      </c>
      <c r="F4355" t="s">
        <v>1045</v>
      </c>
      <c r="G4355">
        <f t="shared" si="136"/>
        <v>4</v>
      </c>
      <c r="H4355" t="str">
        <f t="shared" si="137"/>
        <v>4 - 11–20</v>
      </c>
      <c r="I4355" t="s">
        <v>46</v>
      </c>
      <c r="J4355" t="s">
        <v>512</v>
      </c>
      <c r="K4355">
        <v>6</v>
      </c>
    </row>
    <row r="4356" spans="1:11" x14ac:dyDescent="0.25">
      <c r="A4356" t="s">
        <v>524</v>
      </c>
      <c r="B4356" t="s">
        <v>660</v>
      </c>
      <c r="C4356" t="s">
        <v>653</v>
      </c>
      <c r="D4356" t="s">
        <v>8</v>
      </c>
      <c r="E4356" t="s">
        <v>355</v>
      </c>
      <c r="F4356" t="s">
        <v>1045</v>
      </c>
      <c r="G4356">
        <f t="shared" si="136"/>
        <v>5</v>
      </c>
      <c r="H4356" t="str">
        <f t="shared" si="137"/>
        <v>5 - 21–30</v>
      </c>
      <c r="I4356" t="s">
        <v>68</v>
      </c>
      <c r="J4356" t="s">
        <v>512</v>
      </c>
      <c r="K4356">
        <v>1</v>
      </c>
    </row>
    <row r="4357" spans="1:11" x14ac:dyDescent="0.25">
      <c r="A4357" t="s">
        <v>524</v>
      </c>
      <c r="B4357" t="s">
        <v>660</v>
      </c>
      <c r="C4357" t="s">
        <v>653</v>
      </c>
      <c r="D4357" t="s">
        <v>8</v>
      </c>
      <c r="E4357" t="s">
        <v>355</v>
      </c>
      <c r="F4357" t="s">
        <v>1045</v>
      </c>
      <c r="G4357">
        <f t="shared" si="136"/>
        <v>6</v>
      </c>
      <c r="H4357" t="str">
        <f t="shared" si="137"/>
        <v>6 - More than 30</v>
      </c>
      <c r="I4357" t="s">
        <v>69</v>
      </c>
      <c r="J4357" t="s">
        <v>512</v>
      </c>
      <c r="K4357">
        <v>2</v>
      </c>
    </row>
    <row r="4358" spans="1:11" x14ac:dyDescent="0.25">
      <c r="A4358" t="s">
        <v>524</v>
      </c>
      <c r="B4358" t="s">
        <v>656</v>
      </c>
      <c r="C4358" t="s">
        <v>653</v>
      </c>
      <c r="D4358" t="s">
        <v>8</v>
      </c>
      <c r="E4358" t="s">
        <v>657</v>
      </c>
      <c r="F4358" t="s">
        <v>1045</v>
      </c>
      <c r="G4358">
        <f t="shared" si="136"/>
        <v>1</v>
      </c>
      <c r="H4358" t="str">
        <f t="shared" si="137"/>
        <v>1 - None</v>
      </c>
      <c r="I4358" t="s">
        <v>43</v>
      </c>
      <c r="J4358" t="s">
        <v>512</v>
      </c>
      <c r="K4358">
        <v>16</v>
      </c>
    </row>
    <row r="4359" spans="1:11" x14ac:dyDescent="0.25">
      <c r="A4359" t="s">
        <v>524</v>
      </c>
      <c r="B4359" t="s">
        <v>656</v>
      </c>
      <c r="C4359" t="s">
        <v>653</v>
      </c>
      <c r="D4359" t="s">
        <v>8</v>
      </c>
      <c r="E4359" t="s">
        <v>657</v>
      </c>
      <c r="F4359" t="s">
        <v>1045</v>
      </c>
      <c r="G4359">
        <f t="shared" si="136"/>
        <v>2</v>
      </c>
      <c r="H4359" t="str">
        <f t="shared" si="137"/>
        <v>2 - 1–5</v>
      </c>
      <c r="I4359" t="s">
        <v>66</v>
      </c>
      <c r="J4359" t="s">
        <v>512</v>
      </c>
      <c r="K4359">
        <v>49</v>
      </c>
    </row>
    <row r="4360" spans="1:11" x14ac:dyDescent="0.25">
      <c r="A4360" t="s">
        <v>524</v>
      </c>
      <c r="B4360" t="s">
        <v>656</v>
      </c>
      <c r="C4360" t="s">
        <v>653</v>
      </c>
      <c r="D4360" t="s">
        <v>8</v>
      </c>
      <c r="E4360" t="s">
        <v>657</v>
      </c>
      <c r="F4360" t="s">
        <v>1045</v>
      </c>
      <c r="G4360">
        <f t="shared" si="136"/>
        <v>3</v>
      </c>
      <c r="H4360" t="str">
        <f t="shared" si="137"/>
        <v>3 - 6–10</v>
      </c>
      <c r="I4360" t="s">
        <v>67</v>
      </c>
      <c r="J4360" t="s">
        <v>512</v>
      </c>
      <c r="K4360">
        <v>1</v>
      </c>
    </row>
    <row r="4361" spans="1:11" x14ac:dyDescent="0.25">
      <c r="A4361" t="s">
        <v>524</v>
      </c>
      <c r="B4361" t="s">
        <v>656</v>
      </c>
      <c r="C4361" t="s">
        <v>653</v>
      </c>
      <c r="D4361" t="s">
        <v>8</v>
      </c>
      <c r="E4361" t="s">
        <v>657</v>
      </c>
      <c r="F4361" t="s">
        <v>1045</v>
      </c>
      <c r="G4361">
        <f t="shared" si="136"/>
        <v>4</v>
      </c>
      <c r="H4361" t="str">
        <f t="shared" si="137"/>
        <v>4 - 11–20</v>
      </c>
      <c r="I4361" t="s">
        <v>46</v>
      </c>
      <c r="J4361" t="s">
        <v>512</v>
      </c>
      <c r="K4361">
        <v>0</v>
      </c>
    </row>
    <row r="4362" spans="1:11" x14ac:dyDescent="0.25">
      <c r="A4362" t="s">
        <v>524</v>
      </c>
      <c r="B4362" t="s">
        <v>656</v>
      </c>
      <c r="C4362" t="s">
        <v>653</v>
      </c>
      <c r="D4362" t="s">
        <v>8</v>
      </c>
      <c r="E4362" t="s">
        <v>657</v>
      </c>
      <c r="F4362" t="s">
        <v>1045</v>
      </c>
      <c r="G4362">
        <f t="shared" si="136"/>
        <v>5</v>
      </c>
      <c r="H4362" t="str">
        <f t="shared" si="137"/>
        <v>5 - 21–30</v>
      </c>
      <c r="I4362" t="s">
        <v>68</v>
      </c>
      <c r="J4362" t="s">
        <v>512</v>
      </c>
      <c r="K4362">
        <v>0</v>
      </c>
    </row>
    <row r="4363" spans="1:11" x14ac:dyDescent="0.25">
      <c r="A4363" t="s">
        <v>524</v>
      </c>
      <c r="B4363" t="s">
        <v>656</v>
      </c>
      <c r="C4363" t="s">
        <v>653</v>
      </c>
      <c r="D4363" t="s">
        <v>8</v>
      </c>
      <c r="E4363" t="s">
        <v>657</v>
      </c>
      <c r="F4363" t="s">
        <v>1045</v>
      </c>
      <c r="G4363">
        <f t="shared" si="136"/>
        <v>6</v>
      </c>
      <c r="H4363" t="str">
        <f t="shared" si="137"/>
        <v>6 - More than 30</v>
      </c>
      <c r="I4363" t="s">
        <v>69</v>
      </c>
      <c r="J4363" t="s">
        <v>512</v>
      </c>
      <c r="K4363">
        <v>0</v>
      </c>
    </row>
    <row r="4364" spans="1:11" x14ac:dyDescent="0.25">
      <c r="A4364" t="s">
        <v>524</v>
      </c>
      <c r="B4364" t="s">
        <v>652</v>
      </c>
      <c r="C4364" t="s">
        <v>653</v>
      </c>
      <c r="D4364" t="s">
        <v>8</v>
      </c>
      <c r="E4364" t="s">
        <v>654</v>
      </c>
      <c r="F4364" t="s">
        <v>1045</v>
      </c>
      <c r="G4364">
        <f t="shared" si="136"/>
        <v>1</v>
      </c>
      <c r="H4364" t="str">
        <f t="shared" si="137"/>
        <v>1 - None</v>
      </c>
      <c r="I4364" t="s">
        <v>43</v>
      </c>
      <c r="J4364" t="s">
        <v>512</v>
      </c>
      <c r="K4364">
        <v>3</v>
      </c>
    </row>
    <row r="4365" spans="1:11" x14ac:dyDescent="0.25">
      <c r="A4365" t="s">
        <v>524</v>
      </c>
      <c r="B4365" t="s">
        <v>652</v>
      </c>
      <c r="C4365" t="s">
        <v>653</v>
      </c>
      <c r="D4365" t="s">
        <v>8</v>
      </c>
      <c r="E4365" t="s">
        <v>654</v>
      </c>
      <c r="F4365" t="s">
        <v>1045</v>
      </c>
      <c r="G4365">
        <f t="shared" si="136"/>
        <v>2</v>
      </c>
      <c r="H4365" t="str">
        <f t="shared" si="137"/>
        <v>2 - 1–5</v>
      </c>
      <c r="I4365" t="s">
        <v>66</v>
      </c>
      <c r="J4365" t="s">
        <v>512</v>
      </c>
      <c r="K4365">
        <v>43</v>
      </c>
    </row>
    <row r="4366" spans="1:11" x14ac:dyDescent="0.25">
      <c r="A4366" t="s">
        <v>524</v>
      </c>
      <c r="B4366" t="s">
        <v>652</v>
      </c>
      <c r="C4366" t="s">
        <v>653</v>
      </c>
      <c r="D4366" t="s">
        <v>8</v>
      </c>
      <c r="E4366" t="s">
        <v>654</v>
      </c>
      <c r="F4366" t="s">
        <v>1045</v>
      </c>
      <c r="G4366">
        <f t="shared" si="136"/>
        <v>3</v>
      </c>
      <c r="H4366" t="str">
        <f t="shared" si="137"/>
        <v>3 - 6–10</v>
      </c>
      <c r="I4366" t="s">
        <v>67</v>
      </c>
      <c r="J4366" t="s">
        <v>512</v>
      </c>
      <c r="K4366">
        <v>16</v>
      </c>
    </row>
    <row r="4367" spans="1:11" x14ac:dyDescent="0.25">
      <c r="A4367" t="s">
        <v>524</v>
      </c>
      <c r="B4367" t="s">
        <v>652</v>
      </c>
      <c r="C4367" t="s">
        <v>653</v>
      </c>
      <c r="D4367" t="s">
        <v>8</v>
      </c>
      <c r="E4367" t="s">
        <v>654</v>
      </c>
      <c r="F4367" t="s">
        <v>1045</v>
      </c>
      <c r="G4367">
        <f t="shared" si="136"/>
        <v>4</v>
      </c>
      <c r="H4367" t="str">
        <f t="shared" si="137"/>
        <v>4 - 11–20</v>
      </c>
      <c r="I4367" t="s">
        <v>46</v>
      </c>
      <c r="J4367" t="s">
        <v>512</v>
      </c>
      <c r="K4367">
        <v>3</v>
      </c>
    </row>
    <row r="4368" spans="1:11" x14ac:dyDescent="0.25">
      <c r="A4368" t="s">
        <v>524</v>
      </c>
      <c r="B4368" t="s">
        <v>652</v>
      </c>
      <c r="C4368" t="s">
        <v>653</v>
      </c>
      <c r="D4368" t="s">
        <v>8</v>
      </c>
      <c r="E4368" t="s">
        <v>654</v>
      </c>
      <c r="F4368" t="s">
        <v>1045</v>
      </c>
      <c r="G4368">
        <f t="shared" si="136"/>
        <v>5</v>
      </c>
      <c r="H4368" t="str">
        <f t="shared" si="137"/>
        <v>5 - 21–30</v>
      </c>
      <c r="I4368" t="s">
        <v>68</v>
      </c>
      <c r="J4368" t="s">
        <v>512</v>
      </c>
      <c r="K4368">
        <v>1</v>
      </c>
    </row>
    <row r="4369" spans="1:11" x14ac:dyDescent="0.25">
      <c r="A4369" t="s">
        <v>524</v>
      </c>
      <c r="B4369" t="s">
        <v>652</v>
      </c>
      <c r="C4369" t="s">
        <v>653</v>
      </c>
      <c r="D4369" t="s">
        <v>8</v>
      </c>
      <c r="E4369" t="s">
        <v>654</v>
      </c>
      <c r="F4369" t="s">
        <v>1045</v>
      </c>
      <c r="G4369">
        <f t="shared" si="136"/>
        <v>6</v>
      </c>
      <c r="H4369" t="str">
        <f t="shared" si="137"/>
        <v>6 - More than 30</v>
      </c>
      <c r="I4369" t="s">
        <v>69</v>
      </c>
      <c r="J4369" t="s">
        <v>512</v>
      </c>
      <c r="K4369">
        <v>0</v>
      </c>
    </row>
    <row r="4370" spans="1:11" x14ac:dyDescent="0.25">
      <c r="A4370" t="s">
        <v>524</v>
      </c>
      <c r="B4370" t="s">
        <v>658</v>
      </c>
      <c r="C4370" t="s">
        <v>653</v>
      </c>
      <c r="D4370" t="s">
        <v>8</v>
      </c>
      <c r="E4370" t="s">
        <v>659</v>
      </c>
      <c r="F4370" t="s">
        <v>1045</v>
      </c>
      <c r="G4370">
        <f t="shared" si="136"/>
        <v>1</v>
      </c>
      <c r="H4370" t="str">
        <f t="shared" si="137"/>
        <v>1 - None</v>
      </c>
      <c r="I4370" t="s">
        <v>43</v>
      </c>
      <c r="J4370" t="s">
        <v>512</v>
      </c>
      <c r="K4370">
        <v>2</v>
      </c>
    </row>
    <row r="4371" spans="1:11" x14ac:dyDescent="0.25">
      <c r="A4371" t="s">
        <v>524</v>
      </c>
      <c r="B4371" t="s">
        <v>658</v>
      </c>
      <c r="C4371" t="s">
        <v>653</v>
      </c>
      <c r="D4371" t="s">
        <v>8</v>
      </c>
      <c r="E4371" t="s">
        <v>659</v>
      </c>
      <c r="F4371" t="s">
        <v>1045</v>
      </c>
      <c r="G4371">
        <f t="shared" si="136"/>
        <v>2</v>
      </c>
      <c r="H4371" t="str">
        <f t="shared" si="137"/>
        <v>2 - 1–5</v>
      </c>
      <c r="I4371" t="s">
        <v>66</v>
      </c>
      <c r="J4371" t="s">
        <v>512</v>
      </c>
      <c r="K4371">
        <v>12</v>
      </c>
    </row>
    <row r="4372" spans="1:11" x14ac:dyDescent="0.25">
      <c r="A4372" t="s">
        <v>524</v>
      </c>
      <c r="B4372" t="s">
        <v>658</v>
      </c>
      <c r="C4372" t="s">
        <v>653</v>
      </c>
      <c r="D4372" t="s">
        <v>8</v>
      </c>
      <c r="E4372" t="s">
        <v>659</v>
      </c>
      <c r="F4372" t="s">
        <v>1045</v>
      </c>
      <c r="G4372">
        <f t="shared" si="136"/>
        <v>3</v>
      </c>
      <c r="H4372" t="str">
        <f t="shared" si="137"/>
        <v>3 - 6–10</v>
      </c>
      <c r="I4372" t="s">
        <v>67</v>
      </c>
      <c r="J4372" t="s">
        <v>512</v>
      </c>
      <c r="K4372">
        <v>11</v>
      </c>
    </row>
    <row r="4373" spans="1:11" x14ac:dyDescent="0.25">
      <c r="A4373" t="s">
        <v>524</v>
      </c>
      <c r="B4373" t="s">
        <v>658</v>
      </c>
      <c r="C4373" t="s">
        <v>653</v>
      </c>
      <c r="D4373" t="s">
        <v>8</v>
      </c>
      <c r="E4373" t="s">
        <v>659</v>
      </c>
      <c r="F4373" t="s">
        <v>1045</v>
      </c>
      <c r="G4373">
        <f t="shared" si="136"/>
        <v>4</v>
      </c>
      <c r="H4373" t="str">
        <f t="shared" si="137"/>
        <v>4 - 11–20</v>
      </c>
      <c r="I4373" t="s">
        <v>46</v>
      </c>
      <c r="J4373" t="s">
        <v>512</v>
      </c>
      <c r="K4373">
        <v>20</v>
      </c>
    </row>
    <row r="4374" spans="1:11" x14ac:dyDescent="0.25">
      <c r="A4374" t="s">
        <v>524</v>
      </c>
      <c r="B4374" t="s">
        <v>658</v>
      </c>
      <c r="C4374" t="s">
        <v>653</v>
      </c>
      <c r="D4374" t="s">
        <v>8</v>
      </c>
      <c r="E4374" t="s">
        <v>659</v>
      </c>
      <c r="F4374" t="s">
        <v>1045</v>
      </c>
      <c r="G4374">
        <f t="shared" si="136"/>
        <v>5</v>
      </c>
      <c r="H4374" t="str">
        <f t="shared" si="137"/>
        <v>5 - 21–30</v>
      </c>
      <c r="I4374" t="s">
        <v>68</v>
      </c>
      <c r="J4374" t="s">
        <v>512</v>
      </c>
      <c r="K4374">
        <v>8</v>
      </c>
    </row>
    <row r="4375" spans="1:11" x14ac:dyDescent="0.25">
      <c r="A4375" t="s">
        <v>524</v>
      </c>
      <c r="B4375" t="s">
        <v>658</v>
      </c>
      <c r="C4375" t="s">
        <v>653</v>
      </c>
      <c r="D4375" t="s">
        <v>8</v>
      </c>
      <c r="E4375" t="s">
        <v>659</v>
      </c>
      <c r="F4375" t="s">
        <v>1045</v>
      </c>
      <c r="G4375">
        <f t="shared" si="136"/>
        <v>6</v>
      </c>
      <c r="H4375" t="str">
        <f t="shared" si="137"/>
        <v>6 - More than 30</v>
      </c>
      <c r="I4375" t="s">
        <v>69</v>
      </c>
      <c r="J4375" t="s">
        <v>512</v>
      </c>
      <c r="K4375">
        <v>13</v>
      </c>
    </row>
    <row r="4376" spans="1:11" x14ac:dyDescent="0.25">
      <c r="A4376" t="s">
        <v>524</v>
      </c>
      <c r="B4376" t="s">
        <v>655</v>
      </c>
      <c r="C4376" t="s">
        <v>653</v>
      </c>
      <c r="D4376" t="s">
        <v>8</v>
      </c>
      <c r="E4376" t="s">
        <v>354</v>
      </c>
      <c r="F4376" t="s">
        <v>1045</v>
      </c>
      <c r="G4376">
        <f t="shared" si="136"/>
        <v>1</v>
      </c>
      <c r="H4376" t="str">
        <f t="shared" si="137"/>
        <v>1 - None</v>
      </c>
      <c r="I4376" t="s">
        <v>43</v>
      </c>
      <c r="J4376" t="s">
        <v>512</v>
      </c>
      <c r="K4376">
        <v>0</v>
      </c>
    </row>
    <row r="4377" spans="1:11" x14ac:dyDescent="0.25">
      <c r="A4377" t="s">
        <v>524</v>
      </c>
      <c r="B4377" t="s">
        <v>655</v>
      </c>
      <c r="C4377" t="s">
        <v>653</v>
      </c>
      <c r="D4377" t="s">
        <v>8</v>
      </c>
      <c r="E4377" t="s">
        <v>354</v>
      </c>
      <c r="F4377" t="s">
        <v>1045</v>
      </c>
      <c r="G4377">
        <f t="shared" si="136"/>
        <v>2</v>
      </c>
      <c r="H4377" t="str">
        <f t="shared" si="137"/>
        <v>2 - 1–5</v>
      </c>
      <c r="I4377" t="s">
        <v>66</v>
      </c>
      <c r="J4377" t="s">
        <v>512</v>
      </c>
      <c r="K4377">
        <v>3</v>
      </c>
    </row>
    <row r="4378" spans="1:11" x14ac:dyDescent="0.25">
      <c r="A4378" t="s">
        <v>524</v>
      </c>
      <c r="B4378" t="s">
        <v>655</v>
      </c>
      <c r="C4378" t="s">
        <v>653</v>
      </c>
      <c r="D4378" t="s">
        <v>8</v>
      </c>
      <c r="E4378" t="s">
        <v>354</v>
      </c>
      <c r="F4378" t="s">
        <v>1045</v>
      </c>
      <c r="G4378">
        <f t="shared" si="136"/>
        <v>3</v>
      </c>
      <c r="H4378" t="str">
        <f t="shared" si="137"/>
        <v>3 - 6–10</v>
      </c>
      <c r="I4378" t="s">
        <v>67</v>
      </c>
      <c r="J4378" t="s">
        <v>512</v>
      </c>
      <c r="K4378">
        <v>4</v>
      </c>
    </row>
    <row r="4379" spans="1:11" x14ac:dyDescent="0.25">
      <c r="A4379" t="s">
        <v>524</v>
      </c>
      <c r="B4379" t="s">
        <v>655</v>
      </c>
      <c r="C4379" t="s">
        <v>653</v>
      </c>
      <c r="D4379" t="s">
        <v>8</v>
      </c>
      <c r="E4379" t="s">
        <v>354</v>
      </c>
      <c r="F4379" t="s">
        <v>1045</v>
      </c>
      <c r="G4379">
        <f t="shared" si="136"/>
        <v>4</v>
      </c>
      <c r="H4379" t="str">
        <f t="shared" si="137"/>
        <v>4 - 11–20</v>
      </c>
      <c r="I4379" t="s">
        <v>46</v>
      </c>
      <c r="J4379" t="s">
        <v>512</v>
      </c>
      <c r="K4379">
        <v>13</v>
      </c>
    </row>
    <row r="4380" spans="1:11" x14ac:dyDescent="0.25">
      <c r="A4380" t="s">
        <v>524</v>
      </c>
      <c r="B4380" t="s">
        <v>655</v>
      </c>
      <c r="C4380" t="s">
        <v>653</v>
      </c>
      <c r="D4380" t="s">
        <v>8</v>
      </c>
      <c r="E4380" t="s">
        <v>354</v>
      </c>
      <c r="F4380" t="s">
        <v>1045</v>
      </c>
      <c r="G4380">
        <f t="shared" si="136"/>
        <v>5</v>
      </c>
      <c r="H4380" t="str">
        <f t="shared" si="137"/>
        <v>5 - 21–30</v>
      </c>
      <c r="I4380" t="s">
        <v>68</v>
      </c>
      <c r="J4380" t="s">
        <v>512</v>
      </c>
      <c r="K4380">
        <v>24</v>
      </c>
    </row>
    <row r="4381" spans="1:11" x14ac:dyDescent="0.25">
      <c r="A4381" t="s">
        <v>524</v>
      </c>
      <c r="B4381" t="s">
        <v>655</v>
      </c>
      <c r="C4381" t="s">
        <v>653</v>
      </c>
      <c r="D4381" t="s">
        <v>8</v>
      </c>
      <c r="E4381" t="s">
        <v>354</v>
      </c>
      <c r="F4381" t="s">
        <v>1045</v>
      </c>
      <c r="G4381">
        <f t="shared" si="136"/>
        <v>6</v>
      </c>
      <c r="H4381" t="str">
        <f t="shared" si="137"/>
        <v>6 - More than 30</v>
      </c>
      <c r="I4381" t="s">
        <v>69</v>
      </c>
      <c r="J4381" t="s">
        <v>512</v>
      </c>
      <c r="K4381">
        <v>22</v>
      </c>
    </row>
    <row r="4382" spans="1:11" x14ac:dyDescent="0.25">
      <c r="A4382" t="s">
        <v>524</v>
      </c>
      <c r="B4382" t="s">
        <v>730</v>
      </c>
      <c r="C4382" t="s">
        <v>483</v>
      </c>
      <c r="D4382" t="s">
        <v>8</v>
      </c>
      <c r="E4382" t="s">
        <v>731</v>
      </c>
      <c r="F4382" t="s">
        <v>1045</v>
      </c>
      <c r="G4382">
        <f t="shared" si="136"/>
        <v>1</v>
      </c>
      <c r="H4382" t="str">
        <f t="shared" si="137"/>
        <v>1 - None</v>
      </c>
      <c r="I4382" t="s">
        <v>43</v>
      </c>
      <c r="J4382" t="s">
        <v>512</v>
      </c>
      <c r="K4382">
        <v>21</v>
      </c>
    </row>
    <row r="4383" spans="1:11" x14ac:dyDescent="0.25">
      <c r="A4383" t="s">
        <v>524</v>
      </c>
      <c r="B4383" t="s">
        <v>730</v>
      </c>
      <c r="C4383" t="s">
        <v>483</v>
      </c>
      <c r="D4383" t="s">
        <v>8</v>
      </c>
      <c r="E4383" t="s">
        <v>731</v>
      </c>
      <c r="F4383" t="s">
        <v>1045</v>
      </c>
      <c r="G4383">
        <f t="shared" si="136"/>
        <v>2</v>
      </c>
      <c r="H4383" t="str">
        <f t="shared" si="137"/>
        <v>2 - 1–4</v>
      </c>
      <c r="I4383" t="s">
        <v>44</v>
      </c>
      <c r="J4383" t="s">
        <v>512</v>
      </c>
      <c r="K4383">
        <v>32</v>
      </c>
    </row>
    <row r="4384" spans="1:11" x14ac:dyDescent="0.25">
      <c r="A4384" t="s">
        <v>524</v>
      </c>
      <c r="B4384" t="s">
        <v>730</v>
      </c>
      <c r="C4384" t="s">
        <v>483</v>
      </c>
      <c r="D4384" t="s">
        <v>8</v>
      </c>
      <c r="E4384" t="s">
        <v>731</v>
      </c>
      <c r="F4384" t="s">
        <v>1045</v>
      </c>
      <c r="G4384">
        <f t="shared" si="136"/>
        <v>3</v>
      </c>
      <c r="H4384" t="str">
        <f t="shared" si="137"/>
        <v>3 - 5–8</v>
      </c>
      <c r="I4384" t="s">
        <v>716</v>
      </c>
      <c r="J4384" t="s">
        <v>512</v>
      </c>
      <c r="K4384">
        <v>10</v>
      </c>
    </row>
    <row r="4385" spans="1:11" x14ac:dyDescent="0.25">
      <c r="A4385" t="s">
        <v>524</v>
      </c>
      <c r="B4385" t="s">
        <v>730</v>
      </c>
      <c r="C4385" t="s">
        <v>483</v>
      </c>
      <c r="D4385" t="s">
        <v>8</v>
      </c>
      <c r="E4385" t="s">
        <v>731</v>
      </c>
      <c r="F4385" t="s">
        <v>1045</v>
      </c>
      <c r="G4385">
        <f t="shared" si="136"/>
        <v>4</v>
      </c>
      <c r="H4385" t="str">
        <f t="shared" si="137"/>
        <v>4 - 9–12</v>
      </c>
      <c r="I4385" t="s">
        <v>717</v>
      </c>
      <c r="J4385" t="s">
        <v>512</v>
      </c>
      <c r="K4385">
        <v>1</v>
      </c>
    </row>
    <row r="4386" spans="1:11" x14ac:dyDescent="0.25">
      <c r="A4386" t="s">
        <v>524</v>
      </c>
      <c r="B4386" t="s">
        <v>730</v>
      </c>
      <c r="C4386" t="s">
        <v>483</v>
      </c>
      <c r="D4386" t="s">
        <v>8</v>
      </c>
      <c r="E4386" t="s">
        <v>731</v>
      </c>
      <c r="F4386" t="s">
        <v>1045</v>
      </c>
      <c r="G4386">
        <f t="shared" si="136"/>
        <v>5</v>
      </c>
      <c r="H4386" t="str">
        <f t="shared" si="137"/>
        <v>5 - 13–16</v>
      </c>
      <c r="I4386" t="s">
        <v>718</v>
      </c>
      <c r="J4386" t="s">
        <v>512</v>
      </c>
      <c r="K4386">
        <v>1</v>
      </c>
    </row>
    <row r="4387" spans="1:11" x14ac:dyDescent="0.25">
      <c r="A4387" t="s">
        <v>524</v>
      </c>
      <c r="B4387" t="s">
        <v>730</v>
      </c>
      <c r="C4387" t="s">
        <v>483</v>
      </c>
      <c r="D4387" t="s">
        <v>8</v>
      </c>
      <c r="E4387" t="s">
        <v>731</v>
      </c>
      <c r="F4387" t="s">
        <v>1045</v>
      </c>
      <c r="G4387">
        <f t="shared" si="136"/>
        <v>6</v>
      </c>
      <c r="H4387" t="str">
        <f t="shared" si="137"/>
        <v>6 - 17–20</v>
      </c>
      <c r="I4387" t="s">
        <v>719</v>
      </c>
      <c r="J4387" t="s">
        <v>512</v>
      </c>
      <c r="K4387">
        <v>1</v>
      </c>
    </row>
    <row r="4388" spans="1:11" x14ac:dyDescent="0.25">
      <c r="A4388" t="s">
        <v>524</v>
      </c>
      <c r="B4388" t="s">
        <v>730</v>
      </c>
      <c r="C4388" t="s">
        <v>483</v>
      </c>
      <c r="D4388" t="s">
        <v>8</v>
      </c>
      <c r="E4388" t="s">
        <v>731</v>
      </c>
      <c r="F4388" t="s">
        <v>1045</v>
      </c>
      <c r="G4388">
        <f t="shared" si="136"/>
        <v>7</v>
      </c>
      <c r="H4388" t="str">
        <f t="shared" si="137"/>
        <v>7 - 21–30</v>
      </c>
      <c r="I4388" t="s">
        <v>68</v>
      </c>
      <c r="J4388" t="s">
        <v>512</v>
      </c>
      <c r="K4388">
        <v>0</v>
      </c>
    </row>
    <row r="4389" spans="1:11" x14ac:dyDescent="0.25">
      <c r="A4389" t="s">
        <v>524</v>
      </c>
      <c r="B4389" t="s">
        <v>730</v>
      </c>
      <c r="C4389" t="s">
        <v>483</v>
      </c>
      <c r="D4389" t="s">
        <v>8</v>
      </c>
      <c r="E4389" t="s">
        <v>731</v>
      </c>
      <c r="F4389" t="s">
        <v>1045</v>
      </c>
      <c r="G4389">
        <f t="shared" si="136"/>
        <v>8</v>
      </c>
      <c r="H4389" t="str">
        <f t="shared" si="137"/>
        <v>8 - More than 30</v>
      </c>
      <c r="I4389" t="s">
        <v>69</v>
      </c>
      <c r="J4389" t="s">
        <v>512</v>
      </c>
      <c r="K4389">
        <v>0</v>
      </c>
    </row>
    <row r="4390" spans="1:11" x14ac:dyDescent="0.25">
      <c r="A4390" t="s">
        <v>524</v>
      </c>
      <c r="B4390" t="s">
        <v>738</v>
      </c>
      <c r="C4390" t="s">
        <v>483</v>
      </c>
      <c r="D4390" t="s">
        <v>8</v>
      </c>
      <c r="E4390" t="s">
        <v>739</v>
      </c>
      <c r="F4390" t="s">
        <v>1045</v>
      </c>
      <c r="G4390">
        <f t="shared" si="136"/>
        <v>1</v>
      </c>
      <c r="H4390" t="str">
        <f t="shared" si="137"/>
        <v>1 - None</v>
      </c>
      <c r="I4390" t="s">
        <v>43</v>
      </c>
      <c r="J4390" t="s">
        <v>512</v>
      </c>
      <c r="K4390">
        <v>25</v>
      </c>
    </row>
    <row r="4391" spans="1:11" x14ac:dyDescent="0.25">
      <c r="A4391" t="s">
        <v>524</v>
      </c>
      <c r="B4391" t="s">
        <v>738</v>
      </c>
      <c r="C4391" t="s">
        <v>483</v>
      </c>
      <c r="D4391" t="s">
        <v>8</v>
      </c>
      <c r="E4391" t="s">
        <v>739</v>
      </c>
      <c r="F4391" t="s">
        <v>1045</v>
      </c>
      <c r="G4391">
        <f t="shared" si="136"/>
        <v>2</v>
      </c>
      <c r="H4391" t="str">
        <f t="shared" si="137"/>
        <v>2 - 1–4</v>
      </c>
      <c r="I4391" t="s">
        <v>44</v>
      </c>
      <c r="J4391" t="s">
        <v>512</v>
      </c>
      <c r="K4391">
        <v>26</v>
      </c>
    </row>
    <row r="4392" spans="1:11" x14ac:dyDescent="0.25">
      <c r="A4392" t="s">
        <v>524</v>
      </c>
      <c r="B4392" t="s">
        <v>738</v>
      </c>
      <c r="C4392" t="s">
        <v>483</v>
      </c>
      <c r="D4392" t="s">
        <v>8</v>
      </c>
      <c r="E4392" t="s">
        <v>739</v>
      </c>
      <c r="F4392" t="s">
        <v>1045</v>
      </c>
      <c r="G4392">
        <f t="shared" si="136"/>
        <v>3</v>
      </c>
      <c r="H4392" t="str">
        <f t="shared" si="137"/>
        <v>3 - 5–8</v>
      </c>
      <c r="I4392" t="s">
        <v>716</v>
      </c>
      <c r="J4392" t="s">
        <v>512</v>
      </c>
      <c r="K4392">
        <v>6</v>
      </c>
    </row>
    <row r="4393" spans="1:11" x14ac:dyDescent="0.25">
      <c r="A4393" t="s">
        <v>524</v>
      </c>
      <c r="B4393" t="s">
        <v>738</v>
      </c>
      <c r="C4393" t="s">
        <v>483</v>
      </c>
      <c r="D4393" t="s">
        <v>8</v>
      </c>
      <c r="E4393" t="s">
        <v>739</v>
      </c>
      <c r="F4393" t="s">
        <v>1045</v>
      </c>
      <c r="G4393">
        <f t="shared" si="136"/>
        <v>4</v>
      </c>
      <c r="H4393" t="str">
        <f t="shared" si="137"/>
        <v>4 - 9–12</v>
      </c>
      <c r="I4393" t="s">
        <v>717</v>
      </c>
      <c r="J4393" t="s">
        <v>512</v>
      </c>
      <c r="K4393">
        <v>5</v>
      </c>
    </row>
    <row r="4394" spans="1:11" x14ac:dyDescent="0.25">
      <c r="A4394" t="s">
        <v>524</v>
      </c>
      <c r="B4394" t="s">
        <v>738</v>
      </c>
      <c r="C4394" t="s">
        <v>483</v>
      </c>
      <c r="D4394" t="s">
        <v>8</v>
      </c>
      <c r="E4394" t="s">
        <v>739</v>
      </c>
      <c r="F4394" t="s">
        <v>1045</v>
      </c>
      <c r="G4394">
        <f t="shared" si="136"/>
        <v>5</v>
      </c>
      <c r="H4394" t="str">
        <f t="shared" si="137"/>
        <v>5 - 13–16</v>
      </c>
      <c r="I4394" t="s">
        <v>718</v>
      </c>
      <c r="J4394" t="s">
        <v>512</v>
      </c>
      <c r="K4394">
        <v>4</v>
      </c>
    </row>
    <row r="4395" spans="1:11" x14ac:dyDescent="0.25">
      <c r="A4395" t="s">
        <v>524</v>
      </c>
      <c r="B4395" t="s">
        <v>738</v>
      </c>
      <c r="C4395" t="s">
        <v>483</v>
      </c>
      <c r="D4395" t="s">
        <v>8</v>
      </c>
      <c r="E4395" t="s">
        <v>739</v>
      </c>
      <c r="F4395" t="s">
        <v>1045</v>
      </c>
      <c r="G4395">
        <f t="shared" si="136"/>
        <v>6</v>
      </c>
      <c r="H4395" t="str">
        <f t="shared" si="137"/>
        <v>6 - 17–20</v>
      </c>
      <c r="I4395" t="s">
        <v>719</v>
      </c>
      <c r="J4395" t="s">
        <v>512</v>
      </c>
      <c r="K4395">
        <v>0</v>
      </c>
    </row>
    <row r="4396" spans="1:11" x14ac:dyDescent="0.25">
      <c r="A4396" t="s">
        <v>524</v>
      </c>
      <c r="B4396" t="s">
        <v>738</v>
      </c>
      <c r="C4396" t="s">
        <v>483</v>
      </c>
      <c r="D4396" t="s">
        <v>8</v>
      </c>
      <c r="E4396" t="s">
        <v>739</v>
      </c>
      <c r="F4396" t="s">
        <v>1045</v>
      </c>
      <c r="G4396">
        <f t="shared" si="136"/>
        <v>7</v>
      </c>
      <c r="H4396" t="str">
        <f t="shared" si="137"/>
        <v>7 - 21–30</v>
      </c>
      <c r="I4396" t="s">
        <v>68</v>
      </c>
      <c r="J4396" t="s">
        <v>512</v>
      </c>
      <c r="K4396">
        <v>0</v>
      </c>
    </row>
    <row r="4397" spans="1:11" x14ac:dyDescent="0.25">
      <c r="A4397" t="s">
        <v>524</v>
      </c>
      <c r="B4397" t="s">
        <v>738</v>
      </c>
      <c r="C4397" t="s">
        <v>483</v>
      </c>
      <c r="D4397" t="s">
        <v>8</v>
      </c>
      <c r="E4397" t="s">
        <v>739</v>
      </c>
      <c r="F4397" t="s">
        <v>1045</v>
      </c>
      <c r="G4397">
        <f t="shared" si="136"/>
        <v>8</v>
      </c>
      <c r="H4397" t="str">
        <f t="shared" si="137"/>
        <v>8 - More than 30</v>
      </c>
      <c r="I4397" t="s">
        <v>69</v>
      </c>
      <c r="J4397" t="s">
        <v>512</v>
      </c>
      <c r="K4397">
        <v>0</v>
      </c>
    </row>
    <row r="4398" spans="1:11" x14ac:dyDescent="0.25">
      <c r="A4398" t="s">
        <v>524</v>
      </c>
      <c r="B4398" t="s">
        <v>722</v>
      </c>
      <c r="C4398" t="s">
        <v>483</v>
      </c>
      <c r="D4398" t="s">
        <v>8</v>
      </c>
      <c r="E4398" t="s">
        <v>723</v>
      </c>
      <c r="F4398" t="s">
        <v>1045</v>
      </c>
      <c r="G4398">
        <f t="shared" si="136"/>
        <v>1</v>
      </c>
      <c r="H4398" t="str">
        <f t="shared" si="137"/>
        <v>1 - 1–4</v>
      </c>
      <c r="I4398" t="s">
        <v>44</v>
      </c>
      <c r="J4398" t="s">
        <v>512</v>
      </c>
      <c r="K4398">
        <v>22</v>
      </c>
    </row>
    <row r="4399" spans="1:11" x14ac:dyDescent="0.25">
      <c r="A4399" t="s">
        <v>524</v>
      </c>
      <c r="B4399" t="s">
        <v>722</v>
      </c>
      <c r="C4399" t="s">
        <v>483</v>
      </c>
      <c r="D4399" t="s">
        <v>8</v>
      </c>
      <c r="E4399" t="s">
        <v>723</v>
      </c>
      <c r="F4399" t="s">
        <v>1045</v>
      </c>
      <c r="G4399">
        <f t="shared" si="136"/>
        <v>2</v>
      </c>
      <c r="H4399" t="str">
        <f t="shared" si="137"/>
        <v>2 - 5–8</v>
      </c>
      <c r="I4399" t="s">
        <v>716</v>
      </c>
      <c r="J4399" t="s">
        <v>512</v>
      </c>
      <c r="K4399">
        <v>23</v>
      </c>
    </row>
    <row r="4400" spans="1:11" x14ac:dyDescent="0.25">
      <c r="A4400" t="s">
        <v>524</v>
      </c>
      <c r="B4400" t="s">
        <v>722</v>
      </c>
      <c r="C4400" t="s">
        <v>483</v>
      </c>
      <c r="D4400" t="s">
        <v>8</v>
      </c>
      <c r="E4400" t="s">
        <v>723</v>
      </c>
      <c r="F4400" t="s">
        <v>1045</v>
      </c>
      <c r="G4400">
        <f t="shared" si="136"/>
        <v>3</v>
      </c>
      <c r="H4400" t="str">
        <f t="shared" si="137"/>
        <v>3 - 9–12</v>
      </c>
      <c r="I4400" t="s">
        <v>717</v>
      </c>
      <c r="J4400" t="s">
        <v>512</v>
      </c>
      <c r="K4400">
        <v>13</v>
      </c>
    </row>
    <row r="4401" spans="1:11" x14ac:dyDescent="0.25">
      <c r="A4401" t="s">
        <v>524</v>
      </c>
      <c r="B4401" t="s">
        <v>722</v>
      </c>
      <c r="C4401" t="s">
        <v>483</v>
      </c>
      <c r="D4401" t="s">
        <v>8</v>
      </c>
      <c r="E4401" t="s">
        <v>723</v>
      </c>
      <c r="F4401" t="s">
        <v>1045</v>
      </c>
      <c r="G4401">
        <f t="shared" si="136"/>
        <v>4</v>
      </c>
      <c r="H4401" t="str">
        <f t="shared" si="137"/>
        <v>4 - 13–16</v>
      </c>
      <c r="I4401" t="s">
        <v>718</v>
      </c>
      <c r="J4401" t="s">
        <v>512</v>
      </c>
      <c r="K4401">
        <v>2</v>
      </c>
    </row>
    <row r="4402" spans="1:11" x14ac:dyDescent="0.25">
      <c r="A4402" t="s">
        <v>524</v>
      </c>
      <c r="B4402" t="s">
        <v>722</v>
      </c>
      <c r="C4402" t="s">
        <v>483</v>
      </c>
      <c r="D4402" t="s">
        <v>8</v>
      </c>
      <c r="E4402" t="s">
        <v>723</v>
      </c>
      <c r="F4402" t="s">
        <v>1045</v>
      </c>
      <c r="G4402">
        <f t="shared" si="136"/>
        <v>5</v>
      </c>
      <c r="H4402" t="str">
        <f t="shared" si="137"/>
        <v>5 - 17–20</v>
      </c>
      <c r="I4402" t="s">
        <v>719</v>
      </c>
      <c r="J4402" t="s">
        <v>512</v>
      </c>
      <c r="K4402">
        <v>2</v>
      </c>
    </row>
    <row r="4403" spans="1:11" x14ac:dyDescent="0.25">
      <c r="A4403" t="s">
        <v>524</v>
      </c>
      <c r="B4403" t="s">
        <v>722</v>
      </c>
      <c r="C4403" t="s">
        <v>483</v>
      </c>
      <c r="D4403" t="s">
        <v>8</v>
      </c>
      <c r="E4403" t="s">
        <v>723</v>
      </c>
      <c r="F4403" t="s">
        <v>1045</v>
      </c>
      <c r="G4403">
        <f t="shared" si="136"/>
        <v>6</v>
      </c>
      <c r="H4403" t="str">
        <f t="shared" si="137"/>
        <v>6 - 21–30</v>
      </c>
      <c r="I4403" t="s">
        <v>68</v>
      </c>
      <c r="J4403" t="s">
        <v>512</v>
      </c>
      <c r="K4403">
        <v>2</v>
      </c>
    </row>
    <row r="4404" spans="1:11" x14ac:dyDescent="0.25">
      <c r="A4404" t="s">
        <v>524</v>
      </c>
      <c r="B4404" t="s">
        <v>722</v>
      </c>
      <c r="C4404" t="s">
        <v>483</v>
      </c>
      <c r="D4404" t="s">
        <v>8</v>
      </c>
      <c r="E4404" t="s">
        <v>723</v>
      </c>
      <c r="F4404" t="s">
        <v>1045</v>
      </c>
      <c r="G4404">
        <f t="shared" si="136"/>
        <v>7</v>
      </c>
      <c r="H4404" t="str">
        <f t="shared" si="137"/>
        <v>7 - More than 30</v>
      </c>
      <c r="I4404" t="s">
        <v>69</v>
      </c>
      <c r="J4404" t="s">
        <v>512</v>
      </c>
      <c r="K4404">
        <v>2</v>
      </c>
    </row>
    <row r="4405" spans="1:11" x14ac:dyDescent="0.25">
      <c r="A4405" t="s">
        <v>524</v>
      </c>
      <c r="B4405" t="s">
        <v>720</v>
      </c>
      <c r="C4405" t="s">
        <v>483</v>
      </c>
      <c r="D4405" t="s">
        <v>8</v>
      </c>
      <c r="E4405" t="s">
        <v>721</v>
      </c>
      <c r="F4405" t="s">
        <v>1045</v>
      </c>
      <c r="G4405">
        <f t="shared" si="136"/>
        <v>1</v>
      </c>
      <c r="H4405" t="str">
        <f t="shared" si="137"/>
        <v>1 - None</v>
      </c>
      <c r="I4405" t="s">
        <v>43</v>
      </c>
      <c r="J4405" t="s">
        <v>512</v>
      </c>
      <c r="K4405">
        <v>1</v>
      </c>
    </row>
    <row r="4406" spans="1:11" x14ac:dyDescent="0.25">
      <c r="A4406" t="s">
        <v>524</v>
      </c>
      <c r="B4406" t="s">
        <v>720</v>
      </c>
      <c r="C4406" t="s">
        <v>483</v>
      </c>
      <c r="D4406" t="s">
        <v>8</v>
      </c>
      <c r="E4406" t="s">
        <v>721</v>
      </c>
      <c r="F4406" t="s">
        <v>1045</v>
      </c>
      <c r="G4406">
        <f t="shared" si="136"/>
        <v>2</v>
      </c>
      <c r="H4406" t="str">
        <f t="shared" si="137"/>
        <v>2 - 1–4</v>
      </c>
      <c r="I4406" t="s">
        <v>44</v>
      </c>
      <c r="J4406" t="s">
        <v>512</v>
      </c>
      <c r="K4406">
        <v>25</v>
      </c>
    </row>
    <row r="4407" spans="1:11" x14ac:dyDescent="0.25">
      <c r="A4407" t="s">
        <v>524</v>
      </c>
      <c r="B4407" t="s">
        <v>720</v>
      </c>
      <c r="C4407" t="s">
        <v>483</v>
      </c>
      <c r="D4407" t="s">
        <v>8</v>
      </c>
      <c r="E4407" t="s">
        <v>721</v>
      </c>
      <c r="F4407" t="s">
        <v>1045</v>
      </c>
      <c r="G4407">
        <f t="shared" si="136"/>
        <v>3</v>
      </c>
      <c r="H4407" t="str">
        <f t="shared" si="137"/>
        <v>3 - 5–8</v>
      </c>
      <c r="I4407" t="s">
        <v>716</v>
      </c>
      <c r="J4407" t="s">
        <v>512</v>
      </c>
      <c r="K4407">
        <v>19</v>
      </c>
    </row>
    <row r="4408" spans="1:11" x14ac:dyDescent="0.25">
      <c r="A4408" t="s">
        <v>524</v>
      </c>
      <c r="B4408" t="s">
        <v>720</v>
      </c>
      <c r="C4408" t="s">
        <v>483</v>
      </c>
      <c r="D4408" t="s">
        <v>8</v>
      </c>
      <c r="E4408" t="s">
        <v>721</v>
      </c>
      <c r="F4408" t="s">
        <v>1045</v>
      </c>
      <c r="G4408">
        <f t="shared" si="136"/>
        <v>4</v>
      </c>
      <c r="H4408" t="str">
        <f t="shared" si="137"/>
        <v>4 - 9–12</v>
      </c>
      <c r="I4408" t="s">
        <v>717</v>
      </c>
      <c r="J4408" t="s">
        <v>512</v>
      </c>
      <c r="K4408">
        <v>10</v>
      </c>
    </row>
    <row r="4409" spans="1:11" x14ac:dyDescent="0.25">
      <c r="A4409" t="s">
        <v>524</v>
      </c>
      <c r="B4409" t="s">
        <v>720</v>
      </c>
      <c r="C4409" t="s">
        <v>483</v>
      </c>
      <c r="D4409" t="s">
        <v>8</v>
      </c>
      <c r="E4409" t="s">
        <v>721</v>
      </c>
      <c r="F4409" t="s">
        <v>1045</v>
      </c>
      <c r="G4409">
        <f t="shared" si="136"/>
        <v>5</v>
      </c>
      <c r="H4409" t="str">
        <f t="shared" si="137"/>
        <v>5 - 13–16</v>
      </c>
      <c r="I4409" t="s">
        <v>718</v>
      </c>
      <c r="J4409" t="s">
        <v>512</v>
      </c>
      <c r="K4409">
        <v>3</v>
      </c>
    </row>
    <row r="4410" spans="1:11" x14ac:dyDescent="0.25">
      <c r="A4410" t="s">
        <v>524</v>
      </c>
      <c r="B4410" t="s">
        <v>720</v>
      </c>
      <c r="C4410" t="s">
        <v>483</v>
      </c>
      <c r="D4410" t="s">
        <v>8</v>
      </c>
      <c r="E4410" t="s">
        <v>721</v>
      </c>
      <c r="F4410" t="s">
        <v>1045</v>
      </c>
      <c r="G4410">
        <f t="shared" si="136"/>
        <v>6</v>
      </c>
      <c r="H4410" t="str">
        <f t="shared" si="137"/>
        <v>6 - 17–20</v>
      </c>
      <c r="I4410" t="s">
        <v>719</v>
      </c>
      <c r="J4410" t="s">
        <v>512</v>
      </c>
      <c r="K4410">
        <v>2</v>
      </c>
    </row>
    <row r="4411" spans="1:11" x14ac:dyDescent="0.25">
      <c r="A4411" t="s">
        <v>524</v>
      </c>
      <c r="B4411" t="s">
        <v>720</v>
      </c>
      <c r="C4411" t="s">
        <v>483</v>
      </c>
      <c r="D4411" t="s">
        <v>8</v>
      </c>
      <c r="E4411" t="s">
        <v>721</v>
      </c>
      <c r="F4411" t="s">
        <v>1045</v>
      </c>
      <c r="G4411">
        <f t="shared" si="136"/>
        <v>7</v>
      </c>
      <c r="H4411" t="str">
        <f t="shared" si="137"/>
        <v>7 - 21–30</v>
      </c>
      <c r="I4411" t="s">
        <v>68</v>
      </c>
      <c r="J4411" t="s">
        <v>512</v>
      </c>
      <c r="K4411">
        <v>4</v>
      </c>
    </row>
    <row r="4412" spans="1:11" x14ac:dyDescent="0.25">
      <c r="A4412" t="s">
        <v>524</v>
      </c>
      <c r="B4412" t="s">
        <v>720</v>
      </c>
      <c r="C4412" t="s">
        <v>483</v>
      </c>
      <c r="D4412" t="s">
        <v>8</v>
      </c>
      <c r="E4412" t="s">
        <v>721</v>
      </c>
      <c r="F4412" t="s">
        <v>1045</v>
      </c>
      <c r="G4412">
        <f t="shared" si="136"/>
        <v>8</v>
      </c>
      <c r="H4412" t="str">
        <f t="shared" si="137"/>
        <v>8 - More than 30</v>
      </c>
      <c r="I4412" t="s">
        <v>69</v>
      </c>
      <c r="J4412" t="s">
        <v>512</v>
      </c>
      <c r="K4412">
        <v>2</v>
      </c>
    </row>
    <row r="4413" spans="1:11" x14ac:dyDescent="0.25">
      <c r="A4413" t="s">
        <v>524</v>
      </c>
      <c r="B4413" t="s">
        <v>742</v>
      </c>
      <c r="C4413" t="s">
        <v>483</v>
      </c>
      <c r="D4413" t="s">
        <v>8</v>
      </c>
      <c r="E4413" t="s">
        <v>743</v>
      </c>
      <c r="F4413" t="s">
        <v>1045</v>
      </c>
      <c r="G4413">
        <f t="shared" si="136"/>
        <v>1</v>
      </c>
      <c r="H4413" t="str">
        <f t="shared" si="137"/>
        <v>1 - None</v>
      </c>
      <c r="I4413" t="s">
        <v>43</v>
      </c>
      <c r="J4413" t="s">
        <v>512</v>
      </c>
      <c r="K4413">
        <v>40</v>
      </c>
    </row>
    <row r="4414" spans="1:11" x14ac:dyDescent="0.25">
      <c r="A4414" t="s">
        <v>524</v>
      </c>
      <c r="B4414" t="s">
        <v>742</v>
      </c>
      <c r="C4414" t="s">
        <v>483</v>
      </c>
      <c r="D4414" t="s">
        <v>8</v>
      </c>
      <c r="E4414" t="s">
        <v>743</v>
      </c>
      <c r="F4414" t="s">
        <v>1045</v>
      </c>
      <c r="G4414">
        <f t="shared" si="136"/>
        <v>2</v>
      </c>
      <c r="H4414" t="str">
        <f t="shared" si="137"/>
        <v>2 - 1–4</v>
      </c>
      <c r="I4414" t="s">
        <v>44</v>
      </c>
      <c r="J4414" t="s">
        <v>512</v>
      </c>
      <c r="K4414">
        <v>20</v>
      </c>
    </row>
    <row r="4415" spans="1:11" x14ac:dyDescent="0.25">
      <c r="A4415" t="s">
        <v>524</v>
      </c>
      <c r="B4415" t="s">
        <v>742</v>
      </c>
      <c r="C4415" t="s">
        <v>483</v>
      </c>
      <c r="D4415" t="s">
        <v>8</v>
      </c>
      <c r="E4415" t="s">
        <v>743</v>
      </c>
      <c r="F4415" t="s">
        <v>1045</v>
      </c>
      <c r="G4415">
        <f t="shared" si="136"/>
        <v>3</v>
      </c>
      <c r="H4415" t="str">
        <f t="shared" si="137"/>
        <v>3 - 5–8</v>
      </c>
      <c r="I4415" t="s">
        <v>716</v>
      </c>
      <c r="J4415" t="s">
        <v>512</v>
      </c>
      <c r="K4415">
        <v>2</v>
      </c>
    </row>
    <row r="4416" spans="1:11" x14ac:dyDescent="0.25">
      <c r="A4416" t="s">
        <v>524</v>
      </c>
      <c r="B4416" t="s">
        <v>742</v>
      </c>
      <c r="C4416" t="s">
        <v>483</v>
      </c>
      <c r="D4416" t="s">
        <v>8</v>
      </c>
      <c r="E4416" t="s">
        <v>743</v>
      </c>
      <c r="F4416" t="s">
        <v>1045</v>
      </c>
      <c r="G4416">
        <f t="shared" si="136"/>
        <v>4</v>
      </c>
      <c r="H4416" t="str">
        <f t="shared" si="137"/>
        <v>4 - 9–12</v>
      </c>
      <c r="I4416" t="s">
        <v>717</v>
      </c>
      <c r="J4416" t="s">
        <v>512</v>
      </c>
      <c r="K4416">
        <v>2</v>
      </c>
    </row>
    <row r="4417" spans="1:11" x14ac:dyDescent="0.25">
      <c r="A4417" t="s">
        <v>524</v>
      </c>
      <c r="B4417" t="s">
        <v>742</v>
      </c>
      <c r="C4417" t="s">
        <v>483</v>
      </c>
      <c r="D4417" t="s">
        <v>8</v>
      </c>
      <c r="E4417" t="s">
        <v>743</v>
      </c>
      <c r="F4417" t="s">
        <v>1045</v>
      </c>
      <c r="G4417">
        <f t="shared" si="136"/>
        <v>5</v>
      </c>
      <c r="H4417" t="str">
        <f t="shared" si="137"/>
        <v>5 - 13–16</v>
      </c>
      <c r="I4417" t="s">
        <v>718</v>
      </c>
      <c r="J4417" t="s">
        <v>512</v>
      </c>
      <c r="K4417">
        <v>2</v>
      </c>
    </row>
    <row r="4418" spans="1:11" x14ac:dyDescent="0.25">
      <c r="A4418" t="s">
        <v>524</v>
      </c>
      <c r="B4418" t="s">
        <v>742</v>
      </c>
      <c r="C4418" t="s">
        <v>483</v>
      </c>
      <c r="D4418" t="s">
        <v>8</v>
      </c>
      <c r="E4418" t="s">
        <v>743</v>
      </c>
      <c r="F4418" t="s">
        <v>1045</v>
      </c>
      <c r="G4418">
        <f t="shared" ref="G4418:G4481" si="138">IF(E4418=E4417,1+G4417,1)</f>
        <v>6</v>
      </c>
      <c r="H4418" t="str">
        <f t="shared" ref="H4418:H4481" si="139">CONCATENATE(G4418," - ",I4418)</f>
        <v>6 - 21–30</v>
      </c>
      <c r="I4418" t="s">
        <v>68</v>
      </c>
      <c r="J4418" t="s">
        <v>512</v>
      </c>
      <c r="K4418">
        <v>0</v>
      </c>
    </row>
    <row r="4419" spans="1:11" x14ac:dyDescent="0.25">
      <c r="A4419" t="s">
        <v>524</v>
      </c>
      <c r="B4419" t="s">
        <v>742</v>
      </c>
      <c r="C4419" t="s">
        <v>483</v>
      </c>
      <c r="D4419" t="s">
        <v>8</v>
      </c>
      <c r="E4419" t="s">
        <v>743</v>
      </c>
      <c r="F4419" t="s">
        <v>1045</v>
      </c>
      <c r="G4419">
        <f t="shared" si="138"/>
        <v>7</v>
      </c>
      <c r="H4419" t="str">
        <f t="shared" si="139"/>
        <v>7 - More than 30</v>
      </c>
      <c r="I4419" t="s">
        <v>69</v>
      </c>
      <c r="J4419" t="s">
        <v>512</v>
      </c>
      <c r="K4419">
        <v>0</v>
      </c>
    </row>
    <row r="4420" spans="1:11" x14ac:dyDescent="0.25">
      <c r="A4420" t="s">
        <v>524</v>
      </c>
      <c r="B4420" t="s">
        <v>736</v>
      </c>
      <c r="C4420" t="s">
        <v>483</v>
      </c>
      <c r="D4420" t="s">
        <v>8</v>
      </c>
      <c r="E4420" t="s">
        <v>737</v>
      </c>
      <c r="F4420" t="s">
        <v>1045</v>
      </c>
      <c r="G4420">
        <f t="shared" si="138"/>
        <v>1</v>
      </c>
      <c r="H4420" t="str">
        <f t="shared" si="139"/>
        <v>1 - None</v>
      </c>
      <c r="I4420" t="s">
        <v>43</v>
      </c>
      <c r="J4420" t="s">
        <v>512</v>
      </c>
      <c r="K4420">
        <v>27</v>
      </c>
    </row>
    <row r="4421" spans="1:11" x14ac:dyDescent="0.25">
      <c r="A4421" t="s">
        <v>524</v>
      </c>
      <c r="B4421" t="s">
        <v>736</v>
      </c>
      <c r="C4421" t="s">
        <v>483</v>
      </c>
      <c r="D4421" t="s">
        <v>8</v>
      </c>
      <c r="E4421" t="s">
        <v>737</v>
      </c>
      <c r="F4421" t="s">
        <v>1045</v>
      </c>
      <c r="G4421">
        <f t="shared" si="138"/>
        <v>2</v>
      </c>
      <c r="H4421" t="str">
        <f t="shared" si="139"/>
        <v>2 - 1–4</v>
      </c>
      <c r="I4421" t="s">
        <v>44</v>
      </c>
      <c r="J4421" t="s">
        <v>512</v>
      </c>
      <c r="K4421">
        <v>27</v>
      </c>
    </row>
    <row r="4422" spans="1:11" x14ac:dyDescent="0.25">
      <c r="A4422" t="s">
        <v>524</v>
      </c>
      <c r="B4422" t="s">
        <v>736</v>
      </c>
      <c r="C4422" t="s">
        <v>483</v>
      </c>
      <c r="D4422" t="s">
        <v>8</v>
      </c>
      <c r="E4422" t="s">
        <v>737</v>
      </c>
      <c r="F4422" t="s">
        <v>1045</v>
      </c>
      <c r="G4422">
        <f t="shared" si="138"/>
        <v>3</v>
      </c>
      <c r="H4422" t="str">
        <f t="shared" si="139"/>
        <v>3 - 5–8</v>
      </c>
      <c r="I4422" t="s">
        <v>716</v>
      </c>
      <c r="J4422" t="s">
        <v>512</v>
      </c>
      <c r="K4422">
        <v>9</v>
      </c>
    </row>
    <row r="4423" spans="1:11" x14ac:dyDescent="0.25">
      <c r="A4423" t="s">
        <v>524</v>
      </c>
      <c r="B4423" t="s">
        <v>736</v>
      </c>
      <c r="C4423" t="s">
        <v>483</v>
      </c>
      <c r="D4423" t="s">
        <v>8</v>
      </c>
      <c r="E4423" t="s">
        <v>737</v>
      </c>
      <c r="F4423" t="s">
        <v>1045</v>
      </c>
      <c r="G4423">
        <f t="shared" si="138"/>
        <v>4</v>
      </c>
      <c r="H4423" t="str">
        <f t="shared" si="139"/>
        <v>4 - 9–12</v>
      </c>
      <c r="I4423" t="s">
        <v>717</v>
      </c>
      <c r="J4423" t="s">
        <v>512</v>
      </c>
      <c r="K4423">
        <v>0</v>
      </c>
    </row>
    <row r="4424" spans="1:11" x14ac:dyDescent="0.25">
      <c r="A4424" t="s">
        <v>524</v>
      </c>
      <c r="B4424" t="s">
        <v>736</v>
      </c>
      <c r="C4424" t="s">
        <v>483</v>
      </c>
      <c r="D4424" t="s">
        <v>8</v>
      </c>
      <c r="E4424" t="s">
        <v>737</v>
      </c>
      <c r="F4424" t="s">
        <v>1045</v>
      </c>
      <c r="G4424">
        <f t="shared" si="138"/>
        <v>5</v>
      </c>
      <c r="H4424" t="str">
        <f t="shared" si="139"/>
        <v>5 - 13–16</v>
      </c>
      <c r="I4424" t="s">
        <v>718</v>
      </c>
      <c r="J4424" t="s">
        <v>512</v>
      </c>
      <c r="K4424">
        <v>2</v>
      </c>
    </row>
    <row r="4425" spans="1:11" x14ac:dyDescent="0.25">
      <c r="A4425" t="s">
        <v>524</v>
      </c>
      <c r="B4425" t="s">
        <v>736</v>
      </c>
      <c r="C4425" t="s">
        <v>483</v>
      </c>
      <c r="D4425" t="s">
        <v>8</v>
      </c>
      <c r="E4425" t="s">
        <v>737</v>
      </c>
      <c r="F4425" t="s">
        <v>1045</v>
      </c>
      <c r="G4425">
        <f t="shared" si="138"/>
        <v>6</v>
      </c>
      <c r="H4425" t="str">
        <f t="shared" si="139"/>
        <v>6 - 17–20</v>
      </c>
      <c r="I4425" t="s">
        <v>719</v>
      </c>
      <c r="J4425" t="s">
        <v>512</v>
      </c>
      <c r="K4425">
        <v>1</v>
      </c>
    </row>
    <row r="4426" spans="1:11" x14ac:dyDescent="0.25">
      <c r="A4426" t="s">
        <v>524</v>
      </c>
      <c r="B4426" t="s">
        <v>736</v>
      </c>
      <c r="C4426" t="s">
        <v>483</v>
      </c>
      <c r="D4426" t="s">
        <v>8</v>
      </c>
      <c r="E4426" t="s">
        <v>737</v>
      </c>
      <c r="F4426" t="s">
        <v>1045</v>
      </c>
      <c r="G4426">
        <f t="shared" si="138"/>
        <v>7</v>
      </c>
      <c r="H4426" t="str">
        <f t="shared" si="139"/>
        <v>7 - More than 30</v>
      </c>
      <c r="I4426" t="s">
        <v>69</v>
      </c>
      <c r="J4426" t="s">
        <v>512</v>
      </c>
      <c r="K4426">
        <v>0</v>
      </c>
    </row>
    <row r="4427" spans="1:11" x14ac:dyDescent="0.25">
      <c r="A4427" t="s">
        <v>524</v>
      </c>
      <c r="B4427" t="s">
        <v>740</v>
      </c>
      <c r="C4427" t="s">
        <v>483</v>
      </c>
      <c r="D4427" t="s">
        <v>8</v>
      </c>
      <c r="E4427" t="s">
        <v>741</v>
      </c>
      <c r="F4427" t="s">
        <v>1045</v>
      </c>
      <c r="G4427">
        <f t="shared" si="138"/>
        <v>1</v>
      </c>
      <c r="H4427" t="str">
        <f t="shared" si="139"/>
        <v>1 - None</v>
      </c>
      <c r="I4427" t="s">
        <v>43</v>
      </c>
      <c r="J4427" t="s">
        <v>512</v>
      </c>
      <c r="K4427">
        <v>21</v>
      </c>
    </row>
    <row r="4428" spans="1:11" x14ac:dyDescent="0.25">
      <c r="A4428" t="s">
        <v>524</v>
      </c>
      <c r="B4428" t="s">
        <v>740</v>
      </c>
      <c r="C4428" t="s">
        <v>483</v>
      </c>
      <c r="D4428" t="s">
        <v>8</v>
      </c>
      <c r="E4428" t="s">
        <v>741</v>
      </c>
      <c r="F4428" t="s">
        <v>1045</v>
      </c>
      <c r="G4428">
        <f t="shared" si="138"/>
        <v>2</v>
      </c>
      <c r="H4428" t="str">
        <f t="shared" si="139"/>
        <v>2 - 1–4</v>
      </c>
      <c r="I4428" t="s">
        <v>44</v>
      </c>
      <c r="J4428" t="s">
        <v>512</v>
      </c>
      <c r="K4428">
        <v>32</v>
      </c>
    </row>
    <row r="4429" spans="1:11" x14ac:dyDescent="0.25">
      <c r="A4429" t="s">
        <v>524</v>
      </c>
      <c r="B4429" t="s">
        <v>740</v>
      </c>
      <c r="C4429" t="s">
        <v>483</v>
      </c>
      <c r="D4429" t="s">
        <v>8</v>
      </c>
      <c r="E4429" t="s">
        <v>741</v>
      </c>
      <c r="F4429" t="s">
        <v>1045</v>
      </c>
      <c r="G4429">
        <f t="shared" si="138"/>
        <v>3</v>
      </c>
      <c r="H4429" t="str">
        <f t="shared" si="139"/>
        <v>3 - 5–8</v>
      </c>
      <c r="I4429" t="s">
        <v>716</v>
      </c>
      <c r="J4429" t="s">
        <v>512</v>
      </c>
      <c r="K4429">
        <v>8</v>
      </c>
    </row>
    <row r="4430" spans="1:11" x14ac:dyDescent="0.25">
      <c r="A4430" t="s">
        <v>524</v>
      </c>
      <c r="B4430" t="s">
        <v>740</v>
      </c>
      <c r="C4430" t="s">
        <v>483</v>
      </c>
      <c r="D4430" t="s">
        <v>8</v>
      </c>
      <c r="E4430" t="s">
        <v>741</v>
      </c>
      <c r="F4430" t="s">
        <v>1045</v>
      </c>
      <c r="G4430">
        <f t="shared" si="138"/>
        <v>4</v>
      </c>
      <c r="H4430" t="str">
        <f t="shared" si="139"/>
        <v>4 - 9–12</v>
      </c>
      <c r="I4430" t="s">
        <v>717</v>
      </c>
      <c r="J4430" t="s">
        <v>512</v>
      </c>
      <c r="K4430">
        <v>2</v>
      </c>
    </row>
    <row r="4431" spans="1:11" x14ac:dyDescent="0.25">
      <c r="A4431" t="s">
        <v>524</v>
      </c>
      <c r="B4431" t="s">
        <v>740</v>
      </c>
      <c r="C4431" t="s">
        <v>483</v>
      </c>
      <c r="D4431" t="s">
        <v>8</v>
      </c>
      <c r="E4431" t="s">
        <v>741</v>
      </c>
      <c r="F4431" t="s">
        <v>1045</v>
      </c>
      <c r="G4431">
        <f t="shared" si="138"/>
        <v>5</v>
      </c>
      <c r="H4431" t="str">
        <f t="shared" si="139"/>
        <v>5 - 13–16</v>
      </c>
      <c r="I4431" t="s">
        <v>718</v>
      </c>
      <c r="J4431" t="s">
        <v>512</v>
      </c>
      <c r="K4431">
        <v>3</v>
      </c>
    </row>
    <row r="4432" spans="1:11" x14ac:dyDescent="0.25">
      <c r="A4432" t="s">
        <v>524</v>
      </c>
      <c r="B4432" t="s">
        <v>740</v>
      </c>
      <c r="C4432" t="s">
        <v>483</v>
      </c>
      <c r="D4432" t="s">
        <v>8</v>
      </c>
      <c r="E4432" t="s">
        <v>741</v>
      </c>
      <c r="F4432" t="s">
        <v>1045</v>
      </c>
      <c r="G4432">
        <f t="shared" si="138"/>
        <v>6</v>
      </c>
      <c r="H4432" t="str">
        <f t="shared" si="139"/>
        <v>6 - 17–20</v>
      </c>
      <c r="I4432" t="s">
        <v>719</v>
      </c>
      <c r="J4432" t="s">
        <v>512</v>
      </c>
      <c r="K4432">
        <v>0</v>
      </c>
    </row>
    <row r="4433" spans="1:11" x14ac:dyDescent="0.25">
      <c r="A4433" t="s">
        <v>524</v>
      </c>
      <c r="B4433" t="s">
        <v>740</v>
      </c>
      <c r="C4433" t="s">
        <v>483</v>
      </c>
      <c r="D4433" t="s">
        <v>8</v>
      </c>
      <c r="E4433" t="s">
        <v>741</v>
      </c>
      <c r="F4433" t="s">
        <v>1045</v>
      </c>
      <c r="G4433">
        <f t="shared" si="138"/>
        <v>7</v>
      </c>
      <c r="H4433" t="str">
        <f t="shared" si="139"/>
        <v>7 - More than 30</v>
      </c>
      <c r="I4433" t="s">
        <v>69</v>
      </c>
      <c r="J4433" t="s">
        <v>512</v>
      </c>
      <c r="K4433">
        <v>0</v>
      </c>
    </row>
    <row r="4434" spans="1:11" x14ac:dyDescent="0.25">
      <c r="A4434" t="s">
        <v>524</v>
      </c>
      <c r="B4434" t="s">
        <v>724</v>
      </c>
      <c r="C4434" t="s">
        <v>483</v>
      </c>
      <c r="D4434" t="s">
        <v>8</v>
      </c>
      <c r="E4434" t="s">
        <v>725</v>
      </c>
      <c r="F4434" t="s">
        <v>1045</v>
      </c>
      <c r="G4434">
        <f t="shared" si="138"/>
        <v>1</v>
      </c>
      <c r="H4434" t="str">
        <f t="shared" si="139"/>
        <v>1 - None</v>
      </c>
      <c r="I4434" t="s">
        <v>43</v>
      </c>
      <c r="J4434" t="s">
        <v>512</v>
      </c>
      <c r="K4434">
        <v>0</v>
      </c>
    </row>
    <row r="4435" spans="1:11" x14ac:dyDescent="0.25">
      <c r="A4435" t="s">
        <v>524</v>
      </c>
      <c r="B4435" t="s">
        <v>724</v>
      </c>
      <c r="C4435" t="s">
        <v>483</v>
      </c>
      <c r="D4435" t="s">
        <v>8</v>
      </c>
      <c r="E4435" t="s">
        <v>725</v>
      </c>
      <c r="F4435" t="s">
        <v>1045</v>
      </c>
      <c r="G4435">
        <f t="shared" si="138"/>
        <v>2</v>
      </c>
      <c r="H4435" t="str">
        <f t="shared" si="139"/>
        <v>2 - 1–4</v>
      </c>
      <c r="I4435" t="s">
        <v>44</v>
      </c>
      <c r="J4435" t="s">
        <v>512</v>
      </c>
      <c r="K4435">
        <v>24</v>
      </c>
    </row>
    <row r="4436" spans="1:11" x14ac:dyDescent="0.25">
      <c r="A4436" t="s">
        <v>524</v>
      </c>
      <c r="B4436" t="s">
        <v>724</v>
      </c>
      <c r="C4436" t="s">
        <v>483</v>
      </c>
      <c r="D4436" t="s">
        <v>8</v>
      </c>
      <c r="E4436" t="s">
        <v>725</v>
      </c>
      <c r="F4436" t="s">
        <v>1045</v>
      </c>
      <c r="G4436">
        <f t="shared" si="138"/>
        <v>3</v>
      </c>
      <c r="H4436" t="str">
        <f t="shared" si="139"/>
        <v>3 - 5–8</v>
      </c>
      <c r="I4436" t="s">
        <v>716</v>
      </c>
      <c r="J4436" t="s">
        <v>512</v>
      </c>
      <c r="K4436">
        <v>17</v>
      </c>
    </row>
    <row r="4437" spans="1:11" x14ac:dyDescent="0.25">
      <c r="A4437" t="s">
        <v>524</v>
      </c>
      <c r="B4437" t="s">
        <v>724</v>
      </c>
      <c r="C4437" t="s">
        <v>483</v>
      </c>
      <c r="D4437" t="s">
        <v>8</v>
      </c>
      <c r="E4437" t="s">
        <v>725</v>
      </c>
      <c r="F4437" t="s">
        <v>1045</v>
      </c>
      <c r="G4437">
        <f t="shared" si="138"/>
        <v>4</v>
      </c>
      <c r="H4437" t="str">
        <f t="shared" si="139"/>
        <v>4 - 9–12</v>
      </c>
      <c r="I4437" t="s">
        <v>717</v>
      </c>
      <c r="J4437" t="s">
        <v>512</v>
      </c>
      <c r="K4437">
        <v>18</v>
      </c>
    </row>
    <row r="4438" spans="1:11" x14ac:dyDescent="0.25">
      <c r="A4438" t="s">
        <v>524</v>
      </c>
      <c r="B4438" t="s">
        <v>724</v>
      </c>
      <c r="C4438" t="s">
        <v>483</v>
      </c>
      <c r="D4438" t="s">
        <v>8</v>
      </c>
      <c r="E4438" t="s">
        <v>725</v>
      </c>
      <c r="F4438" t="s">
        <v>1045</v>
      </c>
      <c r="G4438">
        <f t="shared" si="138"/>
        <v>5</v>
      </c>
      <c r="H4438" t="str">
        <f t="shared" si="139"/>
        <v>5 - 13–16</v>
      </c>
      <c r="I4438" t="s">
        <v>718</v>
      </c>
      <c r="J4438" t="s">
        <v>512</v>
      </c>
      <c r="K4438">
        <v>6</v>
      </c>
    </row>
    <row r="4439" spans="1:11" x14ac:dyDescent="0.25">
      <c r="A4439" t="s">
        <v>524</v>
      </c>
      <c r="B4439" t="s">
        <v>724</v>
      </c>
      <c r="C4439" t="s">
        <v>483</v>
      </c>
      <c r="D4439" t="s">
        <v>8</v>
      </c>
      <c r="E4439" t="s">
        <v>725</v>
      </c>
      <c r="F4439" t="s">
        <v>1045</v>
      </c>
      <c r="G4439">
        <f t="shared" si="138"/>
        <v>6</v>
      </c>
      <c r="H4439" t="str">
        <f t="shared" si="139"/>
        <v>6 - 17–20</v>
      </c>
      <c r="I4439" t="s">
        <v>719</v>
      </c>
      <c r="J4439" t="s">
        <v>512</v>
      </c>
      <c r="K4439">
        <v>0</v>
      </c>
    </row>
    <row r="4440" spans="1:11" x14ac:dyDescent="0.25">
      <c r="A4440" t="s">
        <v>524</v>
      </c>
      <c r="B4440" t="s">
        <v>724</v>
      </c>
      <c r="C4440" t="s">
        <v>483</v>
      </c>
      <c r="D4440" t="s">
        <v>8</v>
      </c>
      <c r="E4440" t="s">
        <v>725</v>
      </c>
      <c r="F4440" t="s">
        <v>1045</v>
      </c>
      <c r="G4440">
        <f t="shared" si="138"/>
        <v>7</v>
      </c>
      <c r="H4440" t="str">
        <f t="shared" si="139"/>
        <v>7 - 21–30</v>
      </c>
      <c r="I4440" t="s">
        <v>68</v>
      </c>
      <c r="J4440" t="s">
        <v>512</v>
      </c>
      <c r="K4440">
        <v>1</v>
      </c>
    </row>
    <row r="4441" spans="1:11" x14ac:dyDescent="0.25">
      <c r="A4441" t="s">
        <v>524</v>
      </c>
      <c r="B4441" t="s">
        <v>724</v>
      </c>
      <c r="C4441" t="s">
        <v>483</v>
      </c>
      <c r="D4441" t="s">
        <v>8</v>
      </c>
      <c r="E4441" t="s">
        <v>725</v>
      </c>
      <c r="F4441" t="s">
        <v>1045</v>
      </c>
      <c r="G4441">
        <f t="shared" si="138"/>
        <v>8</v>
      </c>
      <c r="H4441" t="str">
        <f t="shared" si="139"/>
        <v>8 - More than 30</v>
      </c>
      <c r="I4441" t="s">
        <v>69</v>
      </c>
      <c r="J4441" t="s">
        <v>512</v>
      </c>
      <c r="K4441">
        <v>0</v>
      </c>
    </row>
    <row r="4442" spans="1:11" x14ac:dyDescent="0.25">
      <c r="A4442" t="s">
        <v>524</v>
      </c>
      <c r="B4442" t="s">
        <v>726</v>
      </c>
      <c r="C4442" t="s">
        <v>483</v>
      </c>
      <c r="D4442" t="s">
        <v>8</v>
      </c>
      <c r="E4442" t="s">
        <v>727</v>
      </c>
      <c r="F4442" t="s">
        <v>1045</v>
      </c>
      <c r="G4442">
        <f t="shared" si="138"/>
        <v>1</v>
      </c>
      <c r="H4442" t="str">
        <f t="shared" si="139"/>
        <v>1 - None</v>
      </c>
      <c r="I4442" t="s">
        <v>43</v>
      </c>
      <c r="J4442" t="s">
        <v>512</v>
      </c>
      <c r="K4442">
        <v>8</v>
      </c>
    </row>
    <row r="4443" spans="1:11" x14ac:dyDescent="0.25">
      <c r="A4443" t="s">
        <v>524</v>
      </c>
      <c r="B4443" t="s">
        <v>726</v>
      </c>
      <c r="C4443" t="s">
        <v>483</v>
      </c>
      <c r="D4443" t="s">
        <v>8</v>
      </c>
      <c r="E4443" t="s">
        <v>727</v>
      </c>
      <c r="F4443" t="s">
        <v>1045</v>
      </c>
      <c r="G4443">
        <f t="shared" si="138"/>
        <v>2</v>
      </c>
      <c r="H4443" t="str">
        <f t="shared" si="139"/>
        <v>2 - 1–4</v>
      </c>
      <c r="I4443" t="s">
        <v>44</v>
      </c>
      <c r="J4443" t="s">
        <v>512</v>
      </c>
      <c r="K4443">
        <v>24</v>
      </c>
    </row>
    <row r="4444" spans="1:11" x14ac:dyDescent="0.25">
      <c r="A4444" t="s">
        <v>524</v>
      </c>
      <c r="B4444" t="s">
        <v>726</v>
      </c>
      <c r="C4444" t="s">
        <v>483</v>
      </c>
      <c r="D4444" t="s">
        <v>8</v>
      </c>
      <c r="E4444" t="s">
        <v>727</v>
      </c>
      <c r="F4444" t="s">
        <v>1045</v>
      </c>
      <c r="G4444">
        <f t="shared" si="138"/>
        <v>3</v>
      </c>
      <c r="H4444" t="str">
        <f t="shared" si="139"/>
        <v>3 - 5–8</v>
      </c>
      <c r="I4444" t="s">
        <v>716</v>
      </c>
      <c r="J4444" t="s">
        <v>512</v>
      </c>
      <c r="K4444">
        <v>19</v>
      </c>
    </row>
    <row r="4445" spans="1:11" x14ac:dyDescent="0.25">
      <c r="A4445" t="s">
        <v>524</v>
      </c>
      <c r="B4445" t="s">
        <v>726</v>
      </c>
      <c r="C4445" t="s">
        <v>483</v>
      </c>
      <c r="D4445" t="s">
        <v>8</v>
      </c>
      <c r="E4445" t="s">
        <v>727</v>
      </c>
      <c r="F4445" t="s">
        <v>1045</v>
      </c>
      <c r="G4445">
        <f t="shared" si="138"/>
        <v>4</v>
      </c>
      <c r="H4445" t="str">
        <f t="shared" si="139"/>
        <v>4 - 9–12</v>
      </c>
      <c r="I4445" t="s">
        <v>717</v>
      </c>
      <c r="J4445" t="s">
        <v>512</v>
      </c>
      <c r="K4445">
        <v>10</v>
      </c>
    </row>
    <row r="4446" spans="1:11" x14ac:dyDescent="0.25">
      <c r="A4446" t="s">
        <v>524</v>
      </c>
      <c r="B4446" t="s">
        <v>726</v>
      </c>
      <c r="C4446" t="s">
        <v>483</v>
      </c>
      <c r="D4446" t="s">
        <v>8</v>
      </c>
      <c r="E4446" t="s">
        <v>727</v>
      </c>
      <c r="F4446" t="s">
        <v>1045</v>
      </c>
      <c r="G4446">
        <f t="shared" si="138"/>
        <v>5</v>
      </c>
      <c r="H4446" t="str">
        <f t="shared" si="139"/>
        <v>5 - 13–16</v>
      </c>
      <c r="I4446" t="s">
        <v>718</v>
      </c>
      <c r="J4446" t="s">
        <v>512</v>
      </c>
      <c r="K4446">
        <v>3</v>
      </c>
    </row>
    <row r="4447" spans="1:11" x14ac:dyDescent="0.25">
      <c r="A4447" t="s">
        <v>524</v>
      </c>
      <c r="B4447" t="s">
        <v>726</v>
      </c>
      <c r="C4447" t="s">
        <v>483</v>
      </c>
      <c r="D4447" t="s">
        <v>8</v>
      </c>
      <c r="E4447" t="s">
        <v>727</v>
      </c>
      <c r="F4447" t="s">
        <v>1045</v>
      </c>
      <c r="G4447">
        <f t="shared" si="138"/>
        <v>6</v>
      </c>
      <c r="H4447" t="str">
        <f t="shared" si="139"/>
        <v>6 - 17–20</v>
      </c>
      <c r="I4447" t="s">
        <v>719</v>
      </c>
      <c r="J4447" t="s">
        <v>512</v>
      </c>
      <c r="K4447">
        <v>0</v>
      </c>
    </row>
    <row r="4448" spans="1:11" x14ac:dyDescent="0.25">
      <c r="A4448" t="s">
        <v>524</v>
      </c>
      <c r="B4448" t="s">
        <v>726</v>
      </c>
      <c r="C4448" t="s">
        <v>483</v>
      </c>
      <c r="D4448" t="s">
        <v>8</v>
      </c>
      <c r="E4448" t="s">
        <v>727</v>
      </c>
      <c r="F4448" t="s">
        <v>1045</v>
      </c>
      <c r="G4448">
        <f t="shared" si="138"/>
        <v>7</v>
      </c>
      <c r="H4448" t="str">
        <f t="shared" si="139"/>
        <v>7 - 21–30</v>
      </c>
      <c r="I4448" t="s">
        <v>68</v>
      </c>
      <c r="J4448" t="s">
        <v>512</v>
      </c>
      <c r="K4448">
        <v>1</v>
      </c>
    </row>
    <row r="4449" spans="1:11" x14ac:dyDescent="0.25">
      <c r="A4449" t="s">
        <v>524</v>
      </c>
      <c r="B4449" t="s">
        <v>726</v>
      </c>
      <c r="C4449" t="s">
        <v>483</v>
      </c>
      <c r="D4449" t="s">
        <v>8</v>
      </c>
      <c r="E4449" t="s">
        <v>727</v>
      </c>
      <c r="F4449" t="s">
        <v>1045</v>
      </c>
      <c r="G4449">
        <f t="shared" si="138"/>
        <v>8</v>
      </c>
      <c r="H4449" t="str">
        <f t="shared" si="139"/>
        <v>8 - More than 30</v>
      </c>
      <c r="I4449" t="s">
        <v>69</v>
      </c>
      <c r="J4449" t="s">
        <v>512</v>
      </c>
      <c r="K4449">
        <v>0</v>
      </c>
    </row>
    <row r="4450" spans="1:11" x14ac:dyDescent="0.25">
      <c r="A4450" t="s">
        <v>524</v>
      </c>
      <c r="B4450" t="s">
        <v>728</v>
      </c>
      <c r="C4450" t="s">
        <v>483</v>
      </c>
      <c r="D4450" t="s">
        <v>8</v>
      </c>
      <c r="E4450" t="s">
        <v>729</v>
      </c>
      <c r="F4450" t="s">
        <v>1045</v>
      </c>
      <c r="G4450">
        <f t="shared" si="138"/>
        <v>1</v>
      </c>
      <c r="H4450" t="str">
        <f t="shared" si="139"/>
        <v>1 - None</v>
      </c>
      <c r="I4450" t="s">
        <v>43</v>
      </c>
      <c r="J4450" t="s">
        <v>512</v>
      </c>
      <c r="K4450">
        <v>19</v>
      </c>
    </row>
    <row r="4451" spans="1:11" x14ac:dyDescent="0.25">
      <c r="A4451" t="s">
        <v>524</v>
      </c>
      <c r="B4451" t="s">
        <v>728</v>
      </c>
      <c r="C4451" t="s">
        <v>483</v>
      </c>
      <c r="D4451" t="s">
        <v>8</v>
      </c>
      <c r="E4451" t="s">
        <v>729</v>
      </c>
      <c r="F4451" t="s">
        <v>1045</v>
      </c>
      <c r="G4451">
        <f t="shared" si="138"/>
        <v>2</v>
      </c>
      <c r="H4451" t="str">
        <f t="shared" si="139"/>
        <v>2 - 1–4</v>
      </c>
      <c r="I4451" t="s">
        <v>44</v>
      </c>
      <c r="J4451" t="s">
        <v>512</v>
      </c>
      <c r="K4451">
        <v>27</v>
      </c>
    </row>
    <row r="4452" spans="1:11" x14ac:dyDescent="0.25">
      <c r="A4452" t="s">
        <v>524</v>
      </c>
      <c r="B4452" t="s">
        <v>728</v>
      </c>
      <c r="C4452" t="s">
        <v>483</v>
      </c>
      <c r="D4452" t="s">
        <v>8</v>
      </c>
      <c r="E4452" t="s">
        <v>729</v>
      </c>
      <c r="F4452" t="s">
        <v>1045</v>
      </c>
      <c r="G4452">
        <f t="shared" si="138"/>
        <v>3</v>
      </c>
      <c r="H4452" t="str">
        <f t="shared" si="139"/>
        <v>3 - 5–8</v>
      </c>
      <c r="I4452" t="s">
        <v>716</v>
      </c>
      <c r="J4452" t="s">
        <v>512</v>
      </c>
      <c r="K4452">
        <v>10</v>
      </c>
    </row>
    <row r="4453" spans="1:11" x14ac:dyDescent="0.25">
      <c r="A4453" t="s">
        <v>524</v>
      </c>
      <c r="B4453" t="s">
        <v>728</v>
      </c>
      <c r="C4453" t="s">
        <v>483</v>
      </c>
      <c r="D4453" t="s">
        <v>8</v>
      </c>
      <c r="E4453" t="s">
        <v>729</v>
      </c>
      <c r="F4453" t="s">
        <v>1045</v>
      </c>
      <c r="G4453">
        <f t="shared" si="138"/>
        <v>4</v>
      </c>
      <c r="H4453" t="str">
        <f t="shared" si="139"/>
        <v>4 - 9–12</v>
      </c>
      <c r="I4453" t="s">
        <v>717</v>
      </c>
      <c r="J4453" t="s">
        <v>512</v>
      </c>
      <c r="K4453">
        <v>8</v>
      </c>
    </row>
    <row r="4454" spans="1:11" x14ac:dyDescent="0.25">
      <c r="A4454" t="s">
        <v>524</v>
      </c>
      <c r="B4454" t="s">
        <v>728</v>
      </c>
      <c r="C4454" t="s">
        <v>483</v>
      </c>
      <c r="D4454" t="s">
        <v>8</v>
      </c>
      <c r="E4454" t="s">
        <v>729</v>
      </c>
      <c r="F4454" t="s">
        <v>1045</v>
      </c>
      <c r="G4454">
        <f t="shared" si="138"/>
        <v>5</v>
      </c>
      <c r="H4454" t="str">
        <f t="shared" si="139"/>
        <v>5 - 13–16</v>
      </c>
      <c r="I4454" t="s">
        <v>718</v>
      </c>
      <c r="J4454" t="s">
        <v>512</v>
      </c>
      <c r="K4454">
        <v>1</v>
      </c>
    </row>
    <row r="4455" spans="1:11" x14ac:dyDescent="0.25">
      <c r="A4455" t="s">
        <v>524</v>
      </c>
      <c r="B4455" t="s">
        <v>728</v>
      </c>
      <c r="C4455" t="s">
        <v>483</v>
      </c>
      <c r="D4455" t="s">
        <v>8</v>
      </c>
      <c r="E4455" t="s">
        <v>729</v>
      </c>
      <c r="F4455" t="s">
        <v>1045</v>
      </c>
      <c r="G4455">
        <f t="shared" si="138"/>
        <v>6</v>
      </c>
      <c r="H4455" t="str">
        <f t="shared" si="139"/>
        <v>6 - 17–20</v>
      </c>
      <c r="I4455" t="s">
        <v>719</v>
      </c>
      <c r="J4455" t="s">
        <v>512</v>
      </c>
      <c r="K4455">
        <v>1</v>
      </c>
    </row>
    <row r="4456" spans="1:11" x14ac:dyDescent="0.25">
      <c r="A4456" t="s">
        <v>524</v>
      </c>
      <c r="B4456" t="s">
        <v>728</v>
      </c>
      <c r="C4456" t="s">
        <v>483</v>
      </c>
      <c r="D4456" t="s">
        <v>8</v>
      </c>
      <c r="E4456" t="s">
        <v>729</v>
      </c>
      <c r="F4456" t="s">
        <v>1045</v>
      </c>
      <c r="G4456">
        <f t="shared" si="138"/>
        <v>7</v>
      </c>
      <c r="H4456" t="str">
        <f t="shared" si="139"/>
        <v>7 - 21–30</v>
      </c>
      <c r="I4456" t="s">
        <v>68</v>
      </c>
      <c r="J4456" t="s">
        <v>512</v>
      </c>
      <c r="K4456">
        <v>0</v>
      </c>
    </row>
    <row r="4457" spans="1:11" x14ac:dyDescent="0.25">
      <c r="A4457" t="s">
        <v>524</v>
      </c>
      <c r="B4457" t="s">
        <v>728</v>
      </c>
      <c r="C4457" t="s">
        <v>483</v>
      </c>
      <c r="D4457" t="s">
        <v>8</v>
      </c>
      <c r="E4457" t="s">
        <v>729</v>
      </c>
      <c r="F4457" t="s">
        <v>1045</v>
      </c>
      <c r="G4457">
        <f t="shared" si="138"/>
        <v>8</v>
      </c>
      <c r="H4457" t="str">
        <f t="shared" si="139"/>
        <v>8 - More than 30</v>
      </c>
      <c r="I4457" t="s">
        <v>69</v>
      </c>
      <c r="J4457" t="s">
        <v>512</v>
      </c>
      <c r="K4457">
        <v>0</v>
      </c>
    </row>
    <row r="4458" spans="1:11" x14ac:dyDescent="0.25">
      <c r="A4458" t="s">
        <v>524</v>
      </c>
      <c r="B4458" t="s">
        <v>732</v>
      </c>
      <c r="C4458" t="s">
        <v>483</v>
      </c>
      <c r="D4458" t="s">
        <v>8</v>
      </c>
      <c r="E4458" t="s">
        <v>733</v>
      </c>
      <c r="F4458" t="s">
        <v>1045</v>
      </c>
      <c r="G4458">
        <f t="shared" si="138"/>
        <v>1</v>
      </c>
      <c r="H4458" t="str">
        <f t="shared" si="139"/>
        <v>1 - None</v>
      </c>
      <c r="I4458" t="s">
        <v>43</v>
      </c>
      <c r="J4458" t="s">
        <v>512</v>
      </c>
      <c r="K4458">
        <v>52</v>
      </c>
    </row>
    <row r="4459" spans="1:11" x14ac:dyDescent="0.25">
      <c r="A4459" t="s">
        <v>524</v>
      </c>
      <c r="B4459" t="s">
        <v>732</v>
      </c>
      <c r="C4459" t="s">
        <v>483</v>
      </c>
      <c r="D4459" t="s">
        <v>8</v>
      </c>
      <c r="E4459" t="s">
        <v>733</v>
      </c>
      <c r="F4459" t="s">
        <v>1045</v>
      </c>
      <c r="G4459">
        <f t="shared" si="138"/>
        <v>2</v>
      </c>
      <c r="H4459" t="str">
        <f t="shared" si="139"/>
        <v>2 - 1–4</v>
      </c>
      <c r="I4459" t="s">
        <v>44</v>
      </c>
      <c r="J4459" t="s">
        <v>512</v>
      </c>
      <c r="K4459">
        <v>7</v>
      </c>
    </row>
    <row r="4460" spans="1:11" x14ac:dyDescent="0.25">
      <c r="A4460" t="s">
        <v>524</v>
      </c>
      <c r="B4460" t="s">
        <v>732</v>
      </c>
      <c r="C4460" t="s">
        <v>483</v>
      </c>
      <c r="D4460" t="s">
        <v>8</v>
      </c>
      <c r="E4460" t="s">
        <v>733</v>
      </c>
      <c r="F4460" t="s">
        <v>1045</v>
      </c>
      <c r="G4460">
        <f t="shared" si="138"/>
        <v>3</v>
      </c>
      <c r="H4460" t="str">
        <f t="shared" si="139"/>
        <v>3 - 5–8</v>
      </c>
      <c r="I4460" t="s">
        <v>716</v>
      </c>
      <c r="J4460" t="s">
        <v>512</v>
      </c>
      <c r="K4460">
        <v>3</v>
      </c>
    </row>
    <row r="4461" spans="1:11" x14ac:dyDescent="0.25">
      <c r="A4461" t="s">
        <v>524</v>
      </c>
      <c r="B4461" t="s">
        <v>732</v>
      </c>
      <c r="C4461" t="s">
        <v>483</v>
      </c>
      <c r="D4461" t="s">
        <v>8</v>
      </c>
      <c r="E4461" t="s">
        <v>733</v>
      </c>
      <c r="F4461" t="s">
        <v>1045</v>
      </c>
      <c r="G4461">
        <f t="shared" si="138"/>
        <v>4</v>
      </c>
      <c r="H4461" t="str">
        <f t="shared" si="139"/>
        <v>4 - 9–12</v>
      </c>
      <c r="I4461" t="s">
        <v>717</v>
      </c>
      <c r="J4461" t="s">
        <v>512</v>
      </c>
      <c r="K4461">
        <v>2</v>
      </c>
    </row>
    <row r="4462" spans="1:11" x14ac:dyDescent="0.25">
      <c r="A4462" t="s">
        <v>524</v>
      </c>
      <c r="B4462" t="s">
        <v>732</v>
      </c>
      <c r="C4462" t="s">
        <v>483</v>
      </c>
      <c r="D4462" t="s">
        <v>8</v>
      </c>
      <c r="E4462" t="s">
        <v>733</v>
      </c>
      <c r="F4462" t="s">
        <v>1045</v>
      </c>
      <c r="G4462">
        <f t="shared" si="138"/>
        <v>5</v>
      </c>
      <c r="H4462" t="str">
        <f t="shared" si="139"/>
        <v>5 - 13–16</v>
      </c>
      <c r="I4462" t="s">
        <v>718</v>
      </c>
      <c r="J4462" t="s">
        <v>512</v>
      </c>
      <c r="K4462">
        <v>1</v>
      </c>
    </row>
    <row r="4463" spans="1:11" x14ac:dyDescent="0.25">
      <c r="A4463" t="s">
        <v>524</v>
      </c>
      <c r="B4463" t="s">
        <v>732</v>
      </c>
      <c r="C4463" t="s">
        <v>483</v>
      </c>
      <c r="D4463" t="s">
        <v>8</v>
      </c>
      <c r="E4463" t="s">
        <v>733</v>
      </c>
      <c r="F4463" t="s">
        <v>1045</v>
      </c>
      <c r="G4463">
        <f t="shared" si="138"/>
        <v>6</v>
      </c>
      <c r="H4463" t="str">
        <f t="shared" si="139"/>
        <v>6 - 17–20</v>
      </c>
      <c r="I4463" t="s">
        <v>719</v>
      </c>
      <c r="J4463" t="s">
        <v>512</v>
      </c>
      <c r="K4463">
        <v>0</v>
      </c>
    </row>
    <row r="4464" spans="1:11" x14ac:dyDescent="0.25">
      <c r="A4464" t="s">
        <v>524</v>
      </c>
      <c r="B4464" t="s">
        <v>732</v>
      </c>
      <c r="C4464" t="s">
        <v>483</v>
      </c>
      <c r="D4464" t="s">
        <v>8</v>
      </c>
      <c r="E4464" t="s">
        <v>733</v>
      </c>
      <c r="F4464" t="s">
        <v>1045</v>
      </c>
      <c r="G4464">
        <f t="shared" si="138"/>
        <v>7</v>
      </c>
      <c r="H4464" t="str">
        <f t="shared" si="139"/>
        <v>7 - 21–30</v>
      </c>
      <c r="I4464" t="s">
        <v>68</v>
      </c>
      <c r="J4464" t="s">
        <v>512</v>
      </c>
      <c r="K4464">
        <v>0</v>
      </c>
    </row>
    <row r="4465" spans="1:11" x14ac:dyDescent="0.25">
      <c r="A4465" t="s">
        <v>524</v>
      </c>
      <c r="B4465" t="s">
        <v>732</v>
      </c>
      <c r="C4465" t="s">
        <v>483</v>
      </c>
      <c r="D4465" t="s">
        <v>8</v>
      </c>
      <c r="E4465" t="s">
        <v>733</v>
      </c>
      <c r="F4465" t="s">
        <v>1045</v>
      </c>
      <c r="G4465">
        <f t="shared" si="138"/>
        <v>8</v>
      </c>
      <c r="H4465" t="str">
        <f t="shared" si="139"/>
        <v>8 - More than 30</v>
      </c>
      <c r="I4465" t="s">
        <v>69</v>
      </c>
      <c r="J4465" t="s">
        <v>512</v>
      </c>
      <c r="K4465">
        <v>0</v>
      </c>
    </row>
    <row r="4466" spans="1:11" x14ac:dyDescent="0.25">
      <c r="A4466" t="s">
        <v>524</v>
      </c>
      <c r="B4466" t="s">
        <v>714</v>
      </c>
      <c r="C4466" t="s">
        <v>483</v>
      </c>
      <c r="D4466" t="s">
        <v>8</v>
      </c>
      <c r="E4466" t="s">
        <v>715</v>
      </c>
      <c r="F4466" t="s">
        <v>1045</v>
      </c>
      <c r="G4466">
        <f t="shared" si="138"/>
        <v>1</v>
      </c>
      <c r="H4466" t="str">
        <f t="shared" si="139"/>
        <v>1 - None</v>
      </c>
      <c r="I4466" t="s">
        <v>43</v>
      </c>
      <c r="J4466" t="s">
        <v>512</v>
      </c>
      <c r="K4466">
        <v>0</v>
      </c>
    </row>
    <row r="4467" spans="1:11" x14ac:dyDescent="0.25">
      <c r="A4467" t="s">
        <v>524</v>
      </c>
      <c r="B4467" t="s">
        <v>714</v>
      </c>
      <c r="C4467" t="s">
        <v>483</v>
      </c>
      <c r="D4467" t="s">
        <v>8</v>
      </c>
      <c r="E4467" t="s">
        <v>715</v>
      </c>
      <c r="F4467" t="s">
        <v>1045</v>
      </c>
      <c r="G4467">
        <f t="shared" si="138"/>
        <v>2</v>
      </c>
      <c r="H4467" t="str">
        <f t="shared" si="139"/>
        <v>2 - 1–4</v>
      </c>
      <c r="I4467" t="s">
        <v>44</v>
      </c>
      <c r="J4467" t="s">
        <v>512</v>
      </c>
      <c r="K4467">
        <v>5</v>
      </c>
    </row>
    <row r="4468" spans="1:11" x14ac:dyDescent="0.25">
      <c r="A4468" t="s">
        <v>524</v>
      </c>
      <c r="B4468" t="s">
        <v>714</v>
      </c>
      <c r="C4468" t="s">
        <v>483</v>
      </c>
      <c r="D4468" t="s">
        <v>8</v>
      </c>
      <c r="E4468" t="s">
        <v>715</v>
      </c>
      <c r="F4468" t="s">
        <v>1045</v>
      </c>
      <c r="G4468">
        <f t="shared" si="138"/>
        <v>3</v>
      </c>
      <c r="H4468" t="str">
        <f t="shared" si="139"/>
        <v>3 - 5–8</v>
      </c>
      <c r="I4468" t="s">
        <v>716</v>
      </c>
      <c r="J4468" t="s">
        <v>512</v>
      </c>
      <c r="K4468">
        <v>11</v>
      </c>
    </row>
    <row r="4469" spans="1:11" x14ac:dyDescent="0.25">
      <c r="A4469" t="s">
        <v>524</v>
      </c>
      <c r="B4469" t="s">
        <v>714</v>
      </c>
      <c r="C4469" t="s">
        <v>483</v>
      </c>
      <c r="D4469" t="s">
        <v>8</v>
      </c>
      <c r="E4469" t="s">
        <v>715</v>
      </c>
      <c r="F4469" t="s">
        <v>1045</v>
      </c>
      <c r="G4469">
        <f t="shared" si="138"/>
        <v>4</v>
      </c>
      <c r="H4469" t="str">
        <f t="shared" si="139"/>
        <v>4 - 9–12</v>
      </c>
      <c r="I4469" t="s">
        <v>717</v>
      </c>
      <c r="J4469" t="s">
        <v>512</v>
      </c>
      <c r="K4469">
        <v>7</v>
      </c>
    </row>
    <row r="4470" spans="1:11" x14ac:dyDescent="0.25">
      <c r="A4470" t="s">
        <v>524</v>
      </c>
      <c r="B4470" t="s">
        <v>714</v>
      </c>
      <c r="C4470" t="s">
        <v>483</v>
      </c>
      <c r="D4470" t="s">
        <v>8</v>
      </c>
      <c r="E4470" t="s">
        <v>715</v>
      </c>
      <c r="F4470" t="s">
        <v>1045</v>
      </c>
      <c r="G4470">
        <f t="shared" si="138"/>
        <v>5</v>
      </c>
      <c r="H4470" t="str">
        <f t="shared" si="139"/>
        <v>5 - 13–16</v>
      </c>
      <c r="I4470" t="s">
        <v>718</v>
      </c>
      <c r="J4470" t="s">
        <v>512</v>
      </c>
      <c r="K4470">
        <v>25</v>
      </c>
    </row>
    <row r="4471" spans="1:11" x14ac:dyDescent="0.25">
      <c r="A4471" t="s">
        <v>524</v>
      </c>
      <c r="B4471" t="s">
        <v>714</v>
      </c>
      <c r="C4471" t="s">
        <v>483</v>
      </c>
      <c r="D4471" t="s">
        <v>8</v>
      </c>
      <c r="E4471" t="s">
        <v>715</v>
      </c>
      <c r="F4471" t="s">
        <v>1045</v>
      </c>
      <c r="G4471">
        <f t="shared" si="138"/>
        <v>6</v>
      </c>
      <c r="H4471" t="str">
        <f t="shared" si="139"/>
        <v>6 - 17–20</v>
      </c>
      <c r="I4471" t="s">
        <v>719</v>
      </c>
      <c r="J4471" t="s">
        <v>512</v>
      </c>
      <c r="K4471">
        <v>11</v>
      </c>
    </row>
    <row r="4472" spans="1:11" x14ac:dyDescent="0.25">
      <c r="A4472" t="s">
        <v>524</v>
      </c>
      <c r="B4472" t="s">
        <v>714</v>
      </c>
      <c r="C4472" t="s">
        <v>483</v>
      </c>
      <c r="D4472" t="s">
        <v>8</v>
      </c>
      <c r="E4472" t="s">
        <v>715</v>
      </c>
      <c r="F4472" t="s">
        <v>1045</v>
      </c>
      <c r="G4472">
        <f t="shared" si="138"/>
        <v>7</v>
      </c>
      <c r="H4472" t="str">
        <f t="shared" si="139"/>
        <v>7 - 21–30</v>
      </c>
      <c r="I4472" t="s">
        <v>68</v>
      </c>
      <c r="J4472" t="s">
        <v>512</v>
      </c>
      <c r="K4472">
        <v>6</v>
      </c>
    </row>
    <row r="4473" spans="1:11" x14ac:dyDescent="0.25">
      <c r="A4473" t="s">
        <v>524</v>
      </c>
      <c r="B4473" t="s">
        <v>714</v>
      </c>
      <c r="C4473" t="s">
        <v>483</v>
      </c>
      <c r="D4473" t="s">
        <v>8</v>
      </c>
      <c r="E4473" t="s">
        <v>715</v>
      </c>
      <c r="F4473" t="s">
        <v>1045</v>
      </c>
      <c r="G4473">
        <f t="shared" si="138"/>
        <v>8</v>
      </c>
      <c r="H4473" t="str">
        <f t="shared" si="139"/>
        <v>8 - More than 30</v>
      </c>
      <c r="I4473" t="s">
        <v>69</v>
      </c>
      <c r="J4473" t="s">
        <v>512</v>
      </c>
      <c r="K4473">
        <v>1</v>
      </c>
    </row>
    <row r="4474" spans="1:11" x14ac:dyDescent="0.25">
      <c r="A4474" t="s">
        <v>524</v>
      </c>
      <c r="B4474" t="s">
        <v>734</v>
      </c>
      <c r="C4474" t="s">
        <v>483</v>
      </c>
      <c r="D4474" t="s">
        <v>8</v>
      </c>
      <c r="E4474" t="s">
        <v>735</v>
      </c>
      <c r="F4474" t="s">
        <v>1045</v>
      </c>
      <c r="G4474">
        <f t="shared" si="138"/>
        <v>1</v>
      </c>
      <c r="H4474" t="str">
        <f t="shared" si="139"/>
        <v>1 - None</v>
      </c>
      <c r="I4474" t="s">
        <v>43</v>
      </c>
      <c r="J4474" t="s">
        <v>512</v>
      </c>
      <c r="K4474">
        <v>43</v>
      </c>
    </row>
    <row r="4475" spans="1:11" x14ac:dyDescent="0.25">
      <c r="A4475" t="s">
        <v>524</v>
      </c>
      <c r="B4475" t="s">
        <v>734</v>
      </c>
      <c r="C4475" t="s">
        <v>483</v>
      </c>
      <c r="D4475" t="s">
        <v>8</v>
      </c>
      <c r="E4475" t="s">
        <v>735</v>
      </c>
      <c r="F4475" t="s">
        <v>1045</v>
      </c>
      <c r="G4475">
        <f t="shared" si="138"/>
        <v>2</v>
      </c>
      <c r="H4475" t="str">
        <f t="shared" si="139"/>
        <v>2 - 1–4</v>
      </c>
      <c r="I4475" t="s">
        <v>44</v>
      </c>
      <c r="J4475" t="s">
        <v>512</v>
      </c>
      <c r="K4475">
        <v>13</v>
      </c>
    </row>
    <row r="4476" spans="1:11" x14ac:dyDescent="0.25">
      <c r="A4476" t="s">
        <v>524</v>
      </c>
      <c r="B4476" t="s">
        <v>734</v>
      </c>
      <c r="C4476" t="s">
        <v>483</v>
      </c>
      <c r="D4476" t="s">
        <v>8</v>
      </c>
      <c r="E4476" t="s">
        <v>735</v>
      </c>
      <c r="F4476" t="s">
        <v>1045</v>
      </c>
      <c r="G4476">
        <f t="shared" si="138"/>
        <v>3</v>
      </c>
      <c r="H4476" t="str">
        <f t="shared" si="139"/>
        <v>3 - 5–8</v>
      </c>
      <c r="I4476" t="s">
        <v>716</v>
      </c>
      <c r="J4476" t="s">
        <v>512</v>
      </c>
      <c r="K4476">
        <v>6</v>
      </c>
    </row>
    <row r="4477" spans="1:11" x14ac:dyDescent="0.25">
      <c r="A4477" t="s">
        <v>524</v>
      </c>
      <c r="B4477" t="s">
        <v>734</v>
      </c>
      <c r="C4477" t="s">
        <v>483</v>
      </c>
      <c r="D4477" t="s">
        <v>8</v>
      </c>
      <c r="E4477" t="s">
        <v>735</v>
      </c>
      <c r="F4477" t="s">
        <v>1045</v>
      </c>
      <c r="G4477">
        <f t="shared" si="138"/>
        <v>4</v>
      </c>
      <c r="H4477" t="str">
        <f t="shared" si="139"/>
        <v>4 - 9–12</v>
      </c>
      <c r="I4477" t="s">
        <v>717</v>
      </c>
      <c r="J4477" t="s">
        <v>512</v>
      </c>
      <c r="K4477">
        <v>2</v>
      </c>
    </row>
    <row r="4478" spans="1:11" x14ac:dyDescent="0.25">
      <c r="A4478" t="s">
        <v>524</v>
      </c>
      <c r="B4478" t="s">
        <v>734</v>
      </c>
      <c r="C4478" t="s">
        <v>483</v>
      </c>
      <c r="D4478" t="s">
        <v>8</v>
      </c>
      <c r="E4478" t="s">
        <v>735</v>
      </c>
      <c r="F4478" t="s">
        <v>1045</v>
      </c>
      <c r="G4478">
        <f t="shared" si="138"/>
        <v>5</v>
      </c>
      <c r="H4478" t="str">
        <f t="shared" si="139"/>
        <v>5 - 13–16</v>
      </c>
      <c r="I4478" t="s">
        <v>718</v>
      </c>
      <c r="J4478" t="s">
        <v>512</v>
      </c>
      <c r="K4478">
        <v>2</v>
      </c>
    </row>
    <row r="4479" spans="1:11" x14ac:dyDescent="0.25">
      <c r="A4479" t="s">
        <v>524</v>
      </c>
      <c r="B4479" t="s">
        <v>734</v>
      </c>
      <c r="C4479" t="s">
        <v>483</v>
      </c>
      <c r="D4479" t="s">
        <v>8</v>
      </c>
      <c r="E4479" t="s">
        <v>735</v>
      </c>
      <c r="F4479" t="s">
        <v>1045</v>
      </c>
      <c r="G4479">
        <f t="shared" si="138"/>
        <v>6</v>
      </c>
      <c r="H4479" t="str">
        <f t="shared" si="139"/>
        <v>6 - 17–20</v>
      </c>
      <c r="I4479" t="s">
        <v>719</v>
      </c>
      <c r="J4479" t="s">
        <v>512</v>
      </c>
      <c r="K4479">
        <v>0</v>
      </c>
    </row>
    <row r="4480" spans="1:11" x14ac:dyDescent="0.25">
      <c r="A4480" t="s">
        <v>524</v>
      </c>
      <c r="B4480" t="s">
        <v>734</v>
      </c>
      <c r="C4480" t="s">
        <v>483</v>
      </c>
      <c r="D4480" t="s">
        <v>8</v>
      </c>
      <c r="E4480" t="s">
        <v>735</v>
      </c>
      <c r="F4480" t="s">
        <v>1045</v>
      </c>
      <c r="G4480">
        <f t="shared" si="138"/>
        <v>7</v>
      </c>
      <c r="H4480" t="str">
        <f t="shared" si="139"/>
        <v>7 - 21–30</v>
      </c>
      <c r="I4480" t="s">
        <v>68</v>
      </c>
      <c r="J4480" t="s">
        <v>512</v>
      </c>
      <c r="K4480">
        <v>0</v>
      </c>
    </row>
    <row r="4481" spans="1:11" x14ac:dyDescent="0.25">
      <c r="A4481" t="s">
        <v>524</v>
      </c>
      <c r="B4481" t="s">
        <v>734</v>
      </c>
      <c r="C4481" t="s">
        <v>483</v>
      </c>
      <c r="D4481" t="s">
        <v>8</v>
      </c>
      <c r="E4481" t="s">
        <v>735</v>
      </c>
      <c r="F4481" t="s">
        <v>1045</v>
      </c>
      <c r="G4481">
        <f t="shared" si="138"/>
        <v>8</v>
      </c>
      <c r="H4481" t="str">
        <f t="shared" si="139"/>
        <v>8 - More than 30</v>
      </c>
      <c r="I4481" t="s">
        <v>69</v>
      </c>
      <c r="J4481" t="s">
        <v>512</v>
      </c>
      <c r="K4481">
        <v>0</v>
      </c>
    </row>
    <row r="4482" spans="1:11" x14ac:dyDescent="0.25">
      <c r="A4482" t="s">
        <v>524</v>
      </c>
      <c r="B4482" t="s">
        <v>579</v>
      </c>
      <c r="C4482" t="s">
        <v>580</v>
      </c>
      <c r="D4482" t="s">
        <v>8</v>
      </c>
      <c r="E4482" t="s">
        <v>1077</v>
      </c>
      <c r="F4482" t="s">
        <v>1045</v>
      </c>
      <c r="G4482">
        <f t="shared" ref="G4482:G4545" si="140">IF(E4482=E4481,1+G4481,1)</f>
        <v>1</v>
      </c>
      <c r="H4482" t="str">
        <f t="shared" ref="H4482:H4545" si="141">CONCATENATE(G4482," - ",I4482)</f>
        <v>1 - Yes, I teach ONLY developmental courses</v>
      </c>
      <c r="I4482" t="s">
        <v>581</v>
      </c>
      <c r="J4482" t="s">
        <v>512</v>
      </c>
      <c r="K4482">
        <v>5</v>
      </c>
    </row>
    <row r="4483" spans="1:11" x14ac:dyDescent="0.25">
      <c r="A4483" t="s">
        <v>524</v>
      </c>
      <c r="B4483" t="s">
        <v>579</v>
      </c>
      <c r="C4483" t="s">
        <v>580</v>
      </c>
      <c r="D4483" t="s">
        <v>8</v>
      </c>
      <c r="E4483" t="s">
        <v>1077</v>
      </c>
      <c r="F4483" t="s">
        <v>1045</v>
      </c>
      <c r="G4483">
        <f t="shared" si="140"/>
        <v>2</v>
      </c>
      <c r="H4483" t="str">
        <f t="shared" si="141"/>
        <v>2 - Yes, I teach both developmental and college-level courses</v>
      </c>
      <c r="I4483" t="s">
        <v>582</v>
      </c>
      <c r="J4483" t="s">
        <v>512</v>
      </c>
      <c r="K4483">
        <v>5</v>
      </c>
    </row>
    <row r="4484" spans="1:11" x14ac:dyDescent="0.25">
      <c r="A4484" t="s">
        <v>524</v>
      </c>
      <c r="B4484" t="s">
        <v>579</v>
      </c>
      <c r="C4484" t="s">
        <v>580</v>
      </c>
      <c r="D4484" t="s">
        <v>8</v>
      </c>
      <c r="E4484" t="s">
        <v>1077</v>
      </c>
      <c r="F4484" t="s">
        <v>1045</v>
      </c>
      <c r="G4484">
        <f t="shared" si="140"/>
        <v>3</v>
      </c>
      <c r="H4484" t="str">
        <f t="shared" si="141"/>
        <v>3 - No, I teach only college-level courses</v>
      </c>
      <c r="I4484" t="s">
        <v>583</v>
      </c>
      <c r="J4484" t="s">
        <v>512</v>
      </c>
      <c r="K4484">
        <v>61</v>
      </c>
    </row>
    <row r="4485" spans="1:11" x14ac:dyDescent="0.25">
      <c r="A4485" t="s">
        <v>524</v>
      </c>
      <c r="B4485" t="s">
        <v>577</v>
      </c>
      <c r="C4485" t="s">
        <v>578</v>
      </c>
      <c r="D4485" t="s">
        <v>8</v>
      </c>
      <c r="E4485" t="s">
        <v>1077</v>
      </c>
      <c r="F4485" t="s">
        <v>1045</v>
      </c>
      <c r="G4485">
        <f t="shared" si="140"/>
        <v>4</v>
      </c>
      <c r="H4485" t="str">
        <f t="shared" si="141"/>
        <v>4 - No</v>
      </c>
      <c r="I4485" t="s">
        <v>7</v>
      </c>
      <c r="J4485" t="s">
        <v>512</v>
      </c>
      <c r="K4485">
        <v>71</v>
      </c>
    </row>
    <row r="4486" spans="1:11" x14ac:dyDescent="0.25">
      <c r="A4486" t="s">
        <v>524</v>
      </c>
      <c r="B4486" t="s">
        <v>577</v>
      </c>
      <c r="C4486" t="s">
        <v>578</v>
      </c>
      <c r="D4486" t="s">
        <v>8</v>
      </c>
      <c r="E4486" t="s">
        <v>1077</v>
      </c>
      <c r="F4486" t="s">
        <v>1045</v>
      </c>
      <c r="G4486">
        <f t="shared" si="140"/>
        <v>5</v>
      </c>
      <c r="H4486" t="str">
        <f t="shared" si="141"/>
        <v>5 - Yes</v>
      </c>
      <c r="I4486" t="s">
        <v>8</v>
      </c>
      <c r="J4486" t="s">
        <v>512</v>
      </c>
      <c r="K4486">
        <v>1</v>
      </c>
    </row>
    <row r="4487" spans="1:11" x14ac:dyDescent="0.25">
      <c r="A4487" t="s">
        <v>524</v>
      </c>
      <c r="B4487" t="s">
        <v>546</v>
      </c>
      <c r="C4487" t="s">
        <v>547</v>
      </c>
      <c r="D4487" t="s">
        <v>8</v>
      </c>
      <c r="E4487" t="s">
        <v>1077</v>
      </c>
      <c r="F4487" t="s">
        <v>1043</v>
      </c>
      <c r="G4487">
        <f t="shared" si="140"/>
        <v>6</v>
      </c>
      <c r="H4487" t="str">
        <f t="shared" si="141"/>
        <v>6 - No, I am still teaching the same course(s) I previously taught</v>
      </c>
      <c r="I4487" t="s">
        <v>548</v>
      </c>
      <c r="J4487" t="s">
        <v>512</v>
      </c>
      <c r="K4487">
        <v>40</v>
      </c>
    </row>
    <row r="4488" spans="1:11" x14ac:dyDescent="0.25">
      <c r="A4488" t="s">
        <v>524</v>
      </c>
      <c r="B4488" t="s">
        <v>546</v>
      </c>
      <c r="C4488" t="s">
        <v>547</v>
      </c>
      <c r="D4488" t="s">
        <v>8</v>
      </c>
      <c r="E4488" t="s">
        <v>1077</v>
      </c>
      <c r="F4488" t="s">
        <v>1043</v>
      </c>
      <c r="G4488">
        <f t="shared" si="140"/>
        <v>7</v>
      </c>
      <c r="H4488" t="str">
        <f t="shared" si="141"/>
        <v>7 - Yes, I am no longer teaching some course(s) I previously taught</v>
      </c>
      <c r="I4488" t="s">
        <v>549</v>
      </c>
      <c r="J4488" t="s">
        <v>512</v>
      </c>
      <c r="K4488">
        <v>3</v>
      </c>
    </row>
    <row r="4489" spans="1:11" x14ac:dyDescent="0.25">
      <c r="A4489" t="s">
        <v>524</v>
      </c>
      <c r="B4489" t="s">
        <v>544</v>
      </c>
      <c r="C4489" t="s">
        <v>545</v>
      </c>
      <c r="D4489" t="s">
        <v>8</v>
      </c>
      <c r="E4489" t="s">
        <v>1077</v>
      </c>
      <c r="F4489" t="s">
        <v>1043</v>
      </c>
      <c r="G4489">
        <f t="shared" si="140"/>
        <v>8</v>
      </c>
      <c r="H4489" t="str">
        <f t="shared" si="141"/>
        <v>8 - No</v>
      </c>
      <c r="I4489" t="s">
        <v>7</v>
      </c>
      <c r="J4489" t="s">
        <v>512</v>
      </c>
      <c r="K4489">
        <v>17</v>
      </c>
    </row>
    <row r="4490" spans="1:11" x14ac:dyDescent="0.25">
      <c r="A4490" t="s">
        <v>524</v>
      </c>
      <c r="B4490" t="s">
        <v>544</v>
      </c>
      <c r="C4490" t="s">
        <v>545</v>
      </c>
      <c r="D4490" t="s">
        <v>8</v>
      </c>
      <c r="E4490" t="s">
        <v>1077</v>
      </c>
      <c r="F4490" t="s">
        <v>1043</v>
      </c>
      <c r="G4490">
        <f t="shared" si="140"/>
        <v>9</v>
      </c>
      <c r="H4490" t="str">
        <f t="shared" si="141"/>
        <v>9 - Yes</v>
      </c>
      <c r="I4490" t="s">
        <v>8</v>
      </c>
      <c r="J4490" t="s">
        <v>512</v>
      </c>
      <c r="K4490">
        <v>26</v>
      </c>
    </row>
    <row r="4491" spans="1:11" x14ac:dyDescent="0.25">
      <c r="A4491" t="s">
        <v>524</v>
      </c>
      <c r="B4491" t="s">
        <v>557</v>
      </c>
      <c r="C4491" t="s">
        <v>558</v>
      </c>
      <c r="D4491" t="s">
        <v>8</v>
      </c>
      <c r="E4491" t="s">
        <v>1077</v>
      </c>
      <c r="F4491" t="s">
        <v>1043</v>
      </c>
      <c r="G4491">
        <f t="shared" si="140"/>
        <v>10</v>
      </c>
      <c r="H4491" t="str">
        <f t="shared" si="141"/>
        <v>10 - No</v>
      </c>
      <c r="I4491" t="s">
        <v>7</v>
      </c>
      <c r="J4491" t="s">
        <v>512</v>
      </c>
      <c r="K4491">
        <v>3</v>
      </c>
    </row>
    <row r="4492" spans="1:11" x14ac:dyDescent="0.25">
      <c r="A4492" t="s">
        <v>524</v>
      </c>
      <c r="B4492" t="s">
        <v>557</v>
      </c>
      <c r="C4492" t="s">
        <v>558</v>
      </c>
      <c r="D4492" t="s">
        <v>8</v>
      </c>
      <c r="E4492" t="s">
        <v>1077</v>
      </c>
      <c r="F4492" t="s">
        <v>1043</v>
      </c>
      <c r="G4492">
        <f t="shared" si="140"/>
        <v>11</v>
      </c>
      <c r="H4492" t="str">
        <f t="shared" si="141"/>
        <v>11 - Yes</v>
      </c>
      <c r="I4492" t="s">
        <v>8</v>
      </c>
      <c r="J4492" t="s">
        <v>512</v>
      </c>
      <c r="K4492">
        <v>5</v>
      </c>
    </row>
    <row r="4493" spans="1:11" x14ac:dyDescent="0.25">
      <c r="A4493" t="s">
        <v>524</v>
      </c>
      <c r="B4493" t="s">
        <v>753</v>
      </c>
      <c r="C4493" t="s">
        <v>754</v>
      </c>
      <c r="D4493" t="s">
        <v>8</v>
      </c>
      <c r="E4493" t="s">
        <v>1077</v>
      </c>
      <c r="F4493" t="s">
        <v>1045</v>
      </c>
      <c r="G4493">
        <f t="shared" si="140"/>
        <v>12</v>
      </c>
      <c r="H4493" t="str">
        <f t="shared" si="141"/>
        <v>12 - No</v>
      </c>
      <c r="I4493" t="s">
        <v>7</v>
      </c>
      <c r="J4493" t="s">
        <v>512</v>
      </c>
      <c r="K4493">
        <v>44</v>
      </c>
    </row>
    <row r="4494" spans="1:11" x14ac:dyDescent="0.25">
      <c r="A4494" t="s">
        <v>524</v>
      </c>
      <c r="B4494" t="s">
        <v>753</v>
      </c>
      <c r="C4494" t="s">
        <v>754</v>
      </c>
      <c r="D4494" t="s">
        <v>8</v>
      </c>
      <c r="E4494" t="s">
        <v>1077</v>
      </c>
      <c r="F4494" t="s">
        <v>1045</v>
      </c>
      <c r="G4494">
        <f t="shared" si="140"/>
        <v>13</v>
      </c>
      <c r="H4494" t="str">
        <f t="shared" si="141"/>
        <v>13 - Yes</v>
      </c>
      <c r="I4494" t="s">
        <v>8</v>
      </c>
      <c r="J4494" t="s">
        <v>512</v>
      </c>
      <c r="K4494">
        <v>9</v>
      </c>
    </row>
    <row r="4495" spans="1:11" x14ac:dyDescent="0.25">
      <c r="A4495" t="s">
        <v>524</v>
      </c>
      <c r="B4495" t="s">
        <v>753</v>
      </c>
      <c r="C4495" t="s">
        <v>754</v>
      </c>
      <c r="D4495" t="s">
        <v>8</v>
      </c>
      <c r="E4495" t="s">
        <v>1077</v>
      </c>
      <c r="F4495" t="s">
        <v>1045</v>
      </c>
      <c r="G4495">
        <f t="shared" si="140"/>
        <v>14</v>
      </c>
      <c r="H4495" t="str">
        <f t="shared" si="141"/>
        <v>14 - Sometimes</v>
      </c>
      <c r="I4495" t="s">
        <v>11</v>
      </c>
      <c r="J4495" t="s">
        <v>512</v>
      </c>
      <c r="K4495">
        <v>7</v>
      </c>
    </row>
    <row r="4496" spans="1:11" x14ac:dyDescent="0.25">
      <c r="A4496" t="s">
        <v>524</v>
      </c>
      <c r="B4496" t="s">
        <v>753</v>
      </c>
      <c r="C4496" t="s">
        <v>754</v>
      </c>
      <c r="D4496" t="s">
        <v>8</v>
      </c>
      <c r="E4496" t="s">
        <v>1077</v>
      </c>
      <c r="F4496" t="s">
        <v>1045</v>
      </c>
      <c r="G4496">
        <f t="shared" si="140"/>
        <v>15</v>
      </c>
      <c r="H4496" t="str">
        <f t="shared" si="141"/>
        <v>15 - I don't know</v>
      </c>
      <c r="I4496" t="s">
        <v>752</v>
      </c>
      <c r="J4496" t="s">
        <v>512</v>
      </c>
      <c r="K4496">
        <v>6</v>
      </c>
    </row>
    <row r="4497" spans="1:11" x14ac:dyDescent="0.25">
      <c r="A4497" t="s">
        <v>524</v>
      </c>
      <c r="B4497" t="s">
        <v>755</v>
      </c>
      <c r="C4497" t="s">
        <v>756</v>
      </c>
      <c r="D4497" t="s">
        <v>8</v>
      </c>
      <c r="E4497" t="s">
        <v>1077</v>
      </c>
      <c r="F4497" t="s">
        <v>1045</v>
      </c>
      <c r="G4497">
        <f t="shared" si="140"/>
        <v>16</v>
      </c>
      <c r="H4497" t="str">
        <f t="shared" si="141"/>
        <v>16 - No</v>
      </c>
      <c r="I4497" t="s">
        <v>7</v>
      </c>
      <c r="J4497" t="s">
        <v>512</v>
      </c>
      <c r="K4497">
        <v>12</v>
      </c>
    </row>
    <row r="4498" spans="1:11" x14ac:dyDescent="0.25">
      <c r="A4498" t="s">
        <v>524</v>
      </c>
      <c r="B4498" t="s">
        <v>755</v>
      </c>
      <c r="C4498" t="s">
        <v>756</v>
      </c>
      <c r="D4498" t="s">
        <v>8</v>
      </c>
      <c r="E4498" t="s">
        <v>1077</v>
      </c>
      <c r="F4498" t="s">
        <v>1045</v>
      </c>
      <c r="G4498">
        <f t="shared" si="140"/>
        <v>17</v>
      </c>
      <c r="H4498" t="str">
        <f t="shared" si="141"/>
        <v>17 - Yes</v>
      </c>
      <c r="I4498" t="s">
        <v>8</v>
      </c>
      <c r="J4498" t="s">
        <v>512</v>
      </c>
      <c r="K4498">
        <v>24</v>
      </c>
    </row>
    <row r="4499" spans="1:11" x14ac:dyDescent="0.25">
      <c r="A4499" t="s">
        <v>524</v>
      </c>
      <c r="B4499" t="s">
        <v>755</v>
      </c>
      <c r="C4499" t="s">
        <v>756</v>
      </c>
      <c r="D4499" t="s">
        <v>8</v>
      </c>
      <c r="E4499" t="s">
        <v>1077</v>
      </c>
      <c r="F4499" t="s">
        <v>1045</v>
      </c>
      <c r="G4499">
        <f t="shared" si="140"/>
        <v>18</v>
      </c>
      <c r="H4499" t="str">
        <f t="shared" si="141"/>
        <v>18 - Sometimes</v>
      </c>
      <c r="I4499" t="s">
        <v>11</v>
      </c>
      <c r="J4499" t="s">
        <v>512</v>
      </c>
      <c r="K4499">
        <v>16</v>
      </c>
    </row>
    <row r="4500" spans="1:11" x14ac:dyDescent="0.25">
      <c r="A4500" t="s">
        <v>524</v>
      </c>
      <c r="B4500" t="s">
        <v>755</v>
      </c>
      <c r="C4500" t="s">
        <v>756</v>
      </c>
      <c r="D4500" t="s">
        <v>8</v>
      </c>
      <c r="E4500" t="s">
        <v>1077</v>
      </c>
      <c r="F4500" t="s">
        <v>1045</v>
      </c>
      <c r="G4500">
        <f t="shared" si="140"/>
        <v>19</v>
      </c>
      <c r="H4500" t="str">
        <f t="shared" si="141"/>
        <v>19 - I don't know</v>
      </c>
      <c r="I4500" t="s">
        <v>752</v>
      </c>
      <c r="J4500" t="s">
        <v>512</v>
      </c>
      <c r="K4500">
        <v>14</v>
      </c>
    </row>
    <row r="4501" spans="1:11" x14ac:dyDescent="0.25">
      <c r="A4501" t="s">
        <v>524</v>
      </c>
      <c r="B4501" t="s">
        <v>849</v>
      </c>
      <c r="C4501" t="s">
        <v>850</v>
      </c>
      <c r="D4501" t="s">
        <v>8</v>
      </c>
      <c r="E4501" t="s">
        <v>1077</v>
      </c>
      <c r="F4501" t="s">
        <v>1045</v>
      </c>
      <c r="G4501">
        <f t="shared" si="140"/>
        <v>20</v>
      </c>
      <c r="H4501" t="str">
        <f t="shared" si="141"/>
        <v>20 - None</v>
      </c>
      <c r="I4501" t="s">
        <v>43</v>
      </c>
      <c r="J4501" t="s">
        <v>512</v>
      </c>
      <c r="K4501">
        <v>37</v>
      </c>
    </row>
    <row r="4502" spans="1:11" x14ac:dyDescent="0.25">
      <c r="A4502" t="s">
        <v>524</v>
      </c>
      <c r="B4502" t="s">
        <v>849</v>
      </c>
      <c r="C4502" t="s">
        <v>850</v>
      </c>
      <c r="D4502" t="s">
        <v>8</v>
      </c>
      <c r="E4502" t="s">
        <v>1077</v>
      </c>
      <c r="F4502" t="s">
        <v>1045</v>
      </c>
      <c r="G4502">
        <f t="shared" si="140"/>
        <v>21</v>
      </c>
      <c r="H4502" t="str">
        <f t="shared" si="141"/>
        <v>21 - 1–10%</v>
      </c>
      <c r="I4502" t="s">
        <v>851</v>
      </c>
      <c r="J4502" t="s">
        <v>512</v>
      </c>
      <c r="K4502">
        <v>23</v>
      </c>
    </row>
    <row r="4503" spans="1:11" x14ac:dyDescent="0.25">
      <c r="A4503" t="s">
        <v>524</v>
      </c>
      <c r="B4503" t="s">
        <v>849</v>
      </c>
      <c r="C4503" t="s">
        <v>850</v>
      </c>
      <c r="D4503" t="s">
        <v>8</v>
      </c>
      <c r="E4503" t="s">
        <v>1077</v>
      </c>
      <c r="F4503" t="s">
        <v>1045</v>
      </c>
      <c r="G4503">
        <f t="shared" si="140"/>
        <v>22</v>
      </c>
      <c r="H4503" t="str">
        <f t="shared" si="141"/>
        <v>22 - 11–25%</v>
      </c>
      <c r="I4503" t="s">
        <v>852</v>
      </c>
      <c r="J4503" t="s">
        <v>512</v>
      </c>
      <c r="K4503">
        <v>1</v>
      </c>
    </row>
    <row r="4504" spans="1:11" x14ac:dyDescent="0.25">
      <c r="A4504" t="s">
        <v>524</v>
      </c>
      <c r="B4504" t="s">
        <v>849</v>
      </c>
      <c r="C4504" t="s">
        <v>850</v>
      </c>
      <c r="D4504" t="s">
        <v>8</v>
      </c>
      <c r="E4504" t="s">
        <v>1077</v>
      </c>
      <c r="F4504" t="s">
        <v>1045</v>
      </c>
      <c r="G4504">
        <f t="shared" si="140"/>
        <v>23</v>
      </c>
      <c r="H4504" t="str">
        <f t="shared" si="141"/>
        <v>23 - 26–50%</v>
      </c>
      <c r="I4504" t="s">
        <v>853</v>
      </c>
      <c r="J4504" t="s">
        <v>512</v>
      </c>
      <c r="K4504">
        <v>0</v>
      </c>
    </row>
    <row r="4505" spans="1:11" x14ac:dyDescent="0.25">
      <c r="A4505" t="s">
        <v>524</v>
      </c>
      <c r="B4505" t="s">
        <v>849</v>
      </c>
      <c r="C4505" t="s">
        <v>850</v>
      </c>
      <c r="D4505" t="s">
        <v>8</v>
      </c>
      <c r="E4505" t="s">
        <v>1077</v>
      </c>
      <c r="F4505" t="s">
        <v>1045</v>
      </c>
      <c r="G4505">
        <f t="shared" si="140"/>
        <v>24</v>
      </c>
      <c r="H4505" t="str">
        <f t="shared" si="141"/>
        <v>24 - More than 50%</v>
      </c>
      <c r="I4505" t="s">
        <v>854</v>
      </c>
      <c r="J4505" t="s">
        <v>512</v>
      </c>
      <c r="K4505">
        <v>3</v>
      </c>
    </row>
    <row r="4506" spans="1:11" x14ac:dyDescent="0.25">
      <c r="A4506" t="s">
        <v>524</v>
      </c>
      <c r="B4506" t="s">
        <v>527</v>
      </c>
      <c r="C4506" t="s">
        <v>528</v>
      </c>
      <c r="D4506" t="s">
        <v>8</v>
      </c>
      <c r="E4506" t="s">
        <v>1077</v>
      </c>
      <c r="F4506" t="s">
        <v>1045</v>
      </c>
      <c r="G4506">
        <f t="shared" si="140"/>
        <v>25</v>
      </c>
      <c r="H4506" t="str">
        <f t="shared" si="141"/>
        <v>25 - 1 to 3 hours</v>
      </c>
      <c r="I4506" t="s">
        <v>529</v>
      </c>
      <c r="J4506" t="s">
        <v>512</v>
      </c>
      <c r="K4506">
        <v>5</v>
      </c>
    </row>
    <row r="4507" spans="1:11" x14ac:dyDescent="0.25">
      <c r="A4507" t="s">
        <v>524</v>
      </c>
      <c r="B4507" t="s">
        <v>527</v>
      </c>
      <c r="C4507" t="s">
        <v>528</v>
      </c>
      <c r="D4507" t="s">
        <v>8</v>
      </c>
      <c r="E4507" t="s">
        <v>1077</v>
      </c>
      <c r="F4507" t="s">
        <v>1045</v>
      </c>
      <c r="G4507">
        <f t="shared" si="140"/>
        <v>26</v>
      </c>
      <c r="H4507" t="str">
        <f t="shared" si="141"/>
        <v>26 - 4 to 6 hours</v>
      </c>
      <c r="I4507" t="s">
        <v>530</v>
      </c>
      <c r="J4507" t="s">
        <v>512</v>
      </c>
      <c r="K4507">
        <v>10</v>
      </c>
    </row>
    <row r="4508" spans="1:11" x14ac:dyDescent="0.25">
      <c r="A4508" t="s">
        <v>524</v>
      </c>
      <c r="B4508" t="s">
        <v>527</v>
      </c>
      <c r="C4508" t="s">
        <v>528</v>
      </c>
      <c r="D4508" t="s">
        <v>8</v>
      </c>
      <c r="E4508" t="s">
        <v>1077</v>
      </c>
      <c r="F4508" t="s">
        <v>1045</v>
      </c>
      <c r="G4508">
        <f t="shared" si="140"/>
        <v>27</v>
      </c>
      <c r="H4508" t="str">
        <f t="shared" si="141"/>
        <v>27 - 7 to 9 hours</v>
      </c>
      <c r="I4508" t="s">
        <v>531</v>
      </c>
      <c r="J4508" t="s">
        <v>512</v>
      </c>
      <c r="K4508">
        <v>6</v>
      </c>
    </row>
    <row r="4509" spans="1:11" x14ac:dyDescent="0.25">
      <c r="A4509" t="s">
        <v>524</v>
      </c>
      <c r="B4509" t="s">
        <v>527</v>
      </c>
      <c r="C4509" t="s">
        <v>528</v>
      </c>
      <c r="D4509" t="s">
        <v>8</v>
      </c>
      <c r="E4509" t="s">
        <v>1077</v>
      </c>
      <c r="F4509" t="s">
        <v>1045</v>
      </c>
      <c r="G4509">
        <f t="shared" si="140"/>
        <v>28</v>
      </c>
      <c r="H4509" t="str">
        <f t="shared" si="141"/>
        <v>28 - 10 to 12 hours</v>
      </c>
      <c r="I4509" t="s">
        <v>532</v>
      </c>
      <c r="J4509" t="s">
        <v>512</v>
      </c>
      <c r="K4509">
        <v>4</v>
      </c>
    </row>
    <row r="4510" spans="1:11" x14ac:dyDescent="0.25">
      <c r="A4510" t="s">
        <v>524</v>
      </c>
      <c r="B4510" t="s">
        <v>527</v>
      </c>
      <c r="C4510" t="s">
        <v>528</v>
      </c>
      <c r="D4510" t="s">
        <v>8</v>
      </c>
      <c r="E4510" t="s">
        <v>1077</v>
      </c>
      <c r="F4510" t="s">
        <v>1045</v>
      </c>
      <c r="G4510">
        <f t="shared" si="140"/>
        <v>29</v>
      </c>
      <c r="H4510" t="str">
        <f t="shared" si="141"/>
        <v>29 - 13 to 15 hours</v>
      </c>
      <c r="I4510" t="s">
        <v>533</v>
      </c>
      <c r="J4510" t="s">
        <v>512</v>
      </c>
      <c r="K4510">
        <v>19</v>
      </c>
    </row>
    <row r="4511" spans="1:11" x14ac:dyDescent="0.25">
      <c r="A4511" t="s">
        <v>524</v>
      </c>
      <c r="B4511" t="s">
        <v>527</v>
      </c>
      <c r="C4511" t="s">
        <v>528</v>
      </c>
      <c r="D4511" t="s">
        <v>8</v>
      </c>
      <c r="E4511" t="s">
        <v>1077</v>
      </c>
      <c r="F4511" t="s">
        <v>1045</v>
      </c>
      <c r="G4511">
        <f t="shared" si="140"/>
        <v>30</v>
      </c>
      <c r="H4511" t="str">
        <f t="shared" si="141"/>
        <v>30 - 16 to 18 hours</v>
      </c>
      <c r="I4511" t="s">
        <v>534</v>
      </c>
      <c r="J4511" t="s">
        <v>512</v>
      </c>
      <c r="K4511">
        <v>15</v>
      </c>
    </row>
    <row r="4512" spans="1:11" x14ac:dyDescent="0.25">
      <c r="A4512" t="s">
        <v>524</v>
      </c>
      <c r="B4512" t="s">
        <v>527</v>
      </c>
      <c r="C4512" t="s">
        <v>528</v>
      </c>
      <c r="D4512" t="s">
        <v>8</v>
      </c>
      <c r="E4512" t="s">
        <v>1077</v>
      </c>
      <c r="F4512" t="s">
        <v>1045</v>
      </c>
      <c r="G4512">
        <f t="shared" si="140"/>
        <v>31</v>
      </c>
      <c r="H4512" t="str">
        <f t="shared" si="141"/>
        <v>31 - More than 18 hours</v>
      </c>
      <c r="I4512" t="s">
        <v>535</v>
      </c>
      <c r="J4512" t="s">
        <v>512</v>
      </c>
      <c r="K4512">
        <v>14</v>
      </c>
    </row>
    <row r="4513" spans="1:11" x14ac:dyDescent="0.25">
      <c r="A4513" t="s">
        <v>524</v>
      </c>
      <c r="B4513" t="s">
        <v>818</v>
      </c>
      <c r="C4513" t="s">
        <v>819</v>
      </c>
      <c r="D4513" t="s">
        <v>8</v>
      </c>
      <c r="E4513" t="s">
        <v>1077</v>
      </c>
      <c r="F4513" t="s">
        <v>1045</v>
      </c>
      <c r="G4513">
        <f t="shared" si="140"/>
        <v>32</v>
      </c>
      <c r="H4513" t="str">
        <f t="shared" si="141"/>
        <v>32 - No</v>
      </c>
      <c r="I4513" t="s">
        <v>7</v>
      </c>
      <c r="J4513" t="s">
        <v>512</v>
      </c>
      <c r="K4513">
        <v>38</v>
      </c>
    </row>
    <row r="4514" spans="1:11" x14ac:dyDescent="0.25">
      <c r="A4514" t="s">
        <v>524</v>
      </c>
      <c r="B4514" t="s">
        <v>818</v>
      </c>
      <c r="C4514" t="s">
        <v>819</v>
      </c>
      <c r="D4514" t="s">
        <v>8</v>
      </c>
      <c r="E4514" t="s">
        <v>1077</v>
      </c>
      <c r="F4514" t="s">
        <v>1045</v>
      </c>
      <c r="G4514">
        <f t="shared" si="140"/>
        <v>33</v>
      </c>
      <c r="H4514" t="str">
        <f t="shared" si="141"/>
        <v>33 - Yes</v>
      </c>
      <c r="I4514" t="s">
        <v>8</v>
      </c>
      <c r="J4514" t="s">
        <v>512</v>
      </c>
      <c r="K4514">
        <v>27</v>
      </c>
    </row>
    <row r="4515" spans="1:11" x14ac:dyDescent="0.25">
      <c r="A4515" t="s">
        <v>524</v>
      </c>
      <c r="B4515" t="s">
        <v>525</v>
      </c>
      <c r="C4515" t="s">
        <v>526</v>
      </c>
      <c r="D4515" t="s">
        <v>8</v>
      </c>
      <c r="E4515" t="s">
        <v>1077</v>
      </c>
      <c r="F4515" t="s">
        <v>1045</v>
      </c>
      <c r="G4515">
        <f t="shared" si="140"/>
        <v>34</v>
      </c>
      <c r="H4515" t="str">
        <f t="shared" si="141"/>
        <v>34 - Part-time</v>
      </c>
      <c r="I4515" t="s">
        <v>4</v>
      </c>
      <c r="J4515" t="s">
        <v>512</v>
      </c>
      <c r="K4515">
        <v>20</v>
      </c>
    </row>
    <row r="4516" spans="1:11" x14ac:dyDescent="0.25">
      <c r="A4516" t="s">
        <v>524</v>
      </c>
      <c r="B4516" t="s">
        <v>525</v>
      </c>
      <c r="C4516" t="s">
        <v>526</v>
      </c>
      <c r="D4516" t="s">
        <v>8</v>
      </c>
      <c r="E4516" t="s">
        <v>1077</v>
      </c>
      <c r="F4516" t="s">
        <v>1045</v>
      </c>
      <c r="G4516">
        <f t="shared" si="140"/>
        <v>35</v>
      </c>
      <c r="H4516" t="str">
        <f t="shared" si="141"/>
        <v>35 - Full-time</v>
      </c>
      <c r="I4516" t="s">
        <v>5</v>
      </c>
      <c r="J4516" t="s">
        <v>512</v>
      </c>
      <c r="K4516">
        <v>53</v>
      </c>
    </row>
    <row r="4517" spans="1:11" x14ac:dyDescent="0.25">
      <c r="A4517" t="s">
        <v>524</v>
      </c>
      <c r="B4517" t="s">
        <v>790</v>
      </c>
      <c r="C4517" t="s">
        <v>1048</v>
      </c>
      <c r="D4517" t="s">
        <v>8</v>
      </c>
      <c r="E4517" t="s">
        <v>791</v>
      </c>
      <c r="F4517" t="s">
        <v>1045</v>
      </c>
      <c r="G4517">
        <f t="shared" si="140"/>
        <v>1</v>
      </c>
      <c r="H4517" t="str">
        <f t="shared" si="141"/>
        <v>1 - Not marked</v>
      </c>
      <c r="I4517" t="s">
        <v>251</v>
      </c>
      <c r="J4517" t="s">
        <v>512</v>
      </c>
      <c r="K4517">
        <v>51</v>
      </c>
    </row>
    <row r="4518" spans="1:11" x14ac:dyDescent="0.25">
      <c r="A4518" t="s">
        <v>524</v>
      </c>
      <c r="B4518" t="s">
        <v>790</v>
      </c>
      <c r="C4518" t="s">
        <v>1048</v>
      </c>
      <c r="D4518" t="s">
        <v>8</v>
      </c>
      <c r="E4518" t="s">
        <v>791</v>
      </c>
      <c r="F4518" t="s">
        <v>1045</v>
      </c>
      <c r="G4518">
        <f t="shared" si="140"/>
        <v>2</v>
      </c>
      <c r="H4518" t="str">
        <f t="shared" si="141"/>
        <v>2 - Marked</v>
      </c>
      <c r="I4518" t="s">
        <v>252</v>
      </c>
      <c r="J4518" t="s">
        <v>512</v>
      </c>
      <c r="K4518">
        <v>14</v>
      </c>
    </row>
    <row r="4519" spans="1:11" x14ac:dyDescent="0.25">
      <c r="A4519" t="s">
        <v>524</v>
      </c>
      <c r="B4519" t="s">
        <v>792</v>
      </c>
      <c r="C4519" t="s">
        <v>1048</v>
      </c>
      <c r="D4519" t="s">
        <v>8</v>
      </c>
      <c r="E4519" t="s">
        <v>793</v>
      </c>
      <c r="F4519" t="s">
        <v>1045</v>
      </c>
      <c r="G4519">
        <f t="shared" si="140"/>
        <v>1</v>
      </c>
      <c r="H4519" t="str">
        <f t="shared" si="141"/>
        <v>1 - Not marked</v>
      </c>
      <c r="I4519" t="s">
        <v>251</v>
      </c>
      <c r="J4519" t="s">
        <v>512</v>
      </c>
      <c r="K4519">
        <v>56</v>
      </c>
    </row>
    <row r="4520" spans="1:11" x14ac:dyDescent="0.25">
      <c r="A4520" t="s">
        <v>524</v>
      </c>
      <c r="B4520" t="s">
        <v>792</v>
      </c>
      <c r="C4520" t="s">
        <v>1048</v>
      </c>
      <c r="D4520" t="s">
        <v>8</v>
      </c>
      <c r="E4520" t="s">
        <v>793</v>
      </c>
      <c r="F4520" t="s">
        <v>1045</v>
      </c>
      <c r="G4520">
        <f t="shared" si="140"/>
        <v>2</v>
      </c>
      <c r="H4520" t="str">
        <f t="shared" si="141"/>
        <v>2 - Marked</v>
      </c>
      <c r="I4520" t="s">
        <v>252</v>
      </c>
      <c r="J4520" t="s">
        <v>512</v>
      </c>
      <c r="K4520">
        <v>9</v>
      </c>
    </row>
    <row r="4521" spans="1:11" x14ac:dyDescent="0.25">
      <c r="A4521" t="s">
        <v>524</v>
      </c>
      <c r="B4521" t="s">
        <v>794</v>
      </c>
      <c r="C4521" t="s">
        <v>1048</v>
      </c>
      <c r="D4521" t="s">
        <v>8</v>
      </c>
      <c r="E4521" t="s">
        <v>795</v>
      </c>
      <c r="F4521" t="s">
        <v>1045</v>
      </c>
      <c r="G4521">
        <f t="shared" si="140"/>
        <v>1</v>
      </c>
      <c r="H4521" t="str">
        <f t="shared" si="141"/>
        <v>1 - Not marked</v>
      </c>
      <c r="I4521" t="s">
        <v>251</v>
      </c>
      <c r="J4521" t="s">
        <v>512</v>
      </c>
      <c r="K4521">
        <v>60</v>
      </c>
    </row>
    <row r="4522" spans="1:11" x14ac:dyDescent="0.25">
      <c r="A4522" t="s">
        <v>524</v>
      </c>
      <c r="B4522" t="s">
        <v>794</v>
      </c>
      <c r="C4522" t="s">
        <v>1048</v>
      </c>
      <c r="D4522" t="s">
        <v>8</v>
      </c>
      <c r="E4522" t="s">
        <v>795</v>
      </c>
      <c r="F4522" t="s">
        <v>1045</v>
      </c>
      <c r="G4522">
        <f t="shared" si="140"/>
        <v>2</v>
      </c>
      <c r="H4522" t="str">
        <f t="shared" si="141"/>
        <v>2 - Marked</v>
      </c>
      <c r="I4522" t="s">
        <v>252</v>
      </c>
      <c r="J4522" t="s">
        <v>512</v>
      </c>
      <c r="K4522">
        <v>5</v>
      </c>
    </row>
    <row r="4523" spans="1:11" x14ac:dyDescent="0.25">
      <c r="A4523" t="s">
        <v>524</v>
      </c>
      <c r="B4523" t="s">
        <v>796</v>
      </c>
      <c r="C4523" t="s">
        <v>1048</v>
      </c>
      <c r="D4523" t="s">
        <v>8</v>
      </c>
      <c r="E4523" t="s">
        <v>797</v>
      </c>
      <c r="F4523" t="s">
        <v>1045</v>
      </c>
      <c r="G4523">
        <f t="shared" si="140"/>
        <v>1</v>
      </c>
      <c r="H4523" t="str">
        <f t="shared" si="141"/>
        <v>1 - Not marked</v>
      </c>
      <c r="I4523" t="s">
        <v>251</v>
      </c>
      <c r="J4523" t="s">
        <v>512</v>
      </c>
      <c r="K4523">
        <v>60</v>
      </c>
    </row>
    <row r="4524" spans="1:11" x14ac:dyDescent="0.25">
      <c r="A4524" t="s">
        <v>524</v>
      </c>
      <c r="B4524" t="s">
        <v>796</v>
      </c>
      <c r="C4524" t="s">
        <v>1048</v>
      </c>
      <c r="D4524" t="s">
        <v>8</v>
      </c>
      <c r="E4524" t="s">
        <v>797</v>
      </c>
      <c r="F4524" t="s">
        <v>1045</v>
      </c>
      <c r="G4524">
        <f t="shared" si="140"/>
        <v>2</v>
      </c>
      <c r="H4524" t="str">
        <f t="shared" si="141"/>
        <v>2 - Marked</v>
      </c>
      <c r="I4524" t="s">
        <v>252</v>
      </c>
      <c r="J4524" t="s">
        <v>512</v>
      </c>
      <c r="K4524">
        <v>5</v>
      </c>
    </row>
    <row r="4525" spans="1:11" x14ac:dyDescent="0.25">
      <c r="A4525" t="s">
        <v>524</v>
      </c>
      <c r="B4525" t="s">
        <v>798</v>
      </c>
      <c r="C4525" t="s">
        <v>1048</v>
      </c>
      <c r="D4525" t="s">
        <v>8</v>
      </c>
      <c r="E4525" t="s">
        <v>799</v>
      </c>
      <c r="F4525" t="s">
        <v>1045</v>
      </c>
      <c r="G4525">
        <f t="shared" si="140"/>
        <v>1</v>
      </c>
      <c r="H4525" t="str">
        <f t="shared" si="141"/>
        <v>1 - Not marked</v>
      </c>
      <c r="I4525" t="s">
        <v>251</v>
      </c>
      <c r="J4525" t="s">
        <v>512</v>
      </c>
      <c r="K4525">
        <v>60</v>
      </c>
    </row>
    <row r="4526" spans="1:11" x14ac:dyDescent="0.25">
      <c r="A4526" t="s">
        <v>524</v>
      </c>
      <c r="B4526" t="s">
        <v>798</v>
      </c>
      <c r="C4526" t="s">
        <v>1048</v>
      </c>
      <c r="D4526" t="s">
        <v>8</v>
      </c>
      <c r="E4526" t="s">
        <v>799</v>
      </c>
      <c r="F4526" t="s">
        <v>1045</v>
      </c>
      <c r="G4526">
        <f t="shared" si="140"/>
        <v>2</v>
      </c>
      <c r="H4526" t="str">
        <f t="shared" si="141"/>
        <v>2 - Marked</v>
      </c>
      <c r="I4526" t="s">
        <v>252</v>
      </c>
      <c r="J4526" t="s">
        <v>512</v>
      </c>
      <c r="K4526">
        <v>5</v>
      </c>
    </row>
    <row r="4527" spans="1:11" x14ac:dyDescent="0.25">
      <c r="A4527" t="s">
        <v>524</v>
      </c>
      <c r="B4527" t="s">
        <v>800</v>
      </c>
      <c r="C4527" t="s">
        <v>1048</v>
      </c>
      <c r="D4527" t="s">
        <v>8</v>
      </c>
      <c r="E4527" t="s">
        <v>801</v>
      </c>
      <c r="F4527" t="s">
        <v>1045</v>
      </c>
      <c r="G4527">
        <f t="shared" si="140"/>
        <v>1</v>
      </c>
      <c r="H4527" t="str">
        <f t="shared" si="141"/>
        <v>1 - Not marked</v>
      </c>
      <c r="I4527" t="s">
        <v>251</v>
      </c>
      <c r="J4527" t="s">
        <v>512</v>
      </c>
      <c r="K4527">
        <v>59</v>
      </c>
    </row>
    <row r="4528" spans="1:11" x14ac:dyDescent="0.25">
      <c r="A4528" t="s">
        <v>524</v>
      </c>
      <c r="B4528" t="s">
        <v>800</v>
      </c>
      <c r="C4528" t="s">
        <v>1048</v>
      </c>
      <c r="D4528" t="s">
        <v>8</v>
      </c>
      <c r="E4528" t="s">
        <v>801</v>
      </c>
      <c r="F4528" t="s">
        <v>1045</v>
      </c>
      <c r="G4528">
        <f t="shared" si="140"/>
        <v>2</v>
      </c>
      <c r="H4528" t="str">
        <f t="shared" si="141"/>
        <v>2 - Marked</v>
      </c>
      <c r="I4528" t="s">
        <v>252</v>
      </c>
      <c r="J4528" t="s">
        <v>512</v>
      </c>
      <c r="K4528">
        <v>6</v>
      </c>
    </row>
    <row r="4529" spans="1:11" x14ac:dyDescent="0.25">
      <c r="A4529" t="s">
        <v>524</v>
      </c>
      <c r="B4529" t="s">
        <v>802</v>
      </c>
      <c r="C4529" t="s">
        <v>1048</v>
      </c>
      <c r="D4529" t="s">
        <v>8</v>
      </c>
      <c r="E4529" t="s">
        <v>803</v>
      </c>
      <c r="F4529" t="s">
        <v>1045</v>
      </c>
      <c r="G4529">
        <f t="shared" si="140"/>
        <v>1</v>
      </c>
      <c r="H4529" t="str">
        <f t="shared" si="141"/>
        <v>1 - Not marked</v>
      </c>
      <c r="I4529" t="s">
        <v>251</v>
      </c>
      <c r="J4529" t="s">
        <v>512</v>
      </c>
      <c r="K4529">
        <v>44</v>
      </c>
    </row>
    <row r="4530" spans="1:11" x14ac:dyDescent="0.25">
      <c r="A4530" t="s">
        <v>524</v>
      </c>
      <c r="B4530" t="s">
        <v>802</v>
      </c>
      <c r="C4530" t="s">
        <v>1048</v>
      </c>
      <c r="D4530" t="s">
        <v>8</v>
      </c>
      <c r="E4530" t="s">
        <v>803</v>
      </c>
      <c r="F4530" t="s">
        <v>1045</v>
      </c>
      <c r="G4530">
        <f t="shared" si="140"/>
        <v>2</v>
      </c>
      <c r="H4530" t="str">
        <f t="shared" si="141"/>
        <v>2 - Marked</v>
      </c>
      <c r="I4530" t="s">
        <v>252</v>
      </c>
      <c r="J4530" t="s">
        <v>512</v>
      </c>
      <c r="K4530">
        <v>21</v>
      </c>
    </row>
    <row r="4531" spans="1:11" x14ac:dyDescent="0.25">
      <c r="A4531" t="s">
        <v>524</v>
      </c>
      <c r="B4531" t="s">
        <v>804</v>
      </c>
      <c r="C4531" t="s">
        <v>1048</v>
      </c>
      <c r="D4531" t="s">
        <v>8</v>
      </c>
      <c r="E4531" t="s">
        <v>805</v>
      </c>
      <c r="F4531" t="s">
        <v>1045</v>
      </c>
      <c r="G4531">
        <f t="shared" si="140"/>
        <v>1</v>
      </c>
      <c r="H4531" t="str">
        <f t="shared" si="141"/>
        <v>1 - Not marked</v>
      </c>
      <c r="I4531" t="s">
        <v>251</v>
      </c>
      <c r="J4531" t="s">
        <v>512</v>
      </c>
      <c r="K4531">
        <v>57</v>
      </c>
    </row>
    <row r="4532" spans="1:11" x14ac:dyDescent="0.25">
      <c r="A4532" t="s">
        <v>524</v>
      </c>
      <c r="B4532" t="s">
        <v>804</v>
      </c>
      <c r="C4532" t="s">
        <v>1048</v>
      </c>
      <c r="D4532" t="s">
        <v>8</v>
      </c>
      <c r="E4532" t="s">
        <v>805</v>
      </c>
      <c r="F4532" t="s">
        <v>1045</v>
      </c>
      <c r="G4532">
        <f t="shared" si="140"/>
        <v>2</v>
      </c>
      <c r="H4532" t="str">
        <f t="shared" si="141"/>
        <v>2 - Marked</v>
      </c>
      <c r="I4532" t="s">
        <v>252</v>
      </c>
      <c r="J4532" t="s">
        <v>512</v>
      </c>
      <c r="K4532">
        <v>8</v>
      </c>
    </row>
    <row r="4533" spans="1:11" x14ac:dyDescent="0.25">
      <c r="A4533" t="s">
        <v>524</v>
      </c>
      <c r="B4533" t="s">
        <v>806</v>
      </c>
      <c r="C4533" t="s">
        <v>1048</v>
      </c>
      <c r="D4533" t="s">
        <v>8</v>
      </c>
      <c r="E4533" t="s">
        <v>807</v>
      </c>
      <c r="F4533" t="s">
        <v>1045</v>
      </c>
      <c r="G4533">
        <f t="shared" si="140"/>
        <v>1</v>
      </c>
      <c r="H4533" t="str">
        <f t="shared" si="141"/>
        <v>1 - Not marked</v>
      </c>
      <c r="I4533" t="s">
        <v>251</v>
      </c>
      <c r="J4533" t="s">
        <v>512</v>
      </c>
      <c r="K4533">
        <v>58</v>
      </c>
    </row>
    <row r="4534" spans="1:11" x14ac:dyDescent="0.25">
      <c r="A4534" t="s">
        <v>524</v>
      </c>
      <c r="B4534" t="s">
        <v>806</v>
      </c>
      <c r="C4534" t="s">
        <v>1048</v>
      </c>
      <c r="D4534" t="s">
        <v>8</v>
      </c>
      <c r="E4534" t="s">
        <v>807</v>
      </c>
      <c r="F4534" t="s">
        <v>1045</v>
      </c>
      <c r="G4534">
        <f t="shared" si="140"/>
        <v>2</v>
      </c>
      <c r="H4534" t="str">
        <f t="shared" si="141"/>
        <v>2 - Marked</v>
      </c>
      <c r="I4534" t="s">
        <v>252</v>
      </c>
      <c r="J4534" t="s">
        <v>512</v>
      </c>
      <c r="K4534">
        <v>7</v>
      </c>
    </row>
    <row r="4535" spans="1:11" x14ac:dyDescent="0.25">
      <c r="A4535" t="s">
        <v>524</v>
      </c>
      <c r="B4535" t="s">
        <v>808</v>
      </c>
      <c r="C4535" t="s">
        <v>1048</v>
      </c>
      <c r="D4535" t="s">
        <v>8</v>
      </c>
      <c r="E4535" t="s">
        <v>809</v>
      </c>
      <c r="F4535" t="s">
        <v>1045</v>
      </c>
      <c r="G4535">
        <f t="shared" si="140"/>
        <v>1</v>
      </c>
      <c r="H4535" t="str">
        <f t="shared" si="141"/>
        <v>1 - Not marked</v>
      </c>
      <c r="I4535" t="s">
        <v>251</v>
      </c>
      <c r="J4535" t="s">
        <v>512</v>
      </c>
      <c r="K4535">
        <v>59</v>
      </c>
    </row>
    <row r="4536" spans="1:11" x14ac:dyDescent="0.25">
      <c r="A4536" t="s">
        <v>524</v>
      </c>
      <c r="B4536" t="s">
        <v>808</v>
      </c>
      <c r="C4536" t="s">
        <v>1048</v>
      </c>
      <c r="D4536" t="s">
        <v>8</v>
      </c>
      <c r="E4536" t="s">
        <v>809</v>
      </c>
      <c r="F4536" t="s">
        <v>1045</v>
      </c>
      <c r="G4536">
        <f t="shared" si="140"/>
        <v>2</v>
      </c>
      <c r="H4536" t="str">
        <f t="shared" si="141"/>
        <v>2 - Marked</v>
      </c>
      <c r="I4536" t="s">
        <v>252</v>
      </c>
      <c r="J4536" t="s">
        <v>512</v>
      </c>
      <c r="K4536">
        <v>6</v>
      </c>
    </row>
    <row r="4537" spans="1:11" x14ac:dyDescent="0.25">
      <c r="A4537" t="s">
        <v>524</v>
      </c>
      <c r="B4537" t="s">
        <v>810</v>
      </c>
      <c r="C4537" t="s">
        <v>1048</v>
      </c>
      <c r="D4537" t="s">
        <v>8</v>
      </c>
      <c r="E4537" t="s">
        <v>811</v>
      </c>
      <c r="F4537" t="s">
        <v>1045</v>
      </c>
      <c r="G4537">
        <f t="shared" si="140"/>
        <v>1</v>
      </c>
      <c r="H4537" t="str">
        <f t="shared" si="141"/>
        <v>1 - Not marked</v>
      </c>
      <c r="I4537" t="s">
        <v>251</v>
      </c>
      <c r="J4537" t="s">
        <v>512</v>
      </c>
      <c r="K4537">
        <v>58</v>
      </c>
    </row>
    <row r="4538" spans="1:11" x14ac:dyDescent="0.25">
      <c r="A4538" t="s">
        <v>524</v>
      </c>
      <c r="B4538" t="s">
        <v>810</v>
      </c>
      <c r="C4538" t="s">
        <v>1048</v>
      </c>
      <c r="D4538" t="s">
        <v>8</v>
      </c>
      <c r="E4538" t="s">
        <v>811</v>
      </c>
      <c r="F4538" t="s">
        <v>1045</v>
      </c>
      <c r="G4538">
        <f t="shared" si="140"/>
        <v>2</v>
      </c>
      <c r="H4538" t="str">
        <f t="shared" si="141"/>
        <v>2 - Marked</v>
      </c>
      <c r="I4538" t="s">
        <v>252</v>
      </c>
      <c r="J4538" t="s">
        <v>512</v>
      </c>
      <c r="K4538">
        <v>7</v>
      </c>
    </row>
    <row r="4539" spans="1:11" x14ac:dyDescent="0.25">
      <c r="A4539" t="s">
        <v>524</v>
      </c>
      <c r="B4539" t="s">
        <v>812</v>
      </c>
      <c r="C4539" t="s">
        <v>1048</v>
      </c>
      <c r="D4539" t="s">
        <v>8</v>
      </c>
      <c r="E4539" t="s">
        <v>813</v>
      </c>
      <c r="F4539" t="s">
        <v>1045</v>
      </c>
      <c r="G4539">
        <f t="shared" si="140"/>
        <v>1</v>
      </c>
      <c r="H4539" t="str">
        <f t="shared" si="141"/>
        <v>1 - Not marked</v>
      </c>
      <c r="I4539" t="s">
        <v>251</v>
      </c>
      <c r="J4539" t="s">
        <v>512</v>
      </c>
      <c r="K4539">
        <v>51</v>
      </c>
    </row>
    <row r="4540" spans="1:11" x14ac:dyDescent="0.25">
      <c r="A4540" t="s">
        <v>524</v>
      </c>
      <c r="B4540" t="s">
        <v>812</v>
      </c>
      <c r="C4540" t="s">
        <v>1048</v>
      </c>
      <c r="D4540" t="s">
        <v>8</v>
      </c>
      <c r="E4540" t="s">
        <v>813</v>
      </c>
      <c r="F4540" t="s">
        <v>1045</v>
      </c>
      <c r="G4540">
        <f t="shared" si="140"/>
        <v>2</v>
      </c>
      <c r="H4540" t="str">
        <f t="shared" si="141"/>
        <v>2 - Marked</v>
      </c>
      <c r="I4540" t="s">
        <v>252</v>
      </c>
      <c r="J4540" t="s">
        <v>512</v>
      </c>
      <c r="K4540">
        <v>14</v>
      </c>
    </row>
    <row r="4541" spans="1:11" x14ac:dyDescent="0.25">
      <c r="A4541" t="s">
        <v>524</v>
      </c>
      <c r="B4541" t="s">
        <v>814</v>
      </c>
      <c r="C4541" t="s">
        <v>1048</v>
      </c>
      <c r="D4541" t="s">
        <v>8</v>
      </c>
      <c r="E4541" t="s">
        <v>815</v>
      </c>
      <c r="F4541" t="s">
        <v>1045</v>
      </c>
      <c r="G4541">
        <f t="shared" si="140"/>
        <v>1</v>
      </c>
      <c r="H4541" t="str">
        <f t="shared" si="141"/>
        <v>1 - Not marked</v>
      </c>
      <c r="I4541" t="s">
        <v>251</v>
      </c>
      <c r="J4541" t="s">
        <v>512</v>
      </c>
      <c r="K4541">
        <v>62</v>
      </c>
    </row>
    <row r="4542" spans="1:11" x14ac:dyDescent="0.25">
      <c r="A4542" t="s">
        <v>524</v>
      </c>
      <c r="B4542" t="s">
        <v>814</v>
      </c>
      <c r="C4542" t="s">
        <v>1048</v>
      </c>
      <c r="D4542" t="s">
        <v>8</v>
      </c>
      <c r="E4542" t="s">
        <v>815</v>
      </c>
      <c r="F4542" t="s">
        <v>1045</v>
      </c>
      <c r="G4542">
        <f t="shared" si="140"/>
        <v>2</v>
      </c>
      <c r="H4542" t="str">
        <f t="shared" si="141"/>
        <v>2 - Marked</v>
      </c>
      <c r="I4542" t="s">
        <v>252</v>
      </c>
      <c r="J4542" t="s">
        <v>512</v>
      </c>
      <c r="K4542">
        <v>3</v>
      </c>
    </row>
    <row r="4543" spans="1:11" x14ac:dyDescent="0.25">
      <c r="A4543" t="s">
        <v>524</v>
      </c>
      <c r="B4543" t="s">
        <v>816</v>
      </c>
      <c r="C4543" t="s">
        <v>1048</v>
      </c>
      <c r="D4543" t="s">
        <v>8</v>
      </c>
      <c r="E4543" t="s">
        <v>817</v>
      </c>
      <c r="F4543" t="s">
        <v>1045</v>
      </c>
      <c r="G4543">
        <f t="shared" si="140"/>
        <v>1</v>
      </c>
      <c r="H4543" t="str">
        <f t="shared" si="141"/>
        <v>1 - Not marked</v>
      </c>
      <c r="I4543" t="s">
        <v>251</v>
      </c>
      <c r="J4543" t="s">
        <v>512</v>
      </c>
      <c r="K4543">
        <v>42</v>
      </c>
    </row>
    <row r="4544" spans="1:11" x14ac:dyDescent="0.25">
      <c r="A4544" t="s">
        <v>524</v>
      </c>
      <c r="B4544" t="s">
        <v>816</v>
      </c>
      <c r="C4544" t="s">
        <v>1048</v>
      </c>
      <c r="D4544" t="s">
        <v>8</v>
      </c>
      <c r="E4544" t="s">
        <v>817</v>
      </c>
      <c r="F4544" t="s">
        <v>1045</v>
      </c>
      <c r="G4544">
        <f t="shared" si="140"/>
        <v>2</v>
      </c>
      <c r="H4544" t="str">
        <f t="shared" si="141"/>
        <v>2 - Marked</v>
      </c>
      <c r="I4544" t="s">
        <v>252</v>
      </c>
      <c r="J4544" t="s">
        <v>512</v>
      </c>
      <c r="K4544">
        <v>23</v>
      </c>
    </row>
    <row r="4545" spans="1:11" x14ac:dyDescent="0.25">
      <c r="A4545" t="s">
        <v>524</v>
      </c>
      <c r="B4545" t="s">
        <v>855</v>
      </c>
      <c r="C4545" t="s">
        <v>856</v>
      </c>
      <c r="D4545" t="s">
        <v>8</v>
      </c>
      <c r="E4545" t="s">
        <v>1077</v>
      </c>
      <c r="F4545" t="s">
        <v>1045</v>
      </c>
      <c r="G4545">
        <f t="shared" si="140"/>
        <v>1</v>
      </c>
      <c r="H4545" t="str">
        <f t="shared" si="141"/>
        <v>1 - No</v>
      </c>
      <c r="I4545" t="s">
        <v>7</v>
      </c>
      <c r="J4545" t="s">
        <v>512</v>
      </c>
      <c r="K4545">
        <v>17</v>
      </c>
    </row>
    <row r="4546" spans="1:11" x14ac:dyDescent="0.25">
      <c r="A4546" t="s">
        <v>524</v>
      </c>
      <c r="B4546" t="s">
        <v>855</v>
      </c>
      <c r="C4546" t="s">
        <v>856</v>
      </c>
      <c r="D4546" t="s">
        <v>8</v>
      </c>
      <c r="E4546" t="s">
        <v>1077</v>
      </c>
      <c r="F4546" t="s">
        <v>1045</v>
      </c>
      <c r="G4546">
        <f t="shared" ref="G4546:G4609" si="142">IF(E4546=E4545,1+G4545,1)</f>
        <v>2</v>
      </c>
      <c r="H4546" t="str">
        <f t="shared" ref="H4546:H4609" si="143">CONCATENATE(G4546," - ",I4546)</f>
        <v>2 - Yes</v>
      </c>
      <c r="I4546" t="s">
        <v>8</v>
      </c>
      <c r="J4546" t="s">
        <v>512</v>
      </c>
      <c r="K4546">
        <v>48</v>
      </c>
    </row>
    <row r="4547" spans="1:11" x14ac:dyDescent="0.25">
      <c r="A4547" t="s">
        <v>524</v>
      </c>
      <c r="B4547" t="s">
        <v>559</v>
      </c>
      <c r="C4547" t="s">
        <v>560</v>
      </c>
      <c r="D4547" t="s">
        <v>8</v>
      </c>
      <c r="E4547" t="s">
        <v>1077</v>
      </c>
      <c r="F4547" t="s">
        <v>1043</v>
      </c>
      <c r="G4547">
        <f t="shared" si="142"/>
        <v>3</v>
      </c>
      <c r="H4547" t="str">
        <f t="shared" si="143"/>
        <v>3 - No</v>
      </c>
      <c r="I4547" t="s">
        <v>7</v>
      </c>
      <c r="J4547" t="s">
        <v>512</v>
      </c>
      <c r="K4547">
        <v>4</v>
      </c>
    </row>
    <row r="4548" spans="1:11" x14ac:dyDescent="0.25">
      <c r="A4548" t="s">
        <v>524</v>
      </c>
      <c r="B4548" t="s">
        <v>559</v>
      </c>
      <c r="C4548" t="s">
        <v>560</v>
      </c>
      <c r="D4548" t="s">
        <v>8</v>
      </c>
      <c r="E4548" t="s">
        <v>1077</v>
      </c>
      <c r="F4548" t="s">
        <v>1043</v>
      </c>
      <c r="G4548">
        <f t="shared" si="142"/>
        <v>4</v>
      </c>
      <c r="H4548" t="str">
        <f t="shared" si="143"/>
        <v>4 - Yes</v>
      </c>
      <c r="I4548" t="s">
        <v>8</v>
      </c>
      <c r="J4548" t="s">
        <v>512</v>
      </c>
      <c r="K4548">
        <v>15</v>
      </c>
    </row>
    <row r="4549" spans="1:11" x14ac:dyDescent="0.25">
      <c r="A4549" t="s">
        <v>524</v>
      </c>
      <c r="B4549" t="s">
        <v>559</v>
      </c>
      <c r="C4549" t="s">
        <v>560</v>
      </c>
      <c r="D4549" t="s">
        <v>8</v>
      </c>
      <c r="E4549" t="s">
        <v>1077</v>
      </c>
      <c r="F4549" t="s">
        <v>1043</v>
      </c>
      <c r="G4549">
        <f t="shared" si="142"/>
        <v>5</v>
      </c>
      <c r="H4549" t="str">
        <f t="shared" si="143"/>
        <v>5 - I do not know</v>
      </c>
      <c r="I4549" t="s">
        <v>541</v>
      </c>
      <c r="J4549" t="s">
        <v>512</v>
      </c>
      <c r="K4549">
        <v>23</v>
      </c>
    </row>
    <row r="4550" spans="1:11" x14ac:dyDescent="0.25">
      <c r="A4550" t="s">
        <v>524</v>
      </c>
      <c r="B4550" t="s">
        <v>554</v>
      </c>
      <c r="C4550" t="s">
        <v>555</v>
      </c>
      <c r="D4550" t="s">
        <v>8</v>
      </c>
      <c r="E4550" t="s">
        <v>1077</v>
      </c>
      <c r="F4550" t="s">
        <v>1043</v>
      </c>
      <c r="G4550">
        <f t="shared" si="142"/>
        <v>6</v>
      </c>
      <c r="H4550" t="str">
        <f t="shared" si="143"/>
        <v>6 - No</v>
      </c>
      <c r="I4550" t="s">
        <v>7</v>
      </c>
      <c r="J4550" t="s">
        <v>512</v>
      </c>
      <c r="K4550">
        <v>20</v>
      </c>
    </row>
    <row r="4551" spans="1:11" x14ac:dyDescent="0.25">
      <c r="A4551" t="s">
        <v>524</v>
      </c>
      <c r="B4551" t="s">
        <v>554</v>
      </c>
      <c r="C4551" t="s">
        <v>555</v>
      </c>
      <c r="D4551" t="s">
        <v>8</v>
      </c>
      <c r="E4551" t="s">
        <v>1077</v>
      </c>
      <c r="F4551" t="s">
        <v>1043</v>
      </c>
      <c r="G4551">
        <f t="shared" si="142"/>
        <v>7</v>
      </c>
      <c r="H4551" t="str">
        <f t="shared" si="143"/>
        <v>7 - Yes</v>
      </c>
      <c r="I4551" t="s">
        <v>8</v>
      </c>
      <c r="J4551" t="s">
        <v>512</v>
      </c>
      <c r="K4551">
        <v>8</v>
      </c>
    </row>
    <row r="4552" spans="1:11" x14ac:dyDescent="0.25">
      <c r="A4552" t="s">
        <v>524</v>
      </c>
      <c r="B4552" t="s">
        <v>554</v>
      </c>
      <c r="C4552" t="s">
        <v>555</v>
      </c>
      <c r="D4552" t="s">
        <v>8</v>
      </c>
      <c r="E4552" t="s">
        <v>1077</v>
      </c>
      <c r="F4552" t="s">
        <v>1043</v>
      </c>
      <c r="G4552">
        <f t="shared" si="142"/>
        <v>8</v>
      </c>
      <c r="H4552" t="str">
        <f t="shared" si="143"/>
        <v>8 - I have never advised students at this college</v>
      </c>
      <c r="I4552" t="s">
        <v>556</v>
      </c>
      <c r="J4552" t="s">
        <v>512</v>
      </c>
      <c r="K4552">
        <v>15</v>
      </c>
    </row>
    <row r="4553" spans="1:11" x14ac:dyDescent="0.25">
      <c r="A4553" t="s">
        <v>524</v>
      </c>
      <c r="B4553" t="s">
        <v>550</v>
      </c>
      <c r="C4553" t="s">
        <v>551</v>
      </c>
      <c r="D4553" t="s">
        <v>8</v>
      </c>
      <c r="E4553" t="s">
        <v>1077</v>
      </c>
      <c r="F4553" t="s">
        <v>1043</v>
      </c>
      <c r="G4553">
        <f t="shared" si="142"/>
        <v>9</v>
      </c>
      <c r="H4553" t="str">
        <f t="shared" si="143"/>
        <v>9 - No</v>
      </c>
      <c r="I4553" t="s">
        <v>7</v>
      </c>
      <c r="J4553" t="s">
        <v>512</v>
      </c>
      <c r="K4553">
        <v>31</v>
      </c>
    </row>
    <row r="4554" spans="1:11" x14ac:dyDescent="0.25">
      <c r="A4554" t="s">
        <v>524</v>
      </c>
      <c r="B4554" t="s">
        <v>550</v>
      </c>
      <c r="C4554" t="s">
        <v>551</v>
      </c>
      <c r="D4554" t="s">
        <v>8</v>
      </c>
      <c r="E4554" t="s">
        <v>1077</v>
      </c>
      <c r="F4554" t="s">
        <v>1043</v>
      </c>
      <c r="G4554">
        <f t="shared" si="142"/>
        <v>10</v>
      </c>
      <c r="H4554" t="str">
        <f t="shared" si="143"/>
        <v>10 - Yes</v>
      </c>
      <c r="I4554" t="s">
        <v>8</v>
      </c>
      <c r="J4554" t="s">
        <v>512</v>
      </c>
      <c r="K4554">
        <v>3</v>
      </c>
    </row>
    <row r="4555" spans="1:11" x14ac:dyDescent="0.25">
      <c r="A4555" t="s">
        <v>524</v>
      </c>
      <c r="B4555" t="s">
        <v>550</v>
      </c>
      <c r="C4555" t="s">
        <v>551</v>
      </c>
      <c r="D4555" t="s">
        <v>8</v>
      </c>
      <c r="E4555" t="s">
        <v>1077</v>
      </c>
      <c r="F4555" t="s">
        <v>1043</v>
      </c>
      <c r="G4555">
        <f t="shared" si="142"/>
        <v>11</v>
      </c>
      <c r="H4555" t="str">
        <f t="shared" si="143"/>
        <v>11 - I do not know</v>
      </c>
      <c r="I4555" t="s">
        <v>541</v>
      </c>
      <c r="J4555" t="s">
        <v>512</v>
      </c>
      <c r="K4555">
        <v>9</v>
      </c>
    </row>
    <row r="4556" spans="1:11" x14ac:dyDescent="0.25">
      <c r="A4556" t="s">
        <v>524</v>
      </c>
      <c r="B4556" t="s">
        <v>552</v>
      </c>
      <c r="C4556" t="s">
        <v>553</v>
      </c>
      <c r="D4556" t="s">
        <v>8</v>
      </c>
      <c r="E4556" t="s">
        <v>1077</v>
      </c>
      <c r="F4556" t="s">
        <v>1043</v>
      </c>
      <c r="G4556">
        <f t="shared" si="142"/>
        <v>12</v>
      </c>
      <c r="H4556" t="str">
        <f t="shared" si="143"/>
        <v>12 - No</v>
      </c>
      <c r="I4556" t="s">
        <v>7</v>
      </c>
      <c r="J4556" t="s">
        <v>512</v>
      </c>
      <c r="K4556">
        <v>2</v>
      </c>
    </row>
    <row r="4557" spans="1:11" x14ac:dyDescent="0.25">
      <c r="A4557" t="s">
        <v>524</v>
      </c>
      <c r="B4557" t="s">
        <v>552</v>
      </c>
      <c r="C4557" t="s">
        <v>553</v>
      </c>
      <c r="D4557" t="s">
        <v>8</v>
      </c>
      <c r="E4557" t="s">
        <v>1077</v>
      </c>
      <c r="F4557" t="s">
        <v>1043</v>
      </c>
      <c r="G4557">
        <f t="shared" si="142"/>
        <v>13</v>
      </c>
      <c r="H4557" t="str">
        <f t="shared" si="143"/>
        <v>13 - Yes</v>
      </c>
      <c r="I4557" t="s">
        <v>8</v>
      </c>
      <c r="J4557" t="s">
        <v>512</v>
      </c>
      <c r="K4557">
        <v>1</v>
      </c>
    </row>
    <row r="4558" spans="1:11" x14ac:dyDescent="0.25">
      <c r="A4558" t="s">
        <v>524</v>
      </c>
      <c r="B4558" t="s">
        <v>542</v>
      </c>
      <c r="C4558" t="s">
        <v>543</v>
      </c>
      <c r="D4558" t="s">
        <v>8</v>
      </c>
      <c r="E4558" t="s">
        <v>1077</v>
      </c>
      <c r="F4558" t="s">
        <v>1043</v>
      </c>
      <c r="G4558">
        <f t="shared" si="142"/>
        <v>14</v>
      </c>
      <c r="H4558" t="str">
        <f t="shared" si="143"/>
        <v>14 - Not at all</v>
      </c>
      <c r="I4558" t="s">
        <v>100</v>
      </c>
      <c r="J4558" t="s">
        <v>512</v>
      </c>
      <c r="K4558">
        <v>25</v>
      </c>
    </row>
    <row r="4559" spans="1:11" x14ac:dyDescent="0.25">
      <c r="A4559" t="s">
        <v>524</v>
      </c>
      <c r="B4559" t="s">
        <v>542</v>
      </c>
      <c r="C4559" t="s">
        <v>543</v>
      </c>
      <c r="D4559" t="s">
        <v>8</v>
      </c>
      <c r="E4559" t="s">
        <v>1077</v>
      </c>
      <c r="F4559" t="s">
        <v>1043</v>
      </c>
      <c r="G4559">
        <f t="shared" si="142"/>
        <v>15</v>
      </c>
      <c r="H4559" t="str">
        <f t="shared" si="143"/>
        <v>15 - Somewhat</v>
      </c>
      <c r="I4559" t="s">
        <v>101</v>
      </c>
      <c r="J4559" t="s">
        <v>512</v>
      </c>
      <c r="K4559">
        <v>16</v>
      </c>
    </row>
    <row r="4560" spans="1:11" x14ac:dyDescent="0.25">
      <c r="A4560" t="s">
        <v>524</v>
      </c>
      <c r="B4560" t="s">
        <v>542</v>
      </c>
      <c r="C4560" t="s">
        <v>543</v>
      </c>
      <c r="D4560" t="s">
        <v>8</v>
      </c>
      <c r="E4560" t="s">
        <v>1077</v>
      </c>
      <c r="F4560" t="s">
        <v>1043</v>
      </c>
      <c r="G4560">
        <f t="shared" si="142"/>
        <v>16</v>
      </c>
      <c r="H4560" t="str">
        <f t="shared" si="143"/>
        <v>16 - Very</v>
      </c>
      <c r="I4560" t="s">
        <v>102</v>
      </c>
      <c r="J4560" t="s">
        <v>512</v>
      </c>
      <c r="K4560">
        <v>2</v>
      </c>
    </row>
    <row r="4561" spans="1:11" x14ac:dyDescent="0.25">
      <c r="A4561" t="s">
        <v>524</v>
      </c>
      <c r="B4561" t="s">
        <v>561</v>
      </c>
      <c r="C4561" t="s">
        <v>562</v>
      </c>
      <c r="D4561" t="s">
        <v>8</v>
      </c>
      <c r="E4561" t="s">
        <v>1077</v>
      </c>
      <c r="F4561" t="s">
        <v>1045</v>
      </c>
      <c r="G4561">
        <f t="shared" si="142"/>
        <v>17</v>
      </c>
      <c r="H4561" t="str">
        <f t="shared" si="143"/>
        <v>17 - Fewer than 10</v>
      </c>
      <c r="I4561" t="s">
        <v>563</v>
      </c>
      <c r="J4561" t="s">
        <v>512</v>
      </c>
      <c r="K4561">
        <v>4</v>
      </c>
    </row>
    <row r="4562" spans="1:11" x14ac:dyDescent="0.25">
      <c r="A4562" t="s">
        <v>524</v>
      </c>
      <c r="B4562" t="s">
        <v>561</v>
      </c>
      <c r="C4562" t="s">
        <v>562</v>
      </c>
      <c r="D4562" t="s">
        <v>8</v>
      </c>
      <c r="E4562" t="s">
        <v>1077</v>
      </c>
      <c r="F4562" t="s">
        <v>1045</v>
      </c>
      <c r="G4562">
        <f t="shared" si="142"/>
        <v>18</v>
      </c>
      <c r="H4562" t="str">
        <f t="shared" si="143"/>
        <v>18 - 10 to 19</v>
      </c>
      <c r="I4562" t="s">
        <v>564</v>
      </c>
      <c r="J4562" t="s">
        <v>512</v>
      </c>
      <c r="K4562">
        <v>27</v>
      </c>
    </row>
    <row r="4563" spans="1:11" x14ac:dyDescent="0.25">
      <c r="A4563" t="s">
        <v>524</v>
      </c>
      <c r="B4563" t="s">
        <v>561</v>
      </c>
      <c r="C4563" t="s">
        <v>562</v>
      </c>
      <c r="D4563" t="s">
        <v>8</v>
      </c>
      <c r="E4563" t="s">
        <v>1077</v>
      </c>
      <c r="F4563" t="s">
        <v>1045</v>
      </c>
      <c r="G4563">
        <f t="shared" si="142"/>
        <v>19</v>
      </c>
      <c r="H4563" t="str">
        <f t="shared" si="143"/>
        <v>19 - 20 to 29</v>
      </c>
      <c r="I4563" t="s">
        <v>565</v>
      </c>
      <c r="J4563" t="s">
        <v>512</v>
      </c>
      <c r="K4563">
        <v>32</v>
      </c>
    </row>
    <row r="4564" spans="1:11" x14ac:dyDescent="0.25">
      <c r="A4564" t="s">
        <v>524</v>
      </c>
      <c r="B4564" t="s">
        <v>561</v>
      </c>
      <c r="C4564" t="s">
        <v>562</v>
      </c>
      <c r="D4564" t="s">
        <v>8</v>
      </c>
      <c r="E4564" t="s">
        <v>1077</v>
      </c>
      <c r="F4564" t="s">
        <v>1045</v>
      </c>
      <c r="G4564">
        <f t="shared" si="142"/>
        <v>20</v>
      </c>
      <c r="H4564" t="str">
        <f t="shared" si="143"/>
        <v>20 - 30 to 39</v>
      </c>
      <c r="I4564" t="s">
        <v>566</v>
      </c>
      <c r="J4564" t="s">
        <v>512</v>
      </c>
      <c r="K4564">
        <v>4</v>
      </c>
    </row>
    <row r="4565" spans="1:11" x14ac:dyDescent="0.25">
      <c r="A4565" t="s">
        <v>524</v>
      </c>
      <c r="B4565" t="s">
        <v>561</v>
      </c>
      <c r="C4565" t="s">
        <v>562</v>
      </c>
      <c r="D4565" t="s">
        <v>8</v>
      </c>
      <c r="E4565" t="s">
        <v>1077</v>
      </c>
      <c r="F4565" t="s">
        <v>1045</v>
      </c>
      <c r="G4565">
        <f t="shared" si="142"/>
        <v>21</v>
      </c>
      <c r="H4565" t="str">
        <f t="shared" si="143"/>
        <v>21 - 40 to 69</v>
      </c>
      <c r="I4565" t="s">
        <v>567</v>
      </c>
      <c r="J4565" t="s">
        <v>512</v>
      </c>
      <c r="K4565">
        <v>3</v>
      </c>
    </row>
    <row r="4566" spans="1:11" x14ac:dyDescent="0.25">
      <c r="A4566" t="s">
        <v>524</v>
      </c>
      <c r="B4566" t="s">
        <v>561</v>
      </c>
      <c r="C4566" t="s">
        <v>562</v>
      </c>
      <c r="D4566" t="s">
        <v>8</v>
      </c>
      <c r="E4566" t="s">
        <v>1077</v>
      </c>
      <c r="F4566" t="s">
        <v>1045</v>
      </c>
      <c r="G4566">
        <f t="shared" si="142"/>
        <v>22</v>
      </c>
      <c r="H4566" t="str">
        <f t="shared" si="143"/>
        <v>22 - 70 or more</v>
      </c>
      <c r="I4566" t="s">
        <v>568</v>
      </c>
      <c r="J4566" t="s">
        <v>512</v>
      </c>
      <c r="K4566">
        <v>2</v>
      </c>
    </row>
    <row r="4567" spans="1:11" x14ac:dyDescent="0.25">
      <c r="A4567" t="s">
        <v>524</v>
      </c>
      <c r="B4567" t="s">
        <v>536</v>
      </c>
      <c r="C4567" t="s">
        <v>537</v>
      </c>
      <c r="D4567" t="s">
        <v>8</v>
      </c>
      <c r="E4567" t="s">
        <v>1077</v>
      </c>
      <c r="F4567" t="s">
        <v>1043</v>
      </c>
      <c r="G4567">
        <f t="shared" si="142"/>
        <v>23</v>
      </c>
      <c r="H4567" t="str">
        <f t="shared" si="143"/>
        <v>23 - None</v>
      </c>
      <c r="I4567" t="s">
        <v>43</v>
      </c>
      <c r="J4567" t="s">
        <v>512</v>
      </c>
      <c r="K4567">
        <v>17</v>
      </c>
    </row>
    <row r="4568" spans="1:11" x14ac:dyDescent="0.25">
      <c r="A4568" t="s">
        <v>524</v>
      </c>
      <c r="B4568" t="s">
        <v>536</v>
      </c>
      <c r="C4568" t="s">
        <v>537</v>
      </c>
      <c r="D4568" t="s">
        <v>8</v>
      </c>
      <c r="E4568" t="s">
        <v>1077</v>
      </c>
      <c r="F4568" t="s">
        <v>1043</v>
      </c>
      <c r="G4568">
        <f t="shared" si="142"/>
        <v>24</v>
      </c>
      <c r="H4568" t="str">
        <f t="shared" si="143"/>
        <v>24 - Very little</v>
      </c>
      <c r="I4568" t="s">
        <v>33</v>
      </c>
      <c r="J4568" t="s">
        <v>512</v>
      </c>
      <c r="K4568">
        <v>20</v>
      </c>
    </row>
    <row r="4569" spans="1:11" x14ac:dyDescent="0.25">
      <c r="A4569" t="s">
        <v>524</v>
      </c>
      <c r="B4569" t="s">
        <v>536</v>
      </c>
      <c r="C4569" t="s">
        <v>537</v>
      </c>
      <c r="D4569" t="s">
        <v>8</v>
      </c>
      <c r="E4569" t="s">
        <v>1077</v>
      </c>
      <c r="F4569" t="s">
        <v>1043</v>
      </c>
      <c r="G4569">
        <f t="shared" si="142"/>
        <v>25</v>
      </c>
      <c r="H4569" t="str">
        <f t="shared" si="143"/>
        <v>25 - Some</v>
      </c>
      <c r="I4569" t="s">
        <v>34</v>
      </c>
      <c r="J4569" t="s">
        <v>512</v>
      </c>
      <c r="K4569">
        <v>31</v>
      </c>
    </row>
    <row r="4570" spans="1:11" x14ac:dyDescent="0.25">
      <c r="A4570" t="s">
        <v>524</v>
      </c>
      <c r="B4570" t="s">
        <v>536</v>
      </c>
      <c r="C4570" t="s">
        <v>537</v>
      </c>
      <c r="D4570" t="s">
        <v>8</v>
      </c>
      <c r="E4570" t="s">
        <v>1077</v>
      </c>
      <c r="F4570" t="s">
        <v>1043</v>
      </c>
      <c r="G4570">
        <f t="shared" si="142"/>
        <v>26</v>
      </c>
      <c r="H4570" t="str">
        <f t="shared" si="143"/>
        <v>26 - Quite a lot</v>
      </c>
      <c r="I4570" t="s">
        <v>538</v>
      </c>
      <c r="J4570" t="s">
        <v>512</v>
      </c>
      <c r="K4570">
        <v>5</v>
      </c>
    </row>
    <row r="4571" spans="1:11" x14ac:dyDescent="0.25">
      <c r="A4571" t="s">
        <v>524</v>
      </c>
      <c r="B4571" t="s">
        <v>617</v>
      </c>
      <c r="C4571" t="s">
        <v>613</v>
      </c>
      <c r="D4571" t="s">
        <v>8</v>
      </c>
      <c r="E4571" t="s">
        <v>618</v>
      </c>
      <c r="F4571" t="s">
        <v>1045</v>
      </c>
      <c r="G4571">
        <f t="shared" si="142"/>
        <v>1</v>
      </c>
      <c r="H4571" t="str">
        <f t="shared" si="143"/>
        <v>1 - Never</v>
      </c>
      <c r="I4571" t="s">
        <v>10</v>
      </c>
      <c r="J4571" t="s">
        <v>512</v>
      </c>
      <c r="K4571">
        <v>0</v>
      </c>
    </row>
    <row r="4572" spans="1:11" x14ac:dyDescent="0.25">
      <c r="A4572" t="s">
        <v>524</v>
      </c>
      <c r="B4572" t="s">
        <v>617</v>
      </c>
      <c r="C4572" t="s">
        <v>613</v>
      </c>
      <c r="D4572" t="s">
        <v>8</v>
      </c>
      <c r="E4572" t="s">
        <v>618</v>
      </c>
      <c r="F4572" t="s">
        <v>1045</v>
      </c>
      <c r="G4572">
        <f t="shared" si="142"/>
        <v>2</v>
      </c>
      <c r="H4572" t="str">
        <f t="shared" si="143"/>
        <v>2 - Sometimes</v>
      </c>
      <c r="I4572" t="s">
        <v>11</v>
      </c>
      <c r="J4572" t="s">
        <v>512</v>
      </c>
      <c r="K4572">
        <v>60</v>
      </c>
    </row>
    <row r="4573" spans="1:11" x14ac:dyDescent="0.25">
      <c r="A4573" t="s">
        <v>524</v>
      </c>
      <c r="B4573" t="s">
        <v>617</v>
      </c>
      <c r="C4573" t="s">
        <v>613</v>
      </c>
      <c r="D4573" t="s">
        <v>8</v>
      </c>
      <c r="E4573" t="s">
        <v>618</v>
      </c>
      <c r="F4573" t="s">
        <v>1045</v>
      </c>
      <c r="G4573">
        <f t="shared" si="142"/>
        <v>3</v>
      </c>
      <c r="H4573" t="str">
        <f t="shared" si="143"/>
        <v>3 - Often</v>
      </c>
      <c r="I4573" t="s">
        <v>12</v>
      </c>
      <c r="J4573" t="s">
        <v>512</v>
      </c>
      <c r="K4573">
        <v>6</v>
      </c>
    </row>
    <row r="4574" spans="1:11" x14ac:dyDescent="0.25">
      <c r="A4574" t="s">
        <v>524</v>
      </c>
      <c r="B4574" t="s">
        <v>617</v>
      </c>
      <c r="C4574" t="s">
        <v>613</v>
      </c>
      <c r="D4574" t="s">
        <v>8</v>
      </c>
      <c r="E4574" t="s">
        <v>618</v>
      </c>
      <c r="F4574" t="s">
        <v>1045</v>
      </c>
      <c r="G4574">
        <f t="shared" si="142"/>
        <v>4</v>
      </c>
      <c r="H4574" t="str">
        <f t="shared" si="143"/>
        <v>4 - Very often</v>
      </c>
      <c r="I4574" t="s">
        <v>13</v>
      </c>
      <c r="J4574" t="s">
        <v>512</v>
      </c>
      <c r="K4574">
        <v>3</v>
      </c>
    </row>
    <row r="4575" spans="1:11" x14ac:dyDescent="0.25">
      <c r="A4575" t="s">
        <v>524</v>
      </c>
      <c r="B4575" t="s">
        <v>617</v>
      </c>
      <c r="C4575" t="s">
        <v>613</v>
      </c>
      <c r="D4575" t="s">
        <v>8</v>
      </c>
      <c r="E4575" t="s">
        <v>618</v>
      </c>
      <c r="F4575" t="s">
        <v>1045</v>
      </c>
      <c r="G4575">
        <f t="shared" si="142"/>
        <v>5</v>
      </c>
      <c r="H4575" t="str">
        <f t="shared" si="143"/>
        <v>5 - Don't know</v>
      </c>
      <c r="I4575" t="s">
        <v>619</v>
      </c>
      <c r="J4575" t="s">
        <v>512</v>
      </c>
      <c r="K4575">
        <v>3</v>
      </c>
    </row>
    <row r="4576" spans="1:11" x14ac:dyDescent="0.25">
      <c r="A4576" t="s">
        <v>524</v>
      </c>
      <c r="B4576" t="s">
        <v>612</v>
      </c>
      <c r="C4576" t="s">
        <v>613</v>
      </c>
      <c r="D4576" t="s">
        <v>8</v>
      </c>
      <c r="E4576" t="s">
        <v>614</v>
      </c>
      <c r="F4576" t="s">
        <v>1045</v>
      </c>
      <c r="G4576">
        <f t="shared" si="142"/>
        <v>1</v>
      </c>
      <c r="H4576" t="str">
        <f t="shared" si="143"/>
        <v>1 - Never</v>
      </c>
      <c r="I4576" t="s">
        <v>10</v>
      </c>
      <c r="J4576" t="s">
        <v>512</v>
      </c>
      <c r="K4576">
        <v>0</v>
      </c>
    </row>
    <row r="4577" spans="1:11" x14ac:dyDescent="0.25">
      <c r="A4577" t="s">
        <v>524</v>
      </c>
      <c r="B4577" t="s">
        <v>612</v>
      </c>
      <c r="C4577" t="s">
        <v>613</v>
      </c>
      <c r="D4577" t="s">
        <v>8</v>
      </c>
      <c r="E4577" t="s">
        <v>614</v>
      </c>
      <c r="F4577" t="s">
        <v>1045</v>
      </c>
      <c r="G4577">
        <f t="shared" si="142"/>
        <v>2</v>
      </c>
      <c r="H4577" t="str">
        <f t="shared" si="143"/>
        <v>2 - Sometimes</v>
      </c>
      <c r="I4577" t="s">
        <v>11</v>
      </c>
      <c r="J4577" t="s">
        <v>512</v>
      </c>
      <c r="K4577">
        <v>30</v>
      </c>
    </row>
    <row r="4578" spans="1:11" x14ac:dyDescent="0.25">
      <c r="A4578" t="s">
        <v>524</v>
      </c>
      <c r="B4578" t="s">
        <v>612</v>
      </c>
      <c r="C4578" t="s">
        <v>613</v>
      </c>
      <c r="D4578" t="s">
        <v>8</v>
      </c>
      <c r="E4578" t="s">
        <v>614</v>
      </c>
      <c r="F4578" t="s">
        <v>1045</v>
      </c>
      <c r="G4578">
        <f t="shared" si="142"/>
        <v>3</v>
      </c>
      <c r="H4578" t="str">
        <f t="shared" si="143"/>
        <v>3 - Often</v>
      </c>
      <c r="I4578" t="s">
        <v>12</v>
      </c>
      <c r="J4578" t="s">
        <v>512</v>
      </c>
      <c r="K4578">
        <v>27</v>
      </c>
    </row>
    <row r="4579" spans="1:11" x14ac:dyDescent="0.25">
      <c r="A4579" t="s">
        <v>524</v>
      </c>
      <c r="B4579" t="s">
        <v>612</v>
      </c>
      <c r="C4579" t="s">
        <v>613</v>
      </c>
      <c r="D4579" t="s">
        <v>8</v>
      </c>
      <c r="E4579" t="s">
        <v>614</v>
      </c>
      <c r="F4579" t="s">
        <v>1045</v>
      </c>
      <c r="G4579">
        <f t="shared" si="142"/>
        <v>4</v>
      </c>
      <c r="H4579" t="str">
        <f t="shared" si="143"/>
        <v>4 - Very Often</v>
      </c>
      <c r="I4579" t="s">
        <v>587</v>
      </c>
      <c r="J4579" t="s">
        <v>512</v>
      </c>
      <c r="K4579">
        <v>10</v>
      </c>
    </row>
    <row r="4580" spans="1:11" x14ac:dyDescent="0.25">
      <c r="A4580" t="s">
        <v>524</v>
      </c>
      <c r="B4580" t="s">
        <v>612</v>
      </c>
      <c r="C4580" t="s">
        <v>613</v>
      </c>
      <c r="D4580" t="s">
        <v>8</v>
      </c>
      <c r="E4580" t="s">
        <v>614</v>
      </c>
      <c r="F4580" t="s">
        <v>1045</v>
      </c>
      <c r="G4580">
        <f t="shared" si="142"/>
        <v>5</v>
      </c>
      <c r="H4580" t="str">
        <f t="shared" si="143"/>
        <v>5 - Don't Know</v>
      </c>
      <c r="I4580" t="s">
        <v>588</v>
      </c>
      <c r="J4580" t="s">
        <v>512</v>
      </c>
      <c r="K4580">
        <v>5</v>
      </c>
    </row>
    <row r="4581" spans="1:11" x14ac:dyDescent="0.25">
      <c r="A4581" t="s">
        <v>524</v>
      </c>
      <c r="B4581" t="s">
        <v>615</v>
      </c>
      <c r="C4581" t="s">
        <v>613</v>
      </c>
      <c r="D4581" t="s">
        <v>8</v>
      </c>
      <c r="E4581" t="s">
        <v>616</v>
      </c>
      <c r="F4581" t="s">
        <v>1045</v>
      </c>
      <c r="G4581">
        <f t="shared" si="142"/>
        <v>1</v>
      </c>
      <c r="H4581" t="str">
        <f t="shared" si="143"/>
        <v>1 - Never</v>
      </c>
      <c r="I4581" t="s">
        <v>10</v>
      </c>
      <c r="J4581" t="s">
        <v>512</v>
      </c>
      <c r="K4581">
        <v>36</v>
      </c>
    </row>
    <row r="4582" spans="1:11" x14ac:dyDescent="0.25">
      <c r="A4582" t="s">
        <v>524</v>
      </c>
      <c r="B4582" t="s">
        <v>615</v>
      </c>
      <c r="C4582" t="s">
        <v>613</v>
      </c>
      <c r="D4582" t="s">
        <v>8</v>
      </c>
      <c r="E4582" t="s">
        <v>616</v>
      </c>
      <c r="F4582" t="s">
        <v>1045</v>
      </c>
      <c r="G4582">
        <f t="shared" si="142"/>
        <v>2</v>
      </c>
      <c r="H4582" t="str">
        <f t="shared" si="143"/>
        <v>2 - Sometimes</v>
      </c>
      <c r="I4582" t="s">
        <v>11</v>
      </c>
      <c r="J4582" t="s">
        <v>512</v>
      </c>
      <c r="K4582">
        <v>25</v>
      </c>
    </row>
    <row r="4583" spans="1:11" x14ac:dyDescent="0.25">
      <c r="A4583" t="s">
        <v>524</v>
      </c>
      <c r="B4583" t="s">
        <v>615</v>
      </c>
      <c r="C4583" t="s">
        <v>613</v>
      </c>
      <c r="D4583" t="s">
        <v>8</v>
      </c>
      <c r="E4583" t="s">
        <v>616</v>
      </c>
      <c r="F4583" t="s">
        <v>1045</v>
      </c>
      <c r="G4583">
        <f t="shared" si="142"/>
        <v>3</v>
      </c>
      <c r="H4583" t="str">
        <f t="shared" si="143"/>
        <v>3 - Often</v>
      </c>
      <c r="I4583" t="s">
        <v>12</v>
      </c>
      <c r="J4583" t="s">
        <v>512</v>
      </c>
      <c r="K4583">
        <v>8</v>
      </c>
    </row>
    <row r="4584" spans="1:11" x14ac:dyDescent="0.25">
      <c r="A4584" t="s">
        <v>524</v>
      </c>
      <c r="B4584" t="s">
        <v>615</v>
      </c>
      <c r="C4584" t="s">
        <v>613</v>
      </c>
      <c r="D4584" t="s">
        <v>8</v>
      </c>
      <c r="E4584" t="s">
        <v>616</v>
      </c>
      <c r="F4584" t="s">
        <v>1045</v>
      </c>
      <c r="G4584">
        <f t="shared" si="142"/>
        <v>4</v>
      </c>
      <c r="H4584" t="str">
        <f t="shared" si="143"/>
        <v>4 - Very Often</v>
      </c>
      <c r="I4584" t="s">
        <v>587</v>
      </c>
      <c r="J4584" t="s">
        <v>512</v>
      </c>
      <c r="K4584">
        <v>3</v>
      </c>
    </row>
    <row r="4585" spans="1:11" x14ac:dyDescent="0.25">
      <c r="A4585" t="s">
        <v>524</v>
      </c>
      <c r="B4585" t="s">
        <v>615</v>
      </c>
      <c r="C4585" t="s">
        <v>613</v>
      </c>
      <c r="D4585" t="s">
        <v>8</v>
      </c>
      <c r="E4585" t="s">
        <v>616</v>
      </c>
      <c r="F4585" t="s">
        <v>1045</v>
      </c>
      <c r="G4585">
        <f t="shared" si="142"/>
        <v>5</v>
      </c>
      <c r="H4585" t="str">
        <f t="shared" si="143"/>
        <v>5 - Don't Know</v>
      </c>
      <c r="I4585" t="s">
        <v>588</v>
      </c>
      <c r="J4585" t="s">
        <v>512</v>
      </c>
      <c r="K4585">
        <v>0</v>
      </c>
    </row>
    <row r="4586" spans="1:11" x14ac:dyDescent="0.25">
      <c r="A4586" t="s">
        <v>524</v>
      </c>
      <c r="B4586" t="s">
        <v>700</v>
      </c>
      <c r="C4586" t="s">
        <v>701</v>
      </c>
      <c r="D4586" t="s">
        <v>8</v>
      </c>
      <c r="E4586" t="s">
        <v>373</v>
      </c>
      <c r="F4586" t="s">
        <v>1045</v>
      </c>
      <c r="G4586">
        <f t="shared" si="142"/>
        <v>1</v>
      </c>
      <c r="H4586" t="str">
        <f t="shared" si="143"/>
        <v>1 - Not at all</v>
      </c>
      <c r="I4586" t="s">
        <v>100</v>
      </c>
      <c r="J4586" t="s">
        <v>512</v>
      </c>
      <c r="K4586">
        <v>0</v>
      </c>
    </row>
    <row r="4587" spans="1:11" x14ac:dyDescent="0.25">
      <c r="A4587" t="s">
        <v>524</v>
      </c>
      <c r="B4587" t="s">
        <v>700</v>
      </c>
      <c r="C4587" t="s">
        <v>701</v>
      </c>
      <c r="D4587" t="s">
        <v>8</v>
      </c>
      <c r="E4587" t="s">
        <v>373</v>
      </c>
      <c r="F4587" t="s">
        <v>1045</v>
      </c>
      <c r="G4587">
        <f t="shared" si="142"/>
        <v>2</v>
      </c>
      <c r="H4587" t="str">
        <f t="shared" si="143"/>
        <v>2 - Somewhat</v>
      </c>
      <c r="I4587" t="s">
        <v>101</v>
      </c>
      <c r="J4587" t="s">
        <v>512</v>
      </c>
      <c r="K4587">
        <v>6</v>
      </c>
    </row>
    <row r="4588" spans="1:11" x14ac:dyDescent="0.25">
      <c r="A4588" t="s">
        <v>524</v>
      </c>
      <c r="B4588" t="s">
        <v>700</v>
      </c>
      <c r="C4588" t="s">
        <v>701</v>
      </c>
      <c r="D4588" t="s">
        <v>8</v>
      </c>
      <c r="E4588" t="s">
        <v>373</v>
      </c>
      <c r="F4588" t="s">
        <v>1045</v>
      </c>
      <c r="G4588">
        <f t="shared" si="142"/>
        <v>3</v>
      </c>
      <c r="H4588" t="str">
        <f t="shared" si="143"/>
        <v>3 - Very</v>
      </c>
      <c r="I4588" t="s">
        <v>102</v>
      </c>
      <c r="J4588" t="s">
        <v>512</v>
      </c>
      <c r="K4588">
        <v>60</v>
      </c>
    </row>
    <row r="4589" spans="1:11" x14ac:dyDescent="0.25">
      <c r="A4589" t="s">
        <v>524</v>
      </c>
      <c r="B4589" t="s">
        <v>702</v>
      </c>
      <c r="C4589" t="s">
        <v>701</v>
      </c>
      <c r="D4589" t="s">
        <v>8</v>
      </c>
      <c r="E4589" t="s">
        <v>374</v>
      </c>
      <c r="F4589" t="s">
        <v>1045</v>
      </c>
      <c r="G4589">
        <f t="shared" si="142"/>
        <v>1</v>
      </c>
      <c r="H4589" t="str">
        <f t="shared" si="143"/>
        <v>1 - Not at all</v>
      </c>
      <c r="I4589" t="s">
        <v>100</v>
      </c>
      <c r="J4589" t="s">
        <v>512</v>
      </c>
      <c r="K4589">
        <v>0</v>
      </c>
    </row>
    <row r="4590" spans="1:11" x14ac:dyDescent="0.25">
      <c r="A4590" t="s">
        <v>524</v>
      </c>
      <c r="B4590" t="s">
        <v>702</v>
      </c>
      <c r="C4590" t="s">
        <v>701</v>
      </c>
      <c r="D4590" t="s">
        <v>8</v>
      </c>
      <c r="E4590" t="s">
        <v>374</v>
      </c>
      <c r="F4590" t="s">
        <v>1045</v>
      </c>
      <c r="G4590">
        <f t="shared" si="142"/>
        <v>2</v>
      </c>
      <c r="H4590" t="str">
        <f t="shared" si="143"/>
        <v>2 - Somewhat</v>
      </c>
      <c r="I4590" t="s">
        <v>101</v>
      </c>
      <c r="J4590" t="s">
        <v>512</v>
      </c>
      <c r="K4590">
        <v>18</v>
      </c>
    </row>
    <row r="4591" spans="1:11" x14ac:dyDescent="0.25">
      <c r="A4591" t="s">
        <v>524</v>
      </c>
      <c r="B4591" t="s">
        <v>702</v>
      </c>
      <c r="C4591" t="s">
        <v>701</v>
      </c>
      <c r="D4591" t="s">
        <v>8</v>
      </c>
      <c r="E4591" t="s">
        <v>374</v>
      </c>
      <c r="F4591" t="s">
        <v>1045</v>
      </c>
      <c r="G4591">
        <f t="shared" si="142"/>
        <v>3</v>
      </c>
      <c r="H4591" t="str">
        <f t="shared" si="143"/>
        <v>3 - Very</v>
      </c>
      <c r="I4591" t="s">
        <v>102</v>
      </c>
      <c r="J4591" t="s">
        <v>512</v>
      </c>
      <c r="K4591">
        <v>48</v>
      </c>
    </row>
    <row r="4592" spans="1:11" x14ac:dyDescent="0.25">
      <c r="A4592" t="s">
        <v>524</v>
      </c>
      <c r="B4592" t="s">
        <v>706</v>
      </c>
      <c r="C4592" t="s">
        <v>701</v>
      </c>
      <c r="D4592" t="s">
        <v>8</v>
      </c>
      <c r="E4592" t="s">
        <v>366</v>
      </c>
      <c r="F4592" t="s">
        <v>1045</v>
      </c>
      <c r="G4592">
        <f t="shared" si="142"/>
        <v>1</v>
      </c>
      <c r="H4592" t="str">
        <f t="shared" si="143"/>
        <v>1 - Not at all</v>
      </c>
      <c r="I4592" t="s">
        <v>100</v>
      </c>
      <c r="J4592" t="s">
        <v>512</v>
      </c>
      <c r="K4592">
        <v>3</v>
      </c>
    </row>
    <row r="4593" spans="1:11" x14ac:dyDescent="0.25">
      <c r="A4593" t="s">
        <v>524</v>
      </c>
      <c r="B4593" t="s">
        <v>706</v>
      </c>
      <c r="C4593" t="s">
        <v>701</v>
      </c>
      <c r="D4593" t="s">
        <v>8</v>
      </c>
      <c r="E4593" t="s">
        <v>366</v>
      </c>
      <c r="F4593" t="s">
        <v>1045</v>
      </c>
      <c r="G4593">
        <f t="shared" si="142"/>
        <v>2</v>
      </c>
      <c r="H4593" t="str">
        <f t="shared" si="143"/>
        <v>2 - Somewhat</v>
      </c>
      <c r="I4593" t="s">
        <v>101</v>
      </c>
      <c r="J4593" t="s">
        <v>512</v>
      </c>
      <c r="K4593">
        <v>34</v>
      </c>
    </row>
    <row r="4594" spans="1:11" x14ac:dyDescent="0.25">
      <c r="A4594" t="s">
        <v>524</v>
      </c>
      <c r="B4594" t="s">
        <v>706</v>
      </c>
      <c r="C4594" t="s">
        <v>701</v>
      </c>
      <c r="D4594" t="s">
        <v>8</v>
      </c>
      <c r="E4594" t="s">
        <v>366</v>
      </c>
      <c r="F4594" t="s">
        <v>1045</v>
      </c>
      <c r="G4594">
        <f t="shared" si="142"/>
        <v>3</v>
      </c>
      <c r="H4594" t="str">
        <f t="shared" si="143"/>
        <v>3 - Very</v>
      </c>
      <c r="I4594" t="s">
        <v>102</v>
      </c>
      <c r="J4594" t="s">
        <v>512</v>
      </c>
      <c r="K4594">
        <v>29</v>
      </c>
    </row>
    <row r="4595" spans="1:11" x14ac:dyDescent="0.25">
      <c r="A4595" t="s">
        <v>524</v>
      </c>
      <c r="B4595" t="s">
        <v>708</v>
      </c>
      <c r="C4595" t="s">
        <v>701</v>
      </c>
      <c r="D4595" t="s">
        <v>8</v>
      </c>
      <c r="E4595" t="s">
        <v>376</v>
      </c>
      <c r="F4595" t="s">
        <v>1045</v>
      </c>
      <c r="G4595">
        <f t="shared" si="142"/>
        <v>1</v>
      </c>
      <c r="H4595" t="str">
        <f t="shared" si="143"/>
        <v>1 - Not at all</v>
      </c>
      <c r="I4595" t="s">
        <v>100</v>
      </c>
      <c r="J4595" t="s">
        <v>512</v>
      </c>
      <c r="K4595">
        <v>1</v>
      </c>
    </row>
    <row r="4596" spans="1:11" x14ac:dyDescent="0.25">
      <c r="A4596" t="s">
        <v>524</v>
      </c>
      <c r="B4596" t="s">
        <v>708</v>
      </c>
      <c r="C4596" t="s">
        <v>701</v>
      </c>
      <c r="D4596" t="s">
        <v>8</v>
      </c>
      <c r="E4596" t="s">
        <v>376</v>
      </c>
      <c r="F4596" t="s">
        <v>1045</v>
      </c>
      <c r="G4596">
        <f t="shared" si="142"/>
        <v>2</v>
      </c>
      <c r="H4596" t="str">
        <f t="shared" si="143"/>
        <v>2 - Somewhat</v>
      </c>
      <c r="I4596" t="s">
        <v>101</v>
      </c>
      <c r="J4596" t="s">
        <v>512</v>
      </c>
      <c r="K4596">
        <v>27</v>
      </c>
    </row>
    <row r="4597" spans="1:11" x14ac:dyDescent="0.25">
      <c r="A4597" t="s">
        <v>524</v>
      </c>
      <c r="B4597" t="s">
        <v>708</v>
      </c>
      <c r="C4597" t="s">
        <v>701</v>
      </c>
      <c r="D4597" t="s">
        <v>8</v>
      </c>
      <c r="E4597" t="s">
        <v>376</v>
      </c>
      <c r="F4597" t="s">
        <v>1045</v>
      </c>
      <c r="G4597">
        <f t="shared" si="142"/>
        <v>3</v>
      </c>
      <c r="H4597" t="str">
        <f t="shared" si="143"/>
        <v>3 - Very</v>
      </c>
      <c r="I4597" t="s">
        <v>102</v>
      </c>
      <c r="J4597" t="s">
        <v>512</v>
      </c>
      <c r="K4597">
        <v>38</v>
      </c>
    </row>
    <row r="4598" spans="1:11" x14ac:dyDescent="0.25">
      <c r="A4598" t="s">
        <v>524</v>
      </c>
      <c r="B4598" t="s">
        <v>707</v>
      </c>
      <c r="C4598" t="s">
        <v>701</v>
      </c>
      <c r="D4598" t="s">
        <v>8</v>
      </c>
      <c r="E4598" t="s">
        <v>367</v>
      </c>
      <c r="F4598" t="s">
        <v>1045</v>
      </c>
      <c r="G4598">
        <f t="shared" si="142"/>
        <v>1</v>
      </c>
      <c r="H4598" t="str">
        <f t="shared" si="143"/>
        <v>1 - Not at all</v>
      </c>
      <c r="I4598" t="s">
        <v>100</v>
      </c>
      <c r="J4598" t="s">
        <v>512</v>
      </c>
      <c r="K4598">
        <v>1</v>
      </c>
    </row>
    <row r="4599" spans="1:11" x14ac:dyDescent="0.25">
      <c r="A4599" t="s">
        <v>524</v>
      </c>
      <c r="B4599" t="s">
        <v>707</v>
      </c>
      <c r="C4599" t="s">
        <v>701</v>
      </c>
      <c r="D4599" t="s">
        <v>8</v>
      </c>
      <c r="E4599" t="s">
        <v>367</v>
      </c>
      <c r="F4599" t="s">
        <v>1045</v>
      </c>
      <c r="G4599">
        <f t="shared" si="142"/>
        <v>2</v>
      </c>
      <c r="H4599" t="str">
        <f t="shared" si="143"/>
        <v>2 - Somewhat</v>
      </c>
      <c r="I4599" t="s">
        <v>101</v>
      </c>
      <c r="J4599" t="s">
        <v>512</v>
      </c>
      <c r="K4599">
        <v>12</v>
      </c>
    </row>
    <row r="4600" spans="1:11" x14ac:dyDescent="0.25">
      <c r="A4600" t="s">
        <v>524</v>
      </c>
      <c r="B4600" t="s">
        <v>707</v>
      </c>
      <c r="C4600" t="s">
        <v>701</v>
      </c>
      <c r="D4600" t="s">
        <v>8</v>
      </c>
      <c r="E4600" t="s">
        <v>367</v>
      </c>
      <c r="F4600" t="s">
        <v>1045</v>
      </c>
      <c r="G4600">
        <f t="shared" si="142"/>
        <v>3</v>
      </c>
      <c r="H4600" t="str">
        <f t="shared" si="143"/>
        <v>3 - Very</v>
      </c>
      <c r="I4600" t="s">
        <v>102</v>
      </c>
      <c r="J4600" t="s">
        <v>512</v>
      </c>
      <c r="K4600">
        <v>53</v>
      </c>
    </row>
    <row r="4601" spans="1:11" x14ac:dyDescent="0.25">
      <c r="A4601" t="s">
        <v>524</v>
      </c>
      <c r="B4601" t="s">
        <v>703</v>
      </c>
      <c r="C4601" t="s">
        <v>701</v>
      </c>
      <c r="D4601" t="s">
        <v>8</v>
      </c>
      <c r="E4601" t="s">
        <v>365</v>
      </c>
      <c r="F4601" t="s">
        <v>1045</v>
      </c>
      <c r="G4601">
        <f t="shared" si="142"/>
        <v>1</v>
      </c>
      <c r="H4601" t="str">
        <f t="shared" si="143"/>
        <v>1 - Not at all</v>
      </c>
      <c r="I4601" t="s">
        <v>100</v>
      </c>
      <c r="J4601" t="s">
        <v>512</v>
      </c>
      <c r="K4601">
        <v>1</v>
      </c>
    </row>
    <row r="4602" spans="1:11" x14ac:dyDescent="0.25">
      <c r="A4602" t="s">
        <v>524</v>
      </c>
      <c r="B4602" t="s">
        <v>703</v>
      </c>
      <c r="C4602" t="s">
        <v>701</v>
      </c>
      <c r="D4602" t="s">
        <v>8</v>
      </c>
      <c r="E4602" t="s">
        <v>365</v>
      </c>
      <c r="F4602" t="s">
        <v>1045</v>
      </c>
      <c r="G4602">
        <f t="shared" si="142"/>
        <v>2</v>
      </c>
      <c r="H4602" t="str">
        <f t="shared" si="143"/>
        <v>2 - Somewhat</v>
      </c>
      <c r="I4602" t="s">
        <v>101</v>
      </c>
      <c r="J4602" t="s">
        <v>512</v>
      </c>
      <c r="K4602">
        <v>23</v>
      </c>
    </row>
    <row r="4603" spans="1:11" x14ac:dyDescent="0.25">
      <c r="A4603" t="s">
        <v>524</v>
      </c>
      <c r="B4603" t="s">
        <v>703</v>
      </c>
      <c r="C4603" t="s">
        <v>701</v>
      </c>
      <c r="D4603" t="s">
        <v>8</v>
      </c>
      <c r="E4603" t="s">
        <v>365</v>
      </c>
      <c r="F4603" t="s">
        <v>1045</v>
      </c>
      <c r="G4603">
        <f t="shared" si="142"/>
        <v>3</v>
      </c>
      <c r="H4603" t="str">
        <f t="shared" si="143"/>
        <v>3 - Very</v>
      </c>
      <c r="I4603" t="s">
        <v>102</v>
      </c>
      <c r="J4603" t="s">
        <v>512</v>
      </c>
      <c r="K4603">
        <v>42</v>
      </c>
    </row>
    <row r="4604" spans="1:11" x14ac:dyDescent="0.25">
      <c r="A4604" t="s">
        <v>524</v>
      </c>
      <c r="B4604" t="s">
        <v>711</v>
      </c>
      <c r="C4604" t="s">
        <v>701</v>
      </c>
      <c r="D4604" t="s">
        <v>8</v>
      </c>
      <c r="E4604" t="s">
        <v>370</v>
      </c>
      <c r="F4604" t="s">
        <v>1045</v>
      </c>
      <c r="G4604">
        <f t="shared" si="142"/>
        <v>1</v>
      </c>
      <c r="H4604" t="str">
        <f t="shared" si="143"/>
        <v>1 - Not at all</v>
      </c>
      <c r="I4604" t="s">
        <v>100</v>
      </c>
      <c r="J4604" t="s">
        <v>512</v>
      </c>
      <c r="K4604">
        <v>1</v>
      </c>
    </row>
    <row r="4605" spans="1:11" x14ac:dyDescent="0.25">
      <c r="A4605" t="s">
        <v>524</v>
      </c>
      <c r="B4605" t="s">
        <v>711</v>
      </c>
      <c r="C4605" t="s">
        <v>701</v>
      </c>
      <c r="D4605" t="s">
        <v>8</v>
      </c>
      <c r="E4605" t="s">
        <v>370</v>
      </c>
      <c r="F4605" t="s">
        <v>1045</v>
      </c>
      <c r="G4605">
        <f t="shared" si="142"/>
        <v>2</v>
      </c>
      <c r="H4605" t="str">
        <f t="shared" si="143"/>
        <v>2 - Somewhat</v>
      </c>
      <c r="I4605" t="s">
        <v>101</v>
      </c>
      <c r="J4605" t="s">
        <v>512</v>
      </c>
      <c r="K4605">
        <v>26</v>
      </c>
    </row>
    <row r="4606" spans="1:11" x14ac:dyDescent="0.25">
      <c r="A4606" t="s">
        <v>524</v>
      </c>
      <c r="B4606" t="s">
        <v>711</v>
      </c>
      <c r="C4606" t="s">
        <v>701</v>
      </c>
      <c r="D4606" t="s">
        <v>8</v>
      </c>
      <c r="E4606" t="s">
        <v>370</v>
      </c>
      <c r="F4606" t="s">
        <v>1045</v>
      </c>
      <c r="G4606">
        <f t="shared" si="142"/>
        <v>3</v>
      </c>
      <c r="H4606" t="str">
        <f t="shared" si="143"/>
        <v>3 - Very</v>
      </c>
      <c r="I4606" t="s">
        <v>102</v>
      </c>
      <c r="J4606" t="s">
        <v>512</v>
      </c>
      <c r="K4606">
        <v>39</v>
      </c>
    </row>
    <row r="4607" spans="1:11" x14ac:dyDescent="0.25">
      <c r="A4607" t="s">
        <v>524</v>
      </c>
      <c r="B4607" t="s">
        <v>704</v>
      </c>
      <c r="C4607" t="s">
        <v>701</v>
      </c>
      <c r="D4607" t="s">
        <v>8</v>
      </c>
      <c r="E4607" t="s">
        <v>375</v>
      </c>
      <c r="F4607" t="s">
        <v>1045</v>
      </c>
      <c r="G4607">
        <f t="shared" si="142"/>
        <v>1</v>
      </c>
      <c r="H4607" t="str">
        <f t="shared" si="143"/>
        <v>1 - Not at all</v>
      </c>
      <c r="I4607" t="s">
        <v>100</v>
      </c>
      <c r="J4607" t="s">
        <v>512</v>
      </c>
      <c r="K4607">
        <v>0</v>
      </c>
    </row>
    <row r="4608" spans="1:11" x14ac:dyDescent="0.25">
      <c r="A4608" t="s">
        <v>524</v>
      </c>
      <c r="B4608" t="s">
        <v>704</v>
      </c>
      <c r="C4608" t="s">
        <v>701</v>
      </c>
      <c r="D4608" t="s">
        <v>8</v>
      </c>
      <c r="E4608" t="s">
        <v>375</v>
      </c>
      <c r="F4608" t="s">
        <v>1045</v>
      </c>
      <c r="G4608">
        <f t="shared" si="142"/>
        <v>2</v>
      </c>
      <c r="H4608" t="str">
        <f t="shared" si="143"/>
        <v>2 - Somewhat</v>
      </c>
      <c r="I4608" t="s">
        <v>101</v>
      </c>
      <c r="J4608" t="s">
        <v>512</v>
      </c>
      <c r="K4608">
        <v>26</v>
      </c>
    </row>
    <row r="4609" spans="1:11" x14ac:dyDescent="0.25">
      <c r="A4609" t="s">
        <v>524</v>
      </c>
      <c r="B4609" t="s">
        <v>704</v>
      </c>
      <c r="C4609" t="s">
        <v>701</v>
      </c>
      <c r="D4609" t="s">
        <v>8</v>
      </c>
      <c r="E4609" t="s">
        <v>375</v>
      </c>
      <c r="F4609" t="s">
        <v>1045</v>
      </c>
      <c r="G4609">
        <f t="shared" si="142"/>
        <v>3</v>
      </c>
      <c r="H4609" t="str">
        <f t="shared" si="143"/>
        <v>3 - Very</v>
      </c>
      <c r="I4609" t="s">
        <v>102</v>
      </c>
      <c r="J4609" t="s">
        <v>512</v>
      </c>
      <c r="K4609">
        <v>40</v>
      </c>
    </row>
    <row r="4610" spans="1:11" x14ac:dyDescent="0.25">
      <c r="A4610" t="s">
        <v>524</v>
      </c>
      <c r="B4610" t="s">
        <v>713</v>
      </c>
      <c r="C4610" t="s">
        <v>701</v>
      </c>
      <c r="D4610" t="s">
        <v>8</v>
      </c>
      <c r="E4610" t="s">
        <v>372</v>
      </c>
      <c r="F4610" t="s">
        <v>1045</v>
      </c>
      <c r="G4610">
        <f t="shared" ref="G4610:G4673" si="144">IF(E4610=E4609,1+G4609,1)</f>
        <v>1</v>
      </c>
      <c r="H4610" t="str">
        <f t="shared" ref="H4610:H4673" si="145">CONCATENATE(G4610," - ",I4610)</f>
        <v>1 - Not at all</v>
      </c>
      <c r="I4610" t="s">
        <v>100</v>
      </c>
      <c r="J4610" t="s">
        <v>512</v>
      </c>
      <c r="K4610">
        <v>0</v>
      </c>
    </row>
    <row r="4611" spans="1:11" x14ac:dyDescent="0.25">
      <c r="A4611" t="s">
        <v>524</v>
      </c>
      <c r="B4611" t="s">
        <v>713</v>
      </c>
      <c r="C4611" t="s">
        <v>701</v>
      </c>
      <c r="D4611" t="s">
        <v>8</v>
      </c>
      <c r="E4611" t="s">
        <v>372</v>
      </c>
      <c r="F4611" t="s">
        <v>1045</v>
      </c>
      <c r="G4611">
        <f t="shared" si="144"/>
        <v>2</v>
      </c>
      <c r="H4611" t="str">
        <f t="shared" si="145"/>
        <v>2 - Somewhat</v>
      </c>
      <c r="I4611" t="s">
        <v>101</v>
      </c>
      <c r="J4611" t="s">
        <v>512</v>
      </c>
      <c r="K4611">
        <v>22</v>
      </c>
    </row>
    <row r="4612" spans="1:11" x14ac:dyDescent="0.25">
      <c r="A4612" t="s">
        <v>524</v>
      </c>
      <c r="B4612" t="s">
        <v>713</v>
      </c>
      <c r="C4612" t="s">
        <v>701</v>
      </c>
      <c r="D4612" t="s">
        <v>8</v>
      </c>
      <c r="E4612" t="s">
        <v>372</v>
      </c>
      <c r="F4612" t="s">
        <v>1045</v>
      </c>
      <c r="G4612">
        <f t="shared" si="144"/>
        <v>3</v>
      </c>
      <c r="H4612" t="str">
        <f t="shared" si="145"/>
        <v>3 - Very</v>
      </c>
      <c r="I4612" t="s">
        <v>102</v>
      </c>
      <c r="J4612" t="s">
        <v>512</v>
      </c>
      <c r="K4612">
        <v>44</v>
      </c>
    </row>
    <row r="4613" spans="1:11" x14ac:dyDescent="0.25">
      <c r="A4613" t="s">
        <v>524</v>
      </c>
      <c r="B4613" t="s">
        <v>712</v>
      </c>
      <c r="C4613" t="s">
        <v>701</v>
      </c>
      <c r="D4613" t="s">
        <v>8</v>
      </c>
      <c r="E4613" t="s">
        <v>371</v>
      </c>
      <c r="F4613" t="s">
        <v>1045</v>
      </c>
      <c r="G4613">
        <f t="shared" si="144"/>
        <v>1</v>
      </c>
      <c r="H4613" t="str">
        <f t="shared" si="145"/>
        <v>1 - Not at all</v>
      </c>
      <c r="I4613" t="s">
        <v>100</v>
      </c>
      <c r="J4613" t="s">
        <v>512</v>
      </c>
      <c r="K4613">
        <v>0</v>
      </c>
    </row>
    <row r="4614" spans="1:11" x14ac:dyDescent="0.25">
      <c r="A4614" t="s">
        <v>524</v>
      </c>
      <c r="B4614" t="s">
        <v>712</v>
      </c>
      <c r="C4614" t="s">
        <v>701</v>
      </c>
      <c r="D4614" t="s">
        <v>8</v>
      </c>
      <c r="E4614" t="s">
        <v>371</v>
      </c>
      <c r="F4614" t="s">
        <v>1045</v>
      </c>
      <c r="G4614">
        <f t="shared" si="144"/>
        <v>2</v>
      </c>
      <c r="H4614" t="str">
        <f t="shared" si="145"/>
        <v>2 - Somewhat</v>
      </c>
      <c r="I4614" t="s">
        <v>101</v>
      </c>
      <c r="J4614" t="s">
        <v>512</v>
      </c>
      <c r="K4614">
        <v>14</v>
      </c>
    </row>
    <row r="4615" spans="1:11" x14ac:dyDescent="0.25">
      <c r="A4615" t="s">
        <v>524</v>
      </c>
      <c r="B4615" t="s">
        <v>712</v>
      </c>
      <c r="C4615" t="s">
        <v>701</v>
      </c>
      <c r="D4615" t="s">
        <v>8</v>
      </c>
      <c r="E4615" t="s">
        <v>371</v>
      </c>
      <c r="F4615" t="s">
        <v>1045</v>
      </c>
      <c r="G4615">
        <f t="shared" si="144"/>
        <v>3</v>
      </c>
      <c r="H4615" t="str">
        <f t="shared" si="145"/>
        <v>3 - Very</v>
      </c>
      <c r="I4615" t="s">
        <v>102</v>
      </c>
      <c r="J4615" t="s">
        <v>512</v>
      </c>
      <c r="K4615">
        <v>52</v>
      </c>
    </row>
    <row r="4616" spans="1:11" x14ac:dyDescent="0.25">
      <c r="A4616" t="s">
        <v>524</v>
      </c>
      <c r="B4616" t="s">
        <v>705</v>
      </c>
      <c r="C4616" t="s">
        <v>701</v>
      </c>
      <c r="D4616" t="s">
        <v>8</v>
      </c>
      <c r="E4616" t="s">
        <v>676</v>
      </c>
      <c r="F4616" t="s">
        <v>1045</v>
      </c>
      <c r="G4616">
        <f t="shared" si="144"/>
        <v>1</v>
      </c>
      <c r="H4616" t="str">
        <f t="shared" si="145"/>
        <v>1 - Not at all</v>
      </c>
      <c r="I4616" t="s">
        <v>100</v>
      </c>
      <c r="J4616" t="s">
        <v>512</v>
      </c>
      <c r="K4616">
        <v>0</v>
      </c>
    </row>
    <row r="4617" spans="1:11" x14ac:dyDescent="0.25">
      <c r="A4617" t="s">
        <v>524</v>
      </c>
      <c r="B4617" t="s">
        <v>705</v>
      </c>
      <c r="C4617" t="s">
        <v>701</v>
      </c>
      <c r="D4617" t="s">
        <v>8</v>
      </c>
      <c r="E4617" t="s">
        <v>676</v>
      </c>
      <c r="F4617" t="s">
        <v>1045</v>
      </c>
      <c r="G4617">
        <f t="shared" si="144"/>
        <v>2</v>
      </c>
      <c r="H4617" t="str">
        <f t="shared" si="145"/>
        <v>2 - Somewhat</v>
      </c>
      <c r="I4617" t="s">
        <v>101</v>
      </c>
      <c r="J4617" t="s">
        <v>512</v>
      </c>
      <c r="K4617">
        <v>15</v>
      </c>
    </row>
    <row r="4618" spans="1:11" x14ac:dyDescent="0.25">
      <c r="A4618" t="s">
        <v>524</v>
      </c>
      <c r="B4618" t="s">
        <v>705</v>
      </c>
      <c r="C4618" t="s">
        <v>701</v>
      </c>
      <c r="D4618" t="s">
        <v>8</v>
      </c>
      <c r="E4618" t="s">
        <v>676</v>
      </c>
      <c r="F4618" t="s">
        <v>1045</v>
      </c>
      <c r="G4618">
        <f t="shared" si="144"/>
        <v>3</v>
      </c>
      <c r="H4618" t="str">
        <f t="shared" si="145"/>
        <v>3 - Very</v>
      </c>
      <c r="I4618" t="s">
        <v>102</v>
      </c>
      <c r="J4618" t="s">
        <v>512</v>
      </c>
      <c r="K4618">
        <v>51</v>
      </c>
    </row>
    <row r="4619" spans="1:11" x14ac:dyDescent="0.25">
      <c r="A4619" t="s">
        <v>524</v>
      </c>
      <c r="B4619" t="s">
        <v>709</v>
      </c>
      <c r="C4619" t="s">
        <v>701</v>
      </c>
      <c r="D4619" t="s">
        <v>8</v>
      </c>
      <c r="E4619" t="s">
        <v>368</v>
      </c>
      <c r="F4619" t="s">
        <v>1045</v>
      </c>
      <c r="G4619">
        <f t="shared" si="144"/>
        <v>1</v>
      </c>
      <c r="H4619" t="str">
        <f t="shared" si="145"/>
        <v>1 - Not at all</v>
      </c>
      <c r="I4619" t="s">
        <v>100</v>
      </c>
      <c r="J4619" t="s">
        <v>512</v>
      </c>
      <c r="K4619">
        <v>2</v>
      </c>
    </row>
    <row r="4620" spans="1:11" x14ac:dyDescent="0.25">
      <c r="A4620" t="s">
        <v>524</v>
      </c>
      <c r="B4620" t="s">
        <v>709</v>
      </c>
      <c r="C4620" t="s">
        <v>701</v>
      </c>
      <c r="D4620" t="s">
        <v>8</v>
      </c>
      <c r="E4620" t="s">
        <v>368</v>
      </c>
      <c r="F4620" t="s">
        <v>1045</v>
      </c>
      <c r="G4620">
        <f t="shared" si="144"/>
        <v>2</v>
      </c>
      <c r="H4620" t="str">
        <f t="shared" si="145"/>
        <v>2 - Somewhat</v>
      </c>
      <c r="I4620" t="s">
        <v>101</v>
      </c>
      <c r="J4620" t="s">
        <v>512</v>
      </c>
      <c r="K4620">
        <v>42</v>
      </c>
    </row>
    <row r="4621" spans="1:11" x14ac:dyDescent="0.25">
      <c r="A4621" t="s">
        <v>524</v>
      </c>
      <c r="B4621" t="s">
        <v>709</v>
      </c>
      <c r="C4621" t="s">
        <v>701</v>
      </c>
      <c r="D4621" t="s">
        <v>8</v>
      </c>
      <c r="E4621" t="s">
        <v>368</v>
      </c>
      <c r="F4621" t="s">
        <v>1045</v>
      </c>
      <c r="G4621">
        <f t="shared" si="144"/>
        <v>3</v>
      </c>
      <c r="H4621" t="str">
        <f t="shared" si="145"/>
        <v>3 - Very</v>
      </c>
      <c r="I4621" t="s">
        <v>102</v>
      </c>
      <c r="J4621" t="s">
        <v>512</v>
      </c>
      <c r="K4621">
        <v>22</v>
      </c>
    </row>
    <row r="4622" spans="1:11" x14ac:dyDescent="0.25">
      <c r="A4622" t="s">
        <v>524</v>
      </c>
      <c r="B4622" t="s">
        <v>710</v>
      </c>
      <c r="C4622" t="s">
        <v>701</v>
      </c>
      <c r="D4622" t="s">
        <v>8</v>
      </c>
      <c r="E4622" t="s">
        <v>369</v>
      </c>
      <c r="F4622" t="s">
        <v>1045</v>
      </c>
      <c r="G4622">
        <f t="shared" si="144"/>
        <v>1</v>
      </c>
      <c r="H4622" t="str">
        <f t="shared" si="145"/>
        <v>1 - Not at all</v>
      </c>
      <c r="I4622" t="s">
        <v>100</v>
      </c>
      <c r="J4622" t="s">
        <v>512</v>
      </c>
      <c r="K4622">
        <v>3</v>
      </c>
    </row>
    <row r="4623" spans="1:11" x14ac:dyDescent="0.25">
      <c r="A4623" t="s">
        <v>524</v>
      </c>
      <c r="B4623" t="s">
        <v>710</v>
      </c>
      <c r="C4623" t="s">
        <v>701</v>
      </c>
      <c r="D4623" t="s">
        <v>8</v>
      </c>
      <c r="E4623" t="s">
        <v>369</v>
      </c>
      <c r="F4623" t="s">
        <v>1045</v>
      </c>
      <c r="G4623">
        <f t="shared" si="144"/>
        <v>2</v>
      </c>
      <c r="H4623" t="str">
        <f t="shared" si="145"/>
        <v>2 - Somewhat</v>
      </c>
      <c r="I4623" t="s">
        <v>101</v>
      </c>
      <c r="J4623" t="s">
        <v>512</v>
      </c>
      <c r="K4623">
        <v>20</v>
      </c>
    </row>
    <row r="4624" spans="1:11" x14ac:dyDescent="0.25">
      <c r="A4624" t="s">
        <v>524</v>
      </c>
      <c r="B4624" t="s">
        <v>710</v>
      </c>
      <c r="C4624" t="s">
        <v>701</v>
      </c>
      <c r="D4624" t="s">
        <v>8</v>
      </c>
      <c r="E4624" t="s">
        <v>369</v>
      </c>
      <c r="F4624" t="s">
        <v>1045</v>
      </c>
      <c r="G4624">
        <f t="shared" si="144"/>
        <v>3</v>
      </c>
      <c r="H4624" t="str">
        <f t="shared" si="145"/>
        <v>3 - Very</v>
      </c>
      <c r="I4624" t="s">
        <v>102</v>
      </c>
      <c r="J4624" t="s">
        <v>512</v>
      </c>
      <c r="K4624">
        <v>43</v>
      </c>
    </row>
    <row r="4625" spans="1:11" x14ac:dyDescent="0.25">
      <c r="A4625" t="s">
        <v>524</v>
      </c>
      <c r="B4625" t="s">
        <v>650</v>
      </c>
      <c r="C4625" t="s">
        <v>646</v>
      </c>
      <c r="D4625" t="s">
        <v>8</v>
      </c>
      <c r="E4625" t="s">
        <v>651</v>
      </c>
      <c r="F4625" t="s">
        <v>1045</v>
      </c>
      <c r="G4625">
        <f t="shared" si="144"/>
        <v>1</v>
      </c>
      <c r="H4625" t="str">
        <f t="shared" si="145"/>
        <v>1 - Very little</v>
      </c>
      <c r="I4625" t="s">
        <v>33</v>
      </c>
      <c r="J4625" t="s">
        <v>512</v>
      </c>
      <c r="K4625">
        <v>5</v>
      </c>
    </row>
    <row r="4626" spans="1:11" x14ac:dyDescent="0.25">
      <c r="A4626" t="s">
        <v>524</v>
      </c>
      <c r="B4626" t="s">
        <v>650</v>
      </c>
      <c r="C4626" t="s">
        <v>646</v>
      </c>
      <c r="D4626" t="s">
        <v>8</v>
      </c>
      <c r="E4626" t="s">
        <v>651</v>
      </c>
      <c r="F4626" t="s">
        <v>1045</v>
      </c>
      <c r="G4626">
        <f t="shared" si="144"/>
        <v>2</v>
      </c>
      <c r="H4626" t="str">
        <f t="shared" si="145"/>
        <v>2 - Some</v>
      </c>
      <c r="I4626" t="s">
        <v>34</v>
      </c>
      <c r="J4626" t="s">
        <v>512</v>
      </c>
      <c r="K4626">
        <v>13</v>
      </c>
    </row>
    <row r="4627" spans="1:11" x14ac:dyDescent="0.25">
      <c r="A4627" t="s">
        <v>524</v>
      </c>
      <c r="B4627" t="s">
        <v>650</v>
      </c>
      <c r="C4627" t="s">
        <v>646</v>
      </c>
      <c r="D4627" t="s">
        <v>8</v>
      </c>
      <c r="E4627" t="s">
        <v>651</v>
      </c>
      <c r="F4627" t="s">
        <v>1045</v>
      </c>
      <c r="G4627">
        <f t="shared" si="144"/>
        <v>3</v>
      </c>
      <c r="H4627" t="str">
        <f t="shared" si="145"/>
        <v>3 - Quite a bit</v>
      </c>
      <c r="I4627" t="s">
        <v>35</v>
      </c>
      <c r="J4627" t="s">
        <v>512</v>
      </c>
      <c r="K4627">
        <v>19</v>
      </c>
    </row>
    <row r="4628" spans="1:11" x14ac:dyDescent="0.25">
      <c r="A4628" t="s">
        <v>524</v>
      </c>
      <c r="B4628" t="s">
        <v>650</v>
      </c>
      <c r="C4628" t="s">
        <v>646</v>
      </c>
      <c r="D4628" t="s">
        <v>8</v>
      </c>
      <c r="E4628" t="s">
        <v>651</v>
      </c>
      <c r="F4628" t="s">
        <v>1045</v>
      </c>
      <c r="G4628">
        <f t="shared" si="144"/>
        <v>4</v>
      </c>
      <c r="H4628" t="str">
        <f t="shared" si="145"/>
        <v>4 - Very much</v>
      </c>
      <c r="I4628" t="s">
        <v>36</v>
      </c>
      <c r="J4628" t="s">
        <v>512</v>
      </c>
      <c r="K4628">
        <v>31</v>
      </c>
    </row>
    <row r="4629" spans="1:11" x14ac:dyDescent="0.25">
      <c r="A4629" t="s">
        <v>524</v>
      </c>
      <c r="B4629" t="s">
        <v>645</v>
      </c>
      <c r="C4629" t="s">
        <v>646</v>
      </c>
      <c r="D4629" t="s">
        <v>8</v>
      </c>
      <c r="E4629" t="s">
        <v>647</v>
      </c>
      <c r="F4629" t="s">
        <v>1045</v>
      </c>
      <c r="G4629">
        <f t="shared" si="144"/>
        <v>1</v>
      </c>
      <c r="H4629" t="str">
        <f t="shared" si="145"/>
        <v>1 - Very little</v>
      </c>
      <c r="I4629" t="s">
        <v>33</v>
      </c>
      <c r="J4629" t="s">
        <v>512</v>
      </c>
      <c r="K4629">
        <v>1</v>
      </c>
    </row>
    <row r="4630" spans="1:11" x14ac:dyDescent="0.25">
      <c r="A4630" t="s">
        <v>524</v>
      </c>
      <c r="B4630" t="s">
        <v>645</v>
      </c>
      <c r="C4630" t="s">
        <v>646</v>
      </c>
      <c r="D4630" t="s">
        <v>8</v>
      </c>
      <c r="E4630" t="s">
        <v>647</v>
      </c>
      <c r="F4630" t="s">
        <v>1045</v>
      </c>
      <c r="G4630">
        <f t="shared" si="144"/>
        <v>2</v>
      </c>
      <c r="H4630" t="str">
        <f t="shared" si="145"/>
        <v>2 - Some</v>
      </c>
      <c r="I4630" t="s">
        <v>34</v>
      </c>
      <c r="J4630" t="s">
        <v>512</v>
      </c>
      <c r="K4630">
        <v>12</v>
      </c>
    </row>
    <row r="4631" spans="1:11" x14ac:dyDescent="0.25">
      <c r="A4631" t="s">
        <v>524</v>
      </c>
      <c r="B4631" t="s">
        <v>645</v>
      </c>
      <c r="C4631" t="s">
        <v>646</v>
      </c>
      <c r="D4631" t="s">
        <v>8</v>
      </c>
      <c r="E4631" t="s">
        <v>647</v>
      </c>
      <c r="F4631" t="s">
        <v>1045</v>
      </c>
      <c r="G4631">
        <f t="shared" si="144"/>
        <v>3</v>
      </c>
      <c r="H4631" t="str">
        <f t="shared" si="145"/>
        <v>3 - Quite a bit</v>
      </c>
      <c r="I4631" t="s">
        <v>35</v>
      </c>
      <c r="J4631" t="s">
        <v>512</v>
      </c>
      <c r="K4631">
        <v>30</v>
      </c>
    </row>
    <row r="4632" spans="1:11" x14ac:dyDescent="0.25">
      <c r="A4632" t="s">
        <v>524</v>
      </c>
      <c r="B4632" t="s">
        <v>645</v>
      </c>
      <c r="C4632" t="s">
        <v>646</v>
      </c>
      <c r="D4632" t="s">
        <v>8</v>
      </c>
      <c r="E4632" t="s">
        <v>647</v>
      </c>
      <c r="F4632" t="s">
        <v>1045</v>
      </c>
      <c r="G4632">
        <f t="shared" si="144"/>
        <v>4</v>
      </c>
      <c r="H4632" t="str">
        <f t="shared" si="145"/>
        <v>4 - Very much</v>
      </c>
      <c r="I4632" t="s">
        <v>36</v>
      </c>
      <c r="J4632" t="s">
        <v>512</v>
      </c>
      <c r="K4632">
        <v>26</v>
      </c>
    </row>
    <row r="4633" spans="1:11" x14ac:dyDescent="0.25">
      <c r="A4633" t="s">
        <v>524</v>
      </c>
      <c r="B4633" t="s">
        <v>648</v>
      </c>
      <c r="C4633" t="s">
        <v>646</v>
      </c>
      <c r="D4633" t="s">
        <v>8</v>
      </c>
      <c r="E4633" t="s">
        <v>649</v>
      </c>
      <c r="F4633" t="s">
        <v>1045</v>
      </c>
      <c r="G4633">
        <f t="shared" si="144"/>
        <v>1</v>
      </c>
      <c r="H4633" t="str">
        <f t="shared" si="145"/>
        <v>1 - Very little</v>
      </c>
      <c r="I4633" t="s">
        <v>33</v>
      </c>
      <c r="J4633" t="s">
        <v>512</v>
      </c>
      <c r="K4633">
        <v>1</v>
      </c>
    </row>
    <row r="4634" spans="1:11" x14ac:dyDescent="0.25">
      <c r="A4634" t="s">
        <v>524</v>
      </c>
      <c r="B4634" t="s">
        <v>648</v>
      </c>
      <c r="C4634" t="s">
        <v>646</v>
      </c>
      <c r="D4634" t="s">
        <v>8</v>
      </c>
      <c r="E4634" t="s">
        <v>649</v>
      </c>
      <c r="F4634" t="s">
        <v>1045</v>
      </c>
      <c r="G4634">
        <f t="shared" si="144"/>
        <v>2</v>
      </c>
      <c r="H4634" t="str">
        <f t="shared" si="145"/>
        <v>2 - Some</v>
      </c>
      <c r="I4634" t="s">
        <v>34</v>
      </c>
      <c r="J4634" t="s">
        <v>512</v>
      </c>
      <c r="K4634">
        <v>5</v>
      </c>
    </row>
    <row r="4635" spans="1:11" x14ac:dyDescent="0.25">
      <c r="A4635" t="s">
        <v>524</v>
      </c>
      <c r="B4635" t="s">
        <v>648</v>
      </c>
      <c r="C4635" t="s">
        <v>646</v>
      </c>
      <c r="D4635" t="s">
        <v>8</v>
      </c>
      <c r="E4635" t="s">
        <v>649</v>
      </c>
      <c r="F4635" t="s">
        <v>1045</v>
      </c>
      <c r="G4635">
        <f t="shared" si="144"/>
        <v>3</v>
      </c>
      <c r="H4635" t="str">
        <f t="shared" si="145"/>
        <v>3 - Quite a bit</v>
      </c>
      <c r="I4635" t="s">
        <v>35</v>
      </c>
      <c r="J4635" t="s">
        <v>512</v>
      </c>
      <c r="K4635">
        <v>30</v>
      </c>
    </row>
    <row r="4636" spans="1:11" x14ac:dyDescent="0.25">
      <c r="A4636" t="s">
        <v>524</v>
      </c>
      <c r="B4636" t="s">
        <v>648</v>
      </c>
      <c r="C4636" t="s">
        <v>646</v>
      </c>
      <c r="D4636" t="s">
        <v>8</v>
      </c>
      <c r="E4636" t="s">
        <v>649</v>
      </c>
      <c r="F4636" t="s">
        <v>1045</v>
      </c>
      <c r="G4636">
        <f t="shared" si="144"/>
        <v>4</v>
      </c>
      <c r="H4636" t="str">
        <f t="shared" si="145"/>
        <v>4 - Very much</v>
      </c>
      <c r="I4636" t="s">
        <v>36</v>
      </c>
      <c r="J4636" t="s">
        <v>512</v>
      </c>
      <c r="K4636">
        <v>33</v>
      </c>
    </row>
    <row r="4637" spans="1:11" x14ac:dyDescent="0.25">
      <c r="A4637" t="s">
        <v>524</v>
      </c>
      <c r="B4637" t="s">
        <v>685</v>
      </c>
      <c r="C4637" t="s">
        <v>686</v>
      </c>
      <c r="D4637" t="s">
        <v>8</v>
      </c>
      <c r="E4637" t="s">
        <v>373</v>
      </c>
      <c r="F4637" t="s">
        <v>1045</v>
      </c>
      <c r="G4637">
        <f t="shared" si="144"/>
        <v>1</v>
      </c>
      <c r="H4637" t="str">
        <f t="shared" si="145"/>
        <v>1 - Never</v>
      </c>
      <c r="I4637" t="s">
        <v>10</v>
      </c>
      <c r="J4637" t="s">
        <v>512</v>
      </c>
      <c r="K4637">
        <v>18</v>
      </c>
    </row>
    <row r="4638" spans="1:11" x14ac:dyDescent="0.25">
      <c r="A4638" t="s">
        <v>524</v>
      </c>
      <c r="B4638" t="s">
        <v>685</v>
      </c>
      <c r="C4638" t="s">
        <v>686</v>
      </c>
      <c r="D4638" t="s">
        <v>8</v>
      </c>
      <c r="E4638" t="s">
        <v>373</v>
      </c>
      <c r="F4638" t="s">
        <v>1045</v>
      </c>
      <c r="G4638">
        <f t="shared" si="144"/>
        <v>2</v>
      </c>
      <c r="H4638" t="str">
        <f t="shared" si="145"/>
        <v>2 - Rarely</v>
      </c>
      <c r="I4638" t="s">
        <v>311</v>
      </c>
      <c r="J4638" t="s">
        <v>512</v>
      </c>
      <c r="K4638">
        <v>16</v>
      </c>
    </row>
    <row r="4639" spans="1:11" x14ac:dyDescent="0.25">
      <c r="A4639" t="s">
        <v>524</v>
      </c>
      <c r="B4639" t="s">
        <v>685</v>
      </c>
      <c r="C4639" t="s">
        <v>686</v>
      </c>
      <c r="D4639" t="s">
        <v>8</v>
      </c>
      <c r="E4639" t="s">
        <v>373</v>
      </c>
      <c r="F4639" t="s">
        <v>1045</v>
      </c>
      <c r="G4639">
        <f t="shared" si="144"/>
        <v>3</v>
      </c>
      <c r="H4639" t="str">
        <f t="shared" si="145"/>
        <v>3 - Sometimes</v>
      </c>
      <c r="I4639" t="s">
        <v>11</v>
      </c>
      <c r="J4639" t="s">
        <v>512</v>
      </c>
      <c r="K4639">
        <v>21</v>
      </c>
    </row>
    <row r="4640" spans="1:11" x14ac:dyDescent="0.25">
      <c r="A4640" t="s">
        <v>524</v>
      </c>
      <c r="B4640" t="s">
        <v>685</v>
      </c>
      <c r="C4640" t="s">
        <v>686</v>
      </c>
      <c r="D4640" t="s">
        <v>8</v>
      </c>
      <c r="E4640" t="s">
        <v>373</v>
      </c>
      <c r="F4640" t="s">
        <v>1045</v>
      </c>
      <c r="G4640">
        <f t="shared" si="144"/>
        <v>4</v>
      </c>
      <c r="H4640" t="str">
        <f t="shared" si="145"/>
        <v>4 - Often</v>
      </c>
      <c r="I4640" t="s">
        <v>12</v>
      </c>
      <c r="J4640" t="s">
        <v>512</v>
      </c>
      <c r="K4640">
        <v>9</v>
      </c>
    </row>
    <row r="4641" spans="1:11" x14ac:dyDescent="0.25">
      <c r="A4641" t="s">
        <v>524</v>
      </c>
      <c r="B4641" t="s">
        <v>685</v>
      </c>
      <c r="C4641" t="s">
        <v>686</v>
      </c>
      <c r="D4641" t="s">
        <v>8</v>
      </c>
      <c r="E4641" t="s">
        <v>373</v>
      </c>
      <c r="F4641" t="s">
        <v>1045</v>
      </c>
      <c r="G4641">
        <f t="shared" si="144"/>
        <v>5</v>
      </c>
      <c r="H4641" t="str">
        <f t="shared" si="145"/>
        <v>5 - N/A</v>
      </c>
      <c r="I4641" t="s">
        <v>687</v>
      </c>
      <c r="J4641" t="s">
        <v>512</v>
      </c>
      <c r="K4641">
        <v>2</v>
      </c>
    </row>
    <row r="4642" spans="1:11" x14ac:dyDescent="0.25">
      <c r="A4642" t="s">
        <v>524</v>
      </c>
      <c r="B4642" t="s">
        <v>688</v>
      </c>
      <c r="C4642" t="s">
        <v>686</v>
      </c>
      <c r="D4642" t="s">
        <v>8</v>
      </c>
      <c r="E4642" t="s">
        <v>374</v>
      </c>
      <c r="F4642" t="s">
        <v>1045</v>
      </c>
      <c r="G4642">
        <f t="shared" si="144"/>
        <v>1</v>
      </c>
      <c r="H4642" t="str">
        <f t="shared" si="145"/>
        <v>1 - Never</v>
      </c>
      <c r="I4642" t="s">
        <v>10</v>
      </c>
      <c r="J4642" t="s">
        <v>512</v>
      </c>
      <c r="K4642">
        <v>23</v>
      </c>
    </row>
    <row r="4643" spans="1:11" x14ac:dyDescent="0.25">
      <c r="A4643" t="s">
        <v>524</v>
      </c>
      <c r="B4643" t="s">
        <v>688</v>
      </c>
      <c r="C4643" t="s">
        <v>686</v>
      </c>
      <c r="D4643" t="s">
        <v>8</v>
      </c>
      <c r="E4643" t="s">
        <v>374</v>
      </c>
      <c r="F4643" t="s">
        <v>1045</v>
      </c>
      <c r="G4643">
        <f t="shared" si="144"/>
        <v>2</v>
      </c>
      <c r="H4643" t="str">
        <f t="shared" si="145"/>
        <v>2 - Rarely</v>
      </c>
      <c r="I4643" t="s">
        <v>311</v>
      </c>
      <c r="J4643" t="s">
        <v>512</v>
      </c>
      <c r="K4643">
        <v>13</v>
      </c>
    </row>
    <row r="4644" spans="1:11" x14ac:dyDescent="0.25">
      <c r="A4644" t="s">
        <v>524</v>
      </c>
      <c r="B4644" t="s">
        <v>688</v>
      </c>
      <c r="C4644" t="s">
        <v>686</v>
      </c>
      <c r="D4644" t="s">
        <v>8</v>
      </c>
      <c r="E4644" t="s">
        <v>374</v>
      </c>
      <c r="F4644" t="s">
        <v>1045</v>
      </c>
      <c r="G4644">
        <f t="shared" si="144"/>
        <v>3</v>
      </c>
      <c r="H4644" t="str">
        <f t="shared" si="145"/>
        <v>3 - Sometimes</v>
      </c>
      <c r="I4644" t="s">
        <v>11</v>
      </c>
      <c r="J4644" t="s">
        <v>512</v>
      </c>
      <c r="K4644">
        <v>19</v>
      </c>
    </row>
    <row r="4645" spans="1:11" x14ac:dyDescent="0.25">
      <c r="A4645" t="s">
        <v>524</v>
      </c>
      <c r="B4645" t="s">
        <v>688</v>
      </c>
      <c r="C4645" t="s">
        <v>686</v>
      </c>
      <c r="D4645" t="s">
        <v>8</v>
      </c>
      <c r="E4645" t="s">
        <v>374</v>
      </c>
      <c r="F4645" t="s">
        <v>1045</v>
      </c>
      <c r="G4645">
        <f t="shared" si="144"/>
        <v>4</v>
      </c>
      <c r="H4645" t="str">
        <f t="shared" si="145"/>
        <v>4 - Often</v>
      </c>
      <c r="I4645" t="s">
        <v>12</v>
      </c>
      <c r="J4645" t="s">
        <v>512</v>
      </c>
      <c r="K4645">
        <v>7</v>
      </c>
    </row>
    <row r="4646" spans="1:11" x14ac:dyDescent="0.25">
      <c r="A4646" t="s">
        <v>524</v>
      </c>
      <c r="B4646" t="s">
        <v>688</v>
      </c>
      <c r="C4646" t="s">
        <v>686</v>
      </c>
      <c r="D4646" t="s">
        <v>8</v>
      </c>
      <c r="E4646" t="s">
        <v>374</v>
      </c>
      <c r="F4646" t="s">
        <v>1045</v>
      </c>
      <c r="G4646">
        <f t="shared" si="144"/>
        <v>5</v>
      </c>
      <c r="H4646" t="str">
        <f t="shared" si="145"/>
        <v>5 - N/A</v>
      </c>
      <c r="I4646" t="s">
        <v>687</v>
      </c>
      <c r="J4646" t="s">
        <v>512</v>
      </c>
      <c r="K4646">
        <v>4</v>
      </c>
    </row>
    <row r="4647" spans="1:11" x14ac:dyDescent="0.25">
      <c r="A4647" t="s">
        <v>524</v>
      </c>
      <c r="B4647" t="s">
        <v>692</v>
      </c>
      <c r="C4647" t="s">
        <v>686</v>
      </c>
      <c r="D4647" t="s">
        <v>8</v>
      </c>
      <c r="E4647" t="s">
        <v>366</v>
      </c>
      <c r="F4647" t="s">
        <v>1045</v>
      </c>
      <c r="G4647">
        <f t="shared" si="144"/>
        <v>1</v>
      </c>
      <c r="H4647" t="str">
        <f t="shared" si="145"/>
        <v>1 - Never</v>
      </c>
      <c r="I4647" t="s">
        <v>10</v>
      </c>
      <c r="J4647" t="s">
        <v>512</v>
      </c>
      <c r="K4647">
        <v>38</v>
      </c>
    </row>
    <row r="4648" spans="1:11" x14ac:dyDescent="0.25">
      <c r="A4648" t="s">
        <v>524</v>
      </c>
      <c r="B4648" t="s">
        <v>692</v>
      </c>
      <c r="C4648" t="s">
        <v>686</v>
      </c>
      <c r="D4648" t="s">
        <v>8</v>
      </c>
      <c r="E4648" t="s">
        <v>366</v>
      </c>
      <c r="F4648" t="s">
        <v>1045</v>
      </c>
      <c r="G4648">
        <f t="shared" si="144"/>
        <v>2</v>
      </c>
      <c r="H4648" t="str">
        <f t="shared" si="145"/>
        <v>2 - Rarely</v>
      </c>
      <c r="I4648" t="s">
        <v>311</v>
      </c>
      <c r="J4648" t="s">
        <v>512</v>
      </c>
      <c r="K4648">
        <v>14</v>
      </c>
    </row>
    <row r="4649" spans="1:11" x14ac:dyDescent="0.25">
      <c r="A4649" t="s">
        <v>524</v>
      </c>
      <c r="B4649" t="s">
        <v>692</v>
      </c>
      <c r="C4649" t="s">
        <v>686</v>
      </c>
      <c r="D4649" t="s">
        <v>8</v>
      </c>
      <c r="E4649" t="s">
        <v>366</v>
      </c>
      <c r="F4649" t="s">
        <v>1045</v>
      </c>
      <c r="G4649">
        <f t="shared" si="144"/>
        <v>3</v>
      </c>
      <c r="H4649" t="str">
        <f t="shared" si="145"/>
        <v>3 - Sometimes</v>
      </c>
      <c r="I4649" t="s">
        <v>11</v>
      </c>
      <c r="J4649" t="s">
        <v>512</v>
      </c>
      <c r="K4649">
        <v>5</v>
      </c>
    </row>
    <row r="4650" spans="1:11" x14ac:dyDescent="0.25">
      <c r="A4650" t="s">
        <v>524</v>
      </c>
      <c r="B4650" t="s">
        <v>692</v>
      </c>
      <c r="C4650" t="s">
        <v>686</v>
      </c>
      <c r="D4650" t="s">
        <v>8</v>
      </c>
      <c r="E4650" t="s">
        <v>366</v>
      </c>
      <c r="F4650" t="s">
        <v>1045</v>
      </c>
      <c r="G4650">
        <f t="shared" si="144"/>
        <v>4</v>
      </c>
      <c r="H4650" t="str">
        <f t="shared" si="145"/>
        <v>4 - Often</v>
      </c>
      <c r="I4650" t="s">
        <v>12</v>
      </c>
      <c r="J4650" t="s">
        <v>512</v>
      </c>
      <c r="K4650">
        <v>0</v>
      </c>
    </row>
    <row r="4651" spans="1:11" x14ac:dyDescent="0.25">
      <c r="A4651" t="s">
        <v>524</v>
      </c>
      <c r="B4651" t="s">
        <v>692</v>
      </c>
      <c r="C4651" t="s">
        <v>686</v>
      </c>
      <c r="D4651" t="s">
        <v>8</v>
      </c>
      <c r="E4651" t="s">
        <v>366</v>
      </c>
      <c r="F4651" t="s">
        <v>1045</v>
      </c>
      <c r="G4651">
        <f t="shared" si="144"/>
        <v>5</v>
      </c>
      <c r="H4651" t="str">
        <f t="shared" si="145"/>
        <v>5 - N/A</v>
      </c>
      <c r="I4651" t="s">
        <v>687</v>
      </c>
      <c r="J4651" t="s">
        <v>512</v>
      </c>
      <c r="K4651">
        <v>9</v>
      </c>
    </row>
    <row r="4652" spans="1:11" x14ac:dyDescent="0.25">
      <c r="A4652" t="s">
        <v>524</v>
      </c>
      <c r="B4652" t="s">
        <v>694</v>
      </c>
      <c r="C4652" t="s">
        <v>686</v>
      </c>
      <c r="D4652" t="s">
        <v>8</v>
      </c>
      <c r="E4652" t="s">
        <v>376</v>
      </c>
      <c r="F4652" t="s">
        <v>1045</v>
      </c>
      <c r="G4652">
        <f t="shared" si="144"/>
        <v>1</v>
      </c>
      <c r="H4652" t="str">
        <f t="shared" si="145"/>
        <v>1 - Never</v>
      </c>
      <c r="I4652" t="s">
        <v>10</v>
      </c>
      <c r="J4652" t="s">
        <v>512</v>
      </c>
      <c r="K4652">
        <v>23</v>
      </c>
    </row>
    <row r="4653" spans="1:11" x14ac:dyDescent="0.25">
      <c r="A4653" t="s">
        <v>524</v>
      </c>
      <c r="B4653" t="s">
        <v>694</v>
      </c>
      <c r="C4653" t="s">
        <v>686</v>
      </c>
      <c r="D4653" t="s">
        <v>8</v>
      </c>
      <c r="E4653" t="s">
        <v>376</v>
      </c>
      <c r="F4653" t="s">
        <v>1045</v>
      </c>
      <c r="G4653">
        <f t="shared" si="144"/>
        <v>2</v>
      </c>
      <c r="H4653" t="str">
        <f t="shared" si="145"/>
        <v>2 - Rarely</v>
      </c>
      <c r="I4653" t="s">
        <v>311</v>
      </c>
      <c r="J4653" t="s">
        <v>512</v>
      </c>
      <c r="K4653">
        <v>9</v>
      </c>
    </row>
    <row r="4654" spans="1:11" x14ac:dyDescent="0.25">
      <c r="A4654" t="s">
        <v>524</v>
      </c>
      <c r="B4654" t="s">
        <v>694</v>
      </c>
      <c r="C4654" t="s">
        <v>686</v>
      </c>
      <c r="D4654" t="s">
        <v>8</v>
      </c>
      <c r="E4654" t="s">
        <v>376</v>
      </c>
      <c r="F4654" t="s">
        <v>1045</v>
      </c>
      <c r="G4654">
        <f t="shared" si="144"/>
        <v>3</v>
      </c>
      <c r="H4654" t="str">
        <f t="shared" si="145"/>
        <v>3 - Sometimes</v>
      </c>
      <c r="I4654" t="s">
        <v>11</v>
      </c>
      <c r="J4654" t="s">
        <v>512</v>
      </c>
      <c r="K4654">
        <v>19</v>
      </c>
    </row>
    <row r="4655" spans="1:11" x14ac:dyDescent="0.25">
      <c r="A4655" t="s">
        <v>524</v>
      </c>
      <c r="B4655" t="s">
        <v>694</v>
      </c>
      <c r="C4655" t="s">
        <v>686</v>
      </c>
      <c r="D4655" t="s">
        <v>8</v>
      </c>
      <c r="E4655" t="s">
        <v>376</v>
      </c>
      <c r="F4655" t="s">
        <v>1045</v>
      </c>
      <c r="G4655">
        <f t="shared" si="144"/>
        <v>4</v>
      </c>
      <c r="H4655" t="str">
        <f t="shared" si="145"/>
        <v>4 - Often</v>
      </c>
      <c r="I4655" t="s">
        <v>12</v>
      </c>
      <c r="J4655" t="s">
        <v>512</v>
      </c>
      <c r="K4655">
        <v>14</v>
      </c>
    </row>
    <row r="4656" spans="1:11" x14ac:dyDescent="0.25">
      <c r="A4656" t="s">
        <v>524</v>
      </c>
      <c r="B4656" t="s">
        <v>694</v>
      </c>
      <c r="C4656" t="s">
        <v>686</v>
      </c>
      <c r="D4656" t="s">
        <v>8</v>
      </c>
      <c r="E4656" t="s">
        <v>376</v>
      </c>
      <c r="F4656" t="s">
        <v>1045</v>
      </c>
      <c r="G4656">
        <f t="shared" si="144"/>
        <v>5</v>
      </c>
      <c r="H4656" t="str">
        <f t="shared" si="145"/>
        <v>5 - N/A</v>
      </c>
      <c r="I4656" t="s">
        <v>687</v>
      </c>
      <c r="J4656" t="s">
        <v>512</v>
      </c>
      <c r="K4656">
        <v>0</v>
      </c>
    </row>
    <row r="4657" spans="1:11" x14ac:dyDescent="0.25">
      <c r="A4657" t="s">
        <v>524</v>
      </c>
      <c r="B4657" t="s">
        <v>693</v>
      </c>
      <c r="C4657" t="s">
        <v>686</v>
      </c>
      <c r="D4657" t="s">
        <v>8</v>
      </c>
      <c r="E4657" t="s">
        <v>367</v>
      </c>
      <c r="F4657" t="s">
        <v>1045</v>
      </c>
      <c r="G4657">
        <f t="shared" si="144"/>
        <v>1</v>
      </c>
      <c r="H4657" t="str">
        <f t="shared" si="145"/>
        <v>1 - Never</v>
      </c>
      <c r="I4657" t="s">
        <v>10</v>
      </c>
      <c r="J4657" t="s">
        <v>512</v>
      </c>
      <c r="K4657">
        <v>24</v>
      </c>
    </row>
    <row r="4658" spans="1:11" x14ac:dyDescent="0.25">
      <c r="A4658" t="s">
        <v>524</v>
      </c>
      <c r="B4658" t="s">
        <v>693</v>
      </c>
      <c r="C4658" t="s">
        <v>686</v>
      </c>
      <c r="D4658" t="s">
        <v>8</v>
      </c>
      <c r="E4658" t="s">
        <v>367</v>
      </c>
      <c r="F4658" t="s">
        <v>1045</v>
      </c>
      <c r="G4658">
        <f t="shared" si="144"/>
        <v>2</v>
      </c>
      <c r="H4658" t="str">
        <f t="shared" si="145"/>
        <v>2 - Rarely</v>
      </c>
      <c r="I4658" t="s">
        <v>311</v>
      </c>
      <c r="J4658" t="s">
        <v>512</v>
      </c>
      <c r="K4658">
        <v>19</v>
      </c>
    </row>
    <row r="4659" spans="1:11" x14ac:dyDescent="0.25">
      <c r="A4659" t="s">
        <v>524</v>
      </c>
      <c r="B4659" t="s">
        <v>693</v>
      </c>
      <c r="C4659" t="s">
        <v>686</v>
      </c>
      <c r="D4659" t="s">
        <v>8</v>
      </c>
      <c r="E4659" t="s">
        <v>367</v>
      </c>
      <c r="F4659" t="s">
        <v>1045</v>
      </c>
      <c r="G4659">
        <f t="shared" si="144"/>
        <v>3</v>
      </c>
      <c r="H4659" t="str">
        <f t="shared" si="145"/>
        <v>3 - Sometimes</v>
      </c>
      <c r="I4659" t="s">
        <v>11</v>
      </c>
      <c r="J4659" t="s">
        <v>512</v>
      </c>
      <c r="K4659">
        <v>14</v>
      </c>
    </row>
    <row r="4660" spans="1:11" x14ac:dyDescent="0.25">
      <c r="A4660" t="s">
        <v>524</v>
      </c>
      <c r="B4660" t="s">
        <v>693</v>
      </c>
      <c r="C4660" t="s">
        <v>686</v>
      </c>
      <c r="D4660" t="s">
        <v>8</v>
      </c>
      <c r="E4660" t="s">
        <v>367</v>
      </c>
      <c r="F4660" t="s">
        <v>1045</v>
      </c>
      <c r="G4660">
        <f t="shared" si="144"/>
        <v>4</v>
      </c>
      <c r="H4660" t="str">
        <f t="shared" si="145"/>
        <v>4 - Often</v>
      </c>
      <c r="I4660" t="s">
        <v>12</v>
      </c>
      <c r="J4660" t="s">
        <v>512</v>
      </c>
      <c r="K4660">
        <v>4</v>
      </c>
    </row>
    <row r="4661" spans="1:11" x14ac:dyDescent="0.25">
      <c r="A4661" t="s">
        <v>524</v>
      </c>
      <c r="B4661" t="s">
        <v>693</v>
      </c>
      <c r="C4661" t="s">
        <v>686</v>
      </c>
      <c r="D4661" t="s">
        <v>8</v>
      </c>
      <c r="E4661" t="s">
        <v>367</v>
      </c>
      <c r="F4661" t="s">
        <v>1045</v>
      </c>
      <c r="G4661">
        <f t="shared" si="144"/>
        <v>5</v>
      </c>
      <c r="H4661" t="str">
        <f t="shared" si="145"/>
        <v>5 - N/A</v>
      </c>
      <c r="I4661" t="s">
        <v>687</v>
      </c>
      <c r="J4661" t="s">
        <v>512</v>
      </c>
      <c r="K4661">
        <v>5</v>
      </c>
    </row>
    <row r="4662" spans="1:11" x14ac:dyDescent="0.25">
      <c r="A4662" t="s">
        <v>524</v>
      </c>
      <c r="B4662" t="s">
        <v>689</v>
      </c>
      <c r="C4662" t="s">
        <v>686</v>
      </c>
      <c r="D4662" t="s">
        <v>8</v>
      </c>
      <c r="E4662" t="s">
        <v>365</v>
      </c>
      <c r="F4662" t="s">
        <v>1045</v>
      </c>
      <c r="G4662">
        <f t="shared" si="144"/>
        <v>1</v>
      </c>
      <c r="H4662" t="str">
        <f t="shared" si="145"/>
        <v>1 - Never</v>
      </c>
      <c r="I4662" t="s">
        <v>10</v>
      </c>
      <c r="J4662" t="s">
        <v>512</v>
      </c>
      <c r="K4662">
        <v>24</v>
      </c>
    </row>
    <row r="4663" spans="1:11" x14ac:dyDescent="0.25">
      <c r="A4663" t="s">
        <v>524</v>
      </c>
      <c r="B4663" t="s">
        <v>689</v>
      </c>
      <c r="C4663" t="s">
        <v>686</v>
      </c>
      <c r="D4663" t="s">
        <v>8</v>
      </c>
      <c r="E4663" t="s">
        <v>365</v>
      </c>
      <c r="F4663" t="s">
        <v>1045</v>
      </c>
      <c r="G4663">
        <f t="shared" si="144"/>
        <v>2</v>
      </c>
      <c r="H4663" t="str">
        <f t="shared" si="145"/>
        <v>2 - Rarely</v>
      </c>
      <c r="I4663" t="s">
        <v>311</v>
      </c>
      <c r="J4663" t="s">
        <v>512</v>
      </c>
      <c r="K4663">
        <v>21</v>
      </c>
    </row>
    <row r="4664" spans="1:11" x14ac:dyDescent="0.25">
      <c r="A4664" t="s">
        <v>524</v>
      </c>
      <c r="B4664" t="s">
        <v>689</v>
      </c>
      <c r="C4664" t="s">
        <v>686</v>
      </c>
      <c r="D4664" t="s">
        <v>8</v>
      </c>
      <c r="E4664" t="s">
        <v>365</v>
      </c>
      <c r="F4664" t="s">
        <v>1045</v>
      </c>
      <c r="G4664">
        <f t="shared" si="144"/>
        <v>3</v>
      </c>
      <c r="H4664" t="str">
        <f t="shared" si="145"/>
        <v>3 - Sometimes</v>
      </c>
      <c r="I4664" t="s">
        <v>11</v>
      </c>
      <c r="J4664" t="s">
        <v>512</v>
      </c>
      <c r="K4664">
        <v>11</v>
      </c>
    </row>
    <row r="4665" spans="1:11" x14ac:dyDescent="0.25">
      <c r="A4665" t="s">
        <v>524</v>
      </c>
      <c r="B4665" t="s">
        <v>689</v>
      </c>
      <c r="C4665" t="s">
        <v>686</v>
      </c>
      <c r="D4665" t="s">
        <v>8</v>
      </c>
      <c r="E4665" t="s">
        <v>365</v>
      </c>
      <c r="F4665" t="s">
        <v>1045</v>
      </c>
      <c r="G4665">
        <f t="shared" si="144"/>
        <v>4</v>
      </c>
      <c r="H4665" t="str">
        <f t="shared" si="145"/>
        <v>4 - Often</v>
      </c>
      <c r="I4665" t="s">
        <v>12</v>
      </c>
      <c r="J4665" t="s">
        <v>512</v>
      </c>
      <c r="K4665">
        <v>6</v>
      </c>
    </row>
    <row r="4666" spans="1:11" x14ac:dyDescent="0.25">
      <c r="A4666" t="s">
        <v>524</v>
      </c>
      <c r="B4666" t="s">
        <v>689</v>
      </c>
      <c r="C4666" t="s">
        <v>686</v>
      </c>
      <c r="D4666" t="s">
        <v>8</v>
      </c>
      <c r="E4666" t="s">
        <v>365</v>
      </c>
      <c r="F4666" t="s">
        <v>1045</v>
      </c>
      <c r="G4666">
        <f t="shared" si="144"/>
        <v>5</v>
      </c>
      <c r="H4666" t="str">
        <f t="shared" si="145"/>
        <v>5 - N/A</v>
      </c>
      <c r="I4666" t="s">
        <v>687</v>
      </c>
      <c r="J4666" t="s">
        <v>512</v>
      </c>
      <c r="K4666">
        <v>4</v>
      </c>
    </row>
    <row r="4667" spans="1:11" x14ac:dyDescent="0.25">
      <c r="A4667" t="s">
        <v>524</v>
      </c>
      <c r="B4667" t="s">
        <v>697</v>
      </c>
      <c r="C4667" t="s">
        <v>686</v>
      </c>
      <c r="D4667" t="s">
        <v>8</v>
      </c>
      <c r="E4667" t="s">
        <v>370</v>
      </c>
      <c r="F4667" t="s">
        <v>1045</v>
      </c>
      <c r="G4667">
        <f t="shared" si="144"/>
        <v>1</v>
      </c>
      <c r="H4667" t="str">
        <f t="shared" si="145"/>
        <v>1 - Never</v>
      </c>
      <c r="I4667" t="s">
        <v>10</v>
      </c>
      <c r="J4667" t="s">
        <v>512</v>
      </c>
      <c r="K4667">
        <v>13</v>
      </c>
    </row>
    <row r="4668" spans="1:11" x14ac:dyDescent="0.25">
      <c r="A4668" t="s">
        <v>524</v>
      </c>
      <c r="B4668" t="s">
        <v>697</v>
      </c>
      <c r="C4668" t="s">
        <v>686</v>
      </c>
      <c r="D4668" t="s">
        <v>8</v>
      </c>
      <c r="E4668" t="s">
        <v>370</v>
      </c>
      <c r="F4668" t="s">
        <v>1045</v>
      </c>
      <c r="G4668">
        <f t="shared" si="144"/>
        <v>2</v>
      </c>
      <c r="H4668" t="str">
        <f t="shared" si="145"/>
        <v>2 - Rarely</v>
      </c>
      <c r="I4668" t="s">
        <v>311</v>
      </c>
      <c r="J4668" t="s">
        <v>512</v>
      </c>
      <c r="K4668">
        <v>11</v>
      </c>
    </row>
    <row r="4669" spans="1:11" x14ac:dyDescent="0.25">
      <c r="A4669" t="s">
        <v>524</v>
      </c>
      <c r="B4669" t="s">
        <v>697</v>
      </c>
      <c r="C4669" t="s">
        <v>686</v>
      </c>
      <c r="D4669" t="s">
        <v>8</v>
      </c>
      <c r="E4669" t="s">
        <v>370</v>
      </c>
      <c r="F4669" t="s">
        <v>1045</v>
      </c>
      <c r="G4669">
        <f t="shared" si="144"/>
        <v>3</v>
      </c>
      <c r="H4669" t="str">
        <f t="shared" si="145"/>
        <v>3 - Sometimes</v>
      </c>
      <c r="I4669" t="s">
        <v>11</v>
      </c>
      <c r="J4669" t="s">
        <v>512</v>
      </c>
      <c r="K4669">
        <v>27</v>
      </c>
    </row>
    <row r="4670" spans="1:11" x14ac:dyDescent="0.25">
      <c r="A4670" t="s">
        <v>524</v>
      </c>
      <c r="B4670" t="s">
        <v>697</v>
      </c>
      <c r="C4670" t="s">
        <v>686</v>
      </c>
      <c r="D4670" t="s">
        <v>8</v>
      </c>
      <c r="E4670" t="s">
        <v>370</v>
      </c>
      <c r="F4670" t="s">
        <v>1045</v>
      </c>
      <c r="G4670">
        <f t="shared" si="144"/>
        <v>4</v>
      </c>
      <c r="H4670" t="str">
        <f t="shared" si="145"/>
        <v>4 - Often</v>
      </c>
      <c r="I4670" t="s">
        <v>12</v>
      </c>
      <c r="J4670" t="s">
        <v>512</v>
      </c>
      <c r="K4670">
        <v>14</v>
      </c>
    </row>
    <row r="4671" spans="1:11" x14ac:dyDescent="0.25">
      <c r="A4671" t="s">
        <v>524</v>
      </c>
      <c r="B4671" t="s">
        <v>697</v>
      </c>
      <c r="C4671" t="s">
        <v>686</v>
      </c>
      <c r="D4671" t="s">
        <v>8</v>
      </c>
      <c r="E4671" t="s">
        <v>370</v>
      </c>
      <c r="F4671" t="s">
        <v>1045</v>
      </c>
      <c r="G4671">
        <f t="shared" si="144"/>
        <v>5</v>
      </c>
      <c r="H4671" t="str">
        <f t="shared" si="145"/>
        <v>5 - N/A</v>
      </c>
      <c r="I4671" t="s">
        <v>687</v>
      </c>
      <c r="J4671" t="s">
        <v>512</v>
      </c>
      <c r="K4671">
        <v>1</v>
      </c>
    </row>
    <row r="4672" spans="1:11" x14ac:dyDescent="0.25">
      <c r="A4672" t="s">
        <v>524</v>
      </c>
      <c r="B4672" t="s">
        <v>690</v>
      </c>
      <c r="C4672" t="s">
        <v>686</v>
      </c>
      <c r="D4672" t="s">
        <v>8</v>
      </c>
      <c r="E4672" t="s">
        <v>375</v>
      </c>
      <c r="F4672" t="s">
        <v>1045</v>
      </c>
      <c r="G4672">
        <f t="shared" si="144"/>
        <v>1</v>
      </c>
      <c r="H4672" t="str">
        <f t="shared" si="145"/>
        <v>1 - Never</v>
      </c>
      <c r="I4672" t="s">
        <v>10</v>
      </c>
      <c r="J4672" t="s">
        <v>512</v>
      </c>
      <c r="K4672">
        <v>10</v>
      </c>
    </row>
    <row r="4673" spans="1:11" x14ac:dyDescent="0.25">
      <c r="A4673" t="s">
        <v>524</v>
      </c>
      <c r="B4673" t="s">
        <v>690</v>
      </c>
      <c r="C4673" t="s">
        <v>686</v>
      </c>
      <c r="D4673" t="s">
        <v>8</v>
      </c>
      <c r="E4673" t="s">
        <v>375</v>
      </c>
      <c r="F4673" t="s">
        <v>1045</v>
      </c>
      <c r="G4673">
        <f t="shared" si="144"/>
        <v>2</v>
      </c>
      <c r="H4673" t="str">
        <f t="shared" si="145"/>
        <v>2 - Rarely</v>
      </c>
      <c r="I4673" t="s">
        <v>311</v>
      </c>
      <c r="J4673" t="s">
        <v>512</v>
      </c>
      <c r="K4673">
        <v>13</v>
      </c>
    </row>
    <row r="4674" spans="1:11" x14ac:dyDescent="0.25">
      <c r="A4674" t="s">
        <v>524</v>
      </c>
      <c r="B4674" t="s">
        <v>690</v>
      </c>
      <c r="C4674" t="s">
        <v>686</v>
      </c>
      <c r="D4674" t="s">
        <v>8</v>
      </c>
      <c r="E4674" t="s">
        <v>375</v>
      </c>
      <c r="F4674" t="s">
        <v>1045</v>
      </c>
      <c r="G4674">
        <f t="shared" ref="G4674:G4737" si="146">IF(E4674=E4673,1+G4673,1)</f>
        <v>3</v>
      </c>
      <c r="H4674" t="str">
        <f t="shared" ref="H4674:H4737" si="147">CONCATENATE(G4674," - ",I4674)</f>
        <v>3 - Sometimes</v>
      </c>
      <c r="I4674" t="s">
        <v>11</v>
      </c>
      <c r="J4674" t="s">
        <v>512</v>
      </c>
      <c r="K4674">
        <v>21</v>
      </c>
    </row>
    <row r="4675" spans="1:11" x14ac:dyDescent="0.25">
      <c r="A4675" t="s">
        <v>524</v>
      </c>
      <c r="B4675" t="s">
        <v>690</v>
      </c>
      <c r="C4675" t="s">
        <v>686</v>
      </c>
      <c r="D4675" t="s">
        <v>8</v>
      </c>
      <c r="E4675" t="s">
        <v>375</v>
      </c>
      <c r="F4675" t="s">
        <v>1045</v>
      </c>
      <c r="G4675">
        <f t="shared" si="146"/>
        <v>4</v>
      </c>
      <c r="H4675" t="str">
        <f t="shared" si="147"/>
        <v>4 - Often</v>
      </c>
      <c r="I4675" t="s">
        <v>12</v>
      </c>
      <c r="J4675" t="s">
        <v>512</v>
      </c>
      <c r="K4675">
        <v>19</v>
      </c>
    </row>
    <row r="4676" spans="1:11" x14ac:dyDescent="0.25">
      <c r="A4676" t="s">
        <v>524</v>
      </c>
      <c r="B4676" t="s">
        <v>690</v>
      </c>
      <c r="C4676" t="s">
        <v>686</v>
      </c>
      <c r="D4676" t="s">
        <v>8</v>
      </c>
      <c r="E4676" t="s">
        <v>375</v>
      </c>
      <c r="F4676" t="s">
        <v>1045</v>
      </c>
      <c r="G4676">
        <f t="shared" si="146"/>
        <v>5</v>
      </c>
      <c r="H4676" t="str">
        <f t="shared" si="147"/>
        <v>5 - N/A</v>
      </c>
      <c r="I4676" t="s">
        <v>687</v>
      </c>
      <c r="J4676" t="s">
        <v>512</v>
      </c>
      <c r="K4676">
        <v>3</v>
      </c>
    </row>
    <row r="4677" spans="1:11" x14ac:dyDescent="0.25">
      <c r="A4677" t="s">
        <v>524</v>
      </c>
      <c r="B4677" t="s">
        <v>699</v>
      </c>
      <c r="C4677" t="s">
        <v>686</v>
      </c>
      <c r="D4677" t="s">
        <v>8</v>
      </c>
      <c r="E4677" t="s">
        <v>372</v>
      </c>
      <c r="F4677" t="s">
        <v>1045</v>
      </c>
      <c r="G4677">
        <f t="shared" si="146"/>
        <v>1</v>
      </c>
      <c r="H4677" t="str">
        <f t="shared" si="147"/>
        <v>1 - Never</v>
      </c>
      <c r="I4677" t="s">
        <v>10</v>
      </c>
      <c r="J4677" t="s">
        <v>512</v>
      </c>
      <c r="K4677">
        <v>15</v>
      </c>
    </row>
    <row r="4678" spans="1:11" x14ac:dyDescent="0.25">
      <c r="A4678" t="s">
        <v>524</v>
      </c>
      <c r="B4678" t="s">
        <v>699</v>
      </c>
      <c r="C4678" t="s">
        <v>686</v>
      </c>
      <c r="D4678" t="s">
        <v>8</v>
      </c>
      <c r="E4678" t="s">
        <v>372</v>
      </c>
      <c r="F4678" t="s">
        <v>1045</v>
      </c>
      <c r="G4678">
        <f t="shared" si="146"/>
        <v>2</v>
      </c>
      <c r="H4678" t="str">
        <f t="shared" si="147"/>
        <v>2 - Rarely</v>
      </c>
      <c r="I4678" t="s">
        <v>311</v>
      </c>
      <c r="J4678" t="s">
        <v>512</v>
      </c>
      <c r="K4678">
        <v>12</v>
      </c>
    </row>
    <row r="4679" spans="1:11" x14ac:dyDescent="0.25">
      <c r="A4679" t="s">
        <v>524</v>
      </c>
      <c r="B4679" t="s">
        <v>699</v>
      </c>
      <c r="C4679" t="s">
        <v>686</v>
      </c>
      <c r="D4679" t="s">
        <v>8</v>
      </c>
      <c r="E4679" t="s">
        <v>372</v>
      </c>
      <c r="F4679" t="s">
        <v>1045</v>
      </c>
      <c r="G4679">
        <f t="shared" si="146"/>
        <v>3</v>
      </c>
      <c r="H4679" t="str">
        <f t="shared" si="147"/>
        <v>3 - Sometimes</v>
      </c>
      <c r="I4679" t="s">
        <v>11</v>
      </c>
      <c r="J4679" t="s">
        <v>512</v>
      </c>
      <c r="K4679">
        <v>22</v>
      </c>
    </row>
    <row r="4680" spans="1:11" x14ac:dyDescent="0.25">
      <c r="A4680" t="s">
        <v>524</v>
      </c>
      <c r="B4680" t="s">
        <v>699</v>
      </c>
      <c r="C4680" t="s">
        <v>686</v>
      </c>
      <c r="D4680" t="s">
        <v>8</v>
      </c>
      <c r="E4680" t="s">
        <v>372</v>
      </c>
      <c r="F4680" t="s">
        <v>1045</v>
      </c>
      <c r="G4680">
        <f t="shared" si="146"/>
        <v>4</v>
      </c>
      <c r="H4680" t="str">
        <f t="shared" si="147"/>
        <v>4 - Often</v>
      </c>
      <c r="I4680" t="s">
        <v>12</v>
      </c>
      <c r="J4680" t="s">
        <v>512</v>
      </c>
      <c r="K4680">
        <v>11</v>
      </c>
    </row>
    <row r="4681" spans="1:11" x14ac:dyDescent="0.25">
      <c r="A4681" t="s">
        <v>524</v>
      </c>
      <c r="B4681" t="s">
        <v>699</v>
      </c>
      <c r="C4681" t="s">
        <v>686</v>
      </c>
      <c r="D4681" t="s">
        <v>8</v>
      </c>
      <c r="E4681" t="s">
        <v>372</v>
      </c>
      <c r="F4681" t="s">
        <v>1045</v>
      </c>
      <c r="G4681">
        <f t="shared" si="146"/>
        <v>5</v>
      </c>
      <c r="H4681" t="str">
        <f t="shared" si="147"/>
        <v>5 - N/A</v>
      </c>
      <c r="I4681" t="s">
        <v>687</v>
      </c>
      <c r="J4681" t="s">
        <v>512</v>
      </c>
      <c r="K4681">
        <v>3</v>
      </c>
    </row>
    <row r="4682" spans="1:11" x14ac:dyDescent="0.25">
      <c r="A4682" t="s">
        <v>524</v>
      </c>
      <c r="B4682" t="s">
        <v>698</v>
      </c>
      <c r="C4682" t="s">
        <v>686</v>
      </c>
      <c r="D4682" t="s">
        <v>8</v>
      </c>
      <c r="E4682" t="s">
        <v>371</v>
      </c>
      <c r="F4682" t="s">
        <v>1045</v>
      </c>
      <c r="G4682">
        <f t="shared" si="146"/>
        <v>1</v>
      </c>
      <c r="H4682" t="str">
        <f t="shared" si="147"/>
        <v>1 - Never</v>
      </c>
      <c r="I4682" t="s">
        <v>10</v>
      </c>
      <c r="J4682" t="s">
        <v>512</v>
      </c>
      <c r="K4682">
        <v>11</v>
      </c>
    </row>
    <row r="4683" spans="1:11" x14ac:dyDescent="0.25">
      <c r="A4683" t="s">
        <v>524</v>
      </c>
      <c r="B4683" t="s">
        <v>698</v>
      </c>
      <c r="C4683" t="s">
        <v>686</v>
      </c>
      <c r="D4683" t="s">
        <v>8</v>
      </c>
      <c r="E4683" t="s">
        <v>371</v>
      </c>
      <c r="F4683" t="s">
        <v>1045</v>
      </c>
      <c r="G4683">
        <f t="shared" si="146"/>
        <v>2</v>
      </c>
      <c r="H4683" t="str">
        <f t="shared" si="147"/>
        <v>2 - Rarely</v>
      </c>
      <c r="I4683" t="s">
        <v>311</v>
      </c>
      <c r="J4683" t="s">
        <v>512</v>
      </c>
      <c r="K4683">
        <v>11</v>
      </c>
    </row>
    <row r="4684" spans="1:11" x14ac:dyDescent="0.25">
      <c r="A4684" t="s">
        <v>524</v>
      </c>
      <c r="B4684" t="s">
        <v>698</v>
      </c>
      <c r="C4684" t="s">
        <v>686</v>
      </c>
      <c r="D4684" t="s">
        <v>8</v>
      </c>
      <c r="E4684" t="s">
        <v>371</v>
      </c>
      <c r="F4684" t="s">
        <v>1045</v>
      </c>
      <c r="G4684">
        <f t="shared" si="146"/>
        <v>3</v>
      </c>
      <c r="H4684" t="str">
        <f t="shared" si="147"/>
        <v>3 - Sometimes</v>
      </c>
      <c r="I4684" t="s">
        <v>11</v>
      </c>
      <c r="J4684" t="s">
        <v>512</v>
      </c>
      <c r="K4684">
        <v>29</v>
      </c>
    </row>
    <row r="4685" spans="1:11" x14ac:dyDescent="0.25">
      <c r="A4685" t="s">
        <v>524</v>
      </c>
      <c r="B4685" t="s">
        <v>698</v>
      </c>
      <c r="C4685" t="s">
        <v>686</v>
      </c>
      <c r="D4685" t="s">
        <v>8</v>
      </c>
      <c r="E4685" t="s">
        <v>371</v>
      </c>
      <c r="F4685" t="s">
        <v>1045</v>
      </c>
      <c r="G4685">
        <f t="shared" si="146"/>
        <v>4</v>
      </c>
      <c r="H4685" t="str">
        <f t="shared" si="147"/>
        <v>4 - Often</v>
      </c>
      <c r="I4685" t="s">
        <v>12</v>
      </c>
      <c r="J4685" t="s">
        <v>512</v>
      </c>
      <c r="K4685">
        <v>13</v>
      </c>
    </row>
    <row r="4686" spans="1:11" x14ac:dyDescent="0.25">
      <c r="A4686" t="s">
        <v>524</v>
      </c>
      <c r="B4686" t="s">
        <v>698</v>
      </c>
      <c r="C4686" t="s">
        <v>686</v>
      </c>
      <c r="D4686" t="s">
        <v>8</v>
      </c>
      <c r="E4686" t="s">
        <v>371</v>
      </c>
      <c r="F4686" t="s">
        <v>1045</v>
      </c>
      <c r="G4686">
        <f t="shared" si="146"/>
        <v>5</v>
      </c>
      <c r="H4686" t="str">
        <f t="shared" si="147"/>
        <v>5 - N/A</v>
      </c>
      <c r="I4686" t="s">
        <v>687</v>
      </c>
      <c r="J4686" t="s">
        <v>512</v>
      </c>
      <c r="K4686">
        <v>1</v>
      </c>
    </row>
    <row r="4687" spans="1:11" x14ac:dyDescent="0.25">
      <c r="A4687" t="s">
        <v>524</v>
      </c>
      <c r="B4687" t="s">
        <v>691</v>
      </c>
      <c r="C4687" t="s">
        <v>686</v>
      </c>
      <c r="D4687" t="s">
        <v>8</v>
      </c>
      <c r="E4687" t="s">
        <v>676</v>
      </c>
      <c r="F4687" t="s">
        <v>1045</v>
      </c>
      <c r="G4687">
        <f t="shared" si="146"/>
        <v>1</v>
      </c>
      <c r="H4687" t="str">
        <f t="shared" si="147"/>
        <v>1 - Never</v>
      </c>
      <c r="I4687" t="s">
        <v>10</v>
      </c>
      <c r="J4687" t="s">
        <v>512</v>
      </c>
      <c r="K4687">
        <v>9</v>
      </c>
    </row>
    <row r="4688" spans="1:11" x14ac:dyDescent="0.25">
      <c r="A4688" t="s">
        <v>524</v>
      </c>
      <c r="B4688" t="s">
        <v>691</v>
      </c>
      <c r="C4688" t="s">
        <v>686</v>
      </c>
      <c r="D4688" t="s">
        <v>8</v>
      </c>
      <c r="E4688" t="s">
        <v>676</v>
      </c>
      <c r="F4688" t="s">
        <v>1045</v>
      </c>
      <c r="G4688">
        <f t="shared" si="146"/>
        <v>2</v>
      </c>
      <c r="H4688" t="str">
        <f t="shared" si="147"/>
        <v>2 - Rarely</v>
      </c>
      <c r="I4688" t="s">
        <v>311</v>
      </c>
      <c r="J4688" t="s">
        <v>512</v>
      </c>
      <c r="K4688">
        <v>15</v>
      </c>
    </row>
    <row r="4689" spans="1:11" x14ac:dyDescent="0.25">
      <c r="A4689" t="s">
        <v>524</v>
      </c>
      <c r="B4689" t="s">
        <v>691</v>
      </c>
      <c r="C4689" t="s">
        <v>686</v>
      </c>
      <c r="D4689" t="s">
        <v>8</v>
      </c>
      <c r="E4689" t="s">
        <v>676</v>
      </c>
      <c r="F4689" t="s">
        <v>1045</v>
      </c>
      <c r="G4689">
        <f t="shared" si="146"/>
        <v>3</v>
      </c>
      <c r="H4689" t="str">
        <f t="shared" si="147"/>
        <v>3 - Sometimes</v>
      </c>
      <c r="I4689" t="s">
        <v>11</v>
      </c>
      <c r="J4689" t="s">
        <v>512</v>
      </c>
      <c r="K4689">
        <v>18</v>
      </c>
    </row>
    <row r="4690" spans="1:11" x14ac:dyDescent="0.25">
      <c r="A4690" t="s">
        <v>524</v>
      </c>
      <c r="B4690" t="s">
        <v>691</v>
      </c>
      <c r="C4690" t="s">
        <v>686</v>
      </c>
      <c r="D4690" t="s">
        <v>8</v>
      </c>
      <c r="E4690" t="s">
        <v>676</v>
      </c>
      <c r="F4690" t="s">
        <v>1045</v>
      </c>
      <c r="G4690">
        <f t="shared" si="146"/>
        <v>4</v>
      </c>
      <c r="H4690" t="str">
        <f t="shared" si="147"/>
        <v>4 - Often</v>
      </c>
      <c r="I4690" t="s">
        <v>12</v>
      </c>
      <c r="J4690" t="s">
        <v>512</v>
      </c>
      <c r="K4690">
        <v>22</v>
      </c>
    </row>
    <row r="4691" spans="1:11" x14ac:dyDescent="0.25">
      <c r="A4691" t="s">
        <v>524</v>
      </c>
      <c r="B4691" t="s">
        <v>691</v>
      </c>
      <c r="C4691" t="s">
        <v>686</v>
      </c>
      <c r="D4691" t="s">
        <v>8</v>
      </c>
      <c r="E4691" t="s">
        <v>676</v>
      </c>
      <c r="F4691" t="s">
        <v>1045</v>
      </c>
      <c r="G4691">
        <f t="shared" si="146"/>
        <v>5</v>
      </c>
      <c r="H4691" t="str">
        <f t="shared" si="147"/>
        <v>5 - N/A</v>
      </c>
      <c r="I4691" t="s">
        <v>687</v>
      </c>
      <c r="J4691" t="s">
        <v>512</v>
      </c>
      <c r="K4691">
        <v>2</v>
      </c>
    </row>
    <row r="4692" spans="1:11" x14ac:dyDescent="0.25">
      <c r="A4692" t="s">
        <v>524</v>
      </c>
      <c r="B4692" t="s">
        <v>695</v>
      </c>
      <c r="C4692" t="s">
        <v>686</v>
      </c>
      <c r="D4692" t="s">
        <v>8</v>
      </c>
      <c r="E4692" t="s">
        <v>368</v>
      </c>
      <c r="F4692" t="s">
        <v>1045</v>
      </c>
      <c r="G4692">
        <f t="shared" si="146"/>
        <v>1</v>
      </c>
      <c r="H4692" t="str">
        <f t="shared" si="147"/>
        <v>1 - Never</v>
      </c>
      <c r="I4692" t="s">
        <v>10</v>
      </c>
      <c r="J4692" t="s">
        <v>512</v>
      </c>
      <c r="K4692">
        <v>18</v>
      </c>
    </row>
    <row r="4693" spans="1:11" x14ac:dyDescent="0.25">
      <c r="A4693" t="s">
        <v>524</v>
      </c>
      <c r="B4693" t="s">
        <v>695</v>
      </c>
      <c r="C4693" t="s">
        <v>686</v>
      </c>
      <c r="D4693" t="s">
        <v>8</v>
      </c>
      <c r="E4693" t="s">
        <v>368</v>
      </c>
      <c r="F4693" t="s">
        <v>1045</v>
      </c>
      <c r="G4693">
        <f t="shared" si="146"/>
        <v>2</v>
      </c>
      <c r="H4693" t="str">
        <f t="shared" si="147"/>
        <v>2 - Rarely</v>
      </c>
      <c r="I4693" t="s">
        <v>311</v>
      </c>
      <c r="J4693" t="s">
        <v>512</v>
      </c>
      <c r="K4693">
        <v>21</v>
      </c>
    </row>
    <row r="4694" spans="1:11" x14ac:dyDescent="0.25">
      <c r="A4694" t="s">
        <v>524</v>
      </c>
      <c r="B4694" t="s">
        <v>695</v>
      </c>
      <c r="C4694" t="s">
        <v>686</v>
      </c>
      <c r="D4694" t="s">
        <v>8</v>
      </c>
      <c r="E4694" t="s">
        <v>368</v>
      </c>
      <c r="F4694" t="s">
        <v>1045</v>
      </c>
      <c r="G4694">
        <f t="shared" si="146"/>
        <v>3</v>
      </c>
      <c r="H4694" t="str">
        <f t="shared" si="147"/>
        <v>3 - Sometimes</v>
      </c>
      <c r="I4694" t="s">
        <v>11</v>
      </c>
      <c r="J4694" t="s">
        <v>512</v>
      </c>
      <c r="K4694">
        <v>19</v>
      </c>
    </row>
    <row r="4695" spans="1:11" x14ac:dyDescent="0.25">
      <c r="A4695" t="s">
        <v>524</v>
      </c>
      <c r="B4695" t="s">
        <v>695</v>
      </c>
      <c r="C4695" t="s">
        <v>686</v>
      </c>
      <c r="D4695" t="s">
        <v>8</v>
      </c>
      <c r="E4695" t="s">
        <v>368</v>
      </c>
      <c r="F4695" t="s">
        <v>1045</v>
      </c>
      <c r="G4695">
        <f t="shared" si="146"/>
        <v>4</v>
      </c>
      <c r="H4695" t="str">
        <f t="shared" si="147"/>
        <v>4 - Often</v>
      </c>
      <c r="I4695" t="s">
        <v>12</v>
      </c>
      <c r="J4695" t="s">
        <v>512</v>
      </c>
      <c r="K4695">
        <v>4</v>
      </c>
    </row>
    <row r="4696" spans="1:11" x14ac:dyDescent="0.25">
      <c r="A4696" t="s">
        <v>524</v>
      </c>
      <c r="B4696" t="s">
        <v>695</v>
      </c>
      <c r="C4696" t="s">
        <v>686</v>
      </c>
      <c r="D4696" t="s">
        <v>8</v>
      </c>
      <c r="E4696" t="s">
        <v>368</v>
      </c>
      <c r="F4696" t="s">
        <v>1045</v>
      </c>
      <c r="G4696">
        <f t="shared" si="146"/>
        <v>5</v>
      </c>
      <c r="H4696" t="str">
        <f t="shared" si="147"/>
        <v>5 - N/A</v>
      </c>
      <c r="I4696" t="s">
        <v>687</v>
      </c>
      <c r="J4696" t="s">
        <v>512</v>
      </c>
      <c r="K4696">
        <v>2</v>
      </c>
    </row>
    <row r="4697" spans="1:11" x14ac:dyDescent="0.25">
      <c r="A4697" t="s">
        <v>524</v>
      </c>
      <c r="B4697" t="s">
        <v>696</v>
      </c>
      <c r="C4697" t="s">
        <v>686</v>
      </c>
      <c r="D4697" t="s">
        <v>8</v>
      </c>
      <c r="E4697" t="s">
        <v>369</v>
      </c>
      <c r="F4697" t="s">
        <v>1045</v>
      </c>
      <c r="G4697">
        <f t="shared" si="146"/>
        <v>1</v>
      </c>
      <c r="H4697" t="str">
        <f t="shared" si="147"/>
        <v>1 - Never</v>
      </c>
      <c r="I4697" t="s">
        <v>10</v>
      </c>
      <c r="J4697" t="s">
        <v>512</v>
      </c>
      <c r="K4697">
        <v>22</v>
      </c>
    </row>
    <row r="4698" spans="1:11" x14ac:dyDescent="0.25">
      <c r="A4698" t="s">
        <v>524</v>
      </c>
      <c r="B4698" t="s">
        <v>696</v>
      </c>
      <c r="C4698" t="s">
        <v>686</v>
      </c>
      <c r="D4698" t="s">
        <v>8</v>
      </c>
      <c r="E4698" t="s">
        <v>369</v>
      </c>
      <c r="F4698" t="s">
        <v>1045</v>
      </c>
      <c r="G4698">
        <f t="shared" si="146"/>
        <v>2</v>
      </c>
      <c r="H4698" t="str">
        <f t="shared" si="147"/>
        <v>2 - Rarely</v>
      </c>
      <c r="I4698" t="s">
        <v>311</v>
      </c>
      <c r="J4698" t="s">
        <v>512</v>
      </c>
      <c r="K4698">
        <v>15</v>
      </c>
    </row>
    <row r="4699" spans="1:11" x14ac:dyDescent="0.25">
      <c r="A4699" t="s">
        <v>524</v>
      </c>
      <c r="B4699" t="s">
        <v>696</v>
      </c>
      <c r="C4699" t="s">
        <v>686</v>
      </c>
      <c r="D4699" t="s">
        <v>8</v>
      </c>
      <c r="E4699" t="s">
        <v>369</v>
      </c>
      <c r="F4699" t="s">
        <v>1045</v>
      </c>
      <c r="G4699">
        <f t="shared" si="146"/>
        <v>3</v>
      </c>
      <c r="H4699" t="str">
        <f t="shared" si="147"/>
        <v>3 - Sometimes</v>
      </c>
      <c r="I4699" t="s">
        <v>11</v>
      </c>
      <c r="J4699" t="s">
        <v>512</v>
      </c>
      <c r="K4699">
        <v>14</v>
      </c>
    </row>
    <row r="4700" spans="1:11" x14ac:dyDescent="0.25">
      <c r="A4700" t="s">
        <v>524</v>
      </c>
      <c r="B4700" t="s">
        <v>696</v>
      </c>
      <c r="C4700" t="s">
        <v>686</v>
      </c>
      <c r="D4700" t="s">
        <v>8</v>
      </c>
      <c r="E4700" t="s">
        <v>369</v>
      </c>
      <c r="F4700" t="s">
        <v>1045</v>
      </c>
      <c r="G4700">
        <f t="shared" si="146"/>
        <v>4</v>
      </c>
      <c r="H4700" t="str">
        <f t="shared" si="147"/>
        <v>4 - Often</v>
      </c>
      <c r="I4700" t="s">
        <v>12</v>
      </c>
      <c r="J4700" t="s">
        <v>512</v>
      </c>
      <c r="K4700">
        <v>7</v>
      </c>
    </row>
    <row r="4701" spans="1:11" x14ac:dyDescent="0.25">
      <c r="A4701" t="s">
        <v>524</v>
      </c>
      <c r="B4701" t="s">
        <v>696</v>
      </c>
      <c r="C4701" t="s">
        <v>686</v>
      </c>
      <c r="D4701" t="s">
        <v>8</v>
      </c>
      <c r="E4701" t="s">
        <v>369</v>
      </c>
      <c r="F4701" t="s">
        <v>1045</v>
      </c>
      <c r="G4701">
        <f t="shared" si="146"/>
        <v>5</v>
      </c>
      <c r="H4701" t="str">
        <f t="shared" si="147"/>
        <v>5 - N/A</v>
      </c>
      <c r="I4701" t="s">
        <v>687</v>
      </c>
      <c r="J4701" t="s">
        <v>512</v>
      </c>
      <c r="K4701">
        <v>6</v>
      </c>
    </row>
    <row r="4702" spans="1:11" x14ac:dyDescent="0.25">
      <c r="A4702" t="s">
        <v>524</v>
      </c>
      <c r="B4702" t="s">
        <v>623</v>
      </c>
      <c r="C4702" t="s">
        <v>621</v>
      </c>
      <c r="D4702" t="s">
        <v>8</v>
      </c>
      <c r="E4702" t="s">
        <v>461</v>
      </c>
      <c r="F4702" t="s">
        <v>1045</v>
      </c>
      <c r="G4702">
        <f t="shared" si="146"/>
        <v>1</v>
      </c>
      <c r="H4702" t="str">
        <f t="shared" si="147"/>
        <v>1 - Very little</v>
      </c>
      <c r="I4702" t="s">
        <v>33</v>
      </c>
      <c r="J4702" t="s">
        <v>512</v>
      </c>
      <c r="K4702">
        <v>2</v>
      </c>
    </row>
    <row r="4703" spans="1:11" x14ac:dyDescent="0.25">
      <c r="A4703" t="s">
        <v>524</v>
      </c>
      <c r="B4703" t="s">
        <v>623</v>
      </c>
      <c r="C4703" t="s">
        <v>621</v>
      </c>
      <c r="D4703" t="s">
        <v>8</v>
      </c>
      <c r="E4703" t="s">
        <v>461</v>
      </c>
      <c r="F4703" t="s">
        <v>1045</v>
      </c>
      <c r="G4703">
        <f t="shared" si="146"/>
        <v>2</v>
      </c>
      <c r="H4703" t="str">
        <f t="shared" si="147"/>
        <v>2 - Some</v>
      </c>
      <c r="I4703" t="s">
        <v>34</v>
      </c>
      <c r="J4703" t="s">
        <v>512</v>
      </c>
      <c r="K4703">
        <v>16</v>
      </c>
    </row>
    <row r="4704" spans="1:11" x14ac:dyDescent="0.25">
      <c r="A4704" t="s">
        <v>524</v>
      </c>
      <c r="B4704" t="s">
        <v>623</v>
      </c>
      <c r="C4704" t="s">
        <v>621</v>
      </c>
      <c r="D4704" t="s">
        <v>8</v>
      </c>
      <c r="E4704" t="s">
        <v>461</v>
      </c>
      <c r="F4704" t="s">
        <v>1045</v>
      </c>
      <c r="G4704">
        <f t="shared" si="146"/>
        <v>3</v>
      </c>
      <c r="H4704" t="str">
        <f t="shared" si="147"/>
        <v>3 - Quite a bit</v>
      </c>
      <c r="I4704" t="s">
        <v>35</v>
      </c>
      <c r="J4704" t="s">
        <v>512</v>
      </c>
      <c r="K4704">
        <v>31</v>
      </c>
    </row>
    <row r="4705" spans="1:11" x14ac:dyDescent="0.25">
      <c r="A4705" t="s">
        <v>524</v>
      </c>
      <c r="B4705" t="s">
        <v>623</v>
      </c>
      <c r="C4705" t="s">
        <v>621</v>
      </c>
      <c r="D4705" t="s">
        <v>8</v>
      </c>
      <c r="E4705" t="s">
        <v>461</v>
      </c>
      <c r="F4705" t="s">
        <v>1045</v>
      </c>
      <c r="G4705">
        <f t="shared" si="146"/>
        <v>4</v>
      </c>
      <c r="H4705" t="str">
        <f t="shared" si="147"/>
        <v>4 - Very much</v>
      </c>
      <c r="I4705" t="s">
        <v>36</v>
      </c>
      <c r="J4705" t="s">
        <v>512</v>
      </c>
      <c r="K4705">
        <v>20</v>
      </c>
    </row>
    <row r="4706" spans="1:11" x14ac:dyDescent="0.25">
      <c r="A4706" t="s">
        <v>524</v>
      </c>
      <c r="B4706" t="s">
        <v>627</v>
      </c>
      <c r="C4706" t="s">
        <v>621</v>
      </c>
      <c r="D4706" t="s">
        <v>8</v>
      </c>
      <c r="E4706" t="s">
        <v>464</v>
      </c>
      <c r="F4706" t="s">
        <v>1045</v>
      </c>
      <c r="G4706">
        <f t="shared" si="146"/>
        <v>1</v>
      </c>
      <c r="H4706" t="str">
        <f t="shared" si="147"/>
        <v>1 - Very little</v>
      </c>
      <c r="I4706" t="s">
        <v>33</v>
      </c>
      <c r="J4706" t="s">
        <v>512</v>
      </c>
      <c r="K4706">
        <v>4</v>
      </c>
    </row>
    <row r="4707" spans="1:11" x14ac:dyDescent="0.25">
      <c r="A4707" t="s">
        <v>524</v>
      </c>
      <c r="B4707" t="s">
        <v>627</v>
      </c>
      <c r="C4707" t="s">
        <v>621</v>
      </c>
      <c r="D4707" t="s">
        <v>8</v>
      </c>
      <c r="E4707" t="s">
        <v>464</v>
      </c>
      <c r="F4707" t="s">
        <v>1045</v>
      </c>
      <c r="G4707">
        <f t="shared" si="146"/>
        <v>2</v>
      </c>
      <c r="H4707" t="str">
        <f t="shared" si="147"/>
        <v>2 - Some</v>
      </c>
      <c r="I4707" t="s">
        <v>34</v>
      </c>
      <c r="J4707" t="s">
        <v>512</v>
      </c>
      <c r="K4707">
        <v>14</v>
      </c>
    </row>
    <row r="4708" spans="1:11" x14ac:dyDescent="0.25">
      <c r="A4708" t="s">
        <v>524</v>
      </c>
      <c r="B4708" t="s">
        <v>627</v>
      </c>
      <c r="C4708" t="s">
        <v>621</v>
      </c>
      <c r="D4708" t="s">
        <v>8</v>
      </c>
      <c r="E4708" t="s">
        <v>464</v>
      </c>
      <c r="F4708" t="s">
        <v>1045</v>
      </c>
      <c r="G4708">
        <f t="shared" si="146"/>
        <v>3</v>
      </c>
      <c r="H4708" t="str">
        <f t="shared" si="147"/>
        <v>3 - Quite a bit</v>
      </c>
      <c r="I4708" t="s">
        <v>35</v>
      </c>
      <c r="J4708" t="s">
        <v>512</v>
      </c>
      <c r="K4708">
        <v>33</v>
      </c>
    </row>
    <row r="4709" spans="1:11" x14ac:dyDescent="0.25">
      <c r="A4709" t="s">
        <v>524</v>
      </c>
      <c r="B4709" t="s">
        <v>627</v>
      </c>
      <c r="C4709" t="s">
        <v>621</v>
      </c>
      <c r="D4709" t="s">
        <v>8</v>
      </c>
      <c r="E4709" t="s">
        <v>464</v>
      </c>
      <c r="F4709" t="s">
        <v>1045</v>
      </c>
      <c r="G4709">
        <f t="shared" si="146"/>
        <v>4</v>
      </c>
      <c r="H4709" t="str">
        <f t="shared" si="147"/>
        <v>4 - Very much</v>
      </c>
      <c r="I4709" t="s">
        <v>36</v>
      </c>
      <c r="J4709" t="s">
        <v>512</v>
      </c>
      <c r="K4709">
        <v>18</v>
      </c>
    </row>
    <row r="4710" spans="1:11" x14ac:dyDescent="0.25">
      <c r="A4710" t="s">
        <v>524</v>
      </c>
      <c r="B4710" t="s">
        <v>624</v>
      </c>
      <c r="C4710" t="s">
        <v>621</v>
      </c>
      <c r="D4710" t="s">
        <v>8</v>
      </c>
      <c r="E4710" t="s">
        <v>462</v>
      </c>
      <c r="F4710" t="s">
        <v>1045</v>
      </c>
      <c r="G4710">
        <f t="shared" si="146"/>
        <v>1</v>
      </c>
      <c r="H4710" t="str">
        <f t="shared" si="147"/>
        <v>1 - Very little</v>
      </c>
      <c r="I4710" t="s">
        <v>33</v>
      </c>
      <c r="J4710" t="s">
        <v>512</v>
      </c>
      <c r="K4710">
        <v>7</v>
      </c>
    </row>
    <row r="4711" spans="1:11" x14ac:dyDescent="0.25">
      <c r="A4711" t="s">
        <v>524</v>
      </c>
      <c r="B4711" t="s">
        <v>624</v>
      </c>
      <c r="C4711" t="s">
        <v>621</v>
      </c>
      <c r="D4711" t="s">
        <v>8</v>
      </c>
      <c r="E4711" t="s">
        <v>462</v>
      </c>
      <c r="F4711" t="s">
        <v>1045</v>
      </c>
      <c r="G4711">
        <f t="shared" si="146"/>
        <v>2</v>
      </c>
      <c r="H4711" t="str">
        <f t="shared" si="147"/>
        <v>2 - Some</v>
      </c>
      <c r="I4711" t="s">
        <v>34</v>
      </c>
      <c r="J4711" t="s">
        <v>512</v>
      </c>
      <c r="K4711">
        <v>13</v>
      </c>
    </row>
    <row r="4712" spans="1:11" x14ac:dyDescent="0.25">
      <c r="A4712" t="s">
        <v>524</v>
      </c>
      <c r="B4712" t="s">
        <v>624</v>
      </c>
      <c r="C4712" t="s">
        <v>621</v>
      </c>
      <c r="D4712" t="s">
        <v>8</v>
      </c>
      <c r="E4712" t="s">
        <v>462</v>
      </c>
      <c r="F4712" t="s">
        <v>1045</v>
      </c>
      <c r="G4712">
        <f t="shared" si="146"/>
        <v>3</v>
      </c>
      <c r="H4712" t="str">
        <f t="shared" si="147"/>
        <v>3 - Quite a bit</v>
      </c>
      <c r="I4712" t="s">
        <v>35</v>
      </c>
      <c r="J4712" t="s">
        <v>512</v>
      </c>
      <c r="K4712">
        <v>30</v>
      </c>
    </row>
    <row r="4713" spans="1:11" x14ac:dyDescent="0.25">
      <c r="A4713" t="s">
        <v>524</v>
      </c>
      <c r="B4713" t="s">
        <v>624</v>
      </c>
      <c r="C4713" t="s">
        <v>621</v>
      </c>
      <c r="D4713" t="s">
        <v>8</v>
      </c>
      <c r="E4713" t="s">
        <v>462</v>
      </c>
      <c r="F4713" t="s">
        <v>1045</v>
      </c>
      <c r="G4713">
        <f t="shared" si="146"/>
        <v>4</v>
      </c>
      <c r="H4713" t="str">
        <f t="shared" si="147"/>
        <v>4 - Very much</v>
      </c>
      <c r="I4713" t="s">
        <v>36</v>
      </c>
      <c r="J4713" t="s">
        <v>512</v>
      </c>
      <c r="K4713">
        <v>19</v>
      </c>
    </row>
    <row r="4714" spans="1:11" x14ac:dyDescent="0.25">
      <c r="A4714" t="s">
        <v>524</v>
      </c>
      <c r="B4714" t="s">
        <v>628</v>
      </c>
      <c r="C4714" t="s">
        <v>621</v>
      </c>
      <c r="D4714" t="s">
        <v>8</v>
      </c>
      <c r="E4714" t="s">
        <v>629</v>
      </c>
      <c r="F4714" t="s">
        <v>1045</v>
      </c>
      <c r="G4714">
        <f t="shared" si="146"/>
        <v>1</v>
      </c>
      <c r="H4714" t="str">
        <f t="shared" si="147"/>
        <v>1 - Very little</v>
      </c>
      <c r="I4714" t="s">
        <v>33</v>
      </c>
      <c r="J4714" t="s">
        <v>512</v>
      </c>
      <c r="K4714">
        <v>8</v>
      </c>
    </row>
    <row r="4715" spans="1:11" x14ac:dyDescent="0.25">
      <c r="A4715" t="s">
        <v>524</v>
      </c>
      <c r="B4715" t="s">
        <v>628</v>
      </c>
      <c r="C4715" t="s">
        <v>621</v>
      </c>
      <c r="D4715" t="s">
        <v>8</v>
      </c>
      <c r="E4715" t="s">
        <v>629</v>
      </c>
      <c r="F4715" t="s">
        <v>1045</v>
      </c>
      <c r="G4715">
        <f t="shared" si="146"/>
        <v>2</v>
      </c>
      <c r="H4715" t="str">
        <f t="shared" si="147"/>
        <v>2 - Some</v>
      </c>
      <c r="I4715" t="s">
        <v>34</v>
      </c>
      <c r="J4715" t="s">
        <v>512</v>
      </c>
      <c r="K4715">
        <v>19</v>
      </c>
    </row>
    <row r="4716" spans="1:11" x14ac:dyDescent="0.25">
      <c r="A4716" t="s">
        <v>524</v>
      </c>
      <c r="B4716" t="s">
        <v>628</v>
      </c>
      <c r="C4716" t="s">
        <v>621</v>
      </c>
      <c r="D4716" t="s">
        <v>8</v>
      </c>
      <c r="E4716" t="s">
        <v>629</v>
      </c>
      <c r="F4716" t="s">
        <v>1045</v>
      </c>
      <c r="G4716">
        <f t="shared" si="146"/>
        <v>3</v>
      </c>
      <c r="H4716" t="str">
        <f t="shared" si="147"/>
        <v>3 - Quite a bit</v>
      </c>
      <c r="I4716" t="s">
        <v>35</v>
      </c>
      <c r="J4716" t="s">
        <v>512</v>
      </c>
      <c r="K4716">
        <v>22</v>
      </c>
    </row>
    <row r="4717" spans="1:11" x14ac:dyDescent="0.25">
      <c r="A4717" t="s">
        <v>524</v>
      </c>
      <c r="B4717" t="s">
        <v>628</v>
      </c>
      <c r="C4717" t="s">
        <v>621</v>
      </c>
      <c r="D4717" t="s">
        <v>8</v>
      </c>
      <c r="E4717" t="s">
        <v>629</v>
      </c>
      <c r="F4717" t="s">
        <v>1045</v>
      </c>
      <c r="G4717">
        <f t="shared" si="146"/>
        <v>4</v>
      </c>
      <c r="H4717" t="str">
        <f t="shared" si="147"/>
        <v>4 - Very much</v>
      </c>
      <c r="I4717" t="s">
        <v>36</v>
      </c>
      <c r="J4717" t="s">
        <v>512</v>
      </c>
      <c r="K4717">
        <v>20</v>
      </c>
    </row>
    <row r="4718" spans="1:11" x14ac:dyDescent="0.25">
      <c r="A4718" t="s">
        <v>524</v>
      </c>
      <c r="B4718" t="s">
        <v>625</v>
      </c>
      <c r="C4718" t="s">
        <v>621</v>
      </c>
      <c r="D4718" t="s">
        <v>8</v>
      </c>
      <c r="E4718" t="s">
        <v>626</v>
      </c>
      <c r="F4718" t="s">
        <v>1045</v>
      </c>
      <c r="G4718">
        <f t="shared" si="146"/>
        <v>1</v>
      </c>
      <c r="H4718" t="str">
        <f t="shared" si="147"/>
        <v>1 - Very little</v>
      </c>
      <c r="I4718" t="s">
        <v>33</v>
      </c>
      <c r="J4718" t="s">
        <v>512</v>
      </c>
      <c r="K4718">
        <v>6</v>
      </c>
    </row>
    <row r="4719" spans="1:11" x14ac:dyDescent="0.25">
      <c r="A4719" t="s">
        <v>524</v>
      </c>
      <c r="B4719" t="s">
        <v>625</v>
      </c>
      <c r="C4719" t="s">
        <v>621</v>
      </c>
      <c r="D4719" t="s">
        <v>8</v>
      </c>
      <c r="E4719" t="s">
        <v>626</v>
      </c>
      <c r="F4719" t="s">
        <v>1045</v>
      </c>
      <c r="G4719">
        <f t="shared" si="146"/>
        <v>2</v>
      </c>
      <c r="H4719" t="str">
        <f t="shared" si="147"/>
        <v>2 - Some</v>
      </c>
      <c r="I4719" t="s">
        <v>34</v>
      </c>
      <c r="J4719" t="s">
        <v>512</v>
      </c>
      <c r="K4719">
        <v>16</v>
      </c>
    </row>
    <row r="4720" spans="1:11" x14ac:dyDescent="0.25">
      <c r="A4720" t="s">
        <v>524</v>
      </c>
      <c r="B4720" t="s">
        <v>625</v>
      </c>
      <c r="C4720" t="s">
        <v>621</v>
      </c>
      <c r="D4720" t="s">
        <v>8</v>
      </c>
      <c r="E4720" t="s">
        <v>626</v>
      </c>
      <c r="F4720" t="s">
        <v>1045</v>
      </c>
      <c r="G4720">
        <f t="shared" si="146"/>
        <v>3</v>
      </c>
      <c r="H4720" t="str">
        <f t="shared" si="147"/>
        <v>3 - Quite a bit</v>
      </c>
      <c r="I4720" t="s">
        <v>35</v>
      </c>
      <c r="J4720" t="s">
        <v>512</v>
      </c>
      <c r="K4720">
        <v>28</v>
      </c>
    </row>
    <row r="4721" spans="1:11" x14ac:dyDescent="0.25">
      <c r="A4721" t="s">
        <v>524</v>
      </c>
      <c r="B4721" t="s">
        <v>625</v>
      </c>
      <c r="C4721" t="s">
        <v>621</v>
      </c>
      <c r="D4721" t="s">
        <v>8</v>
      </c>
      <c r="E4721" t="s">
        <v>626</v>
      </c>
      <c r="F4721" t="s">
        <v>1045</v>
      </c>
      <c r="G4721">
        <f t="shared" si="146"/>
        <v>4</v>
      </c>
      <c r="H4721" t="str">
        <f t="shared" si="147"/>
        <v>4 - Very much</v>
      </c>
      <c r="I4721" t="s">
        <v>36</v>
      </c>
      <c r="J4721" t="s">
        <v>512</v>
      </c>
      <c r="K4721">
        <v>19</v>
      </c>
    </row>
    <row r="4722" spans="1:11" x14ac:dyDescent="0.25">
      <c r="A4722" t="s">
        <v>524</v>
      </c>
      <c r="B4722" t="s">
        <v>620</v>
      </c>
      <c r="C4722" t="s">
        <v>621</v>
      </c>
      <c r="D4722" t="s">
        <v>8</v>
      </c>
      <c r="E4722" t="s">
        <v>622</v>
      </c>
      <c r="F4722" t="s">
        <v>1045</v>
      </c>
      <c r="G4722">
        <f t="shared" si="146"/>
        <v>1</v>
      </c>
      <c r="H4722" t="str">
        <f t="shared" si="147"/>
        <v>1 - Very little</v>
      </c>
      <c r="I4722" t="s">
        <v>33</v>
      </c>
      <c r="J4722" t="s">
        <v>512</v>
      </c>
      <c r="K4722">
        <v>16</v>
      </c>
    </row>
    <row r="4723" spans="1:11" x14ac:dyDescent="0.25">
      <c r="A4723" t="s">
        <v>524</v>
      </c>
      <c r="B4723" t="s">
        <v>620</v>
      </c>
      <c r="C4723" t="s">
        <v>621</v>
      </c>
      <c r="D4723" t="s">
        <v>8</v>
      </c>
      <c r="E4723" t="s">
        <v>622</v>
      </c>
      <c r="F4723" t="s">
        <v>1045</v>
      </c>
      <c r="G4723">
        <f t="shared" si="146"/>
        <v>2</v>
      </c>
      <c r="H4723" t="str">
        <f t="shared" si="147"/>
        <v>2 - Some</v>
      </c>
      <c r="I4723" t="s">
        <v>34</v>
      </c>
      <c r="J4723" t="s">
        <v>512</v>
      </c>
      <c r="K4723">
        <v>27</v>
      </c>
    </row>
    <row r="4724" spans="1:11" x14ac:dyDescent="0.25">
      <c r="A4724" t="s">
        <v>524</v>
      </c>
      <c r="B4724" t="s">
        <v>620</v>
      </c>
      <c r="C4724" t="s">
        <v>621</v>
      </c>
      <c r="D4724" t="s">
        <v>8</v>
      </c>
      <c r="E4724" t="s">
        <v>622</v>
      </c>
      <c r="F4724" t="s">
        <v>1045</v>
      </c>
      <c r="G4724">
        <f t="shared" si="146"/>
        <v>3</v>
      </c>
      <c r="H4724" t="str">
        <f t="shared" si="147"/>
        <v>3 - Quite a bit</v>
      </c>
      <c r="I4724" t="s">
        <v>35</v>
      </c>
      <c r="J4724" t="s">
        <v>512</v>
      </c>
      <c r="K4724">
        <v>15</v>
      </c>
    </row>
    <row r="4725" spans="1:11" x14ac:dyDescent="0.25">
      <c r="A4725" t="s">
        <v>524</v>
      </c>
      <c r="B4725" t="s">
        <v>620</v>
      </c>
      <c r="C4725" t="s">
        <v>621</v>
      </c>
      <c r="D4725" t="s">
        <v>8</v>
      </c>
      <c r="E4725" t="s">
        <v>622</v>
      </c>
      <c r="F4725" t="s">
        <v>1045</v>
      </c>
      <c r="G4725">
        <f t="shared" si="146"/>
        <v>4</v>
      </c>
      <c r="H4725" t="str">
        <f t="shared" si="147"/>
        <v>4 - Very much</v>
      </c>
      <c r="I4725" t="s">
        <v>36</v>
      </c>
      <c r="J4725" t="s">
        <v>512</v>
      </c>
      <c r="K4725">
        <v>11</v>
      </c>
    </row>
    <row r="4726" spans="1:11" x14ac:dyDescent="0.25">
      <c r="A4726" t="s">
        <v>524</v>
      </c>
      <c r="B4726" t="s">
        <v>584</v>
      </c>
      <c r="C4726" t="s">
        <v>585</v>
      </c>
      <c r="D4726" t="s">
        <v>8</v>
      </c>
      <c r="E4726" t="s">
        <v>586</v>
      </c>
      <c r="F4726" t="s">
        <v>1045</v>
      </c>
      <c r="G4726">
        <f t="shared" si="146"/>
        <v>1</v>
      </c>
      <c r="H4726" t="str">
        <f t="shared" si="147"/>
        <v>1 - Never</v>
      </c>
      <c r="I4726" t="s">
        <v>10</v>
      </c>
      <c r="J4726" t="s">
        <v>512</v>
      </c>
      <c r="K4726">
        <v>1</v>
      </c>
    </row>
    <row r="4727" spans="1:11" x14ac:dyDescent="0.25">
      <c r="A4727" t="s">
        <v>524</v>
      </c>
      <c r="B4727" t="s">
        <v>584</v>
      </c>
      <c r="C4727" t="s">
        <v>585</v>
      </c>
      <c r="D4727" t="s">
        <v>8</v>
      </c>
      <c r="E4727" t="s">
        <v>586</v>
      </c>
      <c r="F4727" t="s">
        <v>1045</v>
      </c>
      <c r="G4727">
        <f t="shared" si="146"/>
        <v>2</v>
      </c>
      <c r="H4727" t="str">
        <f t="shared" si="147"/>
        <v>2 - Sometimes</v>
      </c>
      <c r="I4727" t="s">
        <v>11</v>
      </c>
      <c r="J4727" t="s">
        <v>512</v>
      </c>
      <c r="K4727">
        <v>18</v>
      </c>
    </row>
    <row r="4728" spans="1:11" x14ac:dyDescent="0.25">
      <c r="A4728" t="s">
        <v>524</v>
      </c>
      <c r="B4728" t="s">
        <v>584</v>
      </c>
      <c r="C4728" t="s">
        <v>585</v>
      </c>
      <c r="D4728" t="s">
        <v>8</v>
      </c>
      <c r="E4728" t="s">
        <v>586</v>
      </c>
      <c r="F4728" t="s">
        <v>1045</v>
      </c>
      <c r="G4728">
        <f t="shared" si="146"/>
        <v>3</v>
      </c>
      <c r="H4728" t="str">
        <f t="shared" si="147"/>
        <v>3 - Often</v>
      </c>
      <c r="I4728" t="s">
        <v>12</v>
      </c>
      <c r="J4728" t="s">
        <v>512</v>
      </c>
      <c r="K4728">
        <v>19</v>
      </c>
    </row>
    <row r="4729" spans="1:11" x14ac:dyDescent="0.25">
      <c r="A4729" t="s">
        <v>524</v>
      </c>
      <c r="B4729" t="s">
        <v>584</v>
      </c>
      <c r="C4729" t="s">
        <v>585</v>
      </c>
      <c r="D4729" t="s">
        <v>8</v>
      </c>
      <c r="E4729" t="s">
        <v>586</v>
      </c>
      <c r="F4729" t="s">
        <v>1045</v>
      </c>
      <c r="G4729">
        <f t="shared" si="146"/>
        <v>4</v>
      </c>
      <c r="H4729" t="str">
        <f t="shared" si="147"/>
        <v>4 - Very Often</v>
      </c>
      <c r="I4729" t="s">
        <v>587</v>
      </c>
      <c r="J4729" t="s">
        <v>512</v>
      </c>
      <c r="K4729">
        <v>34</v>
      </c>
    </row>
    <row r="4730" spans="1:11" x14ac:dyDescent="0.25">
      <c r="A4730" t="s">
        <v>524</v>
      </c>
      <c r="B4730" t="s">
        <v>584</v>
      </c>
      <c r="C4730" t="s">
        <v>585</v>
      </c>
      <c r="D4730" t="s">
        <v>8</v>
      </c>
      <c r="E4730" t="s">
        <v>586</v>
      </c>
      <c r="F4730" t="s">
        <v>1045</v>
      </c>
      <c r="G4730">
        <f t="shared" si="146"/>
        <v>5</v>
      </c>
      <c r="H4730" t="str">
        <f t="shared" si="147"/>
        <v>5 - Don't Know</v>
      </c>
      <c r="I4730" t="s">
        <v>588</v>
      </c>
      <c r="J4730" t="s">
        <v>512</v>
      </c>
      <c r="K4730">
        <v>0</v>
      </c>
    </row>
    <row r="4731" spans="1:11" x14ac:dyDescent="0.25">
      <c r="A4731" t="s">
        <v>524</v>
      </c>
      <c r="B4731" t="s">
        <v>595</v>
      </c>
      <c r="C4731" t="s">
        <v>585</v>
      </c>
      <c r="D4731" t="s">
        <v>8</v>
      </c>
      <c r="E4731" t="s">
        <v>452</v>
      </c>
      <c r="F4731" t="s">
        <v>1045</v>
      </c>
      <c r="G4731">
        <f t="shared" si="146"/>
        <v>1</v>
      </c>
      <c r="H4731" t="str">
        <f t="shared" si="147"/>
        <v>1 - Never</v>
      </c>
      <c r="I4731" t="s">
        <v>10</v>
      </c>
      <c r="J4731" t="s">
        <v>512</v>
      </c>
      <c r="K4731">
        <v>3</v>
      </c>
    </row>
    <row r="4732" spans="1:11" x14ac:dyDescent="0.25">
      <c r="A4732" t="s">
        <v>524</v>
      </c>
      <c r="B4732" t="s">
        <v>595</v>
      </c>
      <c r="C4732" t="s">
        <v>585</v>
      </c>
      <c r="D4732" t="s">
        <v>8</v>
      </c>
      <c r="E4732" t="s">
        <v>452</v>
      </c>
      <c r="F4732" t="s">
        <v>1045</v>
      </c>
      <c r="G4732">
        <f t="shared" si="146"/>
        <v>2</v>
      </c>
      <c r="H4732" t="str">
        <f t="shared" si="147"/>
        <v>2 - Sometimes</v>
      </c>
      <c r="I4732" t="s">
        <v>11</v>
      </c>
      <c r="J4732" t="s">
        <v>512</v>
      </c>
      <c r="K4732">
        <v>40</v>
      </c>
    </row>
    <row r="4733" spans="1:11" x14ac:dyDescent="0.25">
      <c r="A4733" t="s">
        <v>524</v>
      </c>
      <c r="B4733" t="s">
        <v>595</v>
      </c>
      <c r="C4733" t="s">
        <v>585</v>
      </c>
      <c r="D4733" t="s">
        <v>8</v>
      </c>
      <c r="E4733" t="s">
        <v>452</v>
      </c>
      <c r="F4733" t="s">
        <v>1045</v>
      </c>
      <c r="G4733">
        <f t="shared" si="146"/>
        <v>3</v>
      </c>
      <c r="H4733" t="str">
        <f t="shared" si="147"/>
        <v>3 - Often</v>
      </c>
      <c r="I4733" t="s">
        <v>12</v>
      </c>
      <c r="J4733" t="s">
        <v>512</v>
      </c>
      <c r="K4733">
        <v>22</v>
      </c>
    </row>
    <row r="4734" spans="1:11" x14ac:dyDescent="0.25">
      <c r="A4734" t="s">
        <v>524</v>
      </c>
      <c r="B4734" t="s">
        <v>595</v>
      </c>
      <c r="C4734" t="s">
        <v>585</v>
      </c>
      <c r="D4734" t="s">
        <v>8</v>
      </c>
      <c r="E4734" t="s">
        <v>452</v>
      </c>
      <c r="F4734" t="s">
        <v>1045</v>
      </c>
      <c r="G4734">
        <f t="shared" si="146"/>
        <v>4</v>
      </c>
      <c r="H4734" t="str">
        <f t="shared" si="147"/>
        <v>4 - Very Often</v>
      </c>
      <c r="I4734" t="s">
        <v>587</v>
      </c>
      <c r="J4734" t="s">
        <v>512</v>
      </c>
      <c r="K4734">
        <v>6</v>
      </c>
    </row>
    <row r="4735" spans="1:11" x14ac:dyDescent="0.25">
      <c r="A4735" t="s">
        <v>524</v>
      </c>
      <c r="B4735" t="s">
        <v>595</v>
      </c>
      <c r="C4735" t="s">
        <v>585</v>
      </c>
      <c r="D4735" t="s">
        <v>8</v>
      </c>
      <c r="E4735" t="s">
        <v>452</v>
      </c>
      <c r="F4735" t="s">
        <v>1045</v>
      </c>
      <c r="G4735">
        <f t="shared" si="146"/>
        <v>5</v>
      </c>
      <c r="H4735" t="str">
        <f t="shared" si="147"/>
        <v>5 - Don't Know</v>
      </c>
      <c r="I4735" t="s">
        <v>588</v>
      </c>
      <c r="J4735" t="s">
        <v>512</v>
      </c>
      <c r="K4735">
        <v>1</v>
      </c>
    </row>
    <row r="4736" spans="1:11" x14ac:dyDescent="0.25">
      <c r="A4736" t="s">
        <v>524</v>
      </c>
      <c r="B4736" t="s">
        <v>604</v>
      </c>
      <c r="C4736" t="s">
        <v>585</v>
      </c>
      <c r="D4736" t="s">
        <v>8</v>
      </c>
      <c r="E4736" t="s">
        <v>605</v>
      </c>
      <c r="F4736" t="s">
        <v>1045</v>
      </c>
      <c r="G4736">
        <f t="shared" si="146"/>
        <v>1</v>
      </c>
      <c r="H4736" t="str">
        <f t="shared" si="147"/>
        <v>1 - Never</v>
      </c>
      <c r="I4736" t="s">
        <v>10</v>
      </c>
      <c r="J4736" t="s">
        <v>512</v>
      </c>
      <c r="K4736">
        <v>0</v>
      </c>
    </row>
    <row r="4737" spans="1:11" x14ac:dyDescent="0.25">
      <c r="A4737" t="s">
        <v>524</v>
      </c>
      <c r="B4737" t="s">
        <v>604</v>
      </c>
      <c r="C4737" t="s">
        <v>585</v>
      </c>
      <c r="D4737" t="s">
        <v>8</v>
      </c>
      <c r="E4737" t="s">
        <v>605</v>
      </c>
      <c r="F4737" t="s">
        <v>1045</v>
      </c>
      <c r="G4737">
        <f t="shared" si="146"/>
        <v>2</v>
      </c>
      <c r="H4737" t="str">
        <f t="shared" si="147"/>
        <v>2 - Sometimes</v>
      </c>
      <c r="I4737" t="s">
        <v>11</v>
      </c>
      <c r="J4737" t="s">
        <v>512</v>
      </c>
      <c r="K4737">
        <v>22</v>
      </c>
    </row>
    <row r="4738" spans="1:11" x14ac:dyDescent="0.25">
      <c r="A4738" t="s">
        <v>524</v>
      </c>
      <c r="B4738" t="s">
        <v>604</v>
      </c>
      <c r="C4738" t="s">
        <v>585</v>
      </c>
      <c r="D4738" t="s">
        <v>8</v>
      </c>
      <c r="E4738" t="s">
        <v>605</v>
      </c>
      <c r="F4738" t="s">
        <v>1045</v>
      </c>
      <c r="G4738">
        <f t="shared" ref="G4738:G4801" si="148">IF(E4738=E4737,1+G4737,1)</f>
        <v>3</v>
      </c>
      <c r="H4738" t="str">
        <f t="shared" ref="H4738:H4801" si="149">CONCATENATE(G4738," - ",I4738)</f>
        <v>3 - Often</v>
      </c>
      <c r="I4738" t="s">
        <v>12</v>
      </c>
      <c r="J4738" t="s">
        <v>512</v>
      </c>
      <c r="K4738">
        <v>28</v>
      </c>
    </row>
    <row r="4739" spans="1:11" x14ac:dyDescent="0.25">
      <c r="A4739" t="s">
        <v>524</v>
      </c>
      <c r="B4739" t="s">
        <v>604</v>
      </c>
      <c r="C4739" t="s">
        <v>585</v>
      </c>
      <c r="D4739" t="s">
        <v>8</v>
      </c>
      <c r="E4739" t="s">
        <v>605</v>
      </c>
      <c r="F4739" t="s">
        <v>1045</v>
      </c>
      <c r="G4739">
        <f t="shared" si="148"/>
        <v>4</v>
      </c>
      <c r="H4739" t="str">
        <f t="shared" si="149"/>
        <v>4 - Very Often</v>
      </c>
      <c r="I4739" t="s">
        <v>587</v>
      </c>
      <c r="J4739" t="s">
        <v>512</v>
      </c>
      <c r="K4739">
        <v>22</v>
      </c>
    </row>
    <row r="4740" spans="1:11" x14ac:dyDescent="0.25">
      <c r="A4740" t="s">
        <v>524</v>
      </c>
      <c r="B4740" t="s">
        <v>604</v>
      </c>
      <c r="C4740" t="s">
        <v>585</v>
      </c>
      <c r="D4740" t="s">
        <v>8</v>
      </c>
      <c r="E4740" t="s">
        <v>605</v>
      </c>
      <c r="F4740" t="s">
        <v>1045</v>
      </c>
      <c r="G4740">
        <f t="shared" si="148"/>
        <v>5</v>
      </c>
      <c r="H4740" t="str">
        <f t="shared" si="149"/>
        <v>5 - Don't Know</v>
      </c>
      <c r="I4740" t="s">
        <v>588</v>
      </c>
      <c r="J4740" t="s">
        <v>512</v>
      </c>
      <c r="K4740">
        <v>0</v>
      </c>
    </row>
    <row r="4741" spans="1:11" x14ac:dyDescent="0.25">
      <c r="A4741" t="s">
        <v>524</v>
      </c>
      <c r="B4741" t="s">
        <v>608</v>
      </c>
      <c r="C4741" t="s">
        <v>585</v>
      </c>
      <c r="D4741" t="s">
        <v>8</v>
      </c>
      <c r="E4741" t="s">
        <v>609</v>
      </c>
      <c r="F4741" t="s">
        <v>1045</v>
      </c>
      <c r="G4741">
        <f t="shared" si="148"/>
        <v>1</v>
      </c>
      <c r="H4741" t="str">
        <f t="shared" si="149"/>
        <v>1 - Never</v>
      </c>
      <c r="I4741" t="s">
        <v>10</v>
      </c>
      <c r="J4741" t="s">
        <v>512</v>
      </c>
      <c r="K4741">
        <v>12</v>
      </c>
    </row>
    <row r="4742" spans="1:11" x14ac:dyDescent="0.25">
      <c r="A4742" t="s">
        <v>524</v>
      </c>
      <c r="B4742" t="s">
        <v>608</v>
      </c>
      <c r="C4742" t="s">
        <v>585</v>
      </c>
      <c r="D4742" t="s">
        <v>8</v>
      </c>
      <c r="E4742" t="s">
        <v>609</v>
      </c>
      <c r="F4742" t="s">
        <v>1045</v>
      </c>
      <c r="G4742">
        <f t="shared" si="148"/>
        <v>2</v>
      </c>
      <c r="H4742" t="str">
        <f t="shared" si="149"/>
        <v>2 - Sometimes</v>
      </c>
      <c r="I4742" t="s">
        <v>11</v>
      </c>
      <c r="J4742" t="s">
        <v>512</v>
      </c>
      <c r="K4742">
        <v>46</v>
      </c>
    </row>
    <row r="4743" spans="1:11" x14ac:dyDescent="0.25">
      <c r="A4743" t="s">
        <v>524</v>
      </c>
      <c r="B4743" t="s">
        <v>608</v>
      </c>
      <c r="C4743" t="s">
        <v>585</v>
      </c>
      <c r="D4743" t="s">
        <v>8</v>
      </c>
      <c r="E4743" t="s">
        <v>609</v>
      </c>
      <c r="F4743" t="s">
        <v>1045</v>
      </c>
      <c r="G4743">
        <f t="shared" si="148"/>
        <v>3</v>
      </c>
      <c r="H4743" t="str">
        <f t="shared" si="149"/>
        <v>3 - Often</v>
      </c>
      <c r="I4743" t="s">
        <v>12</v>
      </c>
      <c r="J4743" t="s">
        <v>512</v>
      </c>
      <c r="K4743">
        <v>10</v>
      </c>
    </row>
    <row r="4744" spans="1:11" x14ac:dyDescent="0.25">
      <c r="A4744" t="s">
        <v>524</v>
      </c>
      <c r="B4744" t="s">
        <v>608</v>
      </c>
      <c r="C4744" t="s">
        <v>585</v>
      </c>
      <c r="D4744" t="s">
        <v>8</v>
      </c>
      <c r="E4744" t="s">
        <v>609</v>
      </c>
      <c r="F4744" t="s">
        <v>1045</v>
      </c>
      <c r="G4744">
        <f t="shared" si="148"/>
        <v>4</v>
      </c>
      <c r="H4744" t="str">
        <f t="shared" si="149"/>
        <v>4 - Very Often</v>
      </c>
      <c r="I4744" t="s">
        <v>587</v>
      </c>
      <c r="J4744" t="s">
        <v>512</v>
      </c>
      <c r="K4744">
        <v>4</v>
      </c>
    </row>
    <row r="4745" spans="1:11" x14ac:dyDescent="0.25">
      <c r="A4745" t="s">
        <v>524</v>
      </c>
      <c r="B4745" t="s">
        <v>608</v>
      </c>
      <c r="C4745" t="s">
        <v>585</v>
      </c>
      <c r="D4745" t="s">
        <v>8</v>
      </c>
      <c r="E4745" t="s">
        <v>609</v>
      </c>
      <c r="F4745" t="s">
        <v>1045</v>
      </c>
      <c r="G4745">
        <f t="shared" si="148"/>
        <v>5</v>
      </c>
      <c r="H4745" t="str">
        <f t="shared" si="149"/>
        <v>5 - Don't Know</v>
      </c>
      <c r="I4745" t="s">
        <v>588</v>
      </c>
      <c r="J4745" t="s">
        <v>512</v>
      </c>
      <c r="K4745">
        <v>0</v>
      </c>
    </row>
    <row r="4746" spans="1:11" x14ac:dyDescent="0.25">
      <c r="A4746" t="s">
        <v>524</v>
      </c>
      <c r="B4746" t="s">
        <v>589</v>
      </c>
      <c r="C4746" t="s">
        <v>585</v>
      </c>
      <c r="D4746" t="s">
        <v>8</v>
      </c>
      <c r="E4746" t="s">
        <v>590</v>
      </c>
      <c r="F4746" t="s">
        <v>1045</v>
      </c>
      <c r="G4746">
        <f t="shared" si="148"/>
        <v>1</v>
      </c>
      <c r="H4746" t="str">
        <f t="shared" si="149"/>
        <v>1 - Never</v>
      </c>
      <c r="I4746" t="s">
        <v>10</v>
      </c>
      <c r="J4746" t="s">
        <v>512</v>
      </c>
      <c r="K4746">
        <v>25</v>
      </c>
    </row>
    <row r="4747" spans="1:11" x14ac:dyDescent="0.25">
      <c r="A4747" t="s">
        <v>524</v>
      </c>
      <c r="B4747" t="s">
        <v>589</v>
      </c>
      <c r="C4747" t="s">
        <v>585</v>
      </c>
      <c r="D4747" t="s">
        <v>8</v>
      </c>
      <c r="E4747" t="s">
        <v>590</v>
      </c>
      <c r="F4747" t="s">
        <v>1045</v>
      </c>
      <c r="G4747">
        <f t="shared" si="148"/>
        <v>2</v>
      </c>
      <c r="H4747" t="str">
        <f t="shared" si="149"/>
        <v>2 - Sometimes</v>
      </c>
      <c r="I4747" t="s">
        <v>11</v>
      </c>
      <c r="J4747" t="s">
        <v>512</v>
      </c>
      <c r="K4747">
        <v>29</v>
      </c>
    </row>
    <row r="4748" spans="1:11" x14ac:dyDescent="0.25">
      <c r="A4748" t="s">
        <v>524</v>
      </c>
      <c r="B4748" t="s">
        <v>589</v>
      </c>
      <c r="C4748" t="s">
        <v>585</v>
      </c>
      <c r="D4748" t="s">
        <v>8</v>
      </c>
      <c r="E4748" t="s">
        <v>590</v>
      </c>
      <c r="F4748" t="s">
        <v>1045</v>
      </c>
      <c r="G4748">
        <f t="shared" si="148"/>
        <v>3</v>
      </c>
      <c r="H4748" t="str">
        <f t="shared" si="149"/>
        <v>3 - Often</v>
      </c>
      <c r="I4748" t="s">
        <v>12</v>
      </c>
      <c r="J4748" t="s">
        <v>512</v>
      </c>
      <c r="K4748">
        <v>9</v>
      </c>
    </row>
    <row r="4749" spans="1:11" x14ac:dyDescent="0.25">
      <c r="A4749" t="s">
        <v>524</v>
      </c>
      <c r="B4749" t="s">
        <v>589</v>
      </c>
      <c r="C4749" t="s">
        <v>585</v>
      </c>
      <c r="D4749" t="s">
        <v>8</v>
      </c>
      <c r="E4749" t="s">
        <v>590</v>
      </c>
      <c r="F4749" t="s">
        <v>1045</v>
      </c>
      <c r="G4749">
        <f t="shared" si="148"/>
        <v>4</v>
      </c>
      <c r="H4749" t="str">
        <f t="shared" si="149"/>
        <v>4 - Very Often</v>
      </c>
      <c r="I4749" t="s">
        <v>587</v>
      </c>
      <c r="J4749" t="s">
        <v>512</v>
      </c>
      <c r="K4749">
        <v>9</v>
      </c>
    </row>
    <row r="4750" spans="1:11" x14ac:dyDescent="0.25">
      <c r="A4750" t="s">
        <v>524</v>
      </c>
      <c r="B4750" t="s">
        <v>589</v>
      </c>
      <c r="C4750" t="s">
        <v>585</v>
      </c>
      <c r="D4750" t="s">
        <v>8</v>
      </c>
      <c r="E4750" t="s">
        <v>590</v>
      </c>
      <c r="F4750" t="s">
        <v>1045</v>
      </c>
      <c r="G4750">
        <f t="shared" si="148"/>
        <v>5</v>
      </c>
      <c r="H4750" t="str">
        <f t="shared" si="149"/>
        <v>5 - Don't Know</v>
      </c>
      <c r="I4750" t="s">
        <v>588</v>
      </c>
      <c r="J4750" t="s">
        <v>512</v>
      </c>
      <c r="K4750">
        <v>0</v>
      </c>
    </row>
    <row r="4751" spans="1:11" x14ac:dyDescent="0.25">
      <c r="A4751" t="s">
        <v>524</v>
      </c>
      <c r="B4751" t="s">
        <v>600</v>
      </c>
      <c r="C4751" t="s">
        <v>585</v>
      </c>
      <c r="D4751" t="s">
        <v>8</v>
      </c>
      <c r="E4751" t="s">
        <v>601</v>
      </c>
      <c r="F4751" t="s">
        <v>1045</v>
      </c>
      <c r="G4751">
        <f t="shared" si="148"/>
        <v>1</v>
      </c>
      <c r="H4751" t="str">
        <f t="shared" si="149"/>
        <v>1 - Never</v>
      </c>
      <c r="I4751" t="s">
        <v>10</v>
      </c>
      <c r="J4751" t="s">
        <v>512</v>
      </c>
      <c r="K4751">
        <v>44</v>
      </c>
    </row>
    <row r="4752" spans="1:11" x14ac:dyDescent="0.25">
      <c r="A4752" t="s">
        <v>524</v>
      </c>
      <c r="B4752" t="s">
        <v>600</v>
      </c>
      <c r="C4752" t="s">
        <v>585</v>
      </c>
      <c r="D4752" t="s">
        <v>8</v>
      </c>
      <c r="E4752" t="s">
        <v>601</v>
      </c>
      <c r="F4752" t="s">
        <v>1045</v>
      </c>
      <c r="G4752">
        <f t="shared" si="148"/>
        <v>2</v>
      </c>
      <c r="H4752" t="str">
        <f t="shared" si="149"/>
        <v>2 - Sometimes</v>
      </c>
      <c r="I4752" t="s">
        <v>11</v>
      </c>
      <c r="J4752" t="s">
        <v>512</v>
      </c>
      <c r="K4752">
        <v>11</v>
      </c>
    </row>
    <row r="4753" spans="1:11" x14ac:dyDescent="0.25">
      <c r="A4753" t="s">
        <v>524</v>
      </c>
      <c r="B4753" t="s">
        <v>600</v>
      </c>
      <c r="C4753" t="s">
        <v>585</v>
      </c>
      <c r="D4753" t="s">
        <v>8</v>
      </c>
      <c r="E4753" t="s">
        <v>601</v>
      </c>
      <c r="F4753" t="s">
        <v>1045</v>
      </c>
      <c r="G4753">
        <f t="shared" si="148"/>
        <v>3</v>
      </c>
      <c r="H4753" t="str">
        <f t="shared" si="149"/>
        <v>3 - Often</v>
      </c>
      <c r="I4753" t="s">
        <v>12</v>
      </c>
      <c r="J4753" t="s">
        <v>512</v>
      </c>
      <c r="K4753">
        <v>2</v>
      </c>
    </row>
    <row r="4754" spans="1:11" x14ac:dyDescent="0.25">
      <c r="A4754" t="s">
        <v>524</v>
      </c>
      <c r="B4754" t="s">
        <v>600</v>
      </c>
      <c r="C4754" t="s">
        <v>585</v>
      </c>
      <c r="D4754" t="s">
        <v>8</v>
      </c>
      <c r="E4754" t="s">
        <v>601</v>
      </c>
      <c r="F4754" t="s">
        <v>1045</v>
      </c>
      <c r="G4754">
        <f t="shared" si="148"/>
        <v>4</v>
      </c>
      <c r="H4754" t="str">
        <f t="shared" si="149"/>
        <v>4 - Very Often</v>
      </c>
      <c r="I4754" t="s">
        <v>587</v>
      </c>
      <c r="J4754" t="s">
        <v>512</v>
      </c>
      <c r="K4754">
        <v>0</v>
      </c>
    </row>
    <row r="4755" spans="1:11" x14ac:dyDescent="0.25">
      <c r="A4755" t="s">
        <v>524</v>
      </c>
      <c r="B4755" t="s">
        <v>600</v>
      </c>
      <c r="C4755" t="s">
        <v>585</v>
      </c>
      <c r="D4755" t="s">
        <v>8</v>
      </c>
      <c r="E4755" t="s">
        <v>601</v>
      </c>
      <c r="F4755" t="s">
        <v>1045</v>
      </c>
      <c r="G4755">
        <f t="shared" si="148"/>
        <v>5</v>
      </c>
      <c r="H4755" t="str">
        <f t="shared" si="149"/>
        <v>5 - Don't Know</v>
      </c>
      <c r="I4755" t="s">
        <v>588</v>
      </c>
      <c r="J4755" t="s">
        <v>512</v>
      </c>
      <c r="K4755">
        <v>15</v>
      </c>
    </row>
    <row r="4756" spans="1:11" x14ac:dyDescent="0.25">
      <c r="A4756" t="s">
        <v>524</v>
      </c>
      <c r="B4756" t="s">
        <v>591</v>
      </c>
      <c r="C4756" t="s">
        <v>585</v>
      </c>
      <c r="D4756" t="s">
        <v>8</v>
      </c>
      <c r="E4756" t="s">
        <v>592</v>
      </c>
      <c r="F4756" t="s">
        <v>1045</v>
      </c>
      <c r="G4756">
        <f t="shared" si="148"/>
        <v>1</v>
      </c>
      <c r="H4756" t="str">
        <f t="shared" si="149"/>
        <v>1 - Never</v>
      </c>
      <c r="I4756" t="s">
        <v>10</v>
      </c>
      <c r="J4756" t="s">
        <v>512</v>
      </c>
      <c r="K4756">
        <v>26</v>
      </c>
    </row>
    <row r="4757" spans="1:11" x14ac:dyDescent="0.25">
      <c r="A4757" t="s">
        <v>524</v>
      </c>
      <c r="B4757" t="s">
        <v>591</v>
      </c>
      <c r="C4757" t="s">
        <v>585</v>
      </c>
      <c r="D4757" t="s">
        <v>8</v>
      </c>
      <c r="E4757" t="s">
        <v>592</v>
      </c>
      <c r="F4757" t="s">
        <v>1045</v>
      </c>
      <c r="G4757">
        <f t="shared" si="148"/>
        <v>2</v>
      </c>
      <c r="H4757" t="str">
        <f t="shared" si="149"/>
        <v>2 - Sometimes</v>
      </c>
      <c r="I4757" t="s">
        <v>11</v>
      </c>
      <c r="J4757" t="s">
        <v>512</v>
      </c>
      <c r="K4757">
        <v>22</v>
      </c>
    </row>
    <row r="4758" spans="1:11" x14ac:dyDescent="0.25">
      <c r="A4758" t="s">
        <v>524</v>
      </c>
      <c r="B4758" t="s">
        <v>591</v>
      </c>
      <c r="C4758" t="s">
        <v>585</v>
      </c>
      <c r="D4758" t="s">
        <v>8</v>
      </c>
      <c r="E4758" t="s">
        <v>592</v>
      </c>
      <c r="F4758" t="s">
        <v>1045</v>
      </c>
      <c r="G4758">
        <f t="shared" si="148"/>
        <v>3</v>
      </c>
      <c r="H4758" t="str">
        <f t="shared" si="149"/>
        <v>3 - Often</v>
      </c>
      <c r="I4758" t="s">
        <v>12</v>
      </c>
      <c r="J4758" t="s">
        <v>512</v>
      </c>
      <c r="K4758">
        <v>11</v>
      </c>
    </row>
    <row r="4759" spans="1:11" x14ac:dyDescent="0.25">
      <c r="A4759" t="s">
        <v>524</v>
      </c>
      <c r="B4759" t="s">
        <v>591</v>
      </c>
      <c r="C4759" t="s">
        <v>585</v>
      </c>
      <c r="D4759" t="s">
        <v>8</v>
      </c>
      <c r="E4759" t="s">
        <v>592</v>
      </c>
      <c r="F4759" t="s">
        <v>1045</v>
      </c>
      <c r="G4759">
        <f t="shared" si="148"/>
        <v>4</v>
      </c>
      <c r="H4759" t="str">
        <f t="shared" si="149"/>
        <v>4 - Very Often</v>
      </c>
      <c r="I4759" t="s">
        <v>587</v>
      </c>
      <c r="J4759" t="s">
        <v>512</v>
      </c>
      <c r="K4759">
        <v>6</v>
      </c>
    </row>
    <row r="4760" spans="1:11" x14ac:dyDescent="0.25">
      <c r="A4760" t="s">
        <v>524</v>
      </c>
      <c r="B4760" t="s">
        <v>591</v>
      </c>
      <c r="C4760" t="s">
        <v>585</v>
      </c>
      <c r="D4760" t="s">
        <v>8</v>
      </c>
      <c r="E4760" t="s">
        <v>592</v>
      </c>
      <c r="F4760" t="s">
        <v>1045</v>
      </c>
      <c r="G4760">
        <f t="shared" si="148"/>
        <v>5</v>
      </c>
      <c r="H4760" t="str">
        <f t="shared" si="149"/>
        <v>5 - Don't Know</v>
      </c>
      <c r="I4760" t="s">
        <v>588</v>
      </c>
      <c r="J4760" t="s">
        <v>512</v>
      </c>
      <c r="K4760">
        <v>7</v>
      </c>
    </row>
    <row r="4761" spans="1:11" x14ac:dyDescent="0.25">
      <c r="A4761" t="s">
        <v>524</v>
      </c>
      <c r="B4761" t="s">
        <v>610</v>
      </c>
      <c r="C4761" t="s">
        <v>585</v>
      </c>
      <c r="D4761" t="s">
        <v>8</v>
      </c>
      <c r="E4761" t="s">
        <v>611</v>
      </c>
      <c r="F4761" t="s">
        <v>1045</v>
      </c>
      <c r="G4761">
        <f t="shared" si="148"/>
        <v>1</v>
      </c>
      <c r="H4761" t="str">
        <f t="shared" si="149"/>
        <v>1 - Never</v>
      </c>
      <c r="I4761" t="s">
        <v>10</v>
      </c>
      <c r="J4761" t="s">
        <v>512</v>
      </c>
      <c r="K4761">
        <v>0</v>
      </c>
    </row>
    <row r="4762" spans="1:11" x14ac:dyDescent="0.25">
      <c r="A4762" t="s">
        <v>524</v>
      </c>
      <c r="B4762" t="s">
        <v>610</v>
      </c>
      <c r="C4762" t="s">
        <v>585</v>
      </c>
      <c r="D4762" t="s">
        <v>8</v>
      </c>
      <c r="E4762" t="s">
        <v>611</v>
      </c>
      <c r="F4762" t="s">
        <v>1045</v>
      </c>
      <c r="G4762">
        <f t="shared" si="148"/>
        <v>2</v>
      </c>
      <c r="H4762" t="str">
        <f t="shared" si="149"/>
        <v>2 - Sometimes</v>
      </c>
      <c r="I4762" t="s">
        <v>11</v>
      </c>
      <c r="J4762" t="s">
        <v>512</v>
      </c>
      <c r="K4762">
        <v>9</v>
      </c>
    </row>
    <row r="4763" spans="1:11" x14ac:dyDescent="0.25">
      <c r="A4763" t="s">
        <v>524</v>
      </c>
      <c r="B4763" t="s">
        <v>610</v>
      </c>
      <c r="C4763" t="s">
        <v>585</v>
      </c>
      <c r="D4763" t="s">
        <v>8</v>
      </c>
      <c r="E4763" t="s">
        <v>611</v>
      </c>
      <c r="F4763" t="s">
        <v>1045</v>
      </c>
      <c r="G4763">
        <f t="shared" si="148"/>
        <v>3</v>
      </c>
      <c r="H4763" t="str">
        <f t="shared" si="149"/>
        <v>3 - Often</v>
      </c>
      <c r="I4763" t="s">
        <v>12</v>
      </c>
      <c r="J4763" t="s">
        <v>512</v>
      </c>
      <c r="K4763">
        <v>35</v>
      </c>
    </row>
    <row r="4764" spans="1:11" x14ac:dyDescent="0.25">
      <c r="A4764" t="s">
        <v>524</v>
      </c>
      <c r="B4764" t="s">
        <v>610</v>
      </c>
      <c r="C4764" t="s">
        <v>585</v>
      </c>
      <c r="D4764" t="s">
        <v>8</v>
      </c>
      <c r="E4764" t="s">
        <v>611</v>
      </c>
      <c r="F4764" t="s">
        <v>1045</v>
      </c>
      <c r="G4764">
        <f t="shared" si="148"/>
        <v>4</v>
      </c>
      <c r="H4764" t="str">
        <f t="shared" si="149"/>
        <v>4 - Very Often</v>
      </c>
      <c r="I4764" t="s">
        <v>587</v>
      </c>
      <c r="J4764" t="s">
        <v>512</v>
      </c>
      <c r="K4764">
        <v>28</v>
      </c>
    </row>
    <row r="4765" spans="1:11" x14ac:dyDescent="0.25">
      <c r="A4765" t="s">
        <v>524</v>
      </c>
      <c r="B4765" t="s">
        <v>610</v>
      </c>
      <c r="C4765" t="s">
        <v>585</v>
      </c>
      <c r="D4765" t="s">
        <v>8</v>
      </c>
      <c r="E4765" t="s">
        <v>611</v>
      </c>
      <c r="F4765" t="s">
        <v>1045</v>
      </c>
      <c r="G4765">
        <f t="shared" si="148"/>
        <v>5</v>
      </c>
      <c r="H4765" t="str">
        <f t="shared" si="149"/>
        <v>5 - Don't Know</v>
      </c>
      <c r="I4765" t="s">
        <v>588</v>
      </c>
      <c r="J4765" t="s">
        <v>512</v>
      </c>
      <c r="K4765">
        <v>0</v>
      </c>
    </row>
    <row r="4766" spans="1:11" x14ac:dyDescent="0.25">
      <c r="A4766" t="s">
        <v>524</v>
      </c>
      <c r="B4766" t="s">
        <v>606</v>
      </c>
      <c r="C4766" t="s">
        <v>585</v>
      </c>
      <c r="D4766" t="s">
        <v>8</v>
      </c>
      <c r="E4766" t="s">
        <v>607</v>
      </c>
      <c r="F4766" t="s">
        <v>1045</v>
      </c>
      <c r="G4766">
        <f t="shared" si="148"/>
        <v>1</v>
      </c>
      <c r="H4766" t="str">
        <f t="shared" si="149"/>
        <v>1 - Never</v>
      </c>
      <c r="I4766" t="s">
        <v>10</v>
      </c>
      <c r="J4766" t="s">
        <v>512</v>
      </c>
      <c r="K4766">
        <v>8</v>
      </c>
    </row>
    <row r="4767" spans="1:11" x14ac:dyDescent="0.25">
      <c r="A4767" t="s">
        <v>524</v>
      </c>
      <c r="B4767" t="s">
        <v>606</v>
      </c>
      <c r="C4767" t="s">
        <v>585</v>
      </c>
      <c r="D4767" t="s">
        <v>8</v>
      </c>
      <c r="E4767" t="s">
        <v>607</v>
      </c>
      <c r="F4767" t="s">
        <v>1045</v>
      </c>
      <c r="G4767">
        <f t="shared" si="148"/>
        <v>2</v>
      </c>
      <c r="H4767" t="str">
        <f t="shared" si="149"/>
        <v>2 - Sometimes</v>
      </c>
      <c r="I4767" t="s">
        <v>11</v>
      </c>
      <c r="J4767" t="s">
        <v>512</v>
      </c>
      <c r="K4767">
        <v>38</v>
      </c>
    </row>
    <row r="4768" spans="1:11" x14ac:dyDescent="0.25">
      <c r="A4768" t="s">
        <v>524</v>
      </c>
      <c r="B4768" t="s">
        <v>606</v>
      </c>
      <c r="C4768" t="s">
        <v>585</v>
      </c>
      <c r="D4768" t="s">
        <v>8</v>
      </c>
      <c r="E4768" t="s">
        <v>607</v>
      </c>
      <c r="F4768" t="s">
        <v>1045</v>
      </c>
      <c r="G4768">
        <f t="shared" si="148"/>
        <v>3</v>
      </c>
      <c r="H4768" t="str">
        <f t="shared" si="149"/>
        <v>3 - Often</v>
      </c>
      <c r="I4768" t="s">
        <v>12</v>
      </c>
      <c r="J4768" t="s">
        <v>512</v>
      </c>
      <c r="K4768">
        <v>14</v>
      </c>
    </row>
    <row r="4769" spans="1:11" x14ac:dyDescent="0.25">
      <c r="A4769" t="s">
        <v>524</v>
      </c>
      <c r="B4769" t="s">
        <v>606</v>
      </c>
      <c r="C4769" t="s">
        <v>585</v>
      </c>
      <c r="D4769" t="s">
        <v>8</v>
      </c>
      <c r="E4769" t="s">
        <v>607</v>
      </c>
      <c r="F4769" t="s">
        <v>1045</v>
      </c>
      <c r="G4769">
        <f t="shared" si="148"/>
        <v>4</v>
      </c>
      <c r="H4769" t="str">
        <f t="shared" si="149"/>
        <v>4 - Very Often</v>
      </c>
      <c r="I4769" t="s">
        <v>587</v>
      </c>
      <c r="J4769" t="s">
        <v>512</v>
      </c>
      <c r="K4769">
        <v>12</v>
      </c>
    </row>
    <row r="4770" spans="1:11" x14ac:dyDescent="0.25">
      <c r="A4770" t="s">
        <v>524</v>
      </c>
      <c r="B4770" t="s">
        <v>606</v>
      </c>
      <c r="C4770" t="s">
        <v>585</v>
      </c>
      <c r="D4770" t="s">
        <v>8</v>
      </c>
      <c r="E4770" t="s">
        <v>607</v>
      </c>
      <c r="F4770" t="s">
        <v>1045</v>
      </c>
      <c r="G4770">
        <f t="shared" si="148"/>
        <v>5</v>
      </c>
      <c r="H4770" t="str">
        <f t="shared" si="149"/>
        <v>5 - Don't Know</v>
      </c>
      <c r="I4770" t="s">
        <v>588</v>
      </c>
      <c r="J4770" t="s">
        <v>512</v>
      </c>
      <c r="K4770">
        <v>0</v>
      </c>
    </row>
    <row r="4771" spans="1:11" x14ac:dyDescent="0.25">
      <c r="A4771" t="s">
        <v>524</v>
      </c>
      <c r="B4771" t="s">
        <v>602</v>
      </c>
      <c r="C4771" t="s">
        <v>585</v>
      </c>
      <c r="D4771" t="s">
        <v>8</v>
      </c>
      <c r="E4771" t="s">
        <v>603</v>
      </c>
      <c r="F4771" t="s">
        <v>1045</v>
      </c>
      <c r="G4771">
        <f t="shared" si="148"/>
        <v>1</v>
      </c>
      <c r="H4771" t="str">
        <f t="shared" si="149"/>
        <v>1 - Never</v>
      </c>
      <c r="I4771" t="s">
        <v>10</v>
      </c>
      <c r="J4771" t="s">
        <v>512</v>
      </c>
      <c r="K4771">
        <v>0</v>
      </c>
    </row>
    <row r="4772" spans="1:11" x14ac:dyDescent="0.25">
      <c r="A4772" t="s">
        <v>524</v>
      </c>
      <c r="B4772" t="s">
        <v>602</v>
      </c>
      <c r="C4772" t="s">
        <v>585</v>
      </c>
      <c r="D4772" t="s">
        <v>8</v>
      </c>
      <c r="E4772" t="s">
        <v>603</v>
      </c>
      <c r="F4772" t="s">
        <v>1045</v>
      </c>
      <c r="G4772">
        <f t="shared" si="148"/>
        <v>2</v>
      </c>
      <c r="H4772" t="str">
        <f t="shared" si="149"/>
        <v>2 - Sometimes</v>
      </c>
      <c r="I4772" t="s">
        <v>11</v>
      </c>
      <c r="J4772" t="s">
        <v>512</v>
      </c>
      <c r="K4772">
        <v>14</v>
      </c>
    </row>
    <row r="4773" spans="1:11" x14ac:dyDescent="0.25">
      <c r="A4773" t="s">
        <v>524</v>
      </c>
      <c r="B4773" t="s">
        <v>602</v>
      </c>
      <c r="C4773" t="s">
        <v>585</v>
      </c>
      <c r="D4773" t="s">
        <v>8</v>
      </c>
      <c r="E4773" t="s">
        <v>603</v>
      </c>
      <c r="F4773" t="s">
        <v>1045</v>
      </c>
      <c r="G4773">
        <f t="shared" si="148"/>
        <v>3</v>
      </c>
      <c r="H4773" t="str">
        <f t="shared" si="149"/>
        <v>3 - Often</v>
      </c>
      <c r="I4773" t="s">
        <v>12</v>
      </c>
      <c r="J4773" t="s">
        <v>512</v>
      </c>
      <c r="K4773">
        <v>26</v>
      </c>
    </row>
    <row r="4774" spans="1:11" x14ac:dyDescent="0.25">
      <c r="A4774" t="s">
        <v>524</v>
      </c>
      <c r="B4774" t="s">
        <v>602</v>
      </c>
      <c r="C4774" t="s">
        <v>585</v>
      </c>
      <c r="D4774" t="s">
        <v>8</v>
      </c>
      <c r="E4774" t="s">
        <v>603</v>
      </c>
      <c r="F4774" t="s">
        <v>1045</v>
      </c>
      <c r="G4774">
        <f t="shared" si="148"/>
        <v>4</v>
      </c>
      <c r="H4774" t="str">
        <f t="shared" si="149"/>
        <v>4 - Very Often</v>
      </c>
      <c r="I4774" t="s">
        <v>587</v>
      </c>
      <c r="J4774" t="s">
        <v>512</v>
      </c>
      <c r="K4774">
        <v>32</v>
      </c>
    </row>
    <row r="4775" spans="1:11" x14ac:dyDescent="0.25">
      <c r="A4775" t="s">
        <v>524</v>
      </c>
      <c r="B4775" t="s">
        <v>602</v>
      </c>
      <c r="C4775" t="s">
        <v>585</v>
      </c>
      <c r="D4775" t="s">
        <v>8</v>
      </c>
      <c r="E4775" t="s">
        <v>603</v>
      </c>
      <c r="F4775" t="s">
        <v>1045</v>
      </c>
      <c r="G4775">
        <f t="shared" si="148"/>
        <v>5</v>
      </c>
      <c r="H4775" t="str">
        <f t="shared" si="149"/>
        <v>5 - Don't Know</v>
      </c>
      <c r="I4775" t="s">
        <v>588</v>
      </c>
      <c r="J4775" t="s">
        <v>512</v>
      </c>
      <c r="K4775">
        <v>0</v>
      </c>
    </row>
    <row r="4776" spans="1:11" x14ac:dyDescent="0.25">
      <c r="A4776" t="s">
        <v>524</v>
      </c>
      <c r="B4776" t="s">
        <v>593</v>
      </c>
      <c r="C4776" t="s">
        <v>585</v>
      </c>
      <c r="D4776" t="s">
        <v>8</v>
      </c>
      <c r="E4776" t="s">
        <v>594</v>
      </c>
      <c r="F4776" t="s">
        <v>1045</v>
      </c>
      <c r="G4776">
        <f t="shared" si="148"/>
        <v>1</v>
      </c>
      <c r="H4776" t="str">
        <f t="shared" si="149"/>
        <v>1 - Never</v>
      </c>
      <c r="I4776" t="s">
        <v>10</v>
      </c>
      <c r="J4776" t="s">
        <v>512</v>
      </c>
      <c r="K4776">
        <v>15</v>
      </c>
    </row>
    <row r="4777" spans="1:11" x14ac:dyDescent="0.25">
      <c r="A4777" t="s">
        <v>524</v>
      </c>
      <c r="B4777" t="s">
        <v>593</v>
      </c>
      <c r="C4777" t="s">
        <v>585</v>
      </c>
      <c r="D4777" t="s">
        <v>8</v>
      </c>
      <c r="E4777" t="s">
        <v>594</v>
      </c>
      <c r="F4777" t="s">
        <v>1045</v>
      </c>
      <c r="G4777">
        <f t="shared" si="148"/>
        <v>2</v>
      </c>
      <c r="H4777" t="str">
        <f t="shared" si="149"/>
        <v>2 - Sometimes</v>
      </c>
      <c r="I4777" t="s">
        <v>11</v>
      </c>
      <c r="J4777" t="s">
        <v>512</v>
      </c>
      <c r="K4777">
        <v>29</v>
      </c>
    </row>
    <row r="4778" spans="1:11" x14ac:dyDescent="0.25">
      <c r="A4778" t="s">
        <v>524</v>
      </c>
      <c r="B4778" t="s">
        <v>593</v>
      </c>
      <c r="C4778" t="s">
        <v>585</v>
      </c>
      <c r="D4778" t="s">
        <v>8</v>
      </c>
      <c r="E4778" t="s">
        <v>594</v>
      </c>
      <c r="F4778" t="s">
        <v>1045</v>
      </c>
      <c r="G4778">
        <f t="shared" si="148"/>
        <v>3</v>
      </c>
      <c r="H4778" t="str">
        <f t="shared" si="149"/>
        <v>3 - Often</v>
      </c>
      <c r="I4778" t="s">
        <v>12</v>
      </c>
      <c r="J4778" t="s">
        <v>512</v>
      </c>
      <c r="K4778">
        <v>12</v>
      </c>
    </row>
    <row r="4779" spans="1:11" x14ac:dyDescent="0.25">
      <c r="A4779" t="s">
        <v>524</v>
      </c>
      <c r="B4779" t="s">
        <v>593</v>
      </c>
      <c r="C4779" t="s">
        <v>585</v>
      </c>
      <c r="D4779" t="s">
        <v>8</v>
      </c>
      <c r="E4779" t="s">
        <v>594</v>
      </c>
      <c r="F4779" t="s">
        <v>1045</v>
      </c>
      <c r="G4779">
        <f t="shared" si="148"/>
        <v>4</v>
      </c>
      <c r="H4779" t="str">
        <f t="shared" si="149"/>
        <v>4 - Very Often</v>
      </c>
      <c r="I4779" t="s">
        <v>587</v>
      </c>
      <c r="J4779" t="s">
        <v>512</v>
      </c>
      <c r="K4779">
        <v>16</v>
      </c>
    </row>
    <row r="4780" spans="1:11" x14ac:dyDescent="0.25">
      <c r="A4780" t="s">
        <v>524</v>
      </c>
      <c r="B4780" t="s">
        <v>593</v>
      </c>
      <c r="C4780" t="s">
        <v>585</v>
      </c>
      <c r="D4780" t="s">
        <v>8</v>
      </c>
      <c r="E4780" t="s">
        <v>594</v>
      </c>
      <c r="F4780" t="s">
        <v>1045</v>
      </c>
      <c r="G4780">
        <f t="shared" si="148"/>
        <v>5</v>
      </c>
      <c r="H4780" t="str">
        <f t="shared" si="149"/>
        <v>5 - Don't Know</v>
      </c>
      <c r="I4780" t="s">
        <v>588</v>
      </c>
      <c r="J4780" t="s">
        <v>512</v>
      </c>
      <c r="K4780">
        <v>0</v>
      </c>
    </row>
    <row r="4781" spans="1:11" x14ac:dyDescent="0.25">
      <c r="A4781" t="s">
        <v>524</v>
      </c>
      <c r="B4781" t="s">
        <v>598</v>
      </c>
      <c r="C4781" t="s">
        <v>585</v>
      </c>
      <c r="D4781" t="s">
        <v>8</v>
      </c>
      <c r="E4781" t="s">
        <v>599</v>
      </c>
      <c r="F4781" t="s">
        <v>1045</v>
      </c>
      <c r="G4781">
        <f t="shared" si="148"/>
        <v>1</v>
      </c>
      <c r="H4781" t="str">
        <f t="shared" si="149"/>
        <v>1 - Never</v>
      </c>
      <c r="I4781" t="s">
        <v>10</v>
      </c>
      <c r="J4781" t="s">
        <v>512</v>
      </c>
      <c r="K4781">
        <v>10</v>
      </c>
    </row>
    <row r="4782" spans="1:11" x14ac:dyDescent="0.25">
      <c r="A4782" t="s">
        <v>524</v>
      </c>
      <c r="B4782" t="s">
        <v>598</v>
      </c>
      <c r="C4782" t="s">
        <v>585</v>
      </c>
      <c r="D4782" t="s">
        <v>8</v>
      </c>
      <c r="E4782" t="s">
        <v>599</v>
      </c>
      <c r="F4782" t="s">
        <v>1045</v>
      </c>
      <c r="G4782">
        <f t="shared" si="148"/>
        <v>2</v>
      </c>
      <c r="H4782" t="str">
        <f t="shared" si="149"/>
        <v>2 - Sometimes</v>
      </c>
      <c r="I4782" t="s">
        <v>11</v>
      </c>
      <c r="J4782" t="s">
        <v>512</v>
      </c>
      <c r="K4782">
        <v>24</v>
      </c>
    </row>
    <row r="4783" spans="1:11" x14ac:dyDescent="0.25">
      <c r="A4783" t="s">
        <v>524</v>
      </c>
      <c r="B4783" t="s">
        <v>598</v>
      </c>
      <c r="C4783" t="s">
        <v>585</v>
      </c>
      <c r="D4783" t="s">
        <v>8</v>
      </c>
      <c r="E4783" t="s">
        <v>599</v>
      </c>
      <c r="F4783" t="s">
        <v>1045</v>
      </c>
      <c r="G4783">
        <f t="shared" si="148"/>
        <v>3</v>
      </c>
      <c r="H4783" t="str">
        <f t="shared" si="149"/>
        <v>3 - Often</v>
      </c>
      <c r="I4783" t="s">
        <v>12</v>
      </c>
      <c r="J4783" t="s">
        <v>512</v>
      </c>
      <c r="K4783">
        <v>17</v>
      </c>
    </row>
    <row r="4784" spans="1:11" x14ac:dyDescent="0.25">
      <c r="A4784" t="s">
        <v>524</v>
      </c>
      <c r="B4784" t="s">
        <v>598</v>
      </c>
      <c r="C4784" t="s">
        <v>585</v>
      </c>
      <c r="D4784" t="s">
        <v>8</v>
      </c>
      <c r="E4784" t="s">
        <v>599</v>
      </c>
      <c r="F4784" t="s">
        <v>1045</v>
      </c>
      <c r="G4784">
        <f t="shared" si="148"/>
        <v>4</v>
      </c>
      <c r="H4784" t="str">
        <f t="shared" si="149"/>
        <v>4 - Very Often</v>
      </c>
      <c r="I4784" t="s">
        <v>587</v>
      </c>
      <c r="J4784" t="s">
        <v>512</v>
      </c>
      <c r="K4784">
        <v>3</v>
      </c>
    </row>
    <row r="4785" spans="1:11" x14ac:dyDescent="0.25">
      <c r="A4785" t="s">
        <v>524</v>
      </c>
      <c r="B4785" t="s">
        <v>598</v>
      </c>
      <c r="C4785" t="s">
        <v>585</v>
      </c>
      <c r="D4785" t="s">
        <v>8</v>
      </c>
      <c r="E4785" t="s">
        <v>599</v>
      </c>
      <c r="F4785" t="s">
        <v>1045</v>
      </c>
      <c r="G4785">
        <f t="shared" si="148"/>
        <v>5</v>
      </c>
      <c r="H4785" t="str">
        <f t="shared" si="149"/>
        <v>5 - Don't Know</v>
      </c>
      <c r="I4785" t="s">
        <v>588</v>
      </c>
      <c r="J4785" t="s">
        <v>512</v>
      </c>
      <c r="K4785">
        <v>18</v>
      </c>
    </row>
    <row r="4786" spans="1:11" x14ac:dyDescent="0.25">
      <c r="A4786" t="s">
        <v>524</v>
      </c>
      <c r="B4786" t="s">
        <v>596</v>
      </c>
      <c r="C4786" t="s">
        <v>585</v>
      </c>
      <c r="D4786" t="s">
        <v>8</v>
      </c>
      <c r="E4786" t="s">
        <v>597</v>
      </c>
      <c r="F4786" t="s">
        <v>1045</v>
      </c>
      <c r="G4786">
        <f t="shared" si="148"/>
        <v>1</v>
      </c>
      <c r="H4786" t="str">
        <f t="shared" si="149"/>
        <v>1 - Never</v>
      </c>
      <c r="I4786" t="s">
        <v>10</v>
      </c>
      <c r="J4786" t="s">
        <v>512</v>
      </c>
      <c r="K4786">
        <v>8</v>
      </c>
    </row>
    <row r="4787" spans="1:11" x14ac:dyDescent="0.25">
      <c r="A4787" t="s">
        <v>524</v>
      </c>
      <c r="B4787" t="s">
        <v>596</v>
      </c>
      <c r="C4787" t="s">
        <v>585</v>
      </c>
      <c r="D4787" t="s">
        <v>8</v>
      </c>
      <c r="E4787" t="s">
        <v>597</v>
      </c>
      <c r="F4787" t="s">
        <v>1045</v>
      </c>
      <c r="G4787">
        <f t="shared" si="148"/>
        <v>2</v>
      </c>
      <c r="H4787" t="str">
        <f t="shared" si="149"/>
        <v>2 - Sometimes</v>
      </c>
      <c r="I4787" t="s">
        <v>11</v>
      </c>
      <c r="J4787" t="s">
        <v>512</v>
      </c>
      <c r="K4787">
        <v>29</v>
      </c>
    </row>
    <row r="4788" spans="1:11" x14ac:dyDescent="0.25">
      <c r="A4788" t="s">
        <v>524</v>
      </c>
      <c r="B4788" t="s">
        <v>596</v>
      </c>
      <c r="C4788" t="s">
        <v>585</v>
      </c>
      <c r="D4788" t="s">
        <v>8</v>
      </c>
      <c r="E4788" t="s">
        <v>597</v>
      </c>
      <c r="F4788" t="s">
        <v>1045</v>
      </c>
      <c r="G4788">
        <f t="shared" si="148"/>
        <v>3</v>
      </c>
      <c r="H4788" t="str">
        <f t="shared" si="149"/>
        <v>3 - Often</v>
      </c>
      <c r="I4788" t="s">
        <v>12</v>
      </c>
      <c r="J4788" t="s">
        <v>512</v>
      </c>
      <c r="K4788">
        <v>19</v>
      </c>
    </row>
    <row r="4789" spans="1:11" x14ac:dyDescent="0.25">
      <c r="A4789" t="s">
        <v>524</v>
      </c>
      <c r="B4789" t="s">
        <v>596</v>
      </c>
      <c r="C4789" t="s">
        <v>585</v>
      </c>
      <c r="D4789" t="s">
        <v>8</v>
      </c>
      <c r="E4789" t="s">
        <v>597</v>
      </c>
      <c r="F4789" t="s">
        <v>1045</v>
      </c>
      <c r="G4789">
        <f t="shared" si="148"/>
        <v>4</v>
      </c>
      <c r="H4789" t="str">
        <f t="shared" si="149"/>
        <v>4 - Very Often</v>
      </c>
      <c r="I4789" t="s">
        <v>587</v>
      </c>
      <c r="J4789" t="s">
        <v>512</v>
      </c>
      <c r="K4789">
        <v>16</v>
      </c>
    </row>
    <row r="4790" spans="1:11" x14ac:dyDescent="0.25">
      <c r="A4790" t="s">
        <v>524</v>
      </c>
      <c r="B4790" t="s">
        <v>596</v>
      </c>
      <c r="C4790" t="s">
        <v>585</v>
      </c>
      <c r="D4790" t="s">
        <v>8</v>
      </c>
      <c r="E4790" t="s">
        <v>597</v>
      </c>
      <c r="F4790" t="s">
        <v>1045</v>
      </c>
      <c r="G4790">
        <f t="shared" si="148"/>
        <v>5</v>
      </c>
      <c r="H4790" t="str">
        <f t="shared" si="149"/>
        <v>5 - Don't Know</v>
      </c>
      <c r="I4790" t="s">
        <v>588</v>
      </c>
      <c r="J4790" t="s">
        <v>512</v>
      </c>
      <c r="K4790">
        <v>0</v>
      </c>
    </row>
    <row r="4791" spans="1:11" x14ac:dyDescent="0.25">
      <c r="A4791" t="s">
        <v>524</v>
      </c>
      <c r="B4791" t="s">
        <v>670</v>
      </c>
      <c r="C4791" t="s">
        <v>671</v>
      </c>
      <c r="D4791" t="s">
        <v>8</v>
      </c>
      <c r="E4791" t="s">
        <v>373</v>
      </c>
      <c r="F4791" t="s">
        <v>1045</v>
      </c>
      <c r="G4791">
        <f t="shared" si="148"/>
        <v>1</v>
      </c>
      <c r="H4791" t="str">
        <f t="shared" si="149"/>
        <v>1 - Never</v>
      </c>
      <c r="I4791" t="s">
        <v>10</v>
      </c>
      <c r="J4791" t="s">
        <v>512</v>
      </c>
      <c r="K4791">
        <v>2</v>
      </c>
    </row>
    <row r="4792" spans="1:11" x14ac:dyDescent="0.25">
      <c r="A4792" t="s">
        <v>524</v>
      </c>
      <c r="B4792" t="s">
        <v>670</v>
      </c>
      <c r="C4792" t="s">
        <v>671</v>
      </c>
      <c r="D4792" t="s">
        <v>8</v>
      </c>
      <c r="E4792" t="s">
        <v>373</v>
      </c>
      <c r="F4792" t="s">
        <v>1045</v>
      </c>
      <c r="G4792">
        <f t="shared" si="148"/>
        <v>2</v>
      </c>
      <c r="H4792" t="str">
        <f t="shared" si="149"/>
        <v>2 - Rarely</v>
      </c>
      <c r="I4792" t="s">
        <v>311</v>
      </c>
      <c r="J4792" t="s">
        <v>512</v>
      </c>
      <c r="K4792">
        <v>13</v>
      </c>
    </row>
    <row r="4793" spans="1:11" x14ac:dyDescent="0.25">
      <c r="A4793" t="s">
        <v>524</v>
      </c>
      <c r="B4793" t="s">
        <v>670</v>
      </c>
      <c r="C4793" t="s">
        <v>671</v>
      </c>
      <c r="D4793" t="s">
        <v>8</v>
      </c>
      <c r="E4793" t="s">
        <v>373</v>
      </c>
      <c r="F4793" t="s">
        <v>1045</v>
      </c>
      <c r="G4793">
        <f t="shared" si="148"/>
        <v>3</v>
      </c>
      <c r="H4793" t="str">
        <f t="shared" si="149"/>
        <v>3 - Sometimes</v>
      </c>
      <c r="I4793" t="s">
        <v>11</v>
      </c>
      <c r="J4793" t="s">
        <v>512</v>
      </c>
      <c r="K4793">
        <v>38</v>
      </c>
    </row>
    <row r="4794" spans="1:11" x14ac:dyDescent="0.25">
      <c r="A4794" t="s">
        <v>524</v>
      </c>
      <c r="B4794" t="s">
        <v>670</v>
      </c>
      <c r="C4794" t="s">
        <v>671</v>
      </c>
      <c r="D4794" t="s">
        <v>8</v>
      </c>
      <c r="E4794" t="s">
        <v>373</v>
      </c>
      <c r="F4794" t="s">
        <v>1045</v>
      </c>
      <c r="G4794">
        <f t="shared" si="148"/>
        <v>4</v>
      </c>
      <c r="H4794" t="str">
        <f t="shared" si="149"/>
        <v>4 - Often</v>
      </c>
      <c r="I4794" t="s">
        <v>12</v>
      </c>
      <c r="J4794" t="s">
        <v>512</v>
      </c>
      <c r="K4794">
        <v>11</v>
      </c>
    </row>
    <row r="4795" spans="1:11" x14ac:dyDescent="0.25">
      <c r="A4795" t="s">
        <v>524</v>
      </c>
      <c r="B4795" t="s">
        <v>672</v>
      </c>
      <c r="C4795" t="s">
        <v>671</v>
      </c>
      <c r="D4795" t="s">
        <v>8</v>
      </c>
      <c r="E4795" t="s">
        <v>374</v>
      </c>
      <c r="F4795" t="s">
        <v>1045</v>
      </c>
      <c r="G4795">
        <f t="shared" si="148"/>
        <v>1</v>
      </c>
      <c r="H4795" t="str">
        <f t="shared" si="149"/>
        <v>1 - Never</v>
      </c>
      <c r="I4795" t="s">
        <v>10</v>
      </c>
      <c r="J4795" t="s">
        <v>512</v>
      </c>
      <c r="K4795">
        <v>6</v>
      </c>
    </row>
    <row r="4796" spans="1:11" x14ac:dyDescent="0.25">
      <c r="A4796" t="s">
        <v>524</v>
      </c>
      <c r="B4796" t="s">
        <v>672</v>
      </c>
      <c r="C4796" t="s">
        <v>671</v>
      </c>
      <c r="D4796" t="s">
        <v>8</v>
      </c>
      <c r="E4796" t="s">
        <v>374</v>
      </c>
      <c r="F4796" t="s">
        <v>1045</v>
      </c>
      <c r="G4796">
        <f t="shared" si="148"/>
        <v>2</v>
      </c>
      <c r="H4796" t="str">
        <f t="shared" si="149"/>
        <v>2 - Rarely</v>
      </c>
      <c r="I4796" t="s">
        <v>311</v>
      </c>
      <c r="J4796" t="s">
        <v>512</v>
      </c>
      <c r="K4796">
        <v>24</v>
      </c>
    </row>
    <row r="4797" spans="1:11" x14ac:dyDescent="0.25">
      <c r="A4797" t="s">
        <v>524</v>
      </c>
      <c r="B4797" t="s">
        <v>672</v>
      </c>
      <c r="C4797" t="s">
        <v>671</v>
      </c>
      <c r="D4797" t="s">
        <v>8</v>
      </c>
      <c r="E4797" t="s">
        <v>374</v>
      </c>
      <c r="F4797" t="s">
        <v>1045</v>
      </c>
      <c r="G4797">
        <f t="shared" si="148"/>
        <v>3</v>
      </c>
      <c r="H4797" t="str">
        <f t="shared" si="149"/>
        <v>3 - Sometimes</v>
      </c>
      <c r="I4797" t="s">
        <v>11</v>
      </c>
      <c r="J4797" t="s">
        <v>512</v>
      </c>
      <c r="K4797">
        <v>27</v>
      </c>
    </row>
    <row r="4798" spans="1:11" x14ac:dyDescent="0.25">
      <c r="A4798" t="s">
        <v>524</v>
      </c>
      <c r="B4798" t="s">
        <v>672</v>
      </c>
      <c r="C4798" t="s">
        <v>671</v>
      </c>
      <c r="D4798" t="s">
        <v>8</v>
      </c>
      <c r="E4798" t="s">
        <v>374</v>
      </c>
      <c r="F4798" t="s">
        <v>1045</v>
      </c>
      <c r="G4798">
        <f t="shared" si="148"/>
        <v>4</v>
      </c>
      <c r="H4798" t="str">
        <f t="shared" si="149"/>
        <v>4 - Often</v>
      </c>
      <c r="I4798" t="s">
        <v>12</v>
      </c>
      <c r="J4798" t="s">
        <v>512</v>
      </c>
      <c r="K4798">
        <v>6</v>
      </c>
    </row>
    <row r="4799" spans="1:11" x14ac:dyDescent="0.25">
      <c r="A4799" t="s">
        <v>524</v>
      </c>
      <c r="B4799" t="s">
        <v>677</v>
      </c>
      <c r="C4799" t="s">
        <v>671</v>
      </c>
      <c r="D4799" t="s">
        <v>8</v>
      </c>
      <c r="E4799" t="s">
        <v>366</v>
      </c>
      <c r="F4799" t="s">
        <v>1045</v>
      </c>
      <c r="G4799">
        <f t="shared" si="148"/>
        <v>1</v>
      </c>
      <c r="H4799" t="str">
        <f t="shared" si="149"/>
        <v>1 - Never</v>
      </c>
      <c r="I4799" t="s">
        <v>10</v>
      </c>
      <c r="J4799" t="s">
        <v>512</v>
      </c>
      <c r="K4799">
        <v>31</v>
      </c>
    </row>
    <row r="4800" spans="1:11" x14ac:dyDescent="0.25">
      <c r="A4800" t="s">
        <v>524</v>
      </c>
      <c r="B4800" t="s">
        <v>677</v>
      </c>
      <c r="C4800" t="s">
        <v>671</v>
      </c>
      <c r="D4800" t="s">
        <v>8</v>
      </c>
      <c r="E4800" t="s">
        <v>366</v>
      </c>
      <c r="F4800" t="s">
        <v>1045</v>
      </c>
      <c r="G4800">
        <f t="shared" si="148"/>
        <v>2</v>
      </c>
      <c r="H4800" t="str">
        <f t="shared" si="149"/>
        <v>2 - Rarely</v>
      </c>
      <c r="I4800" t="s">
        <v>311</v>
      </c>
      <c r="J4800" t="s">
        <v>512</v>
      </c>
      <c r="K4800">
        <v>23</v>
      </c>
    </row>
    <row r="4801" spans="1:11" x14ac:dyDescent="0.25">
      <c r="A4801" t="s">
        <v>524</v>
      </c>
      <c r="B4801" t="s">
        <v>677</v>
      </c>
      <c r="C4801" t="s">
        <v>671</v>
      </c>
      <c r="D4801" t="s">
        <v>8</v>
      </c>
      <c r="E4801" t="s">
        <v>366</v>
      </c>
      <c r="F4801" t="s">
        <v>1045</v>
      </c>
      <c r="G4801">
        <f t="shared" si="148"/>
        <v>3</v>
      </c>
      <c r="H4801" t="str">
        <f t="shared" si="149"/>
        <v>3 - Sometimes</v>
      </c>
      <c r="I4801" t="s">
        <v>11</v>
      </c>
      <c r="J4801" t="s">
        <v>512</v>
      </c>
      <c r="K4801">
        <v>4</v>
      </c>
    </row>
    <row r="4802" spans="1:11" x14ac:dyDescent="0.25">
      <c r="A4802" t="s">
        <v>524</v>
      </c>
      <c r="B4802" t="s">
        <v>677</v>
      </c>
      <c r="C4802" t="s">
        <v>671</v>
      </c>
      <c r="D4802" t="s">
        <v>8</v>
      </c>
      <c r="E4802" t="s">
        <v>366</v>
      </c>
      <c r="F4802" t="s">
        <v>1045</v>
      </c>
      <c r="G4802">
        <f t="shared" ref="G4802:G4865" si="150">IF(E4802=E4801,1+G4801,1)</f>
        <v>4</v>
      </c>
      <c r="H4802" t="str">
        <f t="shared" ref="H4802:H4865" si="151">CONCATENATE(G4802," - ",I4802)</f>
        <v>4 - Often</v>
      </c>
      <c r="I4802" t="s">
        <v>12</v>
      </c>
      <c r="J4802" t="s">
        <v>512</v>
      </c>
      <c r="K4802">
        <v>0</v>
      </c>
    </row>
    <row r="4803" spans="1:11" x14ac:dyDescent="0.25">
      <c r="A4803" t="s">
        <v>524</v>
      </c>
      <c r="B4803" t="s">
        <v>679</v>
      </c>
      <c r="C4803" t="s">
        <v>671</v>
      </c>
      <c r="D4803" t="s">
        <v>8</v>
      </c>
      <c r="E4803" t="s">
        <v>376</v>
      </c>
      <c r="F4803" t="s">
        <v>1045</v>
      </c>
      <c r="G4803">
        <f t="shared" si="150"/>
        <v>1</v>
      </c>
      <c r="H4803" t="str">
        <f t="shared" si="151"/>
        <v>1 - Never</v>
      </c>
      <c r="I4803" t="s">
        <v>10</v>
      </c>
      <c r="J4803" t="s">
        <v>512</v>
      </c>
      <c r="K4803">
        <v>17</v>
      </c>
    </row>
    <row r="4804" spans="1:11" x14ac:dyDescent="0.25">
      <c r="A4804" t="s">
        <v>524</v>
      </c>
      <c r="B4804" t="s">
        <v>679</v>
      </c>
      <c r="C4804" t="s">
        <v>671</v>
      </c>
      <c r="D4804" t="s">
        <v>8</v>
      </c>
      <c r="E4804" t="s">
        <v>376</v>
      </c>
      <c r="F4804" t="s">
        <v>1045</v>
      </c>
      <c r="G4804">
        <f t="shared" si="150"/>
        <v>2</v>
      </c>
      <c r="H4804" t="str">
        <f t="shared" si="151"/>
        <v>2 - Rarely</v>
      </c>
      <c r="I4804" t="s">
        <v>311</v>
      </c>
      <c r="J4804" t="s">
        <v>512</v>
      </c>
      <c r="K4804">
        <v>15</v>
      </c>
    </row>
    <row r="4805" spans="1:11" x14ac:dyDescent="0.25">
      <c r="A4805" t="s">
        <v>524</v>
      </c>
      <c r="B4805" t="s">
        <v>679</v>
      </c>
      <c r="C4805" t="s">
        <v>671</v>
      </c>
      <c r="D4805" t="s">
        <v>8</v>
      </c>
      <c r="E4805" t="s">
        <v>376</v>
      </c>
      <c r="F4805" t="s">
        <v>1045</v>
      </c>
      <c r="G4805">
        <f t="shared" si="150"/>
        <v>3</v>
      </c>
      <c r="H4805" t="str">
        <f t="shared" si="151"/>
        <v>3 - Sometimes</v>
      </c>
      <c r="I4805" t="s">
        <v>11</v>
      </c>
      <c r="J4805" t="s">
        <v>512</v>
      </c>
      <c r="K4805">
        <v>19</v>
      </c>
    </row>
    <row r="4806" spans="1:11" x14ac:dyDescent="0.25">
      <c r="A4806" t="s">
        <v>524</v>
      </c>
      <c r="B4806" t="s">
        <v>679</v>
      </c>
      <c r="C4806" t="s">
        <v>671</v>
      </c>
      <c r="D4806" t="s">
        <v>8</v>
      </c>
      <c r="E4806" t="s">
        <v>376</v>
      </c>
      <c r="F4806" t="s">
        <v>1045</v>
      </c>
      <c r="G4806">
        <f t="shared" si="150"/>
        <v>4</v>
      </c>
      <c r="H4806" t="str">
        <f t="shared" si="151"/>
        <v>4 - Often</v>
      </c>
      <c r="I4806" t="s">
        <v>12</v>
      </c>
      <c r="J4806" t="s">
        <v>512</v>
      </c>
      <c r="K4806">
        <v>13</v>
      </c>
    </row>
    <row r="4807" spans="1:11" x14ac:dyDescent="0.25">
      <c r="A4807" t="s">
        <v>524</v>
      </c>
      <c r="B4807" t="s">
        <v>678</v>
      </c>
      <c r="C4807" t="s">
        <v>671</v>
      </c>
      <c r="D4807" t="s">
        <v>8</v>
      </c>
      <c r="E4807" t="s">
        <v>367</v>
      </c>
      <c r="F4807" t="s">
        <v>1045</v>
      </c>
      <c r="G4807">
        <f t="shared" si="150"/>
        <v>1</v>
      </c>
      <c r="H4807" t="str">
        <f t="shared" si="151"/>
        <v>1 - Never</v>
      </c>
      <c r="I4807" t="s">
        <v>10</v>
      </c>
      <c r="J4807" t="s">
        <v>512</v>
      </c>
      <c r="K4807">
        <v>15</v>
      </c>
    </row>
    <row r="4808" spans="1:11" x14ac:dyDescent="0.25">
      <c r="A4808" t="s">
        <v>524</v>
      </c>
      <c r="B4808" t="s">
        <v>678</v>
      </c>
      <c r="C4808" t="s">
        <v>671</v>
      </c>
      <c r="D4808" t="s">
        <v>8</v>
      </c>
      <c r="E4808" t="s">
        <v>367</v>
      </c>
      <c r="F4808" t="s">
        <v>1045</v>
      </c>
      <c r="G4808">
        <f t="shared" si="150"/>
        <v>2</v>
      </c>
      <c r="H4808" t="str">
        <f t="shared" si="151"/>
        <v>2 - Rarely</v>
      </c>
      <c r="I4808" t="s">
        <v>311</v>
      </c>
      <c r="J4808" t="s">
        <v>512</v>
      </c>
      <c r="K4808">
        <v>19</v>
      </c>
    </row>
    <row r="4809" spans="1:11" x14ac:dyDescent="0.25">
      <c r="A4809" t="s">
        <v>524</v>
      </c>
      <c r="B4809" t="s">
        <v>678</v>
      </c>
      <c r="C4809" t="s">
        <v>671</v>
      </c>
      <c r="D4809" t="s">
        <v>8</v>
      </c>
      <c r="E4809" t="s">
        <v>367</v>
      </c>
      <c r="F4809" t="s">
        <v>1045</v>
      </c>
      <c r="G4809">
        <f t="shared" si="150"/>
        <v>3</v>
      </c>
      <c r="H4809" t="str">
        <f t="shared" si="151"/>
        <v>3 - Sometimes</v>
      </c>
      <c r="I4809" t="s">
        <v>11</v>
      </c>
      <c r="J4809" t="s">
        <v>512</v>
      </c>
      <c r="K4809">
        <v>21</v>
      </c>
    </row>
    <row r="4810" spans="1:11" x14ac:dyDescent="0.25">
      <c r="A4810" t="s">
        <v>524</v>
      </c>
      <c r="B4810" t="s">
        <v>678</v>
      </c>
      <c r="C4810" t="s">
        <v>671</v>
      </c>
      <c r="D4810" t="s">
        <v>8</v>
      </c>
      <c r="E4810" t="s">
        <v>367</v>
      </c>
      <c r="F4810" t="s">
        <v>1045</v>
      </c>
      <c r="G4810">
        <f t="shared" si="150"/>
        <v>4</v>
      </c>
      <c r="H4810" t="str">
        <f t="shared" si="151"/>
        <v>4 - Often</v>
      </c>
      <c r="I4810" t="s">
        <v>12</v>
      </c>
      <c r="J4810" t="s">
        <v>512</v>
      </c>
      <c r="K4810">
        <v>6</v>
      </c>
    </row>
    <row r="4811" spans="1:11" x14ac:dyDescent="0.25">
      <c r="A4811" t="s">
        <v>524</v>
      </c>
      <c r="B4811" t="s">
        <v>673</v>
      </c>
      <c r="C4811" t="s">
        <v>671</v>
      </c>
      <c r="D4811" t="s">
        <v>8</v>
      </c>
      <c r="E4811" t="s">
        <v>365</v>
      </c>
      <c r="F4811" t="s">
        <v>1045</v>
      </c>
      <c r="G4811">
        <f t="shared" si="150"/>
        <v>1</v>
      </c>
      <c r="H4811" t="str">
        <f t="shared" si="151"/>
        <v>1 - Never</v>
      </c>
      <c r="I4811" t="s">
        <v>10</v>
      </c>
      <c r="J4811" t="s">
        <v>512</v>
      </c>
      <c r="K4811">
        <v>11</v>
      </c>
    </row>
    <row r="4812" spans="1:11" x14ac:dyDescent="0.25">
      <c r="A4812" t="s">
        <v>524</v>
      </c>
      <c r="B4812" t="s">
        <v>673</v>
      </c>
      <c r="C4812" t="s">
        <v>671</v>
      </c>
      <c r="D4812" t="s">
        <v>8</v>
      </c>
      <c r="E4812" t="s">
        <v>365</v>
      </c>
      <c r="F4812" t="s">
        <v>1045</v>
      </c>
      <c r="G4812">
        <f t="shared" si="150"/>
        <v>2</v>
      </c>
      <c r="H4812" t="str">
        <f t="shared" si="151"/>
        <v>2 - Rarely</v>
      </c>
      <c r="I4812" t="s">
        <v>311</v>
      </c>
      <c r="J4812" t="s">
        <v>512</v>
      </c>
      <c r="K4812">
        <v>32</v>
      </c>
    </row>
    <row r="4813" spans="1:11" x14ac:dyDescent="0.25">
      <c r="A4813" t="s">
        <v>524</v>
      </c>
      <c r="B4813" t="s">
        <v>673</v>
      </c>
      <c r="C4813" t="s">
        <v>671</v>
      </c>
      <c r="D4813" t="s">
        <v>8</v>
      </c>
      <c r="E4813" t="s">
        <v>365</v>
      </c>
      <c r="F4813" t="s">
        <v>1045</v>
      </c>
      <c r="G4813">
        <f t="shared" si="150"/>
        <v>3</v>
      </c>
      <c r="H4813" t="str">
        <f t="shared" si="151"/>
        <v>3 - Sometimes</v>
      </c>
      <c r="I4813" t="s">
        <v>11</v>
      </c>
      <c r="J4813" t="s">
        <v>512</v>
      </c>
      <c r="K4813">
        <v>18</v>
      </c>
    </row>
    <row r="4814" spans="1:11" x14ac:dyDescent="0.25">
      <c r="A4814" t="s">
        <v>524</v>
      </c>
      <c r="B4814" t="s">
        <v>673</v>
      </c>
      <c r="C4814" t="s">
        <v>671</v>
      </c>
      <c r="D4814" t="s">
        <v>8</v>
      </c>
      <c r="E4814" t="s">
        <v>365</v>
      </c>
      <c r="F4814" t="s">
        <v>1045</v>
      </c>
      <c r="G4814">
        <f t="shared" si="150"/>
        <v>4</v>
      </c>
      <c r="H4814" t="str">
        <f t="shared" si="151"/>
        <v>4 - Often</v>
      </c>
      <c r="I4814" t="s">
        <v>12</v>
      </c>
      <c r="J4814" t="s">
        <v>512</v>
      </c>
      <c r="K4814">
        <v>2</v>
      </c>
    </row>
    <row r="4815" spans="1:11" x14ac:dyDescent="0.25">
      <c r="A4815" t="s">
        <v>524</v>
      </c>
      <c r="B4815" t="s">
        <v>682</v>
      </c>
      <c r="C4815" t="s">
        <v>671</v>
      </c>
      <c r="D4815" t="s">
        <v>8</v>
      </c>
      <c r="E4815" t="s">
        <v>370</v>
      </c>
      <c r="F4815" t="s">
        <v>1045</v>
      </c>
      <c r="G4815">
        <f t="shared" si="150"/>
        <v>1</v>
      </c>
      <c r="H4815" t="str">
        <f t="shared" si="151"/>
        <v>1 - Never</v>
      </c>
      <c r="I4815" t="s">
        <v>10</v>
      </c>
      <c r="J4815" t="s">
        <v>512</v>
      </c>
      <c r="K4815">
        <v>7</v>
      </c>
    </row>
    <row r="4816" spans="1:11" x14ac:dyDescent="0.25">
      <c r="A4816" t="s">
        <v>524</v>
      </c>
      <c r="B4816" t="s">
        <v>682</v>
      </c>
      <c r="C4816" t="s">
        <v>671</v>
      </c>
      <c r="D4816" t="s">
        <v>8</v>
      </c>
      <c r="E4816" t="s">
        <v>370</v>
      </c>
      <c r="F4816" t="s">
        <v>1045</v>
      </c>
      <c r="G4816">
        <f t="shared" si="150"/>
        <v>2</v>
      </c>
      <c r="H4816" t="str">
        <f t="shared" si="151"/>
        <v>2 - Rarely</v>
      </c>
      <c r="I4816" t="s">
        <v>311</v>
      </c>
      <c r="J4816" t="s">
        <v>512</v>
      </c>
      <c r="K4816">
        <v>19</v>
      </c>
    </row>
    <row r="4817" spans="1:11" x14ac:dyDescent="0.25">
      <c r="A4817" t="s">
        <v>524</v>
      </c>
      <c r="B4817" t="s">
        <v>682</v>
      </c>
      <c r="C4817" t="s">
        <v>671</v>
      </c>
      <c r="D4817" t="s">
        <v>8</v>
      </c>
      <c r="E4817" t="s">
        <v>370</v>
      </c>
      <c r="F4817" t="s">
        <v>1045</v>
      </c>
      <c r="G4817">
        <f t="shared" si="150"/>
        <v>3</v>
      </c>
      <c r="H4817" t="str">
        <f t="shared" si="151"/>
        <v>3 - Sometimes</v>
      </c>
      <c r="I4817" t="s">
        <v>11</v>
      </c>
      <c r="J4817" t="s">
        <v>512</v>
      </c>
      <c r="K4817">
        <v>24</v>
      </c>
    </row>
    <row r="4818" spans="1:11" x14ac:dyDescent="0.25">
      <c r="A4818" t="s">
        <v>524</v>
      </c>
      <c r="B4818" t="s">
        <v>682</v>
      </c>
      <c r="C4818" t="s">
        <v>671</v>
      </c>
      <c r="D4818" t="s">
        <v>8</v>
      </c>
      <c r="E4818" t="s">
        <v>370</v>
      </c>
      <c r="F4818" t="s">
        <v>1045</v>
      </c>
      <c r="G4818">
        <f t="shared" si="150"/>
        <v>4</v>
      </c>
      <c r="H4818" t="str">
        <f t="shared" si="151"/>
        <v>4 - Often</v>
      </c>
      <c r="I4818" t="s">
        <v>12</v>
      </c>
      <c r="J4818" t="s">
        <v>512</v>
      </c>
      <c r="K4818">
        <v>14</v>
      </c>
    </row>
    <row r="4819" spans="1:11" x14ac:dyDescent="0.25">
      <c r="A4819" t="s">
        <v>524</v>
      </c>
      <c r="B4819" t="s">
        <v>674</v>
      </c>
      <c r="C4819" t="s">
        <v>671</v>
      </c>
      <c r="D4819" t="s">
        <v>8</v>
      </c>
      <c r="E4819" t="s">
        <v>375</v>
      </c>
      <c r="F4819" t="s">
        <v>1045</v>
      </c>
      <c r="G4819">
        <f t="shared" si="150"/>
        <v>1</v>
      </c>
      <c r="H4819" t="str">
        <f t="shared" si="151"/>
        <v>1 - Never</v>
      </c>
      <c r="I4819" t="s">
        <v>10</v>
      </c>
      <c r="J4819" t="s">
        <v>512</v>
      </c>
      <c r="K4819">
        <v>5</v>
      </c>
    </row>
    <row r="4820" spans="1:11" x14ac:dyDescent="0.25">
      <c r="A4820" t="s">
        <v>524</v>
      </c>
      <c r="B4820" t="s">
        <v>674</v>
      </c>
      <c r="C4820" t="s">
        <v>671</v>
      </c>
      <c r="D4820" t="s">
        <v>8</v>
      </c>
      <c r="E4820" t="s">
        <v>375</v>
      </c>
      <c r="F4820" t="s">
        <v>1045</v>
      </c>
      <c r="G4820">
        <f t="shared" si="150"/>
        <v>2</v>
      </c>
      <c r="H4820" t="str">
        <f t="shared" si="151"/>
        <v>2 - Rarely</v>
      </c>
      <c r="I4820" t="s">
        <v>311</v>
      </c>
      <c r="J4820" t="s">
        <v>512</v>
      </c>
      <c r="K4820">
        <v>12</v>
      </c>
    </row>
    <row r="4821" spans="1:11" x14ac:dyDescent="0.25">
      <c r="A4821" t="s">
        <v>524</v>
      </c>
      <c r="B4821" t="s">
        <v>674</v>
      </c>
      <c r="C4821" t="s">
        <v>671</v>
      </c>
      <c r="D4821" t="s">
        <v>8</v>
      </c>
      <c r="E4821" t="s">
        <v>375</v>
      </c>
      <c r="F4821" t="s">
        <v>1045</v>
      </c>
      <c r="G4821">
        <f t="shared" si="150"/>
        <v>3</v>
      </c>
      <c r="H4821" t="str">
        <f t="shared" si="151"/>
        <v>3 - Sometimes</v>
      </c>
      <c r="I4821" t="s">
        <v>11</v>
      </c>
      <c r="J4821" t="s">
        <v>512</v>
      </c>
      <c r="K4821">
        <v>29</v>
      </c>
    </row>
    <row r="4822" spans="1:11" x14ac:dyDescent="0.25">
      <c r="A4822" t="s">
        <v>524</v>
      </c>
      <c r="B4822" t="s">
        <v>674</v>
      </c>
      <c r="C4822" t="s">
        <v>671</v>
      </c>
      <c r="D4822" t="s">
        <v>8</v>
      </c>
      <c r="E4822" t="s">
        <v>375</v>
      </c>
      <c r="F4822" t="s">
        <v>1045</v>
      </c>
      <c r="G4822">
        <f t="shared" si="150"/>
        <v>4</v>
      </c>
      <c r="H4822" t="str">
        <f t="shared" si="151"/>
        <v>4 - Often</v>
      </c>
      <c r="I4822" t="s">
        <v>12</v>
      </c>
      <c r="J4822" t="s">
        <v>512</v>
      </c>
      <c r="K4822">
        <v>18</v>
      </c>
    </row>
    <row r="4823" spans="1:11" x14ac:dyDescent="0.25">
      <c r="A4823" t="s">
        <v>524</v>
      </c>
      <c r="B4823" t="s">
        <v>684</v>
      </c>
      <c r="C4823" t="s">
        <v>671</v>
      </c>
      <c r="D4823" t="s">
        <v>8</v>
      </c>
      <c r="E4823" t="s">
        <v>372</v>
      </c>
      <c r="F4823" t="s">
        <v>1045</v>
      </c>
      <c r="G4823">
        <f t="shared" si="150"/>
        <v>1</v>
      </c>
      <c r="H4823" t="str">
        <f t="shared" si="151"/>
        <v>1 - Never</v>
      </c>
      <c r="I4823" t="s">
        <v>10</v>
      </c>
      <c r="J4823" t="s">
        <v>512</v>
      </c>
      <c r="K4823">
        <v>11</v>
      </c>
    </row>
    <row r="4824" spans="1:11" x14ac:dyDescent="0.25">
      <c r="A4824" t="s">
        <v>524</v>
      </c>
      <c r="B4824" t="s">
        <v>684</v>
      </c>
      <c r="C4824" t="s">
        <v>671</v>
      </c>
      <c r="D4824" t="s">
        <v>8</v>
      </c>
      <c r="E4824" t="s">
        <v>372</v>
      </c>
      <c r="F4824" t="s">
        <v>1045</v>
      </c>
      <c r="G4824">
        <f t="shared" si="150"/>
        <v>2</v>
      </c>
      <c r="H4824" t="str">
        <f t="shared" si="151"/>
        <v>2 - Rarely</v>
      </c>
      <c r="I4824" t="s">
        <v>311</v>
      </c>
      <c r="J4824" t="s">
        <v>512</v>
      </c>
      <c r="K4824">
        <v>11</v>
      </c>
    </row>
    <row r="4825" spans="1:11" x14ac:dyDescent="0.25">
      <c r="A4825" t="s">
        <v>524</v>
      </c>
      <c r="B4825" t="s">
        <v>684</v>
      </c>
      <c r="C4825" t="s">
        <v>671</v>
      </c>
      <c r="D4825" t="s">
        <v>8</v>
      </c>
      <c r="E4825" t="s">
        <v>372</v>
      </c>
      <c r="F4825" t="s">
        <v>1045</v>
      </c>
      <c r="G4825">
        <f t="shared" si="150"/>
        <v>3</v>
      </c>
      <c r="H4825" t="str">
        <f t="shared" si="151"/>
        <v>3 - Sometimes</v>
      </c>
      <c r="I4825" t="s">
        <v>11</v>
      </c>
      <c r="J4825" t="s">
        <v>512</v>
      </c>
      <c r="K4825">
        <v>25</v>
      </c>
    </row>
    <row r="4826" spans="1:11" x14ac:dyDescent="0.25">
      <c r="A4826" t="s">
        <v>524</v>
      </c>
      <c r="B4826" t="s">
        <v>684</v>
      </c>
      <c r="C4826" t="s">
        <v>671</v>
      </c>
      <c r="D4826" t="s">
        <v>8</v>
      </c>
      <c r="E4826" t="s">
        <v>372</v>
      </c>
      <c r="F4826" t="s">
        <v>1045</v>
      </c>
      <c r="G4826">
        <f t="shared" si="150"/>
        <v>4</v>
      </c>
      <c r="H4826" t="str">
        <f t="shared" si="151"/>
        <v>4 - Often</v>
      </c>
      <c r="I4826" t="s">
        <v>12</v>
      </c>
      <c r="J4826" t="s">
        <v>512</v>
      </c>
      <c r="K4826">
        <v>16</v>
      </c>
    </row>
    <row r="4827" spans="1:11" x14ac:dyDescent="0.25">
      <c r="A4827" t="s">
        <v>524</v>
      </c>
      <c r="B4827" t="s">
        <v>683</v>
      </c>
      <c r="C4827" t="s">
        <v>671</v>
      </c>
      <c r="D4827" t="s">
        <v>8</v>
      </c>
      <c r="E4827" t="s">
        <v>371</v>
      </c>
      <c r="F4827" t="s">
        <v>1045</v>
      </c>
      <c r="G4827">
        <f t="shared" si="150"/>
        <v>1</v>
      </c>
      <c r="H4827" t="str">
        <f t="shared" si="151"/>
        <v>1 - Never</v>
      </c>
      <c r="I4827" t="s">
        <v>10</v>
      </c>
      <c r="J4827" t="s">
        <v>512</v>
      </c>
      <c r="K4827">
        <v>6</v>
      </c>
    </row>
    <row r="4828" spans="1:11" x14ac:dyDescent="0.25">
      <c r="A4828" t="s">
        <v>524</v>
      </c>
      <c r="B4828" t="s">
        <v>683</v>
      </c>
      <c r="C4828" t="s">
        <v>671</v>
      </c>
      <c r="D4828" t="s">
        <v>8</v>
      </c>
      <c r="E4828" t="s">
        <v>371</v>
      </c>
      <c r="F4828" t="s">
        <v>1045</v>
      </c>
      <c r="G4828">
        <f t="shared" si="150"/>
        <v>2</v>
      </c>
      <c r="H4828" t="str">
        <f t="shared" si="151"/>
        <v>2 - Rarely</v>
      </c>
      <c r="I4828" t="s">
        <v>311</v>
      </c>
      <c r="J4828" t="s">
        <v>512</v>
      </c>
      <c r="K4828">
        <v>8</v>
      </c>
    </row>
    <row r="4829" spans="1:11" x14ac:dyDescent="0.25">
      <c r="A4829" t="s">
        <v>524</v>
      </c>
      <c r="B4829" t="s">
        <v>683</v>
      </c>
      <c r="C4829" t="s">
        <v>671</v>
      </c>
      <c r="D4829" t="s">
        <v>8</v>
      </c>
      <c r="E4829" t="s">
        <v>371</v>
      </c>
      <c r="F4829" t="s">
        <v>1045</v>
      </c>
      <c r="G4829">
        <f t="shared" si="150"/>
        <v>3</v>
      </c>
      <c r="H4829" t="str">
        <f t="shared" si="151"/>
        <v>3 - Sometimes</v>
      </c>
      <c r="I4829" t="s">
        <v>11</v>
      </c>
      <c r="J4829" t="s">
        <v>512</v>
      </c>
      <c r="K4829">
        <v>34</v>
      </c>
    </row>
    <row r="4830" spans="1:11" x14ac:dyDescent="0.25">
      <c r="A4830" t="s">
        <v>524</v>
      </c>
      <c r="B4830" t="s">
        <v>683</v>
      </c>
      <c r="C4830" t="s">
        <v>671</v>
      </c>
      <c r="D4830" t="s">
        <v>8</v>
      </c>
      <c r="E4830" t="s">
        <v>371</v>
      </c>
      <c r="F4830" t="s">
        <v>1045</v>
      </c>
      <c r="G4830">
        <f t="shared" si="150"/>
        <v>4</v>
      </c>
      <c r="H4830" t="str">
        <f t="shared" si="151"/>
        <v>4 - Often</v>
      </c>
      <c r="I4830" t="s">
        <v>12</v>
      </c>
      <c r="J4830" t="s">
        <v>512</v>
      </c>
      <c r="K4830">
        <v>15</v>
      </c>
    </row>
    <row r="4831" spans="1:11" x14ac:dyDescent="0.25">
      <c r="A4831" t="s">
        <v>524</v>
      </c>
      <c r="B4831" t="s">
        <v>675</v>
      </c>
      <c r="C4831" t="s">
        <v>671</v>
      </c>
      <c r="D4831" t="s">
        <v>8</v>
      </c>
      <c r="E4831" t="s">
        <v>676</v>
      </c>
      <c r="F4831" t="s">
        <v>1045</v>
      </c>
      <c r="G4831">
        <f t="shared" si="150"/>
        <v>1</v>
      </c>
      <c r="H4831" t="str">
        <f t="shared" si="151"/>
        <v>1 - Never</v>
      </c>
      <c r="I4831" t="s">
        <v>10</v>
      </c>
      <c r="J4831" t="s">
        <v>512</v>
      </c>
      <c r="K4831">
        <v>4</v>
      </c>
    </row>
    <row r="4832" spans="1:11" x14ac:dyDescent="0.25">
      <c r="A4832" t="s">
        <v>524</v>
      </c>
      <c r="B4832" t="s">
        <v>675</v>
      </c>
      <c r="C4832" t="s">
        <v>671</v>
      </c>
      <c r="D4832" t="s">
        <v>8</v>
      </c>
      <c r="E4832" t="s">
        <v>676</v>
      </c>
      <c r="F4832" t="s">
        <v>1045</v>
      </c>
      <c r="G4832">
        <f t="shared" si="150"/>
        <v>2</v>
      </c>
      <c r="H4832" t="str">
        <f t="shared" si="151"/>
        <v>2 - Rarely</v>
      </c>
      <c r="I4832" t="s">
        <v>311</v>
      </c>
      <c r="J4832" t="s">
        <v>512</v>
      </c>
      <c r="K4832">
        <v>13</v>
      </c>
    </row>
    <row r="4833" spans="1:11" x14ac:dyDescent="0.25">
      <c r="A4833" t="s">
        <v>524</v>
      </c>
      <c r="B4833" t="s">
        <v>675</v>
      </c>
      <c r="C4833" t="s">
        <v>671</v>
      </c>
      <c r="D4833" t="s">
        <v>8</v>
      </c>
      <c r="E4833" t="s">
        <v>676</v>
      </c>
      <c r="F4833" t="s">
        <v>1045</v>
      </c>
      <c r="G4833">
        <f t="shared" si="150"/>
        <v>3</v>
      </c>
      <c r="H4833" t="str">
        <f t="shared" si="151"/>
        <v>3 - Sometimes</v>
      </c>
      <c r="I4833" t="s">
        <v>11</v>
      </c>
      <c r="J4833" t="s">
        <v>512</v>
      </c>
      <c r="K4833">
        <v>23</v>
      </c>
    </row>
    <row r="4834" spans="1:11" x14ac:dyDescent="0.25">
      <c r="A4834" t="s">
        <v>524</v>
      </c>
      <c r="B4834" t="s">
        <v>675</v>
      </c>
      <c r="C4834" t="s">
        <v>671</v>
      </c>
      <c r="D4834" t="s">
        <v>8</v>
      </c>
      <c r="E4834" t="s">
        <v>676</v>
      </c>
      <c r="F4834" t="s">
        <v>1045</v>
      </c>
      <c r="G4834">
        <f t="shared" si="150"/>
        <v>4</v>
      </c>
      <c r="H4834" t="str">
        <f t="shared" si="151"/>
        <v>4 - Often</v>
      </c>
      <c r="I4834" t="s">
        <v>12</v>
      </c>
      <c r="J4834" t="s">
        <v>512</v>
      </c>
      <c r="K4834">
        <v>22</v>
      </c>
    </row>
    <row r="4835" spans="1:11" x14ac:dyDescent="0.25">
      <c r="A4835" t="s">
        <v>524</v>
      </c>
      <c r="B4835" t="s">
        <v>680</v>
      </c>
      <c r="C4835" t="s">
        <v>671</v>
      </c>
      <c r="D4835" t="s">
        <v>8</v>
      </c>
      <c r="E4835" t="s">
        <v>368</v>
      </c>
      <c r="F4835" t="s">
        <v>1045</v>
      </c>
      <c r="G4835">
        <f t="shared" si="150"/>
        <v>1</v>
      </c>
      <c r="H4835" t="str">
        <f t="shared" si="151"/>
        <v>1 - Never</v>
      </c>
      <c r="I4835" t="s">
        <v>10</v>
      </c>
      <c r="J4835" t="s">
        <v>512</v>
      </c>
      <c r="K4835">
        <v>13</v>
      </c>
    </row>
    <row r="4836" spans="1:11" x14ac:dyDescent="0.25">
      <c r="A4836" t="s">
        <v>524</v>
      </c>
      <c r="B4836" t="s">
        <v>680</v>
      </c>
      <c r="C4836" t="s">
        <v>671</v>
      </c>
      <c r="D4836" t="s">
        <v>8</v>
      </c>
      <c r="E4836" t="s">
        <v>368</v>
      </c>
      <c r="F4836" t="s">
        <v>1045</v>
      </c>
      <c r="G4836">
        <f t="shared" si="150"/>
        <v>2</v>
      </c>
      <c r="H4836" t="str">
        <f t="shared" si="151"/>
        <v>2 - Rarely</v>
      </c>
      <c r="I4836" t="s">
        <v>311</v>
      </c>
      <c r="J4836" t="s">
        <v>512</v>
      </c>
      <c r="K4836">
        <v>21</v>
      </c>
    </row>
    <row r="4837" spans="1:11" x14ac:dyDescent="0.25">
      <c r="A4837" t="s">
        <v>524</v>
      </c>
      <c r="B4837" t="s">
        <v>680</v>
      </c>
      <c r="C4837" t="s">
        <v>671</v>
      </c>
      <c r="D4837" t="s">
        <v>8</v>
      </c>
      <c r="E4837" t="s">
        <v>368</v>
      </c>
      <c r="F4837" t="s">
        <v>1045</v>
      </c>
      <c r="G4837">
        <f t="shared" si="150"/>
        <v>3</v>
      </c>
      <c r="H4837" t="str">
        <f t="shared" si="151"/>
        <v>3 - Sometimes</v>
      </c>
      <c r="I4837" t="s">
        <v>11</v>
      </c>
      <c r="J4837" t="s">
        <v>512</v>
      </c>
      <c r="K4837">
        <v>24</v>
      </c>
    </row>
    <row r="4838" spans="1:11" x14ac:dyDescent="0.25">
      <c r="A4838" t="s">
        <v>524</v>
      </c>
      <c r="B4838" t="s">
        <v>680</v>
      </c>
      <c r="C4838" t="s">
        <v>671</v>
      </c>
      <c r="D4838" t="s">
        <v>8</v>
      </c>
      <c r="E4838" t="s">
        <v>368</v>
      </c>
      <c r="F4838" t="s">
        <v>1045</v>
      </c>
      <c r="G4838">
        <f t="shared" si="150"/>
        <v>4</v>
      </c>
      <c r="H4838" t="str">
        <f t="shared" si="151"/>
        <v>4 - Often</v>
      </c>
      <c r="I4838" t="s">
        <v>12</v>
      </c>
      <c r="J4838" t="s">
        <v>512</v>
      </c>
      <c r="K4838">
        <v>5</v>
      </c>
    </row>
    <row r="4839" spans="1:11" x14ac:dyDescent="0.25">
      <c r="A4839" t="s">
        <v>524</v>
      </c>
      <c r="B4839" t="s">
        <v>681</v>
      </c>
      <c r="C4839" t="s">
        <v>671</v>
      </c>
      <c r="D4839" t="s">
        <v>8</v>
      </c>
      <c r="E4839" t="s">
        <v>369</v>
      </c>
      <c r="F4839" t="s">
        <v>1045</v>
      </c>
      <c r="G4839">
        <f t="shared" si="150"/>
        <v>1</v>
      </c>
      <c r="H4839" t="str">
        <f t="shared" si="151"/>
        <v>1 - Never</v>
      </c>
      <c r="I4839" t="s">
        <v>10</v>
      </c>
      <c r="J4839" t="s">
        <v>512</v>
      </c>
      <c r="K4839">
        <v>16</v>
      </c>
    </row>
    <row r="4840" spans="1:11" x14ac:dyDescent="0.25">
      <c r="A4840" t="s">
        <v>524</v>
      </c>
      <c r="B4840" t="s">
        <v>681</v>
      </c>
      <c r="C4840" t="s">
        <v>671</v>
      </c>
      <c r="D4840" t="s">
        <v>8</v>
      </c>
      <c r="E4840" t="s">
        <v>369</v>
      </c>
      <c r="F4840" t="s">
        <v>1045</v>
      </c>
      <c r="G4840">
        <f t="shared" si="150"/>
        <v>2</v>
      </c>
      <c r="H4840" t="str">
        <f t="shared" si="151"/>
        <v>2 - Rarely</v>
      </c>
      <c r="I4840" t="s">
        <v>311</v>
      </c>
      <c r="J4840" t="s">
        <v>512</v>
      </c>
      <c r="K4840">
        <v>17</v>
      </c>
    </row>
    <row r="4841" spans="1:11" x14ac:dyDescent="0.25">
      <c r="A4841" t="s">
        <v>524</v>
      </c>
      <c r="B4841" t="s">
        <v>681</v>
      </c>
      <c r="C4841" t="s">
        <v>671</v>
      </c>
      <c r="D4841" t="s">
        <v>8</v>
      </c>
      <c r="E4841" t="s">
        <v>369</v>
      </c>
      <c r="F4841" t="s">
        <v>1045</v>
      </c>
      <c r="G4841">
        <f t="shared" si="150"/>
        <v>3</v>
      </c>
      <c r="H4841" t="str">
        <f t="shared" si="151"/>
        <v>3 - Sometimes</v>
      </c>
      <c r="I4841" t="s">
        <v>11</v>
      </c>
      <c r="J4841" t="s">
        <v>512</v>
      </c>
      <c r="K4841">
        <v>27</v>
      </c>
    </row>
    <row r="4842" spans="1:11" x14ac:dyDescent="0.25">
      <c r="A4842" t="s">
        <v>524</v>
      </c>
      <c r="B4842" t="s">
        <v>681</v>
      </c>
      <c r="C4842" t="s">
        <v>671</v>
      </c>
      <c r="D4842" t="s">
        <v>8</v>
      </c>
      <c r="E4842" t="s">
        <v>369</v>
      </c>
      <c r="F4842" t="s">
        <v>1045</v>
      </c>
      <c r="G4842">
        <f t="shared" si="150"/>
        <v>4</v>
      </c>
      <c r="H4842" t="str">
        <f t="shared" si="151"/>
        <v>4 - Often</v>
      </c>
      <c r="I4842" t="s">
        <v>12</v>
      </c>
      <c r="J4842" t="s">
        <v>512</v>
      </c>
      <c r="K4842">
        <v>4</v>
      </c>
    </row>
    <row r="4843" spans="1:11" x14ac:dyDescent="0.25">
      <c r="A4843" t="s">
        <v>524</v>
      </c>
      <c r="B4843" t="s">
        <v>826</v>
      </c>
      <c r="C4843" t="s">
        <v>1049</v>
      </c>
      <c r="D4843" t="s">
        <v>8</v>
      </c>
      <c r="E4843" t="s">
        <v>827</v>
      </c>
      <c r="F4843" t="s">
        <v>1045</v>
      </c>
      <c r="G4843">
        <f t="shared" si="150"/>
        <v>1</v>
      </c>
      <c r="H4843" t="str">
        <f t="shared" si="151"/>
        <v>1 - Not marked</v>
      </c>
      <c r="I4843" t="s">
        <v>251</v>
      </c>
      <c r="J4843" t="s">
        <v>512</v>
      </c>
      <c r="K4843">
        <v>20</v>
      </c>
    </row>
    <row r="4844" spans="1:11" x14ac:dyDescent="0.25">
      <c r="A4844" t="s">
        <v>524</v>
      </c>
      <c r="B4844" t="s">
        <v>826</v>
      </c>
      <c r="C4844" t="s">
        <v>1049</v>
      </c>
      <c r="D4844" t="s">
        <v>8</v>
      </c>
      <c r="E4844" t="s">
        <v>827</v>
      </c>
      <c r="F4844" t="s">
        <v>1045</v>
      </c>
      <c r="G4844">
        <f t="shared" si="150"/>
        <v>2</v>
      </c>
      <c r="H4844" t="str">
        <f t="shared" si="151"/>
        <v>2 - Marked</v>
      </c>
      <c r="I4844" t="s">
        <v>252</v>
      </c>
      <c r="J4844" t="s">
        <v>512</v>
      </c>
      <c r="K4844">
        <v>6</v>
      </c>
    </row>
    <row r="4845" spans="1:11" x14ac:dyDescent="0.25">
      <c r="A4845" t="s">
        <v>524</v>
      </c>
      <c r="B4845" t="s">
        <v>820</v>
      </c>
      <c r="C4845" t="s">
        <v>1049</v>
      </c>
      <c r="D4845" t="s">
        <v>8</v>
      </c>
      <c r="E4845" t="s">
        <v>821</v>
      </c>
      <c r="F4845" t="s">
        <v>1045</v>
      </c>
      <c r="G4845">
        <f t="shared" si="150"/>
        <v>1</v>
      </c>
      <c r="H4845" t="str">
        <f t="shared" si="151"/>
        <v>1 - Not marked</v>
      </c>
      <c r="I4845" t="s">
        <v>251</v>
      </c>
      <c r="J4845" t="s">
        <v>512</v>
      </c>
      <c r="K4845">
        <v>15</v>
      </c>
    </row>
    <row r="4846" spans="1:11" x14ac:dyDescent="0.25">
      <c r="A4846" t="s">
        <v>524</v>
      </c>
      <c r="B4846" t="s">
        <v>820</v>
      </c>
      <c r="C4846" t="s">
        <v>1049</v>
      </c>
      <c r="D4846" t="s">
        <v>8</v>
      </c>
      <c r="E4846" t="s">
        <v>821</v>
      </c>
      <c r="F4846" t="s">
        <v>1045</v>
      </c>
      <c r="G4846">
        <f t="shared" si="150"/>
        <v>2</v>
      </c>
      <c r="H4846" t="str">
        <f t="shared" si="151"/>
        <v>2 - Marked</v>
      </c>
      <c r="I4846" t="s">
        <v>252</v>
      </c>
      <c r="J4846" t="s">
        <v>512</v>
      </c>
      <c r="K4846">
        <v>11</v>
      </c>
    </row>
    <row r="4847" spans="1:11" x14ac:dyDescent="0.25">
      <c r="A4847" t="s">
        <v>524</v>
      </c>
      <c r="B4847" t="s">
        <v>824</v>
      </c>
      <c r="C4847" t="s">
        <v>1049</v>
      </c>
      <c r="D4847" t="s">
        <v>8</v>
      </c>
      <c r="E4847" t="s">
        <v>825</v>
      </c>
      <c r="F4847" t="s">
        <v>1045</v>
      </c>
      <c r="G4847">
        <f t="shared" si="150"/>
        <v>1</v>
      </c>
      <c r="H4847" t="str">
        <f t="shared" si="151"/>
        <v>1 - Not marked</v>
      </c>
      <c r="I4847" t="s">
        <v>251</v>
      </c>
      <c r="J4847" t="s">
        <v>512</v>
      </c>
      <c r="K4847">
        <v>18</v>
      </c>
    </row>
    <row r="4848" spans="1:11" x14ac:dyDescent="0.25">
      <c r="A4848" t="s">
        <v>524</v>
      </c>
      <c r="B4848" t="s">
        <v>824</v>
      </c>
      <c r="C4848" t="s">
        <v>1049</v>
      </c>
      <c r="D4848" t="s">
        <v>8</v>
      </c>
      <c r="E4848" t="s">
        <v>825</v>
      </c>
      <c r="F4848" t="s">
        <v>1045</v>
      </c>
      <c r="G4848">
        <f t="shared" si="150"/>
        <v>2</v>
      </c>
      <c r="H4848" t="str">
        <f t="shared" si="151"/>
        <v>2 - Marked</v>
      </c>
      <c r="I4848" t="s">
        <v>252</v>
      </c>
      <c r="J4848" t="s">
        <v>512</v>
      </c>
      <c r="K4848">
        <v>8</v>
      </c>
    </row>
    <row r="4849" spans="1:11" x14ac:dyDescent="0.25">
      <c r="A4849" t="s">
        <v>524</v>
      </c>
      <c r="B4849" t="s">
        <v>822</v>
      </c>
      <c r="C4849" t="s">
        <v>1049</v>
      </c>
      <c r="D4849" t="s">
        <v>8</v>
      </c>
      <c r="E4849" t="s">
        <v>823</v>
      </c>
      <c r="F4849" t="s">
        <v>1045</v>
      </c>
      <c r="G4849">
        <f t="shared" si="150"/>
        <v>1</v>
      </c>
      <c r="H4849" t="str">
        <f t="shared" si="151"/>
        <v>1 - Not marked</v>
      </c>
      <c r="I4849" t="s">
        <v>251</v>
      </c>
      <c r="J4849" t="s">
        <v>512</v>
      </c>
      <c r="K4849">
        <v>19</v>
      </c>
    </row>
    <row r="4850" spans="1:11" x14ac:dyDescent="0.25">
      <c r="A4850" t="s">
        <v>524</v>
      </c>
      <c r="B4850" t="s">
        <v>822</v>
      </c>
      <c r="C4850" t="s">
        <v>1049</v>
      </c>
      <c r="D4850" t="s">
        <v>8</v>
      </c>
      <c r="E4850" t="s">
        <v>823</v>
      </c>
      <c r="F4850" t="s">
        <v>1045</v>
      </c>
      <c r="G4850">
        <f t="shared" si="150"/>
        <v>2</v>
      </c>
      <c r="H4850" t="str">
        <f t="shared" si="151"/>
        <v>2 - Marked</v>
      </c>
      <c r="I4850" t="s">
        <v>252</v>
      </c>
      <c r="J4850" t="s">
        <v>512</v>
      </c>
      <c r="K4850">
        <v>7</v>
      </c>
    </row>
    <row r="4851" spans="1:11" x14ac:dyDescent="0.25">
      <c r="A4851" t="s">
        <v>524</v>
      </c>
      <c r="B4851" t="s">
        <v>828</v>
      </c>
      <c r="C4851" t="s">
        <v>1049</v>
      </c>
      <c r="D4851" t="s">
        <v>8</v>
      </c>
      <c r="E4851" t="s">
        <v>829</v>
      </c>
      <c r="F4851" t="s">
        <v>1045</v>
      </c>
      <c r="G4851">
        <f t="shared" si="150"/>
        <v>1</v>
      </c>
      <c r="H4851" t="str">
        <f t="shared" si="151"/>
        <v>1 - Not marked</v>
      </c>
      <c r="I4851" t="s">
        <v>251</v>
      </c>
      <c r="J4851" t="s">
        <v>512</v>
      </c>
      <c r="K4851">
        <v>24</v>
      </c>
    </row>
    <row r="4852" spans="1:11" x14ac:dyDescent="0.25">
      <c r="A4852" t="s">
        <v>524</v>
      </c>
      <c r="B4852" t="s">
        <v>828</v>
      </c>
      <c r="C4852" t="s">
        <v>1049</v>
      </c>
      <c r="D4852" t="s">
        <v>8</v>
      </c>
      <c r="E4852" t="s">
        <v>829</v>
      </c>
      <c r="F4852" t="s">
        <v>1045</v>
      </c>
      <c r="G4852">
        <f t="shared" si="150"/>
        <v>2</v>
      </c>
      <c r="H4852" t="str">
        <f t="shared" si="151"/>
        <v>2 - Marked</v>
      </c>
      <c r="I4852" t="s">
        <v>252</v>
      </c>
      <c r="J4852" t="s">
        <v>512</v>
      </c>
      <c r="K4852">
        <v>2</v>
      </c>
    </row>
    <row r="4853" spans="1:11" x14ac:dyDescent="0.25">
      <c r="A4853" t="s">
        <v>524</v>
      </c>
      <c r="B4853" t="s">
        <v>746</v>
      </c>
      <c r="C4853" t="s">
        <v>747</v>
      </c>
      <c r="D4853" t="s">
        <v>8</v>
      </c>
      <c r="E4853" t="s">
        <v>1077</v>
      </c>
      <c r="F4853" t="s">
        <v>1045</v>
      </c>
      <c r="G4853">
        <f t="shared" si="150"/>
        <v>1</v>
      </c>
      <c r="H4853" t="str">
        <f t="shared" si="151"/>
        <v>1 - No</v>
      </c>
      <c r="I4853" t="s">
        <v>7</v>
      </c>
      <c r="J4853" t="s">
        <v>512</v>
      </c>
      <c r="K4853">
        <v>0</v>
      </c>
    </row>
    <row r="4854" spans="1:11" x14ac:dyDescent="0.25">
      <c r="A4854" t="s">
        <v>524</v>
      </c>
      <c r="B4854" t="s">
        <v>746</v>
      </c>
      <c r="C4854" t="s">
        <v>747</v>
      </c>
      <c r="D4854" t="s">
        <v>8</v>
      </c>
      <c r="E4854" t="s">
        <v>1077</v>
      </c>
      <c r="F4854" t="s">
        <v>1045</v>
      </c>
      <c r="G4854">
        <f t="shared" si="150"/>
        <v>2</v>
      </c>
      <c r="H4854" t="str">
        <f t="shared" si="151"/>
        <v>2 - Yes</v>
      </c>
      <c r="I4854" t="s">
        <v>8</v>
      </c>
      <c r="J4854" t="s">
        <v>512</v>
      </c>
      <c r="K4854">
        <v>66</v>
      </c>
    </row>
    <row r="4855" spans="1:11" x14ac:dyDescent="0.25">
      <c r="A4855" t="s">
        <v>524</v>
      </c>
      <c r="B4855" t="s">
        <v>870</v>
      </c>
      <c r="C4855" t="s">
        <v>1053</v>
      </c>
      <c r="D4855" t="s">
        <v>7</v>
      </c>
      <c r="E4855" t="s">
        <v>243</v>
      </c>
      <c r="F4855" t="s">
        <v>1045</v>
      </c>
      <c r="G4855">
        <f t="shared" si="150"/>
        <v>1</v>
      </c>
      <c r="H4855" t="str">
        <f t="shared" si="151"/>
        <v>1 - I have students complete a syllabus quiz, where one of the questions asks about the attendance policy</v>
      </c>
      <c r="I4855" t="s">
        <v>877</v>
      </c>
      <c r="J4855" t="s">
        <v>512</v>
      </c>
      <c r="K4855">
        <v>0</v>
      </c>
    </row>
    <row r="4856" spans="1:11" x14ac:dyDescent="0.25">
      <c r="A4856" t="s">
        <v>524</v>
      </c>
      <c r="B4856" t="s">
        <v>870</v>
      </c>
      <c r="C4856" t="s">
        <v>1053</v>
      </c>
      <c r="D4856" t="s">
        <v>7</v>
      </c>
      <c r="E4856" t="s">
        <v>243</v>
      </c>
      <c r="F4856" t="s">
        <v>1045</v>
      </c>
      <c r="G4856">
        <f t="shared" si="150"/>
        <v>2</v>
      </c>
      <c r="H4856" t="str">
        <f t="shared" si="151"/>
        <v>2 - My attendance policy is also in the first orientation assignment</v>
      </c>
      <c r="I4856" t="s">
        <v>878</v>
      </c>
      <c r="J4856" t="s">
        <v>512</v>
      </c>
      <c r="K4856">
        <v>0</v>
      </c>
    </row>
    <row r="4857" spans="1:11" x14ac:dyDescent="0.25">
      <c r="A4857" t="s">
        <v>524</v>
      </c>
      <c r="B4857" t="s">
        <v>870</v>
      </c>
      <c r="C4857" t="s">
        <v>1053</v>
      </c>
      <c r="D4857" t="s">
        <v>7</v>
      </c>
      <c r="E4857" t="s">
        <v>243</v>
      </c>
      <c r="F4857" t="s">
        <v>1045</v>
      </c>
      <c r="G4857">
        <f t="shared" si="150"/>
        <v>3</v>
      </c>
      <c r="H4857" t="str">
        <f t="shared" si="151"/>
        <v>3 - Reading Quiz for Syllabus</v>
      </c>
      <c r="I4857" t="s">
        <v>879</v>
      </c>
      <c r="J4857" t="s">
        <v>512</v>
      </c>
      <c r="K4857">
        <v>0</v>
      </c>
    </row>
    <row r="4858" spans="1:11" x14ac:dyDescent="0.25">
      <c r="A4858" t="s">
        <v>524</v>
      </c>
      <c r="B4858" t="s">
        <v>870</v>
      </c>
      <c r="C4858" t="s">
        <v>1053</v>
      </c>
      <c r="D4858" t="s">
        <v>7</v>
      </c>
      <c r="E4858" t="s">
        <v>243</v>
      </c>
      <c r="F4858" t="s">
        <v>1045</v>
      </c>
      <c r="G4858">
        <f t="shared" si="150"/>
        <v>4</v>
      </c>
      <c r="H4858" t="str">
        <f t="shared" si="151"/>
        <v>4 -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v>
      </c>
      <c r="I4858" t="s">
        <v>880</v>
      </c>
      <c r="J4858" t="s">
        <v>512</v>
      </c>
      <c r="K4858">
        <v>0</v>
      </c>
    </row>
    <row r="4859" spans="1:11" x14ac:dyDescent="0.25">
      <c r="A4859" t="s">
        <v>524</v>
      </c>
      <c r="B4859" t="s">
        <v>870</v>
      </c>
      <c r="C4859" t="s">
        <v>1053</v>
      </c>
      <c r="D4859" t="s">
        <v>7</v>
      </c>
      <c r="E4859" t="s">
        <v>243</v>
      </c>
      <c r="F4859" t="s">
        <v>1045</v>
      </c>
      <c r="G4859">
        <f t="shared" si="150"/>
        <v>5</v>
      </c>
      <c r="H4859" t="str">
        <f t="shared" si="151"/>
        <v>5 - Students identify it in a "syllabus quiz."</v>
      </c>
      <c r="I4859" t="s">
        <v>881</v>
      </c>
      <c r="J4859" t="s">
        <v>512</v>
      </c>
      <c r="K4859">
        <v>0</v>
      </c>
    </row>
    <row r="4860" spans="1:11" x14ac:dyDescent="0.25">
      <c r="A4860" t="s">
        <v>524</v>
      </c>
      <c r="B4860" t="s">
        <v>870</v>
      </c>
      <c r="C4860" t="s">
        <v>1053</v>
      </c>
      <c r="D4860" t="s">
        <v>7</v>
      </c>
      <c r="E4860" t="s">
        <v>243</v>
      </c>
      <c r="F4860" t="s">
        <v>1045</v>
      </c>
      <c r="G4860">
        <f t="shared" si="150"/>
        <v>6</v>
      </c>
      <c r="H4860" t="str">
        <f t="shared" si="151"/>
        <v>6 - Students respond to an orientation quiz that includes attendance questions/clarification.</v>
      </c>
      <c r="I4860" t="s">
        <v>882</v>
      </c>
      <c r="J4860" t="s">
        <v>512</v>
      </c>
      <c r="K4860">
        <v>0</v>
      </c>
    </row>
    <row r="4861" spans="1:11" x14ac:dyDescent="0.25">
      <c r="A4861" t="s">
        <v>524</v>
      </c>
      <c r="B4861" t="s">
        <v>870</v>
      </c>
      <c r="C4861" t="s">
        <v>1053</v>
      </c>
      <c r="D4861" t="s">
        <v>7</v>
      </c>
      <c r="E4861" t="s">
        <v>243</v>
      </c>
      <c r="F4861" t="s">
        <v>1045</v>
      </c>
      <c r="G4861">
        <f t="shared" si="150"/>
        <v>7</v>
      </c>
      <c r="H4861" t="str">
        <f t="shared" si="151"/>
        <v>7 - syllabus quiz</v>
      </c>
      <c r="I4861" t="s">
        <v>883</v>
      </c>
      <c r="J4861" t="s">
        <v>512</v>
      </c>
      <c r="K4861">
        <v>0</v>
      </c>
    </row>
    <row r="4862" spans="1:11" x14ac:dyDescent="0.25">
      <c r="A4862" t="s">
        <v>524</v>
      </c>
      <c r="B4862" t="s">
        <v>870</v>
      </c>
      <c r="C4862" t="s">
        <v>1053</v>
      </c>
      <c r="D4862" t="s">
        <v>7</v>
      </c>
      <c r="E4862" t="s">
        <v>243</v>
      </c>
      <c r="F4862" t="s">
        <v>1045</v>
      </c>
      <c r="G4862">
        <f t="shared" si="150"/>
        <v>8</v>
      </c>
      <c r="H4862" t="str">
        <f t="shared" si="151"/>
        <v>8 - They take a test and have to repeat it back to me</v>
      </c>
      <c r="I4862" t="s">
        <v>884</v>
      </c>
      <c r="J4862" t="s">
        <v>512</v>
      </c>
      <c r="K4862">
        <v>0</v>
      </c>
    </row>
    <row r="4863" spans="1:11" x14ac:dyDescent="0.25">
      <c r="A4863" t="s">
        <v>524</v>
      </c>
      <c r="B4863" t="s">
        <v>870</v>
      </c>
      <c r="C4863" t="s">
        <v>1053</v>
      </c>
      <c r="D4863" t="s">
        <v>7</v>
      </c>
      <c r="E4863" t="s">
        <v>243</v>
      </c>
      <c r="F4863" t="s">
        <v>1045</v>
      </c>
      <c r="G4863">
        <f t="shared" si="150"/>
        <v>9</v>
      </c>
      <c r="H4863" t="str">
        <f t="shared" si="151"/>
        <v>9 - To the department.</v>
      </c>
      <c r="I4863" t="s">
        <v>885</v>
      </c>
      <c r="J4863" t="s">
        <v>512</v>
      </c>
      <c r="K4863">
        <v>0</v>
      </c>
    </row>
    <row r="4864" spans="1:11" x14ac:dyDescent="0.25">
      <c r="A4864" t="s">
        <v>524</v>
      </c>
      <c r="B4864" t="s">
        <v>870</v>
      </c>
      <c r="C4864" t="s">
        <v>1053</v>
      </c>
      <c r="D4864" t="s">
        <v>7</v>
      </c>
      <c r="E4864" t="s">
        <v>243</v>
      </c>
      <c r="F4864" t="s">
        <v>1045</v>
      </c>
      <c r="G4864">
        <f t="shared" si="150"/>
        <v>10</v>
      </c>
      <c r="H4864" t="str">
        <f t="shared" si="151"/>
        <v>10 - Blank</v>
      </c>
      <c r="I4864" t="s">
        <v>836</v>
      </c>
      <c r="J4864" t="s">
        <v>512</v>
      </c>
      <c r="K4864">
        <v>71</v>
      </c>
    </row>
    <row r="4865" spans="1:11" x14ac:dyDescent="0.25">
      <c r="A4865" t="s">
        <v>524</v>
      </c>
      <c r="B4865" t="s">
        <v>870</v>
      </c>
      <c r="C4865" t="s">
        <v>1053</v>
      </c>
      <c r="E4865" t="s">
        <v>243</v>
      </c>
      <c r="F4865" t="s">
        <v>1045</v>
      </c>
      <c r="G4865">
        <f t="shared" si="150"/>
        <v>11</v>
      </c>
      <c r="H4865" t="str">
        <f t="shared" si="151"/>
        <v>11 - automated messages via attendance recording</v>
      </c>
      <c r="I4865" t="s">
        <v>871</v>
      </c>
      <c r="J4865" t="s">
        <v>512</v>
      </c>
      <c r="K4865">
        <v>0</v>
      </c>
    </row>
    <row r="4866" spans="1:11" x14ac:dyDescent="0.25">
      <c r="A4866" t="s">
        <v>524</v>
      </c>
      <c r="B4866" t="s">
        <v>870</v>
      </c>
      <c r="C4866" t="s">
        <v>1053</v>
      </c>
      <c r="D4866" t="s">
        <v>7</v>
      </c>
      <c r="E4866" t="s">
        <v>243</v>
      </c>
      <c r="F4866" t="s">
        <v>1045</v>
      </c>
      <c r="G4866">
        <f t="shared" ref="G4866:G4929" si="152">IF(E4866=E4865,1+G4865,1)</f>
        <v>12</v>
      </c>
      <c r="H4866" t="str">
        <f t="shared" ref="H4866:H4929" si="153">CONCATENATE(G4866," - ",I4866)</f>
        <v>12 - Check attendance each Lecture</v>
      </c>
      <c r="I4866" t="s">
        <v>872</v>
      </c>
      <c r="J4866" t="s">
        <v>512</v>
      </c>
      <c r="K4866">
        <v>0</v>
      </c>
    </row>
    <row r="4867" spans="1:11" x14ac:dyDescent="0.25">
      <c r="A4867" t="s">
        <v>524</v>
      </c>
      <c r="B4867" t="s">
        <v>870</v>
      </c>
      <c r="C4867" t="s">
        <v>1053</v>
      </c>
      <c r="D4867" t="s">
        <v>7</v>
      </c>
      <c r="E4867" t="s">
        <v>243</v>
      </c>
      <c r="F4867" t="s">
        <v>1045</v>
      </c>
      <c r="G4867">
        <f t="shared" si="152"/>
        <v>13</v>
      </c>
      <c r="H4867" t="str">
        <f t="shared" si="153"/>
        <v>13 - Class Orientation Slide</v>
      </c>
      <c r="I4867" t="s">
        <v>873</v>
      </c>
      <c r="J4867" t="s">
        <v>512</v>
      </c>
      <c r="K4867">
        <v>1</v>
      </c>
    </row>
    <row r="4868" spans="1:11" x14ac:dyDescent="0.25">
      <c r="A4868" t="s">
        <v>524</v>
      </c>
      <c r="B4868" t="s">
        <v>870</v>
      </c>
      <c r="C4868" t="s">
        <v>1053</v>
      </c>
      <c r="D4868" t="s">
        <v>7</v>
      </c>
      <c r="E4868" t="s">
        <v>243</v>
      </c>
      <c r="F4868" t="s">
        <v>1045</v>
      </c>
      <c r="G4868">
        <f t="shared" si="152"/>
        <v>14</v>
      </c>
      <c r="H4868" t="str">
        <f t="shared" si="153"/>
        <v>14 - Class roll call</v>
      </c>
      <c r="I4868" t="s">
        <v>874</v>
      </c>
      <c r="J4868" t="s">
        <v>512</v>
      </c>
      <c r="K4868">
        <v>1</v>
      </c>
    </row>
    <row r="4869" spans="1:11" x14ac:dyDescent="0.25">
      <c r="A4869" t="s">
        <v>524</v>
      </c>
      <c r="B4869" t="s">
        <v>870</v>
      </c>
      <c r="C4869" t="s">
        <v>1053</v>
      </c>
      <c r="D4869" t="s">
        <v>7</v>
      </c>
      <c r="E4869" t="s">
        <v>243</v>
      </c>
      <c r="F4869" t="s">
        <v>1045</v>
      </c>
      <c r="G4869">
        <f t="shared" si="152"/>
        <v>15</v>
      </c>
      <c r="H4869" t="str">
        <f t="shared" si="153"/>
        <v>15 - Continue to remind students of policy (verbal &amp; written) throughout the semester.</v>
      </c>
      <c r="I4869" t="s">
        <v>875</v>
      </c>
      <c r="J4869" t="s">
        <v>512</v>
      </c>
      <c r="K4869">
        <v>0</v>
      </c>
    </row>
    <row r="4870" spans="1:11" x14ac:dyDescent="0.25">
      <c r="A4870" t="s">
        <v>524</v>
      </c>
      <c r="B4870" t="s">
        <v>870</v>
      </c>
      <c r="C4870" t="s">
        <v>1053</v>
      </c>
      <c r="D4870" t="s">
        <v>7</v>
      </c>
      <c r="E4870" t="s">
        <v>243</v>
      </c>
      <c r="F4870" t="s">
        <v>1045</v>
      </c>
      <c r="G4870">
        <f t="shared" si="152"/>
        <v>16</v>
      </c>
      <c r="H4870" t="str">
        <f t="shared" si="153"/>
        <v>16 - daily attendance quiz</v>
      </c>
      <c r="I4870" t="s">
        <v>876</v>
      </c>
      <c r="J4870" t="s">
        <v>512</v>
      </c>
      <c r="K4870">
        <v>0</v>
      </c>
    </row>
    <row r="4871" spans="1:11" x14ac:dyDescent="0.25">
      <c r="A4871" t="s">
        <v>524</v>
      </c>
      <c r="B4871" t="s">
        <v>867</v>
      </c>
      <c r="C4871" t="s">
        <v>1050</v>
      </c>
      <c r="D4871" t="s">
        <v>8</v>
      </c>
      <c r="E4871" t="s">
        <v>868</v>
      </c>
      <c r="F4871" t="s">
        <v>1045</v>
      </c>
      <c r="G4871">
        <f t="shared" si="152"/>
        <v>1</v>
      </c>
      <c r="H4871" t="str">
        <f t="shared" si="153"/>
        <v>1 - Not marked</v>
      </c>
      <c r="I4871" t="s">
        <v>251</v>
      </c>
      <c r="J4871" t="s">
        <v>512</v>
      </c>
      <c r="K4871">
        <v>42</v>
      </c>
    </row>
    <row r="4872" spans="1:11" x14ac:dyDescent="0.25">
      <c r="A4872" t="s">
        <v>524</v>
      </c>
      <c r="B4872" t="s">
        <v>867</v>
      </c>
      <c r="C4872" t="s">
        <v>1050</v>
      </c>
      <c r="D4872" t="s">
        <v>8</v>
      </c>
      <c r="E4872" t="s">
        <v>868</v>
      </c>
      <c r="F4872" t="s">
        <v>1045</v>
      </c>
      <c r="G4872">
        <f t="shared" si="152"/>
        <v>2</v>
      </c>
      <c r="H4872" t="str">
        <f t="shared" si="153"/>
        <v>2 - Marked</v>
      </c>
      <c r="I4872" t="s">
        <v>252</v>
      </c>
      <c r="J4872" t="s">
        <v>512</v>
      </c>
      <c r="K4872">
        <v>6</v>
      </c>
    </row>
    <row r="4873" spans="1:11" x14ac:dyDescent="0.25">
      <c r="A4873" t="s">
        <v>524</v>
      </c>
      <c r="B4873" t="s">
        <v>859</v>
      </c>
      <c r="C4873" t="s">
        <v>1050</v>
      </c>
      <c r="D4873" t="s">
        <v>8</v>
      </c>
      <c r="E4873" t="s">
        <v>860</v>
      </c>
      <c r="F4873" t="s">
        <v>1045</v>
      </c>
      <c r="G4873">
        <f t="shared" si="152"/>
        <v>1</v>
      </c>
      <c r="H4873" t="str">
        <f t="shared" si="153"/>
        <v>1 - Not marked</v>
      </c>
      <c r="I4873" t="s">
        <v>251</v>
      </c>
      <c r="J4873" t="s">
        <v>512</v>
      </c>
      <c r="K4873">
        <v>3</v>
      </c>
    </row>
    <row r="4874" spans="1:11" x14ac:dyDescent="0.25">
      <c r="A4874" t="s">
        <v>524</v>
      </c>
      <c r="B4874" t="s">
        <v>859</v>
      </c>
      <c r="C4874" t="s">
        <v>1050</v>
      </c>
      <c r="D4874" t="s">
        <v>8</v>
      </c>
      <c r="E4874" t="s">
        <v>860</v>
      </c>
      <c r="F4874" t="s">
        <v>1045</v>
      </c>
      <c r="G4874">
        <f t="shared" si="152"/>
        <v>2</v>
      </c>
      <c r="H4874" t="str">
        <f t="shared" si="153"/>
        <v>2 - Marked</v>
      </c>
      <c r="I4874" t="s">
        <v>252</v>
      </c>
      <c r="J4874" t="s">
        <v>512</v>
      </c>
      <c r="K4874">
        <v>45</v>
      </c>
    </row>
    <row r="4875" spans="1:11" x14ac:dyDescent="0.25">
      <c r="A4875" t="s">
        <v>524</v>
      </c>
      <c r="B4875" t="s">
        <v>857</v>
      </c>
      <c r="C4875" t="s">
        <v>1050</v>
      </c>
      <c r="D4875" t="s">
        <v>8</v>
      </c>
      <c r="E4875" t="s">
        <v>858</v>
      </c>
      <c r="F4875" t="s">
        <v>1045</v>
      </c>
      <c r="G4875">
        <f t="shared" si="152"/>
        <v>1</v>
      </c>
      <c r="H4875" t="str">
        <f t="shared" si="153"/>
        <v>1 - Not marked</v>
      </c>
      <c r="I4875" t="s">
        <v>251</v>
      </c>
      <c r="J4875" t="s">
        <v>512</v>
      </c>
      <c r="K4875">
        <v>9</v>
      </c>
    </row>
    <row r="4876" spans="1:11" x14ac:dyDescent="0.25">
      <c r="A4876" t="s">
        <v>524</v>
      </c>
      <c r="B4876" t="s">
        <v>857</v>
      </c>
      <c r="C4876" t="s">
        <v>1050</v>
      </c>
      <c r="D4876" t="s">
        <v>8</v>
      </c>
      <c r="E4876" t="s">
        <v>858</v>
      </c>
      <c r="F4876" t="s">
        <v>1045</v>
      </c>
      <c r="G4876">
        <f t="shared" si="152"/>
        <v>2</v>
      </c>
      <c r="H4876" t="str">
        <f t="shared" si="153"/>
        <v>2 - Marked</v>
      </c>
      <c r="I4876" t="s">
        <v>252</v>
      </c>
      <c r="J4876" t="s">
        <v>512</v>
      </c>
      <c r="K4876">
        <v>39</v>
      </c>
    </row>
    <row r="4877" spans="1:11" x14ac:dyDescent="0.25">
      <c r="A4877" t="s">
        <v>524</v>
      </c>
      <c r="B4877" t="s">
        <v>861</v>
      </c>
      <c r="C4877" t="s">
        <v>1050</v>
      </c>
      <c r="D4877" t="s">
        <v>8</v>
      </c>
      <c r="E4877" t="s">
        <v>862</v>
      </c>
      <c r="F4877" t="s">
        <v>1045</v>
      </c>
      <c r="G4877">
        <f t="shared" si="152"/>
        <v>1</v>
      </c>
      <c r="H4877" t="str">
        <f t="shared" si="153"/>
        <v>1 - Not marked</v>
      </c>
      <c r="I4877" t="s">
        <v>251</v>
      </c>
      <c r="J4877" t="s">
        <v>512</v>
      </c>
      <c r="K4877">
        <v>10</v>
      </c>
    </row>
    <row r="4878" spans="1:11" x14ac:dyDescent="0.25">
      <c r="A4878" t="s">
        <v>524</v>
      </c>
      <c r="B4878" t="s">
        <v>861</v>
      </c>
      <c r="C4878" t="s">
        <v>1050</v>
      </c>
      <c r="D4878" t="s">
        <v>8</v>
      </c>
      <c r="E4878" t="s">
        <v>862</v>
      </c>
      <c r="F4878" t="s">
        <v>1045</v>
      </c>
      <c r="G4878">
        <f t="shared" si="152"/>
        <v>2</v>
      </c>
      <c r="H4878" t="str">
        <f t="shared" si="153"/>
        <v>2 - Marked</v>
      </c>
      <c r="I4878" t="s">
        <v>252</v>
      </c>
      <c r="J4878" t="s">
        <v>512</v>
      </c>
      <c r="K4878">
        <v>38</v>
      </c>
    </row>
    <row r="4879" spans="1:11" x14ac:dyDescent="0.25">
      <c r="A4879" t="s">
        <v>524</v>
      </c>
      <c r="B4879" t="s">
        <v>865</v>
      </c>
      <c r="C4879" t="s">
        <v>1050</v>
      </c>
      <c r="D4879" t="s">
        <v>8</v>
      </c>
      <c r="E4879" t="s">
        <v>866</v>
      </c>
      <c r="F4879" t="s">
        <v>1045</v>
      </c>
      <c r="G4879">
        <f t="shared" si="152"/>
        <v>1</v>
      </c>
      <c r="H4879" t="str">
        <f t="shared" si="153"/>
        <v>1 - Not marked</v>
      </c>
      <c r="I4879" t="s">
        <v>251</v>
      </c>
      <c r="J4879" t="s">
        <v>512</v>
      </c>
      <c r="K4879">
        <v>48</v>
      </c>
    </row>
    <row r="4880" spans="1:11" x14ac:dyDescent="0.25">
      <c r="A4880" t="s">
        <v>524</v>
      </c>
      <c r="B4880" t="s">
        <v>865</v>
      </c>
      <c r="C4880" t="s">
        <v>1050</v>
      </c>
      <c r="D4880" t="s">
        <v>8</v>
      </c>
      <c r="E4880" t="s">
        <v>866</v>
      </c>
      <c r="F4880" t="s">
        <v>1045</v>
      </c>
      <c r="G4880">
        <f t="shared" si="152"/>
        <v>2</v>
      </c>
      <c r="H4880" t="str">
        <f t="shared" si="153"/>
        <v>2 - Marked</v>
      </c>
      <c r="I4880" t="s">
        <v>252</v>
      </c>
      <c r="J4880" t="s">
        <v>512</v>
      </c>
      <c r="K4880">
        <v>0</v>
      </c>
    </row>
    <row r="4881" spans="1:11" x14ac:dyDescent="0.25">
      <c r="A4881" t="s">
        <v>524</v>
      </c>
      <c r="B4881" t="s">
        <v>863</v>
      </c>
      <c r="C4881" t="s">
        <v>1050</v>
      </c>
      <c r="D4881" t="s">
        <v>8</v>
      </c>
      <c r="E4881" t="s">
        <v>864</v>
      </c>
      <c r="F4881" t="s">
        <v>1045</v>
      </c>
      <c r="G4881">
        <f t="shared" si="152"/>
        <v>1</v>
      </c>
      <c r="H4881" t="str">
        <f t="shared" si="153"/>
        <v>1 - Not marked</v>
      </c>
      <c r="I4881" t="s">
        <v>251</v>
      </c>
      <c r="J4881" t="s">
        <v>512</v>
      </c>
      <c r="K4881">
        <v>34</v>
      </c>
    </row>
    <row r="4882" spans="1:11" x14ac:dyDescent="0.25">
      <c r="A4882" t="s">
        <v>524</v>
      </c>
      <c r="B4882" t="s">
        <v>863</v>
      </c>
      <c r="C4882" t="s">
        <v>1050</v>
      </c>
      <c r="D4882" t="s">
        <v>8</v>
      </c>
      <c r="E4882" t="s">
        <v>864</v>
      </c>
      <c r="F4882" t="s">
        <v>1045</v>
      </c>
      <c r="G4882">
        <f t="shared" si="152"/>
        <v>2</v>
      </c>
      <c r="H4882" t="str">
        <f t="shared" si="153"/>
        <v>2 - Marked</v>
      </c>
      <c r="I4882" t="s">
        <v>252</v>
      </c>
      <c r="J4882" t="s">
        <v>512</v>
      </c>
      <c r="K4882">
        <v>14</v>
      </c>
    </row>
    <row r="4883" spans="1:11" x14ac:dyDescent="0.25">
      <c r="A4883" t="s">
        <v>524</v>
      </c>
      <c r="B4883" t="s">
        <v>869</v>
      </c>
      <c r="C4883" t="s">
        <v>1050</v>
      </c>
      <c r="D4883" t="s">
        <v>7</v>
      </c>
      <c r="E4883" t="s">
        <v>243</v>
      </c>
      <c r="F4883" t="s">
        <v>1045</v>
      </c>
      <c r="G4883">
        <f t="shared" si="152"/>
        <v>1</v>
      </c>
      <c r="H4883" t="str">
        <f t="shared" si="153"/>
        <v>1 - Not marked</v>
      </c>
      <c r="I4883" t="s">
        <v>251</v>
      </c>
      <c r="J4883" t="s">
        <v>512</v>
      </c>
      <c r="K4883">
        <v>46</v>
      </c>
    </row>
    <row r="4884" spans="1:11" x14ac:dyDescent="0.25">
      <c r="A4884" t="s">
        <v>524</v>
      </c>
      <c r="B4884" t="s">
        <v>869</v>
      </c>
      <c r="C4884" t="s">
        <v>1050</v>
      </c>
      <c r="D4884" t="s">
        <v>7</v>
      </c>
      <c r="E4884" t="s">
        <v>243</v>
      </c>
      <c r="F4884" t="s">
        <v>1045</v>
      </c>
      <c r="G4884">
        <f t="shared" si="152"/>
        <v>2</v>
      </c>
      <c r="H4884" t="str">
        <f t="shared" si="153"/>
        <v>2 - Marked</v>
      </c>
      <c r="I4884" t="s">
        <v>252</v>
      </c>
      <c r="J4884" t="s">
        <v>512</v>
      </c>
      <c r="K4884">
        <v>2</v>
      </c>
    </row>
    <row r="4885" spans="1:11" x14ac:dyDescent="0.25">
      <c r="A4885" t="s">
        <v>524</v>
      </c>
      <c r="B4885" t="s">
        <v>959</v>
      </c>
      <c r="C4885" t="s">
        <v>960</v>
      </c>
      <c r="D4885" t="s">
        <v>8</v>
      </c>
      <c r="E4885" t="s">
        <v>1077</v>
      </c>
      <c r="F4885" t="s">
        <v>1045</v>
      </c>
      <c r="G4885">
        <f t="shared" si="152"/>
        <v>1</v>
      </c>
      <c r="H4885" t="str">
        <f t="shared" si="153"/>
        <v>1 - Yes, for all students</v>
      </c>
      <c r="I4885" t="s">
        <v>961</v>
      </c>
      <c r="J4885" t="s">
        <v>512</v>
      </c>
      <c r="K4885">
        <v>5</v>
      </c>
    </row>
    <row r="4886" spans="1:11" x14ac:dyDescent="0.25">
      <c r="A4886" t="s">
        <v>524</v>
      </c>
      <c r="B4886" t="s">
        <v>959</v>
      </c>
      <c r="C4886" t="s">
        <v>960</v>
      </c>
      <c r="D4886" t="s">
        <v>8</v>
      </c>
      <c r="E4886" t="s">
        <v>1077</v>
      </c>
      <c r="F4886" t="s">
        <v>1045</v>
      </c>
      <c r="G4886">
        <f t="shared" si="152"/>
        <v>2</v>
      </c>
      <c r="H4886" t="str">
        <f t="shared" si="153"/>
        <v>2 - Yes, for some students, depending on academic performance</v>
      </c>
      <c r="I4886" t="s">
        <v>962</v>
      </c>
      <c r="J4886" t="s">
        <v>512</v>
      </c>
      <c r="K4886">
        <v>4</v>
      </c>
    </row>
    <row r="4887" spans="1:11" x14ac:dyDescent="0.25">
      <c r="A4887" t="s">
        <v>524</v>
      </c>
      <c r="B4887" t="s">
        <v>959</v>
      </c>
      <c r="C4887" t="s">
        <v>960</v>
      </c>
      <c r="D4887" t="s">
        <v>8</v>
      </c>
      <c r="E4887" t="s">
        <v>1077</v>
      </c>
      <c r="F4887" t="s">
        <v>1045</v>
      </c>
      <c r="G4887">
        <f t="shared" si="152"/>
        <v>3</v>
      </c>
      <c r="H4887" t="str">
        <f t="shared" si="153"/>
        <v>3 - No, participation is optional</v>
      </c>
      <c r="I4887" t="s">
        <v>963</v>
      </c>
      <c r="J4887" t="s">
        <v>512</v>
      </c>
      <c r="K4887">
        <v>24</v>
      </c>
    </row>
    <row r="4888" spans="1:11" x14ac:dyDescent="0.25">
      <c r="A4888" t="s">
        <v>524</v>
      </c>
      <c r="B4888" t="s">
        <v>959</v>
      </c>
      <c r="C4888" t="s">
        <v>960</v>
      </c>
      <c r="D4888" t="s">
        <v>8</v>
      </c>
      <c r="E4888" t="s">
        <v>1077</v>
      </c>
      <c r="F4888" t="s">
        <v>1045</v>
      </c>
      <c r="G4888">
        <f t="shared" si="152"/>
        <v>4</v>
      </c>
      <c r="H4888" t="str">
        <f t="shared" si="153"/>
        <v>4 - No, supplemental instruction is not offered in my selected course section</v>
      </c>
      <c r="I4888" t="s">
        <v>964</v>
      </c>
      <c r="J4888" t="s">
        <v>512</v>
      </c>
      <c r="K4888">
        <v>31</v>
      </c>
    </row>
    <row r="4889" spans="1:11" x14ac:dyDescent="0.25">
      <c r="A4889" t="s">
        <v>524</v>
      </c>
      <c r="B4889" t="s">
        <v>957</v>
      </c>
      <c r="C4889" t="s">
        <v>958</v>
      </c>
      <c r="D4889" t="s">
        <v>8</v>
      </c>
      <c r="E4889" t="s">
        <v>1077</v>
      </c>
      <c r="F4889" t="s">
        <v>1045</v>
      </c>
      <c r="G4889">
        <f t="shared" si="152"/>
        <v>5</v>
      </c>
      <c r="H4889" t="str">
        <f t="shared" si="153"/>
        <v>5 - No</v>
      </c>
      <c r="I4889" t="s">
        <v>7</v>
      </c>
      <c r="J4889" t="s">
        <v>512</v>
      </c>
      <c r="K4889">
        <v>59</v>
      </c>
    </row>
    <row r="4890" spans="1:11" x14ac:dyDescent="0.25">
      <c r="A4890" t="s">
        <v>524</v>
      </c>
      <c r="B4890" t="s">
        <v>957</v>
      </c>
      <c r="C4890" t="s">
        <v>958</v>
      </c>
      <c r="D4890" t="s">
        <v>8</v>
      </c>
      <c r="E4890" t="s">
        <v>1077</v>
      </c>
      <c r="F4890" t="s">
        <v>1045</v>
      </c>
      <c r="G4890">
        <f t="shared" si="152"/>
        <v>6</v>
      </c>
      <c r="H4890" t="str">
        <f t="shared" si="153"/>
        <v>6 - Yes</v>
      </c>
      <c r="I4890" t="s">
        <v>8</v>
      </c>
      <c r="J4890" t="s">
        <v>512</v>
      </c>
      <c r="K4890">
        <v>5</v>
      </c>
    </row>
    <row r="4891" spans="1:11" x14ac:dyDescent="0.25">
      <c r="A4891" t="s">
        <v>524</v>
      </c>
      <c r="B4891" t="s">
        <v>630</v>
      </c>
      <c r="C4891" t="s">
        <v>631</v>
      </c>
      <c r="D4891" t="s">
        <v>8</v>
      </c>
      <c r="E4891" t="s">
        <v>466</v>
      </c>
      <c r="F4891" t="s">
        <v>1045</v>
      </c>
      <c r="G4891">
        <f t="shared" si="152"/>
        <v>1</v>
      </c>
      <c r="H4891" t="str">
        <f t="shared" si="153"/>
        <v>1 - None</v>
      </c>
      <c r="I4891" t="s">
        <v>43</v>
      </c>
      <c r="J4891" t="s">
        <v>512</v>
      </c>
      <c r="K4891">
        <v>3</v>
      </c>
    </row>
    <row r="4892" spans="1:11" x14ac:dyDescent="0.25">
      <c r="A4892" t="s">
        <v>524</v>
      </c>
      <c r="B4892" t="s">
        <v>630</v>
      </c>
      <c r="C4892" t="s">
        <v>631</v>
      </c>
      <c r="D4892" t="s">
        <v>8</v>
      </c>
      <c r="E4892" t="s">
        <v>466</v>
      </c>
      <c r="F4892" t="s">
        <v>1045</v>
      </c>
      <c r="G4892">
        <f t="shared" si="152"/>
        <v>2</v>
      </c>
      <c r="H4892" t="str">
        <f t="shared" si="153"/>
        <v>2 - 1</v>
      </c>
      <c r="I4892" t="s">
        <v>632</v>
      </c>
      <c r="J4892" t="s">
        <v>512</v>
      </c>
      <c r="K4892">
        <v>33</v>
      </c>
    </row>
    <row r="4893" spans="1:11" x14ac:dyDescent="0.25">
      <c r="A4893" t="s">
        <v>524</v>
      </c>
      <c r="B4893" t="s">
        <v>630</v>
      </c>
      <c r="C4893" t="s">
        <v>631</v>
      </c>
      <c r="D4893" t="s">
        <v>8</v>
      </c>
      <c r="E4893" t="s">
        <v>466</v>
      </c>
      <c r="F4893" t="s">
        <v>1045</v>
      </c>
      <c r="G4893">
        <f t="shared" si="152"/>
        <v>3</v>
      </c>
      <c r="H4893" t="str">
        <f t="shared" si="153"/>
        <v>3 - 2–3</v>
      </c>
      <c r="I4893" t="s">
        <v>633</v>
      </c>
      <c r="J4893" t="s">
        <v>512</v>
      </c>
      <c r="K4893">
        <v>19</v>
      </c>
    </row>
    <row r="4894" spans="1:11" x14ac:dyDescent="0.25">
      <c r="A4894" t="s">
        <v>524</v>
      </c>
      <c r="B4894" t="s">
        <v>630</v>
      </c>
      <c r="C4894" t="s">
        <v>631</v>
      </c>
      <c r="D4894" t="s">
        <v>8</v>
      </c>
      <c r="E4894" t="s">
        <v>466</v>
      </c>
      <c r="F4894" t="s">
        <v>1045</v>
      </c>
      <c r="G4894">
        <f t="shared" si="152"/>
        <v>4</v>
      </c>
      <c r="H4894" t="str">
        <f t="shared" si="153"/>
        <v>4 - 4–6</v>
      </c>
      <c r="I4894" t="s">
        <v>634</v>
      </c>
      <c r="J4894" t="s">
        <v>512</v>
      </c>
      <c r="K4894">
        <v>4</v>
      </c>
    </row>
    <row r="4895" spans="1:11" x14ac:dyDescent="0.25">
      <c r="A4895" t="s">
        <v>524</v>
      </c>
      <c r="B4895" t="s">
        <v>630</v>
      </c>
      <c r="C4895" t="s">
        <v>631</v>
      </c>
      <c r="D4895" t="s">
        <v>8</v>
      </c>
      <c r="E4895" t="s">
        <v>466</v>
      </c>
      <c r="F4895" t="s">
        <v>1045</v>
      </c>
      <c r="G4895">
        <f t="shared" si="152"/>
        <v>5</v>
      </c>
      <c r="H4895" t="str">
        <f t="shared" si="153"/>
        <v>5 - More than 6</v>
      </c>
      <c r="I4895" t="s">
        <v>635</v>
      </c>
      <c r="J4895" t="s">
        <v>512</v>
      </c>
      <c r="K4895">
        <v>11</v>
      </c>
    </row>
    <row r="4896" spans="1:11" x14ac:dyDescent="0.25">
      <c r="A4896" t="s">
        <v>524</v>
      </c>
      <c r="B4896" t="s">
        <v>636</v>
      </c>
      <c r="C4896" t="s">
        <v>631</v>
      </c>
      <c r="D4896" t="s">
        <v>8</v>
      </c>
      <c r="E4896" t="s">
        <v>467</v>
      </c>
      <c r="F4896" t="s">
        <v>1045</v>
      </c>
      <c r="G4896">
        <f t="shared" si="152"/>
        <v>1</v>
      </c>
      <c r="H4896" t="str">
        <f t="shared" si="153"/>
        <v>1 - None</v>
      </c>
      <c r="I4896" t="s">
        <v>43</v>
      </c>
      <c r="J4896" t="s">
        <v>512</v>
      </c>
      <c r="K4896">
        <v>20</v>
      </c>
    </row>
    <row r="4897" spans="1:11" x14ac:dyDescent="0.25">
      <c r="A4897" t="s">
        <v>524</v>
      </c>
      <c r="B4897" t="s">
        <v>636</v>
      </c>
      <c r="C4897" t="s">
        <v>631</v>
      </c>
      <c r="D4897" t="s">
        <v>8</v>
      </c>
      <c r="E4897" t="s">
        <v>467</v>
      </c>
      <c r="F4897" t="s">
        <v>1045</v>
      </c>
      <c r="G4897">
        <f t="shared" si="152"/>
        <v>2</v>
      </c>
      <c r="H4897" t="str">
        <f t="shared" si="153"/>
        <v>2 - 1</v>
      </c>
      <c r="I4897" t="s">
        <v>632</v>
      </c>
      <c r="J4897" t="s">
        <v>512</v>
      </c>
      <c r="K4897">
        <v>11</v>
      </c>
    </row>
    <row r="4898" spans="1:11" x14ac:dyDescent="0.25">
      <c r="A4898" t="s">
        <v>524</v>
      </c>
      <c r="B4898" t="s">
        <v>636</v>
      </c>
      <c r="C4898" t="s">
        <v>631</v>
      </c>
      <c r="D4898" t="s">
        <v>8</v>
      </c>
      <c r="E4898" t="s">
        <v>467</v>
      </c>
      <c r="F4898" t="s">
        <v>1045</v>
      </c>
      <c r="G4898">
        <f t="shared" si="152"/>
        <v>3</v>
      </c>
      <c r="H4898" t="str">
        <f t="shared" si="153"/>
        <v>3 - 2–3</v>
      </c>
      <c r="I4898" t="s">
        <v>633</v>
      </c>
      <c r="J4898" t="s">
        <v>512</v>
      </c>
      <c r="K4898">
        <v>18</v>
      </c>
    </row>
    <row r="4899" spans="1:11" x14ac:dyDescent="0.25">
      <c r="A4899" t="s">
        <v>524</v>
      </c>
      <c r="B4899" t="s">
        <v>636</v>
      </c>
      <c r="C4899" t="s">
        <v>631</v>
      </c>
      <c r="D4899" t="s">
        <v>8</v>
      </c>
      <c r="E4899" t="s">
        <v>467</v>
      </c>
      <c r="F4899" t="s">
        <v>1045</v>
      </c>
      <c r="G4899">
        <f t="shared" si="152"/>
        <v>4</v>
      </c>
      <c r="H4899" t="str">
        <f t="shared" si="153"/>
        <v>4 - 4–6</v>
      </c>
      <c r="I4899" t="s">
        <v>634</v>
      </c>
      <c r="J4899" t="s">
        <v>512</v>
      </c>
      <c r="K4899">
        <v>8</v>
      </c>
    </row>
    <row r="4900" spans="1:11" x14ac:dyDescent="0.25">
      <c r="A4900" t="s">
        <v>524</v>
      </c>
      <c r="B4900" t="s">
        <v>636</v>
      </c>
      <c r="C4900" t="s">
        <v>631</v>
      </c>
      <c r="D4900" t="s">
        <v>8</v>
      </c>
      <c r="E4900" t="s">
        <v>467</v>
      </c>
      <c r="F4900" t="s">
        <v>1045</v>
      </c>
      <c r="G4900">
        <f t="shared" si="152"/>
        <v>5</v>
      </c>
      <c r="H4900" t="str">
        <f t="shared" si="153"/>
        <v>5 - More than 6</v>
      </c>
      <c r="I4900" t="s">
        <v>635</v>
      </c>
      <c r="J4900" t="s">
        <v>512</v>
      </c>
      <c r="K4900">
        <v>13</v>
      </c>
    </row>
    <row r="4901" spans="1:11" x14ac:dyDescent="0.25">
      <c r="A4901" t="s">
        <v>524</v>
      </c>
      <c r="B4901" t="s">
        <v>786</v>
      </c>
      <c r="C4901" t="s">
        <v>760</v>
      </c>
      <c r="D4901" t="s">
        <v>8</v>
      </c>
      <c r="E4901" t="s">
        <v>787</v>
      </c>
      <c r="F4901" t="s">
        <v>1045</v>
      </c>
      <c r="G4901">
        <f t="shared" si="152"/>
        <v>1</v>
      </c>
      <c r="H4901" t="str">
        <f t="shared" si="153"/>
        <v>1 - 0</v>
      </c>
      <c r="I4901" t="s">
        <v>762</v>
      </c>
      <c r="J4901" t="s">
        <v>512</v>
      </c>
      <c r="K4901">
        <v>27</v>
      </c>
    </row>
    <row r="4902" spans="1:11" x14ac:dyDescent="0.25">
      <c r="A4902" t="s">
        <v>524</v>
      </c>
      <c r="B4902" t="s">
        <v>786</v>
      </c>
      <c r="C4902" t="s">
        <v>760</v>
      </c>
      <c r="D4902" t="s">
        <v>8</v>
      </c>
      <c r="E4902" t="s">
        <v>787</v>
      </c>
      <c r="F4902" t="s">
        <v>1045</v>
      </c>
      <c r="G4902">
        <f t="shared" si="152"/>
        <v>2</v>
      </c>
      <c r="H4902" t="str">
        <f t="shared" si="153"/>
        <v>2 - 1 to 9%</v>
      </c>
      <c r="I4902" t="s">
        <v>763</v>
      </c>
      <c r="J4902" t="s">
        <v>512</v>
      </c>
      <c r="K4902">
        <v>3</v>
      </c>
    </row>
    <row r="4903" spans="1:11" x14ac:dyDescent="0.25">
      <c r="A4903" t="s">
        <v>524</v>
      </c>
      <c r="B4903" t="s">
        <v>786</v>
      </c>
      <c r="C4903" t="s">
        <v>760</v>
      </c>
      <c r="D4903" t="s">
        <v>8</v>
      </c>
      <c r="E4903" t="s">
        <v>787</v>
      </c>
      <c r="F4903" t="s">
        <v>1045</v>
      </c>
      <c r="G4903">
        <f t="shared" si="152"/>
        <v>3</v>
      </c>
      <c r="H4903" t="str">
        <f t="shared" si="153"/>
        <v>3 - 10 to 19%</v>
      </c>
      <c r="I4903" t="s">
        <v>764</v>
      </c>
      <c r="J4903" t="s">
        <v>512</v>
      </c>
      <c r="K4903">
        <v>2</v>
      </c>
    </row>
    <row r="4904" spans="1:11" x14ac:dyDescent="0.25">
      <c r="A4904" t="s">
        <v>524</v>
      </c>
      <c r="B4904" t="s">
        <v>786</v>
      </c>
      <c r="C4904" t="s">
        <v>760</v>
      </c>
      <c r="D4904" t="s">
        <v>8</v>
      </c>
      <c r="E4904" t="s">
        <v>787</v>
      </c>
      <c r="F4904" t="s">
        <v>1045</v>
      </c>
      <c r="G4904">
        <f t="shared" si="152"/>
        <v>4</v>
      </c>
      <c r="H4904" t="str">
        <f t="shared" si="153"/>
        <v>4 - 20 to 29%</v>
      </c>
      <c r="I4904" t="s">
        <v>765</v>
      </c>
      <c r="J4904" t="s">
        <v>512</v>
      </c>
      <c r="K4904">
        <v>3</v>
      </c>
    </row>
    <row r="4905" spans="1:11" x14ac:dyDescent="0.25">
      <c r="A4905" t="s">
        <v>524</v>
      </c>
      <c r="B4905" t="s">
        <v>786</v>
      </c>
      <c r="C4905" t="s">
        <v>760</v>
      </c>
      <c r="D4905" t="s">
        <v>8</v>
      </c>
      <c r="E4905" t="s">
        <v>787</v>
      </c>
      <c r="F4905" t="s">
        <v>1045</v>
      </c>
      <c r="G4905">
        <f t="shared" si="152"/>
        <v>5</v>
      </c>
      <c r="H4905" t="str">
        <f t="shared" si="153"/>
        <v>5 - 30 to 39%</v>
      </c>
      <c r="I4905" t="s">
        <v>766</v>
      </c>
      <c r="J4905" t="s">
        <v>512</v>
      </c>
      <c r="K4905">
        <v>3</v>
      </c>
    </row>
    <row r="4906" spans="1:11" x14ac:dyDescent="0.25">
      <c r="A4906" t="s">
        <v>524</v>
      </c>
      <c r="B4906" t="s">
        <v>786</v>
      </c>
      <c r="C4906" t="s">
        <v>760</v>
      </c>
      <c r="D4906" t="s">
        <v>8</v>
      </c>
      <c r="E4906" t="s">
        <v>787</v>
      </c>
      <c r="F4906" t="s">
        <v>1045</v>
      </c>
      <c r="G4906">
        <f t="shared" si="152"/>
        <v>6</v>
      </c>
      <c r="H4906" t="str">
        <f t="shared" si="153"/>
        <v>6 - 40 to 49%</v>
      </c>
      <c r="I4906" t="s">
        <v>767</v>
      </c>
      <c r="J4906" t="s">
        <v>512</v>
      </c>
      <c r="K4906">
        <v>6</v>
      </c>
    </row>
    <row r="4907" spans="1:11" x14ac:dyDescent="0.25">
      <c r="A4907" t="s">
        <v>524</v>
      </c>
      <c r="B4907" t="s">
        <v>786</v>
      </c>
      <c r="C4907" t="s">
        <v>760</v>
      </c>
      <c r="D4907" t="s">
        <v>8</v>
      </c>
      <c r="E4907" t="s">
        <v>787</v>
      </c>
      <c r="F4907" t="s">
        <v>1045</v>
      </c>
      <c r="G4907">
        <f t="shared" si="152"/>
        <v>7</v>
      </c>
      <c r="H4907" t="str">
        <f t="shared" si="153"/>
        <v>7 - 50 to 74%</v>
      </c>
      <c r="I4907" t="s">
        <v>768</v>
      </c>
      <c r="J4907" t="s">
        <v>512</v>
      </c>
      <c r="K4907">
        <v>7</v>
      </c>
    </row>
    <row r="4908" spans="1:11" x14ac:dyDescent="0.25">
      <c r="A4908" t="s">
        <v>524</v>
      </c>
      <c r="B4908" t="s">
        <v>786</v>
      </c>
      <c r="C4908" t="s">
        <v>760</v>
      </c>
      <c r="D4908" t="s">
        <v>8</v>
      </c>
      <c r="E4908" t="s">
        <v>787</v>
      </c>
      <c r="F4908" t="s">
        <v>1045</v>
      </c>
      <c r="G4908">
        <f t="shared" si="152"/>
        <v>8</v>
      </c>
      <c r="H4908" t="str">
        <f t="shared" si="153"/>
        <v>8 - 75 to 100%</v>
      </c>
      <c r="I4908" t="s">
        <v>769</v>
      </c>
      <c r="J4908" t="s">
        <v>512</v>
      </c>
      <c r="K4908">
        <v>2</v>
      </c>
    </row>
    <row r="4909" spans="1:11" x14ac:dyDescent="0.25">
      <c r="A4909" t="s">
        <v>524</v>
      </c>
      <c r="B4909" t="s">
        <v>786</v>
      </c>
      <c r="C4909" t="s">
        <v>760</v>
      </c>
      <c r="D4909" t="s">
        <v>8</v>
      </c>
      <c r="E4909" t="s">
        <v>787</v>
      </c>
      <c r="F4909" t="s">
        <v>1045</v>
      </c>
      <c r="G4909">
        <f t="shared" si="152"/>
        <v>9</v>
      </c>
      <c r="H4909" t="str">
        <f t="shared" si="153"/>
        <v>9 - N/A</v>
      </c>
      <c r="I4909" t="s">
        <v>687</v>
      </c>
      <c r="J4909" t="s">
        <v>512</v>
      </c>
      <c r="K4909">
        <v>12</v>
      </c>
    </row>
    <row r="4910" spans="1:11" x14ac:dyDescent="0.25">
      <c r="A4910" t="s">
        <v>524</v>
      </c>
      <c r="B4910" t="s">
        <v>788</v>
      </c>
      <c r="C4910" t="s">
        <v>760</v>
      </c>
      <c r="D4910" t="s">
        <v>8</v>
      </c>
      <c r="E4910" t="s">
        <v>789</v>
      </c>
      <c r="F4910" t="s">
        <v>1045</v>
      </c>
      <c r="G4910">
        <f t="shared" si="152"/>
        <v>1</v>
      </c>
      <c r="H4910" t="str">
        <f t="shared" si="153"/>
        <v>1 - 0</v>
      </c>
      <c r="I4910" t="s">
        <v>762</v>
      </c>
      <c r="J4910" t="s">
        <v>512</v>
      </c>
      <c r="K4910">
        <v>6</v>
      </c>
    </row>
    <row r="4911" spans="1:11" x14ac:dyDescent="0.25">
      <c r="A4911" t="s">
        <v>524</v>
      </c>
      <c r="B4911" t="s">
        <v>788</v>
      </c>
      <c r="C4911" t="s">
        <v>760</v>
      </c>
      <c r="D4911" t="s">
        <v>8</v>
      </c>
      <c r="E4911" t="s">
        <v>789</v>
      </c>
      <c r="F4911" t="s">
        <v>1045</v>
      </c>
      <c r="G4911">
        <f t="shared" si="152"/>
        <v>2</v>
      </c>
      <c r="H4911" t="str">
        <f t="shared" si="153"/>
        <v>2 - 1 to 9%</v>
      </c>
      <c r="I4911" t="s">
        <v>763</v>
      </c>
      <c r="J4911" t="s">
        <v>512</v>
      </c>
      <c r="K4911">
        <v>10</v>
      </c>
    </row>
    <row r="4912" spans="1:11" x14ac:dyDescent="0.25">
      <c r="A4912" t="s">
        <v>524</v>
      </c>
      <c r="B4912" t="s">
        <v>788</v>
      </c>
      <c r="C4912" t="s">
        <v>760</v>
      </c>
      <c r="D4912" t="s">
        <v>8</v>
      </c>
      <c r="E4912" t="s">
        <v>789</v>
      </c>
      <c r="F4912" t="s">
        <v>1045</v>
      </c>
      <c r="G4912">
        <f t="shared" si="152"/>
        <v>3</v>
      </c>
      <c r="H4912" t="str">
        <f t="shared" si="153"/>
        <v>3 - 10 to 19%</v>
      </c>
      <c r="I4912" t="s">
        <v>764</v>
      </c>
      <c r="J4912" t="s">
        <v>512</v>
      </c>
      <c r="K4912">
        <v>6</v>
      </c>
    </row>
    <row r="4913" spans="1:11" x14ac:dyDescent="0.25">
      <c r="A4913" t="s">
        <v>524</v>
      </c>
      <c r="B4913" t="s">
        <v>788</v>
      </c>
      <c r="C4913" t="s">
        <v>760</v>
      </c>
      <c r="D4913" t="s">
        <v>8</v>
      </c>
      <c r="E4913" t="s">
        <v>789</v>
      </c>
      <c r="F4913" t="s">
        <v>1045</v>
      </c>
      <c r="G4913">
        <f t="shared" si="152"/>
        <v>4</v>
      </c>
      <c r="H4913" t="str">
        <f t="shared" si="153"/>
        <v>4 - 20 to 29%</v>
      </c>
      <c r="I4913" t="s">
        <v>765</v>
      </c>
      <c r="J4913" t="s">
        <v>512</v>
      </c>
      <c r="K4913">
        <v>10</v>
      </c>
    </row>
    <row r="4914" spans="1:11" x14ac:dyDescent="0.25">
      <c r="A4914" t="s">
        <v>524</v>
      </c>
      <c r="B4914" t="s">
        <v>788</v>
      </c>
      <c r="C4914" t="s">
        <v>760</v>
      </c>
      <c r="D4914" t="s">
        <v>8</v>
      </c>
      <c r="E4914" t="s">
        <v>789</v>
      </c>
      <c r="F4914" t="s">
        <v>1045</v>
      </c>
      <c r="G4914">
        <f t="shared" si="152"/>
        <v>5</v>
      </c>
      <c r="H4914" t="str">
        <f t="shared" si="153"/>
        <v>5 - 30 to 39%</v>
      </c>
      <c r="I4914" t="s">
        <v>766</v>
      </c>
      <c r="J4914" t="s">
        <v>512</v>
      </c>
      <c r="K4914">
        <v>4</v>
      </c>
    </row>
    <row r="4915" spans="1:11" x14ac:dyDescent="0.25">
      <c r="A4915" t="s">
        <v>524</v>
      </c>
      <c r="B4915" t="s">
        <v>788</v>
      </c>
      <c r="C4915" t="s">
        <v>760</v>
      </c>
      <c r="D4915" t="s">
        <v>8</v>
      </c>
      <c r="E4915" t="s">
        <v>789</v>
      </c>
      <c r="F4915" t="s">
        <v>1045</v>
      </c>
      <c r="G4915">
        <f t="shared" si="152"/>
        <v>6</v>
      </c>
      <c r="H4915" t="str">
        <f t="shared" si="153"/>
        <v>6 - 40 to 49%</v>
      </c>
      <c r="I4915" t="s">
        <v>767</v>
      </c>
      <c r="J4915" t="s">
        <v>512</v>
      </c>
      <c r="K4915">
        <v>7</v>
      </c>
    </row>
    <row r="4916" spans="1:11" x14ac:dyDescent="0.25">
      <c r="A4916" t="s">
        <v>524</v>
      </c>
      <c r="B4916" t="s">
        <v>788</v>
      </c>
      <c r="C4916" t="s">
        <v>760</v>
      </c>
      <c r="D4916" t="s">
        <v>8</v>
      </c>
      <c r="E4916" t="s">
        <v>789</v>
      </c>
      <c r="F4916" t="s">
        <v>1045</v>
      </c>
      <c r="G4916">
        <f t="shared" si="152"/>
        <v>7</v>
      </c>
      <c r="H4916" t="str">
        <f t="shared" si="153"/>
        <v>7 - 50 to 74%</v>
      </c>
      <c r="I4916" t="s">
        <v>768</v>
      </c>
      <c r="J4916" t="s">
        <v>512</v>
      </c>
      <c r="K4916">
        <v>10</v>
      </c>
    </row>
    <row r="4917" spans="1:11" x14ac:dyDescent="0.25">
      <c r="A4917" t="s">
        <v>524</v>
      </c>
      <c r="B4917" t="s">
        <v>788</v>
      </c>
      <c r="C4917" t="s">
        <v>760</v>
      </c>
      <c r="D4917" t="s">
        <v>8</v>
      </c>
      <c r="E4917" t="s">
        <v>789</v>
      </c>
      <c r="F4917" t="s">
        <v>1045</v>
      </c>
      <c r="G4917">
        <f t="shared" si="152"/>
        <v>8</v>
      </c>
      <c r="H4917" t="str">
        <f t="shared" si="153"/>
        <v>8 - 75 to 100%</v>
      </c>
      <c r="I4917" t="s">
        <v>769</v>
      </c>
      <c r="J4917" t="s">
        <v>512</v>
      </c>
      <c r="K4917">
        <v>6</v>
      </c>
    </row>
    <row r="4918" spans="1:11" x14ac:dyDescent="0.25">
      <c r="A4918" t="s">
        <v>524</v>
      </c>
      <c r="B4918" t="s">
        <v>788</v>
      </c>
      <c r="C4918" t="s">
        <v>760</v>
      </c>
      <c r="D4918" t="s">
        <v>8</v>
      </c>
      <c r="E4918" t="s">
        <v>789</v>
      </c>
      <c r="F4918" t="s">
        <v>1045</v>
      </c>
      <c r="G4918">
        <f t="shared" si="152"/>
        <v>9</v>
      </c>
      <c r="H4918" t="str">
        <f t="shared" si="153"/>
        <v>9 - N/A</v>
      </c>
      <c r="I4918" t="s">
        <v>687</v>
      </c>
      <c r="J4918" t="s">
        <v>512</v>
      </c>
      <c r="K4918">
        <v>5</v>
      </c>
    </row>
    <row r="4919" spans="1:11" x14ac:dyDescent="0.25">
      <c r="A4919" t="s">
        <v>524</v>
      </c>
      <c r="B4919" t="s">
        <v>780</v>
      </c>
      <c r="C4919" t="s">
        <v>760</v>
      </c>
      <c r="D4919" t="s">
        <v>8</v>
      </c>
      <c r="E4919" t="s">
        <v>781</v>
      </c>
      <c r="F4919" t="s">
        <v>1045</v>
      </c>
      <c r="G4919">
        <f t="shared" si="152"/>
        <v>1</v>
      </c>
      <c r="H4919" t="str">
        <f t="shared" si="153"/>
        <v>1 - 0</v>
      </c>
      <c r="I4919" t="s">
        <v>762</v>
      </c>
      <c r="J4919" t="s">
        <v>512</v>
      </c>
      <c r="K4919">
        <v>26</v>
      </c>
    </row>
    <row r="4920" spans="1:11" x14ac:dyDescent="0.25">
      <c r="A4920" t="s">
        <v>524</v>
      </c>
      <c r="B4920" t="s">
        <v>780</v>
      </c>
      <c r="C4920" t="s">
        <v>760</v>
      </c>
      <c r="D4920" t="s">
        <v>8</v>
      </c>
      <c r="E4920" t="s">
        <v>781</v>
      </c>
      <c r="F4920" t="s">
        <v>1045</v>
      </c>
      <c r="G4920">
        <f t="shared" si="152"/>
        <v>2</v>
      </c>
      <c r="H4920" t="str">
        <f t="shared" si="153"/>
        <v>2 - 1 to 9%</v>
      </c>
      <c r="I4920" t="s">
        <v>763</v>
      </c>
      <c r="J4920" t="s">
        <v>512</v>
      </c>
      <c r="K4920">
        <v>12</v>
      </c>
    </row>
    <row r="4921" spans="1:11" x14ac:dyDescent="0.25">
      <c r="A4921" t="s">
        <v>524</v>
      </c>
      <c r="B4921" t="s">
        <v>780</v>
      </c>
      <c r="C4921" t="s">
        <v>760</v>
      </c>
      <c r="D4921" t="s">
        <v>8</v>
      </c>
      <c r="E4921" t="s">
        <v>781</v>
      </c>
      <c r="F4921" t="s">
        <v>1045</v>
      </c>
      <c r="G4921">
        <f t="shared" si="152"/>
        <v>3</v>
      </c>
      <c r="H4921" t="str">
        <f t="shared" si="153"/>
        <v>3 - 10 to 19%</v>
      </c>
      <c r="I4921" t="s">
        <v>764</v>
      </c>
      <c r="J4921" t="s">
        <v>512</v>
      </c>
      <c r="K4921">
        <v>11</v>
      </c>
    </row>
    <row r="4922" spans="1:11" x14ac:dyDescent="0.25">
      <c r="A4922" t="s">
        <v>524</v>
      </c>
      <c r="B4922" t="s">
        <v>780</v>
      </c>
      <c r="C4922" t="s">
        <v>760</v>
      </c>
      <c r="D4922" t="s">
        <v>8</v>
      </c>
      <c r="E4922" t="s">
        <v>781</v>
      </c>
      <c r="F4922" t="s">
        <v>1045</v>
      </c>
      <c r="G4922">
        <f t="shared" si="152"/>
        <v>4</v>
      </c>
      <c r="H4922" t="str">
        <f t="shared" si="153"/>
        <v>4 - 20 to 29%</v>
      </c>
      <c r="I4922" t="s">
        <v>765</v>
      </c>
      <c r="J4922" t="s">
        <v>512</v>
      </c>
      <c r="K4922">
        <v>3</v>
      </c>
    </row>
    <row r="4923" spans="1:11" x14ac:dyDescent="0.25">
      <c r="A4923" t="s">
        <v>524</v>
      </c>
      <c r="B4923" t="s">
        <v>780</v>
      </c>
      <c r="C4923" t="s">
        <v>760</v>
      </c>
      <c r="D4923" t="s">
        <v>8</v>
      </c>
      <c r="E4923" t="s">
        <v>781</v>
      </c>
      <c r="F4923" t="s">
        <v>1045</v>
      </c>
      <c r="G4923">
        <f t="shared" si="152"/>
        <v>5</v>
      </c>
      <c r="H4923" t="str">
        <f t="shared" si="153"/>
        <v>5 - 30 to 39%</v>
      </c>
      <c r="I4923" t="s">
        <v>766</v>
      </c>
      <c r="J4923" t="s">
        <v>512</v>
      </c>
      <c r="K4923">
        <v>3</v>
      </c>
    </row>
    <row r="4924" spans="1:11" x14ac:dyDescent="0.25">
      <c r="A4924" t="s">
        <v>524</v>
      </c>
      <c r="B4924" t="s">
        <v>780</v>
      </c>
      <c r="C4924" t="s">
        <v>760</v>
      </c>
      <c r="D4924" t="s">
        <v>8</v>
      </c>
      <c r="E4924" t="s">
        <v>781</v>
      </c>
      <c r="F4924" t="s">
        <v>1045</v>
      </c>
      <c r="G4924">
        <f t="shared" si="152"/>
        <v>6</v>
      </c>
      <c r="H4924" t="str">
        <f t="shared" si="153"/>
        <v>6 - 40 to 49%</v>
      </c>
      <c r="I4924" t="s">
        <v>767</v>
      </c>
      <c r="J4924" t="s">
        <v>512</v>
      </c>
      <c r="K4924">
        <v>3</v>
      </c>
    </row>
    <row r="4925" spans="1:11" x14ac:dyDescent="0.25">
      <c r="A4925" t="s">
        <v>524</v>
      </c>
      <c r="B4925" t="s">
        <v>780</v>
      </c>
      <c r="C4925" t="s">
        <v>760</v>
      </c>
      <c r="D4925" t="s">
        <v>8</v>
      </c>
      <c r="E4925" t="s">
        <v>781</v>
      </c>
      <c r="F4925" t="s">
        <v>1045</v>
      </c>
      <c r="G4925">
        <f t="shared" si="152"/>
        <v>7</v>
      </c>
      <c r="H4925" t="str">
        <f t="shared" si="153"/>
        <v>7 - 50 to 74%</v>
      </c>
      <c r="I4925" t="s">
        <v>768</v>
      </c>
      <c r="J4925" t="s">
        <v>512</v>
      </c>
      <c r="K4925">
        <v>0</v>
      </c>
    </row>
    <row r="4926" spans="1:11" x14ac:dyDescent="0.25">
      <c r="A4926" t="s">
        <v>524</v>
      </c>
      <c r="B4926" t="s">
        <v>780</v>
      </c>
      <c r="C4926" t="s">
        <v>760</v>
      </c>
      <c r="D4926" t="s">
        <v>8</v>
      </c>
      <c r="E4926" t="s">
        <v>781</v>
      </c>
      <c r="F4926" t="s">
        <v>1045</v>
      </c>
      <c r="G4926">
        <f t="shared" si="152"/>
        <v>8</v>
      </c>
      <c r="H4926" t="str">
        <f t="shared" si="153"/>
        <v>8 - 75 to 100%</v>
      </c>
      <c r="I4926" t="s">
        <v>769</v>
      </c>
      <c r="J4926" t="s">
        <v>512</v>
      </c>
      <c r="K4926">
        <v>2</v>
      </c>
    </row>
    <row r="4927" spans="1:11" x14ac:dyDescent="0.25">
      <c r="A4927" t="s">
        <v>524</v>
      </c>
      <c r="B4927" t="s">
        <v>780</v>
      </c>
      <c r="C4927" t="s">
        <v>760</v>
      </c>
      <c r="D4927" t="s">
        <v>8</v>
      </c>
      <c r="E4927" t="s">
        <v>781</v>
      </c>
      <c r="F4927" t="s">
        <v>1045</v>
      </c>
      <c r="G4927">
        <f t="shared" si="152"/>
        <v>9</v>
      </c>
      <c r="H4927" t="str">
        <f t="shared" si="153"/>
        <v>9 - N/A</v>
      </c>
      <c r="I4927" t="s">
        <v>687</v>
      </c>
      <c r="J4927" t="s">
        <v>512</v>
      </c>
      <c r="K4927">
        <v>5</v>
      </c>
    </row>
    <row r="4928" spans="1:11" x14ac:dyDescent="0.25">
      <c r="A4928" t="s">
        <v>524</v>
      </c>
      <c r="B4928" t="s">
        <v>759</v>
      </c>
      <c r="C4928" t="s">
        <v>760</v>
      </c>
      <c r="D4928" t="s">
        <v>8</v>
      </c>
      <c r="E4928" t="s">
        <v>761</v>
      </c>
      <c r="F4928" t="s">
        <v>1045</v>
      </c>
      <c r="G4928">
        <f t="shared" si="152"/>
        <v>1</v>
      </c>
      <c r="H4928" t="str">
        <f t="shared" si="153"/>
        <v>1 - 0</v>
      </c>
      <c r="I4928" t="s">
        <v>762</v>
      </c>
      <c r="J4928" t="s">
        <v>512</v>
      </c>
      <c r="K4928">
        <v>1</v>
      </c>
    </row>
    <row r="4929" spans="1:11" x14ac:dyDescent="0.25">
      <c r="A4929" t="s">
        <v>524</v>
      </c>
      <c r="B4929" t="s">
        <v>759</v>
      </c>
      <c r="C4929" t="s">
        <v>760</v>
      </c>
      <c r="D4929" t="s">
        <v>8</v>
      </c>
      <c r="E4929" t="s">
        <v>761</v>
      </c>
      <c r="F4929" t="s">
        <v>1045</v>
      </c>
      <c r="G4929">
        <f t="shared" si="152"/>
        <v>2</v>
      </c>
      <c r="H4929" t="str">
        <f t="shared" si="153"/>
        <v>2 - 1 to 9%</v>
      </c>
      <c r="I4929" t="s">
        <v>763</v>
      </c>
      <c r="J4929" t="s">
        <v>512</v>
      </c>
      <c r="K4929">
        <v>0</v>
      </c>
    </row>
    <row r="4930" spans="1:11" x14ac:dyDescent="0.25">
      <c r="A4930" t="s">
        <v>524</v>
      </c>
      <c r="B4930" t="s">
        <v>759</v>
      </c>
      <c r="C4930" t="s">
        <v>760</v>
      </c>
      <c r="D4930" t="s">
        <v>8</v>
      </c>
      <c r="E4930" t="s">
        <v>761</v>
      </c>
      <c r="F4930" t="s">
        <v>1045</v>
      </c>
      <c r="G4930">
        <f t="shared" ref="G4930:G4993" si="154">IF(E4930=E4929,1+G4929,1)</f>
        <v>3</v>
      </c>
      <c r="H4930" t="str">
        <f t="shared" ref="H4930:H4993" si="155">CONCATENATE(G4930," - ",I4930)</f>
        <v>3 - 10 to 19%</v>
      </c>
      <c r="I4930" t="s">
        <v>764</v>
      </c>
      <c r="J4930" t="s">
        <v>512</v>
      </c>
      <c r="K4930">
        <v>10</v>
      </c>
    </row>
    <row r="4931" spans="1:11" x14ac:dyDescent="0.25">
      <c r="A4931" t="s">
        <v>524</v>
      </c>
      <c r="B4931" t="s">
        <v>759</v>
      </c>
      <c r="C4931" t="s">
        <v>760</v>
      </c>
      <c r="D4931" t="s">
        <v>8</v>
      </c>
      <c r="E4931" t="s">
        <v>761</v>
      </c>
      <c r="F4931" t="s">
        <v>1045</v>
      </c>
      <c r="G4931">
        <f t="shared" si="154"/>
        <v>4</v>
      </c>
      <c r="H4931" t="str">
        <f t="shared" si="155"/>
        <v>4 - 20 to 29%</v>
      </c>
      <c r="I4931" t="s">
        <v>765</v>
      </c>
      <c r="J4931" t="s">
        <v>512</v>
      </c>
      <c r="K4931">
        <v>9</v>
      </c>
    </row>
    <row r="4932" spans="1:11" x14ac:dyDescent="0.25">
      <c r="A4932" t="s">
        <v>524</v>
      </c>
      <c r="B4932" t="s">
        <v>759</v>
      </c>
      <c r="C4932" t="s">
        <v>760</v>
      </c>
      <c r="D4932" t="s">
        <v>8</v>
      </c>
      <c r="E4932" t="s">
        <v>761</v>
      </c>
      <c r="F4932" t="s">
        <v>1045</v>
      </c>
      <c r="G4932">
        <f t="shared" si="154"/>
        <v>5</v>
      </c>
      <c r="H4932" t="str">
        <f t="shared" si="155"/>
        <v>5 - 30 to 39%</v>
      </c>
      <c r="I4932" t="s">
        <v>766</v>
      </c>
      <c r="J4932" t="s">
        <v>512</v>
      </c>
      <c r="K4932">
        <v>10</v>
      </c>
    </row>
    <row r="4933" spans="1:11" x14ac:dyDescent="0.25">
      <c r="A4933" t="s">
        <v>524</v>
      </c>
      <c r="B4933" t="s">
        <v>759</v>
      </c>
      <c r="C4933" t="s">
        <v>760</v>
      </c>
      <c r="D4933" t="s">
        <v>8</v>
      </c>
      <c r="E4933" t="s">
        <v>761</v>
      </c>
      <c r="F4933" t="s">
        <v>1045</v>
      </c>
      <c r="G4933">
        <f t="shared" si="154"/>
        <v>6</v>
      </c>
      <c r="H4933" t="str">
        <f t="shared" si="155"/>
        <v>6 - 40 to 49%</v>
      </c>
      <c r="I4933" t="s">
        <v>767</v>
      </c>
      <c r="J4933" t="s">
        <v>512</v>
      </c>
      <c r="K4933">
        <v>13</v>
      </c>
    </row>
    <row r="4934" spans="1:11" x14ac:dyDescent="0.25">
      <c r="A4934" t="s">
        <v>524</v>
      </c>
      <c r="B4934" t="s">
        <v>759</v>
      </c>
      <c r="C4934" t="s">
        <v>760</v>
      </c>
      <c r="D4934" t="s">
        <v>8</v>
      </c>
      <c r="E4934" t="s">
        <v>761</v>
      </c>
      <c r="F4934" t="s">
        <v>1045</v>
      </c>
      <c r="G4934">
        <f t="shared" si="154"/>
        <v>7</v>
      </c>
      <c r="H4934" t="str">
        <f t="shared" si="155"/>
        <v>7 - 50 to 74%</v>
      </c>
      <c r="I4934" t="s">
        <v>768</v>
      </c>
      <c r="J4934" t="s">
        <v>512</v>
      </c>
      <c r="K4934">
        <v>15</v>
      </c>
    </row>
    <row r="4935" spans="1:11" x14ac:dyDescent="0.25">
      <c r="A4935" t="s">
        <v>524</v>
      </c>
      <c r="B4935" t="s">
        <v>759</v>
      </c>
      <c r="C4935" t="s">
        <v>760</v>
      </c>
      <c r="D4935" t="s">
        <v>8</v>
      </c>
      <c r="E4935" t="s">
        <v>761</v>
      </c>
      <c r="F4935" t="s">
        <v>1045</v>
      </c>
      <c r="G4935">
        <f t="shared" si="154"/>
        <v>8</v>
      </c>
      <c r="H4935" t="str">
        <f t="shared" si="155"/>
        <v>8 - 75 to 100%</v>
      </c>
      <c r="I4935" t="s">
        <v>769</v>
      </c>
      <c r="J4935" t="s">
        <v>512</v>
      </c>
      <c r="K4935">
        <v>7</v>
      </c>
    </row>
    <row r="4936" spans="1:11" x14ac:dyDescent="0.25">
      <c r="A4936" t="s">
        <v>524</v>
      </c>
      <c r="B4936" t="s">
        <v>759</v>
      </c>
      <c r="C4936" t="s">
        <v>760</v>
      </c>
      <c r="D4936" t="s">
        <v>8</v>
      </c>
      <c r="E4936" t="s">
        <v>761</v>
      </c>
      <c r="F4936" t="s">
        <v>1045</v>
      </c>
      <c r="G4936">
        <f t="shared" si="154"/>
        <v>9</v>
      </c>
      <c r="H4936" t="str">
        <f t="shared" si="155"/>
        <v>9 - N/A</v>
      </c>
      <c r="I4936" t="s">
        <v>687</v>
      </c>
      <c r="J4936" t="s">
        <v>512</v>
      </c>
      <c r="K4936">
        <v>0</v>
      </c>
    </row>
    <row r="4937" spans="1:11" x14ac:dyDescent="0.25">
      <c r="A4937" t="s">
        <v>524</v>
      </c>
      <c r="B4937" t="s">
        <v>784</v>
      </c>
      <c r="C4937" t="s">
        <v>760</v>
      </c>
      <c r="D4937" t="s">
        <v>8</v>
      </c>
      <c r="E4937" t="s">
        <v>785</v>
      </c>
      <c r="F4937" t="s">
        <v>1045</v>
      </c>
      <c r="G4937">
        <f t="shared" si="154"/>
        <v>1</v>
      </c>
      <c r="H4937" t="str">
        <f t="shared" si="155"/>
        <v>1 - 0</v>
      </c>
      <c r="I4937" t="s">
        <v>762</v>
      </c>
      <c r="J4937" t="s">
        <v>512</v>
      </c>
      <c r="K4937">
        <v>39</v>
      </c>
    </row>
    <row r="4938" spans="1:11" x14ac:dyDescent="0.25">
      <c r="A4938" t="s">
        <v>524</v>
      </c>
      <c r="B4938" t="s">
        <v>784</v>
      </c>
      <c r="C4938" t="s">
        <v>760</v>
      </c>
      <c r="D4938" t="s">
        <v>8</v>
      </c>
      <c r="E4938" t="s">
        <v>785</v>
      </c>
      <c r="F4938" t="s">
        <v>1045</v>
      </c>
      <c r="G4938">
        <f t="shared" si="154"/>
        <v>2</v>
      </c>
      <c r="H4938" t="str">
        <f t="shared" si="155"/>
        <v>2 - 1 to 9%</v>
      </c>
      <c r="I4938" t="s">
        <v>763</v>
      </c>
      <c r="J4938" t="s">
        <v>512</v>
      </c>
      <c r="K4938">
        <v>1</v>
      </c>
    </row>
    <row r="4939" spans="1:11" x14ac:dyDescent="0.25">
      <c r="A4939" t="s">
        <v>524</v>
      </c>
      <c r="B4939" t="s">
        <v>784</v>
      </c>
      <c r="C4939" t="s">
        <v>760</v>
      </c>
      <c r="D4939" t="s">
        <v>8</v>
      </c>
      <c r="E4939" t="s">
        <v>785</v>
      </c>
      <c r="F4939" t="s">
        <v>1045</v>
      </c>
      <c r="G4939">
        <f t="shared" si="154"/>
        <v>3</v>
      </c>
      <c r="H4939" t="str">
        <f t="shared" si="155"/>
        <v>3 - 10 to 19%</v>
      </c>
      <c r="I4939" t="s">
        <v>764</v>
      </c>
      <c r="J4939" t="s">
        <v>512</v>
      </c>
      <c r="K4939">
        <v>0</v>
      </c>
    </row>
    <row r="4940" spans="1:11" x14ac:dyDescent="0.25">
      <c r="A4940" t="s">
        <v>524</v>
      </c>
      <c r="B4940" t="s">
        <v>784</v>
      </c>
      <c r="C4940" t="s">
        <v>760</v>
      </c>
      <c r="D4940" t="s">
        <v>8</v>
      </c>
      <c r="E4940" t="s">
        <v>785</v>
      </c>
      <c r="F4940" t="s">
        <v>1045</v>
      </c>
      <c r="G4940">
        <f t="shared" si="154"/>
        <v>4</v>
      </c>
      <c r="H4940" t="str">
        <f t="shared" si="155"/>
        <v>4 - 20 to 29%</v>
      </c>
      <c r="I4940" t="s">
        <v>765</v>
      </c>
      <c r="J4940" t="s">
        <v>512</v>
      </c>
      <c r="K4940">
        <v>1</v>
      </c>
    </row>
    <row r="4941" spans="1:11" x14ac:dyDescent="0.25">
      <c r="A4941" t="s">
        <v>524</v>
      </c>
      <c r="B4941" t="s">
        <v>784</v>
      </c>
      <c r="C4941" t="s">
        <v>760</v>
      </c>
      <c r="D4941" t="s">
        <v>8</v>
      </c>
      <c r="E4941" t="s">
        <v>785</v>
      </c>
      <c r="F4941" t="s">
        <v>1045</v>
      </c>
      <c r="G4941">
        <f t="shared" si="154"/>
        <v>5</v>
      </c>
      <c r="H4941" t="str">
        <f t="shared" si="155"/>
        <v>5 - 30 to 39%</v>
      </c>
      <c r="I4941" t="s">
        <v>766</v>
      </c>
      <c r="J4941" t="s">
        <v>512</v>
      </c>
      <c r="K4941">
        <v>2</v>
      </c>
    </row>
    <row r="4942" spans="1:11" x14ac:dyDescent="0.25">
      <c r="A4942" t="s">
        <v>524</v>
      </c>
      <c r="B4942" t="s">
        <v>784</v>
      </c>
      <c r="C4942" t="s">
        <v>760</v>
      </c>
      <c r="D4942" t="s">
        <v>8</v>
      </c>
      <c r="E4942" t="s">
        <v>785</v>
      </c>
      <c r="F4942" t="s">
        <v>1045</v>
      </c>
      <c r="G4942">
        <f t="shared" si="154"/>
        <v>6</v>
      </c>
      <c r="H4942" t="str">
        <f t="shared" si="155"/>
        <v>6 - 40 to 49%</v>
      </c>
      <c r="I4942" t="s">
        <v>767</v>
      </c>
      <c r="J4942" t="s">
        <v>512</v>
      </c>
      <c r="K4942">
        <v>2</v>
      </c>
    </row>
    <row r="4943" spans="1:11" x14ac:dyDescent="0.25">
      <c r="A4943" t="s">
        <v>524</v>
      </c>
      <c r="B4943" t="s">
        <v>784</v>
      </c>
      <c r="C4943" t="s">
        <v>760</v>
      </c>
      <c r="D4943" t="s">
        <v>8</v>
      </c>
      <c r="E4943" t="s">
        <v>785</v>
      </c>
      <c r="F4943" t="s">
        <v>1045</v>
      </c>
      <c r="G4943">
        <f t="shared" si="154"/>
        <v>7</v>
      </c>
      <c r="H4943" t="str">
        <f t="shared" si="155"/>
        <v>7 - 50 to 74%</v>
      </c>
      <c r="I4943" t="s">
        <v>768</v>
      </c>
      <c r="J4943" t="s">
        <v>512</v>
      </c>
      <c r="K4943">
        <v>0</v>
      </c>
    </row>
    <row r="4944" spans="1:11" x14ac:dyDescent="0.25">
      <c r="A4944" t="s">
        <v>524</v>
      </c>
      <c r="B4944" t="s">
        <v>784</v>
      </c>
      <c r="C4944" t="s">
        <v>760</v>
      </c>
      <c r="D4944" t="s">
        <v>8</v>
      </c>
      <c r="E4944" t="s">
        <v>785</v>
      </c>
      <c r="F4944" t="s">
        <v>1045</v>
      </c>
      <c r="G4944">
        <f t="shared" si="154"/>
        <v>8</v>
      </c>
      <c r="H4944" t="str">
        <f t="shared" si="155"/>
        <v>8 - 75 to 100%</v>
      </c>
      <c r="I4944" t="s">
        <v>769</v>
      </c>
      <c r="J4944" t="s">
        <v>512</v>
      </c>
      <c r="K4944">
        <v>1</v>
      </c>
    </row>
    <row r="4945" spans="1:11" x14ac:dyDescent="0.25">
      <c r="A4945" t="s">
        <v>524</v>
      </c>
      <c r="B4945" t="s">
        <v>784</v>
      </c>
      <c r="C4945" t="s">
        <v>760</v>
      </c>
      <c r="D4945" t="s">
        <v>8</v>
      </c>
      <c r="E4945" t="s">
        <v>785</v>
      </c>
      <c r="F4945" t="s">
        <v>1045</v>
      </c>
      <c r="G4945">
        <f t="shared" si="154"/>
        <v>9</v>
      </c>
      <c r="H4945" t="str">
        <f t="shared" si="155"/>
        <v>9 - N/A</v>
      </c>
      <c r="I4945" t="s">
        <v>687</v>
      </c>
      <c r="J4945" t="s">
        <v>512</v>
      </c>
      <c r="K4945">
        <v>18</v>
      </c>
    </row>
    <row r="4946" spans="1:11" x14ac:dyDescent="0.25">
      <c r="A4946" t="s">
        <v>524</v>
      </c>
      <c r="B4946" t="s">
        <v>776</v>
      </c>
      <c r="C4946" t="s">
        <v>760</v>
      </c>
      <c r="D4946" t="s">
        <v>8</v>
      </c>
      <c r="E4946" t="s">
        <v>777</v>
      </c>
      <c r="F4946" t="s">
        <v>1045</v>
      </c>
      <c r="G4946">
        <f t="shared" si="154"/>
        <v>1</v>
      </c>
      <c r="H4946" t="str">
        <f t="shared" si="155"/>
        <v>1 - 0</v>
      </c>
      <c r="I4946" t="s">
        <v>762</v>
      </c>
      <c r="J4946" t="s">
        <v>512</v>
      </c>
      <c r="K4946">
        <v>6</v>
      </c>
    </row>
    <row r="4947" spans="1:11" x14ac:dyDescent="0.25">
      <c r="A4947" t="s">
        <v>524</v>
      </c>
      <c r="B4947" t="s">
        <v>776</v>
      </c>
      <c r="C4947" t="s">
        <v>760</v>
      </c>
      <c r="D4947" t="s">
        <v>8</v>
      </c>
      <c r="E4947" t="s">
        <v>777</v>
      </c>
      <c r="F4947" t="s">
        <v>1045</v>
      </c>
      <c r="G4947">
        <f t="shared" si="154"/>
        <v>2</v>
      </c>
      <c r="H4947" t="str">
        <f t="shared" si="155"/>
        <v>2 - 1 to 9%</v>
      </c>
      <c r="I4947" t="s">
        <v>763</v>
      </c>
      <c r="J4947" t="s">
        <v>512</v>
      </c>
      <c r="K4947">
        <v>18</v>
      </c>
    </row>
    <row r="4948" spans="1:11" x14ac:dyDescent="0.25">
      <c r="A4948" t="s">
        <v>524</v>
      </c>
      <c r="B4948" t="s">
        <v>776</v>
      </c>
      <c r="C4948" t="s">
        <v>760</v>
      </c>
      <c r="D4948" t="s">
        <v>8</v>
      </c>
      <c r="E4948" t="s">
        <v>777</v>
      </c>
      <c r="F4948" t="s">
        <v>1045</v>
      </c>
      <c r="G4948">
        <f t="shared" si="154"/>
        <v>3</v>
      </c>
      <c r="H4948" t="str">
        <f t="shared" si="155"/>
        <v>3 - 10 to 19%</v>
      </c>
      <c r="I4948" t="s">
        <v>764</v>
      </c>
      <c r="J4948" t="s">
        <v>512</v>
      </c>
      <c r="K4948">
        <v>10</v>
      </c>
    </row>
    <row r="4949" spans="1:11" x14ac:dyDescent="0.25">
      <c r="A4949" t="s">
        <v>524</v>
      </c>
      <c r="B4949" t="s">
        <v>776</v>
      </c>
      <c r="C4949" t="s">
        <v>760</v>
      </c>
      <c r="D4949" t="s">
        <v>8</v>
      </c>
      <c r="E4949" t="s">
        <v>777</v>
      </c>
      <c r="F4949" t="s">
        <v>1045</v>
      </c>
      <c r="G4949">
        <f t="shared" si="154"/>
        <v>4</v>
      </c>
      <c r="H4949" t="str">
        <f t="shared" si="155"/>
        <v>4 - 20 to 29%</v>
      </c>
      <c r="I4949" t="s">
        <v>765</v>
      </c>
      <c r="J4949" t="s">
        <v>512</v>
      </c>
      <c r="K4949">
        <v>7</v>
      </c>
    </row>
    <row r="4950" spans="1:11" x14ac:dyDescent="0.25">
      <c r="A4950" t="s">
        <v>524</v>
      </c>
      <c r="B4950" t="s">
        <v>776</v>
      </c>
      <c r="C4950" t="s">
        <v>760</v>
      </c>
      <c r="D4950" t="s">
        <v>8</v>
      </c>
      <c r="E4950" t="s">
        <v>777</v>
      </c>
      <c r="F4950" t="s">
        <v>1045</v>
      </c>
      <c r="G4950">
        <f t="shared" si="154"/>
        <v>5</v>
      </c>
      <c r="H4950" t="str">
        <f t="shared" si="155"/>
        <v>5 - 30 to 39%</v>
      </c>
      <c r="I4950" t="s">
        <v>766</v>
      </c>
      <c r="J4950" t="s">
        <v>512</v>
      </c>
      <c r="K4950">
        <v>7</v>
      </c>
    </row>
    <row r="4951" spans="1:11" x14ac:dyDescent="0.25">
      <c r="A4951" t="s">
        <v>524</v>
      </c>
      <c r="B4951" t="s">
        <v>776</v>
      </c>
      <c r="C4951" t="s">
        <v>760</v>
      </c>
      <c r="D4951" t="s">
        <v>8</v>
      </c>
      <c r="E4951" t="s">
        <v>777</v>
      </c>
      <c r="F4951" t="s">
        <v>1045</v>
      </c>
      <c r="G4951">
        <f t="shared" si="154"/>
        <v>6</v>
      </c>
      <c r="H4951" t="str">
        <f t="shared" si="155"/>
        <v>6 - 40 to 49%</v>
      </c>
      <c r="I4951" t="s">
        <v>767</v>
      </c>
      <c r="J4951" t="s">
        <v>512</v>
      </c>
      <c r="K4951">
        <v>6</v>
      </c>
    </row>
    <row r="4952" spans="1:11" x14ac:dyDescent="0.25">
      <c r="A4952" t="s">
        <v>524</v>
      </c>
      <c r="B4952" t="s">
        <v>776</v>
      </c>
      <c r="C4952" t="s">
        <v>760</v>
      </c>
      <c r="D4952" t="s">
        <v>8</v>
      </c>
      <c r="E4952" t="s">
        <v>777</v>
      </c>
      <c r="F4952" t="s">
        <v>1045</v>
      </c>
      <c r="G4952">
        <f t="shared" si="154"/>
        <v>7</v>
      </c>
      <c r="H4952" t="str">
        <f t="shared" si="155"/>
        <v>7 - 50 to 74%</v>
      </c>
      <c r="I4952" t="s">
        <v>768</v>
      </c>
      <c r="J4952" t="s">
        <v>512</v>
      </c>
      <c r="K4952">
        <v>5</v>
      </c>
    </row>
    <row r="4953" spans="1:11" x14ac:dyDescent="0.25">
      <c r="A4953" t="s">
        <v>524</v>
      </c>
      <c r="B4953" t="s">
        <v>776</v>
      </c>
      <c r="C4953" t="s">
        <v>760</v>
      </c>
      <c r="D4953" t="s">
        <v>8</v>
      </c>
      <c r="E4953" t="s">
        <v>777</v>
      </c>
      <c r="F4953" t="s">
        <v>1045</v>
      </c>
      <c r="G4953">
        <f t="shared" si="154"/>
        <v>8</v>
      </c>
      <c r="H4953" t="str">
        <f t="shared" si="155"/>
        <v>8 - 75 to 100%</v>
      </c>
      <c r="I4953" t="s">
        <v>769</v>
      </c>
      <c r="J4953" t="s">
        <v>512</v>
      </c>
      <c r="K4953">
        <v>2</v>
      </c>
    </row>
    <row r="4954" spans="1:11" x14ac:dyDescent="0.25">
      <c r="A4954" t="s">
        <v>524</v>
      </c>
      <c r="B4954" t="s">
        <v>776</v>
      </c>
      <c r="C4954" t="s">
        <v>760</v>
      </c>
      <c r="D4954" t="s">
        <v>8</v>
      </c>
      <c r="E4954" t="s">
        <v>777</v>
      </c>
      <c r="F4954" t="s">
        <v>1045</v>
      </c>
      <c r="G4954">
        <f t="shared" si="154"/>
        <v>9</v>
      </c>
      <c r="H4954" t="str">
        <f t="shared" si="155"/>
        <v>9 - N/A</v>
      </c>
      <c r="I4954" t="s">
        <v>687</v>
      </c>
      <c r="J4954" t="s">
        <v>512</v>
      </c>
      <c r="K4954">
        <v>2</v>
      </c>
    </row>
    <row r="4955" spans="1:11" x14ac:dyDescent="0.25">
      <c r="A4955" t="s">
        <v>524</v>
      </c>
      <c r="B4955" t="s">
        <v>778</v>
      </c>
      <c r="C4955" t="s">
        <v>760</v>
      </c>
      <c r="D4955" t="s">
        <v>8</v>
      </c>
      <c r="E4955" t="s">
        <v>779</v>
      </c>
      <c r="F4955" t="s">
        <v>1045</v>
      </c>
      <c r="G4955">
        <f t="shared" si="154"/>
        <v>1</v>
      </c>
      <c r="H4955" t="str">
        <f t="shared" si="155"/>
        <v>1 - 0</v>
      </c>
      <c r="I4955" t="s">
        <v>762</v>
      </c>
      <c r="J4955" t="s">
        <v>512</v>
      </c>
      <c r="K4955">
        <v>21</v>
      </c>
    </row>
    <row r="4956" spans="1:11" x14ac:dyDescent="0.25">
      <c r="A4956" t="s">
        <v>524</v>
      </c>
      <c r="B4956" t="s">
        <v>778</v>
      </c>
      <c r="C4956" t="s">
        <v>760</v>
      </c>
      <c r="D4956" t="s">
        <v>8</v>
      </c>
      <c r="E4956" t="s">
        <v>779</v>
      </c>
      <c r="F4956" t="s">
        <v>1045</v>
      </c>
      <c r="G4956">
        <f t="shared" si="154"/>
        <v>2</v>
      </c>
      <c r="H4956" t="str">
        <f t="shared" si="155"/>
        <v>2 - 1 to 9%</v>
      </c>
      <c r="I4956" t="s">
        <v>763</v>
      </c>
      <c r="J4956" t="s">
        <v>512</v>
      </c>
      <c r="K4956">
        <v>13</v>
      </c>
    </row>
    <row r="4957" spans="1:11" x14ac:dyDescent="0.25">
      <c r="A4957" t="s">
        <v>524</v>
      </c>
      <c r="B4957" t="s">
        <v>778</v>
      </c>
      <c r="C4957" t="s">
        <v>760</v>
      </c>
      <c r="D4957" t="s">
        <v>8</v>
      </c>
      <c r="E4957" t="s">
        <v>779</v>
      </c>
      <c r="F4957" t="s">
        <v>1045</v>
      </c>
      <c r="G4957">
        <f t="shared" si="154"/>
        <v>3</v>
      </c>
      <c r="H4957" t="str">
        <f t="shared" si="155"/>
        <v>3 - 10 to 19%</v>
      </c>
      <c r="I4957" t="s">
        <v>764</v>
      </c>
      <c r="J4957" t="s">
        <v>512</v>
      </c>
      <c r="K4957">
        <v>10</v>
      </c>
    </row>
    <row r="4958" spans="1:11" x14ac:dyDescent="0.25">
      <c r="A4958" t="s">
        <v>524</v>
      </c>
      <c r="B4958" t="s">
        <v>778</v>
      </c>
      <c r="C4958" t="s">
        <v>760</v>
      </c>
      <c r="D4958" t="s">
        <v>8</v>
      </c>
      <c r="E4958" t="s">
        <v>779</v>
      </c>
      <c r="F4958" t="s">
        <v>1045</v>
      </c>
      <c r="G4958">
        <f t="shared" si="154"/>
        <v>4</v>
      </c>
      <c r="H4958" t="str">
        <f t="shared" si="155"/>
        <v>4 - 20 to 29%</v>
      </c>
      <c r="I4958" t="s">
        <v>765</v>
      </c>
      <c r="J4958" t="s">
        <v>512</v>
      </c>
      <c r="K4958">
        <v>5</v>
      </c>
    </row>
    <row r="4959" spans="1:11" x14ac:dyDescent="0.25">
      <c r="A4959" t="s">
        <v>524</v>
      </c>
      <c r="B4959" t="s">
        <v>778</v>
      </c>
      <c r="C4959" t="s">
        <v>760</v>
      </c>
      <c r="D4959" t="s">
        <v>8</v>
      </c>
      <c r="E4959" t="s">
        <v>779</v>
      </c>
      <c r="F4959" t="s">
        <v>1045</v>
      </c>
      <c r="G4959">
        <f t="shared" si="154"/>
        <v>5</v>
      </c>
      <c r="H4959" t="str">
        <f t="shared" si="155"/>
        <v>5 - 30 to 39%</v>
      </c>
      <c r="I4959" t="s">
        <v>766</v>
      </c>
      <c r="J4959" t="s">
        <v>512</v>
      </c>
      <c r="K4959">
        <v>5</v>
      </c>
    </row>
    <row r="4960" spans="1:11" x14ac:dyDescent="0.25">
      <c r="A4960" t="s">
        <v>524</v>
      </c>
      <c r="B4960" t="s">
        <v>778</v>
      </c>
      <c r="C4960" t="s">
        <v>760</v>
      </c>
      <c r="D4960" t="s">
        <v>8</v>
      </c>
      <c r="E4960" t="s">
        <v>779</v>
      </c>
      <c r="F4960" t="s">
        <v>1045</v>
      </c>
      <c r="G4960">
        <f t="shared" si="154"/>
        <v>6</v>
      </c>
      <c r="H4960" t="str">
        <f t="shared" si="155"/>
        <v>6 - 40 to 49%</v>
      </c>
      <c r="I4960" t="s">
        <v>767</v>
      </c>
      <c r="J4960" t="s">
        <v>512</v>
      </c>
      <c r="K4960">
        <v>2</v>
      </c>
    </row>
    <row r="4961" spans="1:11" x14ac:dyDescent="0.25">
      <c r="A4961" t="s">
        <v>524</v>
      </c>
      <c r="B4961" t="s">
        <v>778</v>
      </c>
      <c r="C4961" t="s">
        <v>760</v>
      </c>
      <c r="D4961" t="s">
        <v>8</v>
      </c>
      <c r="E4961" t="s">
        <v>779</v>
      </c>
      <c r="F4961" t="s">
        <v>1045</v>
      </c>
      <c r="G4961">
        <f t="shared" si="154"/>
        <v>7</v>
      </c>
      <c r="H4961" t="str">
        <f t="shared" si="155"/>
        <v>7 - 50 to 74%</v>
      </c>
      <c r="I4961" t="s">
        <v>768</v>
      </c>
      <c r="J4961" t="s">
        <v>512</v>
      </c>
      <c r="K4961">
        <v>1</v>
      </c>
    </row>
    <row r="4962" spans="1:11" x14ac:dyDescent="0.25">
      <c r="A4962" t="s">
        <v>524</v>
      </c>
      <c r="B4962" t="s">
        <v>778</v>
      </c>
      <c r="C4962" t="s">
        <v>760</v>
      </c>
      <c r="D4962" t="s">
        <v>8</v>
      </c>
      <c r="E4962" t="s">
        <v>779</v>
      </c>
      <c r="F4962" t="s">
        <v>1045</v>
      </c>
      <c r="G4962">
        <f t="shared" si="154"/>
        <v>8</v>
      </c>
      <c r="H4962" t="str">
        <f t="shared" si="155"/>
        <v>8 - 75 to 100%</v>
      </c>
      <c r="I4962" t="s">
        <v>769</v>
      </c>
      <c r="J4962" t="s">
        <v>512</v>
      </c>
      <c r="K4962">
        <v>1</v>
      </c>
    </row>
    <row r="4963" spans="1:11" x14ac:dyDescent="0.25">
      <c r="A4963" t="s">
        <v>524</v>
      </c>
      <c r="B4963" t="s">
        <v>778</v>
      </c>
      <c r="C4963" t="s">
        <v>760</v>
      </c>
      <c r="D4963" t="s">
        <v>8</v>
      </c>
      <c r="E4963" t="s">
        <v>779</v>
      </c>
      <c r="F4963" t="s">
        <v>1045</v>
      </c>
      <c r="G4963">
        <f t="shared" si="154"/>
        <v>9</v>
      </c>
      <c r="H4963" t="str">
        <f t="shared" si="155"/>
        <v>9 - N/A</v>
      </c>
      <c r="I4963" t="s">
        <v>687</v>
      </c>
      <c r="J4963" t="s">
        <v>512</v>
      </c>
      <c r="K4963">
        <v>5</v>
      </c>
    </row>
    <row r="4964" spans="1:11" x14ac:dyDescent="0.25">
      <c r="A4964" t="s">
        <v>524</v>
      </c>
      <c r="B4964" t="s">
        <v>774</v>
      </c>
      <c r="C4964" t="s">
        <v>760</v>
      </c>
      <c r="D4964" t="s">
        <v>8</v>
      </c>
      <c r="E4964" t="s">
        <v>775</v>
      </c>
      <c r="F4964" t="s">
        <v>1045</v>
      </c>
      <c r="G4964">
        <f t="shared" si="154"/>
        <v>1</v>
      </c>
      <c r="H4964" t="str">
        <f t="shared" si="155"/>
        <v>1 - 0</v>
      </c>
      <c r="I4964" t="s">
        <v>762</v>
      </c>
      <c r="J4964" t="s">
        <v>512</v>
      </c>
      <c r="K4964">
        <v>12</v>
      </c>
    </row>
    <row r="4965" spans="1:11" x14ac:dyDescent="0.25">
      <c r="A4965" t="s">
        <v>524</v>
      </c>
      <c r="B4965" t="s">
        <v>774</v>
      </c>
      <c r="C4965" t="s">
        <v>760</v>
      </c>
      <c r="D4965" t="s">
        <v>8</v>
      </c>
      <c r="E4965" t="s">
        <v>775</v>
      </c>
      <c r="F4965" t="s">
        <v>1045</v>
      </c>
      <c r="G4965">
        <f t="shared" si="154"/>
        <v>2</v>
      </c>
      <c r="H4965" t="str">
        <f t="shared" si="155"/>
        <v>2 - 1 to 9%</v>
      </c>
      <c r="I4965" t="s">
        <v>763</v>
      </c>
      <c r="J4965" t="s">
        <v>512</v>
      </c>
      <c r="K4965">
        <v>13</v>
      </c>
    </row>
    <row r="4966" spans="1:11" x14ac:dyDescent="0.25">
      <c r="A4966" t="s">
        <v>524</v>
      </c>
      <c r="B4966" t="s">
        <v>774</v>
      </c>
      <c r="C4966" t="s">
        <v>760</v>
      </c>
      <c r="D4966" t="s">
        <v>8</v>
      </c>
      <c r="E4966" t="s">
        <v>775</v>
      </c>
      <c r="F4966" t="s">
        <v>1045</v>
      </c>
      <c r="G4966">
        <f t="shared" si="154"/>
        <v>3</v>
      </c>
      <c r="H4966" t="str">
        <f t="shared" si="155"/>
        <v>3 - 10 to 19%</v>
      </c>
      <c r="I4966" t="s">
        <v>764</v>
      </c>
      <c r="J4966" t="s">
        <v>512</v>
      </c>
      <c r="K4966">
        <v>9</v>
      </c>
    </row>
    <row r="4967" spans="1:11" x14ac:dyDescent="0.25">
      <c r="A4967" t="s">
        <v>524</v>
      </c>
      <c r="B4967" t="s">
        <v>774</v>
      </c>
      <c r="C4967" t="s">
        <v>760</v>
      </c>
      <c r="D4967" t="s">
        <v>8</v>
      </c>
      <c r="E4967" t="s">
        <v>775</v>
      </c>
      <c r="F4967" t="s">
        <v>1045</v>
      </c>
      <c r="G4967">
        <f t="shared" si="154"/>
        <v>4</v>
      </c>
      <c r="H4967" t="str">
        <f t="shared" si="155"/>
        <v>4 - 20 to 29%</v>
      </c>
      <c r="I4967" t="s">
        <v>765</v>
      </c>
      <c r="J4967" t="s">
        <v>512</v>
      </c>
      <c r="K4967">
        <v>5</v>
      </c>
    </row>
    <row r="4968" spans="1:11" x14ac:dyDescent="0.25">
      <c r="A4968" t="s">
        <v>524</v>
      </c>
      <c r="B4968" t="s">
        <v>774</v>
      </c>
      <c r="C4968" t="s">
        <v>760</v>
      </c>
      <c r="D4968" t="s">
        <v>8</v>
      </c>
      <c r="E4968" t="s">
        <v>775</v>
      </c>
      <c r="F4968" t="s">
        <v>1045</v>
      </c>
      <c r="G4968">
        <f t="shared" si="154"/>
        <v>5</v>
      </c>
      <c r="H4968" t="str">
        <f t="shared" si="155"/>
        <v>5 - 30 to 39%</v>
      </c>
      <c r="I4968" t="s">
        <v>766</v>
      </c>
      <c r="J4968" t="s">
        <v>512</v>
      </c>
      <c r="K4968">
        <v>6</v>
      </c>
    </row>
    <row r="4969" spans="1:11" x14ac:dyDescent="0.25">
      <c r="A4969" t="s">
        <v>524</v>
      </c>
      <c r="B4969" t="s">
        <v>774</v>
      </c>
      <c r="C4969" t="s">
        <v>760</v>
      </c>
      <c r="D4969" t="s">
        <v>8</v>
      </c>
      <c r="E4969" t="s">
        <v>775</v>
      </c>
      <c r="F4969" t="s">
        <v>1045</v>
      </c>
      <c r="G4969">
        <f t="shared" si="154"/>
        <v>6</v>
      </c>
      <c r="H4969" t="str">
        <f t="shared" si="155"/>
        <v>6 - 40 to 49%</v>
      </c>
      <c r="I4969" t="s">
        <v>767</v>
      </c>
      <c r="J4969" t="s">
        <v>512</v>
      </c>
      <c r="K4969">
        <v>6</v>
      </c>
    </row>
    <row r="4970" spans="1:11" x14ac:dyDescent="0.25">
      <c r="A4970" t="s">
        <v>524</v>
      </c>
      <c r="B4970" t="s">
        <v>774</v>
      </c>
      <c r="C4970" t="s">
        <v>760</v>
      </c>
      <c r="D4970" t="s">
        <v>8</v>
      </c>
      <c r="E4970" t="s">
        <v>775</v>
      </c>
      <c r="F4970" t="s">
        <v>1045</v>
      </c>
      <c r="G4970">
        <f t="shared" si="154"/>
        <v>7</v>
      </c>
      <c r="H4970" t="str">
        <f t="shared" si="155"/>
        <v>7 - 50 to 74%</v>
      </c>
      <c r="I4970" t="s">
        <v>768</v>
      </c>
      <c r="J4970" t="s">
        <v>512</v>
      </c>
      <c r="K4970">
        <v>5</v>
      </c>
    </row>
    <row r="4971" spans="1:11" x14ac:dyDescent="0.25">
      <c r="A4971" t="s">
        <v>524</v>
      </c>
      <c r="B4971" t="s">
        <v>774</v>
      </c>
      <c r="C4971" t="s">
        <v>760</v>
      </c>
      <c r="D4971" t="s">
        <v>8</v>
      </c>
      <c r="E4971" t="s">
        <v>775</v>
      </c>
      <c r="F4971" t="s">
        <v>1045</v>
      </c>
      <c r="G4971">
        <f t="shared" si="154"/>
        <v>8</v>
      </c>
      <c r="H4971" t="str">
        <f t="shared" si="155"/>
        <v>8 - 75 to 100%</v>
      </c>
      <c r="I4971" t="s">
        <v>769</v>
      </c>
      <c r="J4971" t="s">
        <v>512</v>
      </c>
      <c r="K4971">
        <v>5</v>
      </c>
    </row>
    <row r="4972" spans="1:11" x14ac:dyDescent="0.25">
      <c r="A4972" t="s">
        <v>524</v>
      </c>
      <c r="B4972" t="s">
        <v>774</v>
      </c>
      <c r="C4972" t="s">
        <v>760</v>
      </c>
      <c r="D4972" t="s">
        <v>8</v>
      </c>
      <c r="E4972" t="s">
        <v>775</v>
      </c>
      <c r="F4972" t="s">
        <v>1045</v>
      </c>
      <c r="G4972">
        <f t="shared" si="154"/>
        <v>9</v>
      </c>
      <c r="H4972" t="str">
        <f t="shared" si="155"/>
        <v>9 - N/A</v>
      </c>
      <c r="I4972" t="s">
        <v>687</v>
      </c>
      <c r="J4972" t="s">
        <v>512</v>
      </c>
      <c r="K4972">
        <v>4</v>
      </c>
    </row>
    <row r="4973" spans="1:11" x14ac:dyDescent="0.25">
      <c r="A4973" t="s">
        <v>524</v>
      </c>
      <c r="B4973" t="s">
        <v>770</v>
      </c>
      <c r="C4973" t="s">
        <v>760</v>
      </c>
      <c r="D4973" t="s">
        <v>8</v>
      </c>
      <c r="E4973" t="s">
        <v>771</v>
      </c>
      <c r="F4973" t="s">
        <v>1045</v>
      </c>
      <c r="G4973">
        <f t="shared" si="154"/>
        <v>1</v>
      </c>
      <c r="H4973" t="str">
        <f t="shared" si="155"/>
        <v>1 - 0</v>
      </c>
      <c r="I4973" t="s">
        <v>762</v>
      </c>
      <c r="J4973" t="s">
        <v>512</v>
      </c>
      <c r="K4973">
        <v>1</v>
      </c>
    </row>
    <row r="4974" spans="1:11" x14ac:dyDescent="0.25">
      <c r="A4974" t="s">
        <v>524</v>
      </c>
      <c r="B4974" t="s">
        <v>770</v>
      </c>
      <c r="C4974" t="s">
        <v>760</v>
      </c>
      <c r="D4974" t="s">
        <v>8</v>
      </c>
      <c r="E4974" t="s">
        <v>771</v>
      </c>
      <c r="F4974" t="s">
        <v>1045</v>
      </c>
      <c r="G4974">
        <f t="shared" si="154"/>
        <v>2</v>
      </c>
      <c r="H4974" t="str">
        <f t="shared" si="155"/>
        <v>2 - 1 to 9%</v>
      </c>
      <c r="I4974" t="s">
        <v>763</v>
      </c>
      <c r="J4974" t="s">
        <v>512</v>
      </c>
      <c r="K4974">
        <v>13</v>
      </c>
    </row>
    <row r="4975" spans="1:11" x14ac:dyDescent="0.25">
      <c r="A4975" t="s">
        <v>524</v>
      </c>
      <c r="B4975" t="s">
        <v>770</v>
      </c>
      <c r="C4975" t="s">
        <v>760</v>
      </c>
      <c r="D4975" t="s">
        <v>8</v>
      </c>
      <c r="E4975" t="s">
        <v>771</v>
      </c>
      <c r="F4975" t="s">
        <v>1045</v>
      </c>
      <c r="G4975">
        <f t="shared" si="154"/>
        <v>3</v>
      </c>
      <c r="H4975" t="str">
        <f t="shared" si="155"/>
        <v>3 - 10 to 19%</v>
      </c>
      <c r="I4975" t="s">
        <v>764</v>
      </c>
      <c r="J4975" t="s">
        <v>512</v>
      </c>
      <c r="K4975">
        <v>12</v>
      </c>
    </row>
    <row r="4976" spans="1:11" x14ac:dyDescent="0.25">
      <c r="A4976" t="s">
        <v>524</v>
      </c>
      <c r="B4976" t="s">
        <v>770</v>
      </c>
      <c r="C4976" t="s">
        <v>760</v>
      </c>
      <c r="D4976" t="s">
        <v>8</v>
      </c>
      <c r="E4976" t="s">
        <v>771</v>
      </c>
      <c r="F4976" t="s">
        <v>1045</v>
      </c>
      <c r="G4976">
        <f t="shared" si="154"/>
        <v>4</v>
      </c>
      <c r="H4976" t="str">
        <f t="shared" si="155"/>
        <v>4 - 20 to 29%</v>
      </c>
      <c r="I4976" t="s">
        <v>765</v>
      </c>
      <c r="J4976" t="s">
        <v>512</v>
      </c>
      <c r="K4976">
        <v>13</v>
      </c>
    </row>
    <row r="4977" spans="1:11" x14ac:dyDescent="0.25">
      <c r="A4977" t="s">
        <v>524</v>
      </c>
      <c r="B4977" t="s">
        <v>770</v>
      </c>
      <c r="C4977" t="s">
        <v>760</v>
      </c>
      <c r="D4977" t="s">
        <v>8</v>
      </c>
      <c r="E4977" t="s">
        <v>771</v>
      </c>
      <c r="F4977" t="s">
        <v>1045</v>
      </c>
      <c r="G4977">
        <f t="shared" si="154"/>
        <v>5</v>
      </c>
      <c r="H4977" t="str">
        <f t="shared" si="155"/>
        <v>5 - 30 to 39%</v>
      </c>
      <c r="I4977" t="s">
        <v>766</v>
      </c>
      <c r="J4977" t="s">
        <v>512</v>
      </c>
      <c r="K4977">
        <v>8</v>
      </c>
    </row>
    <row r="4978" spans="1:11" x14ac:dyDescent="0.25">
      <c r="A4978" t="s">
        <v>524</v>
      </c>
      <c r="B4978" t="s">
        <v>770</v>
      </c>
      <c r="C4978" t="s">
        <v>760</v>
      </c>
      <c r="D4978" t="s">
        <v>8</v>
      </c>
      <c r="E4978" t="s">
        <v>771</v>
      </c>
      <c r="F4978" t="s">
        <v>1045</v>
      </c>
      <c r="G4978">
        <f t="shared" si="154"/>
        <v>6</v>
      </c>
      <c r="H4978" t="str">
        <f t="shared" si="155"/>
        <v>6 - 40 to 49%</v>
      </c>
      <c r="I4978" t="s">
        <v>767</v>
      </c>
      <c r="J4978" t="s">
        <v>512</v>
      </c>
      <c r="K4978">
        <v>4</v>
      </c>
    </row>
    <row r="4979" spans="1:11" x14ac:dyDescent="0.25">
      <c r="A4979" t="s">
        <v>524</v>
      </c>
      <c r="B4979" t="s">
        <v>770</v>
      </c>
      <c r="C4979" t="s">
        <v>760</v>
      </c>
      <c r="D4979" t="s">
        <v>8</v>
      </c>
      <c r="E4979" t="s">
        <v>771</v>
      </c>
      <c r="F4979" t="s">
        <v>1045</v>
      </c>
      <c r="G4979">
        <f t="shared" si="154"/>
        <v>7</v>
      </c>
      <c r="H4979" t="str">
        <f t="shared" si="155"/>
        <v>7 - 50 to 74%</v>
      </c>
      <c r="I4979" t="s">
        <v>768</v>
      </c>
      <c r="J4979" t="s">
        <v>512</v>
      </c>
      <c r="K4979">
        <v>5</v>
      </c>
    </row>
    <row r="4980" spans="1:11" x14ac:dyDescent="0.25">
      <c r="A4980" t="s">
        <v>524</v>
      </c>
      <c r="B4980" t="s">
        <v>770</v>
      </c>
      <c r="C4980" t="s">
        <v>760</v>
      </c>
      <c r="D4980" t="s">
        <v>8</v>
      </c>
      <c r="E4980" t="s">
        <v>771</v>
      </c>
      <c r="F4980" t="s">
        <v>1045</v>
      </c>
      <c r="G4980">
        <f t="shared" si="154"/>
        <v>8</v>
      </c>
      <c r="H4980" t="str">
        <f t="shared" si="155"/>
        <v>8 - 75 to 100%</v>
      </c>
      <c r="I4980" t="s">
        <v>769</v>
      </c>
      <c r="J4980" t="s">
        <v>512</v>
      </c>
      <c r="K4980">
        <v>7</v>
      </c>
    </row>
    <row r="4981" spans="1:11" x14ac:dyDescent="0.25">
      <c r="A4981" t="s">
        <v>524</v>
      </c>
      <c r="B4981" t="s">
        <v>770</v>
      </c>
      <c r="C4981" t="s">
        <v>760</v>
      </c>
      <c r="D4981" t="s">
        <v>8</v>
      </c>
      <c r="E4981" t="s">
        <v>771</v>
      </c>
      <c r="F4981" t="s">
        <v>1045</v>
      </c>
      <c r="G4981">
        <f t="shared" si="154"/>
        <v>9</v>
      </c>
      <c r="H4981" t="str">
        <f t="shared" si="155"/>
        <v>9 - N/A</v>
      </c>
      <c r="I4981" t="s">
        <v>687</v>
      </c>
      <c r="J4981" t="s">
        <v>512</v>
      </c>
      <c r="K4981">
        <v>1</v>
      </c>
    </row>
    <row r="4982" spans="1:11" x14ac:dyDescent="0.25">
      <c r="A4982" t="s">
        <v>524</v>
      </c>
      <c r="B4982" t="s">
        <v>772</v>
      </c>
      <c r="C4982" t="s">
        <v>760</v>
      </c>
      <c r="D4982" t="s">
        <v>8</v>
      </c>
      <c r="E4982" t="s">
        <v>773</v>
      </c>
      <c r="F4982" t="s">
        <v>1045</v>
      </c>
      <c r="G4982">
        <f t="shared" si="154"/>
        <v>1</v>
      </c>
      <c r="H4982" t="str">
        <f t="shared" si="155"/>
        <v>1 - 0</v>
      </c>
      <c r="I4982" t="s">
        <v>762</v>
      </c>
      <c r="J4982" t="s">
        <v>512</v>
      </c>
      <c r="K4982">
        <v>15</v>
      </c>
    </row>
    <row r="4983" spans="1:11" x14ac:dyDescent="0.25">
      <c r="A4983" t="s">
        <v>524</v>
      </c>
      <c r="B4983" t="s">
        <v>772</v>
      </c>
      <c r="C4983" t="s">
        <v>760</v>
      </c>
      <c r="D4983" t="s">
        <v>8</v>
      </c>
      <c r="E4983" t="s">
        <v>773</v>
      </c>
      <c r="F4983" t="s">
        <v>1045</v>
      </c>
      <c r="G4983">
        <f t="shared" si="154"/>
        <v>2</v>
      </c>
      <c r="H4983" t="str">
        <f t="shared" si="155"/>
        <v>2 - 1 to 9%</v>
      </c>
      <c r="I4983" t="s">
        <v>763</v>
      </c>
      <c r="J4983" t="s">
        <v>512</v>
      </c>
      <c r="K4983">
        <v>13</v>
      </c>
    </row>
    <row r="4984" spans="1:11" x14ac:dyDescent="0.25">
      <c r="A4984" t="s">
        <v>524</v>
      </c>
      <c r="B4984" t="s">
        <v>772</v>
      </c>
      <c r="C4984" t="s">
        <v>760</v>
      </c>
      <c r="D4984" t="s">
        <v>8</v>
      </c>
      <c r="E4984" t="s">
        <v>773</v>
      </c>
      <c r="F4984" t="s">
        <v>1045</v>
      </c>
      <c r="G4984">
        <f t="shared" si="154"/>
        <v>3</v>
      </c>
      <c r="H4984" t="str">
        <f t="shared" si="155"/>
        <v>3 - 10 to 19%</v>
      </c>
      <c r="I4984" t="s">
        <v>764</v>
      </c>
      <c r="J4984" t="s">
        <v>512</v>
      </c>
      <c r="K4984">
        <v>12</v>
      </c>
    </row>
    <row r="4985" spans="1:11" x14ac:dyDescent="0.25">
      <c r="A4985" t="s">
        <v>524</v>
      </c>
      <c r="B4985" t="s">
        <v>772</v>
      </c>
      <c r="C4985" t="s">
        <v>760</v>
      </c>
      <c r="D4985" t="s">
        <v>8</v>
      </c>
      <c r="E4985" t="s">
        <v>773</v>
      </c>
      <c r="F4985" t="s">
        <v>1045</v>
      </c>
      <c r="G4985">
        <f t="shared" si="154"/>
        <v>4</v>
      </c>
      <c r="H4985" t="str">
        <f t="shared" si="155"/>
        <v>4 - 20 to 29%</v>
      </c>
      <c r="I4985" t="s">
        <v>765</v>
      </c>
      <c r="J4985" t="s">
        <v>512</v>
      </c>
      <c r="K4985">
        <v>9</v>
      </c>
    </row>
    <row r="4986" spans="1:11" x14ac:dyDescent="0.25">
      <c r="A4986" t="s">
        <v>524</v>
      </c>
      <c r="B4986" t="s">
        <v>772</v>
      </c>
      <c r="C4986" t="s">
        <v>760</v>
      </c>
      <c r="D4986" t="s">
        <v>8</v>
      </c>
      <c r="E4986" t="s">
        <v>773</v>
      </c>
      <c r="F4986" t="s">
        <v>1045</v>
      </c>
      <c r="G4986">
        <f t="shared" si="154"/>
        <v>5</v>
      </c>
      <c r="H4986" t="str">
        <f t="shared" si="155"/>
        <v>5 - 30 to 39%</v>
      </c>
      <c r="I4986" t="s">
        <v>766</v>
      </c>
      <c r="J4986" t="s">
        <v>512</v>
      </c>
      <c r="K4986">
        <v>4</v>
      </c>
    </row>
    <row r="4987" spans="1:11" x14ac:dyDescent="0.25">
      <c r="A4987" t="s">
        <v>524</v>
      </c>
      <c r="B4987" t="s">
        <v>772</v>
      </c>
      <c r="C4987" t="s">
        <v>760</v>
      </c>
      <c r="D4987" t="s">
        <v>8</v>
      </c>
      <c r="E4987" t="s">
        <v>773</v>
      </c>
      <c r="F4987" t="s">
        <v>1045</v>
      </c>
      <c r="G4987">
        <f t="shared" si="154"/>
        <v>6</v>
      </c>
      <c r="H4987" t="str">
        <f t="shared" si="155"/>
        <v>6 - 40 to 49%</v>
      </c>
      <c r="I4987" t="s">
        <v>767</v>
      </c>
      <c r="J4987" t="s">
        <v>512</v>
      </c>
      <c r="K4987">
        <v>5</v>
      </c>
    </row>
    <row r="4988" spans="1:11" x14ac:dyDescent="0.25">
      <c r="A4988" t="s">
        <v>524</v>
      </c>
      <c r="B4988" t="s">
        <v>772</v>
      </c>
      <c r="C4988" t="s">
        <v>760</v>
      </c>
      <c r="D4988" t="s">
        <v>8</v>
      </c>
      <c r="E4988" t="s">
        <v>773</v>
      </c>
      <c r="F4988" t="s">
        <v>1045</v>
      </c>
      <c r="G4988">
        <f t="shared" si="154"/>
        <v>7</v>
      </c>
      <c r="H4988" t="str">
        <f t="shared" si="155"/>
        <v>7 - 50 to 74%</v>
      </c>
      <c r="I4988" t="s">
        <v>768</v>
      </c>
      <c r="J4988" t="s">
        <v>512</v>
      </c>
      <c r="K4988">
        <v>3</v>
      </c>
    </row>
    <row r="4989" spans="1:11" x14ac:dyDescent="0.25">
      <c r="A4989" t="s">
        <v>524</v>
      </c>
      <c r="B4989" t="s">
        <v>772</v>
      </c>
      <c r="C4989" t="s">
        <v>760</v>
      </c>
      <c r="D4989" t="s">
        <v>8</v>
      </c>
      <c r="E4989" t="s">
        <v>773</v>
      </c>
      <c r="F4989" t="s">
        <v>1045</v>
      </c>
      <c r="G4989">
        <f t="shared" si="154"/>
        <v>8</v>
      </c>
      <c r="H4989" t="str">
        <f t="shared" si="155"/>
        <v>8 - 75 to 100%</v>
      </c>
      <c r="I4989" t="s">
        <v>769</v>
      </c>
      <c r="J4989" t="s">
        <v>512</v>
      </c>
      <c r="K4989">
        <v>0</v>
      </c>
    </row>
    <row r="4990" spans="1:11" x14ac:dyDescent="0.25">
      <c r="A4990" t="s">
        <v>524</v>
      </c>
      <c r="B4990" t="s">
        <v>772</v>
      </c>
      <c r="C4990" t="s">
        <v>760</v>
      </c>
      <c r="D4990" t="s">
        <v>8</v>
      </c>
      <c r="E4990" t="s">
        <v>773</v>
      </c>
      <c r="F4990" t="s">
        <v>1045</v>
      </c>
      <c r="G4990">
        <f t="shared" si="154"/>
        <v>9</v>
      </c>
      <c r="H4990" t="str">
        <f t="shared" si="155"/>
        <v>9 - N/A</v>
      </c>
      <c r="I4990" t="s">
        <v>687</v>
      </c>
      <c r="J4990" t="s">
        <v>512</v>
      </c>
      <c r="K4990">
        <v>4</v>
      </c>
    </row>
    <row r="4991" spans="1:11" x14ac:dyDescent="0.25">
      <c r="A4991" t="s">
        <v>524</v>
      </c>
      <c r="B4991" t="s">
        <v>782</v>
      </c>
      <c r="C4991" t="s">
        <v>760</v>
      </c>
      <c r="D4991" t="s">
        <v>8</v>
      </c>
      <c r="E4991" t="s">
        <v>783</v>
      </c>
      <c r="F4991" t="s">
        <v>1045</v>
      </c>
      <c r="G4991">
        <f t="shared" si="154"/>
        <v>1</v>
      </c>
      <c r="H4991" t="str">
        <f t="shared" si="155"/>
        <v>1 - 0</v>
      </c>
      <c r="I4991" t="s">
        <v>762</v>
      </c>
      <c r="J4991" t="s">
        <v>512</v>
      </c>
      <c r="K4991">
        <v>3</v>
      </c>
    </row>
    <row r="4992" spans="1:11" x14ac:dyDescent="0.25">
      <c r="A4992" t="s">
        <v>524</v>
      </c>
      <c r="B4992" t="s">
        <v>782</v>
      </c>
      <c r="C4992" t="s">
        <v>760</v>
      </c>
      <c r="D4992" t="s">
        <v>8</v>
      </c>
      <c r="E4992" t="s">
        <v>783</v>
      </c>
      <c r="F4992" t="s">
        <v>1045</v>
      </c>
      <c r="G4992">
        <f t="shared" si="154"/>
        <v>2</v>
      </c>
      <c r="H4992" t="str">
        <f t="shared" si="155"/>
        <v>2 - 1 to 9%</v>
      </c>
      <c r="I4992" t="s">
        <v>763</v>
      </c>
      <c r="J4992" t="s">
        <v>512</v>
      </c>
      <c r="K4992">
        <v>22</v>
      </c>
    </row>
    <row r="4993" spans="1:11" x14ac:dyDescent="0.25">
      <c r="A4993" t="s">
        <v>524</v>
      </c>
      <c r="B4993" t="s">
        <v>782</v>
      </c>
      <c r="C4993" t="s">
        <v>760</v>
      </c>
      <c r="D4993" t="s">
        <v>8</v>
      </c>
      <c r="E4993" t="s">
        <v>783</v>
      </c>
      <c r="F4993" t="s">
        <v>1045</v>
      </c>
      <c r="G4993">
        <f t="shared" si="154"/>
        <v>3</v>
      </c>
      <c r="H4993" t="str">
        <f t="shared" si="155"/>
        <v>3 - 10 to 19%</v>
      </c>
      <c r="I4993" t="s">
        <v>764</v>
      </c>
      <c r="J4993" t="s">
        <v>512</v>
      </c>
      <c r="K4993">
        <v>22</v>
      </c>
    </row>
    <row r="4994" spans="1:11" x14ac:dyDescent="0.25">
      <c r="A4994" t="s">
        <v>524</v>
      </c>
      <c r="B4994" t="s">
        <v>782</v>
      </c>
      <c r="C4994" t="s">
        <v>760</v>
      </c>
      <c r="D4994" t="s">
        <v>8</v>
      </c>
      <c r="E4994" t="s">
        <v>783</v>
      </c>
      <c r="F4994" t="s">
        <v>1045</v>
      </c>
      <c r="G4994">
        <f t="shared" ref="G4994:G5057" si="156">IF(E4994=E4993,1+G4993,1)</f>
        <v>4</v>
      </c>
      <c r="H4994" t="str">
        <f t="shared" ref="H4994:H5057" si="157">CONCATENATE(G4994," - ",I4994)</f>
        <v>4 - 20 to 29%</v>
      </c>
      <c r="I4994" t="s">
        <v>765</v>
      </c>
      <c r="J4994" t="s">
        <v>512</v>
      </c>
      <c r="K4994">
        <v>10</v>
      </c>
    </row>
    <row r="4995" spans="1:11" x14ac:dyDescent="0.25">
      <c r="A4995" t="s">
        <v>524</v>
      </c>
      <c r="B4995" t="s">
        <v>782</v>
      </c>
      <c r="C4995" t="s">
        <v>760</v>
      </c>
      <c r="D4995" t="s">
        <v>8</v>
      </c>
      <c r="E4995" t="s">
        <v>783</v>
      </c>
      <c r="F4995" t="s">
        <v>1045</v>
      </c>
      <c r="G4995">
        <f t="shared" si="156"/>
        <v>5</v>
      </c>
      <c r="H4995" t="str">
        <f t="shared" si="157"/>
        <v>5 - 30 to 39%</v>
      </c>
      <c r="I4995" t="s">
        <v>766</v>
      </c>
      <c r="J4995" t="s">
        <v>512</v>
      </c>
      <c r="K4995">
        <v>2</v>
      </c>
    </row>
    <row r="4996" spans="1:11" x14ac:dyDescent="0.25">
      <c r="A4996" t="s">
        <v>524</v>
      </c>
      <c r="B4996" t="s">
        <v>782</v>
      </c>
      <c r="C4996" t="s">
        <v>760</v>
      </c>
      <c r="D4996" t="s">
        <v>8</v>
      </c>
      <c r="E4996" t="s">
        <v>783</v>
      </c>
      <c r="F4996" t="s">
        <v>1045</v>
      </c>
      <c r="G4996">
        <f t="shared" si="156"/>
        <v>6</v>
      </c>
      <c r="H4996" t="str">
        <f t="shared" si="157"/>
        <v>6 - 40 to 49%</v>
      </c>
      <c r="I4996" t="s">
        <v>767</v>
      </c>
      <c r="J4996" t="s">
        <v>512</v>
      </c>
      <c r="K4996">
        <v>4</v>
      </c>
    </row>
    <row r="4997" spans="1:11" x14ac:dyDescent="0.25">
      <c r="A4997" t="s">
        <v>524</v>
      </c>
      <c r="B4997" t="s">
        <v>782</v>
      </c>
      <c r="C4997" t="s">
        <v>760</v>
      </c>
      <c r="D4997" t="s">
        <v>8</v>
      </c>
      <c r="E4997" t="s">
        <v>783</v>
      </c>
      <c r="F4997" t="s">
        <v>1045</v>
      </c>
      <c r="G4997">
        <f t="shared" si="156"/>
        <v>7</v>
      </c>
      <c r="H4997" t="str">
        <f t="shared" si="157"/>
        <v>7 - 50 to 74%</v>
      </c>
      <c r="I4997" t="s">
        <v>768</v>
      </c>
      <c r="J4997" t="s">
        <v>512</v>
      </c>
      <c r="K4997">
        <v>0</v>
      </c>
    </row>
    <row r="4998" spans="1:11" x14ac:dyDescent="0.25">
      <c r="A4998" t="s">
        <v>524</v>
      </c>
      <c r="B4998" t="s">
        <v>782</v>
      </c>
      <c r="C4998" t="s">
        <v>760</v>
      </c>
      <c r="D4998" t="s">
        <v>8</v>
      </c>
      <c r="E4998" t="s">
        <v>783</v>
      </c>
      <c r="F4998" t="s">
        <v>1045</v>
      </c>
      <c r="G4998">
        <f t="shared" si="156"/>
        <v>8</v>
      </c>
      <c r="H4998" t="str">
        <f t="shared" si="157"/>
        <v>8 - 75 to 100%</v>
      </c>
      <c r="I4998" t="s">
        <v>769</v>
      </c>
      <c r="J4998" t="s">
        <v>512</v>
      </c>
      <c r="K4998">
        <v>1</v>
      </c>
    </row>
    <row r="4999" spans="1:11" x14ac:dyDescent="0.25">
      <c r="A4999" t="s">
        <v>524</v>
      </c>
      <c r="B4999" t="s">
        <v>782</v>
      </c>
      <c r="C4999" t="s">
        <v>760</v>
      </c>
      <c r="D4999" t="s">
        <v>8</v>
      </c>
      <c r="E4999" t="s">
        <v>783</v>
      </c>
      <c r="F4999" t="s">
        <v>1045</v>
      </c>
      <c r="G4999">
        <f t="shared" si="156"/>
        <v>9</v>
      </c>
      <c r="H4999" t="str">
        <f t="shared" si="157"/>
        <v>9 - N/A</v>
      </c>
      <c r="I4999" t="s">
        <v>687</v>
      </c>
      <c r="J4999" t="s">
        <v>512</v>
      </c>
      <c r="K4999">
        <v>1</v>
      </c>
    </row>
    <row r="5000" spans="1:11" x14ac:dyDescent="0.25">
      <c r="A5000" t="s">
        <v>524</v>
      </c>
      <c r="B5000" t="s">
        <v>744</v>
      </c>
      <c r="C5000" t="s">
        <v>745</v>
      </c>
      <c r="D5000" t="s">
        <v>8</v>
      </c>
      <c r="E5000" t="s">
        <v>1077</v>
      </c>
      <c r="F5000" t="s">
        <v>1045</v>
      </c>
      <c r="G5000">
        <f t="shared" si="156"/>
        <v>1</v>
      </c>
      <c r="H5000" t="str">
        <f t="shared" si="157"/>
        <v>1 - No</v>
      </c>
      <c r="I5000" t="s">
        <v>7</v>
      </c>
      <c r="J5000" t="s">
        <v>512</v>
      </c>
      <c r="K5000">
        <v>1</v>
      </c>
    </row>
    <row r="5001" spans="1:11" x14ac:dyDescent="0.25">
      <c r="A5001" t="s">
        <v>524</v>
      </c>
      <c r="B5001" t="s">
        <v>744</v>
      </c>
      <c r="C5001" t="s">
        <v>745</v>
      </c>
      <c r="D5001" t="s">
        <v>8</v>
      </c>
      <c r="E5001" t="s">
        <v>1077</v>
      </c>
      <c r="F5001" t="s">
        <v>1045</v>
      </c>
      <c r="G5001">
        <f t="shared" si="156"/>
        <v>2</v>
      </c>
      <c r="H5001" t="str">
        <f t="shared" si="157"/>
        <v>2 - Yes</v>
      </c>
      <c r="I5001" t="s">
        <v>8</v>
      </c>
      <c r="J5001" t="s">
        <v>512</v>
      </c>
      <c r="K5001">
        <v>63</v>
      </c>
    </row>
    <row r="5002" spans="1:11" x14ac:dyDescent="0.25">
      <c r="A5002" t="s">
        <v>524</v>
      </c>
      <c r="B5002" t="s">
        <v>750</v>
      </c>
      <c r="C5002" t="s">
        <v>751</v>
      </c>
      <c r="D5002" t="s">
        <v>8</v>
      </c>
      <c r="E5002" t="s">
        <v>1077</v>
      </c>
      <c r="F5002" t="s">
        <v>1045</v>
      </c>
      <c r="G5002">
        <f t="shared" si="156"/>
        <v>3</v>
      </c>
      <c r="H5002" t="str">
        <f t="shared" si="157"/>
        <v>3 - No</v>
      </c>
      <c r="I5002" t="s">
        <v>7</v>
      </c>
      <c r="J5002" t="s">
        <v>512</v>
      </c>
      <c r="K5002">
        <v>0</v>
      </c>
    </row>
    <row r="5003" spans="1:11" x14ac:dyDescent="0.25">
      <c r="A5003" t="s">
        <v>524</v>
      </c>
      <c r="B5003" t="s">
        <v>750</v>
      </c>
      <c r="C5003" t="s">
        <v>751</v>
      </c>
      <c r="D5003" t="s">
        <v>8</v>
      </c>
      <c r="E5003" t="s">
        <v>1077</v>
      </c>
      <c r="F5003" t="s">
        <v>1045</v>
      </c>
      <c r="G5003">
        <f t="shared" si="156"/>
        <v>4</v>
      </c>
      <c r="H5003" t="str">
        <f t="shared" si="157"/>
        <v>4 - Yes</v>
      </c>
      <c r="I5003" t="s">
        <v>8</v>
      </c>
      <c r="J5003" t="s">
        <v>512</v>
      </c>
      <c r="K5003">
        <v>65</v>
      </c>
    </row>
    <row r="5004" spans="1:11" x14ac:dyDescent="0.25">
      <c r="A5004" t="s">
        <v>524</v>
      </c>
      <c r="B5004" t="s">
        <v>750</v>
      </c>
      <c r="C5004" t="s">
        <v>751</v>
      </c>
      <c r="D5004" t="s">
        <v>8</v>
      </c>
      <c r="E5004" t="s">
        <v>1077</v>
      </c>
      <c r="F5004" t="s">
        <v>1045</v>
      </c>
      <c r="G5004">
        <f t="shared" si="156"/>
        <v>5</v>
      </c>
      <c r="H5004" t="str">
        <f t="shared" si="157"/>
        <v>5 - I don't know</v>
      </c>
      <c r="I5004" t="s">
        <v>752</v>
      </c>
      <c r="J5004" t="s">
        <v>512</v>
      </c>
      <c r="K5004">
        <v>1</v>
      </c>
    </row>
    <row r="5005" spans="1:11" x14ac:dyDescent="0.25">
      <c r="A5005" t="s">
        <v>524</v>
      </c>
      <c r="B5005" t="s">
        <v>539</v>
      </c>
      <c r="C5005" t="s">
        <v>540</v>
      </c>
      <c r="D5005" t="s">
        <v>8</v>
      </c>
      <c r="E5005" t="s">
        <v>1077</v>
      </c>
      <c r="F5005" t="s">
        <v>1043</v>
      </c>
      <c r="G5005">
        <f t="shared" si="156"/>
        <v>6</v>
      </c>
      <c r="H5005" t="str">
        <f t="shared" si="157"/>
        <v>6 - No</v>
      </c>
      <c r="I5005" t="s">
        <v>7</v>
      </c>
      <c r="J5005" t="s">
        <v>512</v>
      </c>
      <c r="K5005">
        <v>0</v>
      </c>
    </row>
    <row r="5006" spans="1:11" x14ac:dyDescent="0.25">
      <c r="A5006" t="s">
        <v>524</v>
      </c>
      <c r="B5006" t="s">
        <v>539</v>
      </c>
      <c r="C5006" t="s">
        <v>540</v>
      </c>
      <c r="D5006" t="s">
        <v>8</v>
      </c>
      <c r="E5006" t="s">
        <v>1077</v>
      </c>
      <c r="F5006" t="s">
        <v>1043</v>
      </c>
      <c r="G5006">
        <f t="shared" si="156"/>
        <v>7</v>
      </c>
      <c r="H5006" t="str">
        <f t="shared" si="157"/>
        <v>7 - Yes</v>
      </c>
      <c r="I5006" t="s">
        <v>8</v>
      </c>
      <c r="J5006" t="s">
        <v>512</v>
      </c>
      <c r="K5006">
        <v>44</v>
      </c>
    </row>
    <row r="5007" spans="1:11" x14ac:dyDescent="0.25">
      <c r="A5007" t="s">
        <v>524</v>
      </c>
      <c r="B5007" t="s">
        <v>539</v>
      </c>
      <c r="C5007" t="s">
        <v>540</v>
      </c>
      <c r="D5007" t="s">
        <v>8</v>
      </c>
      <c r="E5007" t="s">
        <v>1077</v>
      </c>
      <c r="F5007" t="s">
        <v>1043</v>
      </c>
      <c r="G5007">
        <f t="shared" si="156"/>
        <v>8</v>
      </c>
      <c r="H5007" t="str">
        <f t="shared" si="157"/>
        <v>8 - I do not know</v>
      </c>
      <c r="I5007" t="s">
        <v>541</v>
      </c>
      <c r="J5007" t="s">
        <v>512</v>
      </c>
      <c r="K5007">
        <v>29</v>
      </c>
    </row>
    <row r="5008" spans="1:11" x14ac:dyDescent="0.25">
      <c r="A5008" t="s">
        <v>524</v>
      </c>
      <c r="B5008" t="s">
        <v>569</v>
      </c>
      <c r="C5008" t="s">
        <v>570</v>
      </c>
      <c r="D5008" t="s">
        <v>8</v>
      </c>
      <c r="E5008" t="s">
        <v>1077</v>
      </c>
      <c r="F5008" t="s">
        <v>1045</v>
      </c>
      <c r="G5008">
        <f t="shared" si="156"/>
        <v>9</v>
      </c>
      <c r="H5008" t="str">
        <f t="shared" si="157"/>
        <v>9 - None</v>
      </c>
      <c r="I5008" t="s">
        <v>43</v>
      </c>
      <c r="J5008" t="s">
        <v>512</v>
      </c>
      <c r="K5008">
        <v>2</v>
      </c>
    </row>
    <row r="5009" spans="1:11" x14ac:dyDescent="0.25">
      <c r="A5009" t="s">
        <v>524</v>
      </c>
      <c r="B5009" t="s">
        <v>569</v>
      </c>
      <c r="C5009" t="s">
        <v>570</v>
      </c>
      <c r="D5009" t="s">
        <v>8</v>
      </c>
      <c r="E5009" t="s">
        <v>1077</v>
      </c>
      <c r="F5009" t="s">
        <v>1045</v>
      </c>
      <c r="G5009">
        <f t="shared" si="156"/>
        <v>10</v>
      </c>
      <c r="H5009" t="str">
        <f t="shared" si="157"/>
        <v>10 - 1 to 3</v>
      </c>
      <c r="I5009" t="s">
        <v>571</v>
      </c>
      <c r="J5009" t="s">
        <v>512</v>
      </c>
      <c r="K5009">
        <v>3</v>
      </c>
    </row>
    <row r="5010" spans="1:11" x14ac:dyDescent="0.25">
      <c r="A5010" t="s">
        <v>524</v>
      </c>
      <c r="B5010" t="s">
        <v>569</v>
      </c>
      <c r="C5010" t="s">
        <v>570</v>
      </c>
      <c r="D5010" t="s">
        <v>8</v>
      </c>
      <c r="E5010" t="s">
        <v>1077</v>
      </c>
      <c r="F5010" t="s">
        <v>1045</v>
      </c>
      <c r="G5010">
        <f t="shared" si="156"/>
        <v>11</v>
      </c>
      <c r="H5010" t="str">
        <f t="shared" si="157"/>
        <v>11 - 4 to 6</v>
      </c>
      <c r="I5010" t="s">
        <v>572</v>
      </c>
      <c r="J5010" t="s">
        <v>512</v>
      </c>
      <c r="K5010">
        <v>10</v>
      </c>
    </row>
    <row r="5011" spans="1:11" x14ac:dyDescent="0.25">
      <c r="A5011" t="s">
        <v>524</v>
      </c>
      <c r="B5011" t="s">
        <v>569</v>
      </c>
      <c r="C5011" t="s">
        <v>570</v>
      </c>
      <c r="D5011" t="s">
        <v>8</v>
      </c>
      <c r="E5011" t="s">
        <v>1077</v>
      </c>
      <c r="F5011" t="s">
        <v>1045</v>
      </c>
      <c r="G5011">
        <f t="shared" si="156"/>
        <v>12</v>
      </c>
      <c r="H5011" t="str">
        <f t="shared" si="157"/>
        <v>12 - 7 to 9</v>
      </c>
      <c r="I5011" t="s">
        <v>573</v>
      </c>
      <c r="J5011" t="s">
        <v>512</v>
      </c>
      <c r="K5011">
        <v>2</v>
      </c>
    </row>
    <row r="5012" spans="1:11" x14ac:dyDescent="0.25">
      <c r="A5012" t="s">
        <v>524</v>
      </c>
      <c r="B5012" t="s">
        <v>569</v>
      </c>
      <c r="C5012" t="s">
        <v>570</v>
      </c>
      <c r="D5012" t="s">
        <v>8</v>
      </c>
      <c r="E5012" t="s">
        <v>1077</v>
      </c>
      <c r="F5012" t="s">
        <v>1045</v>
      </c>
      <c r="G5012">
        <f t="shared" si="156"/>
        <v>13</v>
      </c>
      <c r="H5012" t="str">
        <f t="shared" si="157"/>
        <v>13 - 10 to 15</v>
      </c>
      <c r="I5012" t="s">
        <v>574</v>
      </c>
      <c r="J5012" t="s">
        <v>512</v>
      </c>
      <c r="K5012">
        <v>12</v>
      </c>
    </row>
    <row r="5013" spans="1:11" x14ac:dyDescent="0.25">
      <c r="A5013" t="s">
        <v>524</v>
      </c>
      <c r="B5013" t="s">
        <v>569</v>
      </c>
      <c r="C5013" t="s">
        <v>570</v>
      </c>
      <c r="D5013" t="s">
        <v>8</v>
      </c>
      <c r="E5013" t="s">
        <v>1077</v>
      </c>
      <c r="F5013" t="s">
        <v>1045</v>
      </c>
      <c r="G5013">
        <f t="shared" si="156"/>
        <v>14</v>
      </c>
      <c r="H5013" t="str">
        <f t="shared" si="157"/>
        <v>14 - 16 to 20</v>
      </c>
      <c r="I5013" t="s">
        <v>575</v>
      </c>
      <c r="J5013" t="s">
        <v>512</v>
      </c>
      <c r="K5013">
        <v>5</v>
      </c>
    </row>
    <row r="5014" spans="1:11" x14ac:dyDescent="0.25">
      <c r="A5014" t="s">
        <v>524</v>
      </c>
      <c r="B5014" t="s">
        <v>569</v>
      </c>
      <c r="C5014" t="s">
        <v>570</v>
      </c>
      <c r="D5014" t="s">
        <v>8</v>
      </c>
      <c r="E5014" t="s">
        <v>1077</v>
      </c>
      <c r="F5014" t="s">
        <v>1045</v>
      </c>
      <c r="G5014">
        <f t="shared" si="156"/>
        <v>15</v>
      </c>
      <c r="H5014" t="str">
        <f t="shared" si="157"/>
        <v>15 - 21 or more</v>
      </c>
      <c r="I5014" t="s">
        <v>576</v>
      </c>
      <c r="J5014" t="s">
        <v>512</v>
      </c>
      <c r="K5014">
        <v>37</v>
      </c>
    </row>
    <row r="5015" spans="1:11" x14ac:dyDescent="0.25">
      <c r="A5015" t="s">
        <v>524</v>
      </c>
      <c r="B5015" t="s">
        <v>637</v>
      </c>
      <c r="C5015" t="s">
        <v>638</v>
      </c>
      <c r="D5015" t="s">
        <v>8</v>
      </c>
      <c r="E5015" t="s">
        <v>1077</v>
      </c>
      <c r="F5015" t="s">
        <v>1045</v>
      </c>
      <c r="G5015">
        <f t="shared" si="156"/>
        <v>16</v>
      </c>
      <c r="H5015" t="str">
        <f t="shared" si="157"/>
        <v>16 - -2</v>
      </c>
      <c r="I5015" t="s">
        <v>639</v>
      </c>
      <c r="J5015" t="s">
        <v>512</v>
      </c>
      <c r="K5015">
        <v>1</v>
      </c>
    </row>
    <row r="5016" spans="1:11" x14ac:dyDescent="0.25">
      <c r="A5016" t="s">
        <v>524</v>
      </c>
      <c r="B5016" t="s">
        <v>637</v>
      </c>
      <c r="C5016" t="s">
        <v>638</v>
      </c>
      <c r="D5016" t="s">
        <v>8</v>
      </c>
      <c r="E5016" t="s">
        <v>1077</v>
      </c>
      <c r="F5016" t="s">
        <v>1045</v>
      </c>
      <c r="G5016">
        <f t="shared" si="156"/>
        <v>17</v>
      </c>
      <c r="H5016" t="str">
        <f t="shared" si="157"/>
        <v>17 - -3</v>
      </c>
      <c r="I5016" t="s">
        <v>640</v>
      </c>
      <c r="J5016" t="s">
        <v>512</v>
      </c>
      <c r="K5016">
        <v>1</v>
      </c>
    </row>
    <row r="5017" spans="1:11" x14ac:dyDescent="0.25">
      <c r="A5017" t="s">
        <v>524</v>
      </c>
      <c r="B5017" t="s">
        <v>637</v>
      </c>
      <c r="C5017" t="s">
        <v>638</v>
      </c>
      <c r="D5017" t="s">
        <v>8</v>
      </c>
      <c r="E5017" t="s">
        <v>1077</v>
      </c>
      <c r="F5017" t="s">
        <v>1045</v>
      </c>
      <c r="G5017">
        <f t="shared" si="156"/>
        <v>18</v>
      </c>
      <c r="H5017" t="str">
        <f t="shared" si="157"/>
        <v>18 - -4</v>
      </c>
      <c r="I5017" t="s">
        <v>641</v>
      </c>
      <c r="J5017" t="s">
        <v>512</v>
      </c>
      <c r="K5017">
        <v>8</v>
      </c>
    </row>
    <row r="5018" spans="1:11" x14ac:dyDescent="0.25">
      <c r="A5018" t="s">
        <v>524</v>
      </c>
      <c r="B5018" t="s">
        <v>637</v>
      </c>
      <c r="C5018" t="s">
        <v>638</v>
      </c>
      <c r="D5018" t="s">
        <v>8</v>
      </c>
      <c r="E5018" t="s">
        <v>1077</v>
      </c>
      <c r="F5018" t="s">
        <v>1045</v>
      </c>
      <c r="G5018">
        <f t="shared" si="156"/>
        <v>19</v>
      </c>
      <c r="H5018" t="str">
        <f t="shared" si="157"/>
        <v>19 - -5</v>
      </c>
      <c r="I5018" t="s">
        <v>642</v>
      </c>
      <c r="J5018" t="s">
        <v>512</v>
      </c>
      <c r="K5018">
        <v>15</v>
      </c>
    </row>
    <row r="5019" spans="1:11" x14ac:dyDescent="0.25">
      <c r="A5019" t="s">
        <v>524</v>
      </c>
      <c r="B5019" t="s">
        <v>637</v>
      </c>
      <c r="C5019" t="s">
        <v>638</v>
      </c>
      <c r="D5019" t="s">
        <v>8</v>
      </c>
      <c r="E5019" t="s">
        <v>1077</v>
      </c>
      <c r="F5019" t="s">
        <v>1045</v>
      </c>
      <c r="G5019">
        <f t="shared" si="156"/>
        <v>20</v>
      </c>
      <c r="H5019" t="str">
        <f t="shared" si="157"/>
        <v>20 - -6</v>
      </c>
      <c r="I5019" t="s">
        <v>643</v>
      </c>
      <c r="J5019" t="s">
        <v>512</v>
      </c>
      <c r="K5019">
        <v>36</v>
      </c>
    </row>
    <row r="5020" spans="1:11" x14ac:dyDescent="0.25">
      <c r="A5020" t="s">
        <v>524</v>
      </c>
      <c r="B5020" t="s">
        <v>637</v>
      </c>
      <c r="C5020" t="s">
        <v>638</v>
      </c>
      <c r="D5020" t="s">
        <v>8</v>
      </c>
      <c r="E5020" t="s">
        <v>1077</v>
      </c>
      <c r="F5020" t="s">
        <v>1045</v>
      </c>
      <c r="G5020">
        <f t="shared" si="156"/>
        <v>21</v>
      </c>
      <c r="H5020" t="str">
        <f t="shared" si="157"/>
        <v>21 - (7) Extremely challenging</v>
      </c>
      <c r="I5020" t="s">
        <v>644</v>
      </c>
      <c r="J5020" t="s">
        <v>512</v>
      </c>
      <c r="K5020">
        <v>7</v>
      </c>
    </row>
    <row r="5021" spans="1:11" x14ac:dyDescent="0.25">
      <c r="A5021" t="s">
        <v>524</v>
      </c>
      <c r="B5021" t="s">
        <v>661</v>
      </c>
      <c r="C5021" t="s">
        <v>662</v>
      </c>
      <c r="D5021" t="s">
        <v>8</v>
      </c>
      <c r="E5021" t="s">
        <v>356</v>
      </c>
      <c r="F5021" t="s">
        <v>1045</v>
      </c>
      <c r="G5021">
        <f t="shared" si="156"/>
        <v>1</v>
      </c>
      <c r="H5021" t="str">
        <f t="shared" si="157"/>
        <v>1 - None</v>
      </c>
      <c r="I5021" t="s">
        <v>43</v>
      </c>
      <c r="J5021" t="s">
        <v>512</v>
      </c>
      <c r="K5021">
        <v>4</v>
      </c>
    </row>
    <row r="5022" spans="1:11" x14ac:dyDescent="0.25">
      <c r="A5022" t="s">
        <v>524</v>
      </c>
      <c r="B5022" t="s">
        <v>661</v>
      </c>
      <c r="C5022" t="s">
        <v>662</v>
      </c>
      <c r="D5022" t="s">
        <v>8</v>
      </c>
      <c r="E5022" t="s">
        <v>356</v>
      </c>
      <c r="F5022" t="s">
        <v>1045</v>
      </c>
      <c r="G5022">
        <f t="shared" si="156"/>
        <v>2</v>
      </c>
      <c r="H5022" t="str">
        <f t="shared" si="157"/>
        <v>2 - Very little</v>
      </c>
      <c r="I5022" t="s">
        <v>33</v>
      </c>
      <c r="J5022" t="s">
        <v>512</v>
      </c>
      <c r="K5022">
        <v>2</v>
      </c>
    </row>
    <row r="5023" spans="1:11" x14ac:dyDescent="0.25">
      <c r="A5023" t="s">
        <v>524</v>
      </c>
      <c r="B5023" t="s">
        <v>661</v>
      </c>
      <c r="C5023" t="s">
        <v>662</v>
      </c>
      <c r="D5023" t="s">
        <v>8</v>
      </c>
      <c r="E5023" t="s">
        <v>356</v>
      </c>
      <c r="F5023" t="s">
        <v>1045</v>
      </c>
      <c r="G5023">
        <f t="shared" si="156"/>
        <v>3</v>
      </c>
      <c r="H5023" t="str">
        <f t="shared" si="157"/>
        <v>3 - Some</v>
      </c>
      <c r="I5023" t="s">
        <v>34</v>
      </c>
      <c r="J5023" t="s">
        <v>512</v>
      </c>
      <c r="K5023">
        <v>13</v>
      </c>
    </row>
    <row r="5024" spans="1:11" x14ac:dyDescent="0.25">
      <c r="A5024" t="s">
        <v>524</v>
      </c>
      <c r="B5024" t="s">
        <v>661</v>
      </c>
      <c r="C5024" t="s">
        <v>662</v>
      </c>
      <c r="D5024" t="s">
        <v>8</v>
      </c>
      <c r="E5024" t="s">
        <v>356</v>
      </c>
      <c r="F5024" t="s">
        <v>1045</v>
      </c>
      <c r="G5024">
        <f t="shared" si="156"/>
        <v>4</v>
      </c>
      <c r="H5024" t="str">
        <f t="shared" si="157"/>
        <v>4 - Quite a bit</v>
      </c>
      <c r="I5024" t="s">
        <v>35</v>
      </c>
      <c r="J5024" t="s">
        <v>512</v>
      </c>
      <c r="K5024">
        <v>23</v>
      </c>
    </row>
    <row r="5025" spans="1:11" x14ac:dyDescent="0.25">
      <c r="A5025" t="s">
        <v>524</v>
      </c>
      <c r="B5025" t="s">
        <v>661</v>
      </c>
      <c r="C5025" t="s">
        <v>662</v>
      </c>
      <c r="D5025" t="s">
        <v>8</v>
      </c>
      <c r="E5025" t="s">
        <v>356</v>
      </c>
      <c r="F5025" t="s">
        <v>1045</v>
      </c>
      <c r="G5025">
        <f t="shared" si="156"/>
        <v>5</v>
      </c>
      <c r="H5025" t="str">
        <f t="shared" si="157"/>
        <v>5 - Very much</v>
      </c>
      <c r="I5025" t="s">
        <v>36</v>
      </c>
      <c r="J5025" t="s">
        <v>512</v>
      </c>
      <c r="K5025">
        <v>23</v>
      </c>
    </row>
    <row r="5026" spans="1:11" x14ac:dyDescent="0.25">
      <c r="A5026" t="s">
        <v>524</v>
      </c>
      <c r="B5026" t="s">
        <v>668</v>
      </c>
      <c r="C5026" t="s">
        <v>662</v>
      </c>
      <c r="D5026" t="s">
        <v>8</v>
      </c>
      <c r="E5026" t="s">
        <v>363</v>
      </c>
      <c r="F5026" t="s">
        <v>1045</v>
      </c>
      <c r="G5026">
        <f t="shared" si="156"/>
        <v>1</v>
      </c>
      <c r="H5026" t="str">
        <f t="shared" si="157"/>
        <v>1 - None</v>
      </c>
      <c r="I5026" t="s">
        <v>43</v>
      </c>
      <c r="J5026" t="s">
        <v>512</v>
      </c>
      <c r="K5026">
        <v>6</v>
      </c>
    </row>
    <row r="5027" spans="1:11" x14ac:dyDescent="0.25">
      <c r="A5027" t="s">
        <v>524</v>
      </c>
      <c r="B5027" t="s">
        <v>668</v>
      </c>
      <c r="C5027" t="s">
        <v>662</v>
      </c>
      <c r="D5027" t="s">
        <v>8</v>
      </c>
      <c r="E5027" t="s">
        <v>363</v>
      </c>
      <c r="F5027" t="s">
        <v>1045</v>
      </c>
      <c r="G5027">
        <f t="shared" si="156"/>
        <v>2</v>
      </c>
      <c r="H5027" t="str">
        <f t="shared" si="157"/>
        <v>2 - Very little</v>
      </c>
      <c r="I5027" t="s">
        <v>33</v>
      </c>
      <c r="J5027" t="s">
        <v>512</v>
      </c>
      <c r="K5027">
        <v>10</v>
      </c>
    </row>
    <row r="5028" spans="1:11" x14ac:dyDescent="0.25">
      <c r="A5028" t="s">
        <v>524</v>
      </c>
      <c r="B5028" t="s">
        <v>668</v>
      </c>
      <c r="C5028" t="s">
        <v>662</v>
      </c>
      <c r="D5028" t="s">
        <v>8</v>
      </c>
      <c r="E5028" t="s">
        <v>363</v>
      </c>
      <c r="F5028" t="s">
        <v>1045</v>
      </c>
      <c r="G5028">
        <f t="shared" si="156"/>
        <v>3</v>
      </c>
      <c r="H5028" t="str">
        <f t="shared" si="157"/>
        <v>3 - Some</v>
      </c>
      <c r="I5028" t="s">
        <v>34</v>
      </c>
      <c r="J5028" t="s">
        <v>512</v>
      </c>
      <c r="K5028">
        <v>15</v>
      </c>
    </row>
    <row r="5029" spans="1:11" x14ac:dyDescent="0.25">
      <c r="A5029" t="s">
        <v>524</v>
      </c>
      <c r="B5029" t="s">
        <v>668</v>
      </c>
      <c r="C5029" t="s">
        <v>662</v>
      </c>
      <c r="D5029" t="s">
        <v>8</v>
      </c>
      <c r="E5029" t="s">
        <v>363</v>
      </c>
      <c r="F5029" t="s">
        <v>1045</v>
      </c>
      <c r="G5029">
        <f t="shared" si="156"/>
        <v>4</v>
      </c>
      <c r="H5029" t="str">
        <f t="shared" si="157"/>
        <v>4 - Quite a bit</v>
      </c>
      <c r="I5029" t="s">
        <v>35</v>
      </c>
      <c r="J5029" t="s">
        <v>512</v>
      </c>
      <c r="K5029">
        <v>23</v>
      </c>
    </row>
    <row r="5030" spans="1:11" x14ac:dyDescent="0.25">
      <c r="A5030" t="s">
        <v>524</v>
      </c>
      <c r="B5030" t="s">
        <v>668</v>
      </c>
      <c r="C5030" t="s">
        <v>662</v>
      </c>
      <c r="D5030" t="s">
        <v>8</v>
      </c>
      <c r="E5030" t="s">
        <v>363</v>
      </c>
      <c r="F5030" t="s">
        <v>1045</v>
      </c>
      <c r="G5030">
        <f t="shared" si="156"/>
        <v>5</v>
      </c>
      <c r="H5030" t="str">
        <f t="shared" si="157"/>
        <v>5 - Very much</v>
      </c>
      <c r="I5030" t="s">
        <v>36</v>
      </c>
      <c r="J5030" t="s">
        <v>512</v>
      </c>
      <c r="K5030">
        <v>11</v>
      </c>
    </row>
    <row r="5031" spans="1:11" x14ac:dyDescent="0.25">
      <c r="A5031" t="s">
        <v>524</v>
      </c>
      <c r="B5031" t="s">
        <v>669</v>
      </c>
      <c r="C5031" t="s">
        <v>662</v>
      </c>
      <c r="D5031" t="s">
        <v>8</v>
      </c>
      <c r="E5031" t="s">
        <v>364</v>
      </c>
      <c r="F5031" t="s">
        <v>1045</v>
      </c>
      <c r="G5031">
        <f t="shared" si="156"/>
        <v>1</v>
      </c>
      <c r="H5031" t="str">
        <f t="shared" si="157"/>
        <v>1 - None</v>
      </c>
      <c r="I5031" t="s">
        <v>43</v>
      </c>
      <c r="J5031" t="s">
        <v>512</v>
      </c>
      <c r="K5031">
        <v>8</v>
      </c>
    </row>
    <row r="5032" spans="1:11" x14ac:dyDescent="0.25">
      <c r="A5032" t="s">
        <v>524</v>
      </c>
      <c r="B5032" t="s">
        <v>669</v>
      </c>
      <c r="C5032" t="s">
        <v>662</v>
      </c>
      <c r="D5032" t="s">
        <v>8</v>
      </c>
      <c r="E5032" t="s">
        <v>364</v>
      </c>
      <c r="F5032" t="s">
        <v>1045</v>
      </c>
      <c r="G5032">
        <f t="shared" si="156"/>
        <v>2</v>
      </c>
      <c r="H5032" t="str">
        <f t="shared" si="157"/>
        <v>2 - Very little</v>
      </c>
      <c r="I5032" t="s">
        <v>33</v>
      </c>
      <c r="J5032" t="s">
        <v>512</v>
      </c>
      <c r="K5032">
        <v>11</v>
      </c>
    </row>
    <row r="5033" spans="1:11" x14ac:dyDescent="0.25">
      <c r="A5033" t="s">
        <v>524</v>
      </c>
      <c r="B5033" t="s">
        <v>669</v>
      </c>
      <c r="C5033" t="s">
        <v>662</v>
      </c>
      <c r="D5033" t="s">
        <v>8</v>
      </c>
      <c r="E5033" t="s">
        <v>364</v>
      </c>
      <c r="F5033" t="s">
        <v>1045</v>
      </c>
      <c r="G5033">
        <f t="shared" si="156"/>
        <v>3</v>
      </c>
      <c r="H5033" t="str">
        <f t="shared" si="157"/>
        <v>3 - Some</v>
      </c>
      <c r="I5033" t="s">
        <v>34</v>
      </c>
      <c r="J5033" t="s">
        <v>512</v>
      </c>
      <c r="K5033">
        <v>17</v>
      </c>
    </row>
    <row r="5034" spans="1:11" x14ac:dyDescent="0.25">
      <c r="A5034" t="s">
        <v>524</v>
      </c>
      <c r="B5034" t="s">
        <v>669</v>
      </c>
      <c r="C5034" t="s">
        <v>662</v>
      </c>
      <c r="D5034" t="s">
        <v>8</v>
      </c>
      <c r="E5034" t="s">
        <v>364</v>
      </c>
      <c r="F5034" t="s">
        <v>1045</v>
      </c>
      <c r="G5034">
        <f t="shared" si="156"/>
        <v>4</v>
      </c>
      <c r="H5034" t="str">
        <f t="shared" si="157"/>
        <v>4 - Quite a bit</v>
      </c>
      <c r="I5034" t="s">
        <v>35</v>
      </c>
      <c r="J5034" t="s">
        <v>512</v>
      </c>
      <c r="K5034">
        <v>15</v>
      </c>
    </row>
    <row r="5035" spans="1:11" x14ac:dyDescent="0.25">
      <c r="A5035" t="s">
        <v>524</v>
      </c>
      <c r="B5035" t="s">
        <v>669</v>
      </c>
      <c r="C5035" t="s">
        <v>662</v>
      </c>
      <c r="D5035" t="s">
        <v>8</v>
      </c>
      <c r="E5035" t="s">
        <v>364</v>
      </c>
      <c r="F5035" t="s">
        <v>1045</v>
      </c>
      <c r="G5035">
        <f t="shared" si="156"/>
        <v>5</v>
      </c>
      <c r="H5035" t="str">
        <f t="shared" si="157"/>
        <v>5 - Very much</v>
      </c>
      <c r="I5035" t="s">
        <v>36</v>
      </c>
      <c r="J5035" t="s">
        <v>512</v>
      </c>
      <c r="K5035">
        <v>14</v>
      </c>
    </row>
    <row r="5036" spans="1:11" x14ac:dyDescent="0.25">
      <c r="A5036" t="s">
        <v>524</v>
      </c>
      <c r="B5036" t="s">
        <v>666</v>
      </c>
      <c r="C5036" t="s">
        <v>662</v>
      </c>
      <c r="D5036" t="s">
        <v>8</v>
      </c>
      <c r="E5036" t="s">
        <v>360</v>
      </c>
      <c r="F5036" t="s">
        <v>1045</v>
      </c>
      <c r="G5036">
        <f t="shared" si="156"/>
        <v>1</v>
      </c>
      <c r="H5036" t="str">
        <f t="shared" si="157"/>
        <v>1 - None</v>
      </c>
      <c r="I5036" t="s">
        <v>43</v>
      </c>
      <c r="J5036" t="s">
        <v>512</v>
      </c>
      <c r="K5036">
        <v>9</v>
      </c>
    </row>
    <row r="5037" spans="1:11" x14ac:dyDescent="0.25">
      <c r="A5037" t="s">
        <v>524</v>
      </c>
      <c r="B5037" t="s">
        <v>666</v>
      </c>
      <c r="C5037" t="s">
        <v>662</v>
      </c>
      <c r="D5037" t="s">
        <v>8</v>
      </c>
      <c r="E5037" t="s">
        <v>360</v>
      </c>
      <c r="F5037" t="s">
        <v>1045</v>
      </c>
      <c r="G5037">
        <f t="shared" si="156"/>
        <v>2</v>
      </c>
      <c r="H5037" t="str">
        <f t="shared" si="157"/>
        <v>2 - Very little</v>
      </c>
      <c r="I5037" t="s">
        <v>33</v>
      </c>
      <c r="J5037" t="s">
        <v>512</v>
      </c>
      <c r="K5037">
        <v>11</v>
      </c>
    </row>
    <row r="5038" spans="1:11" x14ac:dyDescent="0.25">
      <c r="A5038" t="s">
        <v>524</v>
      </c>
      <c r="B5038" t="s">
        <v>666</v>
      </c>
      <c r="C5038" t="s">
        <v>662</v>
      </c>
      <c r="D5038" t="s">
        <v>8</v>
      </c>
      <c r="E5038" t="s">
        <v>360</v>
      </c>
      <c r="F5038" t="s">
        <v>1045</v>
      </c>
      <c r="G5038">
        <f t="shared" si="156"/>
        <v>3</v>
      </c>
      <c r="H5038" t="str">
        <f t="shared" si="157"/>
        <v>3 - Some</v>
      </c>
      <c r="I5038" t="s">
        <v>34</v>
      </c>
      <c r="J5038" t="s">
        <v>512</v>
      </c>
      <c r="K5038">
        <v>18</v>
      </c>
    </row>
    <row r="5039" spans="1:11" x14ac:dyDescent="0.25">
      <c r="A5039" t="s">
        <v>524</v>
      </c>
      <c r="B5039" t="s">
        <v>666</v>
      </c>
      <c r="C5039" t="s">
        <v>662</v>
      </c>
      <c r="D5039" t="s">
        <v>8</v>
      </c>
      <c r="E5039" t="s">
        <v>360</v>
      </c>
      <c r="F5039" t="s">
        <v>1045</v>
      </c>
      <c r="G5039">
        <f t="shared" si="156"/>
        <v>4</v>
      </c>
      <c r="H5039" t="str">
        <f t="shared" si="157"/>
        <v>4 - Quite a bit</v>
      </c>
      <c r="I5039" t="s">
        <v>35</v>
      </c>
      <c r="J5039" t="s">
        <v>512</v>
      </c>
      <c r="K5039">
        <v>12</v>
      </c>
    </row>
    <row r="5040" spans="1:11" x14ac:dyDescent="0.25">
      <c r="A5040" t="s">
        <v>524</v>
      </c>
      <c r="B5040" t="s">
        <v>666</v>
      </c>
      <c r="C5040" t="s">
        <v>662</v>
      </c>
      <c r="D5040" t="s">
        <v>8</v>
      </c>
      <c r="E5040" t="s">
        <v>360</v>
      </c>
      <c r="F5040" t="s">
        <v>1045</v>
      </c>
      <c r="G5040">
        <f t="shared" si="156"/>
        <v>5</v>
      </c>
      <c r="H5040" t="str">
        <f t="shared" si="157"/>
        <v>5 - Very much</v>
      </c>
      <c r="I5040" t="s">
        <v>36</v>
      </c>
      <c r="J5040" t="s">
        <v>512</v>
      </c>
      <c r="K5040">
        <v>16</v>
      </c>
    </row>
    <row r="5041" spans="1:11" x14ac:dyDescent="0.25">
      <c r="A5041" t="s">
        <v>524</v>
      </c>
      <c r="B5041" t="s">
        <v>664</v>
      </c>
      <c r="C5041" t="s">
        <v>662</v>
      </c>
      <c r="D5041" t="s">
        <v>8</v>
      </c>
      <c r="E5041" t="s">
        <v>358</v>
      </c>
      <c r="F5041" t="s">
        <v>1045</v>
      </c>
      <c r="G5041">
        <f t="shared" si="156"/>
        <v>1</v>
      </c>
      <c r="H5041" t="str">
        <f t="shared" si="157"/>
        <v>1 - None</v>
      </c>
      <c r="I5041" t="s">
        <v>43</v>
      </c>
      <c r="J5041" t="s">
        <v>512</v>
      </c>
      <c r="K5041">
        <v>0</v>
      </c>
    </row>
    <row r="5042" spans="1:11" x14ac:dyDescent="0.25">
      <c r="A5042" t="s">
        <v>524</v>
      </c>
      <c r="B5042" t="s">
        <v>664</v>
      </c>
      <c r="C5042" t="s">
        <v>662</v>
      </c>
      <c r="D5042" t="s">
        <v>8</v>
      </c>
      <c r="E5042" t="s">
        <v>358</v>
      </c>
      <c r="F5042" t="s">
        <v>1045</v>
      </c>
      <c r="G5042">
        <f t="shared" si="156"/>
        <v>2</v>
      </c>
      <c r="H5042" t="str">
        <f t="shared" si="157"/>
        <v>2 - Very little</v>
      </c>
      <c r="I5042" t="s">
        <v>33</v>
      </c>
      <c r="J5042" t="s">
        <v>512</v>
      </c>
      <c r="K5042">
        <v>8</v>
      </c>
    </row>
    <row r="5043" spans="1:11" x14ac:dyDescent="0.25">
      <c r="A5043" t="s">
        <v>524</v>
      </c>
      <c r="B5043" t="s">
        <v>664</v>
      </c>
      <c r="C5043" t="s">
        <v>662</v>
      </c>
      <c r="D5043" t="s">
        <v>8</v>
      </c>
      <c r="E5043" t="s">
        <v>358</v>
      </c>
      <c r="F5043" t="s">
        <v>1045</v>
      </c>
      <c r="G5043">
        <f t="shared" si="156"/>
        <v>3</v>
      </c>
      <c r="H5043" t="str">
        <f t="shared" si="157"/>
        <v>3 - Some</v>
      </c>
      <c r="I5043" t="s">
        <v>34</v>
      </c>
      <c r="J5043" t="s">
        <v>512</v>
      </c>
      <c r="K5043">
        <v>21</v>
      </c>
    </row>
    <row r="5044" spans="1:11" x14ac:dyDescent="0.25">
      <c r="A5044" t="s">
        <v>524</v>
      </c>
      <c r="B5044" t="s">
        <v>664</v>
      </c>
      <c r="C5044" t="s">
        <v>662</v>
      </c>
      <c r="D5044" t="s">
        <v>8</v>
      </c>
      <c r="E5044" t="s">
        <v>358</v>
      </c>
      <c r="F5044" t="s">
        <v>1045</v>
      </c>
      <c r="G5044">
        <f t="shared" si="156"/>
        <v>4</v>
      </c>
      <c r="H5044" t="str">
        <f t="shared" si="157"/>
        <v>4 - Quite a bit</v>
      </c>
      <c r="I5044" t="s">
        <v>35</v>
      </c>
      <c r="J5044" t="s">
        <v>512</v>
      </c>
      <c r="K5044">
        <v>28</v>
      </c>
    </row>
    <row r="5045" spans="1:11" x14ac:dyDescent="0.25">
      <c r="A5045" t="s">
        <v>524</v>
      </c>
      <c r="B5045" t="s">
        <v>664</v>
      </c>
      <c r="C5045" t="s">
        <v>662</v>
      </c>
      <c r="D5045" t="s">
        <v>8</v>
      </c>
      <c r="E5045" t="s">
        <v>358</v>
      </c>
      <c r="F5045" t="s">
        <v>1045</v>
      </c>
      <c r="G5045">
        <f t="shared" si="156"/>
        <v>5</v>
      </c>
      <c r="H5045" t="str">
        <f t="shared" si="157"/>
        <v>5 - Very much</v>
      </c>
      <c r="I5045" t="s">
        <v>36</v>
      </c>
      <c r="J5045" t="s">
        <v>512</v>
      </c>
      <c r="K5045">
        <v>9</v>
      </c>
    </row>
    <row r="5046" spans="1:11" x14ac:dyDescent="0.25">
      <c r="A5046" t="s">
        <v>524</v>
      </c>
      <c r="B5046" t="s">
        <v>665</v>
      </c>
      <c r="C5046" t="s">
        <v>662</v>
      </c>
      <c r="D5046" t="s">
        <v>8</v>
      </c>
      <c r="E5046" t="s">
        <v>359</v>
      </c>
      <c r="F5046" t="s">
        <v>1045</v>
      </c>
      <c r="G5046">
        <f t="shared" si="156"/>
        <v>1</v>
      </c>
      <c r="H5046" t="str">
        <f t="shared" si="157"/>
        <v>1 - Very little</v>
      </c>
      <c r="I5046" t="s">
        <v>33</v>
      </c>
      <c r="J5046" t="s">
        <v>512</v>
      </c>
      <c r="K5046">
        <v>2</v>
      </c>
    </row>
    <row r="5047" spans="1:11" x14ac:dyDescent="0.25">
      <c r="A5047" t="s">
        <v>524</v>
      </c>
      <c r="B5047" t="s">
        <v>665</v>
      </c>
      <c r="C5047" t="s">
        <v>662</v>
      </c>
      <c r="D5047" t="s">
        <v>8</v>
      </c>
      <c r="E5047" t="s">
        <v>359</v>
      </c>
      <c r="F5047" t="s">
        <v>1045</v>
      </c>
      <c r="G5047">
        <f t="shared" si="156"/>
        <v>2</v>
      </c>
      <c r="H5047" t="str">
        <f t="shared" si="157"/>
        <v>2 - Some</v>
      </c>
      <c r="I5047" t="s">
        <v>34</v>
      </c>
      <c r="J5047" t="s">
        <v>512</v>
      </c>
      <c r="K5047">
        <v>3</v>
      </c>
    </row>
    <row r="5048" spans="1:11" x14ac:dyDescent="0.25">
      <c r="A5048" t="s">
        <v>524</v>
      </c>
      <c r="B5048" t="s">
        <v>665</v>
      </c>
      <c r="C5048" t="s">
        <v>662</v>
      </c>
      <c r="D5048" t="s">
        <v>8</v>
      </c>
      <c r="E5048" t="s">
        <v>359</v>
      </c>
      <c r="F5048" t="s">
        <v>1045</v>
      </c>
      <c r="G5048">
        <f t="shared" si="156"/>
        <v>3</v>
      </c>
      <c r="H5048" t="str">
        <f t="shared" si="157"/>
        <v>3 - Quite a bit</v>
      </c>
      <c r="I5048" t="s">
        <v>35</v>
      </c>
      <c r="J5048" t="s">
        <v>512</v>
      </c>
      <c r="K5048">
        <v>24</v>
      </c>
    </row>
    <row r="5049" spans="1:11" x14ac:dyDescent="0.25">
      <c r="A5049" t="s">
        <v>524</v>
      </c>
      <c r="B5049" t="s">
        <v>665</v>
      </c>
      <c r="C5049" t="s">
        <v>662</v>
      </c>
      <c r="D5049" t="s">
        <v>8</v>
      </c>
      <c r="E5049" t="s">
        <v>359</v>
      </c>
      <c r="F5049" t="s">
        <v>1045</v>
      </c>
      <c r="G5049">
        <f t="shared" si="156"/>
        <v>4</v>
      </c>
      <c r="H5049" t="str">
        <f t="shared" si="157"/>
        <v>4 - Very much</v>
      </c>
      <c r="I5049" t="s">
        <v>36</v>
      </c>
      <c r="J5049" t="s">
        <v>512</v>
      </c>
      <c r="K5049">
        <v>36</v>
      </c>
    </row>
    <row r="5050" spans="1:11" x14ac:dyDescent="0.25">
      <c r="A5050" t="s">
        <v>524</v>
      </c>
      <c r="B5050" t="s">
        <v>667</v>
      </c>
      <c r="C5050" t="s">
        <v>662</v>
      </c>
      <c r="D5050" t="s">
        <v>8</v>
      </c>
      <c r="E5050" t="s">
        <v>361</v>
      </c>
      <c r="F5050" t="s">
        <v>1045</v>
      </c>
      <c r="G5050">
        <f t="shared" si="156"/>
        <v>1</v>
      </c>
      <c r="H5050" t="str">
        <f t="shared" si="157"/>
        <v>1 - None</v>
      </c>
      <c r="I5050" t="s">
        <v>43</v>
      </c>
      <c r="J5050" t="s">
        <v>512</v>
      </c>
      <c r="K5050">
        <v>1</v>
      </c>
    </row>
    <row r="5051" spans="1:11" x14ac:dyDescent="0.25">
      <c r="A5051" t="s">
        <v>524</v>
      </c>
      <c r="B5051" t="s">
        <v>667</v>
      </c>
      <c r="C5051" t="s">
        <v>662</v>
      </c>
      <c r="D5051" t="s">
        <v>8</v>
      </c>
      <c r="E5051" t="s">
        <v>361</v>
      </c>
      <c r="F5051" t="s">
        <v>1045</v>
      </c>
      <c r="G5051">
        <f t="shared" si="156"/>
        <v>2</v>
      </c>
      <c r="H5051" t="str">
        <f t="shared" si="157"/>
        <v>2 - Very little</v>
      </c>
      <c r="I5051" t="s">
        <v>33</v>
      </c>
      <c r="J5051" t="s">
        <v>512</v>
      </c>
      <c r="K5051">
        <v>2</v>
      </c>
    </row>
    <row r="5052" spans="1:11" x14ac:dyDescent="0.25">
      <c r="A5052" t="s">
        <v>524</v>
      </c>
      <c r="B5052" t="s">
        <v>667</v>
      </c>
      <c r="C5052" t="s">
        <v>662</v>
      </c>
      <c r="D5052" t="s">
        <v>8</v>
      </c>
      <c r="E5052" t="s">
        <v>361</v>
      </c>
      <c r="F5052" t="s">
        <v>1045</v>
      </c>
      <c r="G5052">
        <f t="shared" si="156"/>
        <v>3</v>
      </c>
      <c r="H5052" t="str">
        <f t="shared" si="157"/>
        <v>3 - Some</v>
      </c>
      <c r="I5052" t="s">
        <v>34</v>
      </c>
      <c r="J5052" t="s">
        <v>512</v>
      </c>
      <c r="K5052">
        <v>20</v>
      </c>
    </row>
    <row r="5053" spans="1:11" x14ac:dyDescent="0.25">
      <c r="A5053" t="s">
        <v>524</v>
      </c>
      <c r="B5053" t="s">
        <v>667</v>
      </c>
      <c r="C5053" t="s">
        <v>662</v>
      </c>
      <c r="D5053" t="s">
        <v>8</v>
      </c>
      <c r="E5053" t="s">
        <v>361</v>
      </c>
      <c r="F5053" t="s">
        <v>1045</v>
      </c>
      <c r="G5053">
        <f t="shared" si="156"/>
        <v>4</v>
      </c>
      <c r="H5053" t="str">
        <f t="shared" si="157"/>
        <v>4 - Quite a bit</v>
      </c>
      <c r="I5053" t="s">
        <v>35</v>
      </c>
      <c r="J5053" t="s">
        <v>512</v>
      </c>
      <c r="K5053">
        <v>23</v>
      </c>
    </row>
    <row r="5054" spans="1:11" x14ac:dyDescent="0.25">
      <c r="A5054" t="s">
        <v>524</v>
      </c>
      <c r="B5054" t="s">
        <v>667</v>
      </c>
      <c r="C5054" t="s">
        <v>662</v>
      </c>
      <c r="D5054" t="s">
        <v>8</v>
      </c>
      <c r="E5054" t="s">
        <v>361</v>
      </c>
      <c r="F5054" t="s">
        <v>1045</v>
      </c>
      <c r="G5054">
        <f t="shared" si="156"/>
        <v>5</v>
      </c>
      <c r="H5054" t="str">
        <f t="shared" si="157"/>
        <v>5 - Very much</v>
      </c>
      <c r="I5054" t="s">
        <v>36</v>
      </c>
      <c r="J5054" t="s">
        <v>512</v>
      </c>
      <c r="K5054">
        <v>20</v>
      </c>
    </row>
    <row r="5055" spans="1:11" x14ac:dyDescent="0.25">
      <c r="A5055" t="s">
        <v>524</v>
      </c>
      <c r="B5055" t="s">
        <v>663</v>
      </c>
      <c r="C5055" t="s">
        <v>662</v>
      </c>
      <c r="D5055" t="s">
        <v>8</v>
      </c>
      <c r="E5055" t="s">
        <v>357</v>
      </c>
      <c r="F5055" t="s">
        <v>1045</v>
      </c>
      <c r="G5055">
        <f t="shared" si="156"/>
        <v>1</v>
      </c>
      <c r="H5055" t="str">
        <f t="shared" si="157"/>
        <v>1 - None</v>
      </c>
      <c r="I5055" t="s">
        <v>43</v>
      </c>
      <c r="J5055" t="s">
        <v>512</v>
      </c>
      <c r="K5055">
        <v>3</v>
      </c>
    </row>
    <row r="5056" spans="1:11" x14ac:dyDescent="0.25">
      <c r="A5056" t="s">
        <v>524</v>
      </c>
      <c r="B5056" t="s">
        <v>663</v>
      </c>
      <c r="C5056" t="s">
        <v>662</v>
      </c>
      <c r="D5056" t="s">
        <v>8</v>
      </c>
      <c r="E5056" t="s">
        <v>357</v>
      </c>
      <c r="F5056" t="s">
        <v>1045</v>
      </c>
      <c r="G5056">
        <f t="shared" si="156"/>
        <v>2</v>
      </c>
      <c r="H5056" t="str">
        <f t="shared" si="157"/>
        <v>2 - Very little</v>
      </c>
      <c r="I5056" t="s">
        <v>33</v>
      </c>
      <c r="J5056" t="s">
        <v>512</v>
      </c>
      <c r="K5056">
        <v>6</v>
      </c>
    </row>
    <row r="5057" spans="1:11" x14ac:dyDescent="0.25">
      <c r="A5057" t="s">
        <v>524</v>
      </c>
      <c r="B5057" t="s">
        <v>663</v>
      </c>
      <c r="C5057" t="s">
        <v>662</v>
      </c>
      <c r="D5057" t="s">
        <v>8</v>
      </c>
      <c r="E5057" t="s">
        <v>357</v>
      </c>
      <c r="F5057" t="s">
        <v>1045</v>
      </c>
      <c r="G5057">
        <f t="shared" si="156"/>
        <v>3</v>
      </c>
      <c r="H5057" t="str">
        <f t="shared" si="157"/>
        <v>3 - Some</v>
      </c>
      <c r="I5057" t="s">
        <v>34</v>
      </c>
      <c r="J5057" t="s">
        <v>512</v>
      </c>
      <c r="K5057">
        <v>20</v>
      </c>
    </row>
    <row r="5058" spans="1:11" x14ac:dyDescent="0.25">
      <c r="A5058" t="s">
        <v>524</v>
      </c>
      <c r="B5058" t="s">
        <v>663</v>
      </c>
      <c r="C5058" t="s">
        <v>662</v>
      </c>
      <c r="D5058" t="s">
        <v>8</v>
      </c>
      <c r="E5058" t="s">
        <v>357</v>
      </c>
      <c r="F5058" t="s">
        <v>1045</v>
      </c>
      <c r="G5058">
        <f t="shared" ref="G5058:G5121" si="158">IF(E5058=E5057,1+G5057,1)</f>
        <v>4</v>
      </c>
      <c r="H5058" t="str">
        <f t="shared" ref="H5058:H5121" si="159">CONCATENATE(G5058," - ",I5058)</f>
        <v>4 - Quite a bit</v>
      </c>
      <c r="I5058" t="s">
        <v>35</v>
      </c>
      <c r="J5058" t="s">
        <v>512</v>
      </c>
      <c r="K5058">
        <v>24</v>
      </c>
    </row>
    <row r="5059" spans="1:11" x14ac:dyDescent="0.25">
      <c r="A5059" t="s">
        <v>524</v>
      </c>
      <c r="B5059" t="s">
        <v>663</v>
      </c>
      <c r="C5059" t="s">
        <v>662</v>
      </c>
      <c r="D5059" t="s">
        <v>8</v>
      </c>
      <c r="E5059" t="s">
        <v>357</v>
      </c>
      <c r="F5059" t="s">
        <v>1045</v>
      </c>
      <c r="G5059">
        <f t="shared" si="158"/>
        <v>5</v>
      </c>
      <c r="H5059" t="str">
        <f t="shared" si="159"/>
        <v>5 - Very much</v>
      </c>
      <c r="I5059" t="s">
        <v>36</v>
      </c>
      <c r="J5059" t="s">
        <v>512</v>
      </c>
      <c r="K5059">
        <v>13</v>
      </c>
    </row>
    <row r="5060" spans="1:11" x14ac:dyDescent="0.25">
      <c r="A5060" t="s">
        <v>524</v>
      </c>
      <c r="B5060" t="s">
        <v>748</v>
      </c>
      <c r="C5060" t="s">
        <v>1036</v>
      </c>
      <c r="D5060" t="s">
        <v>8</v>
      </c>
      <c r="E5060" t="s">
        <v>749</v>
      </c>
      <c r="F5060" t="s">
        <v>1045</v>
      </c>
      <c r="G5060">
        <f t="shared" si="158"/>
        <v>1</v>
      </c>
      <c r="H5060" t="str">
        <f t="shared" si="159"/>
        <v>1 - No</v>
      </c>
      <c r="I5060" t="s">
        <v>7</v>
      </c>
      <c r="J5060" t="s">
        <v>512</v>
      </c>
      <c r="K5060">
        <v>9</v>
      </c>
    </row>
    <row r="5061" spans="1:11" x14ac:dyDescent="0.25">
      <c r="A5061" t="s">
        <v>524</v>
      </c>
      <c r="B5061" t="s">
        <v>748</v>
      </c>
      <c r="C5061" t="s">
        <v>1036</v>
      </c>
      <c r="D5061" t="s">
        <v>8</v>
      </c>
      <c r="E5061" t="s">
        <v>749</v>
      </c>
      <c r="F5061" t="s">
        <v>1045</v>
      </c>
      <c r="G5061">
        <f t="shared" si="158"/>
        <v>2</v>
      </c>
      <c r="H5061" t="str">
        <f t="shared" si="159"/>
        <v>2 - Yes</v>
      </c>
      <c r="I5061" t="s">
        <v>8</v>
      </c>
      <c r="J5061" t="s">
        <v>512</v>
      </c>
      <c r="K5061">
        <v>55</v>
      </c>
    </row>
    <row r="5062" spans="1:11" x14ac:dyDescent="0.25">
      <c r="A5062" t="s">
        <v>524</v>
      </c>
      <c r="B5062" t="s">
        <v>1009</v>
      </c>
      <c r="C5062" t="s">
        <v>1005</v>
      </c>
      <c r="D5062" t="s">
        <v>7</v>
      </c>
      <c r="E5062" t="s">
        <v>243</v>
      </c>
      <c r="F5062" t="s">
        <v>1045</v>
      </c>
      <c r="G5062">
        <f t="shared" si="158"/>
        <v>1</v>
      </c>
      <c r="H5062" t="str">
        <f t="shared" si="159"/>
        <v>1 - Blank</v>
      </c>
      <c r="I5062" t="s">
        <v>836</v>
      </c>
      <c r="J5062" t="s">
        <v>512</v>
      </c>
      <c r="K5062">
        <v>66</v>
      </c>
    </row>
    <row r="5063" spans="1:11" x14ac:dyDescent="0.25">
      <c r="A5063" t="s">
        <v>524</v>
      </c>
      <c r="B5063" t="s">
        <v>1009</v>
      </c>
      <c r="C5063" t="s">
        <v>1005</v>
      </c>
      <c r="D5063" t="s">
        <v>7</v>
      </c>
      <c r="E5063" t="s">
        <v>243</v>
      </c>
      <c r="F5063" t="s">
        <v>1045</v>
      </c>
      <c r="G5063">
        <f t="shared" si="158"/>
        <v>2</v>
      </c>
      <c r="H5063" t="str">
        <f t="shared" si="159"/>
        <v>2 - Specialist Degree</v>
      </c>
      <c r="I5063" t="s">
        <v>1017</v>
      </c>
      <c r="J5063" t="s">
        <v>512</v>
      </c>
      <c r="K5063">
        <v>0</v>
      </c>
    </row>
    <row r="5064" spans="1:11" x14ac:dyDescent="0.25">
      <c r="A5064" t="s">
        <v>524</v>
      </c>
      <c r="B5064" t="s">
        <v>1009</v>
      </c>
      <c r="C5064" t="s">
        <v>1005</v>
      </c>
      <c r="D5064" t="s">
        <v>7</v>
      </c>
      <c r="E5064" t="s">
        <v>243</v>
      </c>
      <c r="F5064" t="s">
        <v>1045</v>
      </c>
      <c r="G5064">
        <f t="shared" si="158"/>
        <v>3</v>
      </c>
      <c r="H5064" t="str">
        <f t="shared" si="159"/>
        <v>3 - 3 AAS degrees and State HVAC Contractor License</v>
      </c>
      <c r="I5064" t="s">
        <v>1010</v>
      </c>
      <c r="J5064" t="s">
        <v>512</v>
      </c>
      <c r="K5064">
        <v>1</v>
      </c>
    </row>
    <row r="5065" spans="1:11" x14ac:dyDescent="0.25">
      <c r="A5065" t="s">
        <v>524</v>
      </c>
      <c r="B5065" t="s">
        <v>1009</v>
      </c>
      <c r="C5065" t="s">
        <v>1005</v>
      </c>
      <c r="D5065" t="s">
        <v>7</v>
      </c>
      <c r="E5065" t="s">
        <v>243</v>
      </c>
      <c r="F5065" t="s">
        <v>1045</v>
      </c>
      <c r="G5065">
        <f t="shared" si="158"/>
        <v>4</v>
      </c>
      <c r="H5065" t="str">
        <f t="shared" si="159"/>
        <v>4 - aad</v>
      </c>
      <c r="I5065" t="s">
        <v>1011</v>
      </c>
      <c r="J5065" t="s">
        <v>512</v>
      </c>
      <c r="K5065">
        <v>1</v>
      </c>
    </row>
    <row r="5066" spans="1:11" x14ac:dyDescent="0.25">
      <c r="A5066" t="s">
        <v>524</v>
      </c>
      <c r="B5066" t="s">
        <v>1009</v>
      </c>
      <c r="C5066" t="s">
        <v>1005</v>
      </c>
      <c r="D5066" t="s">
        <v>7</v>
      </c>
      <c r="E5066" t="s">
        <v>243</v>
      </c>
      <c r="F5066" t="s">
        <v>1045</v>
      </c>
      <c r="G5066">
        <f t="shared" si="158"/>
        <v>5</v>
      </c>
      <c r="H5066" t="str">
        <f t="shared" si="159"/>
        <v>5 - AAS</v>
      </c>
      <c r="I5066" t="s">
        <v>1012</v>
      </c>
      <c r="J5066" t="s">
        <v>512</v>
      </c>
      <c r="K5066">
        <v>3</v>
      </c>
    </row>
    <row r="5067" spans="1:11" x14ac:dyDescent="0.25">
      <c r="A5067" t="s">
        <v>524</v>
      </c>
      <c r="B5067" t="s">
        <v>1009</v>
      </c>
      <c r="C5067" t="s">
        <v>1005</v>
      </c>
      <c r="D5067" t="s">
        <v>7</v>
      </c>
      <c r="E5067" t="s">
        <v>243</v>
      </c>
      <c r="F5067" t="s">
        <v>1045</v>
      </c>
      <c r="G5067">
        <f t="shared" si="158"/>
        <v>6</v>
      </c>
      <c r="H5067" t="str">
        <f t="shared" si="159"/>
        <v>6 - Associate degree</v>
      </c>
      <c r="I5067" t="s">
        <v>265</v>
      </c>
      <c r="J5067" t="s">
        <v>512</v>
      </c>
      <c r="K5067">
        <v>1</v>
      </c>
    </row>
    <row r="5068" spans="1:11" x14ac:dyDescent="0.25">
      <c r="A5068" t="s">
        <v>524</v>
      </c>
      <c r="B5068" t="s">
        <v>1009</v>
      </c>
      <c r="C5068" t="s">
        <v>1005</v>
      </c>
      <c r="D5068" t="s">
        <v>7</v>
      </c>
      <c r="E5068" t="s">
        <v>243</v>
      </c>
      <c r="F5068" t="s">
        <v>1045</v>
      </c>
      <c r="G5068">
        <f t="shared" si="158"/>
        <v>7</v>
      </c>
      <c r="H5068" t="str">
        <f t="shared" si="159"/>
        <v>7 - Associates</v>
      </c>
      <c r="I5068" t="s">
        <v>1013</v>
      </c>
      <c r="J5068" t="s">
        <v>512</v>
      </c>
      <c r="K5068">
        <v>0</v>
      </c>
    </row>
    <row r="5069" spans="1:11" x14ac:dyDescent="0.25">
      <c r="A5069" t="s">
        <v>524</v>
      </c>
      <c r="B5069" t="s">
        <v>1009</v>
      </c>
      <c r="C5069" t="s">
        <v>1005</v>
      </c>
      <c r="D5069" t="s">
        <v>7</v>
      </c>
      <c r="E5069" t="s">
        <v>243</v>
      </c>
      <c r="F5069" t="s">
        <v>1045</v>
      </c>
      <c r="G5069">
        <f t="shared" si="158"/>
        <v>8</v>
      </c>
      <c r="H5069" t="str">
        <f t="shared" si="159"/>
        <v>8 - Ed.S. - higher than Master's; below Ed.D.</v>
      </c>
      <c r="I5069" t="s">
        <v>1014</v>
      </c>
      <c r="J5069" t="s">
        <v>512</v>
      </c>
      <c r="K5069">
        <v>1</v>
      </c>
    </row>
    <row r="5070" spans="1:11" x14ac:dyDescent="0.25">
      <c r="A5070" t="s">
        <v>524</v>
      </c>
      <c r="B5070" t="s">
        <v>1009</v>
      </c>
      <c r="C5070" t="s">
        <v>1005</v>
      </c>
      <c r="D5070" t="s">
        <v>7</v>
      </c>
      <c r="E5070" t="s">
        <v>243</v>
      </c>
      <c r="F5070" t="s">
        <v>1045</v>
      </c>
      <c r="G5070">
        <f t="shared" si="158"/>
        <v>9</v>
      </c>
      <c r="H5070" t="str">
        <f t="shared" si="159"/>
        <v>9 - MFA</v>
      </c>
      <c r="I5070" t="s">
        <v>1015</v>
      </c>
      <c r="J5070" t="s">
        <v>512</v>
      </c>
      <c r="K5070">
        <v>0</v>
      </c>
    </row>
    <row r="5071" spans="1:11" x14ac:dyDescent="0.25">
      <c r="A5071" t="s">
        <v>524</v>
      </c>
      <c r="B5071" t="s">
        <v>1009</v>
      </c>
      <c r="C5071" t="s">
        <v>1005</v>
      </c>
      <c r="D5071" t="s">
        <v>7</v>
      </c>
      <c r="E5071" t="s">
        <v>243</v>
      </c>
      <c r="F5071" t="s">
        <v>1045</v>
      </c>
      <c r="G5071">
        <f t="shared" si="158"/>
        <v>10</v>
      </c>
      <c r="H5071" t="str">
        <f t="shared" si="159"/>
        <v>10 - MFA - terminal degree</v>
      </c>
      <c r="I5071" t="s">
        <v>1016</v>
      </c>
      <c r="J5071" t="s">
        <v>512</v>
      </c>
      <c r="K5071">
        <v>0</v>
      </c>
    </row>
    <row r="5072" spans="1:11" x14ac:dyDescent="0.25">
      <c r="A5072" t="s">
        <v>524</v>
      </c>
      <c r="B5072" t="s">
        <v>1004</v>
      </c>
      <c r="C5072" t="s">
        <v>1005</v>
      </c>
      <c r="D5072" t="s">
        <v>7</v>
      </c>
      <c r="E5072" t="s">
        <v>1077</v>
      </c>
      <c r="F5072" t="s">
        <v>1045</v>
      </c>
      <c r="G5072">
        <f t="shared" si="158"/>
        <v>1</v>
      </c>
      <c r="H5072" t="str">
        <f t="shared" si="159"/>
        <v>1 - Other</v>
      </c>
      <c r="I5072" t="s">
        <v>243</v>
      </c>
      <c r="J5072" t="s">
        <v>512</v>
      </c>
      <c r="K5072">
        <v>8</v>
      </c>
    </row>
    <row r="5073" spans="1:11" x14ac:dyDescent="0.25">
      <c r="A5073" t="s">
        <v>524</v>
      </c>
      <c r="B5073" t="s">
        <v>1004</v>
      </c>
      <c r="C5073" t="s">
        <v>1005</v>
      </c>
      <c r="D5073" t="s">
        <v>7</v>
      </c>
      <c r="E5073" t="s">
        <v>1077</v>
      </c>
      <c r="F5073" t="s">
        <v>1045</v>
      </c>
      <c r="G5073">
        <f t="shared" si="158"/>
        <v>2</v>
      </c>
      <c r="H5073" t="str">
        <f t="shared" si="159"/>
        <v>2 - Bachelors degree</v>
      </c>
      <c r="I5073" t="s">
        <v>266</v>
      </c>
      <c r="J5073" t="s">
        <v>512</v>
      </c>
      <c r="K5073">
        <v>3</v>
      </c>
    </row>
    <row r="5074" spans="1:11" x14ac:dyDescent="0.25">
      <c r="A5074" t="s">
        <v>524</v>
      </c>
      <c r="B5074" t="s">
        <v>1004</v>
      </c>
      <c r="C5074" t="s">
        <v>1005</v>
      </c>
      <c r="D5074" t="s">
        <v>7</v>
      </c>
      <c r="E5074" t="s">
        <v>1077</v>
      </c>
      <c r="F5074" t="s">
        <v>1045</v>
      </c>
      <c r="G5074">
        <f t="shared" si="158"/>
        <v>3</v>
      </c>
      <c r="H5074" t="str">
        <f t="shared" si="159"/>
        <v>3 - Masters degree</v>
      </c>
      <c r="I5074" t="s">
        <v>1006</v>
      </c>
      <c r="J5074" t="s">
        <v>512</v>
      </c>
      <c r="K5074">
        <v>33</v>
      </c>
    </row>
    <row r="5075" spans="1:11" x14ac:dyDescent="0.25">
      <c r="A5075" t="s">
        <v>524</v>
      </c>
      <c r="B5075" t="s">
        <v>1004</v>
      </c>
      <c r="C5075" t="s">
        <v>1005</v>
      </c>
      <c r="D5075" t="s">
        <v>7</v>
      </c>
      <c r="E5075" t="s">
        <v>1077</v>
      </c>
      <c r="F5075" t="s">
        <v>1045</v>
      </c>
      <c r="G5075">
        <f t="shared" si="158"/>
        <v>4</v>
      </c>
      <c r="H5075" t="str">
        <f t="shared" si="159"/>
        <v>4 - Doctoral degree (e.g., Ph.D., Ed.D.)</v>
      </c>
      <c r="I5075" t="s">
        <v>1007</v>
      </c>
      <c r="J5075" t="s">
        <v>512</v>
      </c>
      <c r="K5075">
        <v>17</v>
      </c>
    </row>
    <row r="5076" spans="1:11" x14ac:dyDescent="0.25">
      <c r="A5076" t="s">
        <v>524</v>
      </c>
      <c r="B5076" t="s">
        <v>1004</v>
      </c>
      <c r="C5076" t="s">
        <v>1005</v>
      </c>
      <c r="D5076" t="s">
        <v>7</v>
      </c>
      <c r="E5076" t="s">
        <v>1077</v>
      </c>
      <c r="F5076" t="s">
        <v>1045</v>
      </c>
      <c r="G5076">
        <f t="shared" si="158"/>
        <v>5</v>
      </c>
      <c r="H5076" t="str">
        <f t="shared" si="159"/>
        <v>5 - First professional degree (e.g., M.D., D.D.S., J.D., D.V.M)</v>
      </c>
      <c r="I5076" t="s">
        <v>1008</v>
      </c>
      <c r="J5076" t="s">
        <v>512</v>
      </c>
      <c r="K5076">
        <v>3</v>
      </c>
    </row>
    <row r="5077" spans="1:11" x14ac:dyDescent="0.25">
      <c r="A5077" t="s">
        <v>524</v>
      </c>
      <c r="B5077" t="s">
        <v>895</v>
      </c>
      <c r="C5077" t="s">
        <v>896</v>
      </c>
      <c r="D5077" t="s">
        <v>7</v>
      </c>
      <c r="E5077" t="s">
        <v>243</v>
      </c>
      <c r="F5077" t="s">
        <v>1045</v>
      </c>
      <c r="G5077">
        <f t="shared" si="158"/>
        <v>1</v>
      </c>
      <c r="H5077" t="str">
        <f t="shared" si="159"/>
        <v>1 - daily quiz grade for attendance a drop and replace for lowest exam grade</v>
      </c>
      <c r="I5077" t="s">
        <v>903</v>
      </c>
      <c r="J5077" t="s">
        <v>512</v>
      </c>
      <c r="K5077">
        <v>0</v>
      </c>
    </row>
    <row r="5078" spans="1:11" x14ac:dyDescent="0.25">
      <c r="A5078" t="s">
        <v>524</v>
      </c>
      <c r="B5078" t="s">
        <v>895</v>
      </c>
      <c r="C5078" t="s">
        <v>896</v>
      </c>
      <c r="D5078" t="s">
        <v>7</v>
      </c>
      <c r="E5078" t="s">
        <v>243</v>
      </c>
      <c r="F5078" t="s">
        <v>1045</v>
      </c>
      <c r="G5078">
        <f t="shared" si="158"/>
        <v>2</v>
      </c>
      <c r="H5078" t="str">
        <f t="shared" si="159"/>
        <v>2 - discuss and notify of withdraw if miss another class</v>
      </c>
      <c r="I5078" t="s">
        <v>904</v>
      </c>
      <c r="J5078" t="s">
        <v>512</v>
      </c>
      <c r="K5078">
        <v>0</v>
      </c>
    </row>
    <row r="5079" spans="1:11" x14ac:dyDescent="0.25">
      <c r="A5079" t="s">
        <v>524</v>
      </c>
      <c r="B5079" t="s">
        <v>895</v>
      </c>
      <c r="C5079" t="s">
        <v>896</v>
      </c>
      <c r="D5079" t="s">
        <v>7</v>
      </c>
      <c r="E5079" t="s">
        <v>243</v>
      </c>
      <c r="F5079" t="s">
        <v>1045</v>
      </c>
      <c r="G5079">
        <f t="shared" si="158"/>
        <v>3</v>
      </c>
      <c r="H5079" t="str">
        <f t="shared" si="159"/>
        <v>3 - Failure to keep up with the fast-paced content</v>
      </c>
      <c r="I5079" t="s">
        <v>905</v>
      </c>
      <c r="J5079" t="s">
        <v>512</v>
      </c>
      <c r="K5079">
        <v>0</v>
      </c>
    </row>
    <row r="5080" spans="1:11" x14ac:dyDescent="0.25">
      <c r="A5080" t="s">
        <v>524</v>
      </c>
      <c r="B5080" t="s">
        <v>895</v>
      </c>
      <c r="C5080" t="s">
        <v>896</v>
      </c>
      <c r="D5080" t="s">
        <v>7</v>
      </c>
      <c r="E5080" t="s">
        <v>243</v>
      </c>
      <c r="F5080" t="s">
        <v>1045</v>
      </c>
      <c r="G5080">
        <f t="shared" si="158"/>
        <v>4</v>
      </c>
      <c r="H5080" t="str">
        <f t="shared" si="159"/>
        <v>4 - For every absence I send an alert and the school sends out a warning letter reminding them of consequences for too many absences.</v>
      </c>
      <c r="I5080" t="s">
        <v>906</v>
      </c>
      <c r="J5080" t="s">
        <v>512</v>
      </c>
      <c r="K5080">
        <v>0</v>
      </c>
    </row>
    <row r="5081" spans="1:11" x14ac:dyDescent="0.25">
      <c r="A5081" t="s">
        <v>524</v>
      </c>
      <c r="B5081" t="s">
        <v>895</v>
      </c>
      <c r="C5081" t="s">
        <v>896</v>
      </c>
      <c r="D5081" t="s">
        <v>7</v>
      </c>
      <c r="E5081" t="s">
        <v>243</v>
      </c>
      <c r="F5081" t="s">
        <v>1045</v>
      </c>
      <c r="G5081">
        <f t="shared" si="158"/>
        <v>5</v>
      </c>
      <c r="H5081" t="str">
        <f t="shared" si="159"/>
        <v>5 - Give extra credit for full attendance</v>
      </c>
      <c r="I5081" t="s">
        <v>907</v>
      </c>
      <c r="J5081" t="s">
        <v>512</v>
      </c>
      <c r="K5081">
        <v>0</v>
      </c>
    </row>
    <row r="5082" spans="1:11" x14ac:dyDescent="0.25">
      <c r="A5082" t="s">
        <v>524</v>
      </c>
      <c r="B5082" t="s">
        <v>895</v>
      </c>
      <c r="C5082" t="s">
        <v>896</v>
      </c>
      <c r="D5082" t="s">
        <v>7</v>
      </c>
      <c r="E5082" t="s">
        <v>243</v>
      </c>
      <c r="F5082" t="s">
        <v>1045</v>
      </c>
      <c r="G5082">
        <f t="shared" si="158"/>
        <v>6</v>
      </c>
      <c r="H5082" t="str">
        <f t="shared" si="159"/>
        <v>6 - I can withdraw them if I choose.</v>
      </c>
      <c r="I5082" t="s">
        <v>908</v>
      </c>
      <c r="J5082" t="s">
        <v>512</v>
      </c>
      <c r="K5082">
        <v>0</v>
      </c>
    </row>
    <row r="5083" spans="1:11" x14ac:dyDescent="0.25">
      <c r="A5083" t="s">
        <v>524</v>
      </c>
      <c r="B5083" t="s">
        <v>895</v>
      </c>
      <c r="C5083" t="s">
        <v>896</v>
      </c>
      <c r="D5083" t="s">
        <v>7</v>
      </c>
      <c r="E5083" t="s">
        <v>243</v>
      </c>
      <c r="F5083" t="s">
        <v>1045</v>
      </c>
      <c r="G5083">
        <f t="shared" si="158"/>
        <v>7</v>
      </c>
      <c r="H5083" t="str">
        <f t="shared" si="159"/>
        <v>7 - I deduct a given number of points from assignments that missed the due date.</v>
      </c>
      <c r="I5083" t="s">
        <v>909</v>
      </c>
      <c r="J5083" t="s">
        <v>512</v>
      </c>
      <c r="K5083">
        <v>0</v>
      </c>
    </row>
    <row r="5084" spans="1:11" x14ac:dyDescent="0.25">
      <c r="A5084" t="s">
        <v>524</v>
      </c>
      <c r="B5084" t="s">
        <v>895</v>
      </c>
      <c r="C5084" t="s">
        <v>896</v>
      </c>
      <c r="D5084" t="s">
        <v>7</v>
      </c>
      <c r="E5084" t="s">
        <v>243</v>
      </c>
      <c r="F5084" t="s">
        <v>1045</v>
      </c>
      <c r="G5084">
        <f t="shared" si="158"/>
        <v>8</v>
      </c>
      <c r="H5084" t="str">
        <f t="shared" si="159"/>
        <v>8 -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v>
      </c>
      <c r="I5084" t="s">
        <v>910</v>
      </c>
      <c r="J5084" t="s">
        <v>512</v>
      </c>
      <c r="K5084">
        <v>0</v>
      </c>
    </row>
    <row r="5085" spans="1:11" x14ac:dyDescent="0.25">
      <c r="A5085" t="s">
        <v>524</v>
      </c>
      <c r="B5085" t="s">
        <v>895</v>
      </c>
      <c r="C5085" t="s">
        <v>896</v>
      </c>
      <c r="D5085" t="s">
        <v>7</v>
      </c>
      <c r="E5085" t="s">
        <v>243</v>
      </c>
      <c r="F5085" t="s">
        <v>1045</v>
      </c>
      <c r="G5085">
        <f t="shared" si="158"/>
        <v>9</v>
      </c>
      <c r="H5085" t="str">
        <f t="shared" si="159"/>
        <v>9 - I explain the correlation between attendance and success</v>
      </c>
      <c r="I5085" t="s">
        <v>911</v>
      </c>
      <c r="J5085" t="s">
        <v>512</v>
      </c>
      <c r="K5085">
        <v>0</v>
      </c>
    </row>
    <row r="5086" spans="1:11" x14ac:dyDescent="0.25">
      <c r="A5086" t="s">
        <v>524</v>
      </c>
      <c r="B5086" t="s">
        <v>895</v>
      </c>
      <c r="C5086" t="s">
        <v>896</v>
      </c>
      <c r="D5086" t="s">
        <v>7</v>
      </c>
      <c r="E5086" t="s">
        <v>243</v>
      </c>
      <c r="F5086" t="s">
        <v>1045</v>
      </c>
      <c r="G5086">
        <f t="shared" si="158"/>
        <v>10</v>
      </c>
      <c r="H5086" t="str">
        <f t="shared" si="159"/>
        <v>10 - I have 20 inclass/group assignments that cannot be made-up; however, students may elect to do extra credit to recoup lost points.</v>
      </c>
      <c r="I5086" t="s">
        <v>912</v>
      </c>
      <c r="J5086" t="s">
        <v>512</v>
      </c>
      <c r="K5086">
        <v>0</v>
      </c>
    </row>
    <row r="5087" spans="1:11" x14ac:dyDescent="0.25">
      <c r="A5087" t="s">
        <v>524</v>
      </c>
      <c r="B5087" t="s">
        <v>895</v>
      </c>
      <c r="C5087" t="s">
        <v>896</v>
      </c>
      <c r="D5087" t="s">
        <v>7</v>
      </c>
      <c r="E5087" t="s">
        <v>243</v>
      </c>
      <c r="F5087" t="s">
        <v>1045</v>
      </c>
      <c r="G5087">
        <f t="shared" si="158"/>
        <v>11</v>
      </c>
      <c r="H5087" t="str">
        <f t="shared" si="159"/>
        <v>11 - I have working students who attend class at night. Kids and jobs make college hard, so I work with them on absences more than I might for a day-time student..</v>
      </c>
      <c r="I5087" t="s">
        <v>913</v>
      </c>
      <c r="J5087" t="s">
        <v>512</v>
      </c>
      <c r="K5087">
        <v>0</v>
      </c>
    </row>
    <row r="5088" spans="1:11" x14ac:dyDescent="0.25">
      <c r="A5088" t="s">
        <v>524</v>
      </c>
      <c r="B5088" t="s">
        <v>895</v>
      </c>
      <c r="C5088" t="s">
        <v>896</v>
      </c>
      <c r="D5088" t="s">
        <v>7</v>
      </c>
      <c r="E5088" t="s">
        <v>243</v>
      </c>
      <c r="F5088" t="s">
        <v>1045</v>
      </c>
      <c r="G5088">
        <f t="shared" si="158"/>
        <v>12</v>
      </c>
      <c r="H5088" t="str">
        <f t="shared" si="159"/>
        <v>12 - I only withdraw students if they miss 15% of the class AND are doing poorly.</v>
      </c>
      <c r="I5088" t="s">
        <v>914</v>
      </c>
      <c r="J5088" t="s">
        <v>512</v>
      </c>
      <c r="K5088">
        <v>0</v>
      </c>
    </row>
    <row r="5089" spans="1:11" x14ac:dyDescent="0.25">
      <c r="A5089" t="s">
        <v>524</v>
      </c>
      <c r="B5089" t="s">
        <v>895</v>
      </c>
      <c r="C5089" t="s">
        <v>896</v>
      </c>
      <c r="D5089" t="s">
        <v>7</v>
      </c>
      <c r="E5089" t="s">
        <v>243</v>
      </c>
      <c r="F5089" t="s">
        <v>1045</v>
      </c>
      <c r="G5089">
        <f t="shared" si="158"/>
        <v>13</v>
      </c>
      <c r="H5089" t="str">
        <f t="shared" si="159"/>
        <v>13 - I teach a speech class. Being present is vital. I let them know ahead of time that after a certain number they will be dropped. We are still dealing with COVID, so I have been more forgiving because of it.</v>
      </c>
      <c r="I5089" t="s">
        <v>915</v>
      </c>
      <c r="J5089" t="s">
        <v>512</v>
      </c>
      <c r="K5089">
        <v>0</v>
      </c>
    </row>
    <row r="5090" spans="1:11" x14ac:dyDescent="0.25">
      <c r="A5090" t="s">
        <v>524</v>
      </c>
      <c r="B5090" t="s">
        <v>895</v>
      </c>
      <c r="C5090" t="s">
        <v>896</v>
      </c>
      <c r="D5090" t="s">
        <v>7</v>
      </c>
      <c r="E5090" t="s">
        <v>243</v>
      </c>
      <c r="F5090" t="s">
        <v>1045</v>
      </c>
      <c r="G5090">
        <f t="shared" si="158"/>
        <v>14</v>
      </c>
      <c r="H5090" t="str">
        <f t="shared" si="159"/>
        <v>14 - I tell them attending class helps them do better.</v>
      </c>
      <c r="I5090" t="s">
        <v>916</v>
      </c>
      <c r="J5090" t="s">
        <v>512</v>
      </c>
      <c r="K5090">
        <v>0</v>
      </c>
    </row>
    <row r="5091" spans="1:11" x14ac:dyDescent="0.25">
      <c r="A5091" t="s">
        <v>524</v>
      </c>
      <c r="B5091" t="s">
        <v>895</v>
      </c>
      <c r="C5091" t="s">
        <v>896</v>
      </c>
      <c r="D5091" t="s">
        <v>7</v>
      </c>
      <c r="E5091" t="s">
        <v>243</v>
      </c>
      <c r="F5091" t="s">
        <v>1045</v>
      </c>
      <c r="G5091">
        <f t="shared" si="158"/>
        <v>15</v>
      </c>
      <c r="H5091" t="str">
        <f t="shared" si="159"/>
        <v>15 - I understand that life happens and students are not penalized for late submission of assignments</v>
      </c>
      <c r="I5091" t="s">
        <v>917</v>
      </c>
      <c r="J5091" t="s">
        <v>512</v>
      </c>
      <c r="K5091">
        <v>0</v>
      </c>
    </row>
    <row r="5092" spans="1:11" x14ac:dyDescent="0.25">
      <c r="A5092" t="s">
        <v>524</v>
      </c>
      <c r="B5092" t="s">
        <v>895</v>
      </c>
      <c r="C5092" t="s">
        <v>896</v>
      </c>
      <c r="D5092" t="s">
        <v>7</v>
      </c>
      <c r="E5092" t="s">
        <v>243</v>
      </c>
      <c r="F5092" t="s">
        <v>1045</v>
      </c>
      <c r="G5092">
        <f t="shared" si="158"/>
        <v>16</v>
      </c>
      <c r="H5092" t="str">
        <f t="shared" si="159"/>
        <v>16 - I withdraw them from class after a preset number of classes have been missed if their grade drops below 60.</v>
      </c>
      <c r="I5092" t="s">
        <v>918</v>
      </c>
      <c r="J5092" t="s">
        <v>512</v>
      </c>
      <c r="K5092">
        <v>0</v>
      </c>
    </row>
    <row r="5093" spans="1:11" x14ac:dyDescent="0.25">
      <c r="A5093" t="s">
        <v>524</v>
      </c>
      <c r="B5093" t="s">
        <v>895</v>
      </c>
      <c r="C5093" t="s">
        <v>896</v>
      </c>
      <c r="D5093" t="s">
        <v>7</v>
      </c>
      <c r="E5093" t="s">
        <v>243</v>
      </c>
      <c r="F5093" t="s">
        <v>1045</v>
      </c>
      <c r="G5093">
        <f t="shared" si="158"/>
        <v>17</v>
      </c>
      <c r="H5093" t="str">
        <f t="shared" si="159"/>
        <v>17 -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v>
      </c>
      <c r="I5093" t="s">
        <v>919</v>
      </c>
      <c r="J5093" t="s">
        <v>512</v>
      </c>
      <c r="K5093">
        <v>1</v>
      </c>
    </row>
    <row r="5094" spans="1:11" x14ac:dyDescent="0.25">
      <c r="A5094" t="s">
        <v>524</v>
      </c>
      <c r="B5094" t="s">
        <v>895</v>
      </c>
      <c r="C5094" t="s">
        <v>896</v>
      </c>
      <c r="D5094" t="s">
        <v>7</v>
      </c>
      <c r="E5094" t="s">
        <v>243</v>
      </c>
      <c r="F5094" t="s">
        <v>1045</v>
      </c>
      <c r="G5094">
        <f t="shared" si="158"/>
        <v>18</v>
      </c>
      <c r="H5094" t="str">
        <f t="shared" si="159"/>
        <v>18 - If students miss more than 15% of class meetings, the students must drop the course, or they fail.</v>
      </c>
      <c r="I5094" t="s">
        <v>920</v>
      </c>
      <c r="J5094" t="s">
        <v>512</v>
      </c>
      <c r="K5094">
        <v>0</v>
      </c>
    </row>
    <row r="5095" spans="1:11" x14ac:dyDescent="0.25">
      <c r="A5095" t="s">
        <v>524</v>
      </c>
      <c r="B5095" t="s">
        <v>895</v>
      </c>
      <c r="C5095" t="s">
        <v>896</v>
      </c>
      <c r="D5095" t="s">
        <v>7</v>
      </c>
      <c r="E5095" t="s">
        <v>243</v>
      </c>
      <c r="F5095" t="s">
        <v>1045</v>
      </c>
      <c r="G5095">
        <f t="shared" si="158"/>
        <v>19</v>
      </c>
      <c r="H5095" t="str">
        <f t="shared" si="159"/>
        <v>19 - If they do not complete the in-class assignment, they may submit it for partial credit. Ten late points per calendar day are taken.</v>
      </c>
      <c r="I5095" t="s">
        <v>921</v>
      </c>
      <c r="J5095" t="s">
        <v>512</v>
      </c>
      <c r="K5095">
        <v>0</v>
      </c>
    </row>
    <row r="5096" spans="1:11" x14ac:dyDescent="0.25">
      <c r="A5096" t="s">
        <v>524</v>
      </c>
      <c r="B5096" t="s">
        <v>895</v>
      </c>
      <c r="C5096" t="s">
        <v>896</v>
      </c>
      <c r="D5096" t="s">
        <v>7</v>
      </c>
      <c r="E5096" t="s">
        <v>243</v>
      </c>
      <c r="F5096" t="s">
        <v>1045</v>
      </c>
      <c r="G5096">
        <f t="shared" si="158"/>
        <v>20</v>
      </c>
      <c r="H5096" t="str">
        <f t="shared" si="159"/>
        <v>20 - If they miss a class quiz, they receive a 0.  Lowest 2 grades are dropped.</v>
      </c>
      <c r="I5096" t="s">
        <v>922</v>
      </c>
      <c r="J5096" t="s">
        <v>512</v>
      </c>
      <c r="K5096">
        <v>0</v>
      </c>
    </row>
    <row r="5097" spans="1:11" x14ac:dyDescent="0.25">
      <c r="A5097" t="s">
        <v>524</v>
      </c>
      <c r="B5097" t="s">
        <v>895</v>
      </c>
      <c r="C5097" t="s">
        <v>896</v>
      </c>
      <c r="D5097" t="s">
        <v>7</v>
      </c>
      <c r="E5097" t="s">
        <v>243</v>
      </c>
      <c r="F5097" t="s">
        <v>1045</v>
      </c>
      <c r="G5097">
        <f t="shared" si="158"/>
        <v>21</v>
      </c>
      <c r="H5097" t="str">
        <f t="shared" si="159"/>
        <v>21 - Blank</v>
      </c>
      <c r="I5097" t="s">
        <v>836</v>
      </c>
      <c r="J5097" t="s">
        <v>512</v>
      </c>
      <c r="K5097">
        <v>67</v>
      </c>
    </row>
    <row r="5098" spans="1:11" x14ac:dyDescent="0.25">
      <c r="A5098" t="s">
        <v>524</v>
      </c>
      <c r="B5098" t="s">
        <v>895</v>
      </c>
      <c r="C5098" t="s">
        <v>896</v>
      </c>
      <c r="D5098" t="s">
        <v>7</v>
      </c>
      <c r="E5098" t="s">
        <v>243</v>
      </c>
      <c r="F5098" t="s">
        <v>1045</v>
      </c>
      <c r="G5098">
        <f t="shared" si="158"/>
        <v>22</v>
      </c>
      <c r="H5098" t="str">
        <f t="shared" si="159"/>
        <v>22 - In this online class, submitting assigned work is considered attendance; excess absences causes an automatic drop from class.</v>
      </c>
      <c r="I5098" t="s">
        <v>923</v>
      </c>
      <c r="J5098" t="s">
        <v>512</v>
      </c>
      <c r="K5098">
        <v>0</v>
      </c>
    </row>
    <row r="5099" spans="1:11" x14ac:dyDescent="0.25">
      <c r="A5099" t="s">
        <v>524</v>
      </c>
      <c r="B5099" t="s">
        <v>895</v>
      </c>
      <c r="C5099" t="s">
        <v>896</v>
      </c>
      <c r="D5099" t="s">
        <v>7</v>
      </c>
      <c r="E5099" t="s">
        <v>243</v>
      </c>
      <c r="F5099" t="s">
        <v>1045</v>
      </c>
      <c r="G5099">
        <f t="shared" si="158"/>
        <v>23</v>
      </c>
      <c r="H5099" t="str">
        <f t="shared" si="159"/>
        <v>23 - in-class assignment every day. If not present, then students receive a zero for that assignment</v>
      </c>
      <c r="I5099" t="s">
        <v>924</v>
      </c>
      <c r="J5099" t="s">
        <v>512</v>
      </c>
      <c r="K5099">
        <v>0</v>
      </c>
    </row>
    <row r="5100" spans="1:11" x14ac:dyDescent="0.25">
      <c r="A5100" t="s">
        <v>524</v>
      </c>
      <c r="B5100" t="s">
        <v>895</v>
      </c>
      <c r="C5100" t="s">
        <v>896</v>
      </c>
      <c r="D5100" t="s">
        <v>7</v>
      </c>
      <c r="E5100" t="s">
        <v>243</v>
      </c>
      <c r="F5100" t="s">
        <v>1045</v>
      </c>
      <c r="G5100">
        <f t="shared" si="158"/>
        <v>24</v>
      </c>
      <c r="H5100" t="str">
        <f t="shared" si="159"/>
        <v>24 - ineligible for extra credit after 3 unexcused absences</v>
      </c>
      <c r="I5100" t="s">
        <v>925</v>
      </c>
      <c r="J5100" t="s">
        <v>512</v>
      </c>
      <c r="K5100">
        <v>0</v>
      </c>
    </row>
    <row r="5101" spans="1:11" x14ac:dyDescent="0.25">
      <c r="A5101" t="s">
        <v>524</v>
      </c>
      <c r="B5101" t="s">
        <v>895</v>
      </c>
      <c r="C5101" t="s">
        <v>896</v>
      </c>
      <c r="D5101" t="s">
        <v>7</v>
      </c>
      <c r="E5101" t="s">
        <v>243</v>
      </c>
      <c r="F5101" t="s">
        <v>1045</v>
      </c>
      <c r="G5101">
        <f t="shared" si="158"/>
        <v>25</v>
      </c>
      <c r="H5101" t="str">
        <f t="shared" si="159"/>
        <v>25 - It does not apply as it is fully online</v>
      </c>
      <c r="I5101" t="s">
        <v>926</v>
      </c>
      <c r="J5101" t="s">
        <v>512</v>
      </c>
      <c r="K5101">
        <v>0</v>
      </c>
    </row>
    <row r="5102" spans="1:11" x14ac:dyDescent="0.25">
      <c r="A5102" t="s">
        <v>524</v>
      </c>
      <c r="B5102" t="s">
        <v>895</v>
      </c>
      <c r="C5102" t="s">
        <v>896</v>
      </c>
      <c r="D5102" t="s">
        <v>7</v>
      </c>
      <c r="E5102" t="s">
        <v>243</v>
      </c>
      <c r="F5102" t="s">
        <v>1045</v>
      </c>
      <c r="G5102">
        <f t="shared" si="158"/>
        <v>26</v>
      </c>
      <c r="H5102" t="str">
        <f t="shared" si="159"/>
        <v>26 - Lab Quizzes each week require attendance to the entire Lab.</v>
      </c>
      <c r="I5102" t="s">
        <v>927</v>
      </c>
      <c r="J5102" t="s">
        <v>512</v>
      </c>
      <c r="K5102">
        <v>0</v>
      </c>
    </row>
    <row r="5103" spans="1:11" x14ac:dyDescent="0.25">
      <c r="A5103" t="s">
        <v>524</v>
      </c>
      <c r="B5103" t="s">
        <v>895</v>
      </c>
      <c r="C5103" t="s">
        <v>896</v>
      </c>
      <c r="D5103" t="s">
        <v>7</v>
      </c>
      <c r="E5103" t="s">
        <v>243</v>
      </c>
      <c r="F5103" t="s">
        <v>1045</v>
      </c>
      <c r="G5103">
        <f t="shared" si="158"/>
        <v>27</v>
      </c>
      <c r="H5103" t="str">
        <f t="shared" si="159"/>
        <v>27 - low attendance has a direct correlation to low course grades</v>
      </c>
      <c r="I5103" t="s">
        <v>928</v>
      </c>
      <c r="J5103" t="s">
        <v>512</v>
      </c>
      <c r="K5103">
        <v>1</v>
      </c>
    </row>
    <row r="5104" spans="1:11" x14ac:dyDescent="0.25">
      <c r="A5104" t="s">
        <v>524</v>
      </c>
      <c r="B5104" t="s">
        <v>895</v>
      </c>
      <c r="C5104" t="s">
        <v>896</v>
      </c>
      <c r="D5104" t="s">
        <v>7</v>
      </c>
      <c r="E5104" t="s">
        <v>243</v>
      </c>
      <c r="F5104" t="s">
        <v>1045</v>
      </c>
      <c r="G5104">
        <f t="shared" si="158"/>
        <v>28</v>
      </c>
      <c r="H5104" t="str">
        <f t="shared" si="159"/>
        <v>28 - Missed class needs to be made up via reading, video, and specifications with quiz. I am a worksforce program in it is industry standard</v>
      </c>
      <c r="I5104" t="s">
        <v>929</v>
      </c>
      <c r="J5104" t="s">
        <v>512</v>
      </c>
      <c r="K5104">
        <v>0</v>
      </c>
    </row>
    <row r="5105" spans="1:11" x14ac:dyDescent="0.25">
      <c r="A5105" t="s">
        <v>524</v>
      </c>
      <c r="B5105" t="s">
        <v>895</v>
      </c>
      <c r="C5105" t="s">
        <v>896</v>
      </c>
      <c r="D5105" t="s">
        <v>7</v>
      </c>
      <c r="E5105" t="s">
        <v>243</v>
      </c>
      <c r="F5105" t="s">
        <v>1045</v>
      </c>
      <c r="G5105">
        <f t="shared" si="158"/>
        <v>29</v>
      </c>
      <c r="H5105" t="str">
        <f t="shared" si="159"/>
        <v>29 - Missed quizzes and class activities usually can't be made up</v>
      </c>
      <c r="I5105" t="s">
        <v>930</v>
      </c>
      <c r="J5105" t="s">
        <v>512</v>
      </c>
      <c r="K5105">
        <v>0</v>
      </c>
    </row>
    <row r="5106" spans="1:11" x14ac:dyDescent="0.25">
      <c r="A5106" t="s">
        <v>524</v>
      </c>
      <c r="B5106" t="s">
        <v>895</v>
      </c>
      <c r="C5106" t="s">
        <v>896</v>
      </c>
      <c r="D5106" t="s">
        <v>7</v>
      </c>
      <c r="E5106" t="s">
        <v>243</v>
      </c>
      <c r="F5106" t="s">
        <v>1045</v>
      </c>
      <c r="G5106">
        <f t="shared" si="158"/>
        <v>30</v>
      </c>
      <c r="H5106" t="str">
        <f t="shared" si="159"/>
        <v>30 - Missing class is self-fulfilling. I don't punish them for it.</v>
      </c>
      <c r="I5106" t="s">
        <v>931</v>
      </c>
      <c r="J5106" t="s">
        <v>512</v>
      </c>
      <c r="K5106">
        <v>1</v>
      </c>
    </row>
    <row r="5107" spans="1:11" x14ac:dyDescent="0.25">
      <c r="A5107" t="s">
        <v>524</v>
      </c>
      <c r="B5107" t="s">
        <v>895</v>
      </c>
      <c r="C5107" t="s">
        <v>896</v>
      </c>
      <c r="D5107" t="s">
        <v>7</v>
      </c>
      <c r="E5107" t="s">
        <v>243</v>
      </c>
      <c r="F5107" t="s">
        <v>1045</v>
      </c>
      <c r="G5107">
        <f t="shared" si="158"/>
        <v>31</v>
      </c>
      <c r="H5107" t="str">
        <f t="shared" si="159"/>
        <v>31 - missing lab class leads to a poor lab exam score</v>
      </c>
      <c r="I5107" t="s">
        <v>932</v>
      </c>
      <c r="J5107" t="s">
        <v>512</v>
      </c>
      <c r="K5107">
        <v>0</v>
      </c>
    </row>
    <row r="5108" spans="1:11" x14ac:dyDescent="0.25">
      <c r="A5108" t="s">
        <v>524</v>
      </c>
      <c r="B5108" t="s">
        <v>895</v>
      </c>
      <c r="C5108" t="s">
        <v>896</v>
      </c>
      <c r="D5108" t="s">
        <v>7</v>
      </c>
      <c r="E5108" t="s">
        <v>243</v>
      </c>
      <c r="F5108" t="s">
        <v>1045</v>
      </c>
      <c r="G5108">
        <f t="shared" si="158"/>
        <v>32</v>
      </c>
      <c r="H5108" t="str">
        <f t="shared" si="159"/>
        <v>32 - After missing 15%, a student must be present to submit an assignment assigned that day (even if the due date is in the future).</v>
      </c>
      <c r="I5108" t="s">
        <v>897</v>
      </c>
      <c r="J5108" t="s">
        <v>512</v>
      </c>
      <c r="K5108">
        <v>0</v>
      </c>
    </row>
    <row r="5109" spans="1:11" x14ac:dyDescent="0.25">
      <c r="A5109" t="s">
        <v>524</v>
      </c>
      <c r="B5109" t="s">
        <v>895</v>
      </c>
      <c r="C5109" t="s">
        <v>896</v>
      </c>
      <c r="D5109" t="s">
        <v>7</v>
      </c>
      <c r="E5109" t="s">
        <v>243</v>
      </c>
      <c r="F5109" t="s">
        <v>1045</v>
      </c>
      <c r="G5109">
        <f t="shared" si="158"/>
        <v>33</v>
      </c>
      <c r="H5109" t="str">
        <f t="shared" si="159"/>
        <v>33 - Most, but not all, in-class assignments can also be turned in online in this hybrid course.</v>
      </c>
      <c r="I5109" t="s">
        <v>933</v>
      </c>
      <c r="J5109" t="s">
        <v>512</v>
      </c>
      <c r="K5109">
        <v>0</v>
      </c>
    </row>
    <row r="5110" spans="1:11" x14ac:dyDescent="0.25">
      <c r="A5110" t="s">
        <v>524</v>
      </c>
      <c r="B5110" t="s">
        <v>895</v>
      </c>
      <c r="C5110" t="s">
        <v>896</v>
      </c>
      <c r="D5110" t="s">
        <v>7</v>
      </c>
      <c r="E5110" t="s">
        <v>243</v>
      </c>
      <c r="F5110" t="s">
        <v>1045</v>
      </c>
      <c r="G5110">
        <f t="shared" si="158"/>
        <v>34</v>
      </c>
      <c r="H5110" t="str">
        <f t="shared" si="159"/>
        <v>34 - Motivate the student. Illustrate how absences affect grades adversely</v>
      </c>
      <c r="I5110" t="s">
        <v>934</v>
      </c>
      <c r="J5110" t="s">
        <v>512</v>
      </c>
      <c r="K5110">
        <v>1</v>
      </c>
    </row>
    <row r="5111" spans="1:11" x14ac:dyDescent="0.25">
      <c r="A5111" t="s">
        <v>524</v>
      </c>
      <c r="B5111" t="s">
        <v>895</v>
      </c>
      <c r="C5111" t="s">
        <v>896</v>
      </c>
      <c r="D5111" t="s">
        <v>7</v>
      </c>
      <c r="E5111" t="s">
        <v>243</v>
      </c>
      <c r="F5111" t="s">
        <v>1045</v>
      </c>
      <c r="G5111">
        <f t="shared" si="158"/>
        <v>35</v>
      </c>
      <c r="H5111" t="str">
        <f t="shared" si="159"/>
        <v>35 - No direct impact on grade</v>
      </c>
      <c r="I5111" t="s">
        <v>935</v>
      </c>
      <c r="J5111" t="s">
        <v>512</v>
      </c>
      <c r="K5111">
        <v>0</v>
      </c>
    </row>
    <row r="5112" spans="1:11" x14ac:dyDescent="0.25">
      <c r="A5112" t="s">
        <v>524</v>
      </c>
      <c r="B5112" t="s">
        <v>895</v>
      </c>
      <c r="C5112" t="s">
        <v>896</v>
      </c>
      <c r="D5112" t="s">
        <v>7</v>
      </c>
      <c r="E5112" t="s">
        <v>243</v>
      </c>
      <c r="F5112" t="s">
        <v>1045</v>
      </c>
      <c r="G5112">
        <f t="shared" si="158"/>
        <v>36</v>
      </c>
      <c r="H5112" t="str">
        <f t="shared" si="159"/>
        <v>36 - none</v>
      </c>
      <c r="I5112" t="s">
        <v>936</v>
      </c>
      <c r="J5112" t="s">
        <v>512</v>
      </c>
      <c r="K5112">
        <v>0</v>
      </c>
    </row>
    <row r="5113" spans="1:11" x14ac:dyDescent="0.25">
      <c r="A5113" t="s">
        <v>524</v>
      </c>
      <c r="B5113" t="s">
        <v>895</v>
      </c>
      <c r="C5113" t="s">
        <v>896</v>
      </c>
      <c r="D5113" t="s">
        <v>7</v>
      </c>
      <c r="E5113" t="s">
        <v>243</v>
      </c>
      <c r="F5113" t="s">
        <v>1045</v>
      </c>
      <c r="G5113">
        <f t="shared" si="158"/>
        <v>37</v>
      </c>
      <c r="H5113" t="str">
        <f t="shared" si="159"/>
        <v>37 - None</v>
      </c>
      <c r="I5113" t="s">
        <v>43</v>
      </c>
      <c r="J5113" t="s">
        <v>512</v>
      </c>
      <c r="K5113">
        <v>0</v>
      </c>
    </row>
    <row r="5114" spans="1:11" x14ac:dyDescent="0.25">
      <c r="A5114" t="s">
        <v>524</v>
      </c>
      <c r="B5114" t="s">
        <v>895</v>
      </c>
      <c r="C5114" t="s">
        <v>896</v>
      </c>
      <c r="D5114" t="s">
        <v>7</v>
      </c>
      <c r="E5114" t="s">
        <v>243</v>
      </c>
      <c r="F5114" t="s">
        <v>1045</v>
      </c>
      <c r="G5114">
        <f t="shared" si="158"/>
        <v>38</v>
      </c>
      <c r="H5114" t="str">
        <f t="shared" si="159"/>
        <v>38 - none- we were told you can't give attendance grades</v>
      </c>
      <c r="I5114" t="s">
        <v>937</v>
      </c>
      <c r="J5114" t="s">
        <v>512</v>
      </c>
      <c r="K5114">
        <v>0</v>
      </c>
    </row>
    <row r="5115" spans="1:11" x14ac:dyDescent="0.25">
      <c r="A5115" t="s">
        <v>524</v>
      </c>
      <c r="B5115" t="s">
        <v>895</v>
      </c>
      <c r="C5115" t="s">
        <v>896</v>
      </c>
      <c r="D5115" t="s">
        <v>7</v>
      </c>
      <c r="E5115" t="s">
        <v>243</v>
      </c>
      <c r="F5115" t="s">
        <v>1045</v>
      </c>
      <c r="G5115">
        <f t="shared" si="158"/>
        <v>39</v>
      </c>
      <c r="H5115" t="str">
        <f t="shared" si="159"/>
        <v>39 - Points are deducted for late work but not for attendance</v>
      </c>
      <c r="I5115" t="s">
        <v>938</v>
      </c>
      <c r="J5115" t="s">
        <v>512</v>
      </c>
      <c r="K5115">
        <v>0</v>
      </c>
    </row>
    <row r="5116" spans="1:11" x14ac:dyDescent="0.25">
      <c r="A5116" t="s">
        <v>524</v>
      </c>
      <c r="B5116" t="s">
        <v>895</v>
      </c>
      <c r="C5116" t="s">
        <v>896</v>
      </c>
      <c r="D5116" t="s">
        <v>7</v>
      </c>
      <c r="E5116" t="s">
        <v>243</v>
      </c>
      <c r="F5116" t="s">
        <v>1045</v>
      </c>
      <c r="G5116">
        <f t="shared" si="158"/>
        <v>40</v>
      </c>
      <c r="H5116" t="str">
        <f t="shared" si="159"/>
        <v>40 - Quizzes and other in-class activities cannot be made up if a student misses the class in which they were done.</v>
      </c>
      <c r="I5116" t="s">
        <v>939</v>
      </c>
      <c r="J5116" t="s">
        <v>512</v>
      </c>
      <c r="K5116">
        <v>0</v>
      </c>
    </row>
    <row r="5117" spans="1:11" x14ac:dyDescent="0.25">
      <c r="A5117" t="s">
        <v>524</v>
      </c>
      <c r="B5117" t="s">
        <v>895</v>
      </c>
      <c r="C5117" t="s">
        <v>896</v>
      </c>
      <c r="D5117" t="s">
        <v>7</v>
      </c>
      <c r="E5117" t="s">
        <v>243</v>
      </c>
      <c r="F5117" t="s">
        <v>1045</v>
      </c>
      <c r="G5117">
        <f t="shared" si="158"/>
        <v>41</v>
      </c>
      <c r="H5117" t="str">
        <f t="shared" si="159"/>
        <v>41 - Student receive zero for missing a weekly class assignment.</v>
      </c>
      <c r="I5117" t="s">
        <v>940</v>
      </c>
      <c r="J5117" t="s">
        <v>512</v>
      </c>
      <c r="K5117">
        <v>0</v>
      </c>
    </row>
    <row r="5118" spans="1:11" x14ac:dyDescent="0.25">
      <c r="A5118" t="s">
        <v>524</v>
      </c>
      <c r="B5118" t="s">
        <v>895</v>
      </c>
      <c r="C5118" t="s">
        <v>896</v>
      </c>
      <c r="D5118" t="s">
        <v>7</v>
      </c>
      <c r="E5118" t="s">
        <v>243</v>
      </c>
      <c r="F5118" t="s">
        <v>1045</v>
      </c>
      <c r="G5118">
        <f t="shared" si="158"/>
        <v>42</v>
      </c>
      <c r="H5118" t="str">
        <f t="shared" si="159"/>
        <v>42 - Students are required to present some assignments in class and points are deducted if they are not present to share the assignments as required.</v>
      </c>
      <c r="I5118" t="s">
        <v>941</v>
      </c>
      <c r="J5118" t="s">
        <v>512</v>
      </c>
      <c r="K5118">
        <v>0</v>
      </c>
    </row>
    <row r="5119" spans="1:11" x14ac:dyDescent="0.25">
      <c r="A5119" t="s">
        <v>524</v>
      </c>
      <c r="B5119" t="s">
        <v>895</v>
      </c>
      <c r="C5119" t="s">
        <v>896</v>
      </c>
      <c r="D5119" t="s">
        <v>7</v>
      </c>
      <c r="E5119" t="s">
        <v>243</v>
      </c>
      <c r="F5119" t="s">
        <v>1045</v>
      </c>
      <c r="G5119">
        <f t="shared" si="158"/>
        <v>43</v>
      </c>
      <c r="H5119" t="str">
        <f t="shared" si="159"/>
        <v>43 - Attendance is not ties to grades in my class.</v>
      </c>
      <c r="I5119" t="s">
        <v>898</v>
      </c>
      <c r="J5119" t="s">
        <v>512</v>
      </c>
      <c r="K5119">
        <v>0</v>
      </c>
    </row>
    <row r="5120" spans="1:11" x14ac:dyDescent="0.25">
      <c r="A5120" t="s">
        <v>524</v>
      </c>
      <c r="B5120" t="s">
        <v>895</v>
      </c>
      <c r="C5120" t="s">
        <v>896</v>
      </c>
      <c r="D5120" t="s">
        <v>7</v>
      </c>
      <c r="E5120" t="s">
        <v>243</v>
      </c>
      <c r="F5120" t="s">
        <v>1045</v>
      </c>
      <c r="G5120">
        <f t="shared" si="158"/>
        <v>44</v>
      </c>
      <c r="H5120" t="str">
        <f t="shared" si="159"/>
        <v>44 - Students may be dropped from the course if they meet a certain number of absences AND are not keeping up with coursework.</v>
      </c>
      <c r="I5120" t="s">
        <v>942</v>
      </c>
      <c r="J5120" t="s">
        <v>512</v>
      </c>
      <c r="K5120">
        <v>0</v>
      </c>
    </row>
    <row r="5121" spans="1:11" x14ac:dyDescent="0.25">
      <c r="A5121" t="s">
        <v>524</v>
      </c>
      <c r="B5121" t="s">
        <v>895</v>
      </c>
      <c r="C5121" t="s">
        <v>896</v>
      </c>
      <c r="D5121" t="s">
        <v>7</v>
      </c>
      <c r="E5121" t="s">
        <v>243</v>
      </c>
      <c r="F5121" t="s">
        <v>1045</v>
      </c>
      <c r="G5121">
        <f t="shared" si="158"/>
        <v>45</v>
      </c>
      <c r="H5121" t="str">
        <f t="shared" si="159"/>
        <v>45 - Students miss an in-class quiz or assignment</v>
      </c>
      <c r="I5121" t="s">
        <v>943</v>
      </c>
      <c r="J5121" t="s">
        <v>512</v>
      </c>
      <c r="K5121">
        <v>0</v>
      </c>
    </row>
    <row r="5122" spans="1:11" x14ac:dyDescent="0.25">
      <c r="A5122" t="s">
        <v>524</v>
      </c>
      <c r="B5122" t="s">
        <v>895</v>
      </c>
      <c r="C5122" t="s">
        <v>896</v>
      </c>
      <c r="D5122" t="s">
        <v>7</v>
      </c>
      <c r="E5122" t="s">
        <v>243</v>
      </c>
      <c r="F5122" t="s">
        <v>1045</v>
      </c>
      <c r="G5122">
        <f t="shared" ref="G5122:G5185" si="160">IF(E5122=E5121,1+G5121,1)</f>
        <v>46</v>
      </c>
      <c r="H5122" t="str">
        <f t="shared" ref="H5122:H5185" si="161">CONCATENATE(G5122," - ",I5122)</f>
        <v>46 - Students miss lecture information that can lead to higher grades on assignments.</v>
      </c>
      <c r="I5122" t="s">
        <v>944</v>
      </c>
      <c r="J5122" t="s">
        <v>512</v>
      </c>
      <c r="K5122">
        <v>0</v>
      </c>
    </row>
    <row r="5123" spans="1:11" x14ac:dyDescent="0.25">
      <c r="A5123" t="s">
        <v>524</v>
      </c>
      <c r="B5123" t="s">
        <v>895</v>
      </c>
      <c r="C5123" t="s">
        <v>896</v>
      </c>
      <c r="D5123" t="s">
        <v>7</v>
      </c>
      <c r="E5123" t="s">
        <v>243</v>
      </c>
      <c r="F5123" t="s">
        <v>1045</v>
      </c>
      <c r="G5123">
        <f t="shared" si="160"/>
        <v>47</v>
      </c>
      <c r="H5123" t="str">
        <f t="shared" si="161"/>
        <v>47 - The department communicates with the student about attendance.</v>
      </c>
      <c r="I5123" t="s">
        <v>945</v>
      </c>
      <c r="J5123" t="s">
        <v>512</v>
      </c>
      <c r="K5123">
        <v>0</v>
      </c>
    </row>
    <row r="5124" spans="1:11" x14ac:dyDescent="0.25">
      <c r="A5124" t="s">
        <v>524</v>
      </c>
      <c r="B5124" t="s">
        <v>895</v>
      </c>
      <c r="C5124" t="s">
        <v>896</v>
      </c>
      <c r="D5124" t="s">
        <v>7</v>
      </c>
      <c r="E5124" t="s">
        <v>243</v>
      </c>
      <c r="F5124" t="s">
        <v>1045</v>
      </c>
      <c r="G5124">
        <f t="shared" si="160"/>
        <v>48</v>
      </c>
      <c r="H5124" t="str">
        <f t="shared" si="161"/>
        <v>48 - The student's grade will always be reflective of their attendance. I drop people if they only come to exams or if they routinely miss several classes in a row.</v>
      </c>
      <c r="I5124" t="s">
        <v>946</v>
      </c>
      <c r="J5124" t="s">
        <v>512</v>
      </c>
      <c r="K5124">
        <v>1</v>
      </c>
    </row>
    <row r="5125" spans="1:11" x14ac:dyDescent="0.25">
      <c r="A5125" t="s">
        <v>524</v>
      </c>
      <c r="B5125" t="s">
        <v>895</v>
      </c>
      <c r="C5125" t="s">
        <v>896</v>
      </c>
      <c r="D5125" t="s">
        <v>7</v>
      </c>
      <c r="E5125" t="s">
        <v>243</v>
      </c>
      <c r="F5125" t="s">
        <v>1045</v>
      </c>
      <c r="G5125">
        <f t="shared" si="160"/>
        <v>49</v>
      </c>
      <c r="H5125" t="str">
        <f t="shared" si="161"/>
        <v>49 - Their grades reflect their lack of engagement and attendance.</v>
      </c>
      <c r="I5125" t="s">
        <v>947</v>
      </c>
      <c r="J5125" t="s">
        <v>512</v>
      </c>
      <c r="K5125">
        <v>1</v>
      </c>
    </row>
    <row r="5126" spans="1:11" x14ac:dyDescent="0.25">
      <c r="A5126" t="s">
        <v>524</v>
      </c>
      <c r="B5126" t="s">
        <v>895</v>
      </c>
      <c r="C5126" t="s">
        <v>896</v>
      </c>
      <c r="D5126" t="s">
        <v>7</v>
      </c>
      <c r="E5126" t="s">
        <v>243</v>
      </c>
      <c r="F5126" t="s">
        <v>1045</v>
      </c>
      <c r="G5126">
        <f t="shared" si="160"/>
        <v>50</v>
      </c>
      <c r="H5126" t="str">
        <f t="shared" si="161"/>
        <v>50 - There is at list one graded assignment during each class</v>
      </c>
      <c r="I5126" t="s">
        <v>948</v>
      </c>
      <c r="J5126" t="s">
        <v>512</v>
      </c>
      <c r="K5126">
        <v>0</v>
      </c>
    </row>
    <row r="5127" spans="1:11" x14ac:dyDescent="0.25">
      <c r="A5127" t="s">
        <v>524</v>
      </c>
      <c r="B5127" t="s">
        <v>895</v>
      </c>
      <c r="C5127" t="s">
        <v>896</v>
      </c>
      <c r="D5127" t="s">
        <v>7</v>
      </c>
      <c r="E5127" t="s">
        <v>243</v>
      </c>
      <c r="F5127" t="s">
        <v>1045</v>
      </c>
      <c r="G5127">
        <f t="shared" si="160"/>
        <v>51</v>
      </c>
      <c r="H5127" t="str">
        <f t="shared" si="161"/>
        <v>51 - There is no direct grade penalty.</v>
      </c>
      <c r="I5127" t="s">
        <v>949</v>
      </c>
      <c r="J5127" t="s">
        <v>512</v>
      </c>
      <c r="K5127">
        <v>0</v>
      </c>
    </row>
    <row r="5128" spans="1:11" x14ac:dyDescent="0.25">
      <c r="A5128" t="s">
        <v>524</v>
      </c>
      <c r="B5128" t="s">
        <v>895</v>
      </c>
      <c r="C5128" t="s">
        <v>896</v>
      </c>
      <c r="D5128" t="s">
        <v>7</v>
      </c>
      <c r="E5128" t="s">
        <v>243</v>
      </c>
      <c r="F5128" t="s">
        <v>1045</v>
      </c>
      <c r="G5128">
        <f t="shared" si="160"/>
        <v>52</v>
      </c>
      <c r="H5128" t="str">
        <f t="shared" si="161"/>
        <v>52 - They are sent an email saying they can be dropped from the class for excessive absences. I have never dropped a student for absences though.</v>
      </c>
      <c r="I5128" t="s">
        <v>950</v>
      </c>
      <c r="J5128" t="s">
        <v>512</v>
      </c>
      <c r="K5128">
        <v>0</v>
      </c>
    </row>
    <row r="5129" spans="1:11" x14ac:dyDescent="0.25">
      <c r="A5129" t="s">
        <v>524</v>
      </c>
      <c r="B5129" t="s">
        <v>895</v>
      </c>
      <c r="C5129" t="s">
        <v>896</v>
      </c>
      <c r="D5129" t="s">
        <v>7</v>
      </c>
      <c r="E5129" t="s">
        <v>243</v>
      </c>
      <c r="F5129" t="s">
        <v>1045</v>
      </c>
      <c r="G5129">
        <f t="shared" si="160"/>
        <v>53</v>
      </c>
      <c r="H5129" t="str">
        <f t="shared" si="161"/>
        <v>53 - They cannot make up all of the points earned in class that day (i.e. quizzes and group work)</v>
      </c>
      <c r="I5129" t="s">
        <v>951</v>
      </c>
      <c r="J5129" t="s">
        <v>512</v>
      </c>
      <c r="K5129">
        <v>0</v>
      </c>
    </row>
    <row r="5130" spans="1:11" x14ac:dyDescent="0.25">
      <c r="A5130" t="s">
        <v>524</v>
      </c>
      <c r="B5130" t="s">
        <v>895</v>
      </c>
      <c r="C5130" t="s">
        <v>896</v>
      </c>
      <c r="D5130" t="s">
        <v>7</v>
      </c>
      <c r="E5130" t="s">
        <v>243</v>
      </c>
      <c r="F5130" t="s">
        <v>1045</v>
      </c>
      <c r="G5130">
        <f t="shared" si="160"/>
        <v>54</v>
      </c>
      <c r="H5130" t="str">
        <f t="shared" si="161"/>
        <v>54 - Attendance is required to complete labs.  If they don't attend lab, they earn a zero.</v>
      </c>
      <c r="I5130" t="s">
        <v>899</v>
      </c>
      <c r="J5130" t="s">
        <v>512</v>
      </c>
      <c r="K5130">
        <v>0</v>
      </c>
    </row>
    <row r="5131" spans="1:11" x14ac:dyDescent="0.25">
      <c r="A5131" t="s">
        <v>524</v>
      </c>
      <c r="B5131" t="s">
        <v>895</v>
      </c>
      <c r="C5131" t="s">
        <v>896</v>
      </c>
      <c r="D5131" t="s">
        <v>7</v>
      </c>
      <c r="E5131" t="s">
        <v>243</v>
      </c>
      <c r="F5131" t="s">
        <v>1045</v>
      </c>
      <c r="G5131">
        <f t="shared" si="160"/>
        <v>55</v>
      </c>
      <c r="H5131" t="str">
        <f t="shared" si="161"/>
        <v>55 - They get a scary email from the college.</v>
      </c>
      <c r="I5131" t="s">
        <v>952</v>
      </c>
      <c r="J5131" t="s">
        <v>512</v>
      </c>
      <c r="K5131">
        <v>0</v>
      </c>
    </row>
    <row r="5132" spans="1:11" x14ac:dyDescent="0.25">
      <c r="A5132" t="s">
        <v>524</v>
      </c>
      <c r="B5132" t="s">
        <v>895</v>
      </c>
      <c r="C5132" t="s">
        <v>896</v>
      </c>
      <c r="D5132" t="s">
        <v>7</v>
      </c>
      <c r="E5132" t="s">
        <v>243</v>
      </c>
      <c r="F5132" t="s">
        <v>1045</v>
      </c>
      <c r="G5132">
        <f t="shared" si="160"/>
        <v>56</v>
      </c>
      <c r="H5132" t="str">
        <f t="shared" si="161"/>
        <v>56 - They have lower test scores.</v>
      </c>
      <c r="I5132" t="s">
        <v>953</v>
      </c>
      <c r="J5132" t="s">
        <v>512</v>
      </c>
      <c r="K5132">
        <v>0</v>
      </c>
    </row>
    <row r="5133" spans="1:11" x14ac:dyDescent="0.25">
      <c r="A5133" t="s">
        <v>524</v>
      </c>
      <c r="B5133" t="s">
        <v>895</v>
      </c>
      <c r="C5133" t="s">
        <v>896</v>
      </c>
      <c r="D5133" t="s">
        <v>7</v>
      </c>
      <c r="E5133" t="s">
        <v>243</v>
      </c>
      <c r="F5133" t="s">
        <v>1045</v>
      </c>
      <c r="G5133">
        <f t="shared" si="160"/>
        <v>57</v>
      </c>
      <c r="H5133" t="str">
        <f t="shared" si="161"/>
        <v>57 - Unexcused absences affect a student's grade if an assessment was given when they have an unexcused absence.</v>
      </c>
      <c r="I5133" t="s">
        <v>954</v>
      </c>
      <c r="J5133" t="s">
        <v>512</v>
      </c>
      <c r="K5133">
        <v>0</v>
      </c>
    </row>
    <row r="5134" spans="1:11" x14ac:dyDescent="0.25">
      <c r="A5134" t="s">
        <v>524</v>
      </c>
      <c r="B5134" t="s">
        <v>895</v>
      </c>
      <c r="C5134" t="s">
        <v>896</v>
      </c>
      <c r="D5134" t="s">
        <v>7</v>
      </c>
      <c r="E5134" t="s">
        <v>243</v>
      </c>
      <c r="F5134" t="s">
        <v>1045</v>
      </c>
      <c r="G5134">
        <f t="shared" si="160"/>
        <v>58</v>
      </c>
      <c r="H5134" t="str">
        <f t="shared" si="161"/>
        <v>58 - We don't connect attendance to grading directly; but we do it indirectly via in-class assignments, etc.</v>
      </c>
      <c r="I5134" t="s">
        <v>955</v>
      </c>
      <c r="J5134" t="s">
        <v>512</v>
      </c>
      <c r="K5134">
        <v>0</v>
      </c>
    </row>
    <row r="5135" spans="1:11" x14ac:dyDescent="0.25">
      <c r="A5135" t="s">
        <v>524</v>
      </c>
      <c r="B5135" t="s">
        <v>895</v>
      </c>
      <c r="C5135" t="s">
        <v>896</v>
      </c>
      <c r="D5135" t="s">
        <v>7</v>
      </c>
      <c r="E5135" t="s">
        <v>243</v>
      </c>
      <c r="F5135" t="s">
        <v>1045</v>
      </c>
      <c r="G5135">
        <f t="shared" si="160"/>
        <v>59</v>
      </c>
      <c r="H5135" t="str">
        <f t="shared" si="161"/>
        <v>59 - We keep attendance on WebAdvisor - missed assignments receive zeroes</v>
      </c>
      <c r="I5135" t="s">
        <v>956</v>
      </c>
      <c r="J5135" t="s">
        <v>512</v>
      </c>
      <c r="K5135">
        <v>0</v>
      </c>
    </row>
    <row r="5136" spans="1:11" x14ac:dyDescent="0.25">
      <c r="A5136" t="s">
        <v>524</v>
      </c>
      <c r="B5136" t="s">
        <v>895</v>
      </c>
      <c r="C5136" t="s">
        <v>896</v>
      </c>
      <c r="D5136" t="s">
        <v>7</v>
      </c>
      <c r="E5136" t="s">
        <v>243</v>
      </c>
      <c r="F5136" t="s">
        <v>1045</v>
      </c>
      <c r="G5136">
        <f t="shared" si="160"/>
        <v>60</v>
      </c>
      <c r="H5136" t="str">
        <f t="shared" si="161"/>
        <v>60 - Attendance is strongly encouraged, carefully monitored, with the option of dropping a student.</v>
      </c>
      <c r="I5136" t="s">
        <v>900</v>
      </c>
      <c r="J5136" t="s">
        <v>512</v>
      </c>
      <c r="K5136">
        <v>0</v>
      </c>
    </row>
    <row r="5137" spans="1:11" x14ac:dyDescent="0.25">
      <c r="A5137" t="s">
        <v>524</v>
      </c>
      <c r="B5137" t="s">
        <v>895</v>
      </c>
      <c r="C5137" t="s">
        <v>896</v>
      </c>
      <c r="D5137" t="s">
        <v>7</v>
      </c>
      <c r="E5137" t="s">
        <v>243</v>
      </c>
      <c r="F5137" t="s">
        <v>1045</v>
      </c>
      <c r="G5137">
        <f t="shared" si="160"/>
        <v>61</v>
      </c>
      <c r="H5137" t="str">
        <f t="shared" si="161"/>
        <v>61 - attendence issues may result in failure in the course.</v>
      </c>
      <c r="I5137" t="s">
        <v>901</v>
      </c>
      <c r="J5137" t="s">
        <v>512</v>
      </c>
      <c r="K5137">
        <v>0</v>
      </c>
    </row>
    <row r="5138" spans="1:11" x14ac:dyDescent="0.25">
      <c r="A5138" t="s">
        <v>524</v>
      </c>
      <c r="B5138" t="s">
        <v>895</v>
      </c>
      <c r="C5138" t="s">
        <v>896</v>
      </c>
      <c r="D5138" t="s">
        <v>7</v>
      </c>
      <c r="E5138" t="s">
        <v>243</v>
      </c>
      <c r="F5138" t="s">
        <v>1045</v>
      </c>
      <c r="G5138">
        <f t="shared" si="160"/>
        <v>62</v>
      </c>
      <c r="H5138" t="str">
        <f t="shared" si="161"/>
        <v>62 - Class participation assignments occur during each class.</v>
      </c>
      <c r="I5138" t="s">
        <v>902</v>
      </c>
      <c r="J5138" t="s">
        <v>512</v>
      </c>
      <c r="K5138">
        <v>0</v>
      </c>
    </row>
    <row r="5139" spans="1:11" x14ac:dyDescent="0.25">
      <c r="A5139" t="s">
        <v>524</v>
      </c>
      <c r="B5139" t="s">
        <v>886</v>
      </c>
      <c r="C5139" t="s">
        <v>1051</v>
      </c>
      <c r="D5139" t="s">
        <v>8</v>
      </c>
      <c r="E5139" t="s">
        <v>887</v>
      </c>
      <c r="F5139" t="s">
        <v>1045</v>
      </c>
      <c r="G5139">
        <f t="shared" si="160"/>
        <v>1</v>
      </c>
      <c r="H5139" t="str">
        <f t="shared" si="161"/>
        <v>1 - Not marked</v>
      </c>
      <c r="I5139" t="s">
        <v>251</v>
      </c>
      <c r="J5139" t="s">
        <v>512</v>
      </c>
      <c r="K5139">
        <v>19</v>
      </c>
    </row>
    <row r="5140" spans="1:11" x14ac:dyDescent="0.25">
      <c r="A5140" t="s">
        <v>524</v>
      </c>
      <c r="B5140" t="s">
        <v>886</v>
      </c>
      <c r="C5140" t="s">
        <v>1051</v>
      </c>
      <c r="D5140" t="s">
        <v>8</v>
      </c>
      <c r="E5140" t="s">
        <v>887</v>
      </c>
      <c r="F5140" t="s">
        <v>1045</v>
      </c>
      <c r="G5140">
        <f t="shared" si="160"/>
        <v>2</v>
      </c>
      <c r="H5140" t="str">
        <f t="shared" si="161"/>
        <v>2 - Marked</v>
      </c>
      <c r="I5140" t="s">
        <v>252</v>
      </c>
      <c r="J5140" t="s">
        <v>512</v>
      </c>
      <c r="K5140">
        <v>25</v>
      </c>
    </row>
    <row r="5141" spans="1:11" x14ac:dyDescent="0.25">
      <c r="A5141" t="s">
        <v>524</v>
      </c>
      <c r="B5141" t="s">
        <v>890</v>
      </c>
      <c r="C5141" t="s">
        <v>1051</v>
      </c>
      <c r="D5141" t="s">
        <v>8</v>
      </c>
      <c r="E5141" t="s">
        <v>891</v>
      </c>
      <c r="F5141" t="s">
        <v>1045</v>
      </c>
      <c r="G5141">
        <f t="shared" si="160"/>
        <v>1</v>
      </c>
      <c r="H5141" t="str">
        <f t="shared" si="161"/>
        <v>1 - Not marked</v>
      </c>
      <c r="I5141" t="s">
        <v>251</v>
      </c>
      <c r="J5141" t="s">
        <v>512</v>
      </c>
      <c r="K5141">
        <v>41</v>
      </c>
    </row>
    <row r="5142" spans="1:11" x14ac:dyDescent="0.25">
      <c r="A5142" t="s">
        <v>524</v>
      </c>
      <c r="B5142" t="s">
        <v>890</v>
      </c>
      <c r="C5142" t="s">
        <v>1051</v>
      </c>
      <c r="D5142" t="s">
        <v>8</v>
      </c>
      <c r="E5142" t="s">
        <v>891</v>
      </c>
      <c r="F5142" t="s">
        <v>1045</v>
      </c>
      <c r="G5142">
        <f t="shared" si="160"/>
        <v>2</v>
      </c>
      <c r="H5142" t="str">
        <f t="shared" si="161"/>
        <v>2 - Marked</v>
      </c>
      <c r="I5142" t="s">
        <v>252</v>
      </c>
      <c r="J5142" t="s">
        <v>512</v>
      </c>
      <c r="K5142">
        <v>3</v>
      </c>
    </row>
    <row r="5143" spans="1:11" x14ac:dyDescent="0.25">
      <c r="A5143" t="s">
        <v>524</v>
      </c>
      <c r="B5143" t="s">
        <v>888</v>
      </c>
      <c r="C5143" t="s">
        <v>1051</v>
      </c>
      <c r="D5143" t="s">
        <v>8</v>
      </c>
      <c r="E5143" t="s">
        <v>889</v>
      </c>
      <c r="F5143" t="s">
        <v>1045</v>
      </c>
      <c r="G5143">
        <f t="shared" si="160"/>
        <v>1</v>
      </c>
      <c r="H5143" t="str">
        <f t="shared" si="161"/>
        <v>1 - Not marked</v>
      </c>
      <c r="I5143" t="s">
        <v>251</v>
      </c>
      <c r="J5143" t="s">
        <v>512</v>
      </c>
      <c r="K5143">
        <v>40</v>
      </c>
    </row>
    <row r="5144" spans="1:11" x14ac:dyDescent="0.25">
      <c r="A5144" t="s">
        <v>524</v>
      </c>
      <c r="B5144" t="s">
        <v>888</v>
      </c>
      <c r="C5144" t="s">
        <v>1051</v>
      </c>
      <c r="D5144" t="s">
        <v>8</v>
      </c>
      <c r="E5144" t="s">
        <v>889</v>
      </c>
      <c r="F5144" t="s">
        <v>1045</v>
      </c>
      <c r="G5144">
        <f t="shared" si="160"/>
        <v>2</v>
      </c>
      <c r="H5144" t="str">
        <f t="shared" si="161"/>
        <v>2 - Marked</v>
      </c>
      <c r="I5144" t="s">
        <v>252</v>
      </c>
      <c r="J5144" t="s">
        <v>512</v>
      </c>
      <c r="K5144">
        <v>4</v>
      </c>
    </row>
    <row r="5145" spans="1:11" x14ac:dyDescent="0.25">
      <c r="A5145" t="s">
        <v>524</v>
      </c>
      <c r="B5145" t="s">
        <v>892</v>
      </c>
      <c r="C5145" t="s">
        <v>1051</v>
      </c>
      <c r="D5145" t="s">
        <v>8</v>
      </c>
      <c r="E5145" t="s">
        <v>893</v>
      </c>
      <c r="F5145" t="s">
        <v>1045</v>
      </c>
      <c r="G5145">
        <f t="shared" si="160"/>
        <v>1</v>
      </c>
      <c r="H5145" t="str">
        <f t="shared" si="161"/>
        <v>1 - Not marked</v>
      </c>
      <c r="I5145" t="s">
        <v>251</v>
      </c>
      <c r="J5145" t="s">
        <v>512</v>
      </c>
      <c r="K5145">
        <v>25</v>
      </c>
    </row>
    <row r="5146" spans="1:11" x14ac:dyDescent="0.25">
      <c r="A5146" t="s">
        <v>524</v>
      </c>
      <c r="B5146" t="s">
        <v>892</v>
      </c>
      <c r="C5146" t="s">
        <v>1051</v>
      </c>
      <c r="D5146" t="s">
        <v>8</v>
      </c>
      <c r="E5146" t="s">
        <v>893</v>
      </c>
      <c r="F5146" t="s">
        <v>1045</v>
      </c>
      <c r="G5146">
        <f t="shared" si="160"/>
        <v>2</v>
      </c>
      <c r="H5146" t="str">
        <f t="shared" si="161"/>
        <v>2 - Marked</v>
      </c>
      <c r="I5146" t="s">
        <v>252</v>
      </c>
      <c r="J5146" t="s">
        <v>512</v>
      </c>
      <c r="K5146">
        <v>19</v>
      </c>
    </row>
    <row r="5147" spans="1:11" x14ac:dyDescent="0.25">
      <c r="A5147" t="s">
        <v>524</v>
      </c>
      <c r="B5147" t="s">
        <v>894</v>
      </c>
      <c r="C5147" t="s">
        <v>1051</v>
      </c>
      <c r="D5147" t="s">
        <v>7</v>
      </c>
      <c r="E5147" t="s">
        <v>243</v>
      </c>
      <c r="F5147" t="s">
        <v>1045</v>
      </c>
      <c r="G5147">
        <f t="shared" si="160"/>
        <v>1</v>
      </c>
      <c r="H5147" t="str">
        <f t="shared" si="161"/>
        <v>1 - Not marked</v>
      </c>
      <c r="I5147" t="s">
        <v>251</v>
      </c>
      <c r="J5147" t="s">
        <v>512</v>
      </c>
      <c r="K5147">
        <v>37</v>
      </c>
    </row>
    <row r="5148" spans="1:11" x14ac:dyDescent="0.25">
      <c r="A5148" t="s">
        <v>524</v>
      </c>
      <c r="B5148" t="s">
        <v>894</v>
      </c>
      <c r="C5148" t="s">
        <v>1051</v>
      </c>
      <c r="D5148" t="s">
        <v>7</v>
      </c>
      <c r="E5148" t="s">
        <v>243</v>
      </c>
      <c r="F5148" t="s">
        <v>1045</v>
      </c>
      <c r="G5148">
        <f t="shared" si="160"/>
        <v>2</v>
      </c>
      <c r="H5148" t="str">
        <f t="shared" si="161"/>
        <v>2 - Marked</v>
      </c>
      <c r="I5148" t="s">
        <v>252</v>
      </c>
      <c r="J5148" t="s">
        <v>512</v>
      </c>
      <c r="K5148">
        <v>7</v>
      </c>
    </row>
    <row r="5149" spans="1:11" x14ac:dyDescent="0.25">
      <c r="A5149" t="s">
        <v>524</v>
      </c>
      <c r="B5149" t="s">
        <v>757</v>
      </c>
      <c r="C5149" t="s">
        <v>758</v>
      </c>
      <c r="D5149" t="s">
        <v>8</v>
      </c>
      <c r="E5149" t="s">
        <v>1077</v>
      </c>
      <c r="F5149" t="s">
        <v>1045</v>
      </c>
      <c r="G5149">
        <f t="shared" si="160"/>
        <v>1</v>
      </c>
      <c r="H5149" t="str">
        <f t="shared" si="161"/>
        <v>1 - No</v>
      </c>
      <c r="I5149" t="s">
        <v>7</v>
      </c>
      <c r="J5149" t="s">
        <v>512</v>
      </c>
      <c r="K5149">
        <v>8</v>
      </c>
    </row>
    <row r="5150" spans="1:11" x14ac:dyDescent="0.25">
      <c r="A5150" t="s">
        <v>524</v>
      </c>
      <c r="B5150" t="s">
        <v>757</v>
      </c>
      <c r="C5150" t="s">
        <v>758</v>
      </c>
      <c r="D5150" t="s">
        <v>8</v>
      </c>
      <c r="E5150" t="s">
        <v>1077</v>
      </c>
      <c r="F5150" t="s">
        <v>1045</v>
      </c>
      <c r="G5150">
        <f t="shared" si="160"/>
        <v>2</v>
      </c>
      <c r="H5150" t="str">
        <f t="shared" si="161"/>
        <v>2 - Yes</v>
      </c>
      <c r="I5150" t="s">
        <v>8</v>
      </c>
      <c r="J5150" t="s">
        <v>512</v>
      </c>
      <c r="K5150">
        <v>19</v>
      </c>
    </row>
    <row r="5151" spans="1:11" x14ac:dyDescent="0.25">
      <c r="A5151" t="s">
        <v>524</v>
      </c>
      <c r="B5151" t="s">
        <v>757</v>
      </c>
      <c r="C5151" t="s">
        <v>758</v>
      </c>
      <c r="D5151" t="s">
        <v>8</v>
      </c>
      <c r="E5151" t="s">
        <v>1077</v>
      </c>
      <c r="F5151" t="s">
        <v>1045</v>
      </c>
      <c r="G5151">
        <f t="shared" si="160"/>
        <v>3</v>
      </c>
      <c r="H5151" t="str">
        <f t="shared" si="161"/>
        <v>3 - Sometimes</v>
      </c>
      <c r="I5151" t="s">
        <v>11</v>
      </c>
      <c r="J5151" t="s">
        <v>512</v>
      </c>
      <c r="K5151">
        <v>13</v>
      </c>
    </row>
    <row r="5152" spans="1:11" x14ac:dyDescent="0.25">
      <c r="A5152" t="s">
        <v>524</v>
      </c>
      <c r="B5152" t="s">
        <v>1025</v>
      </c>
      <c r="C5152" t="s">
        <v>1019</v>
      </c>
      <c r="D5152" t="s">
        <v>8</v>
      </c>
      <c r="E5152" t="s">
        <v>1026</v>
      </c>
      <c r="F5152" t="s">
        <v>1045</v>
      </c>
      <c r="G5152">
        <f t="shared" si="160"/>
        <v>1</v>
      </c>
      <c r="H5152" t="str">
        <f t="shared" si="161"/>
        <v>1 - Not marked</v>
      </c>
      <c r="I5152" t="s">
        <v>251</v>
      </c>
      <c r="J5152" t="s">
        <v>512</v>
      </c>
      <c r="K5152">
        <v>60</v>
      </c>
    </row>
    <row r="5153" spans="1:11" x14ac:dyDescent="0.25">
      <c r="A5153" t="s">
        <v>524</v>
      </c>
      <c r="B5153" t="s">
        <v>1025</v>
      </c>
      <c r="C5153" t="s">
        <v>1019</v>
      </c>
      <c r="D5153" t="s">
        <v>8</v>
      </c>
      <c r="E5153" t="s">
        <v>1026</v>
      </c>
      <c r="F5153" t="s">
        <v>1045</v>
      </c>
      <c r="G5153">
        <f t="shared" si="160"/>
        <v>2</v>
      </c>
      <c r="H5153" t="str">
        <f t="shared" si="161"/>
        <v>2 - Marked</v>
      </c>
      <c r="I5153" t="s">
        <v>252</v>
      </c>
      <c r="J5153" t="s">
        <v>512</v>
      </c>
      <c r="K5153">
        <v>3</v>
      </c>
    </row>
    <row r="5154" spans="1:11" x14ac:dyDescent="0.25">
      <c r="A5154" t="s">
        <v>524</v>
      </c>
      <c r="B5154" t="s">
        <v>1031</v>
      </c>
      <c r="C5154" t="s">
        <v>1019</v>
      </c>
      <c r="D5154" t="s">
        <v>8</v>
      </c>
      <c r="E5154" t="s">
        <v>1032</v>
      </c>
      <c r="F5154" t="s">
        <v>1045</v>
      </c>
      <c r="G5154">
        <f t="shared" si="160"/>
        <v>1</v>
      </c>
      <c r="H5154" t="str">
        <f t="shared" si="161"/>
        <v>1 - Not marked</v>
      </c>
      <c r="I5154" t="s">
        <v>251</v>
      </c>
      <c r="J5154" t="s">
        <v>512</v>
      </c>
      <c r="K5154">
        <v>17</v>
      </c>
    </row>
    <row r="5155" spans="1:11" x14ac:dyDescent="0.25">
      <c r="A5155" t="s">
        <v>524</v>
      </c>
      <c r="B5155" t="s">
        <v>1031</v>
      </c>
      <c r="C5155" t="s">
        <v>1019</v>
      </c>
      <c r="D5155" t="s">
        <v>8</v>
      </c>
      <c r="E5155" t="s">
        <v>1032</v>
      </c>
      <c r="F5155" t="s">
        <v>1045</v>
      </c>
      <c r="G5155">
        <f t="shared" si="160"/>
        <v>2</v>
      </c>
      <c r="H5155" t="str">
        <f t="shared" si="161"/>
        <v>2 - Marked</v>
      </c>
      <c r="I5155" t="s">
        <v>252</v>
      </c>
      <c r="J5155" t="s">
        <v>512</v>
      </c>
      <c r="K5155">
        <v>46</v>
      </c>
    </row>
    <row r="5156" spans="1:11" x14ac:dyDescent="0.25">
      <c r="A5156" t="s">
        <v>524</v>
      </c>
      <c r="B5156" t="s">
        <v>1023</v>
      </c>
      <c r="C5156" t="s">
        <v>1019</v>
      </c>
      <c r="D5156" t="s">
        <v>8</v>
      </c>
      <c r="E5156" t="s">
        <v>1024</v>
      </c>
      <c r="F5156" t="s">
        <v>1045</v>
      </c>
      <c r="G5156">
        <f t="shared" si="160"/>
        <v>1</v>
      </c>
      <c r="H5156" t="str">
        <f t="shared" si="161"/>
        <v>1 - Not marked</v>
      </c>
      <c r="I5156" t="s">
        <v>251</v>
      </c>
      <c r="J5156" t="s">
        <v>512</v>
      </c>
      <c r="K5156">
        <v>63</v>
      </c>
    </row>
    <row r="5157" spans="1:11" x14ac:dyDescent="0.25">
      <c r="A5157" t="s">
        <v>524</v>
      </c>
      <c r="B5157" t="s">
        <v>1023</v>
      </c>
      <c r="C5157" t="s">
        <v>1019</v>
      </c>
      <c r="D5157" t="s">
        <v>8</v>
      </c>
      <c r="E5157" t="s">
        <v>1024</v>
      </c>
      <c r="F5157" t="s">
        <v>1045</v>
      </c>
      <c r="G5157">
        <f t="shared" si="160"/>
        <v>2</v>
      </c>
      <c r="H5157" t="str">
        <f t="shared" si="161"/>
        <v>2 - Marked</v>
      </c>
      <c r="I5157" t="s">
        <v>252</v>
      </c>
      <c r="J5157" t="s">
        <v>512</v>
      </c>
      <c r="K5157">
        <v>0</v>
      </c>
    </row>
    <row r="5158" spans="1:11" x14ac:dyDescent="0.25">
      <c r="A5158" t="s">
        <v>524</v>
      </c>
      <c r="B5158" t="s">
        <v>1021</v>
      </c>
      <c r="C5158" t="s">
        <v>1019</v>
      </c>
      <c r="D5158" t="s">
        <v>8</v>
      </c>
      <c r="E5158" t="s">
        <v>1022</v>
      </c>
      <c r="F5158" t="s">
        <v>1045</v>
      </c>
      <c r="G5158">
        <f t="shared" si="160"/>
        <v>1</v>
      </c>
      <c r="H5158" t="str">
        <f t="shared" si="161"/>
        <v>1 - Not marked</v>
      </c>
      <c r="I5158" t="s">
        <v>251</v>
      </c>
      <c r="J5158" t="s">
        <v>512</v>
      </c>
      <c r="K5158">
        <v>59</v>
      </c>
    </row>
    <row r="5159" spans="1:11" x14ac:dyDescent="0.25">
      <c r="A5159" t="s">
        <v>524</v>
      </c>
      <c r="B5159" t="s">
        <v>1021</v>
      </c>
      <c r="C5159" t="s">
        <v>1019</v>
      </c>
      <c r="D5159" t="s">
        <v>8</v>
      </c>
      <c r="E5159" t="s">
        <v>1022</v>
      </c>
      <c r="F5159" t="s">
        <v>1045</v>
      </c>
      <c r="G5159">
        <f t="shared" si="160"/>
        <v>2</v>
      </c>
      <c r="H5159" t="str">
        <f t="shared" si="161"/>
        <v>2 - Marked</v>
      </c>
      <c r="I5159" t="s">
        <v>252</v>
      </c>
      <c r="J5159" t="s">
        <v>512</v>
      </c>
      <c r="K5159">
        <v>4</v>
      </c>
    </row>
    <row r="5160" spans="1:11" x14ac:dyDescent="0.25">
      <c r="A5160" t="s">
        <v>524</v>
      </c>
      <c r="B5160" t="s">
        <v>1027</v>
      </c>
      <c r="C5160" t="s">
        <v>1019</v>
      </c>
      <c r="D5160" t="s">
        <v>8</v>
      </c>
      <c r="E5160" t="s">
        <v>1028</v>
      </c>
      <c r="F5160" t="s">
        <v>1045</v>
      </c>
      <c r="G5160">
        <f t="shared" si="160"/>
        <v>1</v>
      </c>
      <c r="H5160" t="str">
        <f t="shared" si="161"/>
        <v>1 - Not marked</v>
      </c>
      <c r="I5160" t="s">
        <v>251</v>
      </c>
      <c r="J5160" t="s">
        <v>512</v>
      </c>
      <c r="K5160">
        <v>61</v>
      </c>
    </row>
    <row r="5161" spans="1:11" x14ac:dyDescent="0.25">
      <c r="A5161" t="s">
        <v>524</v>
      </c>
      <c r="B5161" t="s">
        <v>1027</v>
      </c>
      <c r="C5161" t="s">
        <v>1019</v>
      </c>
      <c r="D5161" t="s">
        <v>8</v>
      </c>
      <c r="E5161" t="s">
        <v>1028</v>
      </c>
      <c r="F5161" t="s">
        <v>1045</v>
      </c>
      <c r="G5161">
        <f t="shared" si="160"/>
        <v>2</v>
      </c>
      <c r="H5161" t="str">
        <f t="shared" si="161"/>
        <v>2 - Marked</v>
      </c>
      <c r="I5161" t="s">
        <v>252</v>
      </c>
      <c r="J5161" t="s">
        <v>512</v>
      </c>
      <c r="K5161">
        <v>2</v>
      </c>
    </row>
    <row r="5162" spans="1:11" x14ac:dyDescent="0.25">
      <c r="A5162" t="s">
        <v>524</v>
      </c>
      <c r="B5162" t="s">
        <v>1018</v>
      </c>
      <c r="C5162" t="s">
        <v>1019</v>
      </c>
      <c r="D5162" t="s">
        <v>8</v>
      </c>
      <c r="E5162" t="s">
        <v>1020</v>
      </c>
      <c r="F5162" t="s">
        <v>1045</v>
      </c>
      <c r="G5162">
        <f t="shared" si="160"/>
        <v>1</v>
      </c>
      <c r="H5162" t="str">
        <f t="shared" si="161"/>
        <v>1 - Not marked</v>
      </c>
      <c r="I5162" t="s">
        <v>251</v>
      </c>
      <c r="J5162" t="s">
        <v>512</v>
      </c>
      <c r="K5162">
        <v>59</v>
      </c>
    </row>
    <row r="5163" spans="1:11" x14ac:dyDescent="0.25">
      <c r="A5163" t="s">
        <v>524</v>
      </c>
      <c r="B5163" t="s">
        <v>1018</v>
      </c>
      <c r="C5163" t="s">
        <v>1019</v>
      </c>
      <c r="D5163" t="s">
        <v>8</v>
      </c>
      <c r="E5163" t="s">
        <v>1020</v>
      </c>
      <c r="F5163" t="s">
        <v>1045</v>
      </c>
      <c r="G5163">
        <f t="shared" si="160"/>
        <v>2</v>
      </c>
      <c r="H5163" t="str">
        <f t="shared" si="161"/>
        <v>2 - Marked</v>
      </c>
      <c r="I5163" t="s">
        <v>252</v>
      </c>
      <c r="J5163" t="s">
        <v>512</v>
      </c>
      <c r="K5163">
        <v>4</v>
      </c>
    </row>
    <row r="5164" spans="1:11" x14ac:dyDescent="0.25">
      <c r="A5164" t="s">
        <v>524</v>
      </c>
      <c r="B5164" t="s">
        <v>1029</v>
      </c>
      <c r="C5164" t="s">
        <v>1019</v>
      </c>
      <c r="D5164" t="s">
        <v>8</v>
      </c>
      <c r="E5164" t="s">
        <v>1030</v>
      </c>
      <c r="F5164" t="s">
        <v>1045</v>
      </c>
      <c r="G5164">
        <f t="shared" si="160"/>
        <v>1</v>
      </c>
      <c r="H5164" t="str">
        <f t="shared" si="161"/>
        <v>1 - Not marked</v>
      </c>
      <c r="I5164" t="s">
        <v>251</v>
      </c>
      <c r="J5164" t="s">
        <v>512</v>
      </c>
      <c r="K5164">
        <v>57</v>
      </c>
    </row>
    <row r="5165" spans="1:11" x14ac:dyDescent="0.25">
      <c r="A5165" t="s">
        <v>524</v>
      </c>
      <c r="B5165" t="s">
        <v>1029</v>
      </c>
      <c r="C5165" t="s">
        <v>1019</v>
      </c>
      <c r="D5165" t="s">
        <v>8</v>
      </c>
      <c r="E5165" t="s">
        <v>1030</v>
      </c>
      <c r="F5165" t="s">
        <v>1045</v>
      </c>
      <c r="G5165">
        <f t="shared" si="160"/>
        <v>2</v>
      </c>
      <c r="H5165" t="str">
        <f t="shared" si="161"/>
        <v>2 - Marked</v>
      </c>
      <c r="I5165" t="s">
        <v>252</v>
      </c>
      <c r="J5165" t="s">
        <v>512</v>
      </c>
      <c r="K5165">
        <v>6</v>
      </c>
    </row>
    <row r="5166" spans="1:11" x14ac:dyDescent="0.25">
      <c r="A5166" t="s">
        <v>524</v>
      </c>
      <c r="B5166" t="s">
        <v>978</v>
      </c>
      <c r="C5166" t="s">
        <v>979</v>
      </c>
      <c r="D5166" t="s">
        <v>7</v>
      </c>
      <c r="E5166" t="s">
        <v>243</v>
      </c>
      <c r="F5166" t="s">
        <v>1045</v>
      </c>
      <c r="G5166">
        <f t="shared" si="160"/>
        <v>1</v>
      </c>
      <c r="H5166" t="str">
        <f t="shared" si="161"/>
        <v>1 - extra credit is available</v>
      </c>
      <c r="I5166" t="s">
        <v>986</v>
      </c>
      <c r="J5166" t="s">
        <v>512</v>
      </c>
      <c r="K5166">
        <v>0</v>
      </c>
    </row>
    <row r="5167" spans="1:11" x14ac:dyDescent="0.25">
      <c r="A5167" t="s">
        <v>524</v>
      </c>
      <c r="B5167" t="s">
        <v>978</v>
      </c>
      <c r="C5167" t="s">
        <v>979</v>
      </c>
      <c r="D5167" t="s">
        <v>7</v>
      </c>
      <c r="E5167" t="s">
        <v>243</v>
      </c>
      <c r="F5167" t="s">
        <v>1045</v>
      </c>
      <c r="G5167">
        <f t="shared" si="160"/>
        <v>2</v>
      </c>
      <c r="H5167" t="str">
        <f t="shared" si="161"/>
        <v>2 - I email my students and also call them. I try multiple times- to reach out to them --some will respond and others will not. However, I do go out of my way to contact my students. Weekly announcements reminding them assignment due dates.</v>
      </c>
      <c r="I5167" t="s">
        <v>987</v>
      </c>
      <c r="J5167" t="s">
        <v>512</v>
      </c>
      <c r="K5167">
        <v>0</v>
      </c>
    </row>
    <row r="5168" spans="1:11" x14ac:dyDescent="0.25">
      <c r="A5168" t="s">
        <v>524</v>
      </c>
      <c r="B5168" t="s">
        <v>978</v>
      </c>
      <c r="C5168" t="s">
        <v>979</v>
      </c>
      <c r="D5168" t="s">
        <v>7</v>
      </c>
      <c r="E5168" t="s">
        <v>243</v>
      </c>
      <c r="F5168" t="s">
        <v>1045</v>
      </c>
      <c r="G5168">
        <f t="shared" si="160"/>
        <v>3</v>
      </c>
      <c r="H5168" t="str">
        <f t="shared" si="161"/>
        <v>3 - I have held one on one meetings with students.</v>
      </c>
      <c r="I5168" t="s">
        <v>988</v>
      </c>
      <c r="J5168" t="s">
        <v>512</v>
      </c>
      <c r="K5168">
        <v>0</v>
      </c>
    </row>
    <row r="5169" spans="1:11" x14ac:dyDescent="0.25">
      <c r="A5169" t="s">
        <v>524</v>
      </c>
      <c r="B5169" t="s">
        <v>978</v>
      </c>
      <c r="C5169" t="s">
        <v>979</v>
      </c>
      <c r="D5169" t="s">
        <v>7</v>
      </c>
      <c r="E5169" t="s">
        <v>243</v>
      </c>
      <c r="F5169" t="s">
        <v>1045</v>
      </c>
      <c r="G5169">
        <f t="shared" si="160"/>
        <v>4</v>
      </c>
      <c r="H5169" t="str">
        <f t="shared" si="161"/>
        <v>4 - I have met students outside class time for remediation</v>
      </c>
      <c r="I5169" t="s">
        <v>989</v>
      </c>
      <c r="J5169" t="s">
        <v>512</v>
      </c>
      <c r="K5169">
        <v>0</v>
      </c>
    </row>
    <row r="5170" spans="1:11" x14ac:dyDescent="0.25">
      <c r="A5170" t="s">
        <v>524</v>
      </c>
      <c r="B5170" t="s">
        <v>978</v>
      </c>
      <c r="C5170" t="s">
        <v>979</v>
      </c>
      <c r="D5170" t="s">
        <v>7</v>
      </c>
      <c r="E5170" t="s">
        <v>243</v>
      </c>
      <c r="F5170" t="s">
        <v>1045</v>
      </c>
      <c r="G5170">
        <f t="shared" si="160"/>
        <v>5</v>
      </c>
      <c r="H5170" t="str">
        <f t="shared" si="161"/>
        <v>5 - I have provided mini-lessons on specific topics after class</v>
      </c>
      <c r="I5170" t="s">
        <v>990</v>
      </c>
      <c r="J5170" t="s">
        <v>512</v>
      </c>
      <c r="K5170">
        <v>0</v>
      </c>
    </row>
    <row r="5171" spans="1:11" x14ac:dyDescent="0.25">
      <c r="A5171" t="s">
        <v>524</v>
      </c>
      <c r="B5171" t="s">
        <v>978</v>
      </c>
      <c r="C5171" t="s">
        <v>979</v>
      </c>
      <c r="D5171" t="s">
        <v>7</v>
      </c>
      <c r="E5171" t="s">
        <v>243</v>
      </c>
      <c r="F5171" t="s">
        <v>1045</v>
      </c>
      <c r="G5171">
        <f t="shared" si="160"/>
        <v>6</v>
      </c>
      <c r="H5171" t="str">
        <f t="shared" si="161"/>
        <v>6 - I have tutored students after class.</v>
      </c>
      <c r="I5171" t="s">
        <v>991</v>
      </c>
      <c r="J5171" t="s">
        <v>512</v>
      </c>
      <c r="K5171">
        <v>0</v>
      </c>
    </row>
    <row r="5172" spans="1:11" x14ac:dyDescent="0.25">
      <c r="A5172" t="s">
        <v>524</v>
      </c>
      <c r="B5172" t="s">
        <v>978</v>
      </c>
      <c r="C5172" t="s">
        <v>979</v>
      </c>
      <c r="D5172" t="s">
        <v>7</v>
      </c>
      <c r="E5172" t="s">
        <v>243</v>
      </c>
      <c r="F5172" t="s">
        <v>1045</v>
      </c>
      <c r="G5172">
        <f t="shared" si="160"/>
        <v>7</v>
      </c>
      <c r="H5172" t="str">
        <f t="shared" si="161"/>
        <v>7 - I make an appointment to help them outside of class.</v>
      </c>
      <c r="I5172" t="s">
        <v>992</v>
      </c>
      <c r="J5172" t="s">
        <v>512</v>
      </c>
      <c r="K5172">
        <v>0</v>
      </c>
    </row>
    <row r="5173" spans="1:11" x14ac:dyDescent="0.25">
      <c r="A5173" t="s">
        <v>524</v>
      </c>
      <c r="B5173" t="s">
        <v>978</v>
      </c>
      <c r="C5173" t="s">
        <v>979</v>
      </c>
      <c r="D5173" t="s">
        <v>7</v>
      </c>
      <c r="E5173" t="s">
        <v>243</v>
      </c>
      <c r="F5173" t="s">
        <v>1045</v>
      </c>
      <c r="G5173">
        <f t="shared" si="160"/>
        <v>8</v>
      </c>
      <c r="H5173" t="str">
        <f t="shared" si="161"/>
        <v>8 - I provide them guidelines on how to study, what to concentrate and tips to be succesful in the course</v>
      </c>
      <c r="I5173" t="s">
        <v>993</v>
      </c>
      <c r="J5173" t="s">
        <v>512</v>
      </c>
      <c r="K5173">
        <v>0</v>
      </c>
    </row>
    <row r="5174" spans="1:11" x14ac:dyDescent="0.25">
      <c r="A5174" t="s">
        <v>524</v>
      </c>
      <c r="B5174" t="s">
        <v>978</v>
      </c>
      <c r="C5174" t="s">
        <v>979</v>
      </c>
      <c r="D5174" t="s">
        <v>7</v>
      </c>
      <c r="E5174" t="s">
        <v>243</v>
      </c>
      <c r="F5174" t="s">
        <v>1045</v>
      </c>
      <c r="G5174">
        <f t="shared" si="160"/>
        <v>9</v>
      </c>
      <c r="H5174" t="str">
        <f t="shared" si="161"/>
        <v>9 - I schedule meetings to go over assignments and/or concerns individually.</v>
      </c>
      <c r="I5174" t="s">
        <v>994</v>
      </c>
      <c r="J5174" t="s">
        <v>512</v>
      </c>
      <c r="K5174">
        <v>0</v>
      </c>
    </row>
    <row r="5175" spans="1:11" x14ac:dyDescent="0.25">
      <c r="A5175" t="s">
        <v>524</v>
      </c>
      <c r="B5175" t="s">
        <v>978</v>
      </c>
      <c r="C5175" t="s">
        <v>979</v>
      </c>
      <c r="D5175" t="s">
        <v>7</v>
      </c>
      <c r="E5175" t="s">
        <v>243</v>
      </c>
      <c r="F5175" t="s">
        <v>1045</v>
      </c>
      <c r="G5175">
        <f t="shared" si="160"/>
        <v>10</v>
      </c>
      <c r="H5175" t="str">
        <f t="shared" si="161"/>
        <v>10 -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v>
      </c>
      <c r="I5175" t="s">
        <v>995</v>
      </c>
      <c r="J5175" t="s">
        <v>512</v>
      </c>
      <c r="K5175">
        <v>1</v>
      </c>
    </row>
    <row r="5176" spans="1:11" x14ac:dyDescent="0.25">
      <c r="A5176" t="s">
        <v>524</v>
      </c>
      <c r="B5176" t="s">
        <v>978</v>
      </c>
      <c r="C5176" t="s">
        <v>979</v>
      </c>
      <c r="D5176" t="s">
        <v>7</v>
      </c>
      <c r="E5176" t="s">
        <v>243</v>
      </c>
      <c r="F5176" t="s">
        <v>1045</v>
      </c>
      <c r="G5176">
        <f t="shared" si="160"/>
        <v>11</v>
      </c>
      <c r="H5176" t="str">
        <f t="shared" si="161"/>
        <v>11 - I've worked with them individually and I have suggested tutors from our lab.</v>
      </c>
      <c r="I5176" t="s">
        <v>996</v>
      </c>
      <c r="J5176" t="s">
        <v>512</v>
      </c>
      <c r="K5176">
        <v>1</v>
      </c>
    </row>
    <row r="5177" spans="1:11" x14ac:dyDescent="0.25">
      <c r="A5177" t="s">
        <v>524</v>
      </c>
      <c r="B5177" t="s">
        <v>978</v>
      </c>
      <c r="C5177" t="s">
        <v>979</v>
      </c>
      <c r="D5177" t="s">
        <v>7</v>
      </c>
      <c r="E5177" t="s">
        <v>243</v>
      </c>
      <c r="F5177" t="s">
        <v>1045</v>
      </c>
      <c r="G5177">
        <f t="shared" si="160"/>
        <v>12</v>
      </c>
      <c r="H5177" t="str">
        <f t="shared" si="161"/>
        <v>12 - Promote SI sessions</v>
      </c>
      <c r="I5177" t="s">
        <v>997</v>
      </c>
      <c r="J5177" t="s">
        <v>512</v>
      </c>
      <c r="K5177">
        <v>0</v>
      </c>
    </row>
    <row r="5178" spans="1:11" x14ac:dyDescent="0.25">
      <c r="A5178" t="s">
        <v>524</v>
      </c>
      <c r="B5178" t="s">
        <v>978</v>
      </c>
      <c r="C5178" t="s">
        <v>979</v>
      </c>
      <c r="D5178" t="s">
        <v>7</v>
      </c>
      <c r="E5178" t="s">
        <v>243</v>
      </c>
      <c r="F5178" t="s">
        <v>1045</v>
      </c>
      <c r="G5178">
        <f t="shared" si="160"/>
        <v>13</v>
      </c>
      <c r="H5178" t="str">
        <f t="shared" si="161"/>
        <v>13 - SDS</v>
      </c>
      <c r="I5178" t="s">
        <v>998</v>
      </c>
      <c r="J5178" t="s">
        <v>512</v>
      </c>
      <c r="K5178">
        <v>0</v>
      </c>
    </row>
    <row r="5179" spans="1:11" x14ac:dyDescent="0.25">
      <c r="A5179" t="s">
        <v>524</v>
      </c>
      <c r="B5179" t="s">
        <v>978</v>
      </c>
      <c r="C5179" t="s">
        <v>979</v>
      </c>
      <c r="D5179" t="s">
        <v>7</v>
      </c>
      <c r="E5179" t="s">
        <v>243</v>
      </c>
      <c r="F5179" t="s">
        <v>1045</v>
      </c>
      <c r="G5179">
        <f t="shared" si="160"/>
        <v>14</v>
      </c>
      <c r="H5179" t="str">
        <f t="shared" si="161"/>
        <v>14 - Students are added to study groups</v>
      </c>
      <c r="I5179" t="s">
        <v>999</v>
      </c>
      <c r="J5179" t="s">
        <v>512</v>
      </c>
      <c r="K5179">
        <v>0</v>
      </c>
    </row>
    <row r="5180" spans="1:11" x14ac:dyDescent="0.25">
      <c r="A5180" t="s">
        <v>524</v>
      </c>
      <c r="B5180" t="s">
        <v>978</v>
      </c>
      <c r="C5180" t="s">
        <v>979</v>
      </c>
      <c r="D5180" t="s">
        <v>7</v>
      </c>
      <c r="E5180" t="s">
        <v>243</v>
      </c>
      <c r="F5180" t="s">
        <v>1045</v>
      </c>
      <c r="G5180">
        <f t="shared" si="160"/>
        <v>15</v>
      </c>
      <c r="H5180" t="str">
        <f t="shared" si="161"/>
        <v>15 - supplemental instruction/tutoring with me in my office hours.</v>
      </c>
      <c r="I5180" t="s">
        <v>1000</v>
      </c>
      <c r="J5180" t="s">
        <v>512</v>
      </c>
      <c r="K5180">
        <v>0</v>
      </c>
    </row>
    <row r="5181" spans="1:11" x14ac:dyDescent="0.25">
      <c r="A5181" t="s">
        <v>524</v>
      </c>
      <c r="B5181" t="s">
        <v>978</v>
      </c>
      <c r="C5181" t="s">
        <v>979</v>
      </c>
      <c r="D5181" t="s">
        <v>7</v>
      </c>
      <c r="E5181" t="s">
        <v>243</v>
      </c>
      <c r="F5181" t="s">
        <v>1045</v>
      </c>
      <c r="G5181">
        <f t="shared" si="160"/>
        <v>16</v>
      </c>
      <c r="H5181" t="str">
        <f t="shared" si="161"/>
        <v>16 - The questions used in ndt are so odd, and they are used across the industry by the ASNT- it help the students to know how to navigate thru them.</v>
      </c>
      <c r="I5181" t="s">
        <v>1001</v>
      </c>
      <c r="J5181" t="s">
        <v>512</v>
      </c>
      <c r="K5181">
        <v>0</v>
      </c>
    </row>
    <row r="5182" spans="1:11" x14ac:dyDescent="0.25">
      <c r="A5182" t="s">
        <v>524</v>
      </c>
      <c r="B5182" t="s">
        <v>978</v>
      </c>
      <c r="C5182" t="s">
        <v>979</v>
      </c>
      <c r="D5182" t="s">
        <v>7</v>
      </c>
      <c r="E5182" t="s">
        <v>243</v>
      </c>
      <c r="F5182" t="s">
        <v>1045</v>
      </c>
      <c r="G5182">
        <f t="shared" si="160"/>
        <v>17</v>
      </c>
      <c r="H5182" t="str">
        <f t="shared" si="161"/>
        <v>17 - Think Tanks, CARE team referral</v>
      </c>
      <c r="I5182" t="s">
        <v>1002</v>
      </c>
      <c r="J5182" t="s">
        <v>512</v>
      </c>
      <c r="K5182">
        <v>0</v>
      </c>
    </row>
    <row r="5183" spans="1:11" x14ac:dyDescent="0.25">
      <c r="A5183" t="s">
        <v>524</v>
      </c>
      <c r="B5183" t="s">
        <v>978</v>
      </c>
      <c r="C5183" t="s">
        <v>979</v>
      </c>
      <c r="D5183" t="s">
        <v>7</v>
      </c>
      <c r="E5183" t="s">
        <v>243</v>
      </c>
      <c r="F5183" t="s">
        <v>1045</v>
      </c>
      <c r="G5183">
        <f t="shared" si="160"/>
        <v>18</v>
      </c>
      <c r="H5183" t="str">
        <f t="shared" si="161"/>
        <v>18 - Tutored the students myself.</v>
      </c>
      <c r="I5183" t="s">
        <v>1003</v>
      </c>
      <c r="J5183" t="s">
        <v>512</v>
      </c>
      <c r="K5183">
        <v>1</v>
      </c>
    </row>
    <row r="5184" spans="1:11" x14ac:dyDescent="0.25">
      <c r="A5184" t="s">
        <v>524</v>
      </c>
      <c r="B5184" t="s">
        <v>978</v>
      </c>
      <c r="C5184" t="s">
        <v>979</v>
      </c>
      <c r="D5184" t="s">
        <v>7</v>
      </c>
      <c r="E5184" t="s">
        <v>243</v>
      </c>
      <c r="F5184" t="s">
        <v>1045</v>
      </c>
      <c r="G5184">
        <f t="shared" si="160"/>
        <v>19</v>
      </c>
      <c r="H5184" t="str">
        <f t="shared" si="161"/>
        <v>19 - Blank</v>
      </c>
      <c r="I5184" t="s">
        <v>836</v>
      </c>
      <c r="J5184" t="s">
        <v>512</v>
      </c>
      <c r="K5184">
        <v>68</v>
      </c>
    </row>
    <row r="5185" spans="1:11" x14ac:dyDescent="0.25">
      <c r="A5185" t="s">
        <v>524</v>
      </c>
      <c r="B5185" t="s">
        <v>978</v>
      </c>
      <c r="C5185" t="s">
        <v>979</v>
      </c>
      <c r="D5185" t="s">
        <v>7</v>
      </c>
      <c r="E5185" t="s">
        <v>243</v>
      </c>
      <c r="F5185" t="s">
        <v>1045</v>
      </c>
      <c r="G5185">
        <f t="shared" si="160"/>
        <v>20</v>
      </c>
      <c r="H5185" t="str">
        <f t="shared" si="161"/>
        <v>20 - Besides advising students to use the tutoring services, I have encouraged them to attend office hours in Teams so that their difficulties in understanding the chapter contents and concepts can be addressed.</v>
      </c>
      <c r="I5185" t="s">
        <v>980</v>
      </c>
      <c r="J5185" t="s">
        <v>512</v>
      </c>
      <c r="K5185">
        <v>0</v>
      </c>
    </row>
    <row r="5186" spans="1:11" x14ac:dyDescent="0.25">
      <c r="A5186" t="s">
        <v>524</v>
      </c>
      <c r="B5186" t="s">
        <v>978</v>
      </c>
      <c r="C5186" t="s">
        <v>979</v>
      </c>
      <c r="D5186" t="s">
        <v>7</v>
      </c>
      <c r="E5186" t="s">
        <v>243</v>
      </c>
      <c r="F5186" t="s">
        <v>1045</v>
      </c>
      <c r="G5186">
        <f t="shared" ref="G5186:G5249" si="162">IF(E5186=E5185,1+G5185,1)</f>
        <v>21</v>
      </c>
      <c r="H5186" t="str">
        <f t="shared" ref="H5186:H5249" si="163">CONCATENATE(G5186," - ",I5186)</f>
        <v>21 - communicated with the student by email and encouraged to seek help from me.</v>
      </c>
      <c r="I5186" t="s">
        <v>981</v>
      </c>
      <c r="J5186" t="s">
        <v>512</v>
      </c>
      <c r="K5186">
        <v>1</v>
      </c>
    </row>
    <row r="5187" spans="1:11" x14ac:dyDescent="0.25">
      <c r="A5187" t="s">
        <v>524</v>
      </c>
      <c r="B5187" t="s">
        <v>978</v>
      </c>
      <c r="C5187" t="s">
        <v>979</v>
      </c>
      <c r="D5187" t="s">
        <v>7</v>
      </c>
      <c r="E5187" t="s">
        <v>243</v>
      </c>
      <c r="F5187" t="s">
        <v>1045</v>
      </c>
      <c r="G5187">
        <f t="shared" si="162"/>
        <v>22</v>
      </c>
      <c r="H5187" t="str">
        <f t="shared" si="163"/>
        <v>22 - Email notices multiple times as well as alerts using TCC system.</v>
      </c>
      <c r="I5187" t="s">
        <v>982</v>
      </c>
      <c r="J5187" t="s">
        <v>512</v>
      </c>
      <c r="K5187">
        <v>0</v>
      </c>
    </row>
    <row r="5188" spans="1:11" x14ac:dyDescent="0.25">
      <c r="A5188" t="s">
        <v>524</v>
      </c>
      <c r="B5188" t="s">
        <v>978</v>
      </c>
      <c r="C5188" t="s">
        <v>979</v>
      </c>
      <c r="D5188" t="s">
        <v>7</v>
      </c>
      <c r="E5188" t="s">
        <v>243</v>
      </c>
      <c r="F5188" t="s">
        <v>1045</v>
      </c>
      <c r="G5188">
        <f t="shared" si="162"/>
        <v>23</v>
      </c>
      <c r="H5188" t="str">
        <f t="shared" si="163"/>
        <v>23 - Emailed the students.  All students that are failing is due to not attending class.</v>
      </c>
      <c r="I5188" t="s">
        <v>983</v>
      </c>
      <c r="J5188" t="s">
        <v>512</v>
      </c>
      <c r="K5188">
        <v>0</v>
      </c>
    </row>
    <row r="5189" spans="1:11" x14ac:dyDescent="0.25">
      <c r="A5189" t="s">
        <v>524</v>
      </c>
      <c r="B5189" t="s">
        <v>978</v>
      </c>
      <c r="C5189" t="s">
        <v>979</v>
      </c>
      <c r="D5189" t="s">
        <v>7</v>
      </c>
      <c r="E5189" t="s">
        <v>243</v>
      </c>
      <c r="F5189" t="s">
        <v>1045</v>
      </c>
      <c r="G5189">
        <f t="shared" si="162"/>
        <v>24</v>
      </c>
      <c r="H5189" t="str">
        <f t="shared" si="163"/>
        <v>24 - Encouraged student to seek instructor-led tutoring</v>
      </c>
      <c r="I5189" t="s">
        <v>984</v>
      </c>
      <c r="J5189" t="s">
        <v>512</v>
      </c>
      <c r="K5189">
        <v>0</v>
      </c>
    </row>
    <row r="5190" spans="1:11" x14ac:dyDescent="0.25">
      <c r="A5190" t="s">
        <v>524</v>
      </c>
      <c r="B5190" t="s">
        <v>978</v>
      </c>
      <c r="C5190" t="s">
        <v>979</v>
      </c>
      <c r="D5190" t="s">
        <v>7</v>
      </c>
      <c r="E5190" t="s">
        <v>243</v>
      </c>
      <c r="F5190" t="s">
        <v>1045</v>
      </c>
      <c r="G5190">
        <f t="shared" si="162"/>
        <v>25</v>
      </c>
      <c r="H5190" t="str">
        <f t="shared" si="163"/>
        <v>25 - Encouraged students to meet with me individually to discuss issues, etc.</v>
      </c>
      <c r="I5190" t="s">
        <v>985</v>
      </c>
      <c r="J5190" t="s">
        <v>512</v>
      </c>
      <c r="K5190">
        <v>1</v>
      </c>
    </row>
    <row r="5191" spans="1:11" x14ac:dyDescent="0.25">
      <c r="A5191" t="s">
        <v>524</v>
      </c>
      <c r="B5191" t="s">
        <v>965</v>
      </c>
      <c r="C5191" t="s">
        <v>1052</v>
      </c>
      <c r="D5191" t="s">
        <v>8</v>
      </c>
      <c r="E5191" t="s">
        <v>966</v>
      </c>
      <c r="F5191" t="s">
        <v>1045</v>
      </c>
      <c r="G5191">
        <f t="shared" si="162"/>
        <v>1</v>
      </c>
      <c r="H5191" t="str">
        <f t="shared" si="163"/>
        <v>1 - Not marked</v>
      </c>
      <c r="I5191" t="s">
        <v>251</v>
      </c>
      <c r="J5191" t="s">
        <v>512</v>
      </c>
      <c r="K5191">
        <v>20</v>
      </c>
    </row>
    <row r="5192" spans="1:11" x14ac:dyDescent="0.25">
      <c r="A5192" t="s">
        <v>524</v>
      </c>
      <c r="B5192" t="s">
        <v>965</v>
      </c>
      <c r="C5192" t="s">
        <v>1052</v>
      </c>
      <c r="D5192" t="s">
        <v>8</v>
      </c>
      <c r="E5192" t="s">
        <v>966</v>
      </c>
      <c r="F5192" t="s">
        <v>1045</v>
      </c>
      <c r="G5192">
        <f t="shared" si="162"/>
        <v>2</v>
      </c>
      <c r="H5192" t="str">
        <f t="shared" si="163"/>
        <v>2 - Marked</v>
      </c>
      <c r="I5192" t="s">
        <v>252</v>
      </c>
      <c r="J5192" t="s">
        <v>512</v>
      </c>
      <c r="K5192">
        <v>42</v>
      </c>
    </row>
    <row r="5193" spans="1:11" x14ac:dyDescent="0.25">
      <c r="A5193" t="s">
        <v>524</v>
      </c>
      <c r="B5193" t="s">
        <v>967</v>
      </c>
      <c r="C5193" t="s">
        <v>1052</v>
      </c>
      <c r="D5193" t="s">
        <v>8</v>
      </c>
      <c r="E5193" t="s">
        <v>968</v>
      </c>
      <c r="F5193" t="s">
        <v>1045</v>
      </c>
      <c r="G5193">
        <f t="shared" si="162"/>
        <v>1</v>
      </c>
      <c r="H5193" t="str">
        <f t="shared" si="163"/>
        <v>1 - Not marked</v>
      </c>
      <c r="I5193" t="s">
        <v>251</v>
      </c>
      <c r="J5193" t="s">
        <v>512</v>
      </c>
      <c r="K5193">
        <v>10</v>
      </c>
    </row>
    <row r="5194" spans="1:11" x14ac:dyDescent="0.25">
      <c r="A5194" t="s">
        <v>524</v>
      </c>
      <c r="B5194" t="s">
        <v>967</v>
      </c>
      <c r="C5194" t="s">
        <v>1052</v>
      </c>
      <c r="D5194" t="s">
        <v>8</v>
      </c>
      <c r="E5194" t="s">
        <v>968</v>
      </c>
      <c r="F5194" t="s">
        <v>1045</v>
      </c>
      <c r="G5194">
        <f t="shared" si="162"/>
        <v>2</v>
      </c>
      <c r="H5194" t="str">
        <f t="shared" si="163"/>
        <v>2 - Marked</v>
      </c>
      <c r="I5194" t="s">
        <v>252</v>
      </c>
      <c r="J5194" t="s">
        <v>512</v>
      </c>
      <c r="K5194">
        <v>52</v>
      </c>
    </row>
    <row r="5195" spans="1:11" x14ac:dyDescent="0.25">
      <c r="A5195" t="s">
        <v>524</v>
      </c>
      <c r="B5195" t="s">
        <v>971</v>
      </c>
      <c r="C5195" t="s">
        <v>1052</v>
      </c>
      <c r="D5195" t="s">
        <v>8</v>
      </c>
      <c r="E5195" t="s">
        <v>972</v>
      </c>
      <c r="F5195" t="s">
        <v>1045</v>
      </c>
      <c r="G5195">
        <f t="shared" si="162"/>
        <v>1</v>
      </c>
      <c r="H5195" t="str">
        <f t="shared" si="163"/>
        <v>1 - Not marked</v>
      </c>
      <c r="I5195" t="s">
        <v>251</v>
      </c>
      <c r="J5195" t="s">
        <v>512</v>
      </c>
      <c r="K5195">
        <v>47</v>
      </c>
    </row>
    <row r="5196" spans="1:11" x14ac:dyDescent="0.25">
      <c r="A5196" t="s">
        <v>524</v>
      </c>
      <c r="B5196" t="s">
        <v>971</v>
      </c>
      <c r="C5196" t="s">
        <v>1052</v>
      </c>
      <c r="D5196" t="s">
        <v>8</v>
      </c>
      <c r="E5196" t="s">
        <v>972</v>
      </c>
      <c r="F5196" t="s">
        <v>1045</v>
      </c>
      <c r="G5196">
        <f t="shared" si="162"/>
        <v>2</v>
      </c>
      <c r="H5196" t="str">
        <f t="shared" si="163"/>
        <v>2 - Marked</v>
      </c>
      <c r="I5196" t="s">
        <v>252</v>
      </c>
      <c r="J5196" t="s">
        <v>512</v>
      </c>
      <c r="K5196">
        <v>15</v>
      </c>
    </row>
    <row r="5197" spans="1:11" x14ac:dyDescent="0.25">
      <c r="A5197" t="s">
        <v>524</v>
      </c>
      <c r="B5197" t="s">
        <v>975</v>
      </c>
      <c r="C5197" t="s">
        <v>1052</v>
      </c>
      <c r="D5197" t="s">
        <v>8</v>
      </c>
      <c r="E5197" t="s">
        <v>976</v>
      </c>
      <c r="F5197" t="s">
        <v>1045</v>
      </c>
      <c r="G5197">
        <f t="shared" si="162"/>
        <v>1</v>
      </c>
      <c r="H5197" t="str">
        <f t="shared" si="163"/>
        <v>1 - Not marked</v>
      </c>
      <c r="I5197" t="s">
        <v>251</v>
      </c>
      <c r="J5197" t="s">
        <v>512</v>
      </c>
      <c r="K5197">
        <v>34</v>
      </c>
    </row>
    <row r="5198" spans="1:11" x14ac:dyDescent="0.25">
      <c r="A5198" t="s">
        <v>524</v>
      </c>
      <c r="B5198" t="s">
        <v>975</v>
      </c>
      <c r="C5198" t="s">
        <v>1052</v>
      </c>
      <c r="D5198" t="s">
        <v>8</v>
      </c>
      <c r="E5198" t="s">
        <v>976</v>
      </c>
      <c r="F5198" t="s">
        <v>1045</v>
      </c>
      <c r="G5198">
        <f t="shared" si="162"/>
        <v>2</v>
      </c>
      <c r="H5198" t="str">
        <f t="shared" si="163"/>
        <v>2 - Marked</v>
      </c>
      <c r="I5198" t="s">
        <v>252</v>
      </c>
      <c r="J5198" t="s">
        <v>512</v>
      </c>
      <c r="K5198">
        <v>28</v>
      </c>
    </row>
    <row r="5199" spans="1:11" x14ac:dyDescent="0.25">
      <c r="A5199" t="s">
        <v>524</v>
      </c>
      <c r="B5199" t="s">
        <v>969</v>
      </c>
      <c r="C5199" t="s">
        <v>1052</v>
      </c>
      <c r="D5199" t="s">
        <v>8</v>
      </c>
      <c r="E5199" t="s">
        <v>970</v>
      </c>
      <c r="F5199" t="s">
        <v>1045</v>
      </c>
      <c r="G5199">
        <f t="shared" si="162"/>
        <v>1</v>
      </c>
      <c r="H5199" t="str">
        <f t="shared" si="163"/>
        <v>1 - Not marked</v>
      </c>
      <c r="I5199" t="s">
        <v>251</v>
      </c>
      <c r="J5199" t="s">
        <v>512</v>
      </c>
      <c r="K5199">
        <v>42</v>
      </c>
    </row>
    <row r="5200" spans="1:11" x14ac:dyDescent="0.25">
      <c r="A5200" t="s">
        <v>524</v>
      </c>
      <c r="B5200" t="s">
        <v>969</v>
      </c>
      <c r="C5200" t="s">
        <v>1052</v>
      </c>
      <c r="D5200" t="s">
        <v>8</v>
      </c>
      <c r="E5200" t="s">
        <v>970</v>
      </c>
      <c r="F5200" t="s">
        <v>1045</v>
      </c>
      <c r="G5200">
        <f t="shared" si="162"/>
        <v>2</v>
      </c>
      <c r="H5200" t="str">
        <f t="shared" si="163"/>
        <v>2 - Marked</v>
      </c>
      <c r="I5200" t="s">
        <v>252</v>
      </c>
      <c r="J5200" t="s">
        <v>512</v>
      </c>
      <c r="K5200">
        <v>20</v>
      </c>
    </row>
    <row r="5201" spans="1:11" x14ac:dyDescent="0.25">
      <c r="A5201" t="s">
        <v>524</v>
      </c>
      <c r="B5201" t="s">
        <v>973</v>
      </c>
      <c r="C5201" t="s">
        <v>1052</v>
      </c>
      <c r="D5201" t="s">
        <v>8</v>
      </c>
      <c r="E5201" t="s">
        <v>974</v>
      </c>
      <c r="F5201" t="s">
        <v>1045</v>
      </c>
      <c r="G5201">
        <f t="shared" si="162"/>
        <v>1</v>
      </c>
      <c r="H5201" t="str">
        <f t="shared" si="163"/>
        <v>1 - Not marked</v>
      </c>
      <c r="I5201" t="s">
        <v>251</v>
      </c>
      <c r="J5201" t="s">
        <v>512</v>
      </c>
      <c r="K5201">
        <v>58</v>
      </c>
    </row>
    <row r="5202" spans="1:11" x14ac:dyDescent="0.25">
      <c r="A5202" t="s">
        <v>524</v>
      </c>
      <c r="B5202" t="s">
        <v>973</v>
      </c>
      <c r="C5202" t="s">
        <v>1052</v>
      </c>
      <c r="D5202" t="s">
        <v>8</v>
      </c>
      <c r="E5202" t="s">
        <v>974</v>
      </c>
      <c r="F5202" t="s">
        <v>1045</v>
      </c>
      <c r="G5202">
        <f t="shared" si="162"/>
        <v>2</v>
      </c>
      <c r="H5202" t="str">
        <f t="shared" si="163"/>
        <v>2 - Marked</v>
      </c>
      <c r="I5202" t="s">
        <v>252</v>
      </c>
      <c r="J5202" t="s">
        <v>512</v>
      </c>
      <c r="K5202">
        <v>4</v>
      </c>
    </row>
    <row r="5203" spans="1:11" x14ac:dyDescent="0.25">
      <c r="A5203" t="s">
        <v>524</v>
      </c>
      <c r="B5203" t="s">
        <v>977</v>
      </c>
      <c r="C5203" t="s">
        <v>1052</v>
      </c>
      <c r="D5203" t="s">
        <v>7</v>
      </c>
      <c r="E5203" t="s">
        <v>243</v>
      </c>
      <c r="F5203" t="s">
        <v>1045</v>
      </c>
      <c r="G5203">
        <f t="shared" si="162"/>
        <v>1</v>
      </c>
      <c r="H5203" t="str">
        <f t="shared" si="163"/>
        <v>1 - Not marked</v>
      </c>
      <c r="I5203" t="s">
        <v>251</v>
      </c>
      <c r="J5203" t="s">
        <v>512</v>
      </c>
      <c r="K5203">
        <v>57</v>
      </c>
    </row>
    <row r="5204" spans="1:11" x14ac:dyDescent="0.25">
      <c r="A5204" t="s">
        <v>524</v>
      </c>
      <c r="B5204" t="s">
        <v>977</v>
      </c>
      <c r="C5204" t="s">
        <v>1052</v>
      </c>
      <c r="D5204" t="s">
        <v>7</v>
      </c>
      <c r="E5204" t="s">
        <v>243</v>
      </c>
      <c r="F5204" t="s">
        <v>1045</v>
      </c>
      <c r="G5204">
        <f t="shared" si="162"/>
        <v>2</v>
      </c>
      <c r="H5204" t="str">
        <f t="shared" si="163"/>
        <v>2 - Marked</v>
      </c>
      <c r="I5204" t="s">
        <v>252</v>
      </c>
      <c r="J5204" t="s">
        <v>512</v>
      </c>
      <c r="K5204">
        <v>5</v>
      </c>
    </row>
    <row r="5205" spans="1:11" x14ac:dyDescent="0.25">
      <c r="A5205" t="s">
        <v>524</v>
      </c>
      <c r="B5205" t="s">
        <v>835</v>
      </c>
      <c r="C5205" t="s">
        <v>831</v>
      </c>
      <c r="D5205" t="s">
        <v>7</v>
      </c>
      <c r="E5205" t="s">
        <v>243</v>
      </c>
      <c r="F5205" t="s">
        <v>1045</v>
      </c>
      <c r="G5205">
        <f t="shared" si="162"/>
        <v>3</v>
      </c>
      <c r="H5205" t="str">
        <f t="shared" si="163"/>
        <v>3 - Blank</v>
      </c>
      <c r="I5205" t="s">
        <v>836</v>
      </c>
      <c r="J5205" t="s">
        <v>512</v>
      </c>
      <c r="K5205">
        <v>71</v>
      </c>
    </row>
    <row r="5206" spans="1:11" x14ac:dyDescent="0.25">
      <c r="A5206" t="s">
        <v>524</v>
      </c>
      <c r="B5206" t="s">
        <v>835</v>
      </c>
      <c r="C5206" t="s">
        <v>831</v>
      </c>
      <c r="D5206" t="s">
        <v>7</v>
      </c>
      <c r="E5206" t="s">
        <v>243</v>
      </c>
      <c r="F5206" t="s">
        <v>1045</v>
      </c>
      <c r="G5206">
        <f t="shared" si="162"/>
        <v>4</v>
      </c>
      <c r="H5206" t="str">
        <f t="shared" si="163"/>
        <v>4 - If theyneed help they can attend a zoom meeting with me.</v>
      </c>
      <c r="I5206" t="s">
        <v>845</v>
      </c>
      <c r="J5206" t="s">
        <v>512</v>
      </c>
      <c r="K5206">
        <v>0</v>
      </c>
    </row>
    <row r="5207" spans="1:11" x14ac:dyDescent="0.25">
      <c r="A5207" t="s">
        <v>524</v>
      </c>
      <c r="B5207" t="s">
        <v>835</v>
      </c>
      <c r="C5207" t="s">
        <v>831</v>
      </c>
      <c r="D5207" t="s">
        <v>7</v>
      </c>
      <c r="E5207" t="s">
        <v>243</v>
      </c>
      <c r="F5207" t="s">
        <v>1045</v>
      </c>
      <c r="G5207">
        <f t="shared" si="162"/>
        <v>5</v>
      </c>
      <c r="H5207" t="str">
        <f t="shared" si="163"/>
        <v>5 - Offer individual assistance</v>
      </c>
      <c r="I5207" t="s">
        <v>846</v>
      </c>
      <c r="J5207" t="s">
        <v>512</v>
      </c>
      <c r="K5207">
        <v>0</v>
      </c>
    </row>
    <row r="5208" spans="1:11" x14ac:dyDescent="0.25">
      <c r="A5208" t="s">
        <v>524</v>
      </c>
      <c r="B5208" t="s">
        <v>835</v>
      </c>
      <c r="C5208" t="s">
        <v>831</v>
      </c>
      <c r="D5208" t="s">
        <v>7</v>
      </c>
      <c r="E5208" t="s">
        <v>243</v>
      </c>
      <c r="F5208" t="s">
        <v>1045</v>
      </c>
      <c r="G5208">
        <f t="shared" si="162"/>
        <v>6</v>
      </c>
      <c r="H5208" t="str">
        <f t="shared" si="163"/>
        <v>6 - See me</v>
      </c>
      <c r="I5208" t="s">
        <v>847</v>
      </c>
      <c r="J5208" t="s">
        <v>512</v>
      </c>
      <c r="K5208">
        <v>0</v>
      </c>
    </row>
    <row r="5209" spans="1:11" x14ac:dyDescent="0.25">
      <c r="A5209" t="s">
        <v>524</v>
      </c>
      <c r="B5209" t="s">
        <v>835</v>
      </c>
      <c r="C5209" t="s">
        <v>831</v>
      </c>
      <c r="D5209" t="s">
        <v>7</v>
      </c>
      <c r="E5209" t="s">
        <v>243</v>
      </c>
      <c r="F5209" t="s">
        <v>1045</v>
      </c>
      <c r="G5209">
        <f t="shared" si="162"/>
        <v>7</v>
      </c>
      <c r="H5209" t="str">
        <f t="shared" si="163"/>
        <v>7 - Voluntary Post assessment to see what they have learned in the course.</v>
      </c>
      <c r="I5209" t="s">
        <v>848</v>
      </c>
      <c r="J5209" t="s">
        <v>512</v>
      </c>
      <c r="K5209">
        <v>1</v>
      </c>
    </row>
    <row r="5210" spans="1:11" x14ac:dyDescent="0.25">
      <c r="A5210" t="s">
        <v>524</v>
      </c>
      <c r="B5210" t="s">
        <v>835</v>
      </c>
      <c r="C5210" t="s">
        <v>831</v>
      </c>
      <c r="D5210" t="s">
        <v>7</v>
      </c>
      <c r="E5210" t="s">
        <v>243</v>
      </c>
      <c r="F5210" t="s">
        <v>1045</v>
      </c>
      <c r="G5210">
        <f t="shared" si="162"/>
        <v>8</v>
      </c>
      <c r="H5210" t="str">
        <f t="shared" si="163"/>
        <v>8 - And encourage students to read more and seek opportunities to speak in front of others</v>
      </c>
      <c r="I5210" t="s">
        <v>837</v>
      </c>
      <c r="J5210" t="s">
        <v>512</v>
      </c>
      <c r="K5210">
        <v>0</v>
      </c>
    </row>
    <row r="5211" spans="1:11" x14ac:dyDescent="0.25">
      <c r="A5211" t="s">
        <v>524</v>
      </c>
      <c r="B5211" t="s">
        <v>835</v>
      </c>
      <c r="C5211" t="s">
        <v>831</v>
      </c>
      <c r="D5211" t="s">
        <v>7</v>
      </c>
      <c r="E5211" t="s">
        <v>243</v>
      </c>
      <c r="F5211" t="s">
        <v>1045</v>
      </c>
      <c r="G5211">
        <f t="shared" si="162"/>
        <v>9</v>
      </c>
      <c r="H5211" t="str">
        <f t="shared" si="163"/>
        <v>9 - Bussness and accounting</v>
      </c>
      <c r="I5211" t="s">
        <v>838</v>
      </c>
      <c r="J5211" t="s">
        <v>512</v>
      </c>
      <c r="K5211">
        <v>1</v>
      </c>
    </row>
    <row r="5212" spans="1:11" x14ac:dyDescent="0.25">
      <c r="A5212" t="s">
        <v>524</v>
      </c>
      <c r="B5212" t="s">
        <v>835</v>
      </c>
      <c r="C5212" t="s">
        <v>831</v>
      </c>
      <c r="D5212" t="s">
        <v>7</v>
      </c>
      <c r="E5212" t="s">
        <v>243</v>
      </c>
      <c r="F5212" t="s">
        <v>1045</v>
      </c>
      <c r="G5212">
        <f t="shared" si="162"/>
        <v>10</v>
      </c>
      <c r="H5212" t="str">
        <f t="shared" si="163"/>
        <v>10 - Discuss with students how we can get through the class</v>
      </c>
      <c r="I5212" t="s">
        <v>839</v>
      </c>
      <c r="J5212" t="s">
        <v>512</v>
      </c>
      <c r="K5212">
        <v>0</v>
      </c>
    </row>
    <row r="5213" spans="1:11" x14ac:dyDescent="0.25">
      <c r="A5213" t="s">
        <v>524</v>
      </c>
      <c r="B5213" t="s">
        <v>835</v>
      </c>
      <c r="C5213" t="s">
        <v>831</v>
      </c>
      <c r="D5213" t="s">
        <v>7</v>
      </c>
      <c r="E5213" t="s">
        <v>243</v>
      </c>
      <c r="F5213" t="s">
        <v>1045</v>
      </c>
      <c r="G5213">
        <f t="shared" si="162"/>
        <v>11</v>
      </c>
      <c r="H5213" t="str">
        <f t="shared" si="163"/>
        <v>11 - Find out the students' goals for what they want from this course. If they are not all in, then they may want speak to their Advisor on selecting a different course. However, if they want to stay in the course, review expectations.</v>
      </c>
      <c r="I5213" t="s">
        <v>840</v>
      </c>
      <c r="J5213" t="s">
        <v>512</v>
      </c>
      <c r="K5213">
        <v>0</v>
      </c>
    </row>
    <row r="5214" spans="1:11" x14ac:dyDescent="0.25">
      <c r="A5214" t="s">
        <v>524</v>
      </c>
      <c r="B5214" t="s">
        <v>835</v>
      </c>
      <c r="C5214" t="s">
        <v>831</v>
      </c>
      <c r="D5214" t="s">
        <v>7</v>
      </c>
      <c r="E5214" t="s">
        <v>243</v>
      </c>
      <c r="F5214" t="s">
        <v>1045</v>
      </c>
      <c r="G5214">
        <f t="shared" si="162"/>
        <v>12</v>
      </c>
      <c r="H5214" t="str">
        <f t="shared" si="163"/>
        <v>12 - I ask the student to meet with me outside of class.</v>
      </c>
      <c r="I5214" t="s">
        <v>841</v>
      </c>
      <c r="J5214" t="s">
        <v>512</v>
      </c>
      <c r="K5214">
        <v>0</v>
      </c>
    </row>
    <row r="5215" spans="1:11" x14ac:dyDescent="0.25">
      <c r="A5215" t="s">
        <v>524</v>
      </c>
      <c r="B5215" t="s">
        <v>835</v>
      </c>
      <c r="C5215" t="s">
        <v>831</v>
      </c>
      <c r="D5215" t="s">
        <v>7</v>
      </c>
      <c r="E5215" t="s">
        <v>243</v>
      </c>
      <c r="F5215" t="s">
        <v>1045</v>
      </c>
      <c r="G5215">
        <f t="shared" si="162"/>
        <v>13</v>
      </c>
      <c r="H5215" t="str">
        <f t="shared" si="163"/>
        <v>13 -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v>
      </c>
      <c r="I5215" t="s">
        <v>842</v>
      </c>
      <c r="J5215" t="s">
        <v>512</v>
      </c>
      <c r="K5215">
        <v>0</v>
      </c>
    </row>
    <row r="5216" spans="1:11" x14ac:dyDescent="0.25">
      <c r="A5216" t="s">
        <v>524</v>
      </c>
      <c r="B5216" t="s">
        <v>835</v>
      </c>
      <c r="C5216" t="s">
        <v>831</v>
      </c>
      <c r="D5216" t="s">
        <v>7</v>
      </c>
      <c r="E5216" t="s">
        <v>243</v>
      </c>
      <c r="F5216" t="s">
        <v>1045</v>
      </c>
      <c r="G5216">
        <f t="shared" si="162"/>
        <v>14</v>
      </c>
      <c r="H5216" t="str">
        <f t="shared" si="163"/>
        <v>14 - I provide written feedback on the assignment and instruct them how to submit it correctly. Thanks</v>
      </c>
      <c r="I5216" t="s">
        <v>843</v>
      </c>
      <c r="J5216" t="s">
        <v>512</v>
      </c>
      <c r="K5216">
        <v>0</v>
      </c>
    </row>
    <row r="5217" spans="1:11" x14ac:dyDescent="0.25">
      <c r="A5217" t="s">
        <v>524</v>
      </c>
      <c r="B5217" t="s">
        <v>835</v>
      </c>
      <c r="C5217" t="s">
        <v>831</v>
      </c>
      <c r="D5217" t="s">
        <v>7</v>
      </c>
      <c r="E5217" t="s">
        <v>243</v>
      </c>
      <c r="F5217" t="s">
        <v>1045</v>
      </c>
      <c r="G5217">
        <f t="shared" si="162"/>
        <v>15</v>
      </c>
      <c r="H5217" t="str">
        <f t="shared" si="163"/>
        <v>15 - I work with the student to address any disconnect and make the material come alive for them.</v>
      </c>
      <c r="I5217" t="s">
        <v>844</v>
      </c>
      <c r="J5217" t="s">
        <v>512</v>
      </c>
      <c r="K5217">
        <v>0</v>
      </c>
    </row>
    <row r="5218" spans="1:11" x14ac:dyDescent="0.25">
      <c r="A5218" t="s">
        <v>524</v>
      </c>
      <c r="B5218" t="s">
        <v>830</v>
      </c>
      <c r="C5218" t="s">
        <v>831</v>
      </c>
      <c r="D5218" t="s">
        <v>8</v>
      </c>
      <c r="E5218" t="s">
        <v>1077</v>
      </c>
      <c r="F5218" t="s">
        <v>1045</v>
      </c>
      <c r="G5218">
        <f t="shared" si="162"/>
        <v>1</v>
      </c>
      <c r="H5218" t="str">
        <f t="shared" si="163"/>
        <v>1 - I recommend to a student that he/she use tutoring or other academic service</v>
      </c>
      <c r="I5218" t="s">
        <v>832</v>
      </c>
      <c r="J5218" t="s">
        <v>512</v>
      </c>
      <c r="K5218">
        <v>14</v>
      </c>
    </row>
    <row r="5219" spans="1:11" x14ac:dyDescent="0.25">
      <c r="A5219" t="s">
        <v>524</v>
      </c>
      <c r="B5219" t="s">
        <v>830</v>
      </c>
      <c r="C5219" t="s">
        <v>831</v>
      </c>
      <c r="D5219" t="s">
        <v>8</v>
      </c>
      <c r="E5219" t="s">
        <v>1077</v>
      </c>
      <c r="F5219" t="s">
        <v>1045</v>
      </c>
      <c r="G5219">
        <f t="shared" si="162"/>
        <v>2</v>
      </c>
      <c r="H5219" t="str">
        <f t="shared" si="163"/>
        <v>2 - I recommend to academic advising or student services that a student be placed in another course or level</v>
      </c>
      <c r="I5219" t="s">
        <v>833</v>
      </c>
      <c r="J5219" t="s">
        <v>512</v>
      </c>
      <c r="K5219">
        <v>0</v>
      </c>
    </row>
    <row r="5220" spans="1:11" x14ac:dyDescent="0.25">
      <c r="A5220" t="s">
        <v>524</v>
      </c>
      <c r="B5220" t="s">
        <v>830</v>
      </c>
      <c r="C5220" t="s">
        <v>831</v>
      </c>
      <c r="D5220" t="s">
        <v>8</v>
      </c>
      <c r="E5220" t="s">
        <v>1077</v>
      </c>
      <c r="F5220" t="s">
        <v>1045</v>
      </c>
      <c r="G5220">
        <f t="shared" si="162"/>
        <v>3</v>
      </c>
      <c r="H5220" t="str">
        <f t="shared" si="163"/>
        <v>3 - I adjust my course pedagogy or approach</v>
      </c>
      <c r="I5220" t="s">
        <v>834</v>
      </c>
      <c r="J5220" t="s">
        <v>512</v>
      </c>
      <c r="K5220">
        <v>10</v>
      </c>
    </row>
    <row r="5221" spans="1:11" x14ac:dyDescent="0.25">
      <c r="A5221" t="s">
        <v>524</v>
      </c>
      <c r="B5221" t="s">
        <v>830</v>
      </c>
      <c r="C5221" t="s">
        <v>831</v>
      </c>
      <c r="D5221" t="s">
        <v>8</v>
      </c>
      <c r="E5221" t="s">
        <v>1077</v>
      </c>
      <c r="F5221" t="s">
        <v>1045</v>
      </c>
      <c r="G5221">
        <f t="shared" si="162"/>
        <v>4</v>
      </c>
      <c r="H5221" t="str">
        <f t="shared" si="163"/>
        <v>4 - Other</v>
      </c>
      <c r="I5221" t="s">
        <v>243</v>
      </c>
      <c r="J5221" t="s">
        <v>512</v>
      </c>
      <c r="K5221">
        <v>2</v>
      </c>
    </row>
    <row r="5222" spans="1:11" x14ac:dyDescent="0.25">
      <c r="A5222" t="s">
        <v>524</v>
      </c>
      <c r="B5222" t="s">
        <v>660</v>
      </c>
      <c r="C5222" t="s">
        <v>653</v>
      </c>
      <c r="D5222" t="s">
        <v>8</v>
      </c>
      <c r="E5222" t="s">
        <v>355</v>
      </c>
      <c r="F5222" t="s">
        <v>1045</v>
      </c>
      <c r="G5222">
        <f t="shared" si="162"/>
        <v>1</v>
      </c>
      <c r="H5222" t="str">
        <f t="shared" si="163"/>
        <v>1 - None</v>
      </c>
      <c r="I5222" t="s">
        <v>43</v>
      </c>
      <c r="J5222" t="s">
        <v>514</v>
      </c>
      <c r="K5222">
        <v>0</v>
      </c>
    </row>
    <row r="5223" spans="1:11" x14ac:dyDescent="0.25">
      <c r="A5223" t="s">
        <v>524</v>
      </c>
      <c r="B5223" t="s">
        <v>660</v>
      </c>
      <c r="C5223" t="s">
        <v>653</v>
      </c>
      <c r="D5223" t="s">
        <v>8</v>
      </c>
      <c r="E5223" t="s">
        <v>355</v>
      </c>
      <c r="F5223" t="s">
        <v>1045</v>
      </c>
      <c r="G5223">
        <f t="shared" si="162"/>
        <v>2</v>
      </c>
      <c r="H5223" t="str">
        <f t="shared" si="163"/>
        <v>2 - 1–5</v>
      </c>
      <c r="I5223" t="s">
        <v>66</v>
      </c>
      <c r="J5223" t="s">
        <v>514</v>
      </c>
      <c r="K5223">
        <v>15</v>
      </c>
    </row>
    <row r="5224" spans="1:11" x14ac:dyDescent="0.25">
      <c r="A5224" t="s">
        <v>524</v>
      </c>
      <c r="B5224" t="s">
        <v>660</v>
      </c>
      <c r="C5224" t="s">
        <v>653</v>
      </c>
      <c r="D5224" t="s">
        <v>8</v>
      </c>
      <c r="E5224" t="s">
        <v>355</v>
      </c>
      <c r="F5224" t="s">
        <v>1045</v>
      </c>
      <c r="G5224">
        <f t="shared" si="162"/>
        <v>3</v>
      </c>
      <c r="H5224" t="str">
        <f t="shared" si="163"/>
        <v>3 - 6–10</v>
      </c>
      <c r="I5224" t="s">
        <v>67</v>
      </c>
      <c r="J5224" t="s">
        <v>514</v>
      </c>
      <c r="K5224">
        <v>7</v>
      </c>
    </row>
    <row r="5225" spans="1:11" x14ac:dyDescent="0.25">
      <c r="A5225" t="s">
        <v>524</v>
      </c>
      <c r="B5225" t="s">
        <v>660</v>
      </c>
      <c r="C5225" t="s">
        <v>653</v>
      </c>
      <c r="D5225" t="s">
        <v>8</v>
      </c>
      <c r="E5225" t="s">
        <v>355</v>
      </c>
      <c r="F5225" t="s">
        <v>1045</v>
      </c>
      <c r="G5225">
        <f t="shared" si="162"/>
        <v>4</v>
      </c>
      <c r="H5225" t="str">
        <f t="shared" si="163"/>
        <v>4 - 11–20</v>
      </c>
      <c r="I5225" t="s">
        <v>46</v>
      </c>
      <c r="J5225" t="s">
        <v>514</v>
      </c>
      <c r="K5225">
        <v>4</v>
      </c>
    </row>
    <row r="5226" spans="1:11" x14ac:dyDescent="0.25">
      <c r="A5226" t="s">
        <v>524</v>
      </c>
      <c r="B5226" t="s">
        <v>660</v>
      </c>
      <c r="C5226" t="s">
        <v>653</v>
      </c>
      <c r="D5226" t="s">
        <v>8</v>
      </c>
      <c r="E5226" t="s">
        <v>355</v>
      </c>
      <c r="F5226" t="s">
        <v>1045</v>
      </c>
      <c r="G5226">
        <f t="shared" si="162"/>
        <v>5</v>
      </c>
      <c r="H5226" t="str">
        <f t="shared" si="163"/>
        <v>5 - 21–30</v>
      </c>
      <c r="I5226" t="s">
        <v>68</v>
      </c>
      <c r="J5226" t="s">
        <v>514</v>
      </c>
      <c r="K5226">
        <v>1</v>
      </c>
    </row>
    <row r="5227" spans="1:11" x14ac:dyDescent="0.25">
      <c r="A5227" t="s">
        <v>524</v>
      </c>
      <c r="B5227" t="s">
        <v>660</v>
      </c>
      <c r="C5227" t="s">
        <v>653</v>
      </c>
      <c r="D5227" t="s">
        <v>8</v>
      </c>
      <c r="E5227" t="s">
        <v>355</v>
      </c>
      <c r="F5227" t="s">
        <v>1045</v>
      </c>
      <c r="G5227">
        <f t="shared" si="162"/>
        <v>6</v>
      </c>
      <c r="H5227" t="str">
        <f t="shared" si="163"/>
        <v>6 - More than 30</v>
      </c>
      <c r="I5227" t="s">
        <v>69</v>
      </c>
      <c r="J5227" t="s">
        <v>514</v>
      </c>
      <c r="K5227">
        <v>0</v>
      </c>
    </row>
    <row r="5228" spans="1:11" x14ac:dyDescent="0.25">
      <c r="A5228" t="s">
        <v>524</v>
      </c>
      <c r="B5228" t="s">
        <v>656</v>
      </c>
      <c r="C5228" t="s">
        <v>653</v>
      </c>
      <c r="D5228" t="s">
        <v>8</v>
      </c>
      <c r="E5228" t="s">
        <v>657</v>
      </c>
      <c r="F5228" t="s">
        <v>1045</v>
      </c>
      <c r="G5228">
        <f t="shared" si="162"/>
        <v>1</v>
      </c>
      <c r="H5228" t="str">
        <f t="shared" si="163"/>
        <v>1 - None</v>
      </c>
      <c r="I5228" t="s">
        <v>43</v>
      </c>
      <c r="J5228" t="s">
        <v>514</v>
      </c>
      <c r="K5228">
        <v>4</v>
      </c>
    </row>
    <row r="5229" spans="1:11" x14ac:dyDescent="0.25">
      <c r="A5229" t="s">
        <v>524</v>
      </c>
      <c r="B5229" t="s">
        <v>656</v>
      </c>
      <c r="C5229" t="s">
        <v>653</v>
      </c>
      <c r="D5229" t="s">
        <v>8</v>
      </c>
      <c r="E5229" t="s">
        <v>657</v>
      </c>
      <c r="F5229" t="s">
        <v>1045</v>
      </c>
      <c r="G5229">
        <f t="shared" si="162"/>
        <v>2</v>
      </c>
      <c r="H5229" t="str">
        <f t="shared" si="163"/>
        <v>2 - 1–5</v>
      </c>
      <c r="I5229" t="s">
        <v>66</v>
      </c>
      <c r="J5229" t="s">
        <v>514</v>
      </c>
      <c r="K5229">
        <v>18</v>
      </c>
    </row>
    <row r="5230" spans="1:11" x14ac:dyDescent="0.25">
      <c r="A5230" t="s">
        <v>524</v>
      </c>
      <c r="B5230" t="s">
        <v>656</v>
      </c>
      <c r="C5230" t="s">
        <v>653</v>
      </c>
      <c r="D5230" t="s">
        <v>8</v>
      </c>
      <c r="E5230" t="s">
        <v>657</v>
      </c>
      <c r="F5230" t="s">
        <v>1045</v>
      </c>
      <c r="G5230">
        <f t="shared" si="162"/>
        <v>3</v>
      </c>
      <c r="H5230" t="str">
        <f t="shared" si="163"/>
        <v>3 - 6–10</v>
      </c>
      <c r="I5230" t="s">
        <v>67</v>
      </c>
      <c r="J5230" t="s">
        <v>514</v>
      </c>
      <c r="K5230">
        <v>4</v>
      </c>
    </row>
    <row r="5231" spans="1:11" x14ac:dyDescent="0.25">
      <c r="A5231" t="s">
        <v>524</v>
      </c>
      <c r="B5231" t="s">
        <v>656</v>
      </c>
      <c r="C5231" t="s">
        <v>653</v>
      </c>
      <c r="D5231" t="s">
        <v>8</v>
      </c>
      <c r="E5231" t="s">
        <v>657</v>
      </c>
      <c r="F5231" t="s">
        <v>1045</v>
      </c>
      <c r="G5231">
        <f t="shared" si="162"/>
        <v>4</v>
      </c>
      <c r="H5231" t="str">
        <f t="shared" si="163"/>
        <v>4 - 11–20</v>
      </c>
      <c r="I5231" t="s">
        <v>46</v>
      </c>
      <c r="J5231" t="s">
        <v>514</v>
      </c>
      <c r="K5231">
        <v>1</v>
      </c>
    </row>
    <row r="5232" spans="1:11" x14ac:dyDescent="0.25">
      <c r="A5232" t="s">
        <v>524</v>
      </c>
      <c r="B5232" t="s">
        <v>656</v>
      </c>
      <c r="C5232" t="s">
        <v>653</v>
      </c>
      <c r="D5232" t="s">
        <v>8</v>
      </c>
      <c r="E5232" t="s">
        <v>657</v>
      </c>
      <c r="F5232" t="s">
        <v>1045</v>
      </c>
      <c r="G5232">
        <f t="shared" si="162"/>
        <v>5</v>
      </c>
      <c r="H5232" t="str">
        <f t="shared" si="163"/>
        <v>5 - 21–30</v>
      </c>
      <c r="I5232" t="s">
        <v>68</v>
      </c>
      <c r="J5232" t="s">
        <v>514</v>
      </c>
      <c r="K5232">
        <v>0</v>
      </c>
    </row>
    <row r="5233" spans="1:11" x14ac:dyDescent="0.25">
      <c r="A5233" t="s">
        <v>524</v>
      </c>
      <c r="B5233" t="s">
        <v>656</v>
      </c>
      <c r="C5233" t="s">
        <v>653</v>
      </c>
      <c r="D5233" t="s">
        <v>8</v>
      </c>
      <c r="E5233" t="s">
        <v>657</v>
      </c>
      <c r="F5233" t="s">
        <v>1045</v>
      </c>
      <c r="G5233">
        <f t="shared" si="162"/>
        <v>6</v>
      </c>
      <c r="H5233" t="str">
        <f t="shared" si="163"/>
        <v>6 - More than 30</v>
      </c>
      <c r="I5233" t="s">
        <v>69</v>
      </c>
      <c r="J5233" t="s">
        <v>514</v>
      </c>
      <c r="K5233">
        <v>0</v>
      </c>
    </row>
    <row r="5234" spans="1:11" x14ac:dyDescent="0.25">
      <c r="A5234" t="s">
        <v>524</v>
      </c>
      <c r="B5234" t="s">
        <v>652</v>
      </c>
      <c r="C5234" t="s">
        <v>653</v>
      </c>
      <c r="D5234" t="s">
        <v>8</v>
      </c>
      <c r="E5234" t="s">
        <v>654</v>
      </c>
      <c r="F5234" t="s">
        <v>1045</v>
      </c>
      <c r="G5234">
        <f t="shared" si="162"/>
        <v>1</v>
      </c>
      <c r="H5234" t="str">
        <f t="shared" si="163"/>
        <v>1 - None</v>
      </c>
      <c r="I5234" t="s">
        <v>43</v>
      </c>
      <c r="J5234" t="s">
        <v>514</v>
      </c>
      <c r="K5234">
        <v>0</v>
      </c>
    </row>
    <row r="5235" spans="1:11" x14ac:dyDescent="0.25">
      <c r="A5235" t="s">
        <v>524</v>
      </c>
      <c r="B5235" t="s">
        <v>652</v>
      </c>
      <c r="C5235" t="s">
        <v>653</v>
      </c>
      <c r="D5235" t="s">
        <v>8</v>
      </c>
      <c r="E5235" t="s">
        <v>654</v>
      </c>
      <c r="F5235" t="s">
        <v>1045</v>
      </c>
      <c r="G5235">
        <f t="shared" si="162"/>
        <v>2</v>
      </c>
      <c r="H5235" t="str">
        <f t="shared" si="163"/>
        <v>2 - 1–5</v>
      </c>
      <c r="I5235" t="s">
        <v>66</v>
      </c>
      <c r="J5235" t="s">
        <v>514</v>
      </c>
      <c r="K5235">
        <v>9</v>
      </c>
    </row>
    <row r="5236" spans="1:11" x14ac:dyDescent="0.25">
      <c r="A5236" t="s">
        <v>524</v>
      </c>
      <c r="B5236" t="s">
        <v>652</v>
      </c>
      <c r="C5236" t="s">
        <v>653</v>
      </c>
      <c r="D5236" t="s">
        <v>8</v>
      </c>
      <c r="E5236" t="s">
        <v>654</v>
      </c>
      <c r="F5236" t="s">
        <v>1045</v>
      </c>
      <c r="G5236">
        <f t="shared" si="162"/>
        <v>3</v>
      </c>
      <c r="H5236" t="str">
        <f t="shared" si="163"/>
        <v>3 - 6–10</v>
      </c>
      <c r="I5236" t="s">
        <v>67</v>
      </c>
      <c r="J5236" t="s">
        <v>514</v>
      </c>
      <c r="K5236">
        <v>14</v>
      </c>
    </row>
    <row r="5237" spans="1:11" x14ac:dyDescent="0.25">
      <c r="A5237" t="s">
        <v>524</v>
      </c>
      <c r="B5237" t="s">
        <v>652</v>
      </c>
      <c r="C5237" t="s">
        <v>653</v>
      </c>
      <c r="D5237" t="s">
        <v>8</v>
      </c>
      <c r="E5237" t="s">
        <v>654</v>
      </c>
      <c r="F5237" t="s">
        <v>1045</v>
      </c>
      <c r="G5237">
        <f t="shared" si="162"/>
        <v>4</v>
      </c>
      <c r="H5237" t="str">
        <f t="shared" si="163"/>
        <v>4 - 11–20</v>
      </c>
      <c r="I5237" t="s">
        <v>46</v>
      </c>
      <c r="J5237" t="s">
        <v>514</v>
      </c>
      <c r="K5237">
        <v>4</v>
      </c>
    </row>
    <row r="5238" spans="1:11" x14ac:dyDescent="0.25">
      <c r="A5238" t="s">
        <v>524</v>
      </c>
      <c r="B5238" t="s">
        <v>652</v>
      </c>
      <c r="C5238" t="s">
        <v>653</v>
      </c>
      <c r="D5238" t="s">
        <v>8</v>
      </c>
      <c r="E5238" t="s">
        <v>654</v>
      </c>
      <c r="F5238" t="s">
        <v>1045</v>
      </c>
      <c r="G5238">
        <f t="shared" si="162"/>
        <v>5</v>
      </c>
      <c r="H5238" t="str">
        <f t="shared" si="163"/>
        <v>5 - 21–30</v>
      </c>
      <c r="I5238" t="s">
        <v>68</v>
      </c>
      <c r="J5238" t="s">
        <v>514</v>
      </c>
      <c r="K5238">
        <v>0</v>
      </c>
    </row>
    <row r="5239" spans="1:11" x14ac:dyDescent="0.25">
      <c r="A5239" t="s">
        <v>524</v>
      </c>
      <c r="B5239" t="s">
        <v>652</v>
      </c>
      <c r="C5239" t="s">
        <v>653</v>
      </c>
      <c r="D5239" t="s">
        <v>8</v>
      </c>
      <c r="E5239" t="s">
        <v>654</v>
      </c>
      <c r="F5239" t="s">
        <v>1045</v>
      </c>
      <c r="G5239">
        <f t="shared" si="162"/>
        <v>6</v>
      </c>
      <c r="H5239" t="str">
        <f t="shared" si="163"/>
        <v>6 - More than 30</v>
      </c>
      <c r="I5239" t="s">
        <v>69</v>
      </c>
      <c r="J5239" t="s">
        <v>514</v>
      </c>
      <c r="K5239">
        <v>0</v>
      </c>
    </row>
    <row r="5240" spans="1:11" x14ac:dyDescent="0.25">
      <c r="A5240" t="s">
        <v>524</v>
      </c>
      <c r="B5240" t="s">
        <v>658</v>
      </c>
      <c r="C5240" t="s">
        <v>653</v>
      </c>
      <c r="D5240" t="s">
        <v>8</v>
      </c>
      <c r="E5240" t="s">
        <v>659</v>
      </c>
      <c r="F5240" t="s">
        <v>1045</v>
      </c>
      <c r="G5240">
        <f t="shared" si="162"/>
        <v>1</v>
      </c>
      <c r="H5240" t="str">
        <f t="shared" si="163"/>
        <v>1 - None</v>
      </c>
      <c r="I5240" t="s">
        <v>43</v>
      </c>
      <c r="J5240" t="s">
        <v>514</v>
      </c>
      <c r="K5240">
        <v>0</v>
      </c>
    </row>
    <row r="5241" spans="1:11" x14ac:dyDescent="0.25">
      <c r="A5241" t="s">
        <v>524</v>
      </c>
      <c r="B5241" t="s">
        <v>658</v>
      </c>
      <c r="C5241" t="s">
        <v>653</v>
      </c>
      <c r="D5241" t="s">
        <v>8</v>
      </c>
      <c r="E5241" t="s">
        <v>659</v>
      </c>
      <c r="F5241" t="s">
        <v>1045</v>
      </c>
      <c r="G5241">
        <f t="shared" si="162"/>
        <v>2</v>
      </c>
      <c r="H5241" t="str">
        <f t="shared" si="163"/>
        <v>2 - 1–5</v>
      </c>
      <c r="I5241" t="s">
        <v>66</v>
      </c>
      <c r="J5241" t="s">
        <v>514</v>
      </c>
      <c r="K5241">
        <v>6</v>
      </c>
    </row>
    <row r="5242" spans="1:11" x14ac:dyDescent="0.25">
      <c r="A5242" t="s">
        <v>524</v>
      </c>
      <c r="B5242" t="s">
        <v>658</v>
      </c>
      <c r="C5242" t="s">
        <v>653</v>
      </c>
      <c r="D5242" t="s">
        <v>8</v>
      </c>
      <c r="E5242" t="s">
        <v>659</v>
      </c>
      <c r="F5242" t="s">
        <v>1045</v>
      </c>
      <c r="G5242">
        <f t="shared" si="162"/>
        <v>3</v>
      </c>
      <c r="H5242" t="str">
        <f t="shared" si="163"/>
        <v>3 - 6–10</v>
      </c>
      <c r="I5242" t="s">
        <v>67</v>
      </c>
      <c r="J5242" t="s">
        <v>514</v>
      </c>
      <c r="K5242">
        <v>7</v>
      </c>
    </row>
    <row r="5243" spans="1:11" x14ac:dyDescent="0.25">
      <c r="A5243" t="s">
        <v>524</v>
      </c>
      <c r="B5243" t="s">
        <v>658</v>
      </c>
      <c r="C5243" t="s">
        <v>653</v>
      </c>
      <c r="D5243" t="s">
        <v>8</v>
      </c>
      <c r="E5243" t="s">
        <v>659</v>
      </c>
      <c r="F5243" t="s">
        <v>1045</v>
      </c>
      <c r="G5243">
        <f t="shared" si="162"/>
        <v>4</v>
      </c>
      <c r="H5243" t="str">
        <f t="shared" si="163"/>
        <v>4 - 11–20</v>
      </c>
      <c r="I5243" t="s">
        <v>46</v>
      </c>
      <c r="J5243" t="s">
        <v>514</v>
      </c>
      <c r="K5243">
        <v>4</v>
      </c>
    </row>
    <row r="5244" spans="1:11" x14ac:dyDescent="0.25">
      <c r="A5244" t="s">
        <v>524</v>
      </c>
      <c r="B5244" t="s">
        <v>658</v>
      </c>
      <c r="C5244" t="s">
        <v>653</v>
      </c>
      <c r="D5244" t="s">
        <v>8</v>
      </c>
      <c r="E5244" t="s">
        <v>659</v>
      </c>
      <c r="F5244" t="s">
        <v>1045</v>
      </c>
      <c r="G5244">
        <f t="shared" si="162"/>
        <v>5</v>
      </c>
      <c r="H5244" t="str">
        <f t="shared" si="163"/>
        <v>5 - 21–30</v>
      </c>
      <c r="I5244" t="s">
        <v>68</v>
      </c>
      <c r="J5244" t="s">
        <v>514</v>
      </c>
      <c r="K5244">
        <v>5</v>
      </c>
    </row>
    <row r="5245" spans="1:11" x14ac:dyDescent="0.25">
      <c r="A5245" t="s">
        <v>524</v>
      </c>
      <c r="B5245" t="s">
        <v>658</v>
      </c>
      <c r="C5245" t="s">
        <v>653</v>
      </c>
      <c r="D5245" t="s">
        <v>8</v>
      </c>
      <c r="E5245" t="s">
        <v>659</v>
      </c>
      <c r="F5245" t="s">
        <v>1045</v>
      </c>
      <c r="G5245">
        <f t="shared" si="162"/>
        <v>6</v>
      </c>
      <c r="H5245" t="str">
        <f t="shared" si="163"/>
        <v>6 - More than 30</v>
      </c>
      <c r="I5245" t="s">
        <v>69</v>
      </c>
      <c r="J5245" t="s">
        <v>514</v>
      </c>
      <c r="K5245">
        <v>5</v>
      </c>
    </row>
    <row r="5246" spans="1:11" x14ac:dyDescent="0.25">
      <c r="A5246" t="s">
        <v>524</v>
      </c>
      <c r="B5246" t="s">
        <v>655</v>
      </c>
      <c r="C5246" t="s">
        <v>653</v>
      </c>
      <c r="D5246" t="s">
        <v>8</v>
      </c>
      <c r="E5246" t="s">
        <v>354</v>
      </c>
      <c r="F5246" t="s">
        <v>1045</v>
      </c>
      <c r="G5246">
        <f t="shared" si="162"/>
        <v>1</v>
      </c>
      <c r="H5246" t="str">
        <f t="shared" si="163"/>
        <v>1 - None</v>
      </c>
      <c r="I5246" t="s">
        <v>43</v>
      </c>
      <c r="J5246" t="s">
        <v>514</v>
      </c>
      <c r="K5246">
        <v>1</v>
      </c>
    </row>
    <row r="5247" spans="1:11" x14ac:dyDescent="0.25">
      <c r="A5247" t="s">
        <v>524</v>
      </c>
      <c r="B5247" t="s">
        <v>655</v>
      </c>
      <c r="C5247" t="s">
        <v>653</v>
      </c>
      <c r="D5247" t="s">
        <v>8</v>
      </c>
      <c r="E5247" t="s">
        <v>354</v>
      </c>
      <c r="F5247" t="s">
        <v>1045</v>
      </c>
      <c r="G5247">
        <f t="shared" si="162"/>
        <v>2</v>
      </c>
      <c r="H5247" t="str">
        <f t="shared" si="163"/>
        <v>2 - 1–5</v>
      </c>
      <c r="I5247" t="s">
        <v>66</v>
      </c>
      <c r="J5247" t="s">
        <v>514</v>
      </c>
      <c r="K5247">
        <v>0</v>
      </c>
    </row>
    <row r="5248" spans="1:11" x14ac:dyDescent="0.25">
      <c r="A5248" t="s">
        <v>524</v>
      </c>
      <c r="B5248" t="s">
        <v>655</v>
      </c>
      <c r="C5248" t="s">
        <v>653</v>
      </c>
      <c r="D5248" t="s">
        <v>8</v>
      </c>
      <c r="E5248" t="s">
        <v>354</v>
      </c>
      <c r="F5248" t="s">
        <v>1045</v>
      </c>
      <c r="G5248">
        <f t="shared" si="162"/>
        <v>3</v>
      </c>
      <c r="H5248" t="str">
        <f t="shared" si="163"/>
        <v>3 - 6–10</v>
      </c>
      <c r="I5248" t="s">
        <v>67</v>
      </c>
      <c r="J5248" t="s">
        <v>514</v>
      </c>
      <c r="K5248">
        <v>1</v>
      </c>
    </row>
    <row r="5249" spans="1:11" x14ac:dyDescent="0.25">
      <c r="A5249" t="s">
        <v>524</v>
      </c>
      <c r="B5249" t="s">
        <v>655</v>
      </c>
      <c r="C5249" t="s">
        <v>653</v>
      </c>
      <c r="D5249" t="s">
        <v>8</v>
      </c>
      <c r="E5249" t="s">
        <v>354</v>
      </c>
      <c r="F5249" t="s">
        <v>1045</v>
      </c>
      <c r="G5249">
        <f t="shared" si="162"/>
        <v>4</v>
      </c>
      <c r="H5249" t="str">
        <f t="shared" si="163"/>
        <v>4 - 11–20</v>
      </c>
      <c r="I5249" t="s">
        <v>46</v>
      </c>
      <c r="J5249" t="s">
        <v>514</v>
      </c>
      <c r="K5249">
        <v>9</v>
      </c>
    </row>
    <row r="5250" spans="1:11" x14ac:dyDescent="0.25">
      <c r="A5250" t="s">
        <v>524</v>
      </c>
      <c r="B5250" t="s">
        <v>655</v>
      </c>
      <c r="C5250" t="s">
        <v>653</v>
      </c>
      <c r="D5250" t="s">
        <v>8</v>
      </c>
      <c r="E5250" t="s">
        <v>354</v>
      </c>
      <c r="F5250" t="s">
        <v>1045</v>
      </c>
      <c r="G5250">
        <f t="shared" ref="G5250:G5313" si="164">IF(E5250=E5249,1+G5249,1)</f>
        <v>5</v>
      </c>
      <c r="H5250" t="str">
        <f t="shared" ref="H5250:H5313" si="165">CONCATENATE(G5250," - ",I5250)</f>
        <v>5 - 21–30</v>
      </c>
      <c r="I5250" t="s">
        <v>68</v>
      </c>
      <c r="J5250" t="s">
        <v>514</v>
      </c>
      <c r="K5250">
        <v>8</v>
      </c>
    </row>
    <row r="5251" spans="1:11" x14ac:dyDescent="0.25">
      <c r="A5251" t="s">
        <v>524</v>
      </c>
      <c r="B5251" t="s">
        <v>655</v>
      </c>
      <c r="C5251" t="s">
        <v>653</v>
      </c>
      <c r="D5251" t="s">
        <v>8</v>
      </c>
      <c r="E5251" t="s">
        <v>354</v>
      </c>
      <c r="F5251" t="s">
        <v>1045</v>
      </c>
      <c r="G5251">
        <f t="shared" si="164"/>
        <v>6</v>
      </c>
      <c r="H5251" t="str">
        <f t="shared" si="165"/>
        <v>6 - More than 30</v>
      </c>
      <c r="I5251" t="s">
        <v>69</v>
      </c>
      <c r="J5251" t="s">
        <v>514</v>
      </c>
      <c r="K5251">
        <v>8</v>
      </c>
    </row>
    <row r="5252" spans="1:11" x14ac:dyDescent="0.25">
      <c r="A5252" t="s">
        <v>524</v>
      </c>
      <c r="B5252" t="s">
        <v>730</v>
      </c>
      <c r="C5252" t="s">
        <v>483</v>
      </c>
      <c r="D5252" t="s">
        <v>8</v>
      </c>
      <c r="E5252" t="s">
        <v>731</v>
      </c>
      <c r="F5252" t="s">
        <v>1045</v>
      </c>
      <c r="G5252">
        <f t="shared" si="164"/>
        <v>1</v>
      </c>
      <c r="H5252" t="str">
        <f t="shared" si="165"/>
        <v>1 - None</v>
      </c>
      <c r="I5252" t="s">
        <v>43</v>
      </c>
      <c r="J5252" t="s">
        <v>514</v>
      </c>
      <c r="K5252">
        <v>5</v>
      </c>
    </row>
    <row r="5253" spans="1:11" x14ac:dyDescent="0.25">
      <c r="A5253" t="s">
        <v>524</v>
      </c>
      <c r="B5253" t="s">
        <v>730</v>
      </c>
      <c r="C5253" t="s">
        <v>483</v>
      </c>
      <c r="D5253" t="s">
        <v>8</v>
      </c>
      <c r="E5253" t="s">
        <v>731</v>
      </c>
      <c r="F5253" t="s">
        <v>1045</v>
      </c>
      <c r="G5253">
        <f t="shared" si="164"/>
        <v>2</v>
      </c>
      <c r="H5253" t="str">
        <f t="shared" si="165"/>
        <v>2 - 1–4</v>
      </c>
      <c r="I5253" t="s">
        <v>44</v>
      </c>
      <c r="J5253" t="s">
        <v>514</v>
      </c>
      <c r="K5253">
        <v>13</v>
      </c>
    </row>
    <row r="5254" spans="1:11" x14ac:dyDescent="0.25">
      <c r="A5254" t="s">
        <v>524</v>
      </c>
      <c r="B5254" t="s">
        <v>730</v>
      </c>
      <c r="C5254" t="s">
        <v>483</v>
      </c>
      <c r="D5254" t="s">
        <v>8</v>
      </c>
      <c r="E5254" t="s">
        <v>731</v>
      </c>
      <c r="F5254" t="s">
        <v>1045</v>
      </c>
      <c r="G5254">
        <f t="shared" si="164"/>
        <v>3</v>
      </c>
      <c r="H5254" t="str">
        <f t="shared" si="165"/>
        <v>3 - 5–8</v>
      </c>
      <c r="I5254" t="s">
        <v>716</v>
      </c>
      <c r="J5254" t="s">
        <v>514</v>
      </c>
      <c r="K5254">
        <v>2</v>
      </c>
    </row>
    <row r="5255" spans="1:11" x14ac:dyDescent="0.25">
      <c r="A5255" t="s">
        <v>524</v>
      </c>
      <c r="B5255" t="s">
        <v>730</v>
      </c>
      <c r="C5255" t="s">
        <v>483</v>
      </c>
      <c r="D5255" t="s">
        <v>8</v>
      </c>
      <c r="E5255" t="s">
        <v>731</v>
      </c>
      <c r="F5255" t="s">
        <v>1045</v>
      </c>
      <c r="G5255">
        <f t="shared" si="164"/>
        <v>4</v>
      </c>
      <c r="H5255" t="str">
        <f t="shared" si="165"/>
        <v>4 - 9–12</v>
      </c>
      <c r="I5255" t="s">
        <v>717</v>
      </c>
      <c r="J5255" t="s">
        <v>514</v>
      </c>
      <c r="K5255">
        <v>4</v>
      </c>
    </row>
    <row r="5256" spans="1:11" x14ac:dyDescent="0.25">
      <c r="A5256" t="s">
        <v>524</v>
      </c>
      <c r="B5256" t="s">
        <v>730</v>
      </c>
      <c r="C5256" t="s">
        <v>483</v>
      </c>
      <c r="D5256" t="s">
        <v>8</v>
      </c>
      <c r="E5256" t="s">
        <v>731</v>
      </c>
      <c r="F5256" t="s">
        <v>1045</v>
      </c>
      <c r="G5256">
        <f t="shared" si="164"/>
        <v>5</v>
      </c>
      <c r="H5256" t="str">
        <f t="shared" si="165"/>
        <v>5 - 13–16</v>
      </c>
      <c r="I5256" t="s">
        <v>718</v>
      </c>
      <c r="J5256" t="s">
        <v>514</v>
      </c>
      <c r="K5256">
        <v>0</v>
      </c>
    </row>
    <row r="5257" spans="1:11" x14ac:dyDescent="0.25">
      <c r="A5257" t="s">
        <v>524</v>
      </c>
      <c r="B5257" t="s">
        <v>730</v>
      </c>
      <c r="C5257" t="s">
        <v>483</v>
      </c>
      <c r="D5257" t="s">
        <v>8</v>
      </c>
      <c r="E5257" t="s">
        <v>731</v>
      </c>
      <c r="F5257" t="s">
        <v>1045</v>
      </c>
      <c r="G5257">
        <f t="shared" si="164"/>
        <v>6</v>
      </c>
      <c r="H5257" t="str">
        <f t="shared" si="165"/>
        <v>6 - 17–20</v>
      </c>
      <c r="I5257" t="s">
        <v>719</v>
      </c>
      <c r="J5257" t="s">
        <v>514</v>
      </c>
      <c r="K5257">
        <v>1</v>
      </c>
    </row>
    <row r="5258" spans="1:11" x14ac:dyDescent="0.25">
      <c r="A5258" t="s">
        <v>524</v>
      </c>
      <c r="B5258" t="s">
        <v>730</v>
      </c>
      <c r="C5258" t="s">
        <v>483</v>
      </c>
      <c r="D5258" t="s">
        <v>8</v>
      </c>
      <c r="E5258" t="s">
        <v>731</v>
      </c>
      <c r="F5258" t="s">
        <v>1045</v>
      </c>
      <c r="G5258">
        <f t="shared" si="164"/>
        <v>7</v>
      </c>
      <c r="H5258" t="str">
        <f t="shared" si="165"/>
        <v>7 - 21–30</v>
      </c>
      <c r="I5258" t="s">
        <v>68</v>
      </c>
      <c r="J5258" t="s">
        <v>514</v>
      </c>
      <c r="K5258">
        <v>0</v>
      </c>
    </row>
    <row r="5259" spans="1:11" x14ac:dyDescent="0.25">
      <c r="A5259" t="s">
        <v>524</v>
      </c>
      <c r="B5259" t="s">
        <v>730</v>
      </c>
      <c r="C5259" t="s">
        <v>483</v>
      </c>
      <c r="D5259" t="s">
        <v>8</v>
      </c>
      <c r="E5259" t="s">
        <v>731</v>
      </c>
      <c r="F5259" t="s">
        <v>1045</v>
      </c>
      <c r="G5259">
        <f t="shared" si="164"/>
        <v>8</v>
      </c>
      <c r="H5259" t="str">
        <f t="shared" si="165"/>
        <v>8 - More than 30</v>
      </c>
      <c r="I5259" t="s">
        <v>69</v>
      </c>
      <c r="J5259" t="s">
        <v>514</v>
      </c>
      <c r="K5259">
        <v>0</v>
      </c>
    </row>
    <row r="5260" spans="1:11" x14ac:dyDescent="0.25">
      <c r="A5260" t="s">
        <v>524</v>
      </c>
      <c r="B5260" t="s">
        <v>738</v>
      </c>
      <c r="C5260" t="s">
        <v>483</v>
      </c>
      <c r="D5260" t="s">
        <v>8</v>
      </c>
      <c r="E5260" t="s">
        <v>739</v>
      </c>
      <c r="F5260" t="s">
        <v>1045</v>
      </c>
      <c r="G5260">
        <f t="shared" si="164"/>
        <v>1</v>
      </c>
      <c r="H5260" t="str">
        <f t="shared" si="165"/>
        <v>1 - None</v>
      </c>
      <c r="I5260" t="s">
        <v>43</v>
      </c>
      <c r="J5260" t="s">
        <v>514</v>
      </c>
      <c r="K5260">
        <v>12</v>
      </c>
    </row>
    <row r="5261" spans="1:11" x14ac:dyDescent="0.25">
      <c r="A5261" t="s">
        <v>524</v>
      </c>
      <c r="B5261" t="s">
        <v>738</v>
      </c>
      <c r="C5261" t="s">
        <v>483</v>
      </c>
      <c r="D5261" t="s">
        <v>8</v>
      </c>
      <c r="E5261" t="s">
        <v>739</v>
      </c>
      <c r="F5261" t="s">
        <v>1045</v>
      </c>
      <c r="G5261">
        <f t="shared" si="164"/>
        <v>2</v>
      </c>
      <c r="H5261" t="str">
        <f t="shared" si="165"/>
        <v>2 - 1–4</v>
      </c>
      <c r="I5261" t="s">
        <v>44</v>
      </c>
      <c r="J5261" t="s">
        <v>514</v>
      </c>
      <c r="K5261">
        <v>6</v>
      </c>
    </row>
    <row r="5262" spans="1:11" x14ac:dyDescent="0.25">
      <c r="A5262" t="s">
        <v>524</v>
      </c>
      <c r="B5262" t="s">
        <v>738</v>
      </c>
      <c r="C5262" t="s">
        <v>483</v>
      </c>
      <c r="D5262" t="s">
        <v>8</v>
      </c>
      <c r="E5262" t="s">
        <v>739</v>
      </c>
      <c r="F5262" t="s">
        <v>1045</v>
      </c>
      <c r="G5262">
        <f t="shared" si="164"/>
        <v>3</v>
      </c>
      <c r="H5262" t="str">
        <f t="shared" si="165"/>
        <v>3 - 5–8</v>
      </c>
      <c r="I5262" t="s">
        <v>716</v>
      </c>
      <c r="J5262" t="s">
        <v>514</v>
      </c>
      <c r="K5262">
        <v>4</v>
      </c>
    </row>
    <row r="5263" spans="1:11" x14ac:dyDescent="0.25">
      <c r="A5263" t="s">
        <v>524</v>
      </c>
      <c r="B5263" t="s">
        <v>738</v>
      </c>
      <c r="C5263" t="s">
        <v>483</v>
      </c>
      <c r="D5263" t="s">
        <v>8</v>
      </c>
      <c r="E5263" t="s">
        <v>739</v>
      </c>
      <c r="F5263" t="s">
        <v>1045</v>
      </c>
      <c r="G5263">
        <f t="shared" si="164"/>
        <v>4</v>
      </c>
      <c r="H5263" t="str">
        <f t="shared" si="165"/>
        <v>4 - 9–12</v>
      </c>
      <c r="I5263" t="s">
        <v>717</v>
      </c>
      <c r="J5263" t="s">
        <v>514</v>
      </c>
      <c r="K5263">
        <v>1</v>
      </c>
    </row>
    <row r="5264" spans="1:11" x14ac:dyDescent="0.25">
      <c r="A5264" t="s">
        <v>524</v>
      </c>
      <c r="B5264" t="s">
        <v>738</v>
      </c>
      <c r="C5264" t="s">
        <v>483</v>
      </c>
      <c r="D5264" t="s">
        <v>8</v>
      </c>
      <c r="E5264" t="s">
        <v>739</v>
      </c>
      <c r="F5264" t="s">
        <v>1045</v>
      </c>
      <c r="G5264">
        <f t="shared" si="164"/>
        <v>5</v>
      </c>
      <c r="H5264" t="str">
        <f t="shared" si="165"/>
        <v>5 - 13–16</v>
      </c>
      <c r="I5264" t="s">
        <v>718</v>
      </c>
      <c r="J5264" t="s">
        <v>514</v>
      </c>
      <c r="K5264">
        <v>1</v>
      </c>
    </row>
    <row r="5265" spans="1:11" x14ac:dyDescent="0.25">
      <c r="A5265" t="s">
        <v>524</v>
      </c>
      <c r="B5265" t="s">
        <v>738</v>
      </c>
      <c r="C5265" t="s">
        <v>483</v>
      </c>
      <c r="D5265" t="s">
        <v>8</v>
      </c>
      <c r="E5265" t="s">
        <v>739</v>
      </c>
      <c r="F5265" t="s">
        <v>1045</v>
      </c>
      <c r="G5265">
        <f t="shared" si="164"/>
        <v>6</v>
      </c>
      <c r="H5265" t="str">
        <f t="shared" si="165"/>
        <v>6 - 17–20</v>
      </c>
      <c r="I5265" t="s">
        <v>719</v>
      </c>
      <c r="J5265" t="s">
        <v>514</v>
      </c>
      <c r="K5265">
        <v>0</v>
      </c>
    </row>
    <row r="5266" spans="1:11" x14ac:dyDescent="0.25">
      <c r="A5266" t="s">
        <v>524</v>
      </c>
      <c r="B5266" t="s">
        <v>738</v>
      </c>
      <c r="C5266" t="s">
        <v>483</v>
      </c>
      <c r="D5266" t="s">
        <v>8</v>
      </c>
      <c r="E5266" t="s">
        <v>739</v>
      </c>
      <c r="F5266" t="s">
        <v>1045</v>
      </c>
      <c r="G5266">
        <f t="shared" si="164"/>
        <v>7</v>
      </c>
      <c r="H5266" t="str">
        <f t="shared" si="165"/>
        <v>7 - 21–30</v>
      </c>
      <c r="I5266" t="s">
        <v>68</v>
      </c>
      <c r="J5266" t="s">
        <v>514</v>
      </c>
      <c r="K5266">
        <v>1</v>
      </c>
    </row>
    <row r="5267" spans="1:11" x14ac:dyDescent="0.25">
      <c r="A5267" t="s">
        <v>524</v>
      </c>
      <c r="B5267" t="s">
        <v>738</v>
      </c>
      <c r="C5267" t="s">
        <v>483</v>
      </c>
      <c r="D5267" t="s">
        <v>8</v>
      </c>
      <c r="E5267" t="s">
        <v>739</v>
      </c>
      <c r="F5267" t="s">
        <v>1045</v>
      </c>
      <c r="G5267">
        <f t="shared" si="164"/>
        <v>8</v>
      </c>
      <c r="H5267" t="str">
        <f t="shared" si="165"/>
        <v>8 - More than 30</v>
      </c>
      <c r="I5267" t="s">
        <v>69</v>
      </c>
      <c r="J5267" t="s">
        <v>514</v>
      </c>
      <c r="K5267">
        <v>1</v>
      </c>
    </row>
    <row r="5268" spans="1:11" x14ac:dyDescent="0.25">
      <c r="A5268" t="s">
        <v>524</v>
      </c>
      <c r="B5268" t="s">
        <v>722</v>
      </c>
      <c r="C5268" t="s">
        <v>483</v>
      </c>
      <c r="D5268" t="s">
        <v>8</v>
      </c>
      <c r="E5268" t="s">
        <v>723</v>
      </c>
      <c r="F5268" t="s">
        <v>1045</v>
      </c>
      <c r="G5268">
        <f t="shared" si="164"/>
        <v>1</v>
      </c>
      <c r="H5268" t="str">
        <f t="shared" si="165"/>
        <v>1 - 1–4</v>
      </c>
      <c r="I5268" t="s">
        <v>44</v>
      </c>
      <c r="J5268" t="s">
        <v>514</v>
      </c>
      <c r="K5268">
        <v>12</v>
      </c>
    </row>
    <row r="5269" spans="1:11" x14ac:dyDescent="0.25">
      <c r="A5269" t="s">
        <v>524</v>
      </c>
      <c r="B5269" t="s">
        <v>722</v>
      </c>
      <c r="C5269" t="s">
        <v>483</v>
      </c>
      <c r="D5269" t="s">
        <v>8</v>
      </c>
      <c r="E5269" t="s">
        <v>723</v>
      </c>
      <c r="F5269" t="s">
        <v>1045</v>
      </c>
      <c r="G5269">
        <f t="shared" si="164"/>
        <v>2</v>
      </c>
      <c r="H5269" t="str">
        <f t="shared" si="165"/>
        <v>2 - 5–8</v>
      </c>
      <c r="I5269" t="s">
        <v>716</v>
      </c>
      <c r="J5269" t="s">
        <v>514</v>
      </c>
      <c r="K5269">
        <v>5</v>
      </c>
    </row>
    <row r="5270" spans="1:11" x14ac:dyDescent="0.25">
      <c r="A5270" t="s">
        <v>524</v>
      </c>
      <c r="B5270" t="s">
        <v>722</v>
      </c>
      <c r="C5270" t="s">
        <v>483</v>
      </c>
      <c r="D5270" t="s">
        <v>8</v>
      </c>
      <c r="E5270" t="s">
        <v>723</v>
      </c>
      <c r="F5270" t="s">
        <v>1045</v>
      </c>
      <c r="G5270">
        <f t="shared" si="164"/>
        <v>3</v>
      </c>
      <c r="H5270" t="str">
        <f t="shared" si="165"/>
        <v>3 - 9–12</v>
      </c>
      <c r="I5270" t="s">
        <v>717</v>
      </c>
      <c r="J5270" t="s">
        <v>514</v>
      </c>
      <c r="K5270">
        <v>5</v>
      </c>
    </row>
    <row r="5271" spans="1:11" x14ac:dyDescent="0.25">
      <c r="A5271" t="s">
        <v>524</v>
      </c>
      <c r="B5271" t="s">
        <v>722</v>
      </c>
      <c r="C5271" t="s">
        <v>483</v>
      </c>
      <c r="D5271" t="s">
        <v>8</v>
      </c>
      <c r="E5271" t="s">
        <v>723</v>
      </c>
      <c r="F5271" t="s">
        <v>1045</v>
      </c>
      <c r="G5271">
        <f t="shared" si="164"/>
        <v>4</v>
      </c>
      <c r="H5271" t="str">
        <f t="shared" si="165"/>
        <v>4 - 13–16</v>
      </c>
      <c r="I5271" t="s">
        <v>718</v>
      </c>
      <c r="J5271" t="s">
        <v>514</v>
      </c>
      <c r="K5271">
        <v>2</v>
      </c>
    </row>
    <row r="5272" spans="1:11" x14ac:dyDescent="0.25">
      <c r="A5272" t="s">
        <v>524</v>
      </c>
      <c r="B5272" t="s">
        <v>722</v>
      </c>
      <c r="C5272" t="s">
        <v>483</v>
      </c>
      <c r="D5272" t="s">
        <v>8</v>
      </c>
      <c r="E5272" t="s">
        <v>723</v>
      </c>
      <c r="F5272" t="s">
        <v>1045</v>
      </c>
      <c r="G5272">
        <f t="shared" si="164"/>
        <v>5</v>
      </c>
      <c r="H5272" t="str">
        <f t="shared" si="165"/>
        <v>5 - 17–20</v>
      </c>
      <c r="I5272" t="s">
        <v>719</v>
      </c>
      <c r="J5272" t="s">
        <v>514</v>
      </c>
      <c r="K5272">
        <v>0</v>
      </c>
    </row>
    <row r="5273" spans="1:11" x14ac:dyDescent="0.25">
      <c r="A5273" t="s">
        <v>524</v>
      </c>
      <c r="B5273" t="s">
        <v>722</v>
      </c>
      <c r="C5273" t="s">
        <v>483</v>
      </c>
      <c r="D5273" t="s">
        <v>8</v>
      </c>
      <c r="E5273" t="s">
        <v>723</v>
      </c>
      <c r="F5273" t="s">
        <v>1045</v>
      </c>
      <c r="G5273">
        <f t="shared" si="164"/>
        <v>6</v>
      </c>
      <c r="H5273" t="str">
        <f t="shared" si="165"/>
        <v>6 - 21–30</v>
      </c>
      <c r="I5273" t="s">
        <v>68</v>
      </c>
      <c r="J5273" t="s">
        <v>514</v>
      </c>
      <c r="K5273">
        <v>2</v>
      </c>
    </row>
    <row r="5274" spans="1:11" x14ac:dyDescent="0.25">
      <c r="A5274" t="s">
        <v>524</v>
      </c>
      <c r="B5274" t="s">
        <v>722</v>
      </c>
      <c r="C5274" t="s">
        <v>483</v>
      </c>
      <c r="D5274" t="s">
        <v>8</v>
      </c>
      <c r="E5274" t="s">
        <v>723</v>
      </c>
      <c r="F5274" t="s">
        <v>1045</v>
      </c>
      <c r="G5274">
        <f t="shared" si="164"/>
        <v>7</v>
      </c>
      <c r="H5274" t="str">
        <f t="shared" si="165"/>
        <v>7 - More than 30</v>
      </c>
      <c r="I5274" t="s">
        <v>69</v>
      </c>
      <c r="J5274" t="s">
        <v>514</v>
      </c>
      <c r="K5274">
        <v>0</v>
      </c>
    </row>
    <row r="5275" spans="1:11" x14ac:dyDescent="0.25">
      <c r="A5275" t="s">
        <v>524</v>
      </c>
      <c r="B5275" t="s">
        <v>720</v>
      </c>
      <c r="C5275" t="s">
        <v>483</v>
      </c>
      <c r="D5275" t="s">
        <v>8</v>
      </c>
      <c r="E5275" t="s">
        <v>721</v>
      </c>
      <c r="F5275" t="s">
        <v>1045</v>
      </c>
      <c r="G5275">
        <f t="shared" si="164"/>
        <v>1</v>
      </c>
      <c r="H5275" t="str">
        <f t="shared" si="165"/>
        <v>1 - None</v>
      </c>
      <c r="I5275" t="s">
        <v>43</v>
      </c>
      <c r="J5275" t="s">
        <v>514</v>
      </c>
      <c r="K5275">
        <v>0</v>
      </c>
    </row>
    <row r="5276" spans="1:11" x14ac:dyDescent="0.25">
      <c r="A5276" t="s">
        <v>524</v>
      </c>
      <c r="B5276" t="s">
        <v>720</v>
      </c>
      <c r="C5276" t="s">
        <v>483</v>
      </c>
      <c r="D5276" t="s">
        <v>8</v>
      </c>
      <c r="E5276" t="s">
        <v>721</v>
      </c>
      <c r="F5276" t="s">
        <v>1045</v>
      </c>
      <c r="G5276">
        <f t="shared" si="164"/>
        <v>2</v>
      </c>
      <c r="H5276" t="str">
        <f t="shared" si="165"/>
        <v>2 - 1–4</v>
      </c>
      <c r="I5276" t="s">
        <v>44</v>
      </c>
      <c r="J5276" t="s">
        <v>514</v>
      </c>
      <c r="K5276">
        <v>8</v>
      </c>
    </row>
    <row r="5277" spans="1:11" x14ac:dyDescent="0.25">
      <c r="A5277" t="s">
        <v>524</v>
      </c>
      <c r="B5277" t="s">
        <v>720</v>
      </c>
      <c r="C5277" t="s">
        <v>483</v>
      </c>
      <c r="D5277" t="s">
        <v>8</v>
      </c>
      <c r="E5277" t="s">
        <v>721</v>
      </c>
      <c r="F5277" t="s">
        <v>1045</v>
      </c>
      <c r="G5277">
        <f t="shared" si="164"/>
        <v>3</v>
      </c>
      <c r="H5277" t="str">
        <f t="shared" si="165"/>
        <v>3 - 5–8</v>
      </c>
      <c r="I5277" t="s">
        <v>716</v>
      </c>
      <c r="J5277" t="s">
        <v>514</v>
      </c>
      <c r="K5277">
        <v>11</v>
      </c>
    </row>
    <row r="5278" spans="1:11" x14ac:dyDescent="0.25">
      <c r="A5278" t="s">
        <v>524</v>
      </c>
      <c r="B5278" t="s">
        <v>720</v>
      </c>
      <c r="C5278" t="s">
        <v>483</v>
      </c>
      <c r="D5278" t="s">
        <v>8</v>
      </c>
      <c r="E5278" t="s">
        <v>721</v>
      </c>
      <c r="F5278" t="s">
        <v>1045</v>
      </c>
      <c r="G5278">
        <f t="shared" si="164"/>
        <v>4</v>
      </c>
      <c r="H5278" t="str">
        <f t="shared" si="165"/>
        <v>4 - 9–12</v>
      </c>
      <c r="I5278" t="s">
        <v>717</v>
      </c>
      <c r="J5278" t="s">
        <v>514</v>
      </c>
      <c r="K5278">
        <v>1</v>
      </c>
    </row>
    <row r="5279" spans="1:11" x14ac:dyDescent="0.25">
      <c r="A5279" t="s">
        <v>524</v>
      </c>
      <c r="B5279" t="s">
        <v>720</v>
      </c>
      <c r="C5279" t="s">
        <v>483</v>
      </c>
      <c r="D5279" t="s">
        <v>8</v>
      </c>
      <c r="E5279" t="s">
        <v>721</v>
      </c>
      <c r="F5279" t="s">
        <v>1045</v>
      </c>
      <c r="G5279">
        <f t="shared" si="164"/>
        <v>5</v>
      </c>
      <c r="H5279" t="str">
        <f t="shared" si="165"/>
        <v>5 - 13–16</v>
      </c>
      <c r="I5279" t="s">
        <v>718</v>
      </c>
      <c r="J5279" t="s">
        <v>514</v>
      </c>
      <c r="K5279">
        <v>3</v>
      </c>
    </row>
    <row r="5280" spans="1:11" x14ac:dyDescent="0.25">
      <c r="A5280" t="s">
        <v>524</v>
      </c>
      <c r="B5280" t="s">
        <v>720</v>
      </c>
      <c r="C5280" t="s">
        <v>483</v>
      </c>
      <c r="D5280" t="s">
        <v>8</v>
      </c>
      <c r="E5280" t="s">
        <v>721</v>
      </c>
      <c r="F5280" t="s">
        <v>1045</v>
      </c>
      <c r="G5280">
        <f t="shared" si="164"/>
        <v>6</v>
      </c>
      <c r="H5280" t="str">
        <f t="shared" si="165"/>
        <v>6 - 17–20</v>
      </c>
      <c r="I5280" t="s">
        <v>719</v>
      </c>
      <c r="J5280" t="s">
        <v>514</v>
      </c>
      <c r="K5280">
        <v>1</v>
      </c>
    </row>
    <row r="5281" spans="1:11" x14ac:dyDescent="0.25">
      <c r="A5281" t="s">
        <v>524</v>
      </c>
      <c r="B5281" t="s">
        <v>720</v>
      </c>
      <c r="C5281" t="s">
        <v>483</v>
      </c>
      <c r="D5281" t="s">
        <v>8</v>
      </c>
      <c r="E5281" t="s">
        <v>721</v>
      </c>
      <c r="F5281" t="s">
        <v>1045</v>
      </c>
      <c r="G5281">
        <f t="shared" si="164"/>
        <v>7</v>
      </c>
      <c r="H5281" t="str">
        <f t="shared" si="165"/>
        <v>7 - 21–30</v>
      </c>
      <c r="I5281" t="s">
        <v>68</v>
      </c>
      <c r="J5281" t="s">
        <v>514</v>
      </c>
      <c r="K5281">
        <v>2</v>
      </c>
    </row>
    <row r="5282" spans="1:11" x14ac:dyDescent="0.25">
      <c r="A5282" t="s">
        <v>524</v>
      </c>
      <c r="B5282" t="s">
        <v>720</v>
      </c>
      <c r="C5282" t="s">
        <v>483</v>
      </c>
      <c r="D5282" t="s">
        <v>8</v>
      </c>
      <c r="E5282" t="s">
        <v>721</v>
      </c>
      <c r="F5282" t="s">
        <v>1045</v>
      </c>
      <c r="G5282">
        <f t="shared" si="164"/>
        <v>8</v>
      </c>
      <c r="H5282" t="str">
        <f t="shared" si="165"/>
        <v>8 - More than 30</v>
      </c>
      <c r="I5282" t="s">
        <v>69</v>
      </c>
      <c r="J5282" t="s">
        <v>514</v>
      </c>
      <c r="K5282">
        <v>0</v>
      </c>
    </row>
    <row r="5283" spans="1:11" x14ac:dyDescent="0.25">
      <c r="A5283" t="s">
        <v>524</v>
      </c>
      <c r="B5283" t="s">
        <v>742</v>
      </c>
      <c r="C5283" t="s">
        <v>483</v>
      </c>
      <c r="D5283" t="s">
        <v>8</v>
      </c>
      <c r="E5283" t="s">
        <v>743</v>
      </c>
      <c r="F5283" t="s">
        <v>1045</v>
      </c>
      <c r="G5283">
        <f t="shared" si="164"/>
        <v>1</v>
      </c>
      <c r="H5283" t="str">
        <f t="shared" si="165"/>
        <v>1 - None</v>
      </c>
      <c r="I5283" t="s">
        <v>43</v>
      </c>
      <c r="J5283" t="s">
        <v>514</v>
      </c>
      <c r="K5283">
        <v>15</v>
      </c>
    </row>
    <row r="5284" spans="1:11" x14ac:dyDescent="0.25">
      <c r="A5284" t="s">
        <v>524</v>
      </c>
      <c r="B5284" t="s">
        <v>742</v>
      </c>
      <c r="C5284" t="s">
        <v>483</v>
      </c>
      <c r="D5284" t="s">
        <v>8</v>
      </c>
      <c r="E5284" t="s">
        <v>743</v>
      </c>
      <c r="F5284" t="s">
        <v>1045</v>
      </c>
      <c r="G5284">
        <f t="shared" si="164"/>
        <v>2</v>
      </c>
      <c r="H5284" t="str">
        <f t="shared" si="165"/>
        <v>2 - 1–4</v>
      </c>
      <c r="I5284" t="s">
        <v>44</v>
      </c>
      <c r="J5284" t="s">
        <v>514</v>
      </c>
      <c r="K5284">
        <v>10</v>
      </c>
    </row>
    <row r="5285" spans="1:11" x14ac:dyDescent="0.25">
      <c r="A5285" t="s">
        <v>524</v>
      </c>
      <c r="B5285" t="s">
        <v>742</v>
      </c>
      <c r="C5285" t="s">
        <v>483</v>
      </c>
      <c r="D5285" t="s">
        <v>8</v>
      </c>
      <c r="E5285" t="s">
        <v>743</v>
      </c>
      <c r="F5285" t="s">
        <v>1045</v>
      </c>
      <c r="G5285">
        <f t="shared" si="164"/>
        <v>3</v>
      </c>
      <c r="H5285" t="str">
        <f t="shared" si="165"/>
        <v>3 - 5–8</v>
      </c>
      <c r="I5285" t="s">
        <v>716</v>
      </c>
      <c r="J5285" t="s">
        <v>514</v>
      </c>
      <c r="K5285">
        <v>1</v>
      </c>
    </row>
    <row r="5286" spans="1:11" x14ac:dyDescent="0.25">
      <c r="A5286" t="s">
        <v>524</v>
      </c>
      <c r="B5286" t="s">
        <v>742</v>
      </c>
      <c r="C5286" t="s">
        <v>483</v>
      </c>
      <c r="D5286" t="s">
        <v>8</v>
      </c>
      <c r="E5286" t="s">
        <v>743</v>
      </c>
      <c r="F5286" t="s">
        <v>1045</v>
      </c>
      <c r="G5286">
        <f t="shared" si="164"/>
        <v>4</v>
      </c>
      <c r="H5286" t="str">
        <f t="shared" si="165"/>
        <v>4 - 9–12</v>
      </c>
      <c r="I5286" t="s">
        <v>717</v>
      </c>
      <c r="J5286" t="s">
        <v>514</v>
      </c>
      <c r="K5286">
        <v>0</v>
      </c>
    </row>
    <row r="5287" spans="1:11" x14ac:dyDescent="0.25">
      <c r="A5287" t="s">
        <v>524</v>
      </c>
      <c r="B5287" t="s">
        <v>742</v>
      </c>
      <c r="C5287" t="s">
        <v>483</v>
      </c>
      <c r="D5287" t="s">
        <v>8</v>
      </c>
      <c r="E5287" t="s">
        <v>743</v>
      </c>
      <c r="F5287" t="s">
        <v>1045</v>
      </c>
      <c r="G5287">
        <f t="shared" si="164"/>
        <v>5</v>
      </c>
      <c r="H5287" t="str">
        <f t="shared" si="165"/>
        <v>5 - 13–16</v>
      </c>
      <c r="I5287" t="s">
        <v>718</v>
      </c>
      <c r="J5287" t="s">
        <v>514</v>
      </c>
      <c r="K5287">
        <v>0</v>
      </c>
    </row>
    <row r="5288" spans="1:11" x14ac:dyDescent="0.25">
      <c r="A5288" t="s">
        <v>524</v>
      </c>
      <c r="B5288" t="s">
        <v>742</v>
      </c>
      <c r="C5288" t="s">
        <v>483</v>
      </c>
      <c r="D5288" t="s">
        <v>8</v>
      </c>
      <c r="E5288" t="s">
        <v>743</v>
      </c>
      <c r="F5288" t="s">
        <v>1045</v>
      </c>
      <c r="G5288">
        <f t="shared" si="164"/>
        <v>6</v>
      </c>
      <c r="H5288" t="str">
        <f t="shared" si="165"/>
        <v>6 - 21–30</v>
      </c>
      <c r="I5288" t="s">
        <v>68</v>
      </c>
      <c r="J5288" t="s">
        <v>514</v>
      </c>
      <c r="K5288">
        <v>0</v>
      </c>
    </row>
    <row r="5289" spans="1:11" x14ac:dyDescent="0.25">
      <c r="A5289" t="s">
        <v>524</v>
      </c>
      <c r="B5289" t="s">
        <v>742</v>
      </c>
      <c r="C5289" t="s">
        <v>483</v>
      </c>
      <c r="D5289" t="s">
        <v>8</v>
      </c>
      <c r="E5289" t="s">
        <v>743</v>
      </c>
      <c r="F5289" t="s">
        <v>1045</v>
      </c>
      <c r="G5289">
        <f t="shared" si="164"/>
        <v>7</v>
      </c>
      <c r="H5289" t="str">
        <f t="shared" si="165"/>
        <v>7 - More than 30</v>
      </c>
      <c r="I5289" t="s">
        <v>69</v>
      </c>
      <c r="J5289" t="s">
        <v>514</v>
      </c>
      <c r="K5289">
        <v>0</v>
      </c>
    </row>
    <row r="5290" spans="1:11" x14ac:dyDescent="0.25">
      <c r="A5290" t="s">
        <v>524</v>
      </c>
      <c r="B5290" t="s">
        <v>736</v>
      </c>
      <c r="C5290" t="s">
        <v>483</v>
      </c>
      <c r="D5290" t="s">
        <v>8</v>
      </c>
      <c r="E5290" t="s">
        <v>737</v>
      </c>
      <c r="F5290" t="s">
        <v>1045</v>
      </c>
      <c r="G5290">
        <f t="shared" si="164"/>
        <v>1</v>
      </c>
      <c r="H5290" t="str">
        <f t="shared" si="165"/>
        <v>1 - None</v>
      </c>
      <c r="I5290" t="s">
        <v>43</v>
      </c>
      <c r="J5290" t="s">
        <v>514</v>
      </c>
      <c r="K5290">
        <v>13</v>
      </c>
    </row>
    <row r="5291" spans="1:11" x14ac:dyDescent="0.25">
      <c r="A5291" t="s">
        <v>524</v>
      </c>
      <c r="B5291" t="s">
        <v>736</v>
      </c>
      <c r="C5291" t="s">
        <v>483</v>
      </c>
      <c r="D5291" t="s">
        <v>8</v>
      </c>
      <c r="E5291" t="s">
        <v>737</v>
      </c>
      <c r="F5291" t="s">
        <v>1045</v>
      </c>
      <c r="G5291">
        <f t="shared" si="164"/>
        <v>2</v>
      </c>
      <c r="H5291" t="str">
        <f t="shared" si="165"/>
        <v>2 - 1–4</v>
      </c>
      <c r="I5291" t="s">
        <v>44</v>
      </c>
      <c r="J5291" t="s">
        <v>514</v>
      </c>
      <c r="K5291">
        <v>9</v>
      </c>
    </row>
    <row r="5292" spans="1:11" x14ac:dyDescent="0.25">
      <c r="A5292" t="s">
        <v>524</v>
      </c>
      <c r="B5292" t="s">
        <v>736</v>
      </c>
      <c r="C5292" t="s">
        <v>483</v>
      </c>
      <c r="D5292" t="s">
        <v>8</v>
      </c>
      <c r="E5292" t="s">
        <v>737</v>
      </c>
      <c r="F5292" t="s">
        <v>1045</v>
      </c>
      <c r="G5292">
        <f t="shared" si="164"/>
        <v>3</v>
      </c>
      <c r="H5292" t="str">
        <f t="shared" si="165"/>
        <v>3 - 5–8</v>
      </c>
      <c r="I5292" t="s">
        <v>716</v>
      </c>
      <c r="J5292" t="s">
        <v>514</v>
      </c>
      <c r="K5292">
        <v>3</v>
      </c>
    </row>
    <row r="5293" spans="1:11" x14ac:dyDescent="0.25">
      <c r="A5293" t="s">
        <v>524</v>
      </c>
      <c r="B5293" t="s">
        <v>736</v>
      </c>
      <c r="C5293" t="s">
        <v>483</v>
      </c>
      <c r="D5293" t="s">
        <v>8</v>
      </c>
      <c r="E5293" t="s">
        <v>737</v>
      </c>
      <c r="F5293" t="s">
        <v>1045</v>
      </c>
      <c r="G5293">
        <f t="shared" si="164"/>
        <v>4</v>
      </c>
      <c r="H5293" t="str">
        <f t="shared" si="165"/>
        <v>4 - 9–12</v>
      </c>
      <c r="I5293" t="s">
        <v>717</v>
      </c>
      <c r="J5293" t="s">
        <v>514</v>
      </c>
      <c r="K5293">
        <v>0</v>
      </c>
    </row>
    <row r="5294" spans="1:11" x14ac:dyDescent="0.25">
      <c r="A5294" t="s">
        <v>524</v>
      </c>
      <c r="B5294" t="s">
        <v>736</v>
      </c>
      <c r="C5294" t="s">
        <v>483</v>
      </c>
      <c r="D5294" t="s">
        <v>8</v>
      </c>
      <c r="E5294" t="s">
        <v>737</v>
      </c>
      <c r="F5294" t="s">
        <v>1045</v>
      </c>
      <c r="G5294">
        <f t="shared" si="164"/>
        <v>5</v>
      </c>
      <c r="H5294" t="str">
        <f t="shared" si="165"/>
        <v>5 - 13–16</v>
      </c>
      <c r="I5294" t="s">
        <v>718</v>
      </c>
      <c r="J5294" t="s">
        <v>514</v>
      </c>
      <c r="K5294">
        <v>1</v>
      </c>
    </row>
    <row r="5295" spans="1:11" x14ac:dyDescent="0.25">
      <c r="A5295" t="s">
        <v>524</v>
      </c>
      <c r="B5295" t="s">
        <v>736</v>
      </c>
      <c r="C5295" t="s">
        <v>483</v>
      </c>
      <c r="D5295" t="s">
        <v>8</v>
      </c>
      <c r="E5295" t="s">
        <v>737</v>
      </c>
      <c r="F5295" t="s">
        <v>1045</v>
      </c>
      <c r="G5295">
        <f t="shared" si="164"/>
        <v>6</v>
      </c>
      <c r="H5295" t="str">
        <f t="shared" si="165"/>
        <v>6 - 17–20</v>
      </c>
      <c r="I5295" t="s">
        <v>719</v>
      </c>
      <c r="J5295" t="s">
        <v>514</v>
      </c>
      <c r="K5295">
        <v>0</v>
      </c>
    </row>
    <row r="5296" spans="1:11" x14ac:dyDescent="0.25">
      <c r="A5296" t="s">
        <v>524</v>
      </c>
      <c r="B5296" t="s">
        <v>736</v>
      </c>
      <c r="C5296" t="s">
        <v>483</v>
      </c>
      <c r="D5296" t="s">
        <v>8</v>
      </c>
      <c r="E5296" t="s">
        <v>737</v>
      </c>
      <c r="F5296" t="s">
        <v>1045</v>
      </c>
      <c r="G5296">
        <f t="shared" si="164"/>
        <v>7</v>
      </c>
      <c r="H5296" t="str">
        <f t="shared" si="165"/>
        <v>7 - More than 30</v>
      </c>
      <c r="I5296" t="s">
        <v>69</v>
      </c>
      <c r="J5296" t="s">
        <v>514</v>
      </c>
      <c r="K5296">
        <v>0</v>
      </c>
    </row>
    <row r="5297" spans="1:11" x14ac:dyDescent="0.25">
      <c r="A5297" t="s">
        <v>524</v>
      </c>
      <c r="B5297" t="s">
        <v>740</v>
      </c>
      <c r="C5297" t="s">
        <v>483</v>
      </c>
      <c r="D5297" t="s">
        <v>8</v>
      </c>
      <c r="E5297" t="s">
        <v>741</v>
      </c>
      <c r="F5297" t="s">
        <v>1045</v>
      </c>
      <c r="G5297">
        <f t="shared" si="164"/>
        <v>1</v>
      </c>
      <c r="H5297" t="str">
        <f t="shared" si="165"/>
        <v>1 - None</v>
      </c>
      <c r="I5297" t="s">
        <v>43</v>
      </c>
      <c r="J5297" t="s">
        <v>514</v>
      </c>
      <c r="K5297">
        <v>14</v>
      </c>
    </row>
    <row r="5298" spans="1:11" x14ac:dyDescent="0.25">
      <c r="A5298" t="s">
        <v>524</v>
      </c>
      <c r="B5298" t="s">
        <v>740</v>
      </c>
      <c r="C5298" t="s">
        <v>483</v>
      </c>
      <c r="D5298" t="s">
        <v>8</v>
      </c>
      <c r="E5298" t="s">
        <v>741</v>
      </c>
      <c r="F5298" t="s">
        <v>1045</v>
      </c>
      <c r="G5298">
        <f t="shared" si="164"/>
        <v>2</v>
      </c>
      <c r="H5298" t="str">
        <f t="shared" si="165"/>
        <v>2 - 1–4</v>
      </c>
      <c r="I5298" t="s">
        <v>44</v>
      </c>
      <c r="J5298" t="s">
        <v>514</v>
      </c>
      <c r="K5298">
        <v>11</v>
      </c>
    </row>
    <row r="5299" spans="1:11" x14ac:dyDescent="0.25">
      <c r="A5299" t="s">
        <v>524</v>
      </c>
      <c r="B5299" t="s">
        <v>740</v>
      </c>
      <c r="C5299" t="s">
        <v>483</v>
      </c>
      <c r="D5299" t="s">
        <v>8</v>
      </c>
      <c r="E5299" t="s">
        <v>741</v>
      </c>
      <c r="F5299" t="s">
        <v>1045</v>
      </c>
      <c r="G5299">
        <f t="shared" si="164"/>
        <v>3</v>
      </c>
      <c r="H5299" t="str">
        <f t="shared" si="165"/>
        <v>3 - 5–8</v>
      </c>
      <c r="I5299" t="s">
        <v>716</v>
      </c>
      <c r="J5299" t="s">
        <v>514</v>
      </c>
      <c r="K5299">
        <v>1</v>
      </c>
    </row>
    <row r="5300" spans="1:11" x14ac:dyDescent="0.25">
      <c r="A5300" t="s">
        <v>524</v>
      </c>
      <c r="B5300" t="s">
        <v>740</v>
      </c>
      <c r="C5300" t="s">
        <v>483</v>
      </c>
      <c r="D5300" t="s">
        <v>8</v>
      </c>
      <c r="E5300" t="s">
        <v>741</v>
      </c>
      <c r="F5300" t="s">
        <v>1045</v>
      </c>
      <c r="G5300">
        <f t="shared" si="164"/>
        <v>4</v>
      </c>
      <c r="H5300" t="str">
        <f t="shared" si="165"/>
        <v>4 - 9–12</v>
      </c>
      <c r="I5300" t="s">
        <v>717</v>
      </c>
      <c r="J5300" t="s">
        <v>514</v>
      </c>
      <c r="K5300">
        <v>0</v>
      </c>
    </row>
    <row r="5301" spans="1:11" x14ac:dyDescent="0.25">
      <c r="A5301" t="s">
        <v>524</v>
      </c>
      <c r="B5301" t="s">
        <v>740</v>
      </c>
      <c r="C5301" t="s">
        <v>483</v>
      </c>
      <c r="D5301" t="s">
        <v>8</v>
      </c>
      <c r="E5301" t="s">
        <v>741</v>
      </c>
      <c r="F5301" t="s">
        <v>1045</v>
      </c>
      <c r="G5301">
        <f t="shared" si="164"/>
        <v>5</v>
      </c>
      <c r="H5301" t="str">
        <f t="shared" si="165"/>
        <v>5 - 13–16</v>
      </c>
      <c r="I5301" t="s">
        <v>718</v>
      </c>
      <c r="J5301" t="s">
        <v>514</v>
      </c>
      <c r="K5301">
        <v>0</v>
      </c>
    </row>
    <row r="5302" spans="1:11" x14ac:dyDescent="0.25">
      <c r="A5302" t="s">
        <v>524</v>
      </c>
      <c r="B5302" t="s">
        <v>740</v>
      </c>
      <c r="C5302" t="s">
        <v>483</v>
      </c>
      <c r="D5302" t="s">
        <v>8</v>
      </c>
      <c r="E5302" t="s">
        <v>741</v>
      </c>
      <c r="F5302" t="s">
        <v>1045</v>
      </c>
      <c r="G5302">
        <f t="shared" si="164"/>
        <v>6</v>
      </c>
      <c r="H5302" t="str">
        <f t="shared" si="165"/>
        <v>6 - 17–20</v>
      </c>
      <c r="I5302" t="s">
        <v>719</v>
      </c>
      <c r="J5302" t="s">
        <v>514</v>
      </c>
      <c r="K5302">
        <v>0</v>
      </c>
    </row>
    <row r="5303" spans="1:11" x14ac:dyDescent="0.25">
      <c r="A5303" t="s">
        <v>524</v>
      </c>
      <c r="B5303" t="s">
        <v>740</v>
      </c>
      <c r="C5303" t="s">
        <v>483</v>
      </c>
      <c r="D5303" t="s">
        <v>8</v>
      </c>
      <c r="E5303" t="s">
        <v>741</v>
      </c>
      <c r="F5303" t="s">
        <v>1045</v>
      </c>
      <c r="G5303">
        <f t="shared" si="164"/>
        <v>7</v>
      </c>
      <c r="H5303" t="str">
        <f t="shared" si="165"/>
        <v>7 - More than 30</v>
      </c>
      <c r="I5303" t="s">
        <v>69</v>
      </c>
      <c r="J5303" t="s">
        <v>514</v>
      </c>
      <c r="K5303">
        <v>0</v>
      </c>
    </row>
    <row r="5304" spans="1:11" x14ac:dyDescent="0.25">
      <c r="A5304" t="s">
        <v>524</v>
      </c>
      <c r="B5304" t="s">
        <v>724</v>
      </c>
      <c r="C5304" t="s">
        <v>483</v>
      </c>
      <c r="D5304" t="s">
        <v>8</v>
      </c>
      <c r="E5304" t="s">
        <v>725</v>
      </c>
      <c r="F5304" t="s">
        <v>1045</v>
      </c>
      <c r="G5304">
        <f t="shared" si="164"/>
        <v>1</v>
      </c>
      <c r="H5304" t="str">
        <f t="shared" si="165"/>
        <v>1 - None</v>
      </c>
      <c r="I5304" t="s">
        <v>43</v>
      </c>
      <c r="J5304" t="s">
        <v>514</v>
      </c>
      <c r="K5304">
        <v>0</v>
      </c>
    </row>
    <row r="5305" spans="1:11" x14ac:dyDescent="0.25">
      <c r="A5305" t="s">
        <v>524</v>
      </c>
      <c r="B5305" t="s">
        <v>724</v>
      </c>
      <c r="C5305" t="s">
        <v>483</v>
      </c>
      <c r="D5305" t="s">
        <v>8</v>
      </c>
      <c r="E5305" t="s">
        <v>725</v>
      </c>
      <c r="F5305" t="s">
        <v>1045</v>
      </c>
      <c r="G5305">
        <f t="shared" si="164"/>
        <v>2</v>
      </c>
      <c r="H5305" t="str">
        <f t="shared" si="165"/>
        <v>2 - 1–4</v>
      </c>
      <c r="I5305" t="s">
        <v>44</v>
      </c>
      <c r="J5305" t="s">
        <v>514</v>
      </c>
      <c r="K5305">
        <v>11</v>
      </c>
    </row>
    <row r="5306" spans="1:11" x14ac:dyDescent="0.25">
      <c r="A5306" t="s">
        <v>524</v>
      </c>
      <c r="B5306" t="s">
        <v>724</v>
      </c>
      <c r="C5306" t="s">
        <v>483</v>
      </c>
      <c r="D5306" t="s">
        <v>8</v>
      </c>
      <c r="E5306" t="s">
        <v>725</v>
      </c>
      <c r="F5306" t="s">
        <v>1045</v>
      </c>
      <c r="G5306">
        <f t="shared" si="164"/>
        <v>3</v>
      </c>
      <c r="H5306" t="str">
        <f t="shared" si="165"/>
        <v>3 - 5–8</v>
      </c>
      <c r="I5306" t="s">
        <v>716</v>
      </c>
      <c r="J5306" t="s">
        <v>514</v>
      </c>
      <c r="K5306">
        <v>3</v>
      </c>
    </row>
    <row r="5307" spans="1:11" x14ac:dyDescent="0.25">
      <c r="A5307" t="s">
        <v>524</v>
      </c>
      <c r="B5307" t="s">
        <v>724</v>
      </c>
      <c r="C5307" t="s">
        <v>483</v>
      </c>
      <c r="D5307" t="s">
        <v>8</v>
      </c>
      <c r="E5307" t="s">
        <v>725</v>
      </c>
      <c r="F5307" t="s">
        <v>1045</v>
      </c>
      <c r="G5307">
        <f t="shared" si="164"/>
        <v>4</v>
      </c>
      <c r="H5307" t="str">
        <f t="shared" si="165"/>
        <v>4 - 9–12</v>
      </c>
      <c r="I5307" t="s">
        <v>717</v>
      </c>
      <c r="J5307" t="s">
        <v>514</v>
      </c>
      <c r="K5307">
        <v>6</v>
      </c>
    </row>
    <row r="5308" spans="1:11" x14ac:dyDescent="0.25">
      <c r="A5308" t="s">
        <v>524</v>
      </c>
      <c r="B5308" t="s">
        <v>724</v>
      </c>
      <c r="C5308" t="s">
        <v>483</v>
      </c>
      <c r="D5308" t="s">
        <v>8</v>
      </c>
      <c r="E5308" t="s">
        <v>725</v>
      </c>
      <c r="F5308" t="s">
        <v>1045</v>
      </c>
      <c r="G5308">
        <f t="shared" si="164"/>
        <v>5</v>
      </c>
      <c r="H5308" t="str">
        <f t="shared" si="165"/>
        <v>5 - 13–16</v>
      </c>
      <c r="I5308" t="s">
        <v>718</v>
      </c>
      <c r="J5308" t="s">
        <v>514</v>
      </c>
      <c r="K5308">
        <v>2</v>
      </c>
    </row>
    <row r="5309" spans="1:11" x14ac:dyDescent="0.25">
      <c r="A5309" t="s">
        <v>524</v>
      </c>
      <c r="B5309" t="s">
        <v>724</v>
      </c>
      <c r="C5309" t="s">
        <v>483</v>
      </c>
      <c r="D5309" t="s">
        <v>8</v>
      </c>
      <c r="E5309" t="s">
        <v>725</v>
      </c>
      <c r="F5309" t="s">
        <v>1045</v>
      </c>
      <c r="G5309">
        <f t="shared" si="164"/>
        <v>6</v>
      </c>
      <c r="H5309" t="str">
        <f t="shared" si="165"/>
        <v>6 - 17–20</v>
      </c>
      <c r="I5309" t="s">
        <v>719</v>
      </c>
      <c r="J5309" t="s">
        <v>514</v>
      </c>
      <c r="K5309">
        <v>1</v>
      </c>
    </row>
    <row r="5310" spans="1:11" x14ac:dyDescent="0.25">
      <c r="A5310" t="s">
        <v>524</v>
      </c>
      <c r="B5310" t="s">
        <v>724</v>
      </c>
      <c r="C5310" t="s">
        <v>483</v>
      </c>
      <c r="D5310" t="s">
        <v>8</v>
      </c>
      <c r="E5310" t="s">
        <v>725</v>
      </c>
      <c r="F5310" t="s">
        <v>1045</v>
      </c>
      <c r="G5310">
        <f t="shared" si="164"/>
        <v>7</v>
      </c>
      <c r="H5310" t="str">
        <f t="shared" si="165"/>
        <v>7 - 21–30</v>
      </c>
      <c r="I5310" t="s">
        <v>68</v>
      </c>
      <c r="J5310" t="s">
        <v>514</v>
      </c>
      <c r="K5310">
        <v>2</v>
      </c>
    </row>
    <row r="5311" spans="1:11" x14ac:dyDescent="0.25">
      <c r="A5311" t="s">
        <v>524</v>
      </c>
      <c r="B5311" t="s">
        <v>724</v>
      </c>
      <c r="C5311" t="s">
        <v>483</v>
      </c>
      <c r="D5311" t="s">
        <v>8</v>
      </c>
      <c r="E5311" t="s">
        <v>725</v>
      </c>
      <c r="F5311" t="s">
        <v>1045</v>
      </c>
      <c r="G5311">
        <f t="shared" si="164"/>
        <v>8</v>
      </c>
      <c r="H5311" t="str">
        <f t="shared" si="165"/>
        <v>8 - More than 30</v>
      </c>
      <c r="I5311" t="s">
        <v>69</v>
      </c>
      <c r="J5311" t="s">
        <v>514</v>
      </c>
      <c r="K5311">
        <v>1</v>
      </c>
    </row>
    <row r="5312" spans="1:11" x14ac:dyDescent="0.25">
      <c r="A5312" t="s">
        <v>524</v>
      </c>
      <c r="B5312" t="s">
        <v>726</v>
      </c>
      <c r="C5312" t="s">
        <v>483</v>
      </c>
      <c r="D5312" t="s">
        <v>8</v>
      </c>
      <c r="E5312" t="s">
        <v>727</v>
      </c>
      <c r="F5312" t="s">
        <v>1045</v>
      </c>
      <c r="G5312">
        <f t="shared" si="164"/>
        <v>1</v>
      </c>
      <c r="H5312" t="str">
        <f t="shared" si="165"/>
        <v>1 - None</v>
      </c>
      <c r="I5312" t="s">
        <v>43</v>
      </c>
      <c r="J5312" t="s">
        <v>514</v>
      </c>
      <c r="K5312">
        <v>1</v>
      </c>
    </row>
    <row r="5313" spans="1:11" x14ac:dyDescent="0.25">
      <c r="A5313" t="s">
        <v>524</v>
      </c>
      <c r="B5313" t="s">
        <v>726</v>
      </c>
      <c r="C5313" t="s">
        <v>483</v>
      </c>
      <c r="D5313" t="s">
        <v>8</v>
      </c>
      <c r="E5313" t="s">
        <v>727</v>
      </c>
      <c r="F5313" t="s">
        <v>1045</v>
      </c>
      <c r="G5313">
        <f t="shared" si="164"/>
        <v>2</v>
      </c>
      <c r="H5313" t="str">
        <f t="shared" si="165"/>
        <v>2 - 1–4</v>
      </c>
      <c r="I5313" t="s">
        <v>44</v>
      </c>
      <c r="J5313" t="s">
        <v>514</v>
      </c>
      <c r="K5313">
        <v>13</v>
      </c>
    </row>
    <row r="5314" spans="1:11" x14ac:dyDescent="0.25">
      <c r="A5314" t="s">
        <v>524</v>
      </c>
      <c r="B5314" t="s">
        <v>726</v>
      </c>
      <c r="C5314" t="s">
        <v>483</v>
      </c>
      <c r="D5314" t="s">
        <v>8</v>
      </c>
      <c r="E5314" t="s">
        <v>727</v>
      </c>
      <c r="F5314" t="s">
        <v>1045</v>
      </c>
      <c r="G5314">
        <f t="shared" ref="G5314:G5377" si="166">IF(E5314=E5313,1+G5313,1)</f>
        <v>3</v>
      </c>
      <c r="H5314" t="str">
        <f t="shared" ref="H5314:H5377" si="167">CONCATENATE(G5314," - ",I5314)</f>
        <v>3 - 5–8</v>
      </c>
      <c r="I5314" t="s">
        <v>716</v>
      </c>
      <c r="J5314" t="s">
        <v>514</v>
      </c>
      <c r="K5314">
        <v>5</v>
      </c>
    </row>
    <row r="5315" spans="1:11" x14ac:dyDescent="0.25">
      <c r="A5315" t="s">
        <v>524</v>
      </c>
      <c r="B5315" t="s">
        <v>726</v>
      </c>
      <c r="C5315" t="s">
        <v>483</v>
      </c>
      <c r="D5315" t="s">
        <v>8</v>
      </c>
      <c r="E5315" t="s">
        <v>727</v>
      </c>
      <c r="F5315" t="s">
        <v>1045</v>
      </c>
      <c r="G5315">
        <f t="shared" si="166"/>
        <v>4</v>
      </c>
      <c r="H5315" t="str">
        <f t="shared" si="167"/>
        <v>4 - 9–12</v>
      </c>
      <c r="I5315" t="s">
        <v>717</v>
      </c>
      <c r="J5315" t="s">
        <v>514</v>
      </c>
      <c r="K5315">
        <v>2</v>
      </c>
    </row>
    <row r="5316" spans="1:11" x14ac:dyDescent="0.25">
      <c r="A5316" t="s">
        <v>524</v>
      </c>
      <c r="B5316" t="s">
        <v>726</v>
      </c>
      <c r="C5316" t="s">
        <v>483</v>
      </c>
      <c r="D5316" t="s">
        <v>8</v>
      </c>
      <c r="E5316" t="s">
        <v>727</v>
      </c>
      <c r="F5316" t="s">
        <v>1045</v>
      </c>
      <c r="G5316">
        <f t="shared" si="166"/>
        <v>5</v>
      </c>
      <c r="H5316" t="str">
        <f t="shared" si="167"/>
        <v>5 - 13–16</v>
      </c>
      <c r="I5316" t="s">
        <v>718</v>
      </c>
      <c r="J5316" t="s">
        <v>514</v>
      </c>
      <c r="K5316">
        <v>2</v>
      </c>
    </row>
    <row r="5317" spans="1:11" x14ac:dyDescent="0.25">
      <c r="A5317" t="s">
        <v>524</v>
      </c>
      <c r="B5317" t="s">
        <v>726</v>
      </c>
      <c r="C5317" t="s">
        <v>483</v>
      </c>
      <c r="D5317" t="s">
        <v>8</v>
      </c>
      <c r="E5317" t="s">
        <v>727</v>
      </c>
      <c r="F5317" t="s">
        <v>1045</v>
      </c>
      <c r="G5317">
        <f t="shared" si="166"/>
        <v>6</v>
      </c>
      <c r="H5317" t="str">
        <f t="shared" si="167"/>
        <v>6 - 17–20</v>
      </c>
      <c r="I5317" t="s">
        <v>719</v>
      </c>
      <c r="J5317" t="s">
        <v>514</v>
      </c>
      <c r="K5317">
        <v>1</v>
      </c>
    </row>
    <row r="5318" spans="1:11" x14ac:dyDescent="0.25">
      <c r="A5318" t="s">
        <v>524</v>
      </c>
      <c r="B5318" t="s">
        <v>726</v>
      </c>
      <c r="C5318" t="s">
        <v>483</v>
      </c>
      <c r="D5318" t="s">
        <v>8</v>
      </c>
      <c r="E5318" t="s">
        <v>727</v>
      </c>
      <c r="F5318" t="s">
        <v>1045</v>
      </c>
      <c r="G5318">
        <f t="shared" si="166"/>
        <v>7</v>
      </c>
      <c r="H5318" t="str">
        <f t="shared" si="167"/>
        <v>7 - 21–30</v>
      </c>
      <c r="I5318" t="s">
        <v>68</v>
      </c>
      <c r="J5318" t="s">
        <v>514</v>
      </c>
      <c r="K5318">
        <v>1</v>
      </c>
    </row>
    <row r="5319" spans="1:11" x14ac:dyDescent="0.25">
      <c r="A5319" t="s">
        <v>524</v>
      </c>
      <c r="B5319" t="s">
        <v>726</v>
      </c>
      <c r="C5319" t="s">
        <v>483</v>
      </c>
      <c r="D5319" t="s">
        <v>8</v>
      </c>
      <c r="E5319" t="s">
        <v>727</v>
      </c>
      <c r="F5319" t="s">
        <v>1045</v>
      </c>
      <c r="G5319">
        <f t="shared" si="166"/>
        <v>8</v>
      </c>
      <c r="H5319" t="str">
        <f t="shared" si="167"/>
        <v>8 - More than 30</v>
      </c>
      <c r="I5319" t="s">
        <v>69</v>
      </c>
      <c r="J5319" t="s">
        <v>514</v>
      </c>
      <c r="K5319">
        <v>1</v>
      </c>
    </row>
    <row r="5320" spans="1:11" x14ac:dyDescent="0.25">
      <c r="A5320" t="s">
        <v>524</v>
      </c>
      <c r="B5320" t="s">
        <v>728</v>
      </c>
      <c r="C5320" t="s">
        <v>483</v>
      </c>
      <c r="D5320" t="s">
        <v>8</v>
      </c>
      <c r="E5320" t="s">
        <v>729</v>
      </c>
      <c r="F5320" t="s">
        <v>1045</v>
      </c>
      <c r="G5320">
        <f t="shared" si="166"/>
        <v>1</v>
      </c>
      <c r="H5320" t="str">
        <f t="shared" si="167"/>
        <v>1 - None</v>
      </c>
      <c r="I5320" t="s">
        <v>43</v>
      </c>
      <c r="J5320" t="s">
        <v>514</v>
      </c>
      <c r="K5320">
        <v>6</v>
      </c>
    </row>
    <row r="5321" spans="1:11" x14ac:dyDescent="0.25">
      <c r="A5321" t="s">
        <v>524</v>
      </c>
      <c r="B5321" t="s">
        <v>728</v>
      </c>
      <c r="C5321" t="s">
        <v>483</v>
      </c>
      <c r="D5321" t="s">
        <v>8</v>
      </c>
      <c r="E5321" t="s">
        <v>729</v>
      </c>
      <c r="F5321" t="s">
        <v>1045</v>
      </c>
      <c r="G5321">
        <f t="shared" si="166"/>
        <v>2</v>
      </c>
      <c r="H5321" t="str">
        <f t="shared" si="167"/>
        <v>2 - 1–4</v>
      </c>
      <c r="I5321" t="s">
        <v>44</v>
      </c>
      <c r="J5321" t="s">
        <v>514</v>
      </c>
      <c r="K5321">
        <v>11</v>
      </c>
    </row>
    <row r="5322" spans="1:11" x14ac:dyDescent="0.25">
      <c r="A5322" t="s">
        <v>524</v>
      </c>
      <c r="B5322" t="s">
        <v>728</v>
      </c>
      <c r="C5322" t="s">
        <v>483</v>
      </c>
      <c r="D5322" t="s">
        <v>8</v>
      </c>
      <c r="E5322" t="s">
        <v>729</v>
      </c>
      <c r="F5322" t="s">
        <v>1045</v>
      </c>
      <c r="G5322">
        <f t="shared" si="166"/>
        <v>3</v>
      </c>
      <c r="H5322" t="str">
        <f t="shared" si="167"/>
        <v>3 - 5–8</v>
      </c>
      <c r="I5322" t="s">
        <v>716</v>
      </c>
      <c r="J5322" t="s">
        <v>514</v>
      </c>
      <c r="K5322">
        <v>6</v>
      </c>
    </row>
    <row r="5323" spans="1:11" x14ac:dyDescent="0.25">
      <c r="A5323" t="s">
        <v>524</v>
      </c>
      <c r="B5323" t="s">
        <v>728</v>
      </c>
      <c r="C5323" t="s">
        <v>483</v>
      </c>
      <c r="D5323" t="s">
        <v>8</v>
      </c>
      <c r="E5323" t="s">
        <v>729</v>
      </c>
      <c r="F5323" t="s">
        <v>1045</v>
      </c>
      <c r="G5323">
        <f t="shared" si="166"/>
        <v>4</v>
      </c>
      <c r="H5323" t="str">
        <f t="shared" si="167"/>
        <v>4 - 9–12</v>
      </c>
      <c r="I5323" t="s">
        <v>717</v>
      </c>
      <c r="J5323" t="s">
        <v>514</v>
      </c>
      <c r="K5323">
        <v>1</v>
      </c>
    </row>
    <row r="5324" spans="1:11" x14ac:dyDescent="0.25">
      <c r="A5324" t="s">
        <v>524</v>
      </c>
      <c r="B5324" t="s">
        <v>728</v>
      </c>
      <c r="C5324" t="s">
        <v>483</v>
      </c>
      <c r="D5324" t="s">
        <v>8</v>
      </c>
      <c r="E5324" t="s">
        <v>729</v>
      </c>
      <c r="F5324" t="s">
        <v>1045</v>
      </c>
      <c r="G5324">
        <f t="shared" si="166"/>
        <v>5</v>
      </c>
      <c r="H5324" t="str">
        <f t="shared" si="167"/>
        <v>5 - 13–16</v>
      </c>
      <c r="I5324" t="s">
        <v>718</v>
      </c>
      <c r="J5324" t="s">
        <v>514</v>
      </c>
      <c r="K5324">
        <v>2</v>
      </c>
    </row>
    <row r="5325" spans="1:11" x14ac:dyDescent="0.25">
      <c r="A5325" t="s">
        <v>524</v>
      </c>
      <c r="B5325" t="s">
        <v>728</v>
      </c>
      <c r="C5325" t="s">
        <v>483</v>
      </c>
      <c r="D5325" t="s">
        <v>8</v>
      </c>
      <c r="E5325" t="s">
        <v>729</v>
      </c>
      <c r="F5325" t="s">
        <v>1045</v>
      </c>
      <c r="G5325">
        <f t="shared" si="166"/>
        <v>6</v>
      </c>
      <c r="H5325" t="str">
        <f t="shared" si="167"/>
        <v>6 - 17–20</v>
      </c>
      <c r="I5325" t="s">
        <v>719</v>
      </c>
      <c r="J5325" t="s">
        <v>514</v>
      </c>
      <c r="K5325">
        <v>0</v>
      </c>
    </row>
    <row r="5326" spans="1:11" x14ac:dyDescent="0.25">
      <c r="A5326" t="s">
        <v>524</v>
      </c>
      <c r="B5326" t="s">
        <v>728</v>
      </c>
      <c r="C5326" t="s">
        <v>483</v>
      </c>
      <c r="D5326" t="s">
        <v>8</v>
      </c>
      <c r="E5326" t="s">
        <v>729</v>
      </c>
      <c r="F5326" t="s">
        <v>1045</v>
      </c>
      <c r="G5326">
        <f t="shared" si="166"/>
        <v>7</v>
      </c>
      <c r="H5326" t="str">
        <f t="shared" si="167"/>
        <v>7 - 21–30</v>
      </c>
      <c r="I5326" t="s">
        <v>68</v>
      </c>
      <c r="J5326" t="s">
        <v>514</v>
      </c>
      <c r="K5326">
        <v>0</v>
      </c>
    </row>
    <row r="5327" spans="1:11" x14ac:dyDescent="0.25">
      <c r="A5327" t="s">
        <v>524</v>
      </c>
      <c r="B5327" t="s">
        <v>728</v>
      </c>
      <c r="C5327" t="s">
        <v>483</v>
      </c>
      <c r="D5327" t="s">
        <v>8</v>
      </c>
      <c r="E5327" t="s">
        <v>729</v>
      </c>
      <c r="F5327" t="s">
        <v>1045</v>
      </c>
      <c r="G5327">
        <f t="shared" si="166"/>
        <v>8</v>
      </c>
      <c r="H5327" t="str">
        <f t="shared" si="167"/>
        <v>8 - More than 30</v>
      </c>
      <c r="I5327" t="s">
        <v>69</v>
      </c>
      <c r="J5327" t="s">
        <v>514</v>
      </c>
      <c r="K5327">
        <v>0</v>
      </c>
    </row>
    <row r="5328" spans="1:11" x14ac:dyDescent="0.25">
      <c r="A5328" t="s">
        <v>524</v>
      </c>
      <c r="B5328" t="s">
        <v>732</v>
      </c>
      <c r="C5328" t="s">
        <v>483</v>
      </c>
      <c r="D5328" t="s">
        <v>8</v>
      </c>
      <c r="E5328" t="s">
        <v>733</v>
      </c>
      <c r="F5328" t="s">
        <v>1045</v>
      </c>
      <c r="G5328">
        <f t="shared" si="166"/>
        <v>1</v>
      </c>
      <c r="H5328" t="str">
        <f t="shared" si="167"/>
        <v>1 - None</v>
      </c>
      <c r="I5328" t="s">
        <v>43</v>
      </c>
      <c r="J5328" t="s">
        <v>514</v>
      </c>
      <c r="K5328">
        <v>19</v>
      </c>
    </row>
    <row r="5329" spans="1:11" x14ac:dyDescent="0.25">
      <c r="A5329" t="s">
        <v>524</v>
      </c>
      <c r="B5329" t="s">
        <v>732</v>
      </c>
      <c r="C5329" t="s">
        <v>483</v>
      </c>
      <c r="D5329" t="s">
        <v>8</v>
      </c>
      <c r="E5329" t="s">
        <v>733</v>
      </c>
      <c r="F5329" t="s">
        <v>1045</v>
      </c>
      <c r="G5329">
        <f t="shared" si="166"/>
        <v>2</v>
      </c>
      <c r="H5329" t="str">
        <f t="shared" si="167"/>
        <v>2 - 1–4</v>
      </c>
      <c r="I5329" t="s">
        <v>44</v>
      </c>
      <c r="J5329" t="s">
        <v>514</v>
      </c>
      <c r="K5329">
        <v>4</v>
      </c>
    </row>
    <row r="5330" spans="1:11" x14ac:dyDescent="0.25">
      <c r="A5330" t="s">
        <v>524</v>
      </c>
      <c r="B5330" t="s">
        <v>732</v>
      </c>
      <c r="C5330" t="s">
        <v>483</v>
      </c>
      <c r="D5330" t="s">
        <v>8</v>
      </c>
      <c r="E5330" t="s">
        <v>733</v>
      </c>
      <c r="F5330" t="s">
        <v>1045</v>
      </c>
      <c r="G5330">
        <f t="shared" si="166"/>
        <v>3</v>
      </c>
      <c r="H5330" t="str">
        <f t="shared" si="167"/>
        <v>3 - 5–8</v>
      </c>
      <c r="I5330" t="s">
        <v>716</v>
      </c>
      <c r="J5330" t="s">
        <v>514</v>
      </c>
      <c r="K5330">
        <v>1</v>
      </c>
    </row>
    <row r="5331" spans="1:11" x14ac:dyDescent="0.25">
      <c r="A5331" t="s">
        <v>524</v>
      </c>
      <c r="B5331" t="s">
        <v>732</v>
      </c>
      <c r="C5331" t="s">
        <v>483</v>
      </c>
      <c r="D5331" t="s">
        <v>8</v>
      </c>
      <c r="E5331" t="s">
        <v>733</v>
      </c>
      <c r="F5331" t="s">
        <v>1045</v>
      </c>
      <c r="G5331">
        <f t="shared" si="166"/>
        <v>4</v>
      </c>
      <c r="H5331" t="str">
        <f t="shared" si="167"/>
        <v>4 - 9–12</v>
      </c>
      <c r="I5331" t="s">
        <v>717</v>
      </c>
      <c r="J5331" t="s">
        <v>514</v>
      </c>
      <c r="K5331">
        <v>1</v>
      </c>
    </row>
    <row r="5332" spans="1:11" x14ac:dyDescent="0.25">
      <c r="A5332" t="s">
        <v>524</v>
      </c>
      <c r="B5332" t="s">
        <v>732</v>
      </c>
      <c r="C5332" t="s">
        <v>483</v>
      </c>
      <c r="D5332" t="s">
        <v>8</v>
      </c>
      <c r="E5332" t="s">
        <v>733</v>
      </c>
      <c r="F5332" t="s">
        <v>1045</v>
      </c>
      <c r="G5332">
        <f t="shared" si="166"/>
        <v>5</v>
      </c>
      <c r="H5332" t="str">
        <f t="shared" si="167"/>
        <v>5 - 13–16</v>
      </c>
      <c r="I5332" t="s">
        <v>718</v>
      </c>
      <c r="J5332" t="s">
        <v>514</v>
      </c>
      <c r="K5332">
        <v>0</v>
      </c>
    </row>
    <row r="5333" spans="1:11" x14ac:dyDescent="0.25">
      <c r="A5333" t="s">
        <v>524</v>
      </c>
      <c r="B5333" t="s">
        <v>732</v>
      </c>
      <c r="C5333" t="s">
        <v>483</v>
      </c>
      <c r="D5333" t="s">
        <v>8</v>
      </c>
      <c r="E5333" t="s">
        <v>733</v>
      </c>
      <c r="F5333" t="s">
        <v>1045</v>
      </c>
      <c r="G5333">
        <f t="shared" si="166"/>
        <v>6</v>
      </c>
      <c r="H5333" t="str">
        <f t="shared" si="167"/>
        <v>6 - 17–20</v>
      </c>
      <c r="I5333" t="s">
        <v>719</v>
      </c>
      <c r="J5333" t="s">
        <v>514</v>
      </c>
      <c r="K5333">
        <v>0</v>
      </c>
    </row>
    <row r="5334" spans="1:11" x14ac:dyDescent="0.25">
      <c r="A5334" t="s">
        <v>524</v>
      </c>
      <c r="B5334" t="s">
        <v>732</v>
      </c>
      <c r="C5334" t="s">
        <v>483</v>
      </c>
      <c r="D5334" t="s">
        <v>8</v>
      </c>
      <c r="E5334" t="s">
        <v>733</v>
      </c>
      <c r="F5334" t="s">
        <v>1045</v>
      </c>
      <c r="G5334">
        <f t="shared" si="166"/>
        <v>7</v>
      </c>
      <c r="H5334" t="str">
        <f t="shared" si="167"/>
        <v>7 - 21–30</v>
      </c>
      <c r="I5334" t="s">
        <v>68</v>
      </c>
      <c r="J5334" t="s">
        <v>514</v>
      </c>
      <c r="K5334">
        <v>0</v>
      </c>
    </row>
    <row r="5335" spans="1:11" x14ac:dyDescent="0.25">
      <c r="A5335" t="s">
        <v>524</v>
      </c>
      <c r="B5335" t="s">
        <v>732</v>
      </c>
      <c r="C5335" t="s">
        <v>483</v>
      </c>
      <c r="D5335" t="s">
        <v>8</v>
      </c>
      <c r="E5335" t="s">
        <v>733</v>
      </c>
      <c r="F5335" t="s">
        <v>1045</v>
      </c>
      <c r="G5335">
        <f t="shared" si="166"/>
        <v>8</v>
      </c>
      <c r="H5335" t="str">
        <f t="shared" si="167"/>
        <v>8 - More than 30</v>
      </c>
      <c r="I5335" t="s">
        <v>69</v>
      </c>
      <c r="J5335" t="s">
        <v>514</v>
      </c>
      <c r="K5335">
        <v>1</v>
      </c>
    </row>
    <row r="5336" spans="1:11" x14ac:dyDescent="0.25">
      <c r="A5336" t="s">
        <v>524</v>
      </c>
      <c r="B5336" t="s">
        <v>714</v>
      </c>
      <c r="C5336" t="s">
        <v>483</v>
      </c>
      <c r="D5336" t="s">
        <v>8</v>
      </c>
      <c r="E5336" t="s">
        <v>715</v>
      </c>
      <c r="F5336" t="s">
        <v>1045</v>
      </c>
      <c r="G5336">
        <f t="shared" si="166"/>
        <v>1</v>
      </c>
      <c r="H5336" t="str">
        <f t="shared" si="167"/>
        <v>1 - None</v>
      </c>
      <c r="I5336" t="s">
        <v>43</v>
      </c>
      <c r="J5336" t="s">
        <v>514</v>
      </c>
      <c r="K5336">
        <v>0</v>
      </c>
    </row>
    <row r="5337" spans="1:11" x14ac:dyDescent="0.25">
      <c r="A5337" t="s">
        <v>524</v>
      </c>
      <c r="B5337" t="s">
        <v>714</v>
      </c>
      <c r="C5337" t="s">
        <v>483</v>
      </c>
      <c r="D5337" t="s">
        <v>8</v>
      </c>
      <c r="E5337" t="s">
        <v>715</v>
      </c>
      <c r="F5337" t="s">
        <v>1045</v>
      </c>
      <c r="G5337">
        <f t="shared" si="166"/>
        <v>2</v>
      </c>
      <c r="H5337" t="str">
        <f t="shared" si="167"/>
        <v>2 - 1–4</v>
      </c>
      <c r="I5337" t="s">
        <v>44</v>
      </c>
      <c r="J5337" t="s">
        <v>514</v>
      </c>
      <c r="K5337">
        <v>0</v>
      </c>
    </row>
    <row r="5338" spans="1:11" x14ac:dyDescent="0.25">
      <c r="A5338" t="s">
        <v>524</v>
      </c>
      <c r="B5338" t="s">
        <v>714</v>
      </c>
      <c r="C5338" t="s">
        <v>483</v>
      </c>
      <c r="D5338" t="s">
        <v>8</v>
      </c>
      <c r="E5338" t="s">
        <v>715</v>
      </c>
      <c r="F5338" t="s">
        <v>1045</v>
      </c>
      <c r="G5338">
        <f t="shared" si="166"/>
        <v>3</v>
      </c>
      <c r="H5338" t="str">
        <f t="shared" si="167"/>
        <v>3 - 5–8</v>
      </c>
      <c r="I5338" t="s">
        <v>716</v>
      </c>
      <c r="J5338" t="s">
        <v>514</v>
      </c>
      <c r="K5338">
        <v>6</v>
      </c>
    </row>
    <row r="5339" spans="1:11" x14ac:dyDescent="0.25">
      <c r="A5339" t="s">
        <v>524</v>
      </c>
      <c r="B5339" t="s">
        <v>714</v>
      </c>
      <c r="C5339" t="s">
        <v>483</v>
      </c>
      <c r="D5339" t="s">
        <v>8</v>
      </c>
      <c r="E5339" t="s">
        <v>715</v>
      </c>
      <c r="F5339" t="s">
        <v>1045</v>
      </c>
      <c r="G5339">
        <f t="shared" si="166"/>
        <v>4</v>
      </c>
      <c r="H5339" t="str">
        <f t="shared" si="167"/>
        <v>4 - 9–12</v>
      </c>
      <c r="I5339" t="s">
        <v>717</v>
      </c>
      <c r="J5339" t="s">
        <v>514</v>
      </c>
      <c r="K5339">
        <v>7</v>
      </c>
    </row>
    <row r="5340" spans="1:11" x14ac:dyDescent="0.25">
      <c r="A5340" t="s">
        <v>524</v>
      </c>
      <c r="B5340" t="s">
        <v>714</v>
      </c>
      <c r="C5340" t="s">
        <v>483</v>
      </c>
      <c r="D5340" t="s">
        <v>8</v>
      </c>
      <c r="E5340" t="s">
        <v>715</v>
      </c>
      <c r="F5340" t="s">
        <v>1045</v>
      </c>
      <c r="G5340">
        <f t="shared" si="166"/>
        <v>5</v>
      </c>
      <c r="H5340" t="str">
        <f t="shared" si="167"/>
        <v>5 - 13–16</v>
      </c>
      <c r="I5340" t="s">
        <v>718</v>
      </c>
      <c r="J5340" t="s">
        <v>514</v>
      </c>
      <c r="K5340">
        <v>7</v>
      </c>
    </row>
    <row r="5341" spans="1:11" x14ac:dyDescent="0.25">
      <c r="A5341" t="s">
        <v>524</v>
      </c>
      <c r="B5341" t="s">
        <v>714</v>
      </c>
      <c r="C5341" t="s">
        <v>483</v>
      </c>
      <c r="D5341" t="s">
        <v>8</v>
      </c>
      <c r="E5341" t="s">
        <v>715</v>
      </c>
      <c r="F5341" t="s">
        <v>1045</v>
      </c>
      <c r="G5341">
        <f t="shared" si="166"/>
        <v>6</v>
      </c>
      <c r="H5341" t="str">
        <f t="shared" si="167"/>
        <v>6 - 17–20</v>
      </c>
      <c r="I5341" t="s">
        <v>719</v>
      </c>
      <c r="J5341" t="s">
        <v>514</v>
      </c>
      <c r="K5341">
        <v>4</v>
      </c>
    </row>
    <row r="5342" spans="1:11" x14ac:dyDescent="0.25">
      <c r="A5342" t="s">
        <v>524</v>
      </c>
      <c r="B5342" t="s">
        <v>714</v>
      </c>
      <c r="C5342" t="s">
        <v>483</v>
      </c>
      <c r="D5342" t="s">
        <v>8</v>
      </c>
      <c r="E5342" t="s">
        <v>715</v>
      </c>
      <c r="F5342" t="s">
        <v>1045</v>
      </c>
      <c r="G5342">
        <f t="shared" si="166"/>
        <v>7</v>
      </c>
      <c r="H5342" t="str">
        <f t="shared" si="167"/>
        <v>7 - 21–30</v>
      </c>
      <c r="I5342" t="s">
        <v>68</v>
      </c>
      <c r="J5342" t="s">
        <v>514</v>
      </c>
      <c r="K5342">
        <v>0</v>
      </c>
    </row>
    <row r="5343" spans="1:11" x14ac:dyDescent="0.25">
      <c r="A5343" t="s">
        <v>524</v>
      </c>
      <c r="B5343" t="s">
        <v>714</v>
      </c>
      <c r="C5343" t="s">
        <v>483</v>
      </c>
      <c r="D5343" t="s">
        <v>8</v>
      </c>
      <c r="E5343" t="s">
        <v>715</v>
      </c>
      <c r="F5343" t="s">
        <v>1045</v>
      </c>
      <c r="G5343">
        <f t="shared" si="166"/>
        <v>8</v>
      </c>
      <c r="H5343" t="str">
        <f t="shared" si="167"/>
        <v>8 - More than 30</v>
      </c>
      <c r="I5343" t="s">
        <v>69</v>
      </c>
      <c r="J5343" t="s">
        <v>514</v>
      </c>
      <c r="K5343">
        <v>2</v>
      </c>
    </row>
    <row r="5344" spans="1:11" x14ac:dyDescent="0.25">
      <c r="A5344" t="s">
        <v>524</v>
      </c>
      <c r="B5344" t="s">
        <v>734</v>
      </c>
      <c r="C5344" t="s">
        <v>483</v>
      </c>
      <c r="D5344" t="s">
        <v>8</v>
      </c>
      <c r="E5344" t="s">
        <v>735</v>
      </c>
      <c r="F5344" t="s">
        <v>1045</v>
      </c>
      <c r="G5344">
        <f t="shared" si="166"/>
        <v>1</v>
      </c>
      <c r="H5344" t="str">
        <f t="shared" si="167"/>
        <v>1 - None</v>
      </c>
      <c r="I5344" t="s">
        <v>43</v>
      </c>
      <c r="J5344" t="s">
        <v>514</v>
      </c>
      <c r="K5344">
        <v>15</v>
      </c>
    </row>
    <row r="5345" spans="1:11" x14ac:dyDescent="0.25">
      <c r="A5345" t="s">
        <v>524</v>
      </c>
      <c r="B5345" t="s">
        <v>734</v>
      </c>
      <c r="C5345" t="s">
        <v>483</v>
      </c>
      <c r="D5345" t="s">
        <v>8</v>
      </c>
      <c r="E5345" t="s">
        <v>735</v>
      </c>
      <c r="F5345" t="s">
        <v>1045</v>
      </c>
      <c r="G5345">
        <f t="shared" si="166"/>
        <v>2</v>
      </c>
      <c r="H5345" t="str">
        <f t="shared" si="167"/>
        <v>2 - 1–4</v>
      </c>
      <c r="I5345" t="s">
        <v>44</v>
      </c>
      <c r="J5345" t="s">
        <v>514</v>
      </c>
      <c r="K5345">
        <v>9</v>
      </c>
    </row>
    <row r="5346" spans="1:11" x14ac:dyDescent="0.25">
      <c r="A5346" t="s">
        <v>524</v>
      </c>
      <c r="B5346" t="s">
        <v>734</v>
      </c>
      <c r="C5346" t="s">
        <v>483</v>
      </c>
      <c r="D5346" t="s">
        <v>8</v>
      </c>
      <c r="E5346" t="s">
        <v>735</v>
      </c>
      <c r="F5346" t="s">
        <v>1045</v>
      </c>
      <c r="G5346">
        <f t="shared" si="166"/>
        <v>3</v>
      </c>
      <c r="H5346" t="str">
        <f t="shared" si="167"/>
        <v>3 - 5–8</v>
      </c>
      <c r="I5346" t="s">
        <v>716</v>
      </c>
      <c r="J5346" t="s">
        <v>514</v>
      </c>
      <c r="K5346">
        <v>2</v>
      </c>
    </row>
    <row r="5347" spans="1:11" x14ac:dyDescent="0.25">
      <c r="A5347" t="s">
        <v>524</v>
      </c>
      <c r="B5347" t="s">
        <v>734</v>
      </c>
      <c r="C5347" t="s">
        <v>483</v>
      </c>
      <c r="D5347" t="s">
        <v>8</v>
      </c>
      <c r="E5347" t="s">
        <v>735</v>
      </c>
      <c r="F5347" t="s">
        <v>1045</v>
      </c>
      <c r="G5347">
        <f t="shared" si="166"/>
        <v>4</v>
      </c>
      <c r="H5347" t="str">
        <f t="shared" si="167"/>
        <v>4 - 9–12</v>
      </c>
      <c r="I5347" t="s">
        <v>717</v>
      </c>
      <c r="J5347" t="s">
        <v>514</v>
      </c>
      <c r="K5347">
        <v>0</v>
      </c>
    </row>
    <row r="5348" spans="1:11" x14ac:dyDescent="0.25">
      <c r="A5348" t="s">
        <v>524</v>
      </c>
      <c r="B5348" t="s">
        <v>734</v>
      </c>
      <c r="C5348" t="s">
        <v>483</v>
      </c>
      <c r="D5348" t="s">
        <v>8</v>
      </c>
      <c r="E5348" t="s">
        <v>735</v>
      </c>
      <c r="F5348" t="s">
        <v>1045</v>
      </c>
      <c r="G5348">
        <f t="shared" si="166"/>
        <v>5</v>
      </c>
      <c r="H5348" t="str">
        <f t="shared" si="167"/>
        <v>5 - 13–16</v>
      </c>
      <c r="I5348" t="s">
        <v>718</v>
      </c>
      <c r="J5348" t="s">
        <v>514</v>
      </c>
      <c r="K5348">
        <v>0</v>
      </c>
    </row>
    <row r="5349" spans="1:11" x14ac:dyDescent="0.25">
      <c r="A5349" t="s">
        <v>524</v>
      </c>
      <c r="B5349" t="s">
        <v>734</v>
      </c>
      <c r="C5349" t="s">
        <v>483</v>
      </c>
      <c r="D5349" t="s">
        <v>8</v>
      </c>
      <c r="E5349" t="s">
        <v>735</v>
      </c>
      <c r="F5349" t="s">
        <v>1045</v>
      </c>
      <c r="G5349">
        <f t="shared" si="166"/>
        <v>6</v>
      </c>
      <c r="H5349" t="str">
        <f t="shared" si="167"/>
        <v>6 - 17–20</v>
      </c>
      <c r="I5349" t="s">
        <v>719</v>
      </c>
      <c r="J5349" t="s">
        <v>514</v>
      </c>
      <c r="K5349">
        <v>0</v>
      </c>
    </row>
    <row r="5350" spans="1:11" x14ac:dyDescent="0.25">
      <c r="A5350" t="s">
        <v>524</v>
      </c>
      <c r="B5350" t="s">
        <v>734</v>
      </c>
      <c r="C5350" t="s">
        <v>483</v>
      </c>
      <c r="D5350" t="s">
        <v>8</v>
      </c>
      <c r="E5350" t="s">
        <v>735</v>
      </c>
      <c r="F5350" t="s">
        <v>1045</v>
      </c>
      <c r="G5350">
        <f t="shared" si="166"/>
        <v>7</v>
      </c>
      <c r="H5350" t="str">
        <f t="shared" si="167"/>
        <v>7 - 21–30</v>
      </c>
      <c r="I5350" t="s">
        <v>68</v>
      </c>
      <c r="J5350" t="s">
        <v>514</v>
      </c>
      <c r="K5350">
        <v>0</v>
      </c>
    </row>
    <row r="5351" spans="1:11" x14ac:dyDescent="0.25">
      <c r="A5351" t="s">
        <v>524</v>
      </c>
      <c r="B5351" t="s">
        <v>734</v>
      </c>
      <c r="C5351" t="s">
        <v>483</v>
      </c>
      <c r="D5351" t="s">
        <v>8</v>
      </c>
      <c r="E5351" t="s">
        <v>735</v>
      </c>
      <c r="F5351" t="s">
        <v>1045</v>
      </c>
      <c r="G5351">
        <f t="shared" si="166"/>
        <v>8</v>
      </c>
      <c r="H5351" t="str">
        <f t="shared" si="167"/>
        <v>8 - More than 30</v>
      </c>
      <c r="I5351" t="s">
        <v>69</v>
      </c>
      <c r="J5351" t="s">
        <v>514</v>
      </c>
      <c r="K5351">
        <v>0</v>
      </c>
    </row>
    <row r="5352" spans="1:11" x14ac:dyDescent="0.25">
      <c r="A5352" t="s">
        <v>524</v>
      </c>
      <c r="B5352" t="s">
        <v>579</v>
      </c>
      <c r="C5352" t="s">
        <v>580</v>
      </c>
      <c r="D5352" t="s">
        <v>8</v>
      </c>
      <c r="E5352" t="s">
        <v>1077</v>
      </c>
      <c r="F5352" t="s">
        <v>1045</v>
      </c>
      <c r="G5352">
        <f t="shared" si="166"/>
        <v>1</v>
      </c>
      <c r="H5352" t="str">
        <f t="shared" si="167"/>
        <v>1 - Yes, I teach ONLY developmental courses</v>
      </c>
      <c r="I5352" t="s">
        <v>581</v>
      </c>
      <c r="J5352" t="s">
        <v>514</v>
      </c>
      <c r="K5352">
        <v>2</v>
      </c>
    </row>
    <row r="5353" spans="1:11" x14ac:dyDescent="0.25">
      <c r="A5353" t="s">
        <v>524</v>
      </c>
      <c r="B5353" t="s">
        <v>579</v>
      </c>
      <c r="C5353" t="s">
        <v>580</v>
      </c>
      <c r="D5353" t="s">
        <v>8</v>
      </c>
      <c r="E5353" t="s">
        <v>1077</v>
      </c>
      <c r="F5353" t="s">
        <v>1045</v>
      </c>
      <c r="G5353">
        <f t="shared" si="166"/>
        <v>2</v>
      </c>
      <c r="H5353" t="str">
        <f t="shared" si="167"/>
        <v>2 - Yes, I teach both developmental and college-level courses</v>
      </c>
      <c r="I5353" t="s">
        <v>582</v>
      </c>
      <c r="J5353" t="s">
        <v>514</v>
      </c>
      <c r="K5353">
        <v>3</v>
      </c>
    </row>
    <row r="5354" spans="1:11" x14ac:dyDescent="0.25">
      <c r="A5354" t="s">
        <v>524</v>
      </c>
      <c r="B5354" t="s">
        <v>579</v>
      </c>
      <c r="C5354" t="s">
        <v>580</v>
      </c>
      <c r="D5354" t="s">
        <v>8</v>
      </c>
      <c r="E5354" t="s">
        <v>1077</v>
      </c>
      <c r="F5354" t="s">
        <v>1045</v>
      </c>
      <c r="G5354">
        <f t="shared" si="166"/>
        <v>3</v>
      </c>
      <c r="H5354" t="str">
        <f t="shared" si="167"/>
        <v>3 - No, I teach only college-level courses</v>
      </c>
      <c r="I5354" t="s">
        <v>583</v>
      </c>
      <c r="J5354" t="s">
        <v>514</v>
      </c>
      <c r="K5354">
        <v>24</v>
      </c>
    </row>
    <row r="5355" spans="1:11" x14ac:dyDescent="0.25">
      <c r="A5355" t="s">
        <v>524</v>
      </c>
      <c r="B5355" t="s">
        <v>577</v>
      </c>
      <c r="C5355" t="s">
        <v>578</v>
      </c>
      <c r="D5355" t="s">
        <v>8</v>
      </c>
      <c r="E5355" t="s">
        <v>1077</v>
      </c>
      <c r="F5355" t="s">
        <v>1045</v>
      </c>
      <c r="G5355">
        <f t="shared" si="166"/>
        <v>4</v>
      </c>
      <c r="H5355" t="str">
        <f t="shared" si="167"/>
        <v>4 - No</v>
      </c>
      <c r="I5355" t="s">
        <v>7</v>
      </c>
      <c r="J5355" t="s">
        <v>514</v>
      </c>
      <c r="K5355">
        <v>29</v>
      </c>
    </row>
    <row r="5356" spans="1:11" x14ac:dyDescent="0.25">
      <c r="A5356" t="s">
        <v>524</v>
      </c>
      <c r="B5356" t="s">
        <v>577</v>
      </c>
      <c r="C5356" t="s">
        <v>578</v>
      </c>
      <c r="D5356" t="s">
        <v>8</v>
      </c>
      <c r="E5356" t="s">
        <v>1077</v>
      </c>
      <c r="F5356" t="s">
        <v>1045</v>
      </c>
      <c r="G5356">
        <f t="shared" si="166"/>
        <v>5</v>
      </c>
      <c r="H5356" t="str">
        <f t="shared" si="167"/>
        <v>5 - Yes</v>
      </c>
      <c r="I5356" t="s">
        <v>8</v>
      </c>
      <c r="J5356" t="s">
        <v>514</v>
      </c>
      <c r="K5356">
        <v>0</v>
      </c>
    </row>
    <row r="5357" spans="1:11" x14ac:dyDescent="0.25">
      <c r="A5357" t="s">
        <v>524</v>
      </c>
      <c r="B5357" t="s">
        <v>546</v>
      </c>
      <c r="C5357" t="s">
        <v>547</v>
      </c>
      <c r="D5357" t="s">
        <v>8</v>
      </c>
      <c r="E5357" t="s">
        <v>1077</v>
      </c>
      <c r="F5357" t="s">
        <v>1043</v>
      </c>
      <c r="G5357">
        <f t="shared" si="166"/>
        <v>6</v>
      </c>
      <c r="H5357" t="str">
        <f t="shared" si="167"/>
        <v>6 - No, I am still teaching the same course(s) I previously taught</v>
      </c>
      <c r="I5357" t="s">
        <v>548</v>
      </c>
      <c r="J5357" t="s">
        <v>514</v>
      </c>
      <c r="K5357">
        <v>10</v>
      </c>
    </row>
    <row r="5358" spans="1:11" x14ac:dyDescent="0.25">
      <c r="A5358" t="s">
        <v>524</v>
      </c>
      <c r="B5358" t="s">
        <v>546</v>
      </c>
      <c r="C5358" t="s">
        <v>547</v>
      </c>
      <c r="D5358" t="s">
        <v>8</v>
      </c>
      <c r="E5358" t="s">
        <v>1077</v>
      </c>
      <c r="F5358" t="s">
        <v>1043</v>
      </c>
      <c r="G5358">
        <f t="shared" si="166"/>
        <v>7</v>
      </c>
      <c r="H5358" t="str">
        <f t="shared" si="167"/>
        <v>7 - Yes, I am no longer teaching some course(s) I previously taught</v>
      </c>
      <c r="I5358" t="s">
        <v>549</v>
      </c>
      <c r="J5358" t="s">
        <v>514</v>
      </c>
      <c r="K5358">
        <v>1</v>
      </c>
    </row>
    <row r="5359" spans="1:11" x14ac:dyDescent="0.25">
      <c r="A5359" t="s">
        <v>524</v>
      </c>
      <c r="B5359" t="s">
        <v>544</v>
      </c>
      <c r="C5359" t="s">
        <v>545</v>
      </c>
      <c r="D5359" t="s">
        <v>8</v>
      </c>
      <c r="E5359" t="s">
        <v>1077</v>
      </c>
      <c r="F5359" t="s">
        <v>1043</v>
      </c>
      <c r="G5359">
        <f t="shared" si="166"/>
        <v>8</v>
      </c>
      <c r="H5359" t="str">
        <f t="shared" si="167"/>
        <v>8 - No</v>
      </c>
      <c r="I5359" t="s">
        <v>7</v>
      </c>
      <c r="J5359" t="s">
        <v>514</v>
      </c>
      <c r="K5359">
        <v>3</v>
      </c>
    </row>
    <row r="5360" spans="1:11" x14ac:dyDescent="0.25">
      <c r="A5360" t="s">
        <v>524</v>
      </c>
      <c r="B5360" t="s">
        <v>544</v>
      </c>
      <c r="C5360" t="s">
        <v>545</v>
      </c>
      <c r="D5360" t="s">
        <v>8</v>
      </c>
      <c r="E5360" t="s">
        <v>1077</v>
      </c>
      <c r="F5360" t="s">
        <v>1043</v>
      </c>
      <c r="G5360">
        <f t="shared" si="166"/>
        <v>9</v>
      </c>
      <c r="H5360" t="str">
        <f t="shared" si="167"/>
        <v>9 - Yes</v>
      </c>
      <c r="I5360" t="s">
        <v>8</v>
      </c>
      <c r="J5360" t="s">
        <v>514</v>
      </c>
      <c r="K5360">
        <v>8</v>
      </c>
    </row>
    <row r="5361" spans="1:11" x14ac:dyDescent="0.25">
      <c r="A5361" t="s">
        <v>524</v>
      </c>
      <c r="B5361" t="s">
        <v>557</v>
      </c>
      <c r="C5361" t="s">
        <v>558</v>
      </c>
      <c r="D5361" t="s">
        <v>8</v>
      </c>
      <c r="E5361" t="s">
        <v>1077</v>
      </c>
      <c r="F5361" t="s">
        <v>1043</v>
      </c>
      <c r="G5361">
        <f t="shared" si="166"/>
        <v>10</v>
      </c>
      <c r="H5361" t="str">
        <f t="shared" si="167"/>
        <v>10 - No</v>
      </c>
      <c r="I5361" t="s">
        <v>7</v>
      </c>
      <c r="J5361" t="s">
        <v>514</v>
      </c>
      <c r="K5361">
        <v>0</v>
      </c>
    </row>
    <row r="5362" spans="1:11" x14ac:dyDescent="0.25">
      <c r="A5362" t="s">
        <v>524</v>
      </c>
      <c r="B5362" t="s">
        <v>557</v>
      </c>
      <c r="C5362" t="s">
        <v>558</v>
      </c>
      <c r="D5362" t="s">
        <v>8</v>
      </c>
      <c r="E5362" t="s">
        <v>1077</v>
      </c>
      <c r="F5362" t="s">
        <v>1043</v>
      </c>
      <c r="G5362">
        <f t="shared" si="166"/>
        <v>11</v>
      </c>
      <c r="H5362" t="str">
        <f t="shared" si="167"/>
        <v>11 - Yes</v>
      </c>
      <c r="I5362" t="s">
        <v>8</v>
      </c>
      <c r="J5362" t="s">
        <v>514</v>
      </c>
      <c r="K5362">
        <v>0</v>
      </c>
    </row>
    <row r="5363" spans="1:11" x14ac:dyDescent="0.25">
      <c r="A5363" t="s">
        <v>524</v>
      </c>
      <c r="B5363" t="s">
        <v>753</v>
      </c>
      <c r="C5363" t="s">
        <v>754</v>
      </c>
      <c r="D5363" t="s">
        <v>8</v>
      </c>
      <c r="E5363" t="s">
        <v>1077</v>
      </c>
      <c r="F5363" t="s">
        <v>1045</v>
      </c>
      <c r="G5363">
        <f t="shared" si="166"/>
        <v>12</v>
      </c>
      <c r="H5363" t="str">
        <f t="shared" si="167"/>
        <v>12 - No</v>
      </c>
      <c r="I5363" t="s">
        <v>7</v>
      </c>
      <c r="J5363" t="s">
        <v>514</v>
      </c>
      <c r="K5363">
        <v>11</v>
      </c>
    </row>
    <row r="5364" spans="1:11" x14ac:dyDescent="0.25">
      <c r="A5364" t="s">
        <v>524</v>
      </c>
      <c r="B5364" t="s">
        <v>753</v>
      </c>
      <c r="C5364" t="s">
        <v>754</v>
      </c>
      <c r="D5364" t="s">
        <v>8</v>
      </c>
      <c r="E5364" t="s">
        <v>1077</v>
      </c>
      <c r="F5364" t="s">
        <v>1045</v>
      </c>
      <c r="G5364">
        <f t="shared" si="166"/>
        <v>13</v>
      </c>
      <c r="H5364" t="str">
        <f t="shared" si="167"/>
        <v>13 - Yes</v>
      </c>
      <c r="I5364" t="s">
        <v>8</v>
      </c>
      <c r="J5364" t="s">
        <v>514</v>
      </c>
      <c r="K5364">
        <v>2</v>
      </c>
    </row>
    <row r="5365" spans="1:11" x14ac:dyDescent="0.25">
      <c r="A5365" t="s">
        <v>524</v>
      </c>
      <c r="B5365" t="s">
        <v>753</v>
      </c>
      <c r="C5365" t="s">
        <v>754</v>
      </c>
      <c r="D5365" t="s">
        <v>8</v>
      </c>
      <c r="E5365" t="s">
        <v>1077</v>
      </c>
      <c r="F5365" t="s">
        <v>1045</v>
      </c>
      <c r="G5365">
        <f t="shared" si="166"/>
        <v>14</v>
      </c>
      <c r="H5365" t="str">
        <f t="shared" si="167"/>
        <v>14 - Sometimes</v>
      </c>
      <c r="I5365" t="s">
        <v>11</v>
      </c>
      <c r="J5365" t="s">
        <v>514</v>
      </c>
      <c r="K5365">
        <v>7</v>
      </c>
    </row>
    <row r="5366" spans="1:11" x14ac:dyDescent="0.25">
      <c r="A5366" t="s">
        <v>524</v>
      </c>
      <c r="B5366" t="s">
        <v>753</v>
      </c>
      <c r="C5366" t="s">
        <v>754</v>
      </c>
      <c r="D5366" t="s">
        <v>8</v>
      </c>
      <c r="E5366" t="s">
        <v>1077</v>
      </c>
      <c r="F5366" t="s">
        <v>1045</v>
      </c>
      <c r="G5366">
        <f t="shared" si="166"/>
        <v>15</v>
      </c>
      <c r="H5366" t="str">
        <f t="shared" si="167"/>
        <v>15 - I don't know</v>
      </c>
      <c r="I5366" t="s">
        <v>752</v>
      </c>
      <c r="J5366" t="s">
        <v>514</v>
      </c>
      <c r="K5366">
        <v>5</v>
      </c>
    </row>
    <row r="5367" spans="1:11" x14ac:dyDescent="0.25">
      <c r="A5367" t="s">
        <v>524</v>
      </c>
      <c r="B5367" t="s">
        <v>755</v>
      </c>
      <c r="C5367" t="s">
        <v>756</v>
      </c>
      <c r="D5367" t="s">
        <v>8</v>
      </c>
      <c r="E5367" t="s">
        <v>1077</v>
      </c>
      <c r="F5367" t="s">
        <v>1045</v>
      </c>
      <c r="G5367">
        <f t="shared" si="166"/>
        <v>16</v>
      </c>
      <c r="H5367" t="str">
        <f t="shared" si="167"/>
        <v>16 - No</v>
      </c>
      <c r="I5367" t="s">
        <v>7</v>
      </c>
      <c r="J5367" t="s">
        <v>514</v>
      </c>
      <c r="K5367">
        <v>8</v>
      </c>
    </row>
    <row r="5368" spans="1:11" x14ac:dyDescent="0.25">
      <c r="A5368" t="s">
        <v>524</v>
      </c>
      <c r="B5368" t="s">
        <v>755</v>
      </c>
      <c r="C5368" t="s">
        <v>756</v>
      </c>
      <c r="D5368" t="s">
        <v>8</v>
      </c>
      <c r="E5368" t="s">
        <v>1077</v>
      </c>
      <c r="F5368" t="s">
        <v>1045</v>
      </c>
      <c r="G5368">
        <f t="shared" si="166"/>
        <v>17</v>
      </c>
      <c r="H5368" t="str">
        <f t="shared" si="167"/>
        <v>17 - Yes</v>
      </c>
      <c r="I5368" t="s">
        <v>8</v>
      </c>
      <c r="J5368" t="s">
        <v>514</v>
      </c>
      <c r="K5368">
        <v>7</v>
      </c>
    </row>
    <row r="5369" spans="1:11" x14ac:dyDescent="0.25">
      <c r="A5369" t="s">
        <v>524</v>
      </c>
      <c r="B5369" t="s">
        <v>755</v>
      </c>
      <c r="C5369" t="s">
        <v>756</v>
      </c>
      <c r="D5369" t="s">
        <v>8</v>
      </c>
      <c r="E5369" t="s">
        <v>1077</v>
      </c>
      <c r="F5369" t="s">
        <v>1045</v>
      </c>
      <c r="G5369">
        <f t="shared" si="166"/>
        <v>18</v>
      </c>
      <c r="H5369" t="str">
        <f t="shared" si="167"/>
        <v>18 - Sometimes</v>
      </c>
      <c r="I5369" t="s">
        <v>11</v>
      </c>
      <c r="J5369" t="s">
        <v>514</v>
      </c>
      <c r="K5369">
        <v>7</v>
      </c>
    </row>
    <row r="5370" spans="1:11" x14ac:dyDescent="0.25">
      <c r="A5370" t="s">
        <v>524</v>
      </c>
      <c r="B5370" t="s">
        <v>755</v>
      </c>
      <c r="C5370" t="s">
        <v>756</v>
      </c>
      <c r="D5370" t="s">
        <v>8</v>
      </c>
      <c r="E5370" t="s">
        <v>1077</v>
      </c>
      <c r="F5370" t="s">
        <v>1045</v>
      </c>
      <c r="G5370">
        <f t="shared" si="166"/>
        <v>19</v>
      </c>
      <c r="H5370" t="str">
        <f t="shared" si="167"/>
        <v>19 - I don't know</v>
      </c>
      <c r="I5370" t="s">
        <v>752</v>
      </c>
      <c r="J5370" t="s">
        <v>514</v>
      </c>
      <c r="K5370">
        <v>4</v>
      </c>
    </row>
    <row r="5371" spans="1:11" x14ac:dyDescent="0.25">
      <c r="A5371" t="s">
        <v>524</v>
      </c>
      <c r="B5371" t="s">
        <v>849</v>
      </c>
      <c r="C5371" t="s">
        <v>850</v>
      </c>
      <c r="D5371" t="s">
        <v>8</v>
      </c>
      <c r="E5371" t="s">
        <v>1077</v>
      </c>
      <c r="F5371" t="s">
        <v>1045</v>
      </c>
      <c r="G5371">
        <f t="shared" si="166"/>
        <v>20</v>
      </c>
      <c r="H5371" t="str">
        <f t="shared" si="167"/>
        <v>20 - None</v>
      </c>
      <c r="I5371" t="s">
        <v>43</v>
      </c>
      <c r="J5371" t="s">
        <v>514</v>
      </c>
      <c r="K5371">
        <v>10</v>
      </c>
    </row>
    <row r="5372" spans="1:11" x14ac:dyDescent="0.25">
      <c r="A5372" t="s">
        <v>524</v>
      </c>
      <c r="B5372" t="s">
        <v>849</v>
      </c>
      <c r="C5372" t="s">
        <v>850</v>
      </c>
      <c r="D5372" t="s">
        <v>8</v>
      </c>
      <c r="E5372" t="s">
        <v>1077</v>
      </c>
      <c r="F5372" t="s">
        <v>1045</v>
      </c>
      <c r="G5372">
        <f t="shared" si="166"/>
        <v>21</v>
      </c>
      <c r="H5372" t="str">
        <f t="shared" si="167"/>
        <v>21 - 1–10%</v>
      </c>
      <c r="I5372" t="s">
        <v>851</v>
      </c>
      <c r="J5372" t="s">
        <v>514</v>
      </c>
      <c r="K5372">
        <v>16</v>
      </c>
    </row>
    <row r="5373" spans="1:11" x14ac:dyDescent="0.25">
      <c r="A5373" t="s">
        <v>524</v>
      </c>
      <c r="B5373" t="s">
        <v>849</v>
      </c>
      <c r="C5373" t="s">
        <v>850</v>
      </c>
      <c r="D5373" t="s">
        <v>8</v>
      </c>
      <c r="E5373" t="s">
        <v>1077</v>
      </c>
      <c r="F5373" t="s">
        <v>1045</v>
      </c>
      <c r="G5373">
        <f t="shared" si="166"/>
        <v>22</v>
      </c>
      <c r="H5373" t="str">
        <f t="shared" si="167"/>
        <v>22 - 11–25%</v>
      </c>
      <c r="I5373" t="s">
        <v>852</v>
      </c>
      <c r="J5373" t="s">
        <v>514</v>
      </c>
      <c r="K5373">
        <v>0</v>
      </c>
    </row>
    <row r="5374" spans="1:11" x14ac:dyDescent="0.25">
      <c r="A5374" t="s">
        <v>524</v>
      </c>
      <c r="B5374" t="s">
        <v>849</v>
      </c>
      <c r="C5374" t="s">
        <v>850</v>
      </c>
      <c r="D5374" t="s">
        <v>8</v>
      </c>
      <c r="E5374" t="s">
        <v>1077</v>
      </c>
      <c r="F5374" t="s">
        <v>1045</v>
      </c>
      <c r="G5374">
        <f t="shared" si="166"/>
        <v>23</v>
      </c>
      <c r="H5374" t="str">
        <f t="shared" si="167"/>
        <v>23 - 26–50%</v>
      </c>
      <c r="I5374" t="s">
        <v>853</v>
      </c>
      <c r="J5374" t="s">
        <v>514</v>
      </c>
      <c r="K5374">
        <v>0</v>
      </c>
    </row>
    <row r="5375" spans="1:11" x14ac:dyDescent="0.25">
      <c r="A5375" t="s">
        <v>524</v>
      </c>
      <c r="B5375" t="s">
        <v>849</v>
      </c>
      <c r="C5375" t="s">
        <v>850</v>
      </c>
      <c r="D5375" t="s">
        <v>8</v>
      </c>
      <c r="E5375" t="s">
        <v>1077</v>
      </c>
      <c r="F5375" t="s">
        <v>1045</v>
      </c>
      <c r="G5375">
        <f t="shared" si="166"/>
        <v>24</v>
      </c>
      <c r="H5375" t="str">
        <f t="shared" si="167"/>
        <v>24 - More than 50%</v>
      </c>
      <c r="I5375" t="s">
        <v>854</v>
      </c>
      <c r="J5375" t="s">
        <v>514</v>
      </c>
      <c r="K5375">
        <v>0</v>
      </c>
    </row>
    <row r="5376" spans="1:11" x14ac:dyDescent="0.25">
      <c r="A5376" t="s">
        <v>524</v>
      </c>
      <c r="B5376" t="s">
        <v>527</v>
      </c>
      <c r="C5376" t="s">
        <v>528</v>
      </c>
      <c r="D5376" t="s">
        <v>8</v>
      </c>
      <c r="E5376" t="s">
        <v>1077</v>
      </c>
      <c r="F5376" t="s">
        <v>1045</v>
      </c>
      <c r="G5376">
        <f t="shared" si="166"/>
        <v>25</v>
      </c>
      <c r="H5376" t="str">
        <f t="shared" si="167"/>
        <v>25 - 1 to 3 hours</v>
      </c>
      <c r="I5376" t="s">
        <v>529</v>
      </c>
      <c r="J5376" t="s">
        <v>514</v>
      </c>
      <c r="K5376">
        <v>2</v>
      </c>
    </row>
    <row r="5377" spans="1:11" x14ac:dyDescent="0.25">
      <c r="A5377" t="s">
        <v>524</v>
      </c>
      <c r="B5377" t="s">
        <v>527</v>
      </c>
      <c r="C5377" t="s">
        <v>528</v>
      </c>
      <c r="D5377" t="s">
        <v>8</v>
      </c>
      <c r="E5377" t="s">
        <v>1077</v>
      </c>
      <c r="F5377" t="s">
        <v>1045</v>
      </c>
      <c r="G5377">
        <f t="shared" si="166"/>
        <v>26</v>
      </c>
      <c r="H5377" t="str">
        <f t="shared" si="167"/>
        <v>26 - 4 to 6 hours</v>
      </c>
      <c r="I5377" t="s">
        <v>530</v>
      </c>
      <c r="J5377" t="s">
        <v>514</v>
      </c>
      <c r="K5377">
        <v>2</v>
      </c>
    </row>
    <row r="5378" spans="1:11" x14ac:dyDescent="0.25">
      <c r="A5378" t="s">
        <v>524</v>
      </c>
      <c r="B5378" t="s">
        <v>527</v>
      </c>
      <c r="C5378" t="s">
        <v>528</v>
      </c>
      <c r="D5378" t="s">
        <v>8</v>
      </c>
      <c r="E5378" t="s">
        <v>1077</v>
      </c>
      <c r="F5378" t="s">
        <v>1045</v>
      </c>
      <c r="G5378">
        <f t="shared" ref="G5378:G5441" si="168">IF(E5378=E5377,1+G5377,1)</f>
        <v>27</v>
      </c>
      <c r="H5378" t="str">
        <f t="shared" ref="H5378:H5441" si="169">CONCATENATE(G5378," - ",I5378)</f>
        <v>27 - 7 to 9 hours</v>
      </c>
      <c r="I5378" t="s">
        <v>531</v>
      </c>
      <c r="J5378" t="s">
        <v>514</v>
      </c>
      <c r="K5378">
        <v>8</v>
      </c>
    </row>
    <row r="5379" spans="1:11" x14ac:dyDescent="0.25">
      <c r="A5379" t="s">
        <v>524</v>
      </c>
      <c r="B5379" t="s">
        <v>527</v>
      </c>
      <c r="C5379" t="s">
        <v>528</v>
      </c>
      <c r="D5379" t="s">
        <v>8</v>
      </c>
      <c r="E5379" t="s">
        <v>1077</v>
      </c>
      <c r="F5379" t="s">
        <v>1045</v>
      </c>
      <c r="G5379">
        <f t="shared" si="168"/>
        <v>28</v>
      </c>
      <c r="H5379" t="str">
        <f t="shared" si="169"/>
        <v>28 - 10 to 12 hours</v>
      </c>
      <c r="I5379" t="s">
        <v>532</v>
      </c>
      <c r="J5379" t="s">
        <v>514</v>
      </c>
      <c r="K5379">
        <v>2</v>
      </c>
    </row>
    <row r="5380" spans="1:11" x14ac:dyDescent="0.25">
      <c r="A5380" t="s">
        <v>524</v>
      </c>
      <c r="B5380" t="s">
        <v>527</v>
      </c>
      <c r="C5380" t="s">
        <v>528</v>
      </c>
      <c r="D5380" t="s">
        <v>8</v>
      </c>
      <c r="E5380" t="s">
        <v>1077</v>
      </c>
      <c r="F5380" t="s">
        <v>1045</v>
      </c>
      <c r="G5380">
        <f t="shared" si="168"/>
        <v>29</v>
      </c>
      <c r="H5380" t="str">
        <f t="shared" si="169"/>
        <v>29 - 13 to 15 hours</v>
      </c>
      <c r="I5380" t="s">
        <v>533</v>
      </c>
      <c r="J5380" t="s">
        <v>514</v>
      </c>
      <c r="K5380">
        <v>6</v>
      </c>
    </row>
    <row r="5381" spans="1:11" x14ac:dyDescent="0.25">
      <c r="A5381" t="s">
        <v>524</v>
      </c>
      <c r="B5381" t="s">
        <v>527</v>
      </c>
      <c r="C5381" t="s">
        <v>528</v>
      </c>
      <c r="D5381" t="s">
        <v>8</v>
      </c>
      <c r="E5381" t="s">
        <v>1077</v>
      </c>
      <c r="F5381" t="s">
        <v>1045</v>
      </c>
      <c r="G5381">
        <f t="shared" si="168"/>
        <v>30</v>
      </c>
      <c r="H5381" t="str">
        <f t="shared" si="169"/>
        <v>30 - 16 to 18 hours</v>
      </c>
      <c r="I5381" t="s">
        <v>534</v>
      </c>
      <c r="J5381" t="s">
        <v>514</v>
      </c>
      <c r="K5381">
        <v>7</v>
      </c>
    </row>
    <row r="5382" spans="1:11" x14ac:dyDescent="0.25">
      <c r="A5382" t="s">
        <v>524</v>
      </c>
      <c r="B5382" t="s">
        <v>527</v>
      </c>
      <c r="C5382" t="s">
        <v>528</v>
      </c>
      <c r="D5382" t="s">
        <v>8</v>
      </c>
      <c r="E5382" t="s">
        <v>1077</v>
      </c>
      <c r="F5382" t="s">
        <v>1045</v>
      </c>
      <c r="G5382">
        <f t="shared" si="168"/>
        <v>31</v>
      </c>
      <c r="H5382" t="str">
        <f t="shared" si="169"/>
        <v>31 - More than 18 hours</v>
      </c>
      <c r="I5382" t="s">
        <v>535</v>
      </c>
      <c r="J5382" t="s">
        <v>514</v>
      </c>
      <c r="K5382">
        <v>3</v>
      </c>
    </row>
    <row r="5383" spans="1:11" x14ac:dyDescent="0.25">
      <c r="A5383" t="s">
        <v>524</v>
      </c>
      <c r="B5383" t="s">
        <v>818</v>
      </c>
      <c r="C5383" t="s">
        <v>819</v>
      </c>
      <c r="D5383" t="s">
        <v>8</v>
      </c>
      <c r="E5383" t="s">
        <v>1077</v>
      </c>
      <c r="F5383" t="s">
        <v>1045</v>
      </c>
      <c r="G5383">
        <f t="shared" si="168"/>
        <v>32</v>
      </c>
      <c r="H5383" t="str">
        <f t="shared" si="169"/>
        <v>32 - No</v>
      </c>
      <c r="I5383" t="s">
        <v>7</v>
      </c>
      <c r="J5383" t="s">
        <v>514</v>
      </c>
      <c r="K5383">
        <v>17</v>
      </c>
    </row>
    <row r="5384" spans="1:11" x14ac:dyDescent="0.25">
      <c r="A5384" t="s">
        <v>524</v>
      </c>
      <c r="B5384" t="s">
        <v>818</v>
      </c>
      <c r="C5384" t="s">
        <v>819</v>
      </c>
      <c r="D5384" t="s">
        <v>8</v>
      </c>
      <c r="E5384" t="s">
        <v>1077</v>
      </c>
      <c r="F5384" t="s">
        <v>1045</v>
      </c>
      <c r="G5384">
        <f t="shared" si="168"/>
        <v>33</v>
      </c>
      <c r="H5384" t="str">
        <f t="shared" si="169"/>
        <v>33 - Yes</v>
      </c>
      <c r="I5384" t="s">
        <v>8</v>
      </c>
      <c r="J5384" t="s">
        <v>514</v>
      </c>
      <c r="K5384">
        <v>8</v>
      </c>
    </row>
    <row r="5385" spans="1:11" x14ac:dyDescent="0.25">
      <c r="A5385" t="s">
        <v>524</v>
      </c>
      <c r="B5385" t="s">
        <v>525</v>
      </c>
      <c r="C5385" t="s">
        <v>526</v>
      </c>
      <c r="D5385" t="s">
        <v>8</v>
      </c>
      <c r="E5385" t="s">
        <v>1077</v>
      </c>
      <c r="F5385" t="s">
        <v>1045</v>
      </c>
      <c r="G5385">
        <f t="shared" si="168"/>
        <v>34</v>
      </c>
      <c r="H5385" t="str">
        <f t="shared" si="169"/>
        <v>34 - Part-time</v>
      </c>
      <c r="I5385" t="s">
        <v>4</v>
      </c>
      <c r="J5385" t="s">
        <v>514</v>
      </c>
      <c r="K5385">
        <v>12</v>
      </c>
    </row>
    <row r="5386" spans="1:11" x14ac:dyDescent="0.25">
      <c r="A5386" t="s">
        <v>524</v>
      </c>
      <c r="B5386" t="s">
        <v>525</v>
      </c>
      <c r="C5386" t="s">
        <v>526</v>
      </c>
      <c r="D5386" t="s">
        <v>8</v>
      </c>
      <c r="E5386" t="s">
        <v>1077</v>
      </c>
      <c r="F5386" t="s">
        <v>1045</v>
      </c>
      <c r="G5386">
        <f t="shared" si="168"/>
        <v>35</v>
      </c>
      <c r="H5386" t="str">
        <f t="shared" si="169"/>
        <v>35 - Full-time</v>
      </c>
      <c r="I5386" t="s">
        <v>5</v>
      </c>
      <c r="J5386" t="s">
        <v>514</v>
      </c>
      <c r="K5386">
        <v>18</v>
      </c>
    </row>
    <row r="5387" spans="1:11" x14ac:dyDescent="0.25">
      <c r="A5387" t="s">
        <v>524</v>
      </c>
      <c r="B5387" t="s">
        <v>790</v>
      </c>
      <c r="C5387" t="s">
        <v>1048</v>
      </c>
      <c r="D5387" t="s">
        <v>8</v>
      </c>
      <c r="E5387" t="s">
        <v>791</v>
      </c>
      <c r="F5387" t="s">
        <v>1045</v>
      </c>
      <c r="G5387">
        <f t="shared" si="168"/>
        <v>1</v>
      </c>
      <c r="H5387" t="str">
        <f t="shared" si="169"/>
        <v>1 - Not marked</v>
      </c>
      <c r="I5387" t="s">
        <v>251</v>
      </c>
      <c r="J5387" t="s">
        <v>514</v>
      </c>
      <c r="K5387">
        <v>21</v>
      </c>
    </row>
    <row r="5388" spans="1:11" x14ac:dyDescent="0.25">
      <c r="A5388" t="s">
        <v>524</v>
      </c>
      <c r="B5388" t="s">
        <v>790</v>
      </c>
      <c r="C5388" t="s">
        <v>1048</v>
      </c>
      <c r="D5388" t="s">
        <v>8</v>
      </c>
      <c r="E5388" t="s">
        <v>791</v>
      </c>
      <c r="F5388" t="s">
        <v>1045</v>
      </c>
      <c r="G5388">
        <f t="shared" si="168"/>
        <v>2</v>
      </c>
      <c r="H5388" t="str">
        <f t="shared" si="169"/>
        <v>2 - Marked</v>
      </c>
      <c r="I5388" t="s">
        <v>252</v>
      </c>
      <c r="J5388" t="s">
        <v>514</v>
      </c>
      <c r="K5388">
        <v>5</v>
      </c>
    </row>
    <row r="5389" spans="1:11" x14ac:dyDescent="0.25">
      <c r="A5389" t="s">
        <v>524</v>
      </c>
      <c r="B5389" t="s">
        <v>792</v>
      </c>
      <c r="C5389" t="s">
        <v>1048</v>
      </c>
      <c r="D5389" t="s">
        <v>8</v>
      </c>
      <c r="E5389" t="s">
        <v>793</v>
      </c>
      <c r="F5389" t="s">
        <v>1045</v>
      </c>
      <c r="G5389">
        <f t="shared" si="168"/>
        <v>1</v>
      </c>
      <c r="H5389" t="str">
        <f t="shared" si="169"/>
        <v>1 - Not marked</v>
      </c>
      <c r="I5389" t="s">
        <v>251</v>
      </c>
      <c r="J5389" t="s">
        <v>514</v>
      </c>
      <c r="K5389">
        <v>22</v>
      </c>
    </row>
    <row r="5390" spans="1:11" x14ac:dyDescent="0.25">
      <c r="A5390" t="s">
        <v>524</v>
      </c>
      <c r="B5390" t="s">
        <v>792</v>
      </c>
      <c r="C5390" t="s">
        <v>1048</v>
      </c>
      <c r="D5390" t="s">
        <v>8</v>
      </c>
      <c r="E5390" t="s">
        <v>793</v>
      </c>
      <c r="F5390" t="s">
        <v>1045</v>
      </c>
      <c r="G5390">
        <f t="shared" si="168"/>
        <v>2</v>
      </c>
      <c r="H5390" t="str">
        <f t="shared" si="169"/>
        <v>2 - Marked</v>
      </c>
      <c r="I5390" t="s">
        <v>252</v>
      </c>
      <c r="J5390" t="s">
        <v>514</v>
      </c>
      <c r="K5390">
        <v>4</v>
      </c>
    </row>
    <row r="5391" spans="1:11" x14ac:dyDescent="0.25">
      <c r="A5391" t="s">
        <v>524</v>
      </c>
      <c r="B5391" t="s">
        <v>794</v>
      </c>
      <c r="C5391" t="s">
        <v>1048</v>
      </c>
      <c r="D5391" t="s">
        <v>8</v>
      </c>
      <c r="E5391" t="s">
        <v>795</v>
      </c>
      <c r="F5391" t="s">
        <v>1045</v>
      </c>
      <c r="G5391">
        <f t="shared" si="168"/>
        <v>1</v>
      </c>
      <c r="H5391" t="str">
        <f t="shared" si="169"/>
        <v>1 - Not marked</v>
      </c>
      <c r="I5391" t="s">
        <v>251</v>
      </c>
      <c r="J5391" t="s">
        <v>514</v>
      </c>
      <c r="K5391">
        <v>25</v>
      </c>
    </row>
    <row r="5392" spans="1:11" x14ac:dyDescent="0.25">
      <c r="A5392" t="s">
        <v>524</v>
      </c>
      <c r="B5392" t="s">
        <v>794</v>
      </c>
      <c r="C5392" t="s">
        <v>1048</v>
      </c>
      <c r="D5392" t="s">
        <v>8</v>
      </c>
      <c r="E5392" t="s">
        <v>795</v>
      </c>
      <c r="F5392" t="s">
        <v>1045</v>
      </c>
      <c r="G5392">
        <f t="shared" si="168"/>
        <v>2</v>
      </c>
      <c r="H5392" t="str">
        <f t="shared" si="169"/>
        <v>2 - Marked</v>
      </c>
      <c r="I5392" t="s">
        <v>252</v>
      </c>
      <c r="J5392" t="s">
        <v>514</v>
      </c>
      <c r="K5392">
        <v>1</v>
      </c>
    </row>
    <row r="5393" spans="1:11" x14ac:dyDescent="0.25">
      <c r="A5393" t="s">
        <v>524</v>
      </c>
      <c r="B5393" t="s">
        <v>796</v>
      </c>
      <c r="C5393" t="s">
        <v>1048</v>
      </c>
      <c r="D5393" t="s">
        <v>8</v>
      </c>
      <c r="E5393" t="s">
        <v>797</v>
      </c>
      <c r="F5393" t="s">
        <v>1045</v>
      </c>
      <c r="G5393">
        <f t="shared" si="168"/>
        <v>1</v>
      </c>
      <c r="H5393" t="str">
        <f t="shared" si="169"/>
        <v>1 - Not marked</v>
      </c>
      <c r="I5393" t="s">
        <v>251</v>
      </c>
      <c r="J5393" t="s">
        <v>514</v>
      </c>
      <c r="K5393">
        <v>21</v>
      </c>
    </row>
    <row r="5394" spans="1:11" x14ac:dyDescent="0.25">
      <c r="A5394" t="s">
        <v>524</v>
      </c>
      <c r="B5394" t="s">
        <v>796</v>
      </c>
      <c r="C5394" t="s">
        <v>1048</v>
      </c>
      <c r="D5394" t="s">
        <v>8</v>
      </c>
      <c r="E5394" t="s">
        <v>797</v>
      </c>
      <c r="F5394" t="s">
        <v>1045</v>
      </c>
      <c r="G5394">
        <f t="shared" si="168"/>
        <v>2</v>
      </c>
      <c r="H5394" t="str">
        <f t="shared" si="169"/>
        <v>2 - Marked</v>
      </c>
      <c r="I5394" t="s">
        <v>252</v>
      </c>
      <c r="J5394" t="s">
        <v>514</v>
      </c>
      <c r="K5394">
        <v>5</v>
      </c>
    </row>
    <row r="5395" spans="1:11" x14ac:dyDescent="0.25">
      <c r="A5395" t="s">
        <v>524</v>
      </c>
      <c r="B5395" t="s">
        <v>798</v>
      </c>
      <c r="C5395" t="s">
        <v>1048</v>
      </c>
      <c r="D5395" t="s">
        <v>8</v>
      </c>
      <c r="E5395" t="s">
        <v>799</v>
      </c>
      <c r="F5395" t="s">
        <v>1045</v>
      </c>
      <c r="G5395">
        <f t="shared" si="168"/>
        <v>1</v>
      </c>
      <c r="H5395" t="str">
        <f t="shared" si="169"/>
        <v>1 - Not marked</v>
      </c>
      <c r="I5395" t="s">
        <v>251</v>
      </c>
      <c r="J5395" t="s">
        <v>514</v>
      </c>
      <c r="K5395">
        <v>25</v>
      </c>
    </row>
    <row r="5396" spans="1:11" x14ac:dyDescent="0.25">
      <c r="A5396" t="s">
        <v>524</v>
      </c>
      <c r="B5396" t="s">
        <v>798</v>
      </c>
      <c r="C5396" t="s">
        <v>1048</v>
      </c>
      <c r="D5396" t="s">
        <v>8</v>
      </c>
      <c r="E5396" t="s">
        <v>799</v>
      </c>
      <c r="F5396" t="s">
        <v>1045</v>
      </c>
      <c r="G5396">
        <f t="shared" si="168"/>
        <v>2</v>
      </c>
      <c r="H5396" t="str">
        <f t="shared" si="169"/>
        <v>2 - Marked</v>
      </c>
      <c r="I5396" t="s">
        <v>252</v>
      </c>
      <c r="J5396" t="s">
        <v>514</v>
      </c>
      <c r="K5396">
        <v>1</v>
      </c>
    </row>
    <row r="5397" spans="1:11" x14ac:dyDescent="0.25">
      <c r="A5397" t="s">
        <v>524</v>
      </c>
      <c r="B5397" t="s">
        <v>800</v>
      </c>
      <c r="C5397" t="s">
        <v>1048</v>
      </c>
      <c r="D5397" t="s">
        <v>8</v>
      </c>
      <c r="E5397" t="s">
        <v>801</v>
      </c>
      <c r="F5397" t="s">
        <v>1045</v>
      </c>
      <c r="G5397">
        <f t="shared" si="168"/>
        <v>1</v>
      </c>
      <c r="H5397" t="str">
        <f t="shared" si="169"/>
        <v>1 - Not marked</v>
      </c>
      <c r="I5397" t="s">
        <v>251</v>
      </c>
      <c r="J5397" t="s">
        <v>514</v>
      </c>
      <c r="K5397">
        <v>21</v>
      </c>
    </row>
    <row r="5398" spans="1:11" x14ac:dyDescent="0.25">
      <c r="A5398" t="s">
        <v>524</v>
      </c>
      <c r="B5398" t="s">
        <v>800</v>
      </c>
      <c r="C5398" t="s">
        <v>1048</v>
      </c>
      <c r="D5398" t="s">
        <v>8</v>
      </c>
      <c r="E5398" t="s">
        <v>801</v>
      </c>
      <c r="F5398" t="s">
        <v>1045</v>
      </c>
      <c r="G5398">
        <f t="shared" si="168"/>
        <v>2</v>
      </c>
      <c r="H5398" t="str">
        <f t="shared" si="169"/>
        <v>2 - Marked</v>
      </c>
      <c r="I5398" t="s">
        <v>252</v>
      </c>
      <c r="J5398" t="s">
        <v>514</v>
      </c>
      <c r="K5398">
        <v>5</v>
      </c>
    </row>
    <row r="5399" spans="1:11" x14ac:dyDescent="0.25">
      <c r="A5399" t="s">
        <v>524</v>
      </c>
      <c r="B5399" t="s">
        <v>802</v>
      </c>
      <c r="C5399" t="s">
        <v>1048</v>
      </c>
      <c r="D5399" t="s">
        <v>8</v>
      </c>
      <c r="E5399" t="s">
        <v>803</v>
      </c>
      <c r="F5399" t="s">
        <v>1045</v>
      </c>
      <c r="G5399">
        <f t="shared" si="168"/>
        <v>1</v>
      </c>
      <c r="H5399" t="str">
        <f t="shared" si="169"/>
        <v>1 - Not marked</v>
      </c>
      <c r="I5399" t="s">
        <v>251</v>
      </c>
      <c r="J5399" t="s">
        <v>514</v>
      </c>
      <c r="K5399">
        <v>25</v>
      </c>
    </row>
    <row r="5400" spans="1:11" x14ac:dyDescent="0.25">
      <c r="A5400" t="s">
        <v>524</v>
      </c>
      <c r="B5400" t="s">
        <v>802</v>
      </c>
      <c r="C5400" t="s">
        <v>1048</v>
      </c>
      <c r="D5400" t="s">
        <v>8</v>
      </c>
      <c r="E5400" t="s">
        <v>803</v>
      </c>
      <c r="F5400" t="s">
        <v>1045</v>
      </c>
      <c r="G5400">
        <f t="shared" si="168"/>
        <v>2</v>
      </c>
      <c r="H5400" t="str">
        <f t="shared" si="169"/>
        <v>2 - Marked</v>
      </c>
      <c r="I5400" t="s">
        <v>252</v>
      </c>
      <c r="J5400" t="s">
        <v>514</v>
      </c>
      <c r="K5400">
        <v>1</v>
      </c>
    </row>
    <row r="5401" spans="1:11" x14ac:dyDescent="0.25">
      <c r="A5401" t="s">
        <v>524</v>
      </c>
      <c r="B5401" t="s">
        <v>804</v>
      </c>
      <c r="C5401" t="s">
        <v>1048</v>
      </c>
      <c r="D5401" t="s">
        <v>8</v>
      </c>
      <c r="E5401" t="s">
        <v>805</v>
      </c>
      <c r="F5401" t="s">
        <v>1045</v>
      </c>
      <c r="G5401">
        <f t="shared" si="168"/>
        <v>1</v>
      </c>
      <c r="H5401" t="str">
        <f t="shared" si="169"/>
        <v>1 - Not marked</v>
      </c>
      <c r="I5401" t="s">
        <v>251</v>
      </c>
      <c r="J5401" t="s">
        <v>514</v>
      </c>
      <c r="K5401">
        <v>24</v>
      </c>
    </row>
    <row r="5402" spans="1:11" x14ac:dyDescent="0.25">
      <c r="A5402" t="s">
        <v>524</v>
      </c>
      <c r="B5402" t="s">
        <v>804</v>
      </c>
      <c r="C5402" t="s">
        <v>1048</v>
      </c>
      <c r="D5402" t="s">
        <v>8</v>
      </c>
      <c r="E5402" t="s">
        <v>805</v>
      </c>
      <c r="F5402" t="s">
        <v>1045</v>
      </c>
      <c r="G5402">
        <f t="shared" si="168"/>
        <v>2</v>
      </c>
      <c r="H5402" t="str">
        <f t="shared" si="169"/>
        <v>2 - Marked</v>
      </c>
      <c r="I5402" t="s">
        <v>252</v>
      </c>
      <c r="J5402" t="s">
        <v>514</v>
      </c>
      <c r="K5402">
        <v>2</v>
      </c>
    </row>
    <row r="5403" spans="1:11" x14ac:dyDescent="0.25">
      <c r="A5403" t="s">
        <v>524</v>
      </c>
      <c r="B5403" t="s">
        <v>806</v>
      </c>
      <c r="C5403" t="s">
        <v>1048</v>
      </c>
      <c r="D5403" t="s">
        <v>8</v>
      </c>
      <c r="E5403" t="s">
        <v>807</v>
      </c>
      <c r="F5403" t="s">
        <v>1045</v>
      </c>
      <c r="G5403">
        <f t="shared" si="168"/>
        <v>1</v>
      </c>
      <c r="H5403" t="str">
        <f t="shared" si="169"/>
        <v>1 - Not marked</v>
      </c>
      <c r="I5403" t="s">
        <v>251</v>
      </c>
      <c r="J5403" t="s">
        <v>514</v>
      </c>
      <c r="K5403">
        <v>22</v>
      </c>
    </row>
    <row r="5404" spans="1:11" x14ac:dyDescent="0.25">
      <c r="A5404" t="s">
        <v>524</v>
      </c>
      <c r="B5404" t="s">
        <v>806</v>
      </c>
      <c r="C5404" t="s">
        <v>1048</v>
      </c>
      <c r="D5404" t="s">
        <v>8</v>
      </c>
      <c r="E5404" t="s">
        <v>807</v>
      </c>
      <c r="F5404" t="s">
        <v>1045</v>
      </c>
      <c r="G5404">
        <f t="shared" si="168"/>
        <v>2</v>
      </c>
      <c r="H5404" t="str">
        <f t="shared" si="169"/>
        <v>2 - Marked</v>
      </c>
      <c r="I5404" t="s">
        <v>252</v>
      </c>
      <c r="J5404" t="s">
        <v>514</v>
      </c>
      <c r="K5404">
        <v>4</v>
      </c>
    </row>
    <row r="5405" spans="1:11" x14ac:dyDescent="0.25">
      <c r="A5405" t="s">
        <v>524</v>
      </c>
      <c r="B5405" t="s">
        <v>808</v>
      </c>
      <c r="C5405" t="s">
        <v>1048</v>
      </c>
      <c r="D5405" t="s">
        <v>8</v>
      </c>
      <c r="E5405" t="s">
        <v>809</v>
      </c>
      <c r="F5405" t="s">
        <v>1045</v>
      </c>
      <c r="G5405">
        <f t="shared" si="168"/>
        <v>1</v>
      </c>
      <c r="H5405" t="str">
        <f t="shared" si="169"/>
        <v>1 - Not marked</v>
      </c>
      <c r="I5405" t="s">
        <v>251</v>
      </c>
      <c r="J5405" t="s">
        <v>514</v>
      </c>
      <c r="K5405">
        <v>25</v>
      </c>
    </row>
    <row r="5406" spans="1:11" x14ac:dyDescent="0.25">
      <c r="A5406" t="s">
        <v>524</v>
      </c>
      <c r="B5406" t="s">
        <v>808</v>
      </c>
      <c r="C5406" t="s">
        <v>1048</v>
      </c>
      <c r="D5406" t="s">
        <v>8</v>
      </c>
      <c r="E5406" t="s">
        <v>809</v>
      </c>
      <c r="F5406" t="s">
        <v>1045</v>
      </c>
      <c r="G5406">
        <f t="shared" si="168"/>
        <v>2</v>
      </c>
      <c r="H5406" t="str">
        <f t="shared" si="169"/>
        <v>2 - Marked</v>
      </c>
      <c r="I5406" t="s">
        <v>252</v>
      </c>
      <c r="J5406" t="s">
        <v>514</v>
      </c>
      <c r="K5406">
        <v>1</v>
      </c>
    </row>
    <row r="5407" spans="1:11" x14ac:dyDescent="0.25">
      <c r="A5407" t="s">
        <v>524</v>
      </c>
      <c r="B5407" t="s">
        <v>810</v>
      </c>
      <c r="C5407" t="s">
        <v>1048</v>
      </c>
      <c r="D5407" t="s">
        <v>8</v>
      </c>
      <c r="E5407" t="s">
        <v>811</v>
      </c>
      <c r="F5407" t="s">
        <v>1045</v>
      </c>
      <c r="G5407">
        <f t="shared" si="168"/>
        <v>1</v>
      </c>
      <c r="H5407" t="str">
        <f t="shared" si="169"/>
        <v>1 - Not marked</v>
      </c>
      <c r="I5407" t="s">
        <v>251</v>
      </c>
      <c r="J5407" t="s">
        <v>514</v>
      </c>
      <c r="K5407">
        <v>23</v>
      </c>
    </row>
    <row r="5408" spans="1:11" x14ac:dyDescent="0.25">
      <c r="A5408" t="s">
        <v>524</v>
      </c>
      <c r="B5408" t="s">
        <v>810</v>
      </c>
      <c r="C5408" t="s">
        <v>1048</v>
      </c>
      <c r="D5408" t="s">
        <v>8</v>
      </c>
      <c r="E5408" t="s">
        <v>811</v>
      </c>
      <c r="F5408" t="s">
        <v>1045</v>
      </c>
      <c r="G5408">
        <f t="shared" si="168"/>
        <v>2</v>
      </c>
      <c r="H5408" t="str">
        <f t="shared" si="169"/>
        <v>2 - Marked</v>
      </c>
      <c r="I5408" t="s">
        <v>252</v>
      </c>
      <c r="J5408" t="s">
        <v>514</v>
      </c>
      <c r="K5408">
        <v>3</v>
      </c>
    </row>
    <row r="5409" spans="1:11" x14ac:dyDescent="0.25">
      <c r="A5409" t="s">
        <v>524</v>
      </c>
      <c r="B5409" t="s">
        <v>812</v>
      </c>
      <c r="C5409" t="s">
        <v>1048</v>
      </c>
      <c r="D5409" t="s">
        <v>8</v>
      </c>
      <c r="E5409" t="s">
        <v>813</v>
      </c>
      <c r="F5409" t="s">
        <v>1045</v>
      </c>
      <c r="G5409">
        <f t="shared" si="168"/>
        <v>1</v>
      </c>
      <c r="H5409" t="str">
        <f t="shared" si="169"/>
        <v>1 - Not marked</v>
      </c>
      <c r="I5409" t="s">
        <v>251</v>
      </c>
      <c r="J5409" t="s">
        <v>514</v>
      </c>
      <c r="K5409">
        <v>20</v>
      </c>
    </row>
    <row r="5410" spans="1:11" x14ac:dyDescent="0.25">
      <c r="A5410" t="s">
        <v>524</v>
      </c>
      <c r="B5410" t="s">
        <v>812</v>
      </c>
      <c r="C5410" t="s">
        <v>1048</v>
      </c>
      <c r="D5410" t="s">
        <v>8</v>
      </c>
      <c r="E5410" t="s">
        <v>813</v>
      </c>
      <c r="F5410" t="s">
        <v>1045</v>
      </c>
      <c r="G5410">
        <f t="shared" si="168"/>
        <v>2</v>
      </c>
      <c r="H5410" t="str">
        <f t="shared" si="169"/>
        <v>2 - Marked</v>
      </c>
      <c r="I5410" t="s">
        <v>252</v>
      </c>
      <c r="J5410" t="s">
        <v>514</v>
      </c>
      <c r="K5410">
        <v>6</v>
      </c>
    </row>
    <row r="5411" spans="1:11" x14ac:dyDescent="0.25">
      <c r="A5411" t="s">
        <v>524</v>
      </c>
      <c r="B5411" t="s">
        <v>814</v>
      </c>
      <c r="C5411" t="s">
        <v>1048</v>
      </c>
      <c r="D5411" t="s">
        <v>8</v>
      </c>
      <c r="E5411" t="s">
        <v>815</v>
      </c>
      <c r="F5411" t="s">
        <v>1045</v>
      </c>
      <c r="G5411">
        <f t="shared" si="168"/>
        <v>1</v>
      </c>
      <c r="H5411" t="str">
        <f t="shared" si="169"/>
        <v>1 - Not marked</v>
      </c>
      <c r="I5411" t="s">
        <v>251</v>
      </c>
      <c r="J5411" t="s">
        <v>514</v>
      </c>
      <c r="K5411">
        <v>23</v>
      </c>
    </row>
    <row r="5412" spans="1:11" x14ac:dyDescent="0.25">
      <c r="A5412" t="s">
        <v>524</v>
      </c>
      <c r="B5412" t="s">
        <v>814</v>
      </c>
      <c r="C5412" t="s">
        <v>1048</v>
      </c>
      <c r="D5412" t="s">
        <v>8</v>
      </c>
      <c r="E5412" t="s">
        <v>815</v>
      </c>
      <c r="F5412" t="s">
        <v>1045</v>
      </c>
      <c r="G5412">
        <f t="shared" si="168"/>
        <v>2</v>
      </c>
      <c r="H5412" t="str">
        <f t="shared" si="169"/>
        <v>2 - Marked</v>
      </c>
      <c r="I5412" t="s">
        <v>252</v>
      </c>
      <c r="J5412" t="s">
        <v>514</v>
      </c>
      <c r="K5412">
        <v>3</v>
      </c>
    </row>
    <row r="5413" spans="1:11" x14ac:dyDescent="0.25">
      <c r="A5413" t="s">
        <v>524</v>
      </c>
      <c r="B5413" t="s">
        <v>816</v>
      </c>
      <c r="C5413" t="s">
        <v>1048</v>
      </c>
      <c r="D5413" t="s">
        <v>8</v>
      </c>
      <c r="E5413" t="s">
        <v>817</v>
      </c>
      <c r="F5413" t="s">
        <v>1045</v>
      </c>
      <c r="G5413">
        <f t="shared" si="168"/>
        <v>1</v>
      </c>
      <c r="H5413" t="str">
        <f t="shared" si="169"/>
        <v>1 - Not marked</v>
      </c>
      <c r="I5413" t="s">
        <v>251</v>
      </c>
      <c r="J5413" t="s">
        <v>514</v>
      </c>
      <c r="K5413">
        <v>16</v>
      </c>
    </row>
    <row r="5414" spans="1:11" x14ac:dyDescent="0.25">
      <c r="A5414" t="s">
        <v>524</v>
      </c>
      <c r="B5414" t="s">
        <v>816</v>
      </c>
      <c r="C5414" t="s">
        <v>1048</v>
      </c>
      <c r="D5414" t="s">
        <v>8</v>
      </c>
      <c r="E5414" t="s">
        <v>817</v>
      </c>
      <c r="F5414" t="s">
        <v>1045</v>
      </c>
      <c r="G5414">
        <f t="shared" si="168"/>
        <v>2</v>
      </c>
      <c r="H5414" t="str">
        <f t="shared" si="169"/>
        <v>2 - Marked</v>
      </c>
      <c r="I5414" t="s">
        <v>252</v>
      </c>
      <c r="J5414" t="s">
        <v>514</v>
      </c>
      <c r="K5414">
        <v>10</v>
      </c>
    </row>
    <row r="5415" spans="1:11" x14ac:dyDescent="0.25">
      <c r="A5415" t="s">
        <v>524</v>
      </c>
      <c r="B5415" t="s">
        <v>855</v>
      </c>
      <c r="C5415" t="s">
        <v>856</v>
      </c>
      <c r="D5415" t="s">
        <v>8</v>
      </c>
      <c r="E5415" t="s">
        <v>1077</v>
      </c>
      <c r="F5415" t="s">
        <v>1045</v>
      </c>
      <c r="G5415">
        <f t="shared" si="168"/>
        <v>1</v>
      </c>
      <c r="H5415" t="str">
        <f t="shared" si="169"/>
        <v>1 - No</v>
      </c>
      <c r="I5415" t="s">
        <v>7</v>
      </c>
      <c r="J5415" t="s">
        <v>514</v>
      </c>
      <c r="K5415">
        <v>5</v>
      </c>
    </row>
    <row r="5416" spans="1:11" x14ac:dyDescent="0.25">
      <c r="A5416" t="s">
        <v>524</v>
      </c>
      <c r="B5416" t="s">
        <v>855</v>
      </c>
      <c r="C5416" t="s">
        <v>856</v>
      </c>
      <c r="D5416" t="s">
        <v>8</v>
      </c>
      <c r="E5416" t="s">
        <v>1077</v>
      </c>
      <c r="F5416" t="s">
        <v>1045</v>
      </c>
      <c r="G5416">
        <f t="shared" si="168"/>
        <v>2</v>
      </c>
      <c r="H5416" t="str">
        <f t="shared" si="169"/>
        <v>2 - Yes</v>
      </c>
      <c r="I5416" t="s">
        <v>8</v>
      </c>
      <c r="J5416" t="s">
        <v>514</v>
      </c>
      <c r="K5416">
        <v>21</v>
      </c>
    </row>
    <row r="5417" spans="1:11" x14ac:dyDescent="0.25">
      <c r="A5417" t="s">
        <v>524</v>
      </c>
      <c r="B5417" t="s">
        <v>559</v>
      </c>
      <c r="C5417" t="s">
        <v>560</v>
      </c>
      <c r="D5417" t="s">
        <v>8</v>
      </c>
      <c r="E5417" t="s">
        <v>1077</v>
      </c>
      <c r="F5417" t="s">
        <v>1043</v>
      </c>
      <c r="G5417">
        <f t="shared" si="168"/>
        <v>3</v>
      </c>
      <c r="H5417" t="str">
        <f t="shared" si="169"/>
        <v>3 - No</v>
      </c>
      <c r="I5417" t="s">
        <v>7</v>
      </c>
      <c r="J5417" t="s">
        <v>514</v>
      </c>
      <c r="K5417">
        <v>2</v>
      </c>
    </row>
    <row r="5418" spans="1:11" x14ac:dyDescent="0.25">
      <c r="A5418" t="s">
        <v>524</v>
      </c>
      <c r="B5418" t="s">
        <v>559</v>
      </c>
      <c r="C5418" t="s">
        <v>560</v>
      </c>
      <c r="D5418" t="s">
        <v>8</v>
      </c>
      <c r="E5418" t="s">
        <v>1077</v>
      </c>
      <c r="F5418" t="s">
        <v>1043</v>
      </c>
      <c r="G5418">
        <f t="shared" si="168"/>
        <v>4</v>
      </c>
      <c r="H5418" t="str">
        <f t="shared" si="169"/>
        <v>4 - Yes</v>
      </c>
      <c r="I5418" t="s">
        <v>8</v>
      </c>
      <c r="J5418" t="s">
        <v>514</v>
      </c>
      <c r="K5418">
        <v>5</v>
      </c>
    </row>
    <row r="5419" spans="1:11" x14ac:dyDescent="0.25">
      <c r="A5419" t="s">
        <v>524</v>
      </c>
      <c r="B5419" t="s">
        <v>559</v>
      </c>
      <c r="C5419" t="s">
        <v>560</v>
      </c>
      <c r="D5419" t="s">
        <v>8</v>
      </c>
      <c r="E5419" t="s">
        <v>1077</v>
      </c>
      <c r="F5419" t="s">
        <v>1043</v>
      </c>
      <c r="G5419">
        <f t="shared" si="168"/>
        <v>5</v>
      </c>
      <c r="H5419" t="str">
        <f t="shared" si="169"/>
        <v>5 - I do not know</v>
      </c>
      <c r="I5419" t="s">
        <v>541</v>
      </c>
      <c r="J5419" t="s">
        <v>514</v>
      </c>
      <c r="K5419">
        <v>4</v>
      </c>
    </row>
    <row r="5420" spans="1:11" x14ac:dyDescent="0.25">
      <c r="A5420" t="s">
        <v>524</v>
      </c>
      <c r="B5420" t="s">
        <v>554</v>
      </c>
      <c r="C5420" t="s">
        <v>555</v>
      </c>
      <c r="D5420" t="s">
        <v>8</v>
      </c>
      <c r="E5420" t="s">
        <v>1077</v>
      </c>
      <c r="F5420" t="s">
        <v>1043</v>
      </c>
      <c r="G5420">
        <f t="shared" si="168"/>
        <v>6</v>
      </c>
      <c r="H5420" t="str">
        <f t="shared" si="169"/>
        <v>6 - No</v>
      </c>
      <c r="I5420" t="s">
        <v>7</v>
      </c>
      <c r="J5420" t="s">
        <v>514</v>
      </c>
      <c r="K5420">
        <v>5</v>
      </c>
    </row>
    <row r="5421" spans="1:11" x14ac:dyDescent="0.25">
      <c r="A5421" t="s">
        <v>524</v>
      </c>
      <c r="B5421" t="s">
        <v>554</v>
      </c>
      <c r="C5421" t="s">
        <v>555</v>
      </c>
      <c r="D5421" t="s">
        <v>8</v>
      </c>
      <c r="E5421" t="s">
        <v>1077</v>
      </c>
      <c r="F5421" t="s">
        <v>1043</v>
      </c>
      <c r="G5421">
        <f t="shared" si="168"/>
        <v>7</v>
      </c>
      <c r="H5421" t="str">
        <f t="shared" si="169"/>
        <v>7 - Yes</v>
      </c>
      <c r="I5421" t="s">
        <v>8</v>
      </c>
      <c r="J5421" t="s">
        <v>514</v>
      </c>
      <c r="K5421">
        <v>0</v>
      </c>
    </row>
    <row r="5422" spans="1:11" x14ac:dyDescent="0.25">
      <c r="A5422" t="s">
        <v>524</v>
      </c>
      <c r="B5422" t="s">
        <v>554</v>
      </c>
      <c r="C5422" t="s">
        <v>555</v>
      </c>
      <c r="D5422" t="s">
        <v>8</v>
      </c>
      <c r="E5422" t="s">
        <v>1077</v>
      </c>
      <c r="F5422" t="s">
        <v>1043</v>
      </c>
      <c r="G5422">
        <f t="shared" si="168"/>
        <v>8</v>
      </c>
      <c r="H5422" t="str">
        <f t="shared" si="169"/>
        <v>8 - I have never advised students at this college</v>
      </c>
      <c r="I5422" t="s">
        <v>556</v>
      </c>
      <c r="J5422" t="s">
        <v>514</v>
      </c>
      <c r="K5422">
        <v>6</v>
      </c>
    </row>
    <row r="5423" spans="1:11" x14ac:dyDescent="0.25">
      <c r="A5423" t="s">
        <v>524</v>
      </c>
      <c r="B5423" t="s">
        <v>550</v>
      </c>
      <c r="C5423" t="s">
        <v>551</v>
      </c>
      <c r="D5423" t="s">
        <v>8</v>
      </c>
      <c r="E5423" t="s">
        <v>1077</v>
      </c>
      <c r="F5423" t="s">
        <v>1043</v>
      </c>
      <c r="G5423">
        <f t="shared" si="168"/>
        <v>9</v>
      </c>
      <c r="H5423" t="str">
        <f t="shared" si="169"/>
        <v>9 - No</v>
      </c>
      <c r="I5423" t="s">
        <v>7</v>
      </c>
      <c r="J5423" t="s">
        <v>514</v>
      </c>
      <c r="K5423">
        <v>6</v>
      </c>
    </row>
    <row r="5424" spans="1:11" x14ac:dyDescent="0.25">
      <c r="A5424" t="s">
        <v>524</v>
      </c>
      <c r="B5424" t="s">
        <v>550</v>
      </c>
      <c r="C5424" t="s">
        <v>551</v>
      </c>
      <c r="D5424" t="s">
        <v>8</v>
      </c>
      <c r="E5424" t="s">
        <v>1077</v>
      </c>
      <c r="F5424" t="s">
        <v>1043</v>
      </c>
      <c r="G5424">
        <f t="shared" si="168"/>
        <v>10</v>
      </c>
      <c r="H5424" t="str">
        <f t="shared" si="169"/>
        <v>10 - Yes</v>
      </c>
      <c r="I5424" t="s">
        <v>8</v>
      </c>
      <c r="J5424" t="s">
        <v>514</v>
      </c>
      <c r="K5424">
        <v>2</v>
      </c>
    </row>
    <row r="5425" spans="1:11" x14ac:dyDescent="0.25">
      <c r="A5425" t="s">
        <v>524</v>
      </c>
      <c r="B5425" t="s">
        <v>550</v>
      </c>
      <c r="C5425" t="s">
        <v>551</v>
      </c>
      <c r="D5425" t="s">
        <v>8</v>
      </c>
      <c r="E5425" t="s">
        <v>1077</v>
      </c>
      <c r="F5425" t="s">
        <v>1043</v>
      </c>
      <c r="G5425">
        <f t="shared" si="168"/>
        <v>11</v>
      </c>
      <c r="H5425" t="str">
        <f t="shared" si="169"/>
        <v>11 - I do not know</v>
      </c>
      <c r="I5425" t="s">
        <v>541</v>
      </c>
      <c r="J5425" t="s">
        <v>514</v>
      </c>
      <c r="K5425">
        <v>3</v>
      </c>
    </row>
    <row r="5426" spans="1:11" x14ac:dyDescent="0.25">
      <c r="A5426" t="s">
        <v>524</v>
      </c>
      <c r="B5426" t="s">
        <v>552</v>
      </c>
      <c r="C5426" t="s">
        <v>553</v>
      </c>
      <c r="D5426" t="s">
        <v>8</v>
      </c>
      <c r="E5426" t="s">
        <v>1077</v>
      </c>
      <c r="F5426" t="s">
        <v>1043</v>
      </c>
      <c r="G5426">
        <f t="shared" si="168"/>
        <v>12</v>
      </c>
      <c r="H5426" t="str">
        <f t="shared" si="169"/>
        <v>12 - No</v>
      </c>
      <c r="I5426" t="s">
        <v>7</v>
      </c>
      <c r="J5426" t="s">
        <v>514</v>
      </c>
      <c r="K5426">
        <v>1</v>
      </c>
    </row>
    <row r="5427" spans="1:11" x14ac:dyDescent="0.25">
      <c r="A5427" t="s">
        <v>524</v>
      </c>
      <c r="B5427" t="s">
        <v>552</v>
      </c>
      <c r="C5427" t="s">
        <v>553</v>
      </c>
      <c r="D5427" t="s">
        <v>8</v>
      </c>
      <c r="E5427" t="s">
        <v>1077</v>
      </c>
      <c r="F5427" t="s">
        <v>1043</v>
      </c>
      <c r="G5427">
        <f t="shared" si="168"/>
        <v>13</v>
      </c>
      <c r="H5427" t="str">
        <f t="shared" si="169"/>
        <v>13 - Yes</v>
      </c>
      <c r="I5427" t="s">
        <v>8</v>
      </c>
      <c r="J5427" t="s">
        <v>514</v>
      </c>
      <c r="K5427">
        <v>1</v>
      </c>
    </row>
    <row r="5428" spans="1:11" x14ac:dyDescent="0.25">
      <c r="A5428" t="s">
        <v>524</v>
      </c>
      <c r="B5428" t="s">
        <v>542</v>
      </c>
      <c r="C5428" t="s">
        <v>543</v>
      </c>
      <c r="D5428" t="s">
        <v>8</v>
      </c>
      <c r="E5428" t="s">
        <v>1077</v>
      </c>
      <c r="F5428" t="s">
        <v>1043</v>
      </c>
      <c r="G5428">
        <f t="shared" si="168"/>
        <v>14</v>
      </c>
      <c r="H5428" t="str">
        <f t="shared" si="169"/>
        <v>14 - Not at all</v>
      </c>
      <c r="I5428" t="s">
        <v>100</v>
      </c>
      <c r="J5428" t="s">
        <v>514</v>
      </c>
      <c r="K5428">
        <v>8</v>
      </c>
    </row>
    <row r="5429" spans="1:11" x14ac:dyDescent="0.25">
      <c r="A5429" t="s">
        <v>524</v>
      </c>
      <c r="B5429" t="s">
        <v>542</v>
      </c>
      <c r="C5429" t="s">
        <v>543</v>
      </c>
      <c r="D5429" t="s">
        <v>8</v>
      </c>
      <c r="E5429" t="s">
        <v>1077</v>
      </c>
      <c r="F5429" t="s">
        <v>1043</v>
      </c>
      <c r="G5429">
        <f t="shared" si="168"/>
        <v>15</v>
      </c>
      <c r="H5429" t="str">
        <f t="shared" si="169"/>
        <v>15 - Somewhat</v>
      </c>
      <c r="I5429" t="s">
        <v>101</v>
      </c>
      <c r="J5429" t="s">
        <v>514</v>
      </c>
      <c r="K5429">
        <v>3</v>
      </c>
    </row>
    <row r="5430" spans="1:11" x14ac:dyDescent="0.25">
      <c r="A5430" t="s">
        <v>524</v>
      </c>
      <c r="B5430" t="s">
        <v>542</v>
      </c>
      <c r="C5430" t="s">
        <v>543</v>
      </c>
      <c r="D5430" t="s">
        <v>8</v>
      </c>
      <c r="E5430" t="s">
        <v>1077</v>
      </c>
      <c r="F5430" t="s">
        <v>1043</v>
      </c>
      <c r="G5430">
        <f t="shared" si="168"/>
        <v>16</v>
      </c>
      <c r="H5430" t="str">
        <f t="shared" si="169"/>
        <v>16 - Very</v>
      </c>
      <c r="I5430" t="s">
        <v>102</v>
      </c>
      <c r="J5430" t="s">
        <v>514</v>
      </c>
      <c r="K5430">
        <v>0</v>
      </c>
    </row>
    <row r="5431" spans="1:11" x14ac:dyDescent="0.25">
      <c r="A5431" t="s">
        <v>524</v>
      </c>
      <c r="B5431" t="s">
        <v>561</v>
      </c>
      <c r="C5431" t="s">
        <v>562</v>
      </c>
      <c r="D5431" t="s">
        <v>8</v>
      </c>
      <c r="E5431" t="s">
        <v>1077</v>
      </c>
      <c r="F5431" t="s">
        <v>1045</v>
      </c>
      <c r="G5431">
        <f t="shared" si="168"/>
        <v>17</v>
      </c>
      <c r="H5431" t="str">
        <f t="shared" si="169"/>
        <v>17 - Fewer than 10</v>
      </c>
      <c r="I5431" t="s">
        <v>563</v>
      </c>
      <c r="J5431" t="s">
        <v>514</v>
      </c>
      <c r="K5431">
        <v>1</v>
      </c>
    </row>
    <row r="5432" spans="1:11" x14ac:dyDescent="0.25">
      <c r="A5432" t="s">
        <v>524</v>
      </c>
      <c r="B5432" t="s">
        <v>561</v>
      </c>
      <c r="C5432" t="s">
        <v>562</v>
      </c>
      <c r="D5432" t="s">
        <v>8</v>
      </c>
      <c r="E5432" t="s">
        <v>1077</v>
      </c>
      <c r="F5432" t="s">
        <v>1045</v>
      </c>
      <c r="G5432">
        <f t="shared" si="168"/>
        <v>18</v>
      </c>
      <c r="H5432" t="str">
        <f t="shared" si="169"/>
        <v>18 - 10 to 19</v>
      </c>
      <c r="I5432" t="s">
        <v>564</v>
      </c>
      <c r="J5432" t="s">
        <v>514</v>
      </c>
      <c r="K5432">
        <v>8</v>
      </c>
    </row>
    <row r="5433" spans="1:11" x14ac:dyDescent="0.25">
      <c r="A5433" t="s">
        <v>524</v>
      </c>
      <c r="B5433" t="s">
        <v>561</v>
      </c>
      <c r="C5433" t="s">
        <v>562</v>
      </c>
      <c r="D5433" t="s">
        <v>8</v>
      </c>
      <c r="E5433" t="s">
        <v>1077</v>
      </c>
      <c r="F5433" t="s">
        <v>1045</v>
      </c>
      <c r="G5433">
        <f t="shared" si="168"/>
        <v>19</v>
      </c>
      <c r="H5433" t="str">
        <f t="shared" si="169"/>
        <v>19 - 20 to 29</v>
      </c>
      <c r="I5433" t="s">
        <v>565</v>
      </c>
      <c r="J5433" t="s">
        <v>514</v>
      </c>
      <c r="K5433">
        <v>13</v>
      </c>
    </row>
    <row r="5434" spans="1:11" x14ac:dyDescent="0.25">
      <c r="A5434" t="s">
        <v>524</v>
      </c>
      <c r="B5434" t="s">
        <v>561</v>
      </c>
      <c r="C5434" t="s">
        <v>562</v>
      </c>
      <c r="D5434" t="s">
        <v>8</v>
      </c>
      <c r="E5434" t="s">
        <v>1077</v>
      </c>
      <c r="F5434" t="s">
        <v>1045</v>
      </c>
      <c r="G5434">
        <f t="shared" si="168"/>
        <v>20</v>
      </c>
      <c r="H5434" t="str">
        <f t="shared" si="169"/>
        <v>20 - 30 to 39</v>
      </c>
      <c r="I5434" t="s">
        <v>566</v>
      </c>
      <c r="J5434" t="s">
        <v>514</v>
      </c>
      <c r="K5434">
        <v>3</v>
      </c>
    </row>
    <row r="5435" spans="1:11" x14ac:dyDescent="0.25">
      <c r="A5435" t="s">
        <v>524</v>
      </c>
      <c r="B5435" t="s">
        <v>561</v>
      </c>
      <c r="C5435" t="s">
        <v>562</v>
      </c>
      <c r="D5435" t="s">
        <v>8</v>
      </c>
      <c r="E5435" t="s">
        <v>1077</v>
      </c>
      <c r="F5435" t="s">
        <v>1045</v>
      </c>
      <c r="G5435">
        <f t="shared" si="168"/>
        <v>21</v>
      </c>
      <c r="H5435" t="str">
        <f t="shared" si="169"/>
        <v>21 - 40 to 69</v>
      </c>
      <c r="I5435" t="s">
        <v>567</v>
      </c>
      <c r="J5435" t="s">
        <v>514</v>
      </c>
      <c r="K5435">
        <v>4</v>
      </c>
    </row>
    <row r="5436" spans="1:11" x14ac:dyDescent="0.25">
      <c r="A5436" t="s">
        <v>524</v>
      </c>
      <c r="B5436" t="s">
        <v>561</v>
      </c>
      <c r="C5436" t="s">
        <v>562</v>
      </c>
      <c r="D5436" t="s">
        <v>8</v>
      </c>
      <c r="E5436" t="s">
        <v>1077</v>
      </c>
      <c r="F5436" t="s">
        <v>1045</v>
      </c>
      <c r="G5436">
        <f t="shared" si="168"/>
        <v>22</v>
      </c>
      <c r="H5436" t="str">
        <f t="shared" si="169"/>
        <v>22 - 70 or more</v>
      </c>
      <c r="I5436" t="s">
        <v>568</v>
      </c>
      <c r="J5436" t="s">
        <v>514</v>
      </c>
      <c r="K5436">
        <v>0</v>
      </c>
    </row>
    <row r="5437" spans="1:11" x14ac:dyDescent="0.25">
      <c r="A5437" t="s">
        <v>524</v>
      </c>
      <c r="B5437" t="s">
        <v>536</v>
      </c>
      <c r="C5437" t="s">
        <v>537</v>
      </c>
      <c r="D5437" t="s">
        <v>8</v>
      </c>
      <c r="E5437" t="s">
        <v>1077</v>
      </c>
      <c r="F5437" t="s">
        <v>1043</v>
      </c>
      <c r="G5437">
        <f t="shared" si="168"/>
        <v>23</v>
      </c>
      <c r="H5437" t="str">
        <f t="shared" si="169"/>
        <v>23 - None</v>
      </c>
      <c r="I5437" t="s">
        <v>43</v>
      </c>
      <c r="J5437" t="s">
        <v>514</v>
      </c>
      <c r="K5437">
        <v>5</v>
      </c>
    </row>
    <row r="5438" spans="1:11" x14ac:dyDescent="0.25">
      <c r="A5438" t="s">
        <v>524</v>
      </c>
      <c r="B5438" t="s">
        <v>536</v>
      </c>
      <c r="C5438" t="s">
        <v>537</v>
      </c>
      <c r="D5438" t="s">
        <v>8</v>
      </c>
      <c r="E5438" t="s">
        <v>1077</v>
      </c>
      <c r="F5438" t="s">
        <v>1043</v>
      </c>
      <c r="G5438">
        <f t="shared" si="168"/>
        <v>24</v>
      </c>
      <c r="H5438" t="str">
        <f t="shared" si="169"/>
        <v>24 - Very little</v>
      </c>
      <c r="I5438" t="s">
        <v>33</v>
      </c>
      <c r="J5438" t="s">
        <v>514</v>
      </c>
      <c r="K5438">
        <v>7</v>
      </c>
    </row>
    <row r="5439" spans="1:11" x14ac:dyDescent="0.25">
      <c r="A5439" t="s">
        <v>524</v>
      </c>
      <c r="B5439" t="s">
        <v>536</v>
      </c>
      <c r="C5439" t="s">
        <v>537</v>
      </c>
      <c r="D5439" t="s">
        <v>8</v>
      </c>
      <c r="E5439" t="s">
        <v>1077</v>
      </c>
      <c r="F5439" t="s">
        <v>1043</v>
      </c>
      <c r="G5439">
        <f t="shared" si="168"/>
        <v>25</v>
      </c>
      <c r="H5439" t="str">
        <f t="shared" si="169"/>
        <v>25 - Some</v>
      </c>
      <c r="I5439" t="s">
        <v>34</v>
      </c>
      <c r="J5439" t="s">
        <v>514</v>
      </c>
      <c r="K5439">
        <v>15</v>
      </c>
    </row>
    <row r="5440" spans="1:11" x14ac:dyDescent="0.25">
      <c r="A5440" t="s">
        <v>524</v>
      </c>
      <c r="B5440" t="s">
        <v>536</v>
      </c>
      <c r="C5440" t="s">
        <v>537</v>
      </c>
      <c r="D5440" t="s">
        <v>8</v>
      </c>
      <c r="E5440" t="s">
        <v>1077</v>
      </c>
      <c r="F5440" t="s">
        <v>1043</v>
      </c>
      <c r="G5440">
        <f t="shared" si="168"/>
        <v>26</v>
      </c>
      <c r="H5440" t="str">
        <f t="shared" si="169"/>
        <v>26 - Quite a lot</v>
      </c>
      <c r="I5440" t="s">
        <v>538</v>
      </c>
      <c r="J5440" t="s">
        <v>514</v>
      </c>
      <c r="K5440">
        <v>2</v>
      </c>
    </row>
    <row r="5441" spans="1:11" x14ac:dyDescent="0.25">
      <c r="A5441" t="s">
        <v>524</v>
      </c>
      <c r="B5441" t="s">
        <v>617</v>
      </c>
      <c r="C5441" t="s">
        <v>613</v>
      </c>
      <c r="D5441" t="s">
        <v>8</v>
      </c>
      <c r="E5441" t="s">
        <v>618</v>
      </c>
      <c r="F5441" t="s">
        <v>1045</v>
      </c>
      <c r="G5441">
        <f t="shared" si="168"/>
        <v>1</v>
      </c>
      <c r="H5441" t="str">
        <f t="shared" si="169"/>
        <v>1 - Never</v>
      </c>
      <c r="I5441" t="s">
        <v>10</v>
      </c>
      <c r="J5441" t="s">
        <v>514</v>
      </c>
      <c r="K5441">
        <v>2</v>
      </c>
    </row>
    <row r="5442" spans="1:11" x14ac:dyDescent="0.25">
      <c r="A5442" t="s">
        <v>524</v>
      </c>
      <c r="B5442" t="s">
        <v>617</v>
      </c>
      <c r="C5442" t="s">
        <v>613</v>
      </c>
      <c r="D5442" t="s">
        <v>8</v>
      </c>
      <c r="E5442" t="s">
        <v>618</v>
      </c>
      <c r="F5442" t="s">
        <v>1045</v>
      </c>
      <c r="G5442">
        <f t="shared" ref="G5442:G5505" si="170">IF(E5442=E5441,1+G5441,1)</f>
        <v>2</v>
      </c>
      <c r="H5442" t="str">
        <f t="shared" ref="H5442:H5505" si="171">CONCATENATE(G5442," - ",I5442)</f>
        <v>2 - Sometimes</v>
      </c>
      <c r="I5442" t="s">
        <v>11</v>
      </c>
      <c r="J5442" t="s">
        <v>514</v>
      </c>
      <c r="K5442">
        <v>24</v>
      </c>
    </row>
    <row r="5443" spans="1:11" x14ac:dyDescent="0.25">
      <c r="A5443" t="s">
        <v>524</v>
      </c>
      <c r="B5443" t="s">
        <v>617</v>
      </c>
      <c r="C5443" t="s">
        <v>613</v>
      </c>
      <c r="D5443" t="s">
        <v>8</v>
      </c>
      <c r="E5443" t="s">
        <v>618</v>
      </c>
      <c r="F5443" t="s">
        <v>1045</v>
      </c>
      <c r="G5443">
        <f t="shared" si="170"/>
        <v>3</v>
      </c>
      <c r="H5443" t="str">
        <f t="shared" si="171"/>
        <v>3 - Often</v>
      </c>
      <c r="I5443" t="s">
        <v>12</v>
      </c>
      <c r="J5443" t="s">
        <v>514</v>
      </c>
      <c r="K5443">
        <v>1</v>
      </c>
    </row>
    <row r="5444" spans="1:11" x14ac:dyDescent="0.25">
      <c r="A5444" t="s">
        <v>524</v>
      </c>
      <c r="B5444" t="s">
        <v>617</v>
      </c>
      <c r="C5444" t="s">
        <v>613</v>
      </c>
      <c r="D5444" t="s">
        <v>8</v>
      </c>
      <c r="E5444" t="s">
        <v>618</v>
      </c>
      <c r="F5444" t="s">
        <v>1045</v>
      </c>
      <c r="G5444">
        <f t="shared" si="170"/>
        <v>4</v>
      </c>
      <c r="H5444" t="str">
        <f t="shared" si="171"/>
        <v>4 - Very often</v>
      </c>
      <c r="I5444" t="s">
        <v>13</v>
      </c>
      <c r="J5444" t="s">
        <v>514</v>
      </c>
      <c r="K5444">
        <v>0</v>
      </c>
    </row>
    <row r="5445" spans="1:11" x14ac:dyDescent="0.25">
      <c r="A5445" t="s">
        <v>524</v>
      </c>
      <c r="B5445" t="s">
        <v>617</v>
      </c>
      <c r="C5445" t="s">
        <v>613</v>
      </c>
      <c r="D5445" t="s">
        <v>8</v>
      </c>
      <c r="E5445" t="s">
        <v>618</v>
      </c>
      <c r="F5445" t="s">
        <v>1045</v>
      </c>
      <c r="G5445">
        <f t="shared" si="170"/>
        <v>5</v>
      </c>
      <c r="H5445" t="str">
        <f t="shared" si="171"/>
        <v>5 - Don't know</v>
      </c>
      <c r="I5445" t="s">
        <v>619</v>
      </c>
      <c r="J5445" t="s">
        <v>514</v>
      </c>
      <c r="K5445">
        <v>2</v>
      </c>
    </row>
    <row r="5446" spans="1:11" x14ac:dyDescent="0.25">
      <c r="A5446" t="s">
        <v>524</v>
      </c>
      <c r="B5446" t="s">
        <v>612</v>
      </c>
      <c r="C5446" t="s">
        <v>613</v>
      </c>
      <c r="D5446" t="s">
        <v>8</v>
      </c>
      <c r="E5446" t="s">
        <v>614</v>
      </c>
      <c r="F5446" t="s">
        <v>1045</v>
      </c>
      <c r="G5446">
        <f t="shared" si="170"/>
        <v>1</v>
      </c>
      <c r="H5446" t="str">
        <f t="shared" si="171"/>
        <v>1 - Never</v>
      </c>
      <c r="I5446" t="s">
        <v>10</v>
      </c>
      <c r="J5446" t="s">
        <v>514</v>
      </c>
      <c r="K5446">
        <v>0</v>
      </c>
    </row>
    <row r="5447" spans="1:11" x14ac:dyDescent="0.25">
      <c r="A5447" t="s">
        <v>524</v>
      </c>
      <c r="B5447" t="s">
        <v>612</v>
      </c>
      <c r="C5447" t="s">
        <v>613</v>
      </c>
      <c r="D5447" t="s">
        <v>8</v>
      </c>
      <c r="E5447" t="s">
        <v>614</v>
      </c>
      <c r="F5447" t="s">
        <v>1045</v>
      </c>
      <c r="G5447">
        <f t="shared" si="170"/>
        <v>2</v>
      </c>
      <c r="H5447" t="str">
        <f t="shared" si="171"/>
        <v>2 - Sometimes</v>
      </c>
      <c r="I5447" t="s">
        <v>11</v>
      </c>
      <c r="J5447" t="s">
        <v>514</v>
      </c>
      <c r="K5447">
        <v>8</v>
      </c>
    </row>
    <row r="5448" spans="1:11" x14ac:dyDescent="0.25">
      <c r="A5448" t="s">
        <v>524</v>
      </c>
      <c r="B5448" t="s">
        <v>612</v>
      </c>
      <c r="C5448" t="s">
        <v>613</v>
      </c>
      <c r="D5448" t="s">
        <v>8</v>
      </c>
      <c r="E5448" t="s">
        <v>614</v>
      </c>
      <c r="F5448" t="s">
        <v>1045</v>
      </c>
      <c r="G5448">
        <f t="shared" si="170"/>
        <v>3</v>
      </c>
      <c r="H5448" t="str">
        <f t="shared" si="171"/>
        <v>3 - Often</v>
      </c>
      <c r="I5448" t="s">
        <v>12</v>
      </c>
      <c r="J5448" t="s">
        <v>514</v>
      </c>
      <c r="K5448">
        <v>17</v>
      </c>
    </row>
    <row r="5449" spans="1:11" x14ac:dyDescent="0.25">
      <c r="A5449" t="s">
        <v>524</v>
      </c>
      <c r="B5449" t="s">
        <v>612</v>
      </c>
      <c r="C5449" t="s">
        <v>613</v>
      </c>
      <c r="D5449" t="s">
        <v>8</v>
      </c>
      <c r="E5449" t="s">
        <v>614</v>
      </c>
      <c r="F5449" t="s">
        <v>1045</v>
      </c>
      <c r="G5449">
        <f t="shared" si="170"/>
        <v>4</v>
      </c>
      <c r="H5449" t="str">
        <f t="shared" si="171"/>
        <v>4 - Very Often</v>
      </c>
      <c r="I5449" t="s">
        <v>587</v>
      </c>
      <c r="J5449" t="s">
        <v>514</v>
      </c>
      <c r="K5449">
        <v>2</v>
      </c>
    </row>
    <row r="5450" spans="1:11" x14ac:dyDescent="0.25">
      <c r="A5450" t="s">
        <v>524</v>
      </c>
      <c r="B5450" t="s">
        <v>612</v>
      </c>
      <c r="C5450" t="s">
        <v>613</v>
      </c>
      <c r="D5450" t="s">
        <v>8</v>
      </c>
      <c r="E5450" t="s">
        <v>614</v>
      </c>
      <c r="F5450" t="s">
        <v>1045</v>
      </c>
      <c r="G5450">
        <f t="shared" si="170"/>
        <v>5</v>
      </c>
      <c r="H5450" t="str">
        <f t="shared" si="171"/>
        <v>5 - Don't Know</v>
      </c>
      <c r="I5450" t="s">
        <v>588</v>
      </c>
      <c r="J5450" t="s">
        <v>514</v>
      </c>
      <c r="K5450">
        <v>2</v>
      </c>
    </row>
    <row r="5451" spans="1:11" x14ac:dyDescent="0.25">
      <c r="A5451" t="s">
        <v>524</v>
      </c>
      <c r="B5451" t="s">
        <v>615</v>
      </c>
      <c r="C5451" t="s">
        <v>613</v>
      </c>
      <c r="D5451" t="s">
        <v>8</v>
      </c>
      <c r="E5451" t="s">
        <v>616</v>
      </c>
      <c r="F5451" t="s">
        <v>1045</v>
      </c>
      <c r="G5451">
        <f t="shared" si="170"/>
        <v>1</v>
      </c>
      <c r="H5451" t="str">
        <f t="shared" si="171"/>
        <v>1 - Never</v>
      </c>
      <c r="I5451" t="s">
        <v>10</v>
      </c>
      <c r="J5451" t="s">
        <v>514</v>
      </c>
      <c r="K5451">
        <v>13</v>
      </c>
    </row>
    <row r="5452" spans="1:11" x14ac:dyDescent="0.25">
      <c r="A5452" t="s">
        <v>524</v>
      </c>
      <c r="B5452" t="s">
        <v>615</v>
      </c>
      <c r="C5452" t="s">
        <v>613</v>
      </c>
      <c r="D5452" t="s">
        <v>8</v>
      </c>
      <c r="E5452" t="s">
        <v>616</v>
      </c>
      <c r="F5452" t="s">
        <v>1045</v>
      </c>
      <c r="G5452">
        <f t="shared" si="170"/>
        <v>2</v>
      </c>
      <c r="H5452" t="str">
        <f t="shared" si="171"/>
        <v>2 - Sometimes</v>
      </c>
      <c r="I5452" t="s">
        <v>11</v>
      </c>
      <c r="J5452" t="s">
        <v>514</v>
      </c>
      <c r="K5452">
        <v>9</v>
      </c>
    </row>
    <row r="5453" spans="1:11" x14ac:dyDescent="0.25">
      <c r="A5453" t="s">
        <v>524</v>
      </c>
      <c r="B5453" t="s">
        <v>615</v>
      </c>
      <c r="C5453" t="s">
        <v>613</v>
      </c>
      <c r="D5453" t="s">
        <v>8</v>
      </c>
      <c r="E5453" t="s">
        <v>616</v>
      </c>
      <c r="F5453" t="s">
        <v>1045</v>
      </c>
      <c r="G5453">
        <f t="shared" si="170"/>
        <v>3</v>
      </c>
      <c r="H5453" t="str">
        <f t="shared" si="171"/>
        <v>3 - Often</v>
      </c>
      <c r="I5453" t="s">
        <v>12</v>
      </c>
      <c r="J5453" t="s">
        <v>514</v>
      </c>
      <c r="K5453">
        <v>5</v>
      </c>
    </row>
    <row r="5454" spans="1:11" x14ac:dyDescent="0.25">
      <c r="A5454" t="s">
        <v>524</v>
      </c>
      <c r="B5454" t="s">
        <v>615</v>
      </c>
      <c r="C5454" t="s">
        <v>613</v>
      </c>
      <c r="D5454" t="s">
        <v>8</v>
      </c>
      <c r="E5454" t="s">
        <v>616</v>
      </c>
      <c r="F5454" t="s">
        <v>1045</v>
      </c>
      <c r="G5454">
        <f t="shared" si="170"/>
        <v>4</v>
      </c>
      <c r="H5454" t="str">
        <f t="shared" si="171"/>
        <v>4 - Very Often</v>
      </c>
      <c r="I5454" t="s">
        <v>587</v>
      </c>
      <c r="J5454" t="s">
        <v>514</v>
      </c>
      <c r="K5454">
        <v>1</v>
      </c>
    </row>
    <row r="5455" spans="1:11" x14ac:dyDescent="0.25">
      <c r="A5455" t="s">
        <v>524</v>
      </c>
      <c r="B5455" t="s">
        <v>615</v>
      </c>
      <c r="C5455" t="s">
        <v>613</v>
      </c>
      <c r="D5455" t="s">
        <v>8</v>
      </c>
      <c r="E5455" t="s">
        <v>616</v>
      </c>
      <c r="F5455" t="s">
        <v>1045</v>
      </c>
      <c r="G5455">
        <f t="shared" si="170"/>
        <v>5</v>
      </c>
      <c r="H5455" t="str">
        <f t="shared" si="171"/>
        <v>5 - Don't Know</v>
      </c>
      <c r="I5455" t="s">
        <v>588</v>
      </c>
      <c r="J5455" t="s">
        <v>514</v>
      </c>
      <c r="K5455">
        <v>1</v>
      </c>
    </row>
    <row r="5456" spans="1:11" x14ac:dyDescent="0.25">
      <c r="A5456" t="s">
        <v>524</v>
      </c>
      <c r="B5456" t="s">
        <v>700</v>
      </c>
      <c r="C5456" t="s">
        <v>701</v>
      </c>
      <c r="D5456" t="s">
        <v>8</v>
      </c>
      <c r="E5456" t="s">
        <v>373</v>
      </c>
      <c r="F5456" t="s">
        <v>1045</v>
      </c>
      <c r="G5456">
        <f t="shared" si="170"/>
        <v>1</v>
      </c>
      <c r="H5456" t="str">
        <f t="shared" si="171"/>
        <v>1 - Not at all</v>
      </c>
      <c r="I5456" t="s">
        <v>100</v>
      </c>
      <c r="J5456" t="s">
        <v>514</v>
      </c>
      <c r="K5456">
        <v>0</v>
      </c>
    </row>
    <row r="5457" spans="1:11" x14ac:dyDescent="0.25">
      <c r="A5457" t="s">
        <v>524</v>
      </c>
      <c r="B5457" t="s">
        <v>700</v>
      </c>
      <c r="C5457" t="s">
        <v>701</v>
      </c>
      <c r="D5457" t="s">
        <v>8</v>
      </c>
      <c r="E5457" t="s">
        <v>373</v>
      </c>
      <c r="F5457" t="s">
        <v>1045</v>
      </c>
      <c r="G5457">
        <f t="shared" si="170"/>
        <v>2</v>
      </c>
      <c r="H5457" t="str">
        <f t="shared" si="171"/>
        <v>2 - Somewhat</v>
      </c>
      <c r="I5457" t="s">
        <v>101</v>
      </c>
      <c r="J5457" t="s">
        <v>514</v>
      </c>
      <c r="K5457">
        <v>0</v>
      </c>
    </row>
    <row r="5458" spans="1:11" x14ac:dyDescent="0.25">
      <c r="A5458" t="s">
        <v>524</v>
      </c>
      <c r="B5458" t="s">
        <v>700</v>
      </c>
      <c r="C5458" t="s">
        <v>701</v>
      </c>
      <c r="D5458" t="s">
        <v>8</v>
      </c>
      <c r="E5458" t="s">
        <v>373</v>
      </c>
      <c r="F5458" t="s">
        <v>1045</v>
      </c>
      <c r="G5458">
        <f t="shared" si="170"/>
        <v>3</v>
      </c>
      <c r="H5458" t="str">
        <f t="shared" si="171"/>
        <v>3 - Very</v>
      </c>
      <c r="I5458" t="s">
        <v>102</v>
      </c>
      <c r="J5458" t="s">
        <v>514</v>
      </c>
      <c r="K5458">
        <v>27</v>
      </c>
    </row>
    <row r="5459" spans="1:11" x14ac:dyDescent="0.25">
      <c r="A5459" t="s">
        <v>524</v>
      </c>
      <c r="B5459" t="s">
        <v>702</v>
      </c>
      <c r="C5459" t="s">
        <v>701</v>
      </c>
      <c r="D5459" t="s">
        <v>8</v>
      </c>
      <c r="E5459" t="s">
        <v>374</v>
      </c>
      <c r="F5459" t="s">
        <v>1045</v>
      </c>
      <c r="G5459">
        <f t="shared" si="170"/>
        <v>1</v>
      </c>
      <c r="H5459" t="str">
        <f t="shared" si="171"/>
        <v>1 - Not at all</v>
      </c>
      <c r="I5459" t="s">
        <v>100</v>
      </c>
      <c r="J5459" t="s">
        <v>514</v>
      </c>
      <c r="K5459">
        <v>0</v>
      </c>
    </row>
    <row r="5460" spans="1:11" x14ac:dyDescent="0.25">
      <c r="A5460" t="s">
        <v>524</v>
      </c>
      <c r="B5460" t="s">
        <v>702</v>
      </c>
      <c r="C5460" t="s">
        <v>701</v>
      </c>
      <c r="D5460" t="s">
        <v>8</v>
      </c>
      <c r="E5460" t="s">
        <v>374</v>
      </c>
      <c r="F5460" t="s">
        <v>1045</v>
      </c>
      <c r="G5460">
        <f t="shared" si="170"/>
        <v>2</v>
      </c>
      <c r="H5460" t="str">
        <f t="shared" si="171"/>
        <v>2 - Somewhat</v>
      </c>
      <c r="I5460" t="s">
        <v>101</v>
      </c>
      <c r="J5460" t="s">
        <v>514</v>
      </c>
      <c r="K5460">
        <v>3</v>
      </c>
    </row>
    <row r="5461" spans="1:11" x14ac:dyDescent="0.25">
      <c r="A5461" t="s">
        <v>524</v>
      </c>
      <c r="B5461" t="s">
        <v>702</v>
      </c>
      <c r="C5461" t="s">
        <v>701</v>
      </c>
      <c r="D5461" t="s">
        <v>8</v>
      </c>
      <c r="E5461" t="s">
        <v>374</v>
      </c>
      <c r="F5461" t="s">
        <v>1045</v>
      </c>
      <c r="G5461">
        <f t="shared" si="170"/>
        <v>3</v>
      </c>
      <c r="H5461" t="str">
        <f t="shared" si="171"/>
        <v>3 - Very</v>
      </c>
      <c r="I5461" t="s">
        <v>102</v>
      </c>
      <c r="J5461" t="s">
        <v>514</v>
      </c>
      <c r="K5461">
        <v>24</v>
      </c>
    </row>
    <row r="5462" spans="1:11" x14ac:dyDescent="0.25">
      <c r="A5462" t="s">
        <v>524</v>
      </c>
      <c r="B5462" t="s">
        <v>706</v>
      </c>
      <c r="C5462" t="s">
        <v>701</v>
      </c>
      <c r="D5462" t="s">
        <v>8</v>
      </c>
      <c r="E5462" t="s">
        <v>366</v>
      </c>
      <c r="F5462" t="s">
        <v>1045</v>
      </c>
      <c r="G5462">
        <f t="shared" si="170"/>
        <v>1</v>
      </c>
      <c r="H5462" t="str">
        <f t="shared" si="171"/>
        <v>1 - Not at all</v>
      </c>
      <c r="I5462" t="s">
        <v>100</v>
      </c>
      <c r="J5462" t="s">
        <v>514</v>
      </c>
      <c r="K5462">
        <v>2</v>
      </c>
    </row>
    <row r="5463" spans="1:11" x14ac:dyDescent="0.25">
      <c r="A5463" t="s">
        <v>524</v>
      </c>
      <c r="B5463" t="s">
        <v>706</v>
      </c>
      <c r="C5463" t="s">
        <v>701</v>
      </c>
      <c r="D5463" t="s">
        <v>8</v>
      </c>
      <c r="E5463" t="s">
        <v>366</v>
      </c>
      <c r="F5463" t="s">
        <v>1045</v>
      </c>
      <c r="G5463">
        <f t="shared" si="170"/>
        <v>2</v>
      </c>
      <c r="H5463" t="str">
        <f t="shared" si="171"/>
        <v>2 - Somewhat</v>
      </c>
      <c r="I5463" t="s">
        <v>101</v>
      </c>
      <c r="J5463" t="s">
        <v>514</v>
      </c>
      <c r="K5463">
        <v>5</v>
      </c>
    </row>
    <row r="5464" spans="1:11" x14ac:dyDescent="0.25">
      <c r="A5464" t="s">
        <v>524</v>
      </c>
      <c r="B5464" t="s">
        <v>706</v>
      </c>
      <c r="C5464" t="s">
        <v>701</v>
      </c>
      <c r="D5464" t="s">
        <v>8</v>
      </c>
      <c r="E5464" t="s">
        <v>366</v>
      </c>
      <c r="F5464" t="s">
        <v>1045</v>
      </c>
      <c r="G5464">
        <f t="shared" si="170"/>
        <v>3</v>
      </c>
      <c r="H5464" t="str">
        <f t="shared" si="171"/>
        <v>3 - Very</v>
      </c>
      <c r="I5464" t="s">
        <v>102</v>
      </c>
      <c r="J5464" t="s">
        <v>514</v>
      </c>
      <c r="K5464">
        <v>20</v>
      </c>
    </row>
    <row r="5465" spans="1:11" x14ac:dyDescent="0.25">
      <c r="A5465" t="s">
        <v>524</v>
      </c>
      <c r="B5465" t="s">
        <v>708</v>
      </c>
      <c r="C5465" t="s">
        <v>701</v>
      </c>
      <c r="D5465" t="s">
        <v>8</v>
      </c>
      <c r="E5465" t="s">
        <v>376</v>
      </c>
      <c r="F5465" t="s">
        <v>1045</v>
      </c>
      <c r="G5465">
        <f t="shared" si="170"/>
        <v>1</v>
      </c>
      <c r="H5465" t="str">
        <f t="shared" si="171"/>
        <v>1 - Not at all</v>
      </c>
      <c r="I5465" t="s">
        <v>100</v>
      </c>
      <c r="J5465" t="s">
        <v>514</v>
      </c>
      <c r="K5465">
        <v>0</v>
      </c>
    </row>
    <row r="5466" spans="1:11" x14ac:dyDescent="0.25">
      <c r="A5466" t="s">
        <v>524</v>
      </c>
      <c r="B5466" t="s">
        <v>708</v>
      </c>
      <c r="C5466" t="s">
        <v>701</v>
      </c>
      <c r="D5466" t="s">
        <v>8</v>
      </c>
      <c r="E5466" t="s">
        <v>376</v>
      </c>
      <c r="F5466" t="s">
        <v>1045</v>
      </c>
      <c r="G5466">
        <f t="shared" si="170"/>
        <v>2</v>
      </c>
      <c r="H5466" t="str">
        <f t="shared" si="171"/>
        <v>2 - Somewhat</v>
      </c>
      <c r="I5466" t="s">
        <v>101</v>
      </c>
      <c r="J5466" t="s">
        <v>514</v>
      </c>
      <c r="K5466">
        <v>10</v>
      </c>
    </row>
    <row r="5467" spans="1:11" x14ac:dyDescent="0.25">
      <c r="A5467" t="s">
        <v>524</v>
      </c>
      <c r="B5467" t="s">
        <v>708</v>
      </c>
      <c r="C5467" t="s">
        <v>701</v>
      </c>
      <c r="D5467" t="s">
        <v>8</v>
      </c>
      <c r="E5467" t="s">
        <v>376</v>
      </c>
      <c r="F5467" t="s">
        <v>1045</v>
      </c>
      <c r="G5467">
        <f t="shared" si="170"/>
        <v>3</v>
      </c>
      <c r="H5467" t="str">
        <f t="shared" si="171"/>
        <v>3 - Very</v>
      </c>
      <c r="I5467" t="s">
        <v>102</v>
      </c>
      <c r="J5467" t="s">
        <v>514</v>
      </c>
      <c r="K5467">
        <v>17</v>
      </c>
    </row>
    <row r="5468" spans="1:11" x14ac:dyDescent="0.25">
      <c r="A5468" t="s">
        <v>524</v>
      </c>
      <c r="B5468" t="s">
        <v>707</v>
      </c>
      <c r="C5468" t="s">
        <v>701</v>
      </c>
      <c r="D5468" t="s">
        <v>8</v>
      </c>
      <c r="E5468" t="s">
        <v>367</v>
      </c>
      <c r="F5468" t="s">
        <v>1045</v>
      </c>
      <c r="G5468">
        <f t="shared" si="170"/>
        <v>1</v>
      </c>
      <c r="H5468" t="str">
        <f t="shared" si="171"/>
        <v>1 - Not at all</v>
      </c>
      <c r="I5468" t="s">
        <v>100</v>
      </c>
      <c r="J5468" t="s">
        <v>514</v>
      </c>
      <c r="K5468">
        <v>0</v>
      </c>
    </row>
    <row r="5469" spans="1:11" x14ac:dyDescent="0.25">
      <c r="A5469" t="s">
        <v>524</v>
      </c>
      <c r="B5469" t="s">
        <v>707</v>
      </c>
      <c r="C5469" t="s">
        <v>701</v>
      </c>
      <c r="D5469" t="s">
        <v>8</v>
      </c>
      <c r="E5469" t="s">
        <v>367</v>
      </c>
      <c r="F5469" t="s">
        <v>1045</v>
      </c>
      <c r="G5469">
        <f t="shared" si="170"/>
        <v>2</v>
      </c>
      <c r="H5469" t="str">
        <f t="shared" si="171"/>
        <v>2 - Somewhat</v>
      </c>
      <c r="I5469" t="s">
        <v>101</v>
      </c>
      <c r="J5469" t="s">
        <v>514</v>
      </c>
      <c r="K5469">
        <v>3</v>
      </c>
    </row>
    <row r="5470" spans="1:11" x14ac:dyDescent="0.25">
      <c r="A5470" t="s">
        <v>524</v>
      </c>
      <c r="B5470" t="s">
        <v>707</v>
      </c>
      <c r="C5470" t="s">
        <v>701</v>
      </c>
      <c r="D5470" t="s">
        <v>8</v>
      </c>
      <c r="E5470" t="s">
        <v>367</v>
      </c>
      <c r="F5470" t="s">
        <v>1045</v>
      </c>
      <c r="G5470">
        <f t="shared" si="170"/>
        <v>3</v>
      </c>
      <c r="H5470" t="str">
        <f t="shared" si="171"/>
        <v>3 - Very</v>
      </c>
      <c r="I5470" t="s">
        <v>102</v>
      </c>
      <c r="J5470" t="s">
        <v>514</v>
      </c>
      <c r="K5470">
        <v>24</v>
      </c>
    </row>
    <row r="5471" spans="1:11" x14ac:dyDescent="0.25">
      <c r="A5471" t="s">
        <v>524</v>
      </c>
      <c r="B5471" t="s">
        <v>703</v>
      </c>
      <c r="C5471" t="s">
        <v>701</v>
      </c>
      <c r="D5471" t="s">
        <v>8</v>
      </c>
      <c r="E5471" t="s">
        <v>365</v>
      </c>
      <c r="F5471" t="s">
        <v>1045</v>
      </c>
      <c r="G5471">
        <f t="shared" si="170"/>
        <v>1</v>
      </c>
      <c r="H5471" t="str">
        <f t="shared" si="171"/>
        <v>1 - Not at all</v>
      </c>
      <c r="I5471" t="s">
        <v>100</v>
      </c>
      <c r="J5471" t="s">
        <v>514</v>
      </c>
      <c r="K5471">
        <v>1</v>
      </c>
    </row>
    <row r="5472" spans="1:11" x14ac:dyDescent="0.25">
      <c r="A5472" t="s">
        <v>524</v>
      </c>
      <c r="B5472" t="s">
        <v>703</v>
      </c>
      <c r="C5472" t="s">
        <v>701</v>
      </c>
      <c r="D5472" t="s">
        <v>8</v>
      </c>
      <c r="E5472" t="s">
        <v>365</v>
      </c>
      <c r="F5472" t="s">
        <v>1045</v>
      </c>
      <c r="G5472">
        <f t="shared" si="170"/>
        <v>2</v>
      </c>
      <c r="H5472" t="str">
        <f t="shared" si="171"/>
        <v>2 - Somewhat</v>
      </c>
      <c r="I5472" t="s">
        <v>101</v>
      </c>
      <c r="J5472" t="s">
        <v>514</v>
      </c>
      <c r="K5472">
        <v>6</v>
      </c>
    </row>
    <row r="5473" spans="1:11" x14ac:dyDescent="0.25">
      <c r="A5473" t="s">
        <v>524</v>
      </c>
      <c r="B5473" t="s">
        <v>703</v>
      </c>
      <c r="C5473" t="s">
        <v>701</v>
      </c>
      <c r="D5473" t="s">
        <v>8</v>
      </c>
      <c r="E5473" t="s">
        <v>365</v>
      </c>
      <c r="F5473" t="s">
        <v>1045</v>
      </c>
      <c r="G5473">
        <f t="shared" si="170"/>
        <v>3</v>
      </c>
      <c r="H5473" t="str">
        <f t="shared" si="171"/>
        <v>3 - Very</v>
      </c>
      <c r="I5473" t="s">
        <v>102</v>
      </c>
      <c r="J5473" t="s">
        <v>514</v>
      </c>
      <c r="K5473">
        <v>20</v>
      </c>
    </row>
    <row r="5474" spans="1:11" x14ac:dyDescent="0.25">
      <c r="A5474" t="s">
        <v>524</v>
      </c>
      <c r="B5474" t="s">
        <v>711</v>
      </c>
      <c r="C5474" t="s">
        <v>701</v>
      </c>
      <c r="D5474" t="s">
        <v>8</v>
      </c>
      <c r="E5474" t="s">
        <v>370</v>
      </c>
      <c r="F5474" t="s">
        <v>1045</v>
      </c>
      <c r="G5474">
        <f t="shared" si="170"/>
        <v>1</v>
      </c>
      <c r="H5474" t="str">
        <f t="shared" si="171"/>
        <v>1 - Not at all</v>
      </c>
      <c r="I5474" t="s">
        <v>100</v>
      </c>
      <c r="J5474" t="s">
        <v>514</v>
      </c>
      <c r="K5474">
        <v>0</v>
      </c>
    </row>
    <row r="5475" spans="1:11" x14ac:dyDescent="0.25">
      <c r="A5475" t="s">
        <v>524</v>
      </c>
      <c r="B5475" t="s">
        <v>711</v>
      </c>
      <c r="C5475" t="s">
        <v>701</v>
      </c>
      <c r="D5475" t="s">
        <v>8</v>
      </c>
      <c r="E5475" t="s">
        <v>370</v>
      </c>
      <c r="F5475" t="s">
        <v>1045</v>
      </c>
      <c r="G5475">
        <f t="shared" si="170"/>
        <v>2</v>
      </c>
      <c r="H5475" t="str">
        <f t="shared" si="171"/>
        <v>2 - Somewhat</v>
      </c>
      <c r="I5475" t="s">
        <v>101</v>
      </c>
      <c r="J5475" t="s">
        <v>514</v>
      </c>
      <c r="K5475">
        <v>7</v>
      </c>
    </row>
    <row r="5476" spans="1:11" x14ac:dyDescent="0.25">
      <c r="A5476" t="s">
        <v>524</v>
      </c>
      <c r="B5476" t="s">
        <v>711</v>
      </c>
      <c r="C5476" t="s">
        <v>701</v>
      </c>
      <c r="D5476" t="s">
        <v>8</v>
      </c>
      <c r="E5476" t="s">
        <v>370</v>
      </c>
      <c r="F5476" t="s">
        <v>1045</v>
      </c>
      <c r="G5476">
        <f t="shared" si="170"/>
        <v>3</v>
      </c>
      <c r="H5476" t="str">
        <f t="shared" si="171"/>
        <v>3 - Very</v>
      </c>
      <c r="I5476" t="s">
        <v>102</v>
      </c>
      <c r="J5476" t="s">
        <v>514</v>
      </c>
      <c r="K5476">
        <v>20</v>
      </c>
    </row>
    <row r="5477" spans="1:11" x14ac:dyDescent="0.25">
      <c r="A5477" t="s">
        <v>524</v>
      </c>
      <c r="B5477" t="s">
        <v>704</v>
      </c>
      <c r="C5477" t="s">
        <v>701</v>
      </c>
      <c r="D5477" t="s">
        <v>8</v>
      </c>
      <c r="E5477" t="s">
        <v>375</v>
      </c>
      <c r="F5477" t="s">
        <v>1045</v>
      </c>
      <c r="G5477">
        <f t="shared" si="170"/>
        <v>1</v>
      </c>
      <c r="H5477" t="str">
        <f t="shared" si="171"/>
        <v>1 - Not at all</v>
      </c>
      <c r="I5477" t="s">
        <v>100</v>
      </c>
      <c r="J5477" t="s">
        <v>514</v>
      </c>
      <c r="K5477">
        <v>0</v>
      </c>
    </row>
    <row r="5478" spans="1:11" x14ac:dyDescent="0.25">
      <c r="A5478" t="s">
        <v>524</v>
      </c>
      <c r="B5478" t="s">
        <v>704</v>
      </c>
      <c r="C5478" t="s">
        <v>701</v>
      </c>
      <c r="D5478" t="s">
        <v>8</v>
      </c>
      <c r="E5478" t="s">
        <v>375</v>
      </c>
      <c r="F5478" t="s">
        <v>1045</v>
      </c>
      <c r="G5478">
        <f t="shared" si="170"/>
        <v>2</v>
      </c>
      <c r="H5478" t="str">
        <f t="shared" si="171"/>
        <v>2 - Somewhat</v>
      </c>
      <c r="I5478" t="s">
        <v>101</v>
      </c>
      <c r="J5478" t="s">
        <v>514</v>
      </c>
      <c r="K5478">
        <v>3</v>
      </c>
    </row>
    <row r="5479" spans="1:11" x14ac:dyDescent="0.25">
      <c r="A5479" t="s">
        <v>524</v>
      </c>
      <c r="B5479" t="s">
        <v>704</v>
      </c>
      <c r="C5479" t="s">
        <v>701</v>
      </c>
      <c r="D5479" t="s">
        <v>8</v>
      </c>
      <c r="E5479" t="s">
        <v>375</v>
      </c>
      <c r="F5479" t="s">
        <v>1045</v>
      </c>
      <c r="G5479">
        <f t="shared" si="170"/>
        <v>3</v>
      </c>
      <c r="H5479" t="str">
        <f t="shared" si="171"/>
        <v>3 - Very</v>
      </c>
      <c r="I5479" t="s">
        <v>102</v>
      </c>
      <c r="J5479" t="s">
        <v>514</v>
      </c>
      <c r="K5479">
        <v>24</v>
      </c>
    </row>
    <row r="5480" spans="1:11" x14ac:dyDescent="0.25">
      <c r="A5480" t="s">
        <v>524</v>
      </c>
      <c r="B5480" t="s">
        <v>713</v>
      </c>
      <c r="C5480" t="s">
        <v>701</v>
      </c>
      <c r="D5480" t="s">
        <v>8</v>
      </c>
      <c r="E5480" t="s">
        <v>372</v>
      </c>
      <c r="F5480" t="s">
        <v>1045</v>
      </c>
      <c r="G5480">
        <f t="shared" si="170"/>
        <v>1</v>
      </c>
      <c r="H5480" t="str">
        <f t="shared" si="171"/>
        <v>1 - Not at all</v>
      </c>
      <c r="I5480" t="s">
        <v>100</v>
      </c>
      <c r="J5480" t="s">
        <v>514</v>
      </c>
      <c r="K5480">
        <v>1</v>
      </c>
    </row>
    <row r="5481" spans="1:11" x14ac:dyDescent="0.25">
      <c r="A5481" t="s">
        <v>524</v>
      </c>
      <c r="B5481" t="s">
        <v>713</v>
      </c>
      <c r="C5481" t="s">
        <v>701</v>
      </c>
      <c r="D5481" t="s">
        <v>8</v>
      </c>
      <c r="E5481" t="s">
        <v>372</v>
      </c>
      <c r="F5481" t="s">
        <v>1045</v>
      </c>
      <c r="G5481">
        <f t="shared" si="170"/>
        <v>2</v>
      </c>
      <c r="H5481" t="str">
        <f t="shared" si="171"/>
        <v>2 - Somewhat</v>
      </c>
      <c r="I5481" t="s">
        <v>101</v>
      </c>
      <c r="J5481" t="s">
        <v>514</v>
      </c>
      <c r="K5481">
        <v>7</v>
      </c>
    </row>
    <row r="5482" spans="1:11" x14ac:dyDescent="0.25">
      <c r="A5482" t="s">
        <v>524</v>
      </c>
      <c r="B5482" t="s">
        <v>713</v>
      </c>
      <c r="C5482" t="s">
        <v>701</v>
      </c>
      <c r="D5482" t="s">
        <v>8</v>
      </c>
      <c r="E5482" t="s">
        <v>372</v>
      </c>
      <c r="F5482" t="s">
        <v>1045</v>
      </c>
      <c r="G5482">
        <f t="shared" si="170"/>
        <v>3</v>
      </c>
      <c r="H5482" t="str">
        <f t="shared" si="171"/>
        <v>3 - Very</v>
      </c>
      <c r="I5482" t="s">
        <v>102</v>
      </c>
      <c r="J5482" t="s">
        <v>514</v>
      </c>
      <c r="K5482">
        <v>19</v>
      </c>
    </row>
    <row r="5483" spans="1:11" x14ac:dyDescent="0.25">
      <c r="A5483" t="s">
        <v>524</v>
      </c>
      <c r="B5483" t="s">
        <v>712</v>
      </c>
      <c r="C5483" t="s">
        <v>701</v>
      </c>
      <c r="D5483" t="s">
        <v>8</v>
      </c>
      <c r="E5483" t="s">
        <v>371</v>
      </c>
      <c r="F5483" t="s">
        <v>1045</v>
      </c>
      <c r="G5483">
        <f t="shared" si="170"/>
        <v>1</v>
      </c>
      <c r="H5483" t="str">
        <f t="shared" si="171"/>
        <v>1 - Not at all</v>
      </c>
      <c r="I5483" t="s">
        <v>100</v>
      </c>
      <c r="J5483" t="s">
        <v>514</v>
      </c>
      <c r="K5483">
        <v>0</v>
      </c>
    </row>
    <row r="5484" spans="1:11" x14ac:dyDescent="0.25">
      <c r="A5484" t="s">
        <v>524</v>
      </c>
      <c r="B5484" t="s">
        <v>712</v>
      </c>
      <c r="C5484" t="s">
        <v>701</v>
      </c>
      <c r="D5484" t="s">
        <v>8</v>
      </c>
      <c r="E5484" t="s">
        <v>371</v>
      </c>
      <c r="F5484" t="s">
        <v>1045</v>
      </c>
      <c r="G5484">
        <f t="shared" si="170"/>
        <v>2</v>
      </c>
      <c r="H5484" t="str">
        <f t="shared" si="171"/>
        <v>2 - Somewhat</v>
      </c>
      <c r="I5484" t="s">
        <v>101</v>
      </c>
      <c r="J5484" t="s">
        <v>514</v>
      </c>
      <c r="K5484">
        <v>4</v>
      </c>
    </row>
    <row r="5485" spans="1:11" x14ac:dyDescent="0.25">
      <c r="A5485" t="s">
        <v>524</v>
      </c>
      <c r="B5485" t="s">
        <v>712</v>
      </c>
      <c r="C5485" t="s">
        <v>701</v>
      </c>
      <c r="D5485" t="s">
        <v>8</v>
      </c>
      <c r="E5485" t="s">
        <v>371</v>
      </c>
      <c r="F5485" t="s">
        <v>1045</v>
      </c>
      <c r="G5485">
        <f t="shared" si="170"/>
        <v>3</v>
      </c>
      <c r="H5485" t="str">
        <f t="shared" si="171"/>
        <v>3 - Very</v>
      </c>
      <c r="I5485" t="s">
        <v>102</v>
      </c>
      <c r="J5485" t="s">
        <v>514</v>
      </c>
      <c r="K5485">
        <v>23</v>
      </c>
    </row>
    <row r="5486" spans="1:11" x14ac:dyDescent="0.25">
      <c r="A5486" t="s">
        <v>524</v>
      </c>
      <c r="B5486" t="s">
        <v>705</v>
      </c>
      <c r="C5486" t="s">
        <v>701</v>
      </c>
      <c r="D5486" t="s">
        <v>8</v>
      </c>
      <c r="E5486" t="s">
        <v>676</v>
      </c>
      <c r="F5486" t="s">
        <v>1045</v>
      </c>
      <c r="G5486">
        <f t="shared" si="170"/>
        <v>1</v>
      </c>
      <c r="H5486" t="str">
        <f t="shared" si="171"/>
        <v>1 - Not at all</v>
      </c>
      <c r="I5486" t="s">
        <v>100</v>
      </c>
      <c r="J5486" t="s">
        <v>514</v>
      </c>
      <c r="K5486">
        <v>0</v>
      </c>
    </row>
    <row r="5487" spans="1:11" x14ac:dyDescent="0.25">
      <c r="A5487" t="s">
        <v>524</v>
      </c>
      <c r="B5487" t="s">
        <v>705</v>
      </c>
      <c r="C5487" t="s">
        <v>701</v>
      </c>
      <c r="D5487" t="s">
        <v>8</v>
      </c>
      <c r="E5487" t="s">
        <v>676</v>
      </c>
      <c r="F5487" t="s">
        <v>1045</v>
      </c>
      <c r="G5487">
        <f t="shared" si="170"/>
        <v>2</v>
      </c>
      <c r="H5487" t="str">
        <f t="shared" si="171"/>
        <v>2 - Somewhat</v>
      </c>
      <c r="I5487" t="s">
        <v>101</v>
      </c>
      <c r="J5487" t="s">
        <v>514</v>
      </c>
      <c r="K5487">
        <v>3</v>
      </c>
    </row>
    <row r="5488" spans="1:11" x14ac:dyDescent="0.25">
      <c r="A5488" t="s">
        <v>524</v>
      </c>
      <c r="B5488" t="s">
        <v>705</v>
      </c>
      <c r="C5488" t="s">
        <v>701</v>
      </c>
      <c r="D5488" t="s">
        <v>8</v>
      </c>
      <c r="E5488" t="s">
        <v>676</v>
      </c>
      <c r="F5488" t="s">
        <v>1045</v>
      </c>
      <c r="G5488">
        <f t="shared" si="170"/>
        <v>3</v>
      </c>
      <c r="H5488" t="str">
        <f t="shared" si="171"/>
        <v>3 - Very</v>
      </c>
      <c r="I5488" t="s">
        <v>102</v>
      </c>
      <c r="J5488" t="s">
        <v>514</v>
      </c>
      <c r="K5488">
        <v>24</v>
      </c>
    </row>
    <row r="5489" spans="1:11" x14ac:dyDescent="0.25">
      <c r="A5489" t="s">
        <v>524</v>
      </c>
      <c r="B5489" t="s">
        <v>709</v>
      </c>
      <c r="C5489" t="s">
        <v>701</v>
      </c>
      <c r="D5489" t="s">
        <v>8</v>
      </c>
      <c r="E5489" t="s">
        <v>368</v>
      </c>
      <c r="F5489" t="s">
        <v>1045</v>
      </c>
      <c r="G5489">
        <f t="shared" si="170"/>
        <v>1</v>
      </c>
      <c r="H5489" t="str">
        <f t="shared" si="171"/>
        <v>1 - Not at all</v>
      </c>
      <c r="I5489" t="s">
        <v>100</v>
      </c>
      <c r="J5489" t="s">
        <v>514</v>
      </c>
      <c r="K5489">
        <v>1</v>
      </c>
    </row>
    <row r="5490" spans="1:11" x14ac:dyDescent="0.25">
      <c r="A5490" t="s">
        <v>524</v>
      </c>
      <c r="B5490" t="s">
        <v>709</v>
      </c>
      <c r="C5490" t="s">
        <v>701</v>
      </c>
      <c r="D5490" t="s">
        <v>8</v>
      </c>
      <c r="E5490" t="s">
        <v>368</v>
      </c>
      <c r="F5490" t="s">
        <v>1045</v>
      </c>
      <c r="G5490">
        <f t="shared" si="170"/>
        <v>2</v>
      </c>
      <c r="H5490" t="str">
        <f t="shared" si="171"/>
        <v>2 - Somewhat</v>
      </c>
      <c r="I5490" t="s">
        <v>101</v>
      </c>
      <c r="J5490" t="s">
        <v>514</v>
      </c>
      <c r="K5490">
        <v>12</v>
      </c>
    </row>
    <row r="5491" spans="1:11" x14ac:dyDescent="0.25">
      <c r="A5491" t="s">
        <v>524</v>
      </c>
      <c r="B5491" t="s">
        <v>709</v>
      </c>
      <c r="C5491" t="s">
        <v>701</v>
      </c>
      <c r="D5491" t="s">
        <v>8</v>
      </c>
      <c r="E5491" t="s">
        <v>368</v>
      </c>
      <c r="F5491" t="s">
        <v>1045</v>
      </c>
      <c r="G5491">
        <f t="shared" si="170"/>
        <v>3</v>
      </c>
      <c r="H5491" t="str">
        <f t="shared" si="171"/>
        <v>3 - Very</v>
      </c>
      <c r="I5491" t="s">
        <v>102</v>
      </c>
      <c r="J5491" t="s">
        <v>514</v>
      </c>
      <c r="K5491">
        <v>14</v>
      </c>
    </row>
    <row r="5492" spans="1:11" x14ac:dyDescent="0.25">
      <c r="A5492" t="s">
        <v>524</v>
      </c>
      <c r="B5492" t="s">
        <v>710</v>
      </c>
      <c r="C5492" t="s">
        <v>701</v>
      </c>
      <c r="D5492" t="s">
        <v>8</v>
      </c>
      <c r="E5492" t="s">
        <v>369</v>
      </c>
      <c r="F5492" t="s">
        <v>1045</v>
      </c>
      <c r="G5492">
        <f t="shared" si="170"/>
        <v>1</v>
      </c>
      <c r="H5492" t="str">
        <f t="shared" si="171"/>
        <v>1 - Not at all</v>
      </c>
      <c r="I5492" t="s">
        <v>100</v>
      </c>
      <c r="J5492" t="s">
        <v>514</v>
      </c>
      <c r="K5492">
        <v>0</v>
      </c>
    </row>
    <row r="5493" spans="1:11" x14ac:dyDescent="0.25">
      <c r="A5493" t="s">
        <v>524</v>
      </c>
      <c r="B5493" t="s">
        <v>710</v>
      </c>
      <c r="C5493" t="s">
        <v>701</v>
      </c>
      <c r="D5493" t="s">
        <v>8</v>
      </c>
      <c r="E5493" t="s">
        <v>369</v>
      </c>
      <c r="F5493" t="s">
        <v>1045</v>
      </c>
      <c r="G5493">
        <f t="shared" si="170"/>
        <v>2</v>
      </c>
      <c r="H5493" t="str">
        <f t="shared" si="171"/>
        <v>2 - Somewhat</v>
      </c>
      <c r="I5493" t="s">
        <v>101</v>
      </c>
      <c r="J5493" t="s">
        <v>514</v>
      </c>
      <c r="K5493">
        <v>6</v>
      </c>
    </row>
    <row r="5494" spans="1:11" x14ac:dyDescent="0.25">
      <c r="A5494" t="s">
        <v>524</v>
      </c>
      <c r="B5494" t="s">
        <v>710</v>
      </c>
      <c r="C5494" t="s">
        <v>701</v>
      </c>
      <c r="D5494" t="s">
        <v>8</v>
      </c>
      <c r="E5494" t="s">
        <v>369</v>
      </c>
      <c r="F5494" t="s">
        <v>1045</v>
      </c>
      <c r="G5494">
        <f t="shared" si="170"/>
        <v>3</v>
      </c>
      <c r="H5494" t="str">
        <f t="shared" si="171"/>
        <v>3 - Very</v>
      </c>
      <c r="I5494" t="s">
        <v>102</v>
      </c>
      <c r="J5494" t="s">
        <v>514</v>
      </c>
      <c r="K5494">
        <v>21</v>
      </c>
    </row>
    <row r="5495" spans="1:11" x14ac:dyDescent="0.25">
      <c r="A5495" t="s">
        <v>524</v>
      </c>
      <c r="B5495" t="s">
        <v>650</v>
      </c>
      <c r="C5495" t="s">
        <v>646</v>
      </c>
      <c r="D5495" t="s">
        <v>8</v>
      </c>
      <c r="E5495" t="s">
        <v>651</v>
      </c>
      <c r="F5495" t="s">
        <v>1045</v>
      </c>
      <c r="G5495">
        <f t="shared" si="170"/>
        <v>1</v>
      </c>
      <c r="H5495" t="str">
        <f t="shared" si="171"/>
        <v>1 - Very little</v>
      </c>
      <c r="I5495" t="s">
        <v>33</v>
      </c>
      <c r="J5495" t="s">
        <v>514</v>
      </c>
      <c r="K5495">
        <v>1</v>
      </c>
    </row>
    <row r="5496" spans="1:11" x14ac:dyDescent="0.25">
      <c r="A5496" t="s">
        <v>524</v>
      </c>
      <c r="B5496" t="s">
        <v>650</v>
      </c>
      <c r="C5496" t="s">
        <v>646</v>
      </c>
      <c r="D5496" t="s">
        <v>8</v>
      </c>
      <c r="E5496" t="s">
        <v>651</v>
      </c>
      <c r="F5496" t="s">
        <v>1045</v>
      </c>
      <c r="G5496">
        <f t="shared" si="170"/>
        <v>2</v>
      </c>
      <c r="H5496" t="str">
        <f t="shared" si="171"/>
        <v>2 - Some</v>
      </c>
      <c r="I5496" t="s">
        <v>34</v>
      </c>
      <c r="J5496" t="s">
        <v>514</v>
      </c>
      <c r="K5496">
        <v>6</v>
      </c>
    </row>
    <row r="5497" spans="1:11" x14ac:dyDescent="0.25">
      <c r="A5497" t="s">
        <v>524</v>
      </c>
      <c r="B5497" t="s">
        <v>650</v>
      </c>
      <c r="C5497" t="s">
        <v>646</v>
      </c>
      <c r="D5497" t="s">
        <v>8</v>
      </c>
      <c r="E5497" t="s">
        <v>651</v>
      </c>
      <c r="F5497" t="s">
        <v>1045</v>
      </c>
      <c r="G5497">
        <f t="shared" si="170"/>
        <v>3</v>
      </c>
      <c r="H5497" t="str">
        <f t="shared" si="171"/>
        <v>3 - Quite a bit</v>
      </c>
      <c r="I5497" t="s">
        <v>35</v>
      </c>
      <c r="J5497" t="s">
        <v>514</v>
      </c>
      <c r="K5497">
        <v>9</v>
      </c>
    </row>
    <row r="5498" spans="1:11" x14ac:dyDescent="0.25">
      <c r="A5498" t="s">
        <v>524</v>
      </c>
      <c r="B5498" t="s">
        <v>650</v>
      </c>
      <c r="C5498" t="s">
        <v>646</v>
      </c>
      <c r="D5498" t="s">
        <v>8</v>
      </c>
      <c r="E5498" t="s">
        <v>651</v>
      </c>
      <c r="F5498" t="s">
        <v>1045</v>
      </c>
      <c r="G5498">
        <f t="shared" si="170"/>
        <v>4</v>
      </c>
      <c r="H5498" t="str">
        <f t="shared" si="171"/>
        <v>4 - Very much</v>
      </c>
      <c r="I5498" t="s">
        <v>36</v>
      </c>
      <c r="J5498" t="s">
        <v>514</v>
      </c>
      <c r="K5498">
        <v>11</v>
      </c>
    </row>
    <row r="5499" spans="1:11" x14ac:dyDescent="0.25">
      <c r="A5499" t="s">
        <v>524</v>
      </c>
      <c r="B5499" t="s">
        <v>645</v>
      </c>
      <c r="C5499" t="s">
        <v>646</v>
      </c>
      <c r="D5499" t="s">
        <v>8</v>
      </c>
      <c r="E5499" t="s">
        <v>647</v>
      </c>
      <c r="F5499" t="s">
        <v>1045</v>
      </c>
      <c r="G5499">
        <f t="shared" si="170"/>
        <v>1</v>
      </c>
      <c r="H5499" t="str">
        <f t="shared" si="171"/>
        <v>1 - Very little</v>
      </c>
      <c r="I5499" t="s">
        <v>33</v>
      </c>
      <c r="J5499" t="s">
        <v>514</v>
      </c>
      <c r="K5499">
        <v>1</v>
      </c>
    </row>
    <row r="5500" spans="1:11" x14ac:dyDescent="0.25">
      <c r="A5500" t="s">
        <v>524</v>
      </c>
      <c r="B5500" t="s">
        <v>645</v>
      </c>
      <c r="C5500" t="s">
        <v>646</v>
      </c>
      <c r="D5500" t="s">
        <v>8</v>
      </c>
      <c r="E5500" t="s">
        <v>647</v>
      </c>
      <c r="F5500" t="s">
        <v>1045</v>
      </c>
      <c r="G5500">
        <f t="shared" si="170"/>
        <v>2</v>
      </c>
      <c r="H5500" t="str">
        <f t="shared" si="171"/>
        <v>2 - Some</v>
      </c>
      <c r="I5500" t="s">
        <v>34</v>
      </c>
      <c r="J5500" t="s">
        <v>514</v>
      </c>
      <c r="K5500">
        <v>6</v>
      </c>
    </row>
    <row r="5501" spans="1:11" x14ac:dyDescent="0.25">
      <c r="A5501" t="s">
        <v>524</v>
      </c>
      <c r="B5501" t="s">
        <v>645</v>
      </c>
      <c r="C5501" t="s">
        <v>646</v>
      </c>
      <c r="D5501" t="s">
        <v>8</v>
      </c>
      <c r="E5501" t="s">
        <v>647</v>
      </c>
      <c r="F5501" t="s">
        <v>1045</v>
      </c>
      <c r="G5501">
        <f t="shared" si="170"/>
        <v>3</v>
      </c>
      <c r="H5501" t="str">
        <f t="shared" si="171"/>
        <v>3 - Quite a bit</v>
      </c>
      <c r="I5501" t="s">
        <v>35</v>
      </c>
      <c r="J5501" t="s">
        <v>514</v>
      </c>
      <c r="K5501">
        <v>8</v>
      </c>
    </row>
    <row r="5502" spans="1:11" x14ac:dyDescent="0.25">
      <c r="A5502" t="s">
        <v>524</v>
      </c>
      <c r="B5502" t="s">
        <v>645</v>
      </c>
      <c r="C5502" t="s">
        <v>646</v>
      </c>
      <c r="D5502" t="s">
        <v>8</v>
      </c>
      <c r="E5502" t="s">
        <v>647</v>
      </c>
      <c r="F5502" t="s">
        <v>1045</v>
      </c>
      <c r="G5502">
        <f t="shared" si="170"/>
        <v>4</v>
      </c>
      <c r="H5502" t="str">
        <f t="shared" si="171"/>
        <v>4 - Very much</v>
      </c>
      <c r="I5502" t="s">
        <v>36</v>
      </c>
      <c r="J5502" t="s">
        <v>514</v>
      </c>
      <c r="K5502">
        <v>12</v>
      </c>
    </row>
    <row r="5503" spans="1:11" x14ac:dyDescent="0.25">
      <c r="A5503" t="s">
        <v>524</v>
      </c>
      <c r="B5503" t="s">
        <v>648</v>
      </c>
      <c r="C5503" t="s">
        <v>646</v>
      </c>
      <c r="D5503" t="s">
        <v>8</v>
      </c>
      <c r="E5503" t="s">
        <v>649</v>
      </c>
      <c r="F5503" t="s">
        <v>1045</v>
      </c>
      <c r="G5503">
        <f t="shared" si="170"/>
        <v>1</v>
      </c>
      <c r="H5503" t="str">
        <f t="shared" si="171"/>
        <v>1 - Very little</v>
      </c>
      <c r="I5503" t="s">
        <v>33</v>
      </c>
      <c r="J5503" t="s">
        <v>514</v>
      </c>
      <c r="K5503">
        <v>0</v>
      </c>
    </row>
    <row r="5504" spans="1:11" x14ac:dyDescent="0.25">
      <c r="A5504" t="s">
        <v>524</v>
      </c>
      <c r="B5504" t="s">
        <v>648</v>
      </c>
      <c r="C5504" t="s">
        <v>646</v>
      </c>
      <c r="D5504" t="s">
        <v>8</v>
      </c>
      <c r="E5504" t="s">
        <v>649</v>
      </c>
      <c r="F5504" t="s">
        <v>1045</v>
      </c>
      <c r="G5504">
        <f t="shared" si="170"/>
        <v>2</v>
      </c>
      <c r="H5504" t="str">
        <f t="shared" si="171"/>
        <v>2 - Some</v>
      </c>
      <c r="I5504" t="s">
        <v>34</v>
      </c>
      <c r="J5504" t="s">
        <v>514</v>
      </c>
      <c r="K5504">
        <v>6</v>
      </c>
    </row>
    <row r="5505" spans="1:11" x14ac:dyDescent="0.25">
      <c r="A5505" t="s">
        <v>524</v>
      </c>
      <c r="B5505" t="s">
        <v>648</v>
      </c>
      <c r="C5505" t="s">
        <v>646</v>
      </c>
      <c r="D5505" t="s">
        <v>8</v>
      </c>
      <c r="E5505" t="s">
        <v>649</v>
      </c>
      <c r="F5505" t="s">
        <v>1045</v>
      </c>
      <c r="G5505">
        <f t="shared" si="170"/>
        <v>3</v>
      </c>
      <c r="H5505" t="str">
        <f t="shared" si="171"/>
        <v>3 - Quite a bit</v>
      </c>
      <c r="I5505" t="s">
        <v>35</v>
      </c>
      <c r="J5505" t="s">
        <v>514</v>
      </c>
      <c r="K5505">
        <v>10</v>
      </c>
    </row>
    <row r="5506" spans="1:11" x14ac:dyDescent="0.25">
      <c r="A5506" t="s">
        <v>524</v>
      </c>
      <c r="B5506" t="s">
        <v>648</v>
      </c>
      <c r="C5506" t="s">
        <v>646</v>
      </c>
      <c r="D5506" t="s">
        <v>8</v>
      </c>
      <c r="E5506" t="s">
        <v>649</v>
      </c>
      <c r="F5506" t="s">
        <v>1045</v>
      </c>
      <c r="G5506">
        <f t="shared" ref="G5506:G5569" si="172">IF(E5506=E5505,1+G5505,1)</f>
        <v>4</v>
      </c>
      <c r="H5506" t="str">
        <f t="shared" ref="H5506:H5569" si="173">CONCATENATE(G5506," - ",I5506)</f>
        <v>4 - Very much</v>
      </c>
      <c r="I5506" t="s">
        <v>36</v>
      </c>
      <c r="J5506" t="s">
        <v>514</v>
      </c>
      <c r="K5506">
        <v>11</v>
      </c>
    </row>
    <row r="5507" spans="1:11" x14ac:dyDescent="0.25">
      <c r="A5507" t="s">
        <v>524</v>
      </c>
      <c r="B5507" t="s">
        <v>685</v>
      </c>
      <c r="C5507" t="s">
        <v>686</v>
      </c>
      <c r="D5507" t="s">
        <v>8</v>
      </c>
      <c r="E5507" t="s">
        <v>373</v>
      </c>
      <c r="F5507" t="s">
        <v>1045</v>
      </c>
      <c r="G5507">
        <f t="shared" si="172"/>
        <v>1</v>
      </c>
      <c r="H5507" t="str">
        <f t="shared" si="173"/>
        <v>1 - Never</v>
      </c>
      <c r="I5507" t="s">
        <v>10</v>
      </c>
      <c r="J5507" t="s">
        <v>514</v>
      </c>
      <c r="K5507">
        <v>7</v>
      </c>
    </row>
    <row r="5508" spans="1:11" x14ac:dyDescent="0.25">
      <c r="A5508" t="s">
        <v>524</v>
      </c>
      <c r="B5508" t="s">
        <v>685</v>
      </c>
      <c r="C5508" t="s">
        <v>686</v>
      </c>
      <c r="D5508" t="s">
        <v>8</v>
      </c>
      <c r="E5508" t="s">
        <v>373</v>
      </c>
      <c r="F5508" t="s">
        <v>1045</v>
      </c>
      <c r="G5508">
        <f t="shared" si="172"/>
        <v>2</v>
      </c>
      <c r="H5508" t="str">
        <f t="shared" si="173"/>
        <v>2 - Rarely</v>
      </c>
      <c r="I5508" t="s">
        <v>311</v>
      </c>
      <c r="J5508" t="s">
        <v>514</v>
      </c>
      <c r="K5508">
        <v>5</v>
      </c>
    </row>
    <row r="5509" spans="1:11" x14ac:dyDescent="0.25">
      <c r="A5509" t="s">
        <v>524</v>
      </c>
      <c r="B5509" t="s">
        <v>685</v>
      </c>
      <c r="C5509" t="s">
        <v>686</v>
      </c>
      <c r="D5509" t="s">
        <v>8</v>
      </c>
      <c r="E5509" t="s">
        <v>373</v>
      </c>
      <c r="F5509" t="s">
        <v>1045</v>
      </c>
      <c r="G5509">
        <f t="shared" si="172"/>
        <v>3</v>
      </c>
      <c r="H5509" t="str">
        <f t="shared" si="173"/>
        <v>3 - Sometimes</v>
      </c>
      <c r="I5509" t="s">
        <v>11</v>
      </c>
      <c r="J5509" t="s">
        <v>514</v>
      </c>
      <c r="K5509">
        <v>9</v>
      </c>
    </row>
    <row r="5510" spans="1:11" x14ac:dyDescent="0.25">
      <c r="A5510" t="s">
        <v>524</v>
      </c>
      <c r="B5510" t="s">
        <v>685</v>
      </c>
      <c r="C5510" t="s">
        <v>686</v>
      </c>
      <c r="D5510" t="s">
        <v>8</v>
      </c>
      <c r="E5510" t="s">
        <v>373</v>
      </c>
      <c r="F5510" t="s">
        <v>1045</v>
      </c>
      <c r="G5510">
        <f t="shared" si="172"/>
        <v>4</v>
      </c>
      <c r="H5510" t="str">
        <f t="shared" si="173"/>
        <v>4 - Often</v>
      </c>
      <c r="I5510" t="s">
        <v>12</v>
      </c>
      <c r="J5510" t="s">
        <v>514</v>
      </c>
      <c r="K5510">
        <v>4</v>
      </c>
    </row>
    <row r="5511" spans="1:11" x14ac:dyDescent="0.25">
      <c r="A5511" t="s">
        <v>524</v>
      </c>
      <c r="B5511" t="s">
        <v>685</v>
      </c>
      <c r="C5511" t="s">
        <v>686</v>
      </c>
      <c r="D5511" t="s">
        <v>8</v>
      </c>
      <c r="E5511" t="s">
        <v>373</v>
      </c>
      <c r="F5511" t="s">
        <v>1045</v>
      </c>
      <c r="G5511">
        <f t="shared" si="172"/>
        <v>5</v>
      </c>
      <c r="H5511" t="str">
        <f t="shared" si="173"/>
        <v>5 - N/A</v>
      </c>
      <c r="I5511" t="s">
        <v>687</v>
      </c>
      <c r="J5511" t="s">
        <v>514</v>
      </c>
      <c r="K5511">
        <v>2</v>
      </c>
    </row>
    <row r="5512" spans="1:11" x14ac:dyDescent="0.25">
      <c r="A5512" t="s">
        <v>524</v>
      </c>
      <c r="B5512" t="s">
        <v>688</v>
      </c>
      <c r="C5512" t="s">
        <v>686</v>
      </c>
      <c r="D5512" t="s">
        <v>8</v>
      </c>
      <c r="E5512" t="s">
        <v>374</v>
      </c>
      <c r="F5512" t="s">
        <v>1045</v>
      </c>
      <c r="G5512">
        <f t="shared" si="172"/>
        <v>1</v>
      </c>
      <c r="H5512" t="str">
        <f t="shared" si="173"/>
        <v>1 - Never</v>
      </c>
      <c r="I5512" t="s">
        <v>10</v>
      </c>
      <c r="J5512" t="s">
        <v>514</v>
      </c>
      <c r="K5512">
        <v>10</v>
      </c>
    </row>
    <row r="5513" spans="1:11" x14ac:dyDescent="0.25">
      <c r="A5513" t="s">
        <v>524</v>
      </c>
      <c r="B5513" t="s">
        <v>688</v>
      </c>
      <c r="C5513" t="s">
        <v>686</v>
      </c>
      <c r="D5513" t="s">
        <v>8</v>
      </c>
      <c r="E5513" t="s">
        <v>374</v>
      </c>
      <c r="F5513" t="s">
        <v>1045</v>
      </c>
      <c r="G5513">
        <f t="shared" si="172"/>
        <v>2</v>
      </c>
      <c r="H5513" t="str">
        <f t="shared" si="173"/>
        <v>2 - Rarely</v>
      </c>
      <c r="I5513" t="s">
        <v>311</v>
      </c>
      <c r="J5513" t="s">
        <v>514</v>
      </c>
      <c r="K5513">
        <v>6</v>
      </c>
    </row>
    <row r="5514" spans="1:11" x14ac:dyDescent="0.25">
      <c r="A5514" t="s">
        <v>524</v>
      </c>
      <c r="B5514" t="s">
        <v>688</v>
      </c>
      <c r="C5514" t="s">
        <v>686</v>
      </c>
      <c r="D5514" t="s">
        <v>8</v>
      </c>
      <c r="E5514" t="s">
        <v>374</v>
      </c>
      <c r="F5514" t="s">
        <v>1045</v>
      </c>
      <c r="G5514">
        <f t="shared" si="172"/>
        <v>3</v>
      </c>
      <c r="H5514" t="str">
        <f t="shared" si="173"/>
        <v>3 - Sometimes</v>
      </c>
      <c r="I5514" t="s">
        <v>11</v>
      </c>
      <c r="J5514" t="s">
        <v>514</v>
      </c>
      <c r="K5514">
        <v>7</v>
      </c>
    </row>
    <row r="5515" spans="1:11" x14ac:dyDescent="0.25">
      <c r="A5515" t="s">
        <v>524</v>
      </c>
      <c r="B5515" t="s">
        <v>688</v>
      </c>
      <c r="C5515" t="s">
        <v>686</v>
      </c>
      <c r="D5515" t="s">
        <v>8</v>
      </c>
      <c r="E5515" t="s">
        <v>374</v>
      </c>
      <c r="F5515" t="s">
        <v>1045</v>
      </c>
      <c r="G5515">
        <f t="shared" si="172"/>
        <v>4</v>
      </c>
      <c r="H5515" t="str">
        <f t="shared" si="173"/>
        <v>4 - Often</v>
      </c>
      <c r="I5515" t="s">
        <v>12</v>
      </c>
      <c r="J5515" t="s">
        <v>514</v>
      </c>
      <c r="K5515">
        <v>2</v>
      </c>
    </row>
    <row r="5516" spans="1:11" x14ac:dyDescent="0.25">
      <c r="A5516" t="s">
        <v>524</v>
      </c>
      <c r="B5516" t="s">
        <v>688</v>
      </c>
      <c r="C5516" t="s">
        <v>686</v>
      </c>
      <c r="D5516" t="s">
        <v>8</v>
      </c>
      <c r="E5516" t="s">
        <v>374</v>
      </c>
      <c r="F5516" t="s">
        <v>1045</v>
      </c>
      <c r="G5516">
        <f t="shared" si="172"/>
        <v>5</v>
      </c>
      <c r="H5516" t="str">
        <f t="shared" si="173"/>
        <v>5 - N/A</v>
      </c>
      <c r="I5516" t="s">
        <v>687</v>
      </c>
      <c r="J5516" t="s">
        <v>514</v>
      </c>
      <c r="K5516">
        <v>2</v>
      </c>
    </row>
    <row r="5517" spans="1:11" x14ac:dyDescent="0.25">
      <c r="A5517" t="s">
        <v>524</v>
      </c>
      <c r="B5517" t="s">
        <v>692</v>
      </c>
      <c r="C5517" t="s">
        <v>686</v>
      </c>
      <c r="D5517" t="s">
        <v>8</v>
      </c>
      <c r="E5517" t="s">
        <v>366</v>
      </c>
      <c r="F5517" t="s">
        <v>1045</v>
      </c>
      <c r="G5517">
        <f t="shared" si="172"/>
        <v>1</v>
      </c>
      <c r="H5517" t="str">
        <f t="shared" si="173"/>
        <v>1 - Never</v>
      </c>
      <c r="I5517" t="s">
        <v>10</v>
      </c>
      <c r="J5517" t="s">
        <v>514</v>
      </c>
      <c r="K5517">
        <v>16</v>
      </c>
    </row>
    <row r="5518" spans="1:11" x14ac:dyDescent="0.25">
      <c r="A5518" t="s">
        <v>524</v>
      </c>
      <c r="B5518" t="s">
        <v>692</v>
      </c>
      <c r="C5518" t="s">
        <v>686</v>
      </c>
      <c r="D5518" t="s">
        <v>8</v>
      </c>
      <c r="E5518" t="s">
        <v>366</v>
      </c>
      <c r="F5518" t="s">
        <v>1045</v>
      </c>
      <c r="G5518">
        <f t="shared" si="172"/>
        <v>2</v>
      </c>
      <c r="H5518" t="str">
        <f t="shared" si="173"/>
        <v>2 - Rarely</v>
      </c>
      <c r="I5518" t="s">
        <v>311</v>
      </c>
      <c r="J5518" t="s">
        <v>514</v>
      </c>
      <c r="K5518">
        <v>3</v>
      </c>
    </row>
    <row r="5519" spans="1:11" x14ac:dyDescent="0.25">
      <c r="A5519" t="s">
        <v>524</v>
      </c>
      <c r="B5519" t="s">
        <v>692</v>
      </c>
      <c r="C5519" t="s">
        <v>686</v>
      </c>
      <c r="D5519" t="s">
        <v>8</v>
      </c>
      <c r="E5519" t="s">
        <v>366</v>
      </c>
      <c r="F5519" t="s">
        <v>1045</v>
      </c>
      <c r="G5519">
        <f t="shared" si="172"/>
        <v>3</v>
      </c>
      <c r="H5519" t="str">
        <f t="shared" si="173"/>
        <v>3 - Sometimes</v>
      </c>
      <c r="I5519" t="s">
        <v>11</v>
      </c>
      <c r="J5519" t="s">
        <v>514</v>
      </c>
      <c r="K5519">
        <v>2</v>
      </c>
    </row>
    <row r="5520" spans="1:11" x14ac:dyDescent="0.25">
      <c r="A5520" t="s">
        <v>524</v>
      </c>
      <c r="B5520" t="s">
        <v>692</v>
      </c>
      <c r="C5520" t="s">
        <v>686</v>
      </c>
      <c r="D5520" t="s">
        <v>8</v>
      </c>
      <c r="E5520" t="s">
        <v>366</v>
      </c>
      <c r="F5520" t="s">
        <v>1045</v>
      </c>
      <c r="G5520">
        <f t="shared" si="172"/>
        <v>4</v>
      </c>
      <c r="H5520" t="str">
        <f t="shared" si="173"/>
        <v>4 - Often</v>
      </c>
      <c r="I5520" t="s">
        <v>12</v>
      </c>
      <c r="J5520" t="s">
        <v>514</v>
      </c>
      <c r="K5520">
        <v>0</v>
      </c>
    </row>
    <row r="5521" spans="1:11" x14ac:dyDescent="0.25">
      <c r="A5521" t="s">
        <v>524</v>
      </c>
      <c r="B5521" t="s">
        <v>692</v>
      </c>
      <c r="C5521" t="s">
        <v>686</v>
      </c>
      <c r="D5521" t="s">
        <v>8</v>
      </c>
      <c r="E5521" t="s">
        <v>366</v>
      </c>
      <c r="F5521" t="s">
        <v>1045</v>
      </c>
      <c r="G5521">
        <f t="shared" si="172"/>
        <v>5</v>
      </c>
      <c r="H5521" t="str">
        <f t="shared" si="173"/>
        <v>5 - N/A</v>
      </c>
      <c r="I5521" t="s">
        <v>687</v>
      </c>
      <c r="J5521" t="s">
        <v>514</v>
      </c>
      <c r="K5521">
        <v>6</v>
      </c>
    </row>
    <row r="5522" spans="1:11" x14ac:dyDescent="0.25">
      <c r="A5522" t="s">
        <v>524</v>
      </c>
      <c r="B5522" t="s">
        <v>694</v>
      </c>
      <c r="C5522" t="s">
        <v>686</v>
      </c>
      <c r="D5522" t="s">
        <v>8</v>
      </c>
      <c r="E5522" t="s">
        <v>376</v>
      </c>
      <c r="F5522" t="s">
        <v>1045</v>
      </c>
      <c r="G5522">
        <f t="shared" si="172"/>
        <v>1</v>
      </c>
      <c r="H5522" t="str">
        <f t="shared" si="173"/>
        <v>1 - Never</v>
      </c>
      <c r="I5522" t="s">
        <v>10</v>
      </c>
      <c r="J5522" t="s">
        <v>514</v>
      </c>
      <c r="K5522">
        <v>8</v>
      </c>
    </row>
    <row r="5523" spans="1:11" x14ac:dyDescent="0.25">
      <c r="A5523" t="s">
        <v>524</v>
      </c>
      <c r="B5523" t="s">
        <v>694</v>
      </c>
      <c r="C5523" t="s">
        <v>686</v>
      </c>
      <c r="D5523" t="s">
        <v>8</v>
      </c>
      <c r="E5523" t="s">
        <v>376</v>
      </c>
      <c r="F5523" t="s">
        <v>1045</v>
      </c>
      <c r="G5523">
        <f t="shared" si="172"/>
        <v>2</v>
      </c>
      <c r="H5523" t="str">
        <f t="shared" si="173"/>
        <v>2 - Rarely</v>
      </c>
      <c r="I5523" t="s">
        <v>311</v>
      </c>
      <c r="J5523" t="s">
        <v>514</v>
      </c>
      <c r="K5523">
        <v>6</v>
      </c>
    </row>
    <row r="5524" spans="1:11" x14ac:dyDescent="0.25">
      <c r="A5524" t="s">
        <v>524</v>
      </c>
      <c r="B5524" t="s">
        <v>694</v>
      </c>
      <c r="C5524" t="s">
        <v>686</v>
      </c>
      <c r="D5524" t="s">
        <v>8</v>
      </c>
      <c r="E5524" t="s">
        <v>376</v>
      </c>
      <c r="F5524" t="s">
        <v>1045</v>
      </c>
      <c r="G5524">
        <f t="shared" si="172"/>
        <v>3</v>
      </c>
      <c r="H5524" t="str">
        <f t="shared" si="173"/>
        <v>3 - Sometimes</v>
      </c>
      <c r="I5524" t="s">
        <v>11</v>
      </c>
      <c r="J5524" t="s">
        <v>514</v>
      </c>
      <c r="K5524">
        <v>9</v>
      </c>
    </row>
    <row r="5525" spans="1:11" x14ac:dyDescent="0.25">
      <c r="A5525" t="s">
        <v>524</v>
      </c>
      <c r="B5525" t="s">
        <v>694</v>
      </c>
      <c r="C5525" t="s">
        <v>686</v>
      </c>
      <c r="D5525" t="s">
        <v>8</v>
      </c>
      <c r="E5525" t="s">
        <v>376</v>
      </c>
      <c r="F5525" t="s">
        <v>1045</v>
      </c>
      <c r="G5525">
        <f t="shared" si="172"/>
        <v>4</v>
      </c>
      <c r="H5525" t="str">
        <f t="shared" si="173"/>
        <v>4 - Often</v>
      </c>
      <c r="I5525" t="s">
        <v>12</v>
      </c>
      <c r="J5525" t="s">
        <v>514</v>
      </c>
      <c r="K5525">
        <v>2</v>
      </c>
    </row>
    <row r="5526" spans="1:11" x14ac:dyDescent="0.25">
      <c r="A5526" t="s">
        <v>524</v>
      </c>
      <c r="B5526" t="s">
        <v>694</v>
      </c>
      <c r="C5526" t="s">
        <v>686</v>
      </c>
      <c r="D5526" t="s">
        <v>8</v>
      </c>
      <c r="E5526" t="s">
        <v>376</v>
      </c>
      <c r="F5526" t="s">
        <v>1045</v>
      </c>
      <c r="G5526">
        <f t="shared" si="172"/>
        <v>5</v>
      </c>
      <c r="H5526" t="str">
        <f t="shared" si="173"/>
        <v>5 - N/A</v>
      </c>
      <c r="I5526" t="s">
        <v>687</v>
      </c>
      <c r="J5526" t="s">
        <v>514</v>
      </c>
      <c r="K5526">
        <v>2</v>
      </c>
    </row>
    <row r="5527" spans="1:11" x14ac:dyDescent="0.25">
      <c r="A5527" t="s">
        <v>524</v>
      </c>
      <c r="B5527" t="s">
        <v>693</v>
      </c>
      <c r="C5527" t="s">
        <v>686</v>
      </c>
      <c r="D5527" t="s">
        <v>8</v>
      </c>
      <c r="E5527" t="s">
        <v>367</v>
      </c>
      <c r="F5527" t="s">
        <v>1045</v>
      </c>
      <c r="G5527">
        <f t="shared" si="172"/>
        <v>1</v>
      </c>
      <c r="H5527" t="str">
        <f t="shared" si="173"/>
        <v>1 - Never</v>
      </c>
      <c r="I5527" t="s">
        <v>10</v>
      </c>
      <c r="J5527" t="s">
        <v>514</v>
      </c>
      <c r="K5527">
        <v>9</v>
      </c>
    </row>
    <row r="5528" spans="1:11" x14ac:dyDescent="0.25">
      <c r="A5528" t="s">
        <v>524</v>
      </c>
      <c r="B5528" t="s">
        <v>693</v>
      </c>
      <c r="C5528" t="s">
        <v>686</v>
      </c>
      <c r="D5528" t="s">
        <v>8</v>
      </c>
      <c r="E5528" t="s">
        <v>367</v>
      </c>
      <c r="F5528" t="s">
        <v>1045</v>
      </c>
      <c r="G5528">
        <f t="shared" si="172"/>
        <v>2</v>
      </c>
      <c r="H5528" t="str">
        <f t="shared" si="173"/>
        <v>2 - Rarely</v>
      </c>
      <c r="I5528" t="s">
        <v>311</v>
      </c>
      <c r="J5528" t="s">
        <v>514</v>
      </c>
      <c r="K5528">
        <v>9</v>
      </c>
    </row>
    <row r="5529" spans="1:11" x14ac:dyDescent="0.25">
      <c r="A5529" t="s">
        <v>524</v>
      </c>
      <c r="B5529" t="s">
        <v>693</v>
      </c>
      <c r="C5529" t="s">
        <v>686</v>
      </c>
      <c r="D5529" t="s">
        <v>8</v>
      </c>
      <c r="E5529" t="s">
        <v>367</v>
      </c>
      <c r="F5529" t="s">
        <v>1045</v>
      </c>
      <c r="G5529">
        <f t="shared" si="172"/>
        <v>3</v>
      </c>
      <c r="H5529" t="str">
        <f t="shared" si="173"/>
        <v>3 - Sometimes</v>
      </c>
      <c r="I5529" t="s">
        <v>11</v>
      </c>
      <c r="J5529" t="s">
        <v>514</v>
      </c>
      <c r="K5529">
        <v>4</v>
      </c>
    </row>
    <row r="5530" spans="1:11" x14ac:dyDescent="0.25">
      <c r="A5530" t="s">
        <v>524</v>
      </c>
      <c r="B5530" t="s">
        <v>693</v>
      </c>
      <c r="C5530" t="s">
        <v>686</v>
      </c>
      <c r="D5530" t="s">
        <v>8</v>
      </c>
      <c r="E5530" t="s">
        <v>367</v>
      </c>
      <c r="F5530" t="s">
        <v>1045</v>
      </c>
      <c r="G5530">
        <f t="shared" si="172"/>
        <v>4</v>
      </c>
      <c r="H5530" t="str">
        <f t="shared" si="173"/>
        <v>4 - Often</v>
      </c>
      <c r="I5530" t="s">
        <v>12</v>
      </c>
      <c r="J5530" t="s">
        <v>514</v>
      </c>
      <c r="K5530">
        <v>2</v>
      </c>
    </row>
    <row r="5531" spans="1:11" x14ac:dyDescent="0.25">
      <c r="A5531" t="s">
        <v>524</v>
      </c>
      <c r="B5531" t="s">
        <v>693</v>
      </c>
      <c r="C5531" t="s">
        <v>686</v>
      </c>
      <c r="D5531" t="s">
        <v>8</v>
      </c>
      <c r="E5531" t="s">
        <v>367</v>
      </c>
      <c r="F5531" t="s">
        <v>1045</v>
      </c>
      <c r="G5531">
        <f t="shared" si="172"/>
        <v>5</v>
      </c>
      <c r="H5531" t="str">
        <f t="shared" si="173"/>
        <v>5 - N/A</v>
      </c>
      <c r="I5531" t="s">
        <v>687</v>
      </c>
      <c r="J5531" t="s">
        <v>514</v>
      </c>
      <c r="K5531">
        <v>3</v>
      </c>
    </row>
    <row r="5532" spans="1:11" x14ac:dyDescent="0.25">
      <c r="A5532" t="s">
        <v>524</v>
      </c>
      <c r="B5532" t="s">
        <v>689</v>
      </c>
      <c r="C5532" t="s">
        <v>686</v>
      </c>
      <c r="D5532" t="s">
        <v>8</v>
      </c>
      <c r="E5532" t="s">
        <v>365</v>
      </c>
      <c r="F5532" t="s">
        <v>1045</v>
      </c>
      <c r="G5532">
        <f t="shared" si="172"/>
        <v>1</v>
      </c>
      <c r="H5532" t="str">
        <f t="shared" si="173"/>
        <v>1 - Never</v>
      </c>
      <c r="I5532" t="s">
        <v>10</v>
      </c>
      <c r="J5532" t="s">
        <v>514</v>
      </c>
      <c r="K5532">
        <v>13</v>
      </c>
    </row>
    <row r="5533" spans="1:11" x14ac:dyDescent="0.25">
      <c r="A5533" t="s">
        <v>524</v>
      </c>
      <c r="B5533" t="s">
        <v>689</v>
      </c>
      <c r="C5533" t="s">
        <v>686</v>
      </c>
      <c r="D5533" t="s">
        <v>8</v>
      </c>
      <c r="E5533" t="s">
        <v>365</v>
      </c>
      <c r="F5533" t="s">
        <v>1045</v>
      </c>
      <c r="G5533">
        <f t="shared" si="172"/>
        <v>2</v>
      </c>
      <c r="H5533" t="str">
        <f t="shared" si="173"/>
        <v>2 - Rarely</v>
      </c>
      <c r="I5533" t="s">
        <v>311</v>
      </c>
      <c r="J5533" t="s">
        <v>514</v>
      </c>
      <c r="K5533">
        <v>7</v>
      </c>
    </row>
    <row r="5534" spans="1:11" x14ac:dyDescent="0.25">
      <c r="A5534" t="s">
        <v>524</v>
      </c>
      <c r="B5534" t="s">
        <v>689</v>
      </c>
      <c r="C5534" t="s">
        <v>686</v>
      </c>
      <c r="D5534" t="s">
        <v>8</v>
      </c>
      <c r="E5534" t="s">
        <v>365</v>
      </c>
      <c r="F5534" t="s">
        <v>1045</v>
      </c>
      <c r="G5534">
        <f t="shared" si="172"/>
        <v>3</v>
      </c>
      <c r="H5534" t="str">
        <f t="shared" si="173"/>
        <v>3 - Sometimes</v>
      </c>
      <c r="I5534" t="s">
        <v>11</v>
      </c>
      <c r="J5534" t="s">
        <v>514</v>
      </c>
      <c r="K5534">
        <v>3</v>
      </c>
    </row>
    <row r="5535" spans="1:11" x14ac:dyDescent="0.25">
      <c r="A5535" t="s">
        <v>524</v>
      </c>
      <c r="B5535" t="s">
        <v>689</v>
      </c>
      <c r="C5535" t="s">
        <v>686</v>
      </c>
      <c r="D5535" t="s">
        <v>8</v>
      </c>
      <c r="E5535" t="s">
        <v>365</v>
      </c>
      <c r="F5535" t="s">
        <v>1045</v>
      </c>
      <c r="G5535">
        <f t="shared" si="172"/>
        <v>4</v>
      </c>
      <c r="H5535" t="str">
        <f t="shared" si="173"/>
        <v>4 - Often</v>
      </c>
      <c r="I5535" t="s">
        <v>12</v>
      </c>
      <c r="J5535" t="s">
        <v>514</v>
      </c>
      <c r="K5535">
        <v>1</v>
      </c>
    </row>
    <row r="5536" spans="1:11" x14ac:dyDescent="0.25">
      <c r="A5536" t="s">
        <v>524</v>
      </c>
      <c r="B5536" t="s">
        <v>689</v>
      </c>
      <c r="C5536" t="s">
        <v>686</v>
      </c>
      <c r="D5536" t="s">
        <v>8</v>
      </c>
      <c r="E5536" t="s">
        <v>365</v>
      </c>
      <c r="F5536" t="s">
        <v>1045</v>
      </c>
      <c r="G5536">
        <f t="shared" si="172"/>
        <v>5</v>
      </c>
      <c r="H5536" t="str">
        <f t="shared" si="173"/>
        <v>5 - N/A</v>
      </c>
      <c r="I5536" t="s">
        <v>687</v>
      </c>
      <c r="J5536" t="s">
        <v>514</v>
      </c>
      <c r="K5536">
        <v>3</v>
      </c>
    </row>
    <row r="5537" spans="1:11" x14ac:dyDescent="0.25">
      <c r="A5537" t="s">
        <v>524</v>
      </c>
      <c r="B5537" t="s">
        <v>697</v>
      </c>
      <c r="C5537" t="s">
        <v>686</v>
      </c>
      <c r="D5537" t="s">
        <v>8</v>
      </c>
      <c r="E5537" t="s">
        <v>370</v>
      </c>
      <c r="F5537" t="s">
        <v>1045</v>
      </c>
      <c r="G5537">
        <f t="shared" si="172"/>
        <v>1</v>
      </c>
      <c r="H5537" t="str">
        <f t="shared" si="173"/>
        <v>1 - Never</v>
      </c>
      <c r="I5537" t="s">
        <v>10</v>
      </c>
      <c r="J5537" t="s">
        <v>514</v>
      </c>
      <c r="K5537">
        <v>3</v>
      </c>
    </row>
    <row r="5538" spans="1:11" x14ac:dyDescent="0.25">
      <c r="A5538" t="s">
        <v>524</v>
      </c>
      <c r="B5538" t="s">
        <v>697</v>
      </c>
      <c r="C5538" t="s">
        <v>686</v>
      </c>
      <c r="D5538" t="s">
        <v>8</v>
      </c>
      <c r="E5538" t="s">
        <v>370</v>
      </c>
      <c r="F5538" t="s">
        <v>1045</v>
      </c>
      <c r="G5538">
        <f t="shared" si="172"/>
        <v>2</v>
      </c>
      <c r="H5538" t="str">
        <f t="shared" si="173"/>
        <v>2 - Rarely</v>
      </c>
      <c r="I5538" t="s">
        <v>311</v>
      </c>
      <c r="J5538" t="s">
        <v>514</v>
      </c>
      <c r="K5538">
        <v>8</v>
      </c>
    </row>
    <row r="5539" spans="1:11" x14ac:dyDescent="0.25">
      <c r="A5539" t="s">
        <v>524</v>
      </c>
      <c r="B5539" t="s">
        <v>697</v>
      </c>
      <c r="C5539" t="s">
        <v>686</v>
      </c>
      <c r="D5539" t="s">
        <v>8</v>
      </c>
      <c r="E5539" t="s">
        <v>370</v>
      </c>
      <c r="F5539" t="s">
        <v>1045</v>
      </c>
      <c r="G5539">
        <f t="shared" si="172"/>
        <v>3</v>
      </c>
      <c r="H5539" t="str">
        <f t="shared" si="173"/>
        <v>3 - Sometimes</v>
      </c>
      <c r="I5539" t="s">
        <v>11</v>
      </c>
      <c r="J5539" t="s">
        <v>514</v>
      </c>
      <c r="K5539">
        <v>9</v>
      </c>
    </row>
    <row r="5540" spans="1:11" x14ac:dyDescent="0.25">
      <c r="A5540" t="s">
        <v>524</v>
      </c>
      <c r="B5540" t="s">
        <v>697</v>
      </c>
      <c r="C5540" t="s">
        <v>686</v>
      </c>
      <c r="D5540" t="s">
        <v>8</v>
      </c>
      <c r="E5540" t="s">
        <v>370</v>
      </c>
      <c r="F5540" t="s">
        <v>1045</v>
      </c>
      <c r="G5540">
        <f t="shared" si="172"/>
        <v>4</v>
      </c>
      <c r="H5540" t="str">
        <f t="shared" si="173"/>
        <v>4 - Often</v>
      </c>
      <c r="I5540" t="s">
        <v>12</v>
      </c>
      <c r="J5540" t="s">
        <v>514</v>
      </c>
      <c r="K5540">
        <v>6</v>
      </c>
    </row>
    <row r="5541" spans="1:11" x14ac:dyDescent="0.25">
      <c r="A5541" t="s">
        <v>524</v>
      </c>
      <c r="B5541" t="s">
        <v>697</v>
      </c>
      <c r="C5541" t="s">
        <v>686</v>
      </c>
      <c r="D5541" t="s">
        <v>8</v>
      </c>
      <c r="E5541" t="s">
        <v>370</v>
      </c>
      <c r="F5541" t="s">
        <v>1045</v>
      </c>
      <c r="G5541">
        <f t="shared" si="172"/>
        <v>5</v>
      </c>
      <c r="H5541" t="str">
        <f t="shared" si="173"/>
        <v>5 - N/A</v>
      </c>
      <c r="I5541" t="s">
        <v>687</v>
      </c>
      <c r="J5541" t="s">
        <v>514</v>
      </c>
      <c r="K5541">
        <v>1</v>
      </c>
    </row>
    <row r="5542" spans="1:11" x14ac:dyDescent="0.25">
      <c r="A5542" t="s">
        <v>524</v>
      </c>
      <c r="B5542" t="s">
        <v>690</v>
      </c>
      <c r="C5542" t="s">
        <v>686</v>
      </c>
      <c r="D5542" t="s">
        <v>8</v>
      </c>
      <c r="E5542" t="s">
        <v>375</v>
      </c>
      <c r="F5542" t="s">
        <v>1045</v>
      </c>
      <c r="G5542">
        <f t="shared" si="172"/>
        <v>1</v>
      </c>
      <c r="H5542" t="str">
        <f t="shared" si="173"/>
        <v>1 - Never</v>
      </c>
      <c r="I5542" t="s">
        <v>10</v>
      </c>
      <c r="J5542" t="s">
        <v>514</v>
      </c>
      <c r="K5542">
        <v>2</v>
      </c>
    </row>
    <row r="5543" spans="1:11" x14ac:dyDescent="0.25">
      <c r="A5543" t="s">
        <v>524</v>
      </c>
      <c r="B5543" t="s">
        <v>690</v>
      </c>
      <c r="C5543" t="s">
        <v>686</v>
      </c>
      <c r="D5543" t="s">
        <v>8</v>
      </c>
      <c r="E5543" t="s">
        <v>375</v>
      </c>
      <c r="F5543" t="s">
        <v>1045</v>
      </c>
      <c r="G5543">
        <f t="shared" si="172"/>
        <v>2</v>
      </c>
      <c r="H5543" t="str">
        <f t="shared" si="173"/>
        <v>2 - Rarely</v>
      </c>
      <c r="I5543" t="s">
        <v>311</v>
      </c>
      <c r="J5543" t="s">
        <v>514</v>
      </c>
      <c r="K5543">
        <v>4</v>
      </c>
    </row>
    <row r="5544" spans="1:11" x14ac:dyDescent="0.25">
      <c r="A5544" t="s">
        <v>524</v>
      </c>
      <c r="B5544" t="s">
        <v>690</v>
      </c>
      <c r="C5544" t="s">
        <v>686</v>
      </c>
      <c r="D5544" t="s">
        <v>8</v>
      </c>
      <c r="E5544" t="s">
        <v>375</v>
      </c>
      <c r="F5544" t="s">
        <v>1045</v>
      </c>
      <c r="G5544">
        <f t="shared" si="172"/>
        <v>3</v>
      </c>
      <c r="H5544" t="str">
        <f t="shared" si="173"/>
        <v>3 - Sometimes</v>
      </c>
      <c r="I5544" t="s">
        <v>11</v>
      </c>
      <c r="J5544" t="s">
        <v>514</v>
      </c>
      <c r="K5544">
        <v>10</v>
      </c>
    </row>
    <row r="5545" spans="1:11" x14ac:dyDescent="0.25">
      <c r="A5545" t="s">
        <v>524</v>
      </c>
      <c r="B5545" t="s">
        <v>690</v>
      </c>
      <c r="C5545" t="s">
        <v>686</v>
      </c>
      <c r="D5545" t="s">
        <v>8</v>
      </c>
      <c r="E5545" t="s">
        <v>375</v>
      </c>
      <c r="F5545" t="s">
        <v>1045</v>
      </c>
      <c r="G5545">
        <f t="shared" si="172"/>
        <v>4</v>
      </c>
      <c r="H5545" t="str">
        <f t="shared" si="173"/>
        <v>4 - Often</v>
      </c>
      <c r="I5545" t="s">
        <v>12</v>
      </c>
      <c r="J5545" t="s">
        <v>514</v>
      </c>
      <c r="K5545">
        <v>11</v>
      </c>
    </row>
    <row r="5546" spans="1:11" x14ac:dyDescent="0.25">
      <c r="A5546" t="s">
        <v>524</v>
      </c>
      <c r="B5546" t="s">
        <v>690</v>
      </c>
      <c r="C5546" t="s">
        <v>686</v>
      </c>
      <c r="D5546" t="s">
        <v>8</v>
      </c>
      <c r="E5546" t="s">
        <v>375</v>
      </c>
      <c r="F5546" t="s">
        <v>1045</v>
      </c>
      <c r="G5546">
        <f t="shared" si="172"/>
        <v>5</v>
      </c>
      <c r="H5546" t="str">
        <f t="shared" si="173"/>
        <v>5 - N/A</v>
      </c>
      <c r="I5546" t="s">
        <v>687</v>
      </c>
      <c r="J5546" t="s">
        <v>514</v>
      </c>
      <c r="K5546">
        <v>0</v>
      </c>
    </row>
    <row r="5547" spans="1:11" x14ac:dyDescent="0.25">
      <c r="A5547" t="s">
        <v>524</v>
      </c>
      <c r="B5547" t="s">
        <v>699</v>
      </c>
      <c r="C5547" t="s">
        <v>686</v>
      </c>
      <c r="D5547" t="s">
        <v>8</v>
      </c>
      <c r="E5547" t="s">
        <v>372</v>
      </c>
      <c r="F5547" t="s">
        <v>1045</v>
      </c>
      <c r="G5547">
        <f t="shared" si="172"/>
        <v>1</v>
      </c>
      <c r="H5547" t="str">
        <f t="shared" si="173"/>
        <v>1 - Never</v>
      </c>
      <c r="I5547" t="s">
        <v>10</v>
      </c>
      <c r="J5547" t="s">
        <v>514</v>
      </c>
      <c r="K5547">
        <v>9</v>
      </c>
    </row>
    <row r="5548" spans="1:11" x14ac:dyDescent="0.25">
      <c r="A5548" t="s">
        <v>524</v>
      </c>
      <c r="B5548" t="s">
        <v>699</v>
      </c>
      <c r="C5548" t="s">
        <v>686</v>
      </c>
      <c r="D5548" t="s">
        <v>8</v>
      </c>
      <c r="E5548" t="s">
        <v>372</v>
      </c>
      <c r="F5548" t="s">
        <v>1045</v>
      </c>
      <c r="G5548">
        <f t="shared" si="172"/>
        <v>2</v>
      </c>
      <c r="H5548" t="str">
        <f t="shared" si="173"/>
        <v>2 - Rarely</v>
      </c>
      <c r="I5548" t="s">
        <v>311</v>
      </c>
      <c r="J5548" t="s">
        <v>514</v>
      </c>
      <c r="K5548">
        <v>7</v>
      </c>
    </row>
    <row r="5549" spans="1:11" x14ac:dyDescent="0.25">
      <c r="A5549" t="s">
        <v>524</v>
      </c>
      <c r="B5549" t="s">
        <v>699</v>
      </c>
      <c r="C5549" t="s">
        <v>686</v>
      </c>
      <c r="D5549" t="s">
        <v>8</v>
      </c>
      <c r="E5549" t="s">
        <v>372</v>
      </c>
      <c r="F5549" t="s">
        <v>1045</v>
      </c>
      <c r="G5549">
        <f t="shared" si="172"/>
        <v>3</v>
      </c>
      <c r="H5549" t="str">
        <f t="shared" si="173"/>
        <v>3 - Sometimes</v>
      </c>
      <c r="I5549" t="s">
        <v>11</v>
      </c>
      <c r="J5549" t="s">
        <v>514</v>
      </c>
      <c r="K5549">
        <v>4</v>
      </c>
    </row>
    <row r="5550" spans="1:11" x14ac:dyDescent="0.25">
      <c r="A5550" t="s">
        <v>524</v>
      </c>
      <c r="B5550" t="s">
        <v>699</v>
      </c>
      <c r="C5550" t="s">
        <v>686</v>
      </c>
      <c r="D5550" t="s">
        <v>8</v>
      </c>
      <c r="E5550" t="s">
        <v>372</v>
      </c>
      <c r="F5550" t="s">
        <v>1045</v>
      </c>
      <c r="G5550">
        <f t="shared" si="172"/>
        <v>4</v>
      </c>
      <c r="H5550" t="str">
        <f t="shared" si="173"/>
        <v>4 - Often</v>
      </c>
      <c r="I5550" t="s">
        <v>12</v>
      </c>
      <c r="J5550" t="s">
        <v>514</v>
      </c>
      <c r="K5550">
        <v>1</v>
      </c>
    </row>
    <row r="5551" spans="1:11" x14ac:dyDescent="0.25">
      <c r="A5551" t="s">
        <v>524</v>
      </c>
      <c r="B5551" t="s">
        <v>699</v>
      </c>
      <c r="C5551" t="s">
        <v>686</v>
      </c>
      <c r="D5551" t="s">
        <v>8</v>
      </c>
      <c r="E5551" t="s">
        <v>372</v>
      </c>
      <c r="F5551" t="s">
        <v>1045</v>
      </c>
      <c r="G5551">
        <f t="shared" si="172"/>
        <v>5</v>
      </c>
      <c r="H5551" t="str">
        <f t="shared" si="173"/>
        <v>5 - N/A</v>
      </c>
      <c r="I5551" t="s">
        <v>687</v>
      </c>
      <c r="J5551" t="s">
        <v>514</v>
      </c>
      <c r="K5551">
        <v>5</v>
      </c>
    </row>
    <row r="5552" spans="1:11" x14ac:dyDescent="0.25">
      <c r="A5552" t="s">
        <v>524</v>
      </c>
      <c r="B5552" t="s">
        <v>698</v>
      </c>
      <c r="C5552" t="s">
        <v>686</v>
      </c>
      <c r="D5552" t="s">
        <v>8</v>
      </c>
      <c r="E5552" t="s">
        <v>371</v>
      </c>
      <c r="F5552" t="s">
        <v>1045</v>
      </c>
      <c r="G5552">
        <f t="shared" si="172"/>
        <v>1</v>
      </c>
      <c r="H5552" t="str">
        <f t="shared" si="173"/>
        <v>1 - Never</v>
      </c>
      <c r="I5552" t="s">
        <v>10</v>
      </c>
      <c r="J5552" t="s">
        <v>514</v>
      </c>
      <c r="K5552">
        <v>5</v>
      </c>
    </row>
    <row r="5553" spans="1:11" x14ac:dyDescent="0.25">
      <c r="A5553" t="s">
        <v>524</v>
      </c>
      <c r="B5553" t="s">
        <v>698</v>
      </c>
      <c r="C5553" t="s">
        <v>686</v>
      </c>
      <c r="D5553" t="s">
        <v>8</v>
      </c>
      <c r="E5553" t="s">
        <v>371</v>
      </c>
      <c r="F5553" t="s">
        <v>1045</v>
      </c>
      <c r="G5553">
        <f t="shared" si="172"/>
        <v>2</v>
      </c>
      <c r="H5553" t="str">
        <f t="shared" si="173"/>
        <v>2 - Rarely</v>
      </c>
      <c r="I5553" t="s">
        <v>311</v>
      </c>
      <c r="J5553" t="s">
        <v>514</v>
      </c>
      <c r="K5553">
        <v>3</v>
      </c>
    </row>
    <row r="5554" spans="1:11" x14ac:dyDescent="0.25">
      <c r="A5554" t="s">
        <v>524</v>
      </c>
      <c r="B5554" t="s">
        <v>698</v>
      </c>
      <c r="C5554" t="s">
        <v>686</v>
      </c>
      <c r="D5554" t="s">
        <v>8</v>
      </c>
      <c r="E5554" t="s">
        <v>371</v>
      </c>
      <c r="F5554" t="s">
        <v>1045</v>
      </c>
      <c r="G5554">
        <f t="shared" si="172"/>
        <v>3</v>
      </c>
      <c r="H5554" t="str">
        <f t="shared" si="173"/>
        <v>3 - Sometimes</v>
      </c>
      <c r="I5554" t="s">
        <v>11</v>
      </c>
      <c r="J5554" t="s">
        <v>514</v>
      </c>
      <c r="K5554">
        <v>12</v>
      </c>
    </row>
    <row r="5555" spans="1:11" x14ac:dyDescent="0.25">
      <c r="A5555" t="s">
        <v>524</v>
      </c>
      <c r="B5555" t="s">
        <v>698</v>
      </c>
      <c r="C5555" t="s">
        <v>686</v>
      </c>
      <c r="D5555" t="s">
        <v>8</v>
      </c>
      <c r="E5555" t="s">
        <v>371</v>
      </c>
      <c r="F5555" t="s">
        <v>1045</v>
      </c>
      <c r="G5555">
        <f t="shared" si="172"/>
        <v>4</v>
      </c>
      <c r="H5555" t="str">
        <f t="shared" si="173"/>
        <v>4 - Often</v>
      </c>
      <c r="I5555" t="s">
        <v>12</v>
      </c>
      <c r="J5555" t="s">
        <v>514</v>
      </c>
      <c r="K5555">
        <v>6</v>
      </c>
    </row>
    <row r="5556" spans="1:11" x14ac:dyDescent="0.25">
      <c r="A5556" t="s">
        <v>524</v>
      </c>
      <c r="B5556" t="s">
        <v>698</v>
      </c>
      <c r="C5556" t="s">
        <v>686</v>
      </c>
      <c r="D5556" t="s">
        <v>8</v>
      </c>
      <c r="E5556" t="s">
        <v>371</v>
      </c>
      <c r="F5556" t="s">
        <v>1045</v>
      </c>
      <c r="G5556">
        <f t="shared" si="172"/>
        <v>5</v>
      </c>
      <c r="H5556" t="str">
        <f t="shared" si="173"/>
        <v>5 - N/A</v>
      </c>
      <c r="I5556" t="s">
        <v>687</v>
      </c>
      <c r="J5556" t="s">
        <v>514</v>
      </c>
      <c r="K5556">
        <v>0</v>
      </c>
    </row>
    <row r="5557" spans="1:11" x14ac:dyDescent="0.25">
      <c r="A5557" t="s">
        <v>524</v>
      </c>
      <c r="B5557" t="s">
        <v>691</v>
      </c>
      <c r="C5557" t="s">
        <v>686</v>
      </c>
      <c r="D5557" t="s">
        <v>8</v>
      </c>
      <c r="E5557" t="s">
        <v>676</v>
      </c>
      <c r="F5557" t="s">
        <v>1045</v>
      </c>
      <c r="G5557">
        <f t="shared" si="172"/>
        <v>1</v>
      </c>
      <c r="H5557" t="str">
        <f t="shared" si="173"/>
        <v>1 - Never</v>
      </c>
      <c r="I5557" t="s">
        <v>10</v>
      </c>
      <c r="J5557" t="s">
        <v>514</v>
      </c>
      <c r="K5557">
        <v>1</v>
      </c>
    </row>
    <row r="5558" spans="1:11" x14ac:dyDescent="0.25">
      <c r="A5558" t="s">
        <v>524</v>
      </c>
      <c r="B5558" t="s">
        <v>691</v>
      </c>
      <c r="C5558" t="s">
        <v>686</v>
      </c>
      <c r="D5558" t="s">
        <v>8</v>
      </c>
      <c r="E5558" t="s">
        <v>676</v>
      </c>
      <c r="F5558" t="s">
        <v>1045</v>
      </c>
      <c r="G5558">
        <f t="shared" si="172"/>
        <v>2</v>
      </c>
      <c r="H5558" t="str">
        <f t="shared" si="173"/>
        <v>2 - Rarely</v>
      </c>
      <c r="I5558" t="s">
        <v>311</v>
      </c>
      <c r="J5558" t="s">
        <v>514</v>
      </c>
      <c r="K5558">
        <v>2</v>
      </c>
    </row>
    <row r="5559" spans="1:11" x14ac:dyDescent="0.25">
      <c r="A5559" t="s">
        <v>524</v>
      </c>
      <c r="B5559" t="s">
        <v>691</v>
      </c>
      <c r="C5559" t="s">
        <v>686</v>
      </c>
      <c r="D5559" t="s">
        <v>8</v>
      </c>
      <c r="E5559" t="s">
        <v>676</v>
      </c>
      <c r="F5559" t="s">
        <v>1045</v>
      </c>
      <c r="G5559">
        <f t="shared" si="172"/>
        <v>3</v>
      </c>
      <c r="H5559" t="str">
        <f t="shared" si="173"/>
        <v>3 - Sometimes</v>
      </c>
      <c r="I5559" t="s">
        <v>11</v>
      </c>
      <c r="J5559" t="s">
        <v>514</v>
      </c>
      <c r="K5559">
        <v>11</v>
      </c>
    </row>
    <row r="5560" spans="1:11" x14ac:dyDescent="0.25">
      <c r="A5560" t="s">
        <v>524</v>
      </c>
      <c r="B5560" t="s">
        <v>691</v>
      </c>
      <c r="C5560" t="s">
        <v>686</v>
      </c>
      <c r="D5560" t="s">
        <v>8</v>
      </c>
      <c r="E5560" t="s">
        <v>676</v>
      </c>
      <c r="F5560" t="s">
        <v>1045</v>
      </c>
      <c r="G5560">
        <f t="shared" si="172"/>
        <v>4</v>
      </c>
      <c r="H5560" t="str">
        <f t="shared" si="173"/>
        <v>4 - Often</v>
      </c>
      <c r="I5560" t="s">
        <v>12</v>
      </c>
      <c r="J5560" t="s">
        <v>514</v>
      </c>
      <c r="K5560">
        <v>13</v>
      </c>
    </row>
    <row r="5561" spans="1:11" x14ac:dyDescent="0.25">
      <c r="A5561" t="s">
        <v>524</v>
      </c>
      <c r="B5561" t="s">
        <v>691</v>
      </c>
      <c r="C5561" t="s">
        <v>686</v>
      </c>
      <c r="D5561" t="s">
        <v>8</v>
      </c>
      <c r="E5561" t="s">
        <v>676</v>
      </c>
      <c r="F5561" t="s">
        <v>1045</v>
      </c>
      <c r="G5561">
        <f t="shared" si="172"/>
        <v>5</v>
      </c>
      <c r="H5561" t="str">
        <f t="shared" si="173"/>
        <v>5 - N/A</v>
      </c>
      <c r="I5561" t="s">
        <v>687</v>
      </c>
      <c r="J5561" t="s">
        <v>514</v>
      </c>
      <c r="K5561">
        <v>0</v>
      </c>
    </row>
    <row r="5562" spans="1:11" x14ac:dyDescent="0.25">
      <c r="A5562" t="s">
        <v>524</v>
      </c>
      <c r="B5562" t="s">
        <v>695</v>
      </c>
      <c r="C5562" t="s">
        <v>686</v>
      </c>
      <c r="D5562" t="s">
        <v>8</v>
      </c>
      <c r="E5562" t="s">
        <v>368</v>
      </c>
      <c r="F5562" t="s">
        <v>1045</v>
      </c>
      <c r="G5562">
        <f t="shared" si="172"/>
        <v>1</v>
      </c>
      <c r="H5562" t="str">
        <f t="shared" si="173"/>
        <v>1 - Never</v>
      </c>
      <c r="I5562" t="s">
        <v>10</v>
      </c>
      <c r="J5562" t="s">
        <v>514</v>
      </c>
      <c r="K5562">
        <v>7</v>
      </c>
    </row>
    <row r="5563" spans="1:11" x14ac:dyDescent="0.25">
      <c r="A5563" t="s">
        <v>524</v>
      </c>
      <c r="B5563" t="s">
        <v>695</v>
      </c>
      <c r="C5563" t="s">
        <v>686</v>
      </c>
      <c r="D5563" t="s">
        <v>8</v>
      </c>
      <c r="E5563" t="s">
        <v>368</v>
      </c>
      <c r="F5563" t="s">
        <v>1045</v>
      </c>
      <c r="G5563">
        <f t="shared" si="172"/>
        <v>2</v>
      </c>
      <c r="H5563" t="str">
        <f t="shared" si="173"/>
        <v>2 - Rarely</v>
      </c>
      <c r="I5563" t="s">
        <v>311</v>
      </c>
      <c r="J5563" t="s">
        <v>514</v>
      </c>
      <c r="K5563">
        <v>10</v>
      </c>
    </row>
    <row r="5564" spans="1:11" x14ac:dyDescent="0.25">
      <c r="A5564" t="s">
        <v>524</v>
      </c>
      <c r="B5564" t="s">
        <v>695</v>
      </c>
      <c r="C5564" t="s">
        <v>686</v>
      </c>
      <c r="D5564" t="s">
        <v>8</v>
      </c>
      <c r="E5564" t="s">
        <v>368</v>
      </c>
      <c r="F5564" t="s">
        <v>1045</v>
      </c>
      <c r="G5564">
        <f t="shared" si="172"/>
        <v>3</v>
      </c>
      <c r="H5564" t="str">
        <f t="shared" si="173"/>
        <v>3 - Sometimes</v>
      </c>
      <c r="I5564" t="s">
        <v>11</v>
      </c>
      <c r="J5564" t="s">
        <v>514</v>
      </c>
      <c r="K5564">
        <v>6</v>
      </c>
    </row>
    <row r="5565" spans="1:11" x14ac:dyDescent="0.25">
      <c r="A5565" t="s">
        <v>524</v>
      </c>
      <c r="B5565" t="s">
        <v>695</v>
      </c>
      <c r="C5565" t="s">
        <v>686</v>
      </c>
      <c r="D5565" t="s">
        <v>8</v>
      </c>
      <c r="E5565" t="s">
        <v>368</v>
      </c>
      <c r="F5565" t="s">
        <v>1045</v>
      </c>
      <c r="G5565">
        <f t="shared" si="172"/>
        <v>4</v>
      </c>
      <c r="H5565" t="str">
        <f t="shared" si="173"/>
        <v>4 - Often</v>
      </c>
      <c r="I5565" t="s">
        <v>12</v>
      </c>
      <c r="J5565" t="s">
        <v>514</v>
      </c>
      <c r="K5565">
        <v>2</v>
      </c>
    </row>
    <row r="5566" spans="1:11" x14ac:dyDescent="0.25">
      <c r="A5566" t="s">
        <v>524</v>
      </c>
      <c r="B5566" t="s">
        <v>695</v>
      </c>
      <c r="C5566" t="s">
        <v>686</v>
      </c>
      <c r="D5566" t="s">
        <v>8</v>
      </c>
      <c r="E5566" t="s">
        <v>368</v>
      </c>
      <c r="F5566" t="s">
        <v>1045</v>
      </c>
      <c r="G5566">
        <f t="shared" si="172"/>
        <v>5</v>
      </c>
      <c r="H5566" t="str">
        <f t="shared" si="173"/>
        <v>5 - N/A</v>
      </c>
      <c r="I5566" t="s">
        <v>687</v>
      </c>
      <c r="J5566" t="s">
        <v>514</v>
      </c>
      <c r="K5566">
        <v>2</v>
      </c>
    </row>
    <row r="5567" spans="1:11" x14ac:dyDescent="0.25">
      <c r="A5567" t="s">
        <v>524</v>
      </c>
      <c r="B5567" t="s">
        <v>696</v>
      </c>
      <c r="C5567" t="s">
        <v>686</v>
      </c>
      <c r="D5567" t="s">
        <v>8</v>
      </c>
      <c r="E5567" t="s">
        <v>369</v>
      </c>
      <c r="F5567" t="s">
        <v>1045</v>
      </c>
      <c r="G5567">
        <f t="shared" si="172"/>
        <v>1</v>
      </c>
      <c r="H5567" t="str">
        <f t="shared" si="173"/>
        <v>1 - Never</v>
      </c>
      <c r="I5567" t="s">
        <v>10</v>
      </c>
      <c r="J5567" t="s">
        <v>514</v>
      </c>
      <c r="K5567">
        <v>11</v>
      </c>
    </row>
    <row r="5568" spans="1:11" x14ac:dyDescent="0.25">
      <c r="A5568" t="s">
        <v>524</v>
      </c>
      <c r="B5568" t="s">
        <v>696</v>
      </c>
      <c r="C5568" t="s">
        <v>686</v>
      </c>
      <c r="D5568" t="s">
        <v>8</v>
      </c>
      <c r="E5568" t="s">
        <v>369</v>
      </c>
      <c r="F5568" t="s">
        <v>1045</v>
      </c>
      <c r="G5568">
        <f t="shared" si="172"/>
        <v>2</v>
      </c>
      <c r="H5568" t="str">
        <f t="shared" si="173"/>
        <v>2 - Rarely</v>
      </c>
      <c r="I5568" t="s">
        <v>311</v>
      </c>
      <c r="J5568" t="s">
        <v>514</v>
      </c>
      <c r="K5568">
        <v>6</v>
      </c>
    </row>
    <row r="5569" spans="1:11" x14ac:dyDescent="0.25">
      <c r="A5569" t="s">
        <v>524</v>
      </c>
      <c r="B5569" t="s">
        <v>696</v>
      </c>
      <c r="C5569" t="s">
        <v>686</v>
      </c>
      <c r="D5569" t="s">
        <v>8</v>
      </c>
      <c r="E5569" t="s">
        <v>369</v>
      </c>
      <c r="F5569" t="s">
        <v>1045</v>
      </c>
      <c r="G5569">
        <f t="shared" si="172"/>
        <v>3</v>
      </c>
      <c r="H5569" t="str">
        <f t="shared" si="173"/>
        <v>3 - Sometimes</v>
      </c>
      <c r="I5569" t="s">
        <v>11</v>
      </c>
      <c r="J5569" t="s">
        <v>514</v>
      </c>
      <c r="K5569">
        <v>5</v>
      </c>
    </row>
    <row r="5570" spans="1:11" x14ac:dyDescent="0.25">
      <c r="A5570" t="s">
        <v>524</v>
      </c>
      <c r="B5570" t="s">
        <v>696</v>
      </c>
      <c r="C5570" t="s">
        <v>686</v>
      </c>
      <c r="D5570" t="s">
        <v>8</v>
      </c>
      <c r="E5570" t="s">
        <v>369</v>
      </c>
      <c r="F5570" t="s">
        <v>1045</v>
      </c>
      <c r="G5570">
        <f t="shared" ref="G5570:G5633" si="174">IF(E5570=E5569,1+G5569,1)</f>
        <v>4</v>
      </c>
      <c r="H5570" t="str">
        <f t="shared" ref="H5570:H5633" si="175">CONCATENATE(G5570," - ",I5570)</f>
        <v>4 - Often</v>
      </c>
      <c r="I5570" t="s">
        <v>12</v>
      </c>
      <c r="J5570" t="s">
        <v>514</v>
      </c>
      <c r="K5570">
        <v>2</v>
      </c>
    </row>
    <row r="5571" spans="1:11" x14ac:dyDescent="0.25">
      <c r="A5571" t="s">
        <v>524</v>
      </c>
      <c r="B5571" t="s">
        <v>696</v>
      </c>
      <c r="C5571" t="s">
        <v>686</v>
      </c>
      <c r="D5571" t="s">
        <v>8</v>
      </c>
      <c r="E5571" t="s">
        <v>369</v>
      </c>
      <c r="F5571" t="s">
        <v>1045</v>
      </c>
      <c r="G5571">
        <f t="shared" si="174"/>
        <v>5</v>
      </c>
      <c r="H5571" t="str">
        <f t="shared" si="175"/>
        <v>5 - N/A</v>
      </c>
      <c r="I5571" t="s">
        <v>687</v>
      </c>
      <c r="J5571" t="s">
        <v>514</v>
      </c>
      <c r="K5571">
        <v>3</v>
      </c>
    </row>
    <row r="5572" spans="1:11" x14ac:dyDescent="0.25">
      <c r="A5572" t="s">
        <v>524</v>
      </c>
      <c r="B5572" t="s">
        <v>623</v>
      </c>
      <c r="C5572" t="s">
        <v>621</v>
      </c>
      <c r="D5572" t="s">
        <v>8</v>
      </c>
      <c r="E5572" t="s">
        <v>461</v>
      </c>
      <c r="F5572" t="s">
        <v>1045</v>
      </c>
      <c r="G5572">
        <f t="shared" si="174"/>
        <v>1</v>
      </c>
      <c r="H5572" t="str">
        <f t="shared" si="175"/>
        <v>1 - Very little</v>
      </c>
      <c r="I5572" t="s">
        <v>33</v>
      </c>
      <c r="J5572" t="s">
        <v>514</v>
      </c>
      <c r="K5572">
        <v>0</v>
      </c>
    </row>
    <row r="5573" spans="1:11" x14ac:dyDescent="0.25">
      <c r="A5573" t="s">
        <v>524</v>
      </c>
      <c r="B5573" t="s">
        <v>623</v>
      </c>
      <c r="C5573" t="s">
        <v>621</v>
      </c>
      <c r="D5573" t="s">
        <v>8</v>
      </c>
      <c r="E5573" t="s">
        <v>461</v>
      </c>
      <c r="F5573" t="s">
        <v>1045</v>
      </c>
      <c r="G5573">
        <f t="shared" si="174"/>
        <v>2</v>
      </c>
      <c r="H5573" t="str">
        <f t="shared" si="175"/>
        <v>2 - Some</v>
      </c>
      <c r="I5573" t="s">
        <v>34</v>
      </c>
      <c r="J5573" t="s">
        <v>514</v>
      </c>
      <c r="K5573">
        <v>4</v>
      </c>
    </row>
    <row r="5574" spans="1:11" x14ac:dyDescent="0.25">
      <c r="A5574" t="s">
        <v>524</v>
      </c>
      <c r="B5574" t="s">
        <v>623</v>
      </c>
      <c r="C5574" t="s">
        <v>621</v>
      </c>
      <c r="D5574" t="s">
        <v>8</v>
      </c>
      <c r="E5574" t="s">
        <v>461</v>
      </c>
      <c r="F5574" t="s">
        <v>1045</v>
      </c>
      <c r="G5574">
        <f t="shared" si="174"/>
        <v>3</v>
      </c>
      <c r="H5574" t="str">
        <f t="shared" si="175"/>
        <v>3 - Quite a bit</v>
      </c>
      <c r="I5574" t="s">
        <v>35</v>
      </c>
      <c r="J5574" t="s">
        <v>514</v>
      </c>
      <c r="K5574">
        <v>14</v>
      </c>
    </row>
    <row r="5575" spans="1:11" x14ac:dyDescent="0.25">
      <c r="A5575" t="s">
        <v>524</v>
      </c>
      <c r="B5575" t="s">
        <v>623</v>
      </c>
      <c r="C5575" t="s">
        <v>621</v>
      </c>
      <c r="D5575" t="s">
        <v>8</v>
      </c>
      <c r="E5575" t="s">
        <v>461</v>
      </c>
      <c r="F5575" t="s">
        <v>1045</v>
      </c>
      <c r="G5575">
        <f t="shared" si="174"/>
        <v>4</v>
      </c>
      <c r="H5575" t="str">
        <f t="shared" si="175"/>
        <v>4 - Very much</v>
      </c>
      <c r="I5575" t="s">
        <v>36</v>
      </c>
      <c r="J5575" t="s">
        <v>514</v>
      </c>
      <c r="K5575">
        <v>9</v>
      </c>
    </row>
    <row r="5576" spans="1:11" x14ac:dyDescent="0.25">
      <c r="A5576" t="s">
        <v>524</v>
      </c>
      <c r="B5576" t="s">
        <v>627</v>
      </c>
      <c r="C5576" t="s">
        <v>621</v>
      </c>
      <c r="D5576" t="s">
        <v>8</v>
      </c>
      <c r="E5576" t="s">
        <v>464</v>
      </c>
      <c r="F5576" t="s">
        <v>1045</v>
      </c>
      <c r="G5576">
        <f t="shared" si="174"/>
        <v>1</v>
      </c>
      <c r="H5576" t="str">
        <f t="shared" si="175"/>
        <v>1 - Very little</v>
      </c>
      <c r="I5576" t="s">
        <v>33</v>
      </c>
      <c r="J5576" t="s">
        <v>514</v>
      </c>
      <c r="K5576">
        <v>3</v>
      </c>
    </row>
    <row r="5577" spans="1:11" x14ac:dyDescent="0.25">
      <c r="A5577" t="s">
        <v>524</v>
      </c>
      <c r="B5577" t="s">
        <v>627</v>
      </c>
      <c r="C5577" t="s">
        <v>621</v>
      </c>
      <c r="D5577" t="s">
        <v>8</v>
      </c>
      <c r="E5577" t="s">
        <v>464</v>
      </c>
      <c r="F5577" t="s">
        <v>1045</v>
      </c>
      <c r="G5577">
        <f t="shared" si="174"/>
        <v>2</v>
      </c>
      <c r="H5577" t="str">
        <f t="shared" si="175"/>
        <v>2 - Some</v>
      </c>
      <c r="I5577" t="s">
        <v>34</v>
      </c>
      <c r="J5577" t="s">
        <v>514</v>
      </c>
      <c r="K5577">
        <v>4</v>
      </c>
    </row>
    <row r="5578" spans="1:11" x14ac:dyDescent="0.25">
      <c r="A5578" t="s">
        <v>524</v>
      </c>
      <c r="B5578" t="s">
        <v>627</v>
      </c>
      <c r="C5578" t="s">
        <v>621</v>
      </c>
      <c r="D5578" t="s">
        <v>8</v>
      </c>
      <c r="E5578" t="s">
        <v>464</v>
      </c>
      <c r="F5578" t="s">
        <v>1045</v>
      </c>
      <c r="G5578">
        <f t="shared" si="174"/>
        <v>3</v>
      </c>
      <c r="H5578" t="str">
        <f t="shared" si="175"/>
        <v>3 - Quite a bit</v>
      </c>
      <c r="I5578" t="s">
        <v>35</v>
      </c>
      <c r="J5578" t="s">
        <v>514</v>
      </c>
      <c r="K5578">
        <v>6</v>
      </c>
    </row>
    <row r="5579" spans="1:11" x14ac:dyDescent="0.25">
      <c r="A5579" t="s">
        <v>524</v>
      </c>
      <c r="B5579" t="s">
        <v>627</v>
      </c>
      <c r="C5579" t="s">
        <v>621</v>
      </c>
      <c r="D5579" t="s">
        <v>8</v>
      </c>
      <c r="E5579" t="s">
        <v>464</v>
      </c>
      <c r="F5579" t="s">
        <v>1045</v>
      </c>
      <c r="G5579">
        <f t="shared" si="174"/>
        <v>4</v>
      </c>
      <c r="H5579" t="str">
        <f t="shared" si="175"/>
        <v>4 - Very much</v>
      </c>
      <c r="I5579" t="s">
        <v>36</v>
      </c>
      <c r="J5579" t="s">
        <v>514</v>
      </c>
      <c r="K5579">
        <v>14</v>
      </c>
    </row>
    <row r="5580" spans="1:11" x14ac:dyDescent="0.25">
      <c r="A5580" t="s">
        <v>524</v>
      </c>
      <c r="B5580" t="s">
        <v>624</v>
      </c>
      <c r="C5580" t="s">
        <v>621</v>
      </c>
      <c r="D5580" t="s">
        <v>8</v>
      </c>
      <c r="E5580" t="s">
        <v>462</v>
      </c>
      <c r="F5580" t="s">
        <v>1045</v>
      </c>
      <c r="G5580">
        <f t="shared" si="174"/>
        <v>1</v>
      </c>
      <c r="H5580" t="str">
        <f t="shared" si="175"/>
        <v>1 - Very little</v>
      </c>
      <c r="I5580" t="s">
        <v>33</v>
      </c>
      <c r="J5580" t="s">
        <v>514</v>
      </c>
      <c r="K5580">
        <v>3</v>
      </c>
    </row>
    <row r="5581" spans="1:11" x14ac:dyDescent="0.25">
      <c r="A5581" t="s">
        <v>524</v>
      </c>
      <c r="B5581" t="s">
        <v>624</v>
      </c>
      <c r="C5581" t="s">
        <v>621</v>
      </c>
      <c r="D5581" t="s">
        <v>8</v>
      </c>
      <c r="E5581" t="s">
        <v>462</v>
      </c>
      <c r="F5581" t="s">
        <v>1045</v>
      </c>
      <c r="G5581">
        <f t="shared" si="174"/>
        <v>2</v>
      </c>
      <c r="H5581" t="str">
        <f t="shared" si="175"/>
        <v>2 - Some</v>
      </c>
      <c r="I5581" t="s">
        <v>34</v>
      </c>
      <c r="J5581" t="s">
        <v>514</v>
      </c>
      <c r="K5581">
        <v>7</v>
      </c>
    </row>
    <row r="5582" spans="1:11" x14ac:dyDescent="0.25">
      <c r="A5582" t="s">
        <v>524</v>
      </c>
      <c r="B5582" t="s">
        <v>624</v>
      </c>
      <c r="C5582" t="s">
        <v>621</v>
      </c>
      <c r="D5582" t="s">
        <v>8</v>
      </c>
      <c r="E5582" t="s">
        <v>462</v>
      </c>
      <c r="F5582" t="s">
        <v>1045</v>
      </c>
      <c r="G5582">
        <f t="shared" si="174"/>
        <v>3</v>
      </c>
      <c r="H5582" t="str">
        <f t="shared" si="175"/>
        <v>3 - Quite a bit</v>
      </c>
      <c r="I5582" t="s">
        <v>35</v>
      </c>
      <c r="J5582" t="s">
        <v>514</v>
      </c>
      <c r="K5582">
        <v>6</v>
      </c>
    </row>
    <row r="5583" spans="1:11" x14ac:dyDescent="0.25">
      <c r="A5583" t="s">
        <v>524</v>
      </c>
      <c r="B5583" t="s">
        <v>624</v>
      </c>
      <c r="C5583" t="s">
        <v>621</v>
      </c>
      <c r="D5583" t="s">
        <v>8</v>
      </c>
      <c r="E5583" t="s">
        <v>462</v>
      </c>
      <c r="F5583" t="s">
        <v>1045</v>
      </c>
      <c r="G5583">
        <f t="shared" si="174"/>
        <v>4</v>
      </c>
      <c r="H5583" t="str">
        <f t="shared" si="175"/>
        <v>4 - Very much</v>
      </c>
      <c r="I5583" t="s">
        <v>36</v>
      </c>
      <c r="J5583" t="s">
        <v>514</v>
      </c>
      <c r="K5583">
        <v>11</v>
      </c>
    </row>
    <row r="5584" spans="1:11" x14ac:dyDescent="0.25">
      <c r="A5584" t="s">
        <v>524</v>
      </c>
      <c r="B5584" t="s">
        <v>628</v>
      </c>
      <c r="C5584" t="s">
        <v>621</v>
      </c>
      <c r="D5584" t="s">
        <v>8</v>
      </c>
      <c r="E5584" t="s">
        <v>629</v>
      </c>
      <c r="F5584" t="s">
        <v>1045</v>
      </c>
      <c r="G5584">
        <f t="shared" si="174"/>
        <v>1</v>
      </c>
      <c r="H5584" t="str">
        <f t="shared" si="175"/>
        <v>1 - Very little</v>
      </c>
      <c r="I5584" t="s">
        <v>33</v>
      </c>
      <c r="J5584" t="s">
        <v>514</v>
      </c>
      <c r="K5584">
        <v>0</v>
      </c>
    </row>
    <row r="5585" spans="1:11" x14ac:dyDescent="0.25">
      <c r="A5585" t="s">
        <v>524</v>
      </c>
      <c r="B5585" t="s">
        <v>628</v>
      </c>
      <c r="C5585" t="s">
        <v>621</v>
      </c>
      <c r="D5585" t="s">
        <v>8</v>
      </c>
      <c r="E5585" t="s">
        <v>629</v>
      </c>
      <c r="F5585" t="s">
        <v>1045</v>
      </c>
      <c r="G5585">
        <f t="shared" si="174"/>
        <v>2</v>
      </c>
      <c r="H5585" t="str">
        <f t="shared" si="175"/>
        <v>2 - Some</v>
      </c>
      <c r="I5585" t="s">
        <v>34</v>
      </c>
      <c r="J5585" t="s">
        <v>514</v>
      </c>
      <c r="K5585">
        <v>8</v>
      </c>
    </row>
    <row r="5586" spans="1:11" x14ac:dyDescent="0.25">
      <c r="A5586" t="s">
        <v>524</v>
      </c>
      <c r="B5586" t="s">
        <v>628</v>
      </c>
      <c r="C5586" t="s">
        <v>621</v>
      </c>
      <c r="D5586" t="s">
        <v>8</v>
      </c>
      <c r="E5586" t="s">
        <v>629</v>
      </c>
      <c r="F5586" t="s">
        <v>1045</v>
      </c>
      <c r="G5586">
        <f t="shared" si="174"/>
        <v>3</v>
      </c>
      <c r="H5586" t="str">
        <f t="shared" si="175"/>
        <v>3 - Quite a bit</v>
      </c>
      <c r="I5586" t="s">
        <v>35</v>
      </c>
      <c r="J5586" t="s">
        <v>514</v>
      </c>
      <c r="K5586">
        <v>9</v>
      </c>
    </row>
    <row r="5587" spans="1:11" x14ac:dyDescent="0.25">
      <c r="A5587" t="s">
        <v>524</v>
      </c>
      <c r="B5587" t="s">
        <v>628</v>
      </c>
      <c r="C5587" t="s">
        <v>621</v>
      </c>
      <c r="D5587" t="s">
        <v>8</v>
      </c>
      <c r="E5587" t="s">
        <v>629</v>
      </c>
      <c r="F5587" t="s">
        <v>1045</v>
      </c>
      <c r="G5587">
        <f t="shared" si="174"/>
        <v>4</v>
      </c>
      <c r="H5587" t="str">
        <f t="shared" si="175"/>
        <v>4 - Very much</v>
      </c>
      <c r="I5587" t="s">
        <v>36</v>
      </c>
      <c r="J5587" t="s">
        <v>514</v>
      </c>
      <c r="K5587">
        <v>10</v>
      </c>
    </row>
    <row r="5588" spans="1:11" x14ac:dyDescent="0.25">
      <c r="A5588" t="s">
        <v>524</v>
      </c>
      <c r="B5588" t="s">
        <v>625</v>
      </c>
      <c r="C5588" t="s">
        <v>621</v>
      </c>
      <c r="D5588" t="s">
        <v>8</v>
      </c>
      <c r="E5588" t="s">
        <v>626</v>
      </c>
      <c r="F5588" t="s">
        <v>1045</v>
      </c>
      <c r="G5588">
        <f t="shared" si="174"/>
        <v>1</v>
      </c>
      <c r="H5588" t="str">
        <f t="shared" si="175"/>
        <v>1 - Very little</v>
      </c>
      <c r="I5588" t="s">
        <v>33</v>
      </c>
      <c r="J5588" t="s">
        <v>514</v>
      </c>
      <c r="K5588">
        <v>0</v>
      </c>
    </row>
    <row r="5589" spans="1:11" x14ac:dyDescent="0.25">
      <c r="A5589" t="s">
        <v>524</v>
      </c>
      <c r="B5589" t="s">
        <v>625</v>
      </c>
      <c r="C5589" t="s">
        <v>621</v>
      </c>
      <c r="D5589" t="s">
        <v>8</v>
      </c>
      <c r="E5589" t="s">
        <v>626</v>
      </c>
      <c r="F5589" t="s">
        <v>1045</v>
      </c>
      <c r="G5589">
        <f t="shared" si="174"/>
        <v>2</v>
      </c>
      <c r="H5589" t="str">
        <f t="shared" si="175"/>
        <v>2 - Some</v>
      </c>
      <c r="I5589" t="s">
        <v>34</v>
      </c>
      <c r="J5589" t="s">
        <v>514</v>
      </c>
      <c r="K5589">
        <v>6</v>
      </c>
    </row>
    <row r="5590" spans="1:11" x14ac:dyDescent="0.25">
      <c r="A5590" t="s">
        <v>524</v>
      </c>
      <c r="B5590" t="s">
        <v>625</v>
      </c>
      <c r="C5590" t="s">
        <v>621</v>
      </c>
      <c r="D5590" t="s">
        <v>8</v>
      </c>
      <c r="E5590" t="s">
        <v>626</v>
      </c>
      <c r="F5590" t="s">
        <v>1045</v>
      </c>
      <c r="G5590">
        <f t="shared" si="174"/>
        <v>3</v>
      </c>
      <c r="H5590" t="str">
        <f t="shared" si="175"/>
        <v>3 - Quite a bit</v>
      </c>
      <c r="I5590" t="s">
        <v>35</v>
      </c>
      <c r="J5590" t="s">
        <v>514</v>
      </c>
      <c r="K5590">
        <v>8</v>
      </c>
    </row>
    <row r="5591" spans="1:11" x14ac:dyDescent="0.25">
      <c r="A5591" t="s">
        <v>524</v>
      </c>
      <c r="B5591" t="s">
        <v>625</v>
      </c>
      <c r="C5591" t="s">
        <v>621</v>
      </c>
      <c r="D5591" t="s">
        <v>8</v>
      </c>
      <c r="E5591" t="s">
        <v>626</v>
      </c>
      <c r="F5591" t="s">
        <v>1045</v>
      </c>
      <c r="G5591">
        <f t="shared" si="174"/>
        <v>4</v>
      </c>
      <c r="H5591" t="str">
        <f t="shared" si="175"/>
        <v>4 - Very much</v>
      </c>
      <c r="I5591" t="s">
        <v>36</v>
      </c>
      <c r="J5591" t="s">
        <v>514</v>
      </c>
      <c r="K5591">
        <v>13</v>
      </c>
    </row>
    <row r="5592" spans="1:11" x14ac:dyDescent="0.25">
      <c r="A5592" t="s">
        <v>524</v>
      </c>
      <c r="B5592" t="s">
        <v>620</v>
      </c>
      <c r="C5592" t="s">
        <v>621</v>
      </c>
      <c r="D5592" t="s">
        <v>8</v>
      </c>
      <c r="E5592" t="s">
        <v>622</v>
      </c>
      <c r="F5592" t="s">
        <v>1045</v>
      </c>
      <c r="G5592">
        <f t="shared" si="174"/>
        <v>1</v>
      </c>
      <c r="H5592" t="str">
        <f t="shared" si="175"/>
        <v>1 - Very little</v>
      </c>
      <c r="I5592" t="s">
        <v>33</v>
      </c>
      <c r="J5592" t="s">
        <v>514</v>
      </c>
      <c r="K5592">
        <v>1</v>
      </c>
    </row>
    <row r="5593" spans="1:11" x14ac:dyDescent="0.25">
      <c r="A5593" t="s">
        <v>524</v>
      </c>
      <c r="B5593" t="s">
        <v>620</v>
      </c>
      <c r="C5593" t="s">
        <v>621</v>
      </c>
      <c r="D5593" t="s">
        <v>8</v>
      </c>
      <c r="E5593" t="s">
        <v>622</v>
      </c>
      <c r="F5593" t="s">
        <v>1045</v>
      </c>
      <c r="G5593">
        <f t="shared" si="174"/>
        <v>2</v>
      </c>
      <c r="H5593" t="str">
        <f t="shared" si="175"/>
        <v>2 - Some</v>
      </c>
      <c r="I5593" t="s">
        <v>34</v>
      </c>
      <c r="J5593" t="s">
        <v>514</v>
      </c>
      <c r="K5593">
        <v>14</v>
      </c>
    </row>
    <row r="5594" spans="1:11" x14ac:dyDescent="0.25">
      <c r="A5594" t="s">
        <v>524</v>
      </c>
      <c r="B5594" t="s">
        <v>620</v>
      </c>
      <c r="C5594" t="s">
        <v>621</v>
      </c>
      <c r="D5594" t="s">
        <v>8</v>
      </c>
      <c r="E5594" t="s">
        <v>622</v>
      </c>
      <c r="F5594" t="s">
        <v>1045</v>
      </c>
      <c r="G5594">
        <f t="shared" si="174"/>
        <v>3</v>
      </c>
      <c r="H5594" t="str">
        <f t="shared" si="175"/>
        <v>3 - Quite a bit</v>
      </c>
      <c r="I5594" t="s">
        <v>35</v>
      </c>
      <c r="J5594" t="s">
        <v>514</v>
      </c>
      <c r="K5594">
        <v>5</v>
      </c>
    </row>
    <row r="5595" spans="1:11" x14ac:dyDescent="0.25">
      <c r="A5595" t="s">
        <v>524</v>
      </c>
      <c r="B5595" t="s">
        <v>620</v>
      </c>
      <c r="C5595" t="s">
        <v>621</v>
      </c>
      <c r="D5595" t="s">
        <v>8</v>
      </c>
      <c r="E5595" t="s">
        <v>622</v>
      </c>
      <c r="F5595" t="s">
        <v>1045</v>
      </c>
      <c r="G5595">
        <f t="shared" si="174"/>
        <v>4</v>
      </c>
      <c r="H5595" t="str">
        <f t="shared" si="175"/>
        <v>4 - Very much</v>
      </c>
      <c r="I5595" t="s">
        <v>36</v>
      </c>
      <c r="J5595" t="s">
        <v>514</v>
      </c>
      <c r="K5595">
        <v>7</v>
      </c>
    </row>
    <row r="5596" spans="1:11" x14ac:dyDescent="0.25">
      <c r="A5596" t="s">
        <v>524</v>
      </c>
      <c r="B5596" t="s">
        <v>584</v>
      </c>
      <c r="C5596" t="s">
        <v>585</v>
      </c>
      <c r="D5596" t="s">
        <v>8</v>
      </c>
      <c r="E5596" t="s">
        <v>586</v>
      </c>
      <c r="F5596" t="s">
        <v>1045</v>
      </c>
      <c r="G5596">
        <f t="shared" si="174"/>
        <v>1</v>
      </c>
      <c r="H5596" t="str">
        <f t="shared" si="175"/>
        <v>1 - Never</v>
      </c>
      <c r="I5596" t="s">
        <v>10</v>
      </c>
      <c r="J5596" t="s">
        <v>514</v>
      </c>
      <c r="K5596">
        <v>0</v>
      </c>
    </row>
    <row r="5597" spans="1:11" x14ac:dyDescent="0.25">
      <c r="A5597" t="s">
        <v>524</v>
      </c>
      <c r="B5597" t="s">
        <v>584</v>
      </c>
      <c r="C5597" t="s">
        <v>585</v>
      </c>
      <c r="D5597" t="s">
        <v>8</v>
      </c>
      <c r="E5597" t="s">
        <v>586</v>
      </c>
      <c r="F5597" t="s">
        <v>1045</v>
      </c>
      <c r="G5597">
        <f t="shared" si="174"/>
        <v>2</v>
      </c>
      <c r="H5597" t="str">
        <f t="shared" si="175"/>
        <v>2 - Sometimes</v>
      </c>
      <c r="I5597" t="s">
        <v>11</v>
      </c>
      <c r="J5597" t="s">
        <v>514</v>
      </c>
      <c r="K5597">
        <v>4</v>
      </c>
    </row>
    <row r="5598" spans="1:11" x14ac:dyDescent="0.25">
      <c r="A5598" t="s">
        <v>524</v>
      </c>
      <c r="B5598" t="s">
        <v>584</v>
      </c>
      <c r="C5598" t="s">
        <v>585</v>
      </c>
      <c r="D5598" t="s">
        <v>8</v>
      </c>
      <c r="E5598" t="s">
        <v>586</v>
      </c>
      <c r="F5598" t="s">
        <v>1045</v>
      </c>
      <c r="G5598">
        <f t="shared" si="174"/>
        <v>3</v>
      </c>
      <c r="H5598" t="str">
        <f t="shared" si="175"/>
        <v>3 - Often</v>
      </c>
      <c r="I5598" t="s">
        <v>12</v>
      </c>
      <c r="J5598" t="s">
        <v>514</v>
      </c>
      <c r="K5598">
        <v>10</v>
      </c>
    </row>
    <row r="5599" spans="1:11" x14ac:dyDescent="0.25">
      <c r="A5599" t="s">
        <v>524</v>
      </c>
      <c r="B5599" t="s">
        <v>584</v>
      </c>
      <c r="C5599" t="s">
        <v>585</v>
      </c>
      <c r="D5599" t="s">
        <v>8</v>
      </c>
      <c r="E5599" t="s">
        <v>586</v>
      </c>
      <c r="F5599" t="s">
        <v>1045</v>
      </c>
      <c r="G5599">
        <f t="shared" si="174"/>
        <v>4</v>
      </c>
      <c r="H5599" t="str">
        <f t="shared" si="175"/>
        <v>4 - Very Often</v>
      </c>
      <c r="I5599" t="s">
        <v>587</v>
      </c>
      <c r="J5599" t="s">
        <v>514</v>
      </c>
      <c r="K5599">
        <v>15</v>
      </c>
    </row>
    <row r="5600" spans="1:11" x14ac:dyDescent="0.25">
      <c r="A5600" t="s">
        <v>524</v>
      </c>
      <c r="B5600" t="s">
        <v>584</v>
      </c>
      <c r="C5600" t="s">
        <v>585</v>
      </c>
      <c r="D5600" t="s">
        <v>8</v>
      </c>
      <c r="E5600" t="s">
        <v>586</v>
      </c>
      <c r="F5600" t="s">
        <v>1045</v>
      </c>
      <c r="G5600">
        <f t="shared" si="174"/>
        <v>5</v>
      </c>
      <c r="H5600" t="str">
        <f t="shared" si="175"/>
        <v>5 - Don't Know</v>
      </c>
      <c r="I5600" t="s">
        <v>588</v>
      </c>
      <c r="J5600" t="s">
        <v>514</v>
      </c>
      <c r="K5600">
        <v>0</v>
      </c>
    </row>
    <row r="5601" spans="1:11" x14ac:dyDescent="0.25">
      <c r="A5601" t="s">
        <v>524</v>
      </c>
      <c r="B5601" t="s">
        <v>595</v>
      </c>
      <c r="C5601" t="s">
        <v>585</v>
      </c>
      <c r="D5601" t="s">
        <v>8</v>
      </c>
      <c r="E5601" t="s">
        <v>452</v>
      </c>
      <c r="F5601" t="s">
        <v>1045</v>
      </c>
      <c r="G5601">
        <f t="shared" si="174"/>
        <v>1</v>
      </c>
      <c r="H5601" t="str">
        <f t="shared" si="175"/>
        <v>1 - Never</v>
      </c>
      <c r="I5601" t="s">
        <v>10</v>
      </c>
      <c r="J5601" t="s">
        <v>514</v>
      </c>
      <c r="K5601">
        <v>4</v>
      </c>
    </row>
    <row r="5602" spans="1:11" x14ac:dyDescent="0.25">
      <c r="A5602" t="s">
        <v>524</v>
      </c>
      <c r="B5602" t="s">
        <v>595</v>
      </c>
      <c r="C5602" t="s">
        <v>585</v>
      </c>
      <c r="D5602" t="s">
        <v>8</v>
      </c>
      <c r="E5602" t="s">
        <v>452</v>
      </c>
      <c r="F5602" t="s">
        <v>1045</v>
      </c>
      <c r="G5602">
        <f t="shared" si="174"/>
        <v>2</v>
      </c>
      <c r="H5602" t="str">
        <f t="shared" si="175"/>
        <v>2 - Sometimes</v>
      </c>
      <c r="I5602" t="s">
        <v>11</v>
      </c>
      <c r="J5602" t="s">
        <v>514</v>
      </c>
      <c r="K5602">
        <v>15</v>
      </c>
    </row>
    <row r="5603" spans="1:11" x14ac:dyDescent="0.25">
      <c r="A5603" t="s">
        <v>524</v>
      </c>
      <c r="B5603" t="s">
        <v>595</v>
      </c>
      <c r="C5603" t="s">
        <v>585</v>
      </c>
      <c r="D5603" t="s">
        <v>8</v>
      </c>
      <c r="E5603" t="s">
        <v>452</v>
      </c>
      <c r="F5603" t="s">
        <v>1045</v>
      </c>
      <c r="G5603">
        <f t="shared" si="174"/>
        <v>3</v>
      </c>
      <c r="H5603" t="str">
        <f t="shared" si="175"/>
        <v>3 - Often</v>
      </c>
      <c r="I5603" t="s">
        <v>12</v>
      </c>
      <c r="J5603" t="s">
        <v>514</v>
      </c>
      <c r="K5603">
        <v>6</v>
      </c>
    </row>
    <row r="5604" spans="1:11" x14ac:dyDescent="0.25">
      <c r="A5604" t="s">
        <v>524</v>
      </c>
      <c r="B5604" t="s">
        <v>595</v>
      </c>
      <c r="C5604" t="s">
        <v>585</v>
      </c>
      <c r="D5604" t="s">
        <v>8</v>
      </c>
      <c r="E5604" t="s">
        <v>452</v>
      </c>
      <c r="F5604" t="s">
        <v>1045</v>
      </c>
      <c r="G5604">
        <f t="shared" si="174"/>
        <v>4</v>
      </c>
      <c r="H5604" t="str">
        <f t="shared" si="175"/>
        <v>4 - Very Often</v>
      </c>
      <c r="I5604" t="s">
        <v>587</v>
      </c>
      <c r="J5604" t="s">
        <v>514</v>
      </c>
      <c r="K5604">
        <v>2</v>
      </c>
    </row>
    <row r="5605" spans="1:11" x14ac:dyDescent="0.25">
      <c r="A5605" t="s">
        <v>524</v>
      </c>
      <c r="B5605" t="s">
        <v>595</v>
      </c>
      <c r="C5605" t="s">
        <v>585</v>
      </c>
      <c r="D5605" t="s">
        <v>8</v>
      </c>
      <c r="E5605" t="s">
        <v>452</v>
      </c>
      <c r="F5605" t="s">
        <v>1045</v>
      </c>
      <c r="G5605">
        <f t="shared" si="174"/>
        <v>5</v>
      </c>
      <c r="H5605" t="str">
        <f t="shared" si="175"/>
        <v>5 - Don't Know</v>
      </c>
      <c r="I5605" t="s">
        <v>588</v>
      </c>
      <c r="J5605" t="s">
        <v>514</v>
      </c>
      <c r="K5605">
        <v>2</v>
      </c>
    </row>
    <row r="5606" spans="1:11" x14ac:dyDescent="0.25">
      <c r="A5606" t="s">
        <v>524</v>
      </c>
      <c r="B5606" t="s">
        <v>604</v>
      </c>
      <c r="C5606" t="s">
        <v>585</v>
      </c>
      <c r="D5606" t="s">
        <v>8</v>
      </c>
      <c r="E5606" t="s">
        <v>605</v>
      </c>
      <c r="F5606" t="s">
        <v>1045</v>
      </c>
      <c r="G5606">
        <f t="shared" si="174"/>
        <v>1</v>
      </c>
      <c r="H5606" t="str">
        <f t="shared" si="175"/>
        <v>1 - Never</v>
      </c>
      <c r="I5606" t="s">
        <v>10</v>
      </c>
      <c r="J5606" t="s">
        <v>514</v>
      </c>
      <c r="K5606">
        <v>0</v>
      </c>
    </row>
    <row r="5607" spans="1:11" x14ac:dyDescent="0.25">
      <c r="A5607" t="s">
        <v>524</v>
      </c>
      <c r="B5607" t="s">
        <v>604</v>
      </c>
      <c r="C5607" t="s">
        <v>585</v>
      </c>
      <c r="D5607" t="s">
        <v>8</v>
      </c>
      <c r="E5607" t="s">
        <v>605</v>
      </c>
      <c r="F5607" t="s">
        <v>1045</v>
      </c>
      <c r="G5607">
        <f t="shared" si="174"/>
        <v>2</v>
      </c>
      <c r="H5607" t="str">
        <f t="shared" si="175"/>
        <v>2 - Sometimes</v>
      </c>
      <c r="I5607" t="s">
        <v>11</v>
      </c>
      <c r="J5607" t="s">
        <v>514</v>
      </c>
      <c r="K5607">
        <v>4</v>
      </c>
    </row>
    <row r="5608" spans="1:11" x14ac:dyDescent="0.25">
      <c r="A5608" t="s">
        <v>524</v>
      </c>
      <c r="B5608" t="s">
        <v>604</v>
      </c>
      <c r="C5608" t="s">
        <v>585</v>
      </c>
      <c r="D5608" t="s">
        <v>8</v>
      </c>
      <c r="E5608" t="s">
        <v>605</v>
      </c>
      <c r="F5608" t="s">
        <v>1045</v>
      </c>
      <c r="G5608">
        <f t="shared" si="174"/>
        <v>3</v>
      </c>
      <c r="H5608" t="str">
        <f t="shared" si="175"/>
        <v>3 - Often</v>
      </c>
      <c r="I5608" t="s">
        <v>12</v>
      </c>
      <c r="J5608" t="s">
        <v>514</v>
      </c>
      <c r="K5608">
        <v>11</v>
      </c>
    </row>
    <row r="5609" spans="1:11" x14ac:dyDescent="0.25">
      <c r="A5609" t="s">
        <v>524</v>
      </c>
      <c r="B5609" t="s">
        <v>604</v>
      </c>
      <c r="C5609" t="s">
        <v>585</v>
      </c>
      <c r="D5609" t="s">
        <v>8</v>
      </c>
      <c r="E5609" t="s">
        <v>605</v>
      </c>
      <c r="F5609" t="s">
        <v>1045</v>
      </c>
      <c r="G5609">
        <f t="shared" si="174"/>
        <v>4</v>
      </c>
      <c r="H5609" t="str">
        <f t="shared" si="175"/>
        <v>4 - Very Often</v>
      </c>
      <c r="I5609" t="s">
        <v>587</v>
      </c>
      <c r="J5609" t="s">
        <v>514</v>
      </c>
      <c r="K5609">
        <v>14</v>
      </c>
    </row>
    <row r="5610" spans="1:11" x14ac:dyDescent="0.25">
      <c r="A5610" t="s">
        <v>524</v>
      </c>
      <c r="B5610" t="s">
        <v>604</v>
      </c>
      <c r="C5610" t="s">
        <v>585</v>
      </c>
      <c r="D5610" t="s">
        <v>8</v>
      </c>
      <c r="E5610" t="s">
        <v>605</v>
      </c>
      <c r="F5610" t="s">
        <v>1045</v>
      </c>
      <c r="G5610">
        <f t="shared" si="174"/>
        <v>5</v>
      </c>
      <c r="H5610" t="str">
        <f t="shared" si="175"/>
        <v>5 - Don't Know</v>
      </c>
      <c r="I5610" t="s">
        <v>588</v>
      </c>
      <c r="J5610" t="s">
        <v>514</v>
      </c>
      <c r="K5610">
        <v>0</v>
      </c>
    </row>
    <row r="5611" spans="1:11" x14ac:dyDescent="0.25">
      <c r="A5611" t="s">
        <v>524</v>
      </c>
      <c r="B5611" t="s">
        <v>608</v>
      </c>
      <c r="C5611" t="s">
        <v>585</v>
      </c>
      <c r="D5611" t="s">
        <v>8</v>
      </c>
      <c r="E5611" t="s">
        <v>609</v>
      </c>
      <c r="F5611" t="s">
        <v>1045</v>
      </c>
      <c r="G5611">
        <f t="shared" si="174"/>
        <v>1</v>
      </c>
      <c r="H5611" t="str">
        <f t="shared" si="175"/>
        <v>1 - Never</v>
      </c>
      <c r="I5611" t="s">
        <v>10</v>
      </c>
      <c r="J5611" t="s">
        <v>514</v>
      </c>
      <c r="K5611">
        <v>5</v>
      </c>
    </row>
    <row r="5612" spans="1:11" x14ac:dyDescent="0.25">
      <c r="A5612" t="s">
        <v>524</v>
      </c>
      <c r="B5612" t="s">
        <v>608</v>
      </c>
      <c r="C5612" t="s">
        <v>585</v>
      </c>
      <c r="D5612" t="s">
        <v>8</v>
      </c>
      <c r="E5612" t="s">
        <v>609</v>
      </c>
      <c r="F5612" t="s">
        <v>1045</v>
      </c>
      <c r="G5612">
        <f t="shared" si="174"/>
        <v>2</v>
      </c>
      <c r="H5612" t="str">
        <f t="shared" si="175"/>
        <v>2 - Sometimes</v>
      </c>
      <c r="I5612" t="s">
        <v>11</v>
      </c>
      <c r="J5612" t="s">
        <v>514</v>
      </c>
      <c r="K5612">
        <v>16</v>
      </c>
    </row>
    <row r="5613" spans="1:11" x14ac:dyDescent="0.25">
      <c r="A5613" t="s">
        <v>524</v>
      </c>
      <c r="B5613" t="s">
        <v>608</v>
      </c>
      <c r="C5613" t="s">
        <v>585</v>
      </c>
      <c r="D5613" t="s">
        <v>8</v>
      </c>
      <c r="E5613" t="s">
        <v>609</v>
      </c>
      <c r="F5613" t="s">
        <v>1045</v>
      </c>
      <c r="G5613">
        <f t="shared" si="174"/>
        <v>3</v>
      </c>
      <c r="H5613" t="str">
        <f t="shared" si="175"/>
        <v>3 - Often</v>
      </c>
      <c r="I5613" t="s">
        <v>12</v>
      </c>
      <c r="J5613" t="s">
        <v>514</v>
      </c>
      <c r="K5613">
        <v>5</v>
      </c>
    </row>
    <row r="5614" spans="1:11" x14ac:dyDescent="0.25">
      <c r="A5614" t="s">
        <v>524</v>
      </c>
      <c r="B5614" t="s">
        <v>608</v>
      </c>
      <c r="C5614" t="s">
        <v>585</v>
      </c>
      <c r="D5614" t="s">
        <v>8</v>
      </c>
      <c r="E5614" t="s">
        <v>609</v>
      </c>
      <c r="F5614" t="s">
        <v>1045</v>
      </c>
      <c r="G5614">
        <f t="shared" si="174"/>
        <v>4</v>
      </c>
      <c r="H5614" t="str">
        <f t="shared" si="175"/>
        <v>4 - Very Often</v>
      </c>
      <c r="I5614" t="s">
        <v>587</v>
      </c>
      <c r="J5614" t="s">
        <v>514</v>
      </c>
      <c r="K5614">
        <v>3</v>
      </c>
    </row>
    <row r="5615" spans="1:11" x14ac:dyDescent="0.25">
      <c r="A5615" t="s">
        <v>524</v>
      </c>
      <c r="B5615" t="s">
        <v>608</v>
      </c>
      <c r="C5615" t="s">
        <v>585</v>
      </c>
      <c r="D5615" t="s">
        <v>8</v>
      </c>
      <c r="E5615" t="s">
        <v>609</v>
      </c>
      <c r="F5615" t="s">
        <v>1045</v>
      </c>
      <c r="G5615">
        <f t="shared" si="174"/>
        <v>5</v>
      </c>
      <c r="H5615" t="str">
        <f t="shared" si="175"/>
        <v>5 - Don't Know</v>
      </c>
      <c r="I5615" t="s">
        <v>588</v>
      </c>
      <c r="J5615" t="s">
        <v>514</v>
      </c>
      <c r="K5615">
        <v>0</v>
      </c>
    </row>
    <row r="5616" spans="1:11" x14ac:dyDescent="0.25">
      <c r="A5616" t="s">
        <v>524</v>
      </c>
      <c r="B5616" t="s">
        <v>589</v>
      </c>
      <c r="C5616" t="s">
        <v>585</v>
      </c>
      <c r="D5616" t="s">
        <v>8</v>
      </c>
      <c r="E5616" t="s">
        <v>590</v>
      </c>
      <c r="F5616" t="s">
        <v>1045</v>
      </c>
      <c r="G5616">
        <f t="shared" si="174"/>
        <v>1</v>
      </c>
      <c r="H5616" t="str">
        <f t="shared" si="175"/>
        <v>1 - Never</v>
      </c>
      <c r="I5616" t="s">
        <v>10</v>
      </c>
      <c r="J5616" t="s">
        <v>514</v>
      </c>
      <c r="K5616">
        <v>8</v>
      </c>
    </row>
    <row r="5617" spans="1:11" x14ac:dyDescent="0.25">
      <c r="A5617" t="s">
        <v>524</v>
      </c>
      <c r="B5617" t="s">
        <v>589</v>
      </c>
      <c r="C5617" t="s">
        <v>585</v>
      </c>
      <c r="D5617" t="s">
        <v>8</v>
      </c>
      <c r="E5617" t="s">
        <v>590</v>
      </c>
      <c r="F5617" t="s">
        <v>1045</v>
      </c>
      <c r="G5617">
        <f t="shared" si="174"/>
        <v>2</v>
      </c>
      <c r="H5617" t="str">
        <f t="shared" si="175"/>
        <v>2 - Sometimes</v>
      </c>
      <c r="I5617" t="s">
        <v>11</v>
      </c>
      <c r="J5617" t="s">
        <v>514</v>
      </c>
      <c r="K5617">
        <v>11</v>
      </c>
    </row>
    <row r="5618" spans="1:11" x14ac:dyDescent="0.25">
      <c r="A5618" t="s">
        <v>524</v>
      </c>
      <c r="B5618" t="s">
        <v>589</v>
      </c>
      <c r="C5618" t="s">
        <v>585</v>
      </c>
      <c r="D5618" t="s">
        <v>8</v>
      </c>
      <c r="E5618" t="s">
        <v>590</v>
      </c>
      <c r="F5618" t="s">
        <v>1045</v>
      </c>
      <c r="G5618">
        <f t="shared" si="174"/>
        <v>3</v>
      </c>
      <c r="H5618" t="str">
        <f t="shared" si="175"/>
        <v>3 - Often</v>
      </c>
      <c r="I5618" t="s">
        <v>12</v>
      </c>
      <c r="J5618" t="s">
        <v>514</v>
      </c>
      <c r="K5618">
        <v>6</v>
      </c>
    </row>
    <row r="5619" spans="1:11" x14ac:dyDescent="0.25">
      <c r="A5619" t="s">
        <v>524</v>
      </c>
      <c r="B5619" t="s">
        <v>589</v>
      </c>
      <c r="C5619" t="s">
        <v>585</v>
      </c>
      <c r="D5619" t="s">
        <v>8</v>
      </c>
      <c r="E5619" t="s">
        <v>590</v>
      </c>
      <c r="F5619" t="s">
        <v>1045</v>
      </c>
      <c r="G5619">
        <f t="shared" si="174"/>
        <v>4</v>
      </c>
      <c r="H5619" t="str">
        <f t="shared" si="175"/>
        <v>4 - Very Often</v>
      </c>
      <c r="I5619" t="s">
        <v>587</v>
      </c>
      <c r="J5619" t="s">
        <v>514</v>
      </c>
      <c r="K5619">
        <v>4</v>
      </c>
    </row>
    <row r="5620" spans="1:11" x14ac:dyDescent="0.25">
      <c r="A5620" t="s">
        <v>524</v>
      </c>
      <c r="B5620" t="s">
        <v>589</v>
      </c>
      <c r="C5620" t="s">
        <v>585</v>
      </c>
      <c r="D5620" t="s">
        <v>8</v>
      </c>
      <c r="E5620" t="s">
        <v>590</v>
      </c>
      <c r="F5620" t="s">
        <v>1045</v>
      </c>
      <c r="G5620">
        <f t="shared" si="174"/>
        <v>5</v>
      </c>
      <c r="H5620" t="str">
        <f t="shared" si="175"/>
        <v>5 - Don't Know</v>
      </c>
      <c r="I5620" t="s">
        <v>588</v>
      </c>
      <c r="J5620" t="s">
        <v>514</v>
      </c>
      <c r="K5620">
        <v>0</v>
      </c>
    </row>
    <row r="5621" spans="1:11" x14ac:dyDescent="0.25">
      <c r="A5621" t="s">
        <v>524</v>
      </c>
      <c r="B5621" t="s">
        <v>600</v>
      </c>
      <c r="C5621" t="s">
        <v>585</v>
      </c>
      <c r="D5621" t="s">
        <v>8</v>
      </c>
      <c r="E5621" t="s">
        <v>601</v>
      </c>
      <c r="F5621" t="s">
        <v>1045</v>
      </c>
      <c r="G5621">
        <f t="shared" si="174"/>
        <v>1</v>
      </c>
      <c r="H5621" t="str">
        <f t="shared" si="175"/>
        <v>1 - Never</v>
      </c>
      <c r="I5621" t="s">
        <v>10</v>
      </c>
      <c r="J5621" t="s">
        <v>514</v>
      </c>
      <c r="K5621">
        <v>16</v>
      </c>
    </row>
    <row r="5622" spans="1:11" x14ac:dyDescent="0.25">
      <c r="A5622" t="s">
        <v>524</v>
      </c>
      <c r="B5622" t="s">
        <v>600</v>
      </c>
      <c r="C5622" t="s">
        <v>585</v>
      </c>
      <c r="D5622" t="s">
        <v>8</v>
      </c>
      <c r="E5622" t="s">
        <v>601</v>
      </c>
      <c r="F5622" t="s">
        <v>1045</v>
      </c>
      <c r="G5622">
        <f t="shared" si="174"/>
        <v>2</v>
      </c>
      <c r="H5622" t="str">
        <f t="shared" si="175"/>
        <v>2 - Sometimes</v>
      </c>
      <c r="I5622" t="s">
        <v>11</v>
      </c>
      <c r="J5622" t="s">
        <v>514</v>
      </c>
      <c r="K5622">
        <v>4</v>
      </c>
    </row>
    <row r="5623" spans="1:11" x14ac:dyDescent="0.25">
      <c r="A5623" t="s">
        <v>524</v>
      </c>
      <c r="B5623" t="s">
        <v>600</v>
      </c>
      <c r="C5623" t="s">
        <v>585</v>
      </c>
      <c r="D5623" t="s">
        <v>8</v>
      </c>
      <c r="E5623" t="s">
        <v>601</v>
      </c>
      <c r="F5623" t="s">
        <v>1045</v>
      </c>
      <c r="G5623">
        <f t="shared" si="174"/>
        <v>3</v>
      </c>
      <c r="H5623" t="str">
        <f t="shared" si="175"/>
        <v>3 - Often</v>
      </c>
      <c r="I5623" t="s">
        <v>12</v>
      </c>
      <c r="J5623" t="s">
        <v>514</v>
      </c>
      <c r="K5623">
        <v>2</v>
      </c>
    </row>
    <row r="5624" spans="1:11" x14ac:dyDescent="0.25">
      <c r="A5624" t="s">
        <v>524</v>
      </c>
      <c r="B5624" t="s">
        <v>600</v>
      </c>
      <c r="C5624" t="s">
        <v>585</v>
      </c>
      <c r="D5624" t="s">
        <v>8</v>
      </c>
      <c r="E5624" t="s">
        <v>601</v>
      </c>
      <c r="F5624" t="s">
        <v>1045</v>
      </c>
      <c r="G5624">
        <f t="shared" si="174"/>
        <v>4</v>
      </c>
      <c r="H5624" t="str">
        <f t="shared" si="175"/>
        <v>4 - Very Often</v>
      </c>
      <c r="I5624" t="s">
        <v>587</v>
      </c>
      <c r="J5624" t="s">
        <v>514</v>
      </c>
      <c r="K5624">
        <v>4</v>
      </c>
    </row>
    <row r="5625" spans="1:11" x14ac:dyDescent="0.25">
      <c r="A5625" t="s">
        <v>524</v>
      </c>
      <c r="B5625" t="s">
        <v>600</v>
      </c>
      <c r="C5625" t="s">
        <v>585</v>
      </c>
      <c r="D5625" t="s">
        <v>8</v>
      </c>
      <c r="E5625" t="s">
        <v>601</v>
      </c>
      <c r="F5625" t="s">
        <v>1045</v>
      </c>
      <c r="G5625">
        <f t="shared" si="174"/>
        <v>5</v>
      </c>
      <c r="H5625" t="str">
        <f t="shared" si="175"/>
        <v>5 - Don't Know</v>
      </c>
      <c r="I5625" t="s">
        <v>588</v>
      </c>
      <c r="J5625" t="s">
        <v>514</v>
      </c>
      <c r="K5625">
        <v>3</v>
      </c>
    </row>
    <row r="5626" spans="1:11" x14ac:dyDescent="0.25">
      <c r="A5626" t="s">
        <v>524</v>
      </c>
      <c r="B5626" t="s">
        <v>591</v>
      </c>
      <c r="C5626" t="s">
        <v>585</v>
      </c>
      <c r="D5626" t="s">
        <v>8</v>
      </c>
      <c r="E5626" t="s">
        <v>592</v>
      </c>
      <c r="F5626" t="s">
        <v>1045</v>
      </c>
      <c r="G5626">
        <f t="shared" si="174"/>
        <v>1</v>
      </c>
      <c r="H5626" t="str">
        <f t="shared" si="175"/>
        <v>1 - Never</v>
      </c>
      <c r="I5626" t="s">
        <v>10</v>
      </c>
      <c r="J5626" t="s">
        <v>514</v>
      </c>
      <c r="K5626">
        <v>6</v>
      </c>
    </row>
    <row r="5627" spans="1:11" x14ac:dyDescent="0.25">
      <c r="A5627" t="s">
        <v>524</v>
      </c>
      <c r="B5627" t="s">
        <v>591</v>
      </c>
      <c r="C5627" t="s">
        <v>585</v>
      </c>
      <c r="D5627" t="s">
        <v>8</v>
      </c>
      <c r="E5627" t="s">
        <v>592</v>
      </c>
      <c r="F5627" t="s">
        <v>1045</v>
      </c>
      <c r="G5627">
        <f t="shared" si="174"/>
        <v>2</v>
      </c>
      <c r="H5627" t="str">
        <f t="shared" si="175"/>
        <v>2 - Sometimes</v>
      </c>
      <c r="I5627" t="s">
        <v>11</v>
      </c>
      <c r="J5627" t="s">
        <v>514</v>
      </c>
      <c r="K5627">
        <v>15</v>
      </c>
    </row>
    <row r="5628" spans="1:11" x14ac:dyDescent="0.25">
      <c r="A5628" t="s">
        <v>524</v>
      </c>
      <c r="B5628" t="s">
        <v>591</v>
      </c>
      <c r="C5628" t="s">
        <v>585</v>
      </c>
      <c r="D5628" t="s">
        <v>8</v>
      </c>
      <c r="E5628" t="s">
        <v>592</v>
      </c>
      <c r="F5628" t="s">
        <v>1045</v>
      </c>
      <c r="G5628">
        <f t="shared" si="174"/>
        <v>3</v>
      </c>
      <c r="H5628" t="str">
        <f t="shared" si="175"/>
        <v>3 - Often</v>
      </c>
      <c r="I5628" t="s">
        <v>12</v>
      </c>
      <c r="J5628" t="s">
        <v>514</v>
      </c>
      <c r="K5628">
        <v>3</v>
      </c>
    </row>
    <row r="5629" spans="1:11" x14ac:dyDescent="0.25">
      <c r="A5629" t="s">
        <v>524</v>
      </c>
      <c r="B5629" t="s">
        <v>591</v>
      </c>
      <c r="C5629" t="s">
        <v>585</v>
      </c>
      <c r="D5629" t="s">
        <v>8</v>
      </c>
      <c r="E5629" t="s">
        <v>592</v>
      </c>
      <c r="F5629" t="s">
        <v>1045</v>
      </c>
      <c r="G5629">
        <f t="shared" si="174"/>
        <v>4</v>
      </c>
      <c r="H5629" t="str">
        <f t="shared" si="175"/>
        <v>4 - Very Often</v>
      </c>
      <c r="I5629" t="s">
        <v>587</v>
      </c>
      <c r="J5629" t="s">
        <v>514</v>
      </c>
      <c r="K5629">
        <v>3</v>
      </c>
    </row>
    <row r="5630" spans="1:11" x14ac:dyDescent="0.25">
      <c r="A5630" t="s">
        <v>524</v>
      </c>
      <c r="B5630" t="s">
        <v>591</v>
      </c>
      <c r="C5630" t="s">
        <v>585</v>
      </c>
      <c r="D5630" t="s">
        <v>8</v>
      </c>
      <c r="E5630" t="s">
        <v>592</v>
      </c>
      <c r="F5630" t="s">
        <v>1045</v>
      </c>
      <c r="G5630">
        <f t="shared" si="174"/>
        <v>5</v>
      </c>
      <c r="H5630" t="str">
        <f t="shared" si="175"/>
        <v>5 - Don't Know</v>
      </c>
      <c r="I5630" t="s">
        <v>588</v>
      </c>
      <c r="J5630" t="s">
        <v>514</v>
      </c>
      <c r="K5630">
        <v>2</v>
      </c>
    </row>
    <row r="5631" spans="1:11" x14ac:dyDescent="0.25">
      <c r="A5631" t="s">
        <v>524</v>
      </c>
      <c r="B5631" t="s">
        <v>610</v>
      </c>
      <c r="C5631" t="s">
        <v>585</v>
      </c>
      <c r="D5631" t="s">
        <v>8</v>
      </c>
      <c r="E5631" t="s">
        <v>611</v>
      </c>
      <c r="F5631" t="s">
        <v>1045</v>
      </c>
      <c r="G5631">
        <f t="shared" si="174"/>
        <v>1</v>
      </c>
      <c r="H5631" t="str">
        <f t="shared" si="175"/>
        <v>1 - Never</v>
      </c>
      <c r="I5631" t="s">
        <v>10</v>
      </c>
      <c r="J5631" t="s">
        <v>514</v>
      </c>
      <c r="K5631">
        <v>0</v>
      </c>
    </row>
    <row r="5632" spans="1:11" x14ac:dyDescent="0.25">
      <c r="A5632" t="s">
        <v>524</v>
      </c>
      <c r="B5632" t="s">
        <v>610</v>
      </c>
      <c r="C5632" t="s">
        <v>585</v>
      </c>
      <c r="D5632" t="s">
        <v>8</v>
      </c>
      <c r="E5632" t="s">
        <v>611</v>
      </c>
      <c r="F5632" t="s">
        <v>1045</v>
      </c>
      <c r="G5632">
        <f t="shared" si="174"/>
        <v>2</v>
      </c>
      <c r="H5632" t="str">
        <f t="shared" si="175"/>
        <v>2 - Sometimes</v>
      </c>
      <c r="I5632" t="s">
        <v>11</v>
      </c>
      <c r="J5632" t="s">
        <v>514</v>
      </c>
      <c r="K5632">
        <v>1</v>
      </c>
    </row>
    <row r="5633" spans="1:11" x14ac:dyDescent="0.25">
      <c r="A5633" t="s">
        <v>524</v>
      </c>
      <c r="B5633" t="s">
        <v>610</v>
      </c>
      <c r="C5633" t="s">
        <v>585</v>
      </c>
      <c r="D5633" t="s">
        <v>8</v>
      </c>
      <c r="E5633" t="s">
        <v>611</v>
      </c>
      <c r="F5633" t="s">
        <v>1045</v>
      </c>
      <c r="G5633">
        <f t="shared" si="174"/>
        <v>3</v>
      </c>
      <c r="H5633" t="str">
        <f t="shared" si="175"/>
        <v>3 - Often</v>
      </c>
      <c r="I5633" t="s">
        <v>12</v>
      </c>
      <c r="J5633" t="s">
        <v>514</v>
      </c>
      <c r="K5633">
        <v>11</v>
      </c>
    </row>
    <row r="5634" spans="1:11" x14ac:dyDescent="0.25">
      <c r="A5634" t="s">
        <v>524</v>
      </c>
      <c r="B5634" t="s">
        <v>610</v>
      </c>
      <c r="C5634" t="s">
        <v>585</v>
      </c>
      <c r="D5634" t="s">
        <v>8</v>
      </c>
      <c r="E5634" t="s">
        <v>611</v>
      </c>
      <c r="F5634" t="s">
        <v>1045</v>
      </c>
      <c r="G5634">
        <f t="shared" ref="G5634:G5697" si="176">IF(E5634=E5633,1+G5633,1)</f>
        <v>4</v>
      </c>
      <c r="H5634" t="str">
        <f t="shared" ref="H5634:H5697" si="177">CONCATENATE(G5634," - ",I5634)</f>
        <v>4 - Very Often</v>
      </c>
      <c r="I5634" t="s">
        <v>587</v>
      </c>
      <c r="J5634" t="s">
        <v>514</v>
      </c>
      <c r="K5634">
        <v>17</v>
      </c>
    </row>
    <row r="5635" spans="1:11" x14ac:dyDescent="0.25">
      <c r="A5635" t="s">
        <v>524</v>
      </c>
      <c r="B5635" t="s">
        <v>610</v>
      </c>
      <c r="C5635" t="s">
        <v>585</v>
      </c>
      <c r="D5635" t="s">
        <v>8</v>
      </c>
      <c r="E5635" t="s">
        <v>611</v>
      </c>
      <c r="F5635" t="s">
        <v>1045</v>
      </c>
      <c r="G5635">
        <f t="shared" si="176"/>
        <v>5</v>
      </c>
      <c r="H5635" t="str">
        <f t="shared" si="177"/>
        <v>5 - Don't Know</v>
      </c>
      <c r="I5635" t="s">
        <v>588</v>
      </c>
      <c r="J5635" t="s">
        <v>514</v>
      </c>
      <c r="K5635">
        <v>0</v>
      </c>
    </row>
    <row r="5636" spans="1:11" x14ac:dyDescent="0.25">
      <c r="A5636" t="s">
        <v>524</v>
      </c>
      <c r="B5636" t="s">
        <v>606</v>
      </c>
      <c r="C5636" t="s">
        <v>585</v>
      </c>
      <c r="D5636" t="s">
        <v>8</v>
      </c>
      <c r="E5636" t="s">
        <v>607</v>
      </c>
      <c r="F5636" t="s">
        <v>1045</v>
      </c>
      <c r="G5636">
        <f t="shared" si="176"/>
        <v>1</v>
      </c>
      <c r="H5636" t="str">
        <f t="shared" si="177"/>
        <v>1 - Never</v>
      </c>
      <c r="I5636" t="s">
        <v>10</v>
      </c>
      <c r="J5636" t="s">
        <v>514</v>
      </c>
      <c r="K5636">
        <v>2</v>
      </c>
    </row>
    <row r="5637" spans="1:11" x14ac:dyDescent="0.25">
      <c r="A5637" t="s">
        <v>524</v>
      </c>
      <c r="B5637" t="s">
        <v>606</v>
      </c>
      <c r="C5637" t="s">
        <v>585</v>
      </c>
      <c r="D5637" t="s">
        <v>8</v>
      </c>
      <c r="E5637" t="s">
        <v>607</v>
      </c>
      <c r="F5637" t="s">
        <v>1045</v>
      </c>
      <c r="G5637">
        <f t="shared" si="176"/>
        <v>2</v>
      </c>
      <c r="H5637" t="str">
        <f t="shared" si="177"/>
        <v>2 - Sometimes</v>
      </c>
      <c r="I5637" t="s">
        <v>11</v>
      </c>
      <c r="J5637" t="s">
        <v>514</v>
      </c>
      <c r="K5637">
        <v>14</v>
      </c>
    </row>
    <row r="5638" spans="1:11" x14ac:dyDescent="0.25">
      <c r="A5638" t="s">
        <v>524</v>
      </c>
      <c r="B5638" t="s">
        <v>606</v>
      </c>
      <c r="C5638" t="s">
        <v>585</v>
      </c>
      <c r="D5638" t="s">
        <v>8</v>
      </c>
      <c r="E5638" t="s">
        <v>607</v>
      </c>
      <c r="F5638" t="s">
        <v>1045</v>
      </c>
      <c r="G5638">
        <f t="shared" si="176"/>
        <v>3</v>
      </c>
      <c r="H5638" t="str">
        <f t="shared" si="177"/>
        <v>3 - Often</v>
      </c>
      <c r="I5638" t="s">
        <v>12</v>
      </c>
      <c r="J5638" t="s">
        <v>514</v>
      </c>
      <c r="K5638">
        <v>6</v>
      </c>
    </row>
    <row r="5639" spans="1:11" x14ac:dyDescent="0.25">
      <c r="A5639" t="s">
        <v>524</v>
      </c>
      <c r="B5639" t="s">
        <v>606</v>
      </c>
      <c r="C5639" t="s">
        <v>585</v>
      </c>
      <c r="D5639" t="s">
        <v>8</v>
      </c>
      <c r="E5639" t="s">
        <v>607</v>
      </c>
      <c r="F5639" t="s">
        <v>1045</v>
      </c>
      <c r="G5639">
        <f t="shared" si="176"/>
        <v>4</v>
      </c>
      <c r="H5639" t="str">
        <f t="shared" si="177"/>
        <v>4 - Very Often</v>
      </c>
      <c r="I5639" t="s">
        <v>587</v>
      </c>
      <c r="J5639" t="s">
        <v>514</v>
      </c>
      <c r="K5639">
        <v>7</v>
      </c>
    </row>
    <row r="5640" spans="1:11" x14ac:dyDescent="0.25">
      <c r="A5640" t="s">
        <v>524</v>
      </c>
      <c r="B5640" t="s">
        <v>606</v>
      </c>
      <c r="C5640" t="s">
        <v>585</v>
      </c>
      <c r="D5640" t="s">
        <v>8</v>
      </c>
      <c r="E5640" t="s">
        <v>607</v>
      </c>
      <c r="F5640" t="s">
        <v>1045</v>
      </c>
      <c r="G5640">
        <f t="shared" si="176"/>
        <v>5</v>
      </c>
      <c r="H5640" t="str">
        <f t="shared" si="177"/>
        <v>5 - Don't Know</v>
      </c>
      <c r="I5640" t="s">
        <v>588</v>
      </c>
      <c r="J5640" t="s">
        <v>514</v>
      </c>
      <c r="K5640">
        <v>0</v>
      </c>
    </row>
    <row r="5641" spans="1:11" x14ac:dyDescent="0.25">
      <c r="A5641" t="s">
        <v>524</v>
      </c>
      <c r="B5641" t="s">
        <v>602</v>
      </c>
      <c r="C5641" t="s">
        <v>585</v>
      </c>
      <c r="D5641" t="s">
        <v>8</v>
      </c>
      <c r="E5641" t="s">
        <v>603</v>
      </c>
      <c r="F5641" t="s">
        <v>1045</v>
      </c>
      <c r="G5641">
        <f t="shared" si="176"/>
        <v>1</v>
      </c>
      <c r="H5641" t="str">
        <f t="shared" si="177"/>
        <v>1 - Never</v>
      </c>
      <c r="I5641" t="s">
        <v>10</v>
      </c>
      <c r="J5641" t="s">
        <v>514</v>
      </c>
      <c r="K5641">
        <v>0</v>
      </c>
    </row>
    <row r="5642" spans="1:11" x14ac:dyDescent="0.25">
      <c r="A5642" t="s">
        <v>524</v>
      </c>
      <c r="B5642" t="s">
        <v>602</v>
      </c>
      <c r="C5642" t="s">
        <v>585</v>
      </c>
      <c r="D5642" t="s">
        <v>8</v>
      </c>
      <c r="E5642" t="s">
        <v>603</v>
      </c>
      <c r="F5642" t="s">
        <v>1045</v>
      </c>
      <c r="G5642">
        <f t="shared" si="176"/>
        <v>2</v>
      </c>
      <c r="H5642" t="str">
        <f t="shared" si="177"/>
        <v>2 - Sometimes</v>
      </c>
      <c r="I5642" t="s">
        <v>11</v>
      </c>
      <c r="J5642" t="s">
        <v>514</v>
      </c>
      <c r="K5642">
        <v>2</v>
      </c>
    </row>
    <row r="5643" spans="1:11" x14ac:dyDescent="0.25">
      <c r="A5643" t="s">
        <v>524</v>
      </c>
      <c r="B5643" t="s">
        <v>602</v>
      </c>
      <c r="C5643" t="s">
        <v>585</v>
      </c>
      <c r="D5643" t="s">
        <v>8</v>
      </c>
      <c r="E5643" t="s">
        <v>603</v>
      </c>
      <c r="F5643" t="s">
        <v>1045</v>
      </c>
      <c r="G5643">
        <f t="shared" si="176"/>
        <v>3</v>
      </c>
      <c r="H5643" t="str">
        <f t="shared" si="177"/>
        <v>3 - Often</v>
      </c>
      <c r="I5643" t="s">
        <v>12</v>
      </c>
      <c r="J5643" t="s">
        <v>514</v>
      </c>
      <c r="K5643">
        <v>7</v>
      </c>
    </row>
    <row r="5644" spans="1:11" x14ac:dyDescent="0.25">
      <c r="A5644" t="s">
        <v>524</v>
      </c>
      <c r="B5644" t="s">
        <v>602</v>
      </c>
      <c r="C5644" t="s">
        <v>585</v>
      </c>
      <c r="D5644" t="s">
        <v>8</v>
      </c>
      <c r="E5644" t="s">
        <v>603</v>
      </c>
      <c r="F5644" t="s">
        <v>1045</v>
      </c>
      <c r="G5644">
        <f t="shared" si="176"/>
        <v>4</v>
      </c>
      <c r="H5644" t="str">
        <f t="shared" si="177"/>
        <v>4 - Very Often</v>
      </c>
      <c r="I5644" t="s">
        <v>587</v>
      </c>
      <c r="J5644" t="s">
        <v>514</v>
      </c>
      <c r="K5644">
        <v>20</v>
      </c>
    </row>
    <row r="5645" spans="1:11" x14ac:dyDescent="0.25">
      <c r="A5645" t="s">
        <v>524</v>
      </c>
      <c r="B5645" t="s">
        <v>602</v>
      </c>
      <c r="C5645" t="s">
        <v>585</v>
      </c>
      <c r="D5645" t="s">
        <v>8</v>
      </c>
      <c r="E5645" t="s">
        <v>603</v>
      </c>
      <c r="F5645" t="s">
        <v>1045</v>
      </c>
      <c r="G5645">
        <f t="shared" si="176"/>
        <v>5</v>
      </c>
      <c r="H5645" t="str">
        <f t="shared" si="177"/>
        <v>5 - Don't Know</v>
      </c>
      <c r="I5645" t="s">
        <v>588</v>
      </c>
      <c r="J5645" t="s">
        <v>514</v>
      </c>
      <c r="K5645">
        <v>0</v>
      </c>
    </row>
    <row r="5646" spans="1:11" x14ac:dyDescent="0.25">
      <c r="A5646" t="s">
        <v>524</v>
      </c>
      <c r="B5646" t="s">
        <v>593</v>
      </c>
      <c r="C5646" t="s">
        <v>585</v>
      </c>
      <c r="D5646" t="s">
        <v>8</v>
      </c>
      <c r="E5646" t="s">
        <v>594</v>
      </c>
      <c r="F5646" t="s">
        <v>1045</v>
      </c>
      <c r="G5646">
        <f t="shared" si="176"/>
        <v>1</v>
      </c>
      <c r="H5646" t="str">
        <f t="shared" si="177"/>
        <v>1 - Never</v>
      </c>
      <c r="I5646" t="s">
        <v>10</v>
      </c>
      <c r="J5646" t="s">
        <v>514</v>
      </c>
      <c r="K5646">
        <v>4</v>
      </c>
    </row>
    <row r="5647" spans="1:11" x14ac:dyDescent="0.25">
      <c r="A5647" t="s">
        <v>524</v>
      </c>
      <c r="B5647" t="s">
        <v>593</v>
      </c>
      <c r="C5647" t="s">
        <v>585</v>
      </c>
      <c r="D5647" t="s">
        <v>8</v>
      </c>
      <c r="E5647" t="s">
        <v>594</v>
      </c>
      <c r="F5647" t="s">
        <v>1045</v>
      </c>
      <c r="G5647">
        <f t="shared" si="176"/>
        <v>2</v>
      </c>
      <c r="H5647" t="str">
        <f t="shared" si="177"/>
        <v>2 - Sometimes</v>
      </c>
      <c r="I5647" t="s">
        <v>11</v>
      </c>
      <c r="J5647" t="s">
        <v>514</v>
      </c>
      <c r="K5647">
        <v>11</v>
      </c>
    </row>
    <row r="5648" spans="1:11" x14ac:dyDescent="0.25">
      <c r="A5648" t="s">
        <v>524</v>
      </c>
      <c r="B5648" t="s">
        <v>593</v>
      </c>
      <c r="C5648" t="s">
        <v>585</v>
      </c>
      <c r="D5648" t="s">
        <v>8</v>
      </c>
      <c r="E5648" t="s">
        <v>594</v>
      </c>
      <c r="F5648" t="s">
        <v>1045</v>
      </c>
      <c r="G5648">
        <f t="shared" si="176"/>
        <v>3</v>
      </c>
      <c r="H5648" t="str">
        <f t="shared" si="177"/>
        <v>3 - Often</v>
      </c>
      <c r="I5648" t="s">
        <v>12</v>
      </c>
      <c r="J5648" t="s">
        <v>514</v>
      </c>
      <c r="K5648">
        <v>11</v>
      </c>
    </row>
    <row r="5649" spans="1:11" x14ac:dyDescent="0.25">
      <c r="A5649" t="s">
        <v>524</v>
      </c>
      <c r="B5649" t="s">
        <v>593</v>
      </c>
      <c r="C5649" t="s">
        <v>585</v>
      </c>
      <c r="D5649" t="s">
        <v>8</v>
      </c>
      <c r="E5649" t="s">
        <v>594</v>
      </c>
      <c r="F5649" t="s">
        <v>1045</v>
      </c>
      <c r="G5649">
        <f t="shared" si="176"/>
        <v>4</v>
      </c>
      <c r="H5649" t="str">
        <f t="shared" si="177"/>
        <v>4 - Very Often</v>
      </c>
      <c r="I5649" t="s">
        <v>587</v>
      </c>
      <c r="J5649" t="s">
        <v>514</v>
      </c>
      <c r="K5649">
        <v>3</v>
      </c>
    </row>
    <row r="5650" spans="1:11" x14ac:dyDescent="0.25">
      <c r="A5650" t="s">
        <v>524</v>
      </c>
      <c r="B5650" t="s">
        <v>593</v>
      </c>
      <c r="C5650" t="s">
        <v>585</v>
      </c>
      <c r="D5650" t="s">
        <v>8</v>
      </c>
      <c r="E5650" t="s">
        <v>594</v>
      </c>
      <c r="F5650" t="s">
        <v>1045</v>
      </c>
      <c r="G5650">
        <f t="shared" si="176"/>
        <v>5</v>
      </c>
      <c r="H5650" t="str">
        <f t="shared" si="177"/>
        <v>5 - Don't Know</v>
      </c>
      <c r="I5650" t="s">
        <v>588</v>
      </c>
      <c r="J5650" t="s">
        <v>514</v>
      </c>
      <c r="K5650">
        <v>0</v>
      </c>
    </row>
    <row r="5651" spans="1:11" x14ac:dyDescent="0.25">
      <c r="A5651" t="s">
        <v>524</v>
      </c>
      <c r="B5651" t="s">
        <v>598</v>
      </c>
      <c r="C5651" t="s">
        <v>585</v>
      </c>
      <c r="D5651" t="s">
        <v>8</v>
      </c>
      <c r="E5651" t="s">
        <v>599</v>
      </c>
      <c r="F5651" t="s">
        <v>1045</v>
      </c>
      <c r="G5651">
        <f t="shared" si="176"/>
        <v>1</v>
      </c>
      <c r="H5651" t="str">
        <f t="shared" si="177"/>
        <v>1 - Never</v>
      </c>
      <c r="I5651" t="s">
        <v>10</v>
      </c>
      <c r="J5651" t="s">
        <v>514</v>
      </c>
      <c r="K5651">
        <v>1</v>
      </c>
    </row>
    <row r="5652" spans="1:11" x14ac:dyDescent="0.25">
      <c r="A5652" t="s">
        <v>524</v>
      </c>
      <c r="B5652" t="s">
        <v>598</v>
      </c>
      <c r="C5652" t="s">
        <v>585</v>
      </c>
      <c r="D5652" t="s">
        <v>8</v>
      </c>
      <c r="E5652" t="s">
        <v>599</v>
      </c>
      <c r="F5652" t="s">
        <v>1045</v>
      </c>
      <c r="G5652">
        <f t="shared" si="176"/>
        <v>2</v>
      </c>
      <c r="H5652" t="str">
        <f t="shared" si="177"/>
        <v>2 - Sometimes</v>
      </c>
      <c r="I5652" t="s">
        <v>11</v>
      </c>
      <c r="J5652" t="s">
        <v>514</v>
      </c>
      <c r="K5652">
        <v>12</v>
      </c>
    </row>
    <row r="5653" spans="1:11" x14ac:dyDescent="0.25">
      <c r="A5653" t="s">
        <v>524</v>
      </c>
      <c r="B5653" t="s">
        <v>598</v>
      </c>
      <c r="C5653" t="s">
        <v>585</v>
      </c>
      <c r="D5653" t="s">
        <v>8</v>
      </c>
      <c r="E5653" t="s">
        <v>599</v>
      </c>
      <c r="F5653" t="s">
        <v>1045</v>
      </c>
      <c r="G5653">
        <f t="shared" si="176"/>
        <v>3</v>
      </c>
      <c r="H5653" t="str">
        <f t="shared" si="177"/>
        <v>3 - Often</v>
      </c>
      <c r="I5653" t="s">
        <v>12</v>
      </c>
      <c r="J5653" t="s">
        <v>514</v>
      </c>
      <c r="K5653">
        <v>8</v>
      </c>
    </row>
    <row r="5654" spans="1:11" x14ac:dyDescent="0.25">
      <c r="A5654" t="s">
        <v>524</v>
      </c>
      <c r="B5654" t="s">
        <v>598</v>
      </c>
      <c r="C5654" t="s">
        <v>585</v>
      </c>
      <c r="D5654" t="s">
        <v>8</v>
      </c>
      <c r="E5654" t="s">
        <v>599</v>
      </c>
      <c r="F5654" t="s">
        <v>1045</v>
      </c>
      <c r="G5654">
        <f t="shared" si="176"/>
        <v>4</v>
      </c>
      <c r="H5654" t="str">
        <f t="shared" si="177"/>
        <v>4 - Very Often</v>
      </c>
      <c r="I5654" t="s">
        <v>587</v>
      </c>
      <c r="J5654" t="s">
        <v>514</v>
      </c>
      <c r="K5654">
        <v>4</v>
      </c>
    </row>
    <row r="5655" spans="1:11" x14ac:dyDescent="0.25">
      <c r="A5655" t="s">
        <v>524</v>
      </c>
      <c r="B5655" t="s">
        <v>598</v>
      </c>
      <c r="C5655" t="s">
        <v>585</v>
      </c>
      <c r="D5655" t="s">
        <v>8</v>
      </c>
      <c r="E5655" t="s">
        <v>599</v>
      </c>
      <c r="F5655" t="s">
        <v>1045</v>
      </c>
      <c r="G5655">
        <f t="shared" si="176"/>
        <v>5</v>
      </c>
      <c r="H5655" t="str">
        <f t="shared" si="177"/>
        <v>5 - Don't Know</v>
      </c>
      <c r="I5655" t="s">
        <v>588</v>
      </c>
      <c r="J5655" t="s">
        <v>514</v>
      </c>
      <c r="K5655">
        <v>4</v>
      </c>
    </row>
    <row r="5656" spans="1:11" x14ac:dyDescent="0.25">
      <c r="A5656" t="s">
        <v>524</v>
      </c>
      <c r="B5656" t="s">
        <v>596</v>
      </c>
      <c r="C5656" t="s">
        <v>585</v>
      </c>
      <c r="D5656" t="s">
        <v>8</v>
      </c>
      <c r="E5656" t="s">
        <v>597</v>
      </c>
      <c r="F5656" t="s">
        <v>1045</v>
      </c>
      <c r="G5656">
        <f t="shared" si="176"/>
        <v>1</v>
      </c>
      <c r="H5656" t="str">
        <f t="shared" si="177"/>
        <v>1 - Never</v>
      </c>
      <c r="I5656" t="s">
        <v>10</v>
      </c>
      <c r="J5656" t="s">
        <v>514</v>
      </c>
      <c r="K5656">
        <v>2</v>
      </c>
    </row>
    <row r="5657" spans="1:11" x14ac:dyDescent="0.25">
      <c r="A5657" t="s">
        <v>524</v>
      </c>
      <c r="B5657" t="s">
        <v>596</v>
      </c>
      <c r="C5657" t="s">
        <v>585</v>
      </c>
      <c r="D5657" t="s">
        <v>8</v>
      </c>
      <c r="E5657" t="s">
        <v>597</v>
      </c>
      <c r="F5657" t="s">
        <v>1045</v>
      </c>
      <c r="G5657">
        <f t="shared" si="176"/>
        <v>2</v>
      </c>
      <c r="H5657" t="str">
        <f t="shared" si="177"/>
        <v>2 - Sometimes</v>
      </c>
      <c r="I5657" t="s">
        <v>11</v>
      </c>
      <c r="J5657" t="s">
        <v>514</v>
      </c>
      <c r="K5657">
        <v>6</v>
      </c>
    </row>
    <row r="5658" spans="1:11" x14ac:dyDescent="0.25">
      <c r="A5658" t="s">
        <v>524</v>
      </c>
      <c r="B5658" t="s">
        <v>596</v>
      </c>
      <c r="C5658" t="s">
        <v>585</v>
      </c>
      <c r="D5658" t="s">
        <v>8</v>
      </c>
      <c r="E5658" t="s">
        <v>597</v>
      </c>
      <c r="F5658" t="s">
        <v>1045</v>
      </c>
      <c r="G5658">
        <f t="shared" si="176"/>
        <v>3</v>
      </c>
      <c r="H5658" t="str">
        <f t="shared" si="177"/>
        <v>3 - Often</v>
      </c>
      <c r="I5658" t="s">
        <v>12</v>
      </c>
      <c r="J5658" t="s">
        <v>514</v>
      </c>
      <c r="K5658">
        <v>6</v>
      </c>
    </row>
    <row r="5659" spans="1:11" x14ac:dyDescent="0.25">
      <c r="A5659" t="s">
        <v>524</v>
      </c>
      <c r="B5659" t="s">
        <v>596</v>
      </c>
      <c r="C5659" t="s">
        <v>585</v>
      </c>
      <c r="D5659" t="s">
        <v>8</v>
      </c>
      <c r="E5659" t="s">
        <v>597</v>
      </c>
      <c r="F5659" t="s">
        <v>1045</v>
      </c>
      <c r="G5659">
        <f t="shared" si="176"/>
        <v>4</v>
      </c>
      <c r="H5659" t="str">
        <f t="shared" si="177"/>
        <v>4 - Very Often</v>
      </c>
      <c r="I5659" t="s">
        <v>587</v>
      </c>
      <c r="J5659" t="s">
        <v>514</v>
      </c>
      <c r="K5659">
        <v>14</v>
      </c>
    </row>
    <row r="5660" spans="1:11" x14ac:dyDescent="0.25">
      <c r="A5660" t="s">
        <v>524</v>
      </c>
      <c r="B5660" t="s">
        <v>596</v>
      </c>
      <c r="C5660" t="s">
        <v>585</v>
      </c>
      <c r="D5660" t="s">
        <v>8</v>
      </c>
      <c r="E5660" t="s">
        <v>597</v>
      </c>
      <c r="F5660" t="s">
        <v>1045</v>
      </c>
      <c r="G5660">
        <f t="shared" si="176"/>
        <v>5</v>
      </c>
      <c r="H5660" t="str">
        <f t="shared" si="177"/>
        <v>5 - Don't Know</v>
      </c>
      <c r="I5660" t="s">
        <v>588</v>
      </c>
      <c r="J5660" t="s">
        <v>514</v>
      </c>
      <c r="K5660">
        <v>1</v>
      </c>
    </row>
    <row r="5661" spans="1:11" x14ac:dyDescent="0.25">
      <c r="A5661" t="s">
        <v>524</v>
      </c>
      <c r="B5661" t="s">
        <v>670</v>
      </c>
      <c r="C5661" t="s">
        <v>671</v>
      </c>
      <c r="D5661" t="s">
        <v>8</v>
      </c>
      <c r="E5661" t="s">
        <v>373</v>
      </c>
      <c r="F5661" t="s">
        <v>1045</v>
      </c>
      <c r="G5661">
        <f t="shared" si="176"/>
        <v>1</v>
      </c>
      <c r="H5661" t="str">
        <f t="shared" si="177"/>
        <v>1 - Never</v>
      </c>
      <c r="I5661" t="s">
        <v>10</v>
      </c>
      <c r="J5661" t="s">
        <v>514</v>
      </c>
      <c r="K5661">
        <v>0</v>
      </c>
    </row>
    <row r="5662" spans="1:11" x14ac:dyDescent="0.25">
      <c r="A5662" t="s">
        <v>524</v>
      </c>
      <c r="B5662" t="s">
        <v>670</v>
      </c>
      <c r="C5662" t="s">
        <v>671</v>
      </c>
      <c r="D5662" t="s">
        <v>8</v>
      </c>
      <c r="E5662" t="s">
        <v>373</v>
      </c>
      <c r="F5662" t="s">
        <v>1045</v>
      </c>
      <c r="G5662">
        <f t="shared" si="176"/>
        <v>2</v>
      </c>
      <c r="H5662" t="str">
        <f t="shared" si="177"/>
        <v>2 - Rarely</v>
      </c>
      <c r="I5662" t="s">
        <v>311</v>
      </c>
      <c r="J5662" t="s">
        <v>514</v>
      </c>
      <c r="K5662">
        <v>7</v>
      </c>
    </row>
    <row r="5663" spans="1:11" x14ac:dyDescent="0.25">
      <c r="A5663" t="s">
        <v>524</v>
      </c>
      <c r="B5663" t="s">
        <v>670</v>
      </c>
      <c r="C5663" t="s">
        <v>671</v>
      </c>
      <c r="D5663" t="s">
        <v>8</v>
      </c>
      <c r="E5663" t="s">
        <v>373</v>
      </c>
      <c r="F5663" t="s">
        <v>1045</v>
      </c>
      <c r="G5663">
        <f t="shared" si="176"/>
        <v>3</v>
      </c>
      <c r="H5663" t="str">
        <f t="shared" si="177"/>
        <v>3 - Sometimes</v>
      </c>
      <c r="I5663" t="s">
        <v>11</v>
      </c>
      <c r="J5663" t="s">
        <v>514</v>
      </c>
      <c r="K5663">
        <v>12</v>
      </c>
    </row>
    <row r="5664" spans="1:11" x14ac:dyDescent="0.25">
      <c r="A5664" t="s">
        <v>524</v>
      </c>
      <c r="B5664" t="s">
        <v>670</v>
      </c>
      <c r="C5664" t="s">
        <v>671</v>
      </c>
      <c r="D5664" t="s">
        <v>8</v>
      </c>
      <c r="E5664" t="s">
        <v>373</v>
      </c>
      <c r="F5664" t="s">
        <v>1045</v>
      </c>
      <c r="G5664">
        <f t="shared" si="176"/>
        <v>4</v>
      </c>
      <c r="H5664" t="str">
        <f t="shared" si="177"/>
        <v>4 - Often</v>
      </c>
      <c r="I5664" t="s">
        <v>12</v>
      </c>
      <c r="J5664" t="s">
        <v>514</v>
      </c>
      <c r="K5664">
        <v>6</v>
      </c>
    </row>
    <row r="5665" spans="1:11" x14ac:dyDescent="0.25">
      <c r="A5665" t="s">
        <v>524</v>
      </c>
      <c r="B5665" t="s">
        <v>672</v>
      </c>
      <c r="C5665" t="s">
        <v>671</v>
      </c>
      <c r="D5665" t="s">
        <v>8</v>
      </c>
      <c r="E5665" t="s">
        <v>374</v>
      </c>
      <c r="F5665" t="s">
        <v>1045</v>
      </c>
      <c r="G5665">
        <f t="shared" si="176"/>
        <v>1</v>
      </c>
      <c r="H5665" t="str">
        <f t="shared" si="177"/>
        <v>1 - Never</v>
      </c>
      <c r="I5665" t="s">
        <v>10</v>
      </c>
      <c r="J5665" t="s">
        <v>514</v>
      </c>
      <c r="K5665">
        <v>1</v>
      </c>
    </row>
    <row r="5666" spans="1:11" x14ac:dyDescent="0.25">
      <c r="A5666" t="s">
        <v>524</v>
      </c>
      <c r="B5666" t="s">
        <v>672</v>
      </c>
      <c r="C5666" t="s">
        <v>671</v>
      </c>
      <c r="D5666" t="s">
        <v>8</v>
      </c>
      <c r="E5666" t="s">
        <v>374</v>
      </c>
      <c r="F5666" t="s">
        <v>1045</v>
      </c>
      <c r="G5666">
        <f t="shared" si="176"/>
        <v>2</v>
      </c>
      <c r="H5666" t="str">
        <f t="shared" si="177"/>
        <v>2 - Rarely</v>
      </c>
      <c r="I5666" t="s">
        <v>311</v>
      </c>
      <c r="J5666" t="s">
        <v>514</v>
      </c>
      <c r="K5666">
        <v>10</v>
      </c>
    </row>
    <row r="5667" spans="1:11" x14ac:dyDescent="0.25">
      <c r="A5667" t="s">
        <v>524</v>
      </c>
      <c r="B5667" t="s">
        <v>672</v>
      </c>
      <c r="C5667" t="s">
        <v>671</v>
      </c>
      <c r="D5667" t="s">
        <v>8</v>
      </c>
      <c r="E5667" t="s">
        <v>374</v>
      </c>
      <c r="F5667" t="s">
        <v>1045</v>
      </c>
      <c r="G5667">
        <f t="shared" si="176"/>
        <v>3</v>
      </c>
      <c r="H5667" t="str">
        <f t="shared" si="177"/>
        <v>3 - Sometimes</v>
      </c>
      <c r="I5667" t="s">
        <v>11</v>
      </c>
      <c r="J5667" t="s">
        <v>514</v>
      </c>
      <c r="K5667">
        <v>12</v>
      </c>
    </row>
    <row r="5668" spans="1:11" x14ac:dyDescent="0.25">
      <c r="A5668" t="s">
        <v>524</v>
      </c>
      <c r="B5668" t="s">
        <v>672</v>
      </c>
      <c r="C5668" t="s">
        <v>671</v>
      </c>
      <c r="D5668" t="s">
        <v>8</v>
      </c>
      <c r="E5668" t="s">
        <v>374</v>
      </c>
      <c r="F5668" t="s">
        <v>1045</v>
      </c>
      <c r="G5668">
        <f t="shared" si="176"/>
        <v>4</v>
      </c>
      <c r="H5668" t="str">
        <f t="shared" si="177"/>
        <v>4 - Often</v>
      </c>
      <c r="I5668" t="s">
        <v>12</v>
      </c>
      <c r="J5668" t="s">
        <v>514</v>
      </c>
      <c r="K5668">
        <v>1</v>
      </c>
    </row>
    <row r="5669" spans="1:11" x14ac:dyDescent="0.25">
      <c r="A5669" t="s">
        <v>524</v>
      </c>
      <c r="B5669" t="s">
        <v>677</v>
      </c>
      <c r="C5669" t="s">
        <v>671</v>
      </c>
      <c r="D5669" t="s">
        <v>8</v>
      </c>
      <c r="E5669" t="s">
        <v>366</v>
      </c>
      <c r="F5669" t="s">
        <v>1045</v>
      </c>
      <c r="G5669">
        <f t="shared" si="176"/>
        <v>1</v>
      </c>
      <c r="H5669" t="str">
        <f t="shared" si="177"/>
        <v>1 - Never</v>
      </c>
      <c r="I5669" t="s">
        <v>10</v>
      </c>
      <c r="J5669" t="s">
        <v>514</v>
      </c>
      <c r="K5669">
        <v>8</v>
      </c>
    </row>
    <row r="5670" spans="1:11" x14ac:dyDescent="0.25">
      <c r="A5670" t="s">
        <v>524</v>
      </c>
      <c r="B5670" t="s">
        <v>677</v>
      </c>
      <c r="C5670" t="s">
        <v>671</v>
      </c>
      <c r="D5670" t="s">
        <v>8</v>
      </c>
      <c r="E5670" t="s">
        <v>366</v>
      </c>
      <c r="F5670" t="s">
        <v>1045</v>
      </c>
      <c r="G5670">
        <f t="shared" si="176"/>
        <v>2</v>
      </c>
      <c r="H5670" t="str">
        <f t="shared" si="177"/>
        <v>2 - Rarely</v>
      </c>
      <c r="I5670" t="s">
        <v>311</v>
      </c>
      <c r="J5670" t="s">
        <v>514</v>
      </c>
      <c r="K5670">
        <v>8</v>
      </c>
    </row>
    <row r="5671" spans="1:11" x14ac:dyDescent="0.25">
      <c r="A5671" t="s">
        <v>524</v>
      </c>
      <c r="B5671" t="s">
        <v>677</v>
      </c>
      <c r="C5671" t="s">
        <v>671</v>
      </c>
      <c r="D5671" t="s">
        <v>8</v>
      </c>
      <c r="E5671" t="s">
        <v>366</v>
      </c>
      <c r="F5671" t="s">
        <v>1045</v>
      </c>
      <c r="G5671">
        <f t="shared" si="176"/>
        <v>3</v>
      </c>
      <c r="H5671" t="str">
        <f t="shared" si="177"/>
        <v>3 - Sometimes</v>
      </c>
      <c r="I5671" t="s">
        <v>11</v>
      </c>
      <c r="J5671" t="s">
        <v>514</v>
      </c>
      <c r="K5671">
        <v>5</v>
      </c>
    </row>
    <row r="5672" spans="1:11" x14ac:dyDescent="0.25">
      <c r="A5672" t="s">
        <v>524</v>
      </c>
      <c r="B5672" t="s">
        <v>677</v>
      </c>
      <c r="C5672" t="s">
        <v>671</v>
      </c>
      <c r="D5672" t="s">
        <v>8</v>
      </c>
      <c r="E5672" t="s">
        <v>366</v>
      </c>
      <c r="F5672" t="s">
        <v>1045</v>
      </c>
      <c r="G5672">
        <f t="shared" si="176"/>
        <v>4</v>
      </c>
      <c r="H5672" t="str">
        <f t="shared" si="177"/>
        <v>4 - Often</v>
      </c>
      <c r="I5672" t="s">
        <v>12</v>
      </c>
      <c r="J5672" t="s">
        <v>514</v>
      </c>
      <c r="K5672">
        <v>0</v>
      </c>
    </row>
    <row r="5673" spans="1:11" x14ac:dyDescent="0.25">
      <c r="A5673" t="s">
        <v>524</v>
      </c>
      <c r="B5673" t="s">
        <v>679</v>
      </c>
      <c r="C5673" t="s">
        <v>671</v>
      </c>
      <c r="D5673" t="s">
        <v>8</v>
      </c>
      <c r="E5673" t="s">
        <v>376</v>
      </c>
      <c r="F5673" t="s">
        <v>1045</v>
      </c>
      <c r="G5673">
        <f t="shared" si="176"/>
        <v>1</v>
      </c>
      <c r="H5673" t="str">
        <f t="shared" si="177"/>
        <v>1 - Never</v>
      </c>
      <c r="I5673" t="s">
        <v>10</v>
      </c>
      <c r="J5673" t="s">
        <v>514</v>
      </c>
      <c r="K5673">
        <v>3</v>
      </c>
    </row>
    <row r="5674" spans="1:11" x14ac:dyDescent="0.25">
      <c r="A5674" t="s">
        <v>524</v>
      </c>
      <c r="B5674" t="s">
        <v>679</v>
      </c>
      <c r="C5674" t="s">
        <v>671</v>
      </c>
      <c r="D5674" t="s">
        <v>8</v>
      </c>
      <c r="E5674" t="s">
        <v>376</v>
      </c>
      <c r="F5674" t="s">
        <v>1045</v>
      </c>
      <c r="G5674">
        <f t="shared" si="176"/>
        <v>2</v>
      </c>
      <c r="H5674" t="str">
        <f t="shared" si="177"/>
        <v>2 - Rarely</v>
      </c>
      <c r="I5674" t="s">
        <v>311</v>
      </c>
      <c r="J5674" t="s">
        <v>514</v>
      </c>
      <c r="K5674">
        <v>8</v>
      </c>
    </row>
    <row r="5675" spans="1:11" x14ac:dyDescent="0.25">
      <c r="A5675" t="s">
        <v>524</v>
      </c>
      <c r="B5675" t="s">
        <v>679</v>
      </c>
      <c r="C5675" t="s">
        <v>671</v>
      </c>
      <c r="D5675" t="s">
        <v>8</v>
      </c>
      <c r="E5675" t="s">
        <v>376</v>
      </c>
      <c r="F5675" t="s">
        <v>1045</v>
      </c>
      <c r="G5675">
        <f t="shared" si="176"/>
        <v>3</v>
      </c>
      <c r="H5675" t="str">
        <f t="shared" si="177"/>
        <v>3 - Sometimes</v>
      </c>
      <c r="I5675" t="s">
        <v>11</v>
      </c>
      <c r="J5675" t="s">
        <v>514</v>
      </c>
      <c r="K5675">
        <v>12</v>
      </c>
    </row>
    <row r="5676" spans="1:11" x14ac:dyDescent="0.25">
      <c r="A5676" t="s">
        <v>524</v>
      </c>
      <c r="B5676" t="s">
        <v>679</v>
      </c>
      <c r="C5676" t="s">
        <v>671</v>
      </c>
      <c r="D5676" t="s">
        <v>8</v>
      </c>
      <c r="E5676" t="s">
        <v>376</v>
      </c>
      <c r="F5676" t="s">
        <v>1045</v>
      </c>
      <c r="G5676">
        <f t="shared" si="176"/>
        <v>4</v>
      </c>
      <c r="H5676" t="str">
        <f t="shared" si="177"/>
        <v>4 - Often</v>
      </c>
      <c r="I5676" t="s">
        <v>12</v>
      </c>
      <c r="J5676" t="s">
        <v>514</v>
      </c>
      <c r="K5676">
        <v>3</v>
      </c>
    </row>
    <row r="5677" spans="1:11" x14ac:dyDescent="0.25">
      <c r="A5677" t="s">
        <v>524</v>
      </c>
      <c r="B5677" t="s">
        <v>678</v>
      </c>
      <c r="C5677" t="s">
        <v>671</v>
      </c>
      <c r="D5677" t="s">
        <v>8</v>
      </c>
      <c r="E5677" t="s">
        <v>367</v>
      </c>
      <c r="F5677" t="s">
        <v>1045</v>
      </c>
      <c r="G5677">
        <f t="shared" si="176"/>
        <v>1</v>
      </c>
      <c r="H5677" t="str">
        <f t="shared" si="177"/>
        <v>1 - Never</v>
      </c>
      <c r="I5677" t="s">
        <v>10</v>
      </c>
      <c r="J5677" t="s">
        <v>514</v>
      </c>
      <c r="K5677">
        <v>3</v>
      </c>
    </row>
    <row r="5678" spans="1:11" x14ac:dyDescent="0.25">
      <c r="A5678" t="s">
        <v>524</v>
      </c>
      <c r="B5678" t="s">
        <v>678</v>
      </c>
      <c r="C5678" t="s">
        <v>671</v>
      </c>
      <c r="D5678" t="s">
        <v>8</v>
      </c>
      <c r="E5678" t="s">
        <v>367</v>
      </c>
      <c r="F5678" t="s">
        <v>1045</v>
      </c>
      <c r="G5678">
        <f t="shared" si="176"/>
        <v>2</v>
      </c>
      <c r="H5678" t="str">
        <f t="shared" si="177"/>
        <v>2 - Rarely</v>
      </c>
      <c r="I5678" t="s">
        <v>311</v>
      </c>
      <c r="J5678" t="s">
        <v>514</v>
      </c>
      <c r="K5678">
        <v>9</v>
      </c>
    </row>
    <row r="5679" spans="1:11" x14ac:dyDescent="0.25">
      <c r="A5679" t="s">
        <v>524</v>
      </c>
      <c r="B5679" t="s">
        <v>678</v>
      </c>
      <c r="C5679" t="s">
        <v>671</v>
      </c>
      <c r="D5679" t="s">
        <v>8</v>
      </c>
      <c r="E5679" t="s">
        <v>367</v>
      </c>
      <c r="F5679" t="s">
        <v>1045</v>
      </c>
      <c r="G5679">
        <f t="shared" si="176"/>
        <v>3</v>
      </c>
      <c r="H5679" t="str">
        <f t="shared" si="177"/>
        <v>3 - Sometimes</v>
      </c>
      <c r="I5679" t="s">
        <v>11</v>
      </c>
      <c r="J5679" t="s">
        <v>514</v>
      </c>
      <c r="K5679">
        <v>12</v>
      </c>
    </row>
    <row r="5680" spans="1:11" x14ac:dyDescent="0.25">
      <c r="A5680" t="s">
        <v>524</v>
      </c>
      <c r="B5680" t="s">
        <v>678</v>
      </c>
      <c r="C5680" t="s">
        <v>671</v>
      </c>
      <c r="D5680" t="s">
        <v>8</v>
      </c>
      <c r="E5680" t="s">
        <v>367</v>
      </c>
      <c r="F5680" t="s">
        <v>1045</v>
      </c>
      <c r="G5680">
        <f t="shared" si="176"/>
        <v>4</v>
      </c>
      <c r="H5680" t="str">
        <f t="shared" si="177"/>
        <v>4 - Often</v>
      </c>
      <c r="I5680" t="s">
        <v>12</v>
      </c>
      <c r="J5680" t="s">
        <v>514</v>
      </c>
      <c r="K5680">
        <v>2</v>
      </c>
    </row>
    <row r="5681" spans="1:11" x14ac:dyDescent="0.25">
      <c r="A5681" t="s">
        <v>524</v>
      </c>
      <c r="B5681" t="s">
        <v>673</v>
      </c>
      <c r="C5681" t="s">
        <v>671</v>
      </c>
      <c r="D5681" t="s">
        <v>8</v>
      </c>
      <c r="E5681" t="s">
        <v>365</v>
      </c>
      <c r="F5681" t="s">
        <v>1045</v>
      </c>
      <c r="G5681">
        <f t="shared" si="176"/>
        <v>1</v>
      </c>
      <c r="H5681" t="str">
        <f t="shared" si="177"/>
        <v>1 - Never</v>
      </c>
      <c r="I5681" t="s">
        <v>10</v>
      </c>
      <c r="J5681" t="s">
        <v>514</v>
      </c>
      <c r="K5681">
        <v>3</v>
      </c>
    </row>
    <row r="5682" spans="1:11" x14ac:dyDescent="0.25">
      <c r="A5682" t="s">
        <v>524</v>
      </c>
      <c r="B5682" t="s">
        <v>673</v>
      </c>
      <c r="C5682" t="s">
        <v>671</v>
      </c>
      <c r="D5682" t="s">
        <v>8</v>
      </c>
      <c r="E5682" t="s">
        <v>365</v>
      </c>
      <c r="F5682" t="s">
        <v>1045</v>
      </c>
      <c r="G5682">
        <f t="shared" si="176"/>
        <v>2</v>
      </c>
      <c r="H5682" t="str">
        <f t="shared" si="177"/>
        <v>2 - Rarely</v>
      </c>
      <c r="I5682" t="s">
        <v>311</v>
      </c>
      <c r="J5682" t="s">
        <v>514</v>
      </c>
      <c r="K5682">
        <v>13</v>
      </c>
    </row>
    <row r="5683" spans="1:11" x14ac:dyDescent="0.25">
      <c r="A5683" t="s">
        <v>524</v>
      </c>
      <c r="B5683" t="s">
        <v>673</v>
      </c>
      <c r="C5683" t="s">
        <v>671</v>
      </c>
      <c r="D5683" t="s">
        <v>8</v>
      </c>
      <c r="E5683" t="s">
        <v>365</v>
      </c>
      <c r="F5683" t="s">
        <v>1045</v>
      </c>
      <c r="G5683">
        <f t="shared" si="176"/>
        <v>3</v>
      </c>
      <c r="H5683" t="str">
        <f t="shared" si="177"/>
        <v>3 - Sometimes</v>
      </c>
      <c r="I5683" t="s">
        <v>11</v>
      </c>
      <c r="J5683" t="s">
        <v>514</v>
      </c>
      <c r="K5683">
        <v>7</v>
      </c>
    </row>
    <row r="5684" spans="1:11" x14ac:dyDescent="0.25">
      <c r="A5684" t="s">
        <v>524</v>
      </c>
      <c r="B5684" t="s">
        <v>673</v>
      </c>
      <c r="C5684" t="s">
        <v>671</v>
      </c>
      <c r="D5684" t="s">
        <v>8</v>
      </c>
      <c r="E5684" t="s">
        <v>365</v>
      </c>
      <c r="F5684" t="s">
        <v>1045</v>
      </c>
      <c r="G5684">
        <f t="shared" si="176"/>
        <v>4</v>
      </c>
      <c r="H5684" t="str">
        <f t="shared" si="177"/>
        <v>4 - Often</v>
      </c>
      <c r="I5684" t="s">
        <v>12</v>
      </c>
      <c r="J5684" t="s">
        <v>514</v>
      </c>
      <c r="K5684">
        <v>0</v>
      </c>
    </row>
    <row r="5685" spans="1:11" x14ac:dyDescent="0.25">
      <c r="A5685" t="s">
        <v>524</v>
      </c>
      <c r="B5685" t="s">
        <v>682</v>
      </c>
      <c r="C5685" t="s">
        <v>671</v>
      </c>
      <c r="D5685" t="s">
        <v>8</v>
      </c>
      <c r="E5685" t="s">
        <v>370</v>
      </c>
      <c r="F5685" t="s">
        <v>1045</v>
      </c>
      <c r="G5685">
        <f t="shared" si="176"/>
        <v>1</v>
      </c>
      <c r="H5685" t="str">
        <f t="shared" si="177"/>
        <v>1 - Never</v>
      </c>
      <c r="I5685" t="s">
        <v>10</v>
      </c>
      <c r="J5685" t="s">
        <v>514</v>
      </c>
      <c r="K5685">
        <v>2</v>
      </c>
    </row>
    <row r="5686" spans="1:11" x14ac:dyDescent="0.25">
      <c r="A5686" t="s">
        <v>524</v>
      </c>
      <c r="B5686" t="s">
        <v>682</v>
      </c>
      <c r="C5686" t="s">
        <v>671</v>
      </c>
      <c r="D5686" t="s">
        <v>8</v>
      </c>
      <c r="E5686" t="s">
        <v>370</v>
      </c>
      <c r="F5686" t="s">
        <v>1045</v>
      </c>
      <c r="G5686">
        <f t="shared" si="176"/>
        <v>2</v>
      </c>
      <c r="H5686" t="str">
        <f t="shared" si="177"/>
        <v>2 - Rarely</v>
      </c>
      <c r="I5686" t="s">
        <v>311</v>
      </c>
      <c r="J5686" t="s">
        <v>514</v>
      </c>
      <c r="K5686">
        <v>5</v>
      </c>
    </row>
    <row r="5687" spans="1:11" x14ac:dyDescent="0.25">
      <c r="A5687" t="s">
        <v>524</v>
      </c>
      <c r="B5687" t="s">
        <v>682</v>
      </c>
      <c r="C5687" t="s">
        <v>671</v>
      </c>
      <c r="D5687" t="s">
        <v>8</v>
      </c>
      <c r="E5687" t="s">
        <v>370</v>
      </c>
      <c r="F5687" t="s">
        <v>1045</v>
      </c>
      <c r="G5687">
        <f t="shared" si="176"/>
        <v>3</v>
      </c>
      <c r="H5687" t="str">
        <f t="shared" si="177"/>
        <v>3 - Sometimes</v>
      </c>
      <c r="I5687" t="s">
        <v>11</v>
      </c>
      <c r="J5687" t="s">
        <v>514</v>
      </c>
      <c r="K5687">
        <v>10</v>
      </c>
    </row>
    <row r="5688" spans="1:11" x14ac:dyDescent="0.25">
      <c r="A5688" t="s">
        <v>524</v>
      </c>
      <c r="B5688" t="s">
        <v>682</v>
      </c>
      <c r="C5688" t="s">
        <v>671</v>
      </c>
      <c r="D5688" t="s">
        <v>8</v>
      </c>
      <c r="E5688" t="s">
        <v>370</v>
      </c>
      <c r="F5688" t="s">
        <v>1045</v>
      </c>
      <c r="G5688">
        <f t="shared" si="176"/>
        <v>4</v>
      </c>
      <c r="H5688" t="str">
        <f t="shared" si="177"/>
        <v>4 - Often</v>
      </c>
      <c r="I5688" t="s">
        <v>12</v>
      </c>
      <c r="J5688" t="s">
        <v>514</v>
      </c>
      <c r="K5688">
        <v>9</v>
      </c>
    </row>
    <row r="5689" spans="1:11" x14ac:dyDescent="0.25">
      <c r="A5689" t="s">
        <v>524</v>
      </c>
      <c r="B5689" t="s">
        <v>674</v>
      </c>
      <c r="C5689" t="s">
        <v>671</v>
      </c>
      <c r="D5689" t="s">
        <v>8</v>
      </c>
      <c r="E5689" t="s">
        <v>375</v>
      </c>
      <c r="F5689" t="s">
        <v>1045</v>
      </c>
      <c r="G5689">
        <f t="shared" si="176"/>
        <v>1</v>
      </c>
      <c r="H5689" t="str">
        <f t="shared" si="177"/>
        <v>1 - Never</v>
      </c>
      <c r="I5689" t="s">
        <v>10</v>
      </c>
      <c r="J5689" t="s">
        <v>514</v>
      </c>
      <c r="K5689">
        <v>1</v>
      </c>
    </row>
    <row r="5690" spans="1:11" x14ac:dyDescent="0.25">
      <c r="A5690" t="s">
        <v>524</v>
      </c>
      <c r="B5690" t="s">
        <v>674</v>
      </c>
      <c r="C5690" t="s">
        <v>671</v>
      </c>
      <c r="D5690" t="s">
        <v>8</v>
      </c>
      <c r="E5690" t="s">
        <v>375</v>
      </c>
      <c r="F5690" t="s">
        <v>1045</v>
      </c>
      <c r="G5690">
        <f t="shared" si="176"/>
        <v>2</v>
      </c>
      <c r="H5690" t="str">
        <f t="shared" si="177"/>
        <v>2 - Rarely</v>
      </c>
      <c r="I5690" t="s">
        <v>311</v>
      </c>
      <c r="J5690" t="s">
        <v>514</v>
      </c>
      <c r="K5690">
        <v>1</v>
      </c>
    </row>
    <row r="5691" spans="1:11" x14ac:dyDescent="0.25">
      <c r="A5691" t="s">
        <v>524</v>
      </c>
      <c r="B5691" t="s">
        <v>674</v>
      </c>
      <c r="C5691" t="s">
        <v>671</v>
      </c>
      <c r="D5691" t="s">
        <v>8</v>
      </c>
      <c r="E5691" t="s">
        <v>375</v>
      </c>
      <c r="F5691" t="s">
        <v>1045</v>
      </c>
      <c r="G5691">
        <f t="shared" si="176"/>
        <v>3</v>
      </c>
      <c r="H5691" t="str">
        <f t="shared" si="177"/>
        <v>3 - Sometimes</v>
      </c>
      <c r="I5691" t="s">
        <v>11</v>
      </c>
      <c r="J5691" t="s">
        <v>514</v>
      </c>
      <c r="K5691">
        <v>12</v>
      </c>
    </row>
    <row r="5692" spans="1:11" x14ac:dyDescent="0.25">
      <c r="A5692" t="s">
        <v>524</v>
      </c>
      <c r="B5692" t="s">
        <v>674</v>
      </c>
      <c r="C5692" t="s">
        <v>671</v>
      </c>
      <c r="D5692" t="s">
        <v>8</v>
      </c>
      <c r="E5692" t="s">
        <v>375</v>
      </c>
      <c r="F5692" t="s">
        <v>1045</v>
      </c>
      <c r="G5692">
        <f t="shared" si="176"/>
        <v>4</v>
      </c>
      <c r="H5692" t="str">
        <f t="shared" si="177"/>
        <v>4 - Often</v>
      </c>
      <c r="I5692" t="s">
        <v>12</v>
      </c>
      <c r="J5692" t="s">
        <v>514</v>
      </c>
      <c r="K5692">
        <v>13</v>
      </c>
    </row>
    <row r="5693" spans="1:11" x14ac:dyDescent="0.25">
      <c r="A5693" t="s">
        <v>524</v>
      </c>
      <c r="B5693" t="s">
        <v>684</v>
      </c>
      <c r="C5693" t="s">
        <v>671</v>
      </c>
      <c r="D5693" t="s">
        <v>8</v>
      </c>
      <c r="E5693" t="s">
        <v>372</v>
      </c>
      <c r="F5693" t="s">
        <v>1045</v>
      </c>
      <c r="G5693">
        <f t="shared" si="176"/>
        <v>1</v>
      </c>
      <c r="H5693" t="str">
        <f t="shared" si="177"/>
        <v>1 - Never</v>
      </c>
      <c r="I5693" t="s">
        <v>10</v>
      </c>
      <c r="J5693" t="s">
        <v>514</v>
      </c>
      <c r="K5693">
        <v>5</v>
      </c>
    </row>
    <row r="5694" spans="1:11" x14ac:dyDescent="0.25">
      <c r="A5694" t="s">
        <v>524</v>
      </c>
      <c r="B5694" t="s">
        <v>684</v>
      </c>
      <c r="C5694" t="s">
        <v>671</v>
      </c>
      <c r="D5694" t="s">
        <v>8</v>
      </c>
      <c r="E5694" t="s">
        <v>372</v>
      </c>
      <c r="F5694" t="s">
        <v>1045</v>
      </c>
      <c r="G5694">
        <f t="shared" si="176"/>
        <v>2</v>
      </c>
      <c r="H5694" t="str">
        <f t="shared" si="177"/>
        <v>2 - Rarely</v>
      </c>
      <c r="I5694" t="s">
        <v>311</v>
      </c>
      <c r="J5694" t="s">
        <v>514</v>
      </c>
      <c r="K5694">
        <v>10</v>
      </c>
    </row>
    <row r="5695" spans="1:11" x14ac:dyDescent="0.25">
      <c r="A5695" t="s">
        <v>524</v>
      </c>
      <c r="B5695" t="s">
        <v>684</v>
      </c>
      <c r="C5695" t="s">
        <v>671</v>
      </c>
      <c r="D5695" t="s">
        <v>8</v>
      </c>
      <c r="E5695" t="s">
        <v>372</v>
      </c>
      <c r="F5695" t="s">
        <v>1045</v>
      </c>
      <c r="G5695">
        <f t="shared" si="176"/>
        <v>3</v>
      </c>
      <c r="H5695" t="str">
        <f t="shared" si="177"/>
        <v>3 - Sometimes</v>
      </c>
      <c r="I5695" t="s">
        <v>11</v>
      </c>
      <c r="J5695" t="s">
        <v>514</v>
      </c>
      <c r="K5695">
        <v>7</v>
      </c>
    </row>
    <row r="5696" spans="1:11" x14ac:dyDescent="0.25">
      <c r="A5696" t="s">
        <v>524</v>
      </c>
      <c r="B5696" t="s">
        <v>684</v>
      </c>
      <c r="C5696" t="s">
        <v>671</v>
      </c>
      <c r="D5696" t="s">
        <v>8</v>
      </c>
      <c r="E5696" t="s">
        <v>372</v>
      </c>
      <c r="F5696" t="s">
        <v>1045</v>
      </c>
      <c r="G5696">
        <f t="shared" si="176"/>
        <v>4</v>
      </c>
      <c r="H5696" t="str">
        <f t="shared" si="177"/>
        <v>4 - Often</v>
      </c>
      <c r="I5696" t="s">
        <v>12</v>
      </c>
      <c r="J5696" t="s">
        <v>514</v>
      </c>
      <c r="K5696">
        <v>2</v>
      </c>
    </row>
    <row r="5697" spans="1:11" x14ac:dyDescent="0.25">
      <c r="A5697" t="s">
        <v>524</v>
      </c>
      <c r="B5697" t="s">
        <v>683</v>
      </c>
      <c r="C5697" t="s">
        <v>671</v>
      </c>
      <c r="D5697" t="s">
        <v>8</v>
      </c>
      <c r="E5697" t="s">
        <v>371</v>
      </c>
      <c r="F5697" t="s">
        <v>1045</v>
      </c>
      <c r="G5697">
        <f t="shared" si="176"/>
        <v>1</v>
      </c>
      <c r="H5697" t="str">
        <f t="shared" si="177"/>
        <v>1 - Never</v>
      </c>
      <c r="I5697" t="s">
        <v>10</v>
      </c>
      <c r="J5697" t="s">
        <v>514</v>
      </c>
      <c r="K5697">
        <v>1</v>
      </c>
    </row>
    <row r="5698" spans="1:11" x14ac:dyDescent="0.25">
      <c r="A5698" t="s">
        <v>524</v>
      </c>
      <c r="B5698" t="s">
        <v>683</v>
      </c>
      <c r="C5698" t="s">
        <v>671</v>
      </c>
      <c r="D5698" t="s">
        <v>8</v>
      </c>
      <c r="E5698" t="s">
        <v>371</v>
      </c>
      <c r="F5698" t="s">
        <v>1045</v>
      </c>
      <c r="G5698">
        <f t="shared" ref="G5698:G5761" si="178">IF(E5698=E5697,1+G5697,1)</f>
        <v>2</v>
      </c>
      <c r="H5698" t="str">
        <f t="shared" ref="H5698:H5761" si="179">CONCATENATE(G5698," - ",I5698)</f>
        <v>2 - Rarely</v>
      </c>
      <c r="I5698" t="s">
        <v>311</v>
      </c>
      <c r="J5698" t="s">
        <v>514</v>
      </c>
      <c r="K5698">
        <v>7</v>
      </c>
    </row>
    <row r="5699" spans="1:11" x14ac:dyDescent="0.25">
      <c r="A5699" t="s">
        <v>524</v>
      </c>
      <c r="B5699" t="s">
        <v>683</v>
      </c>
      <c r="C5699" t="s">
        <v>671</v>
      </c>
      <c r="D5699" t="s">
        <v>8</v>
      </c>
      <c r="E5699" t="s">
        <v>371</v>
      </c>
      <c r="F5699" t="s">
        <v>1045</v>
      </c>
      <c r="G5699">
        <f t="shared" si="178"/>
        <v>3</v>
      </c>
      <c r="H5699" t="str">
        <f t="shared" si="179"/>
        <v>3 - Sometimes</v>
      </c>
      <c r="I5699" t="s">
        <v>11</v>
      </c>
      <c r="J5699" t="s">
        <v>514</v>
      </c>
      <c r="K5699">
        <v>13</v>
      </c>
    </row>
    <row r="5700" spans="1:11" x14ac:dyDescent="0.25">
      <c r="A5700" t="s">
        <v>524</v>
      </c>
      <c r="B5700" t="s">
        <v>683</v>
      </c>
      <c r="C5700" t="s">
        <v>671</v>
      </c>
      <c r="D5700" t="s">
        <v>8</v>
      </c>
      <c r="E5700" t="s">
        <v>371</v>
      </c>
      <c r="F5700" t="s">
        <v>1045</v>
      </c>
      <c r="G5700">
        <f t="shared" si="178"/>
        <v>4</v>
      </c>
      <c r="H5700" t="str">
        <f t="shared" si="179"/>
        <v>4 - Often</v>
      </c>
      <c r="I5700" t="s">
        <v>12</v>
      </c>
      <c r="J5700" t="s">
        <v>514</v>
      </c>
      <c r="K5700">
        <v>6</v>
      </c>
    </row>
    <row r="5701" spans="1:11" x14ac:dyDescent="0.25">
      <c r="A5701" t="s">
        <v>524</v>
      </c>
      <c r="B5701" t="s">
        <v>675</v>
      </c>
      <c r="C5701" t="s">
        <v>671</v>
      </c>
      <c r="D5701" t="s">
        <v>8</v>
      </c>
      <c r="E5701" t="s">
        <v>676</v>
      </c>
      <c r="F5701" t="s">
        <v>1045</v>
      </c>
      <c r="G5701">
        <f t="shared" si="178"/>
        <v>1</v>
      </c>
      <c r="H5701" t="str">
        <f t="shared" si="179"/>
        <v>1 - Never</v>
      </c>
      <c r="I5701" t="s">
        <v>10</v>
      </c>
      <c r="J5701" t="s">
        <v>514</v>
      </c>
      <c r="K5701">
        <v>1</v>
      </c>
    </row>
    <row r="5702" spans="1:11" x14ac:dyDescent="0.25">
      <c r="A5702" t="s">
        <v>524</v>
      </c>
      <c r="B5702" t="s">
        <v>675</v>
      </c>
      <c r="C5702" t="s">
        <v>671</v>
      </c>
      <c r="D5702" t="s">
        <v>8</v>
      </c>
      <c r="E5702" t="s">
        <v>676</v>
      </c>
      <c r="F5702" t="s">
        <v>1045</v>
      </c>
      <c r="G5702">
        <f t="shared" si="178"/>
        <v>2</v>
      </c>
      <c r="H5702" t="str">
        <f t="shared" si="179"/>
        <v>2 - Rarely</v>
      </c>
      <c r="I5702" t="s">
        <v>311</v>
      </c>
      <c r="J5702" t="s">
        <v>514</v>
      </c>
      <c r="K5702">
        <v>1</v>
      </c>
    </row>
    <row r="5703" spans="1:11" x14ac:dyDescent="0.25">
      <c r="A5703" t="s">
        <v>524</v>
      </c>
      <c r="B5703" t="s">
        <v>675</v>
      </c>
      <c r="C5703" t="s">
        <v>671</v>
      </c>
      <c r="D5703" t="s">
        <v>8</v>
      </c>
      <c r="E5703" t="s">
        <v>676</v>
      </c>
      <c r="F5703" t="s">
        <v>1045</v>
      </c>
      <c r="G5703">
        <f t="shared" si="178"/>
        <v>3</v>
      </c>
      <c r="H5703" t="str">
        <f t="shared" si="179"/>
        <v>3 - Sometimes</v>
      </c>
      <c r="I5703" t="s">
        <v>11</v>
      </c>
      <c r="J5703" t="s">
        <v>514</v>
      </c>
      <c r="K5703">
        <v>10</v>
      </c>
    </row>
    <row r="5704" spans="1:11" x14ac:dyDescent="0.25">
      <c r="A5704" t="s">
        <v>524</v>
      </c>
      <c r="B5704" t="s">
        <v>675</v>
      </c>
      <c r="C5704" t="s">
        <v>671</v>
      </c>
      <c r="D5704" t="s">
        <v>8</v>
      </c>
      <c r="E5704" t="s">
        <v>676</v>
      </c>
      <c r="F5704" t="s">
        <v>1045</v>
      </c>
      <c r="G5704">
        <f t="shared" si="178"/>
        <v>4</v>
      </c>
      <c r="H5704" t="str">
        <f t="shared" si="179"/>
        <v>4 - Often</v>
      </c>
      <c r="I5704" t="s">
        <v>12</v>
      </c>
      <c r="J5704" t="s">
        <v>514</v>
      </c>
      <c r="K5704">
        <v>15</v>
      </c>
    </row>
    <row r="5705" spans="1:11" x14ac:dyDescent="0.25">
      <c r="A5705" t="s">
        <v>524</v>
      </c>
      <c r="B5705" t="s">
        <v>680</v>
      </c>
      <c r="C5705" t="s">
        <v>671</v>
      </c>
      <c r="D5705" t="s">
        <v>8</v>
      </c>
      <c r="E5705" t="s">
        <v>368</v>
      </c>
      <c r="F5705" t="s">
        <v>1045</v>
      </c>
      <c r="G5705">
        <f t="shared" si="178"/>
        <v>1</v>
      </c>
      <c r="H5705" t="str">
        <f t="shared" si="179"/>
        <v>1 - Never</v>
      </c>
      <c r="I5705" t="s">
        <v>10</v>
      </c>
      <c r="J5705" t="s">
        <v>514</v>
      </c>
      <c r="K5705">
        <v>2</v>
      </c>
    </row>
    <row r="5706" spans="1:11" x14ac:dyDescent="0.25">
      <c r="A5706" t="s">
        <v>524</v>
      </c>
      <c r="B5706" t="s">
        <v>680</v>
      </c>
      <c r="C5706" t="s">
        <v>671</v>
      </c>
      <c r="D5706" t="s">
        <v>8</v>
      </c>
      <c r="E5706" t="s">
        <v>368</v>
      </c>
      <c r="F5706" t="s">
        <v>1045</v>
      </c>
      <c r="G5706">
        <f t="shared" si="178"/>
        <v>2</v>
      </c>
      <c r="H5706" t="str">
        <f t="shared" si="179"/>
        <v>2 - Rarely</v>
      </c>
      <c r="I5706" t="s">
        <v>311</v>
      </c>
      <c r="J5706" t="s">
        <v>514</v>
      </c>
      <c r="K5706">
        <v>8</v>
      </c>
    </row>
    <row r="5707" spans="1:11" x14ac:dyDescent="0.25">
      <c r="A5707" t="s">
        <v>524</v>
      </c>
      <c r="B5707" t="s">
        <v>680</v>
      </c>
      <c r="C5707" t="s">
        <v>671</v>
      </c>
      <c r="D5707" t="s">
        <v>8</v>
      </c>
      <c r="E5707" t="s">
        <v>368</v>
      </c>
      <c r="F5707" t="s">
        <v>1045</v>
      </c>
      <c r="G5707">
        <f t="shared" si="178"/>
        <v>3</v>
      </c>
      <c r="H5707" t="str">
        <f t="shared" si="179"/>
        <v>3 - Sometimes</v>
      </c>
      <c r="I5707" t="s">
        <v>11</v>
      </c>
      <c r="J5707" t="s">
        <v>514</v>
      </c>
      <c r="K5707">
        <v>11</v>
      </c>
    </row>
    <row r="5708" spans="1:11" x14ac:dyDescent="0.25">
      <c r="A5708" t="s">
        <v>524</v>
      </c>
      <c r="B5708" t="s">
        <v>680</v>
      </c>
      <c r="C5708" t="s">
        <v>671</v>
      </c>
      <c r="D5708" t="s">
        <v>8</v>
      </c>
      <c r="E5708" t="s">
        <v>368</v>
      </c>
      <c r="F5708" t="s">
        <v>1045</v>
      </c>
      <c r="G5708">
        <f t="shared" si="178"/>
        <v>4</v>
      </c>
      <c r="H5708" t="str">
        <f t="shared" si="179"/>
        <v>4 - Often</v>
      </c>
      <c r="I5708" t="s">
        <v>12</v>
      </c>
      <c r="J5708" t="s">
        <v>514</v>
      </c>
      <c r="K5708">
        <v>4</v>
      </c>
    </row>
    <row r="5709" spans="1:11" x14ac:dyDescent="0.25">
      <c r="A5709" t="s">
        <v>524</v>
      </c>
      <c r="B5709" t="s">
        <v>681</v>
      </c>
      <c r="C5709" t="s">
        <v>671</v>
      </c>
      <c r="D5709" t="s">
        <v>8</v>
      </c>
      <c r="E5709" t="s">
        <v>369</v>
      </c>
      <c r="F5709" t="s">
        <v>1045</v>
      </c>
      <c r="G5709">
        <f t="shared" si="178"/>
        <v>1</v>
      </c>
      <c r="H5709" t="str">
        <f t="shared" si="179"/>
        <v>1 - Never</v>
      </c>
      <c r="I5709" t="s">
        <v>10</v>
      </c>
      <c r="J5709" t="s">
        <v>514</v>
      </c>
      <c r="K5709">
        <v>4</v>
      </c>
    </row>
    <row r="5710" spans="1:11" x14ac:dyDescent="0.25">
      <c r="A5710" t="s">
        <v>524</v>
      </c>
      <c r="B5710" t="s">
        <v>681</v>
      </c>
      <c r="C5710" t="s">
        <v>671</v>
      </c>
      <c r="D5710" t="s">
        <v>8</v>
      </c>
      <c r="E5710" t="s">
        <v>369</v>
      </c>
      <c r="F5710" t="s">
        <v>1045</v>
      </c>
      <c r="G5710">
        <f t="shared" si="178"/>
        <v>2</v>
      </c>
      <c r="H5710" t="str">
        <f t="shared" si="179"/>
        <v>2 - Rarely</v>
      </c>
      <c r="I5710" t="s">
        <v>311</v>
      </c>
      <c r="J5710" t="s">
        <v>514</v>
      </c>
      <c r="K5710">
        <v>8</v>
      </c>
    </row>
    <row r="5711" spans="1:11" x14ac:dyDescent="0.25">
      <c r="A5711" t="s">
        <v>524</v>
      </c>
      <c r="B5711" t="s">
        <v>681</v>
      </c>
      <c r="C5711" t="s">
        <v>671</v>
      </c>
      <c r="D5711" t="s">
        <v>8</v>
      </c>
      <c r="E5711" t="s">
        <v>369</v>
      </c>
      <c r="F5711" t="s">
        <v>1045</v>
      </c>
      <c r="G5711">
        <f t="shared" si="178"/>
        <v>3</v>
      </c>
      <c r="H5711" t="str">
        <f t="shared" si="179"/>
        <v>3 - Sometimes</v>
      </c>
      <c r="I5711" t="s">
        <v>11</v>
      </c>
      <c r="J5711" t="s">
        <v>514</v>
      </c>
      <c r="K5711">
        <v>9</v>
      </c>
    </row>
    <row r="5712" spans="1:11" x14ac:dyDescent="0.25">
      <c r="A5712" t="s">
        <v>524</v>
      </c>
      <c r="B5712" t="s">
        <v>681</v>
      </c>
      <c r="C5712" t="s">
        <v>671</v>
      </c>
      <c r="D5712" t="s">
        <v>8</v>
      </c>
      <c r="E5712" t="s">
        <v>369</v>
      </c>
      <c r="F5712" t="s">
        <v>1045</v>
      </c>
      <c r="G5712">
        <f t="shared" si="178"/>
        <v>4</v>
      </c>
      <c r="H5712" t="str">
        <f t="shared" si="179"/>
        <v>4 - Often</v>
      </c>
      <c r="I5712" t="s">
        <v>12</v>
      </c>
      <c r="J5712" t="s">
        <v>514</v>
      </c>
      <c r="K5712">
        <v>4</v>
      </c>
    </row>
    <row r="5713" spans="1:11" x14ac:dyDescent="0.25">
      <c r="A5713" t="s">
        <v>524</v>
      </c>
      <c r="B5713" t="s">
        <v>826</v>
      </c>
      <c r="C5713" t="s">
        <v>1049</v>
      </c>
      <c r="D5713" t="s">
        <v>8</v>
      </c>
      <c r="E5713" t="s">
        <v>827</v>
      </c>
      <c r="F5713" t="s">
        <v>1045</v>
      </c>
      <c r="G5713">
        <f t="shared" si="178"/>
        <v>1</v>
      </c>
      <c r="H5713" t="str">
        <f t="shared" si="179"/>
        <v>1 - Not marked</v>
      </c>
      <c r="I5713" t="s">
        <v>251</v>
      </c>
      <c r="J5713" t="s">
        <v>514</v>
      </c>
      <c r="K5713">
        <v>6</v>
      </c>
    </row>
    <row r="5714" spans="1:11" x14ac:dyDescent="0.25">
      <c r="A5714" t="s">
        <v>524</v>
      </c>
      <c r="B5714" t="s">
        <v>826</v>
      </c>
      <c r="C5714" t="s">
        <v>1049</v>
      </c>
      <c r="D5714" t="s">
        <v>8</v>
      </c>
      <c r="E5714" t="s">
        <v>827</v>
      </c>
      <c r="F5714" t="s">
        <v>1045</v>
      </c>
      <c r="G5714">
        <f t="shared" si="178"/>
        <v>2</v>
      </c>
      <c r="H5714" t="str">
        <f t="shared" si="179"/>
        <v>2 - Marked</v>
      </c>
      <c r="I5714" t="s">
        <v>252</v>
      </c>
      <c r="J5714" t="s">
        <v>514</v>
      </c>
      <c r="K5714">
        <v>2</v>
      </c>
    </row>
    <row r="5715" spans="1:11" x14ac:dyDescent="0.25">
      <c r="A5715" t="s">
        <v>524</v>
      </c>
      <c r="B5715" t="s">
        <v>820</v>
      </c>
      <c r="C5715" t="s">
        <v>1049</v>
      </c>
      <c r="D5715" t="s">
        <v>8</v>
      </c>
      <c r="E5715" t="s">
        <v>821</v>
      </c>
      <c r="F5715" t="s">
        <v>1045</v>
      </c>
      <c r="G5715">
        <f t="shared" si="178"/>
        <v>1</v>
      </c>
      <c r="H5715" t="str">
        <f t="shared" si="179"/>
        <v>1 - Not marked</v>
      </c>
      <c r="I5715" t="s">
        <v>251</v>
      </c>
      <c r="J5715" t="s">
        <v>514</v>
      </c>
      <c r="K5715">
        <v>2</v>
      </c>
    </row>
    <row r="5716" spans="1:11" x14ac:dyDescent="0.25">
      <c r="A5716" t="s">
        <v>524</v>
      </c>
      <c r="B5716" t="s">
        <v>820</v>
      </c>
      <c r="C5716" t="s">
        <v>1049</v>
      </c>
      <c r="D5716" t="s">
        <v>8</v>
      </c>
      <c r="E5716" t="s">
        <v>821</v>
      </c>
      <c r="F5716" t="s">
        <v>1045</v>
      </c>
      <c r="G5716">
        <f t="shared" si="178"/>
        <v>2</v>
      </c>
      <c r="H5716" t="str">
        <f t="shared" si="179"/>
        <v>2 - Marked</v>
      </c>
      <c r="I5716" t="s">
        <v>252</v>
      </c>
      <c r="J5716" t="s">
        <v>514</v>
      </c>
      <c r="K5716">
        <v>6</v>
      </c>
    </row>
    <row r="5717" spans="1:11" x14ac:dyDescent="0.25">
      <c r="A5717" t="s">
        <v>524</v>
      </c>
      <c r="B5717" t="s">
        <v>824</v>
      </c>
      <c r="C5717" t="s">
        <v>1049</v>
      </c>
      <c r="D5717" t="s">
        <v>8</v>
      </c>
      <c r="E5717" t="s">
        <v>825</v>
      </c>
      <c r="F5717" t="s">
        <v>1045</v>
      </c>
      <c r="G5717">
        <f t="shared" si="178"/>
        <v>1</v>
      </c>
      <c r="H5717" t="str">
        <f t="shared" si="179"/>
        <v>1 - Not marked</v>
      </c>
      <c r="I5717" t="s">
        <v>251</v>
      </c>
      <c r="J5717" t="s">
        <v>514</v>
      </c>
      <c r="K5717">
        <v>7</v>
      </c>
    </row>
    <row r="5718" spans="1:11" x14ac:dyDescent="0.25">
      <c r="A5718" t="s">
        <v>524</v>
      </c>
      <c r="B5718" t="s">
        <v>824</v>
      </c>
      <c r="C5718" t="s">
        <v>1049</v>
      </c>
      <c r="D5718" t="s">
        <v>8</v>
      </c>
      <c r="E5718" t="s">
        <v>825</v>
      </c>
      <c r="F5718" t="s">
        <v>1045</v>
      </c>
      <c r="G5718">
        <f t="shared" si="178"/>
        <v>2</v>
      </c>
      <c r="H5718" t="str">
        <f t="shared" si="179"/>
        <v>2 - Marked</v>
      </c>
      <c r="I5718" t="s">
        <v>252</v>
      </c>
      <c r="J5718" t="s">
        <v>514</v>
      </c>
      <c r="K5718">
        <v>1</v>
      </c>
    </row>
    <row r="5719" spans="1:11" x14ac:dyDescent="0.25">
      <c r="A5719" t="s">
        <v>524</v>
      </c>
      <c r="B5719" t="s">
        <v>822</v>
      </c>
      <c r="C5719" t="s">
        <v>1049</v>
      </c>
      <c r="D5719" t="s">
        <v>8</v>
      </c>
      <c r="E5719" t="s">
        <v>823</v>
      </c>
      <c r="F5719" t="s">
        <v>1045</v>
      </c>
      <c r="G5719">
        <f t="shared" si="178"/>
        <v>1</v>
      </c>
      <c r="H5719" t="str">
        <f t="shared" si="179"/>
        <v>1 - Not marked</v>
      </c>
      <c r="I5719" t="s">
        <v>251</v>
      </c>
      <c r="J5719" t="s">
        <v>514</v>
      </c>
      <c r="K5719">
        <v>5</v>
      </c>
    </row>
    <row r="5720" spans="1:11" x14ac:dyDescent="0.25">
      <c r="A5720" t="s">
        <v>524</v>
      </c>
      <c r="B5720" t="s">
        <v>822</v>
      </c>
      <c r="C5720" t="s">
        <v>1049</v>
      </c>
      <c r="D5720" t="s">
        <v>8</v>
      </c>
      <c r="E5720" t="s">
        <v>823</v>
      </c>
      <c r="F5720" t="s">
        <v>1045</v>
      </c>
      <c r="G5720">
        <f t="shared" si="178"/>
        <v>2</v>
      </c>
      <c r="H5720" t="str">
        <f t="shared" si="179"/>
        <v>2 - Marked</v>
      </c>
      <c r="I5720" t="s">
        <v>252</v>
      </c>
      <c r="J5720" t="s">
        <v>514</v>
      </c>
      <c r="K5720">
        <v>3</v>
      </c>
    </row>
    <row r="5721" spans="1:11" x14ac:dyDescent="0.25">
      <c r="A5721" t="s">
        <v>524</v>
      </c>
      <c r="B5721" t="s">
        <v>828</v>
      </c>
      <c r="C5721" t="s">
        <v>1049</v>
      </c>
      <c r="D5721" t="s">
        <v>8</v>
      </c>
      <c r="E5721" t="s">
        <v>829</v>
      </c>
      <c r="F5721" t="s">
        <v>1045</v>
      </c>
      <c r="G5721">
        <f t="shared" si="178"/>
        <v>1</v>
      </c>
      <c r="H5721" t="str">
        <f t="shared" si="179"/>
        <v>1 - Not marked</v>
      </c>
      <c r="I5721" t="s">
        <v>251</v>
      </c>
      <c r="J5721" t="s">
        <v>514</v>
      </c>
      <c r="K5721">
        <v>7</v>
      </c>
    </row>
    <row r="5722" spans="1:11" x14ac:dyDescent="0.25">
      <c r="A5722" t="s">
        <v>524</v>
      </c>
      <c r="B5722" t="s">
        <v>828</v>
      </c>
      <c r="C5722" t="s">
        <v>1049</v>
      </c>
      <c r="D5722" t="s">
        <v>8</v>
      </c>
      <c r="E5722" t="s">
        <v>829</v>
      </c>
      <c r="F5722" t="s">
        <v>1045</v>
      </c>
      <c r="G5722">
        <f t="shared" si="178"/>
        <v>2</v>
      </c>
      <c r="H5722" t="str">
        <f t="shared" si="179"/>
        <v>2 - Marked</v>
      </c>
      <c r="I5722" t="s">
        <v>252</v>
      </c>
      <c r="J5722" t="s">
        <v>514</v>
      </c>
      <c r="K5722">
        <v>1</v>
      </c>
    </row>
    <row r="5723" spans="1:11" x14ac:dyDescent="0.25">
      <c r="A5723" t="s">
        <v>524</v>
      </c>
      <c r="B5723" t="s">
        <v>746</v>
      </c>
      <c r="C5723" t="s">
        <v>747</v>
      </c>
      <c r="D5723" t="s">
        <v>8</v>
      </c>
      <c r="E5723" t="s">
        <v>1077</v>
      </c>
      <c r="F5723" t="s">
        <v>1045</v>
      </c>
      <c r="G5723">
        <f t="shared" si="178"/>
        <v>1</v>
      </c>
      <c r="H5723" t="str">
        <f t="shared" si="179"/>
        <v>1 - No</v>
      </c>
      <c r="I5723" t="s">
        <v>7</v>
      </c>
      <c r="J5723" t="s">
        <v>514</v>
      </c>
      <c r="K5723">
        <v>1</v>
      </c>
    </row>
    <row r="5724" spans="1:11" x14ac:dyDescent="0.25">
      <c r="A5724" t="s">
        <v>524</v>
      </c>
      <c r="B5724" t="s">
        <v>746</v>
      </c>
      <c r="C5724" t="s">
        <v>747</v>
      </c>
      <c r="D5724" t="s">
        <v>8</v>
      </c>
      <c r="E5724" t="s">
        <v>1077</v>
      </c>
      <c r="F5724" t="s">
        <v>1045</v>
      </c>
      <c r="G5724">
        <f t="shared" si="178"/>
        <v>2</v>
      </c>
      <c r="H5724" t="str">
        <f t="shared" si="179"/>
        <v>2 - Yes</v>
      </c>
      <c r="I5724" t="s">
        <v>8</v>
      </c>
      <c r="J5724" t="s">
        <v>514</v>
      </c>
      <c r="K5724">
        <v>25</v>
      </c>
    </row>
    <row r="5725" spans="1:11" x14ac:dyDescent="0.25">
      <c r="A5725" t="s">
        <v>524</v>
      </c>
      <c r="B5725" t="s">
        <v>870</v>
      </c>
      <c r="C5725" t="s">
        <v>1053</v>
      </c>
      <c r="D5725" t="s">
        <v>7</v>
      </c>
      <c r="E5725" t="s">
        <v>243</v>
      </c>
      <c r="F5725" t="s">
        <v>1045</v>
      </c>
      <c r="G5725">
        <f t="shared" si="178"/>
        <v>1</v>
      </c>
      <c r="H5725" t="str">
        <f t="shared" si="179"/>
        <v>1 - I have students complete a syllabus quiz, where one of the questions asks about the attendance policy</v>
      </c>
      <c r="I5725" t="s">
        <v>877</v>
      </c>
      <c r="J5725" t="s">
        <v>514</v>
      </c>
      <c r="K5725">
        <v>0</v>
      </c>
    </row>
    <row r="5726" spans="1:11" x14ac:dyDescent="0.25">
      <c r="A5726" t="s">
        <v>524</v>
      </c>
      <c r="B5726" t="s">
        <v>870</v>
      </c>
      <c r="C5726" t="s">
        <v>1053</v>
      </c>
      <c r="D5726" t="s">
        <v>7</v>
      </c>
      <c r="E5726" t="s">
        <v>243</v>
      </c>
      <c r="F5726" t="s">
        <v>1045</v>
      </c>
      <c r="G5726">
        <f t="shared" si="178"/>
        <v>2</v>
      </c>
      <c r="H5726" t="str">
        <f t="shared" si="179"/>
        <v>2 - My attendance policy is also in the first orientation assignment</v>
      </c>
      <c r="I5726" t="s">
        <v>878</v>
      </c>
      <c r="J5726" t="s">
        <v>514</v>
      </c>
      <c r="K5726">
        <v>0</v>
      </c>
    </row>
    <row r="5727" spans="1:11" x14ac:dyDescent="0.25">
      <c r="A5727" t="s">
        <v>524</v>
      </c>
      <c r="B5727" t="s">
        <v>870</v>
      </c>
      <c r="C5727" t="s">
        <v>1053</v>
      </c>
      <c r="D5727" t="s">
        <v>7</v>
      </c>
      <c r="E5727" t="s">
        <v>243</v>
      </c>
      <c r="F5727" t="s">
        <v>1045</v>
      </c>
      <c r="G5727">
        <f t="shared" si="178"/>
        <v>3</v>
      </c>
      <c r="H5727" t="str">
        <f t="shared" si="179"/>
        <v>3 - Reading Quiz for Syllabus</v>
      </c>
      <c r="I5727" t="s">
        <v>879</v>
      </c>
      <c r="J5727" t="s">
        <v>514</v>
      </c>
      <c r="K5727">
        <v>0</v>
      </c>
    </row>
    <row r="5728" spans="1:11" x14ac:dyDescent="0.25">
      <c r="A5728" t="s">
        <v>524</v>
      </c>
      <c r="B5728" t="s">
        <v>870</v>
      </c>
      <c r="C5728" t="s">
        <v>1053</v>
      </c>
      <c r="D5728" t="s">
        <v>7</v>
      </c>
      <c r="E5728" t="s">
        <v>243</v>
      </c>
      <c r="F5728" t="s">
        <v>1045</v>
      </c>
      <c r="G5728">
        <f t="shared" si="178"/>
        <v>4</v>
      </c>
      <c r="H5728" t="str">
        <f t="shared" si="179"/>
        <v>4 - Students are given an assignment to review a class orientation power point which provides details for every graded assignment and quiz. It also informs them of a writing model that will be adhered to for the entire semester.  All written assignments are reviewed and annotated for students to make corrections prior to the deadline of the assignment.  It is emphasized throughout the semester that these written assignments are in preparation for the submission of their last written assignment submission. The final essay submission is not reviewed prior to grading.  It is an assessment of what students have learned using an historical writing model approach .</v>
      </c>
      <c r="I5728" t="s">
        <v>880</v>
      </c>
      <c r="J5728" t="s">
        <v>514</v>
      </c>
      <c r="K5728">
        <v>0</v>
      </c>
    </row>
    <row r="5729" spans="1:11" x14ac:dyDescent="0.25">
      <c r="A5729" t="s">
        <v>524</v>
      </c>
      <c r="B5729" t="s">
        <v>870</v>
      </c>
      <c r="C5729" t="s">
        <v>1053</v>
      </c>
      <c r="D5729" t="s">
        <v>7</v>
      </c>
      <c r="E5729" t="s">
        <v>243</v>
      </c>
      <c r="F5729" t="s">
        <v>1045</v>
      </c>
      <c r="G5729">
        <f t="shared" si="178"/>
        <v>5</v>
      </c>
      <c r="H5729" t="str">
        <f t="shared" si="179"/>
        <v>5 - Students identify it in a "syllabus quiz."</v>
      </c>
      <c r="I5729" t="s">
        <v>881</v>
      </c>
      <c r="J5729" t="s">
        <v>514</v>
      </c>
      <c r="K5729">
        <v>0</v>
      </c>
    </row>
    <row r="5730" spans="1:11" x14ac:dyDescent="0.25">
      <c r="A5730" t="s">
        <v>524</v>
      </c>
      <c r="B5730" t="s">
        <v>870</v>
      </c>
      <c r="C5730" t="s">
        <v>1053</v>
      </c>
      <c r="D5730" t="s">
        <v>7</v>
      </c>
      <c r="E5730" t="s">
        <v>243</v>
      </c>
      <c r="F5730" t="s">
        <v>1045</v>
      </c>
      <c r="G5730">
        <f t="shared" si="178"/>
        <v>6</v>
      </c>
      <c r="H5730" t="str">
        <f t="shared" si="179"/>
        <v>6 - Students respond to an orientation quiz that includes attendance questions/clarification.</v>
      </c>
      <c r="I5730" t="s">
        <v>882</v>
      </c>
      <c r="J5730" t="s">
        <v>514</v>
      </c>
      <c r="K5730">
        <v>0</v>
      </c>
    </row>
    <row r="5731" spans="1:11" x14ac:dyDescent="0.25">
      <c r="A5731" t="s">
        <v>524</v>
      </c>
      <c r="B5731" t="s">
        <v>870</v>
      </c>
      <c r="C5731" t="s">
        <v>1053</v>
      </c>
      <c r="D5731" t="s">
        <v>7</v>
      </c>
      <c r="E5731" t="s">
        <v>243</v>
      </c>
      <c r="F5731" t="s">
        <v>1045</v>
      </c>
      <c r="G5731">
        <f t="shared" si="178"/>
        <v>7</v>
      </c>
      <c r="H5731" t="str">
        <f t="shared" si="179"/>
        <v>7 - syllabus quiz</v>
      </c>
      <c r="I5731" t="s">
        <v>883</v>
      </c>
      <c r="J5731" t="s">
        <v>514</v>
      </c>
      <c r="K5731">
        <v>0</v>
      </c>
    </row>
    <row r="5732" spans="1:11" x14ac:dyDescent="0.25">
      <c r="A5732" t="s">
        <v>524</v>
      </c>
      <c r="B5732" t="s">
        <v>870</v>
      </c>
      <c r="C5732" t="s">
        <v>1053</v>
      </c>
      <c r="D5732" t="s">
        <v>7</v>
      </c>
      <c r="E5732" t="s">
        <v>243</v>
      </c>
      <c r="F5732" t="s">
        <v>1045</v>
      </c>
      <c r="G5732">
        <f t="shared" si="178"/>
        <v>8</v>
      </c>
      <c r="H5732" t="str">
        <f t="shared" si="179"/>
        <v>8 - They take a test and have to repeat it back to me</v>
      </c>
      <c r="I5732" t="s">
        <v>884</v>
      </c>
      <c r="J5732" t="s">
        <v>514</v>
      </c>
      <c r="K5732">
        <v>0</v>
      </c>
    </row>
    <row r="5733" spans="1:11" x14ac:dyDescent="0.25">
      <c r="A5733" t="s">
        <v>524</v>
      </c>
      <c r="B5733" t="s">
        <v>870</v>
      </c>
      <c r="C5733" t="s">
        <v>1053</v>
      </c>
      <c r="D5733" t="s">
        <v>7</v>
      </c>
      <c r="E5733" t="s">
        <v>243</v>
      </c>
      <c r="F5733" t="s">
        <v>1045</v>
      </c>
      <c r="G5733">
        <f t="shared" si="178"/>
        <v>9</v>
      </c>
      <c r="H5733" t="str">
        <f t="shared" si="179"/>
        <v>9 - To the department.</v>
      </c>
      <c r="I5733" t="s">
        <v>885</v>
      </c>
      <c r="J5733" t="s">
        <v>514</v>
      </c>
      <c r="K5733">
        <v>0</v>
      </c>
    </row>
    <row r="5734" spans="1:11" x14ac:dyDescent="0.25">
      <c r="A5734" t="s">
        <v>524</v>
      </c>
      <c r="B5734" t="s">
        <v>870</v>
      </c>
      <c r="C5734" t="s">
        <v>1053</v>
      </c>
      <c r="D5734" t="s">
        <v>7</v>
      </c>
      <c r="E5734" t="s">
        <v>243</v>
      </c>
      <c r="F5734" t="s">
        <v>1045</v>
      </c>
      <c r="G5734">
        <f t="shared" si="178"/>
        <v>10</v>
      </c>
      <c r="H5734" t="str">
        <f t="shared" si="179"/>
        <v>10 - Blank</v>
      </c>
      <c r="I5734" t="s">
        <v>836</v>
      </c>
      <c r="J5734" t="s">
        <v>514</v>
      </c>
      <c r="K5734">
        <v>30</v>
      </c>
    </row>
    <row r="5735" spans="1:11" x14ac:dyDescent="0.25">
      <c r="A5735" t="s">
        <v>524</v>
      </c>
      <c r="B5735" t="s">
        <v>870</v>
      </c>
      <c r="C5735" t="s">
        <v>1053</v>
      </c>
      <c r="D5735" t="s">
        <v>7</v>
      </c>
      <c r="E5735" t="s">
        <v>243</v>
      </c>
      <c r="F5735" t="s">
        <v>1045</v>
      </c>
      <c r="G5735">
        <f t="shared" si="178"/>
        <v>11</v>
      </c>
      <c r="H5735" t="str">
        <f t="shared" si="179"/>
        <v>11 - automated messages via attendance recording</v>
      </c>
      <c r="I5735" t="s">
        <v>871</v>
      </c>
      <c r="J5735" t="s">
        <v>514</v>
      </c>
      <c r="K5735">
        <v>0</v>
      </c>
    </row>
    <row r="5736" spans="1:11" x14ac:dyDescent="0.25">
      <c r="A5736" t="s">
        <v>524</v>
      </c>
      <c r="B5736" t="s">
        <v>870</v>
      </c>
      <c r="C5736" t="s">
        <v>1053</v>
      </c>
      <c r="D5736" t="s">
        <v>7</v>
      </c>
      <c r="E5736" t="s">
        <v>243</v>
      </c>
      <c r="F5736" t="s">
        <v>1045</v>
      </c>
      <c r="G5736">
        <f t="shared" si="178"/>
        <v>12</v>
      </c>
      <c r="H5736" t="str">
        <f t="shared" si="179"/>
        <v>12 - Check attendance each Lecture</v>
      </c>
      <c r="I5736" t="s">
        <v>872</v>
      </c>
      <c r="J5736" t="s">
        <v>514</v>
      </c>
      <c r="K5736">
        <v>0</v>
      </c>
    </row>
    <row r="5737" spans="1:11" x14ac:dyDescent="0.25">
      <c r="A5737" t="s">
        <v>524</v>
      </c>
      <c r="B5737" t="s">
        <v>870</v>
      </c>
      <c r="C5737" t="s">
        <v>1053</v>
      </c>
      <c r="D5737" t="s">
        <v>7</v>
      </c>
      <c r="E5737" t="s">
        <v>243</v>
      </c>
      <c r="F5737" t="s">
        <v>1045</v>
      </c>
      <c r="G5737">
        <f t="shared" si="178"/>
        <v>13</v>
      </c>
      <c r="H5737" t="str">
        <f t="shared" si="179"/>
        <v>13 - Class Orientation Slide</v>
      </c>
      <c r="I5737" t="s">
        <v>873</v>
      </c>
      <c r="J5737" t="s">
        <v>514</v>
      </c>
      <c r="K5737">
        <v>0</v>
      </c>
    </row>
    <row r="5738" spans="1:11" x14ac:dyDescent="0.25">
      <c r="A5738" t="s">
        <v>524</v>
      </c>
      <c r="B5738" t="s">
        <v>870</v>
      </c>
      <c r="C5738" t="s">
        <v>1053</v>
      </c>
      <c r="D5738" t="s">
        <v>7</v>
      </c>
      <c r="E5738" t="s">
        <v>243</v>
      </c>
      <c r="F5738" t="s">
        <v>1045</v>
      </c>
      <c r="G5738">
        <f t="shared" si="178"/>
        <v>14</v>
      </c>
      <c r="H5738" t="str">
        <f t="shared" si="179"/>
        <v>14 - Class roll call</v>
      </c>
      <c r="I5738" t="s">
        <v>874</v>
      </c>
      <c r="J5738" t="s">
        <v>514</v>
      </c>
      <c r="K5738">
        <v>0</v>
      </c>
    </row>
    <row r="5739" spans="1:11" x14ac:dyDescent="0.25">
      <c r="A5739" t="s">
        <v>524</v>
      </c>
      <c r="B5739" t="s">
        <v>870</v>
      </c>
      <c r="C5739" t="s">
        <v>1053</v>
      </c>
      <c r="D5739" t="s">
        <v>7</v>
      </c>
      <c r="E5739" t="s">
        <v>243</v>
      </c>
      <c r="F5739" t="s">
        <v>1045</v>
      </c>
      <c r="G5739">
        <f t="shared" si="178"/>
        <v>15</v>
      </c>
      <c r="H5739" t="str">
        <f t="shared" si="179"/>
        <v>15 - Continue to remind students of policy (verbal &amp; written) throughout the semester.</v>
      </c>
      <c r="I5739" t="s">
        <v>875</v>
      </c>
      <c r="J5739" t="s">
        <v>514</v>
      </c>
      <c r="K5739">
        <v>0</v>
      </c>
    </row>
    <row r="5740" spans="1:11" x14ac:dyDescent="0.25">
      <c r="A5740" t="s">
        <v>524</v>
      </c>
      <c r="B5740" t="s">
        <v>870</v>
      </c>
      <c r="C5740" t="s">
        <v>1053</v>
      </c>
      <c r="D5740" t="s">
        <v>7</v>
      </c>
      <c r="E5740" t="s">
        <v>243</v>
      </c>
      <c r="F5740" t="s">
        <v>1045</v>
      </c>
      <c r="G5740">
        <f t="shared" si="178"/>
        <v>16</v>
      </c>
      <c r="H5740" t="str">
        <f t="shared" si="179"/>
        <v>16 - daily attendance quiz</v>
      </c>
      <c r="I5740" t="s">
        <v>876</v>
      </c>
      <c r="J5740" t="s">
        <v>514</v>
      </c>
      <c r="K5740">
        <v>0</v>
      </c>
    </row>
    <row r="5741" spans="1:11" x14ac:dyDescent="0.25">
      <c r="A5741" t="s">
        <v>524</v>
      </c>
      <c r="B5741" t="s">
        <v>867</v>
      </c>
      <c r="C5741" t="s">
        <v>1050</v>
      </c>
      <c r="D5741" t="s">
        <v>8</v>
      </c>
      <c r="E5741" t="s">
        <v>868</v>
      </c>
      <c r="F5741" t="s">
        <v>1045</v>
      </c>
      <c r="G5741">
        <f t="shared" si="178"/>
        <v>1</v>
      </c>
      <c r="H5741" t="str">
        <f t="shared" si="179"/>
        <v>1 - Not marked</v>
      </c>
      <c r="I5741" t="s">
        <v>251</v>
      </c>
      <c r="J5741" t="s">
        <v>514</v>
      </c>
      <c r="K5741">
        <v>16</v>
      </c>
    </row>
    <row r="5742" spans="1:11" x14ac:dyDescent="0.25">
      <c r="A5742" t="s">
        <v>524</v>
      </c>
      <c r="B5742" t="s">
        <v>867</v>
      </c>
      <c r="C5742" t="s">
        <v>1050</v>
      </c>
      <c r="D5742" t="s">
        <v>8</v>
      </c>
      <c r="E5742" t="s">
        <v>868</v>
      </c>
      <c r="F5742" t="s">
        <v>1045</v>
      </c>
      <c r="G5742">
        <f t="shared" si="178"/>
        <v>2</v>
      </c>
      <c r="H5742" t="str">
        <f t="shared" si="179"/>
        <v>2 - Marked</v>
      </c>
      <c r="I5742" t="s">
        <v>252</v>
      </c>
      <c r="J5742" t="s">
        <v>514</v>
      </c>
      <c r="K5742">
        <v>5</v>
      </c>
    </row>
    <row r="5743" spans="1:11" x14ac:dyDescent="0.25">
      <c r="A5743" t="s">
        <v>524</v>
      </c>
      <c r="B5743" t="s">
        <v>859</v>
      </c>
      <c r="C5743" t="s">
        <v>1050</v>
      </c>
      <c r="D5743" t="s">
        <v>8</v>
      </c>
      <c r="E5743" t="s">
        <v>860</v>
      </c>
      <c r="F5743" t="s">
        <v>1045</v>
      </c>
      <c r="G5743">
        <f t="shared" si="178"/>
        <v>1</v>
      </c>
      <c r="H5743" t="str">
        <f t="shared" si="179"/>
        <v>1 - Not marked</v>
      </c>
      <c r="I5743" t="s">
        <v>251</v>
      </c>
      <c r="J5743" t="s">
        <v>514</v>
      </c>
      <c r="K5743">
        <v>0</v>
      </c>
    </row>
    <row r="5744" spans="1:11" x14ac:dyDescent="0.25">
      <c r="A5744" t="s">
        <v>524</v>
      </c>
      <c r="B5744" t="s">
        <v>859</v>
      </c>
      <c r="C5744" t="s">
        <v>1050</v>
      </c>
      <c r="D5744" t="s">
        <v>8</v>
      </c>
      <c r="E5744" t="s">
        <v>860</v>
      </c>
      <c r="F5744" t="s">
        <v>1045</v>
      </c>
      <c r="G5744">
        <f t="shared" si="178"/>
        <v>2</v>
      </c>
      <c r="H5744" t="str">
        <f t="shared" si="179"/>
        <v>2 - Marked</v>
      </c>
      <c r="I5744" t="s">
        <v>252</v>
      </c>
      <c r="J5744" t="s">
        <v>514</v>
      </c>
      <c r="K5744">
        <v>21</v>
      </c>
    </row>
    <row r="5745" spans="1:11" x14ac:dyDescent="0.25">
      <c r="A5745" t="s">
        <v>524</v>
      </c>
      <c r="B5745" t="s">
        <v>857</v>
      </c>
      <c r="C5745" t="s">
        <v>1050</v>
      </c>
      <c r="D5745" t="s">
        <v>8</v>
      </c>
      <c r="E5745" t="s">
        <v>858</v>
      </c>
      <c r="F5745" t="s">
        <v>1045</v>
      </c>
      <c r="G5745">
        <f t="shared" si="178"/>
        <v>1</v>
      </c>
      <c r="H5745" t="str">
        <f t="shared" si="179"/>
        <v>1 - Not marked</v>
      </c>
      <c r="I5745" t="s">
        <v>251</v>
      </c>
      <c r="J5745" t="s">
        <v>514</v>
      </c>
      <c r="K5745">
        <v>1</v>
      </c>
    </row>
    <row r="5746" spans="1:11" x14ac:dyDescent="0.25">
      <c r="A5746" t="s">
        <v>524</v>
      </c>
      <c r="B5746" t="s">
        <v>857</v>
      </c>
      <c r="C5746" t="s">
        <v>1050</v>
      </c>
      <c r="D5746" t="s">
        <v>8</v>
      </c>
      <c r="E5746" t="s">
        <v>858</v>
      </c>
      <c r="F5746" t="s">
        <v>1045</v>
      </c>
      <c r="G5746">
        <f t="shared" si="178"/>
        <v>2</v>
      </c>
      <c r="H5746" t="str">
        <f t="shared" si="179"/>
        <v>2 - Marked</v>
      </c>
      <c r="I5746" t="s">
        <v>252</v>
      </c>
      <c r="J5746" t="s">
        <v>514</v>
      </c>
      <c r="K5746">
        <v>20</v>
      </c>
    </row>
    <row r="5747" spans="1:11" x14ac:dyDescent="0.25">
      <c r="A5747" t="s">
        <v>524</v>
      </c>
      <c r="B5747" t="s">
        <v>861</v>
      </c>
      <c r="C5747" t="s">
        <v>1050</v>
      </c>
      <c r="D5747" t="s">
        <v>8</v>
      </c>
      <c r="E5747" t="s">
        <v>862</v>
      </c>
      <c r="F5747" t="s">
        <v>1045</v>
      </c>
      <c r="G5747">
        <f t="shared" si="178"/>
        <v>1</v>
      </c>
      <c r="H5747" t="str">
        <f t="shared" si="179"/>
        <v>1 - Not marked</v>
      </c>
      <c r="I5747" t="s">
        <v>251</v>
      </c>
      <c r="J5747" t="s">
        <v>514</v>
      </c>
      <c r="K5747">
        <v>4</v>
      </c>
    </row>
    <row r="5748" spans="1:11" x14ac:dyDescent="0.25">
      <c r="A5748" t="s">
        <v>524</v>
      </c>
      <c r="B5748" t="s">
        <v>861</v>
      </c>
      <c r="C5748" t="s">
        <v>1050</v>
      </c>
      <c r="D5748" t="s">
        <v>8</v>
      </c>
      <c r="E5748" t="s">
        <v>862</v>
      </c>
      <c r="F5748" t="s">
        <v>1045</v>
      </c>
      <c r="G5748">
        <f t="shared" si="178"/>
        <v>2</v>
      </c>
      <c r="H5748" t="str">
        <f t="shared" si="179"/>
        <v>2 - Marked</v>
      </c>
      <c r="I5748" t="s">
        <v>252</v>
      </c>
      <c r="J5748" t="s">
        <v>514</v>
      </c>
      <c r="K5748">
        <v>17</v>
      </c>
    </row>
    <row r="5749" spans="1:11" x14ac:dyDescent="0.25">
      <c r="A5749" t="s">
        <v>524</v>
      </c>
      <c r="B5749" t="s">
        <v>865</v>
      </c>
      <c r="C5749" t="s">
        <v>1050</v>
      </c>
      <c r="D5749" t="s">
        <v>8</v>
      </c>
      <c r="E5749" t="s">
        <v>866</v>
      </c>
      <c r="F5749" t="s">
        <v>1045</v>
      </c>
      <c r="G5749">
        <f t="shared" si="178"/>
        <v>1</v>
      </c>
      <c r="H5749" t="str">
        <f t="shared" si="179"/>
        <v>1 - Not marked</v>
      </c>
      <c r="I5749" t="s">
        <v>251</v>
      </c>
      <c r="J5749" t="s">
        <v>514</v>
      </c>
      <c r="K5749">
        <v>20</v>
      </c>
    </row>
    <row r="5750" spans="1:11" x14ac:dyDescent="0.25">
      <c r="A5750" t="s">
        <v>524</v>
      </c>
      <c r="B5750" t="s">
        <v>865</v>
      </c>
      <c r="C5750" t="s">
        <v>1050</v>
      </c>
      <c r="D5750" t="s">
        <v>8</v>
      </c>
      <c r="E5750" t="s">
        <v>866</v>
      </c>
      <c r="F5750" t="s">
        <v>1045</v>
      </c>
      <c r="G5750">
        <f t="shared" si="178"/>
        <v>2</v>
      </c>
      <c r="H5750" t="str">
        <f t="shared" si="179"/>
        <v>2 - Marked</v>
      </c>
      <c r="I5750" t="s">
        <v>252</v>
      </c>
      <c r="J5750" t="s">
        <v>514</v>
      </c>
      <c r="K5750">
        <v>1</v>
      </c>
    </row>
    <row r="5751" spans="1:11" x14ac:dyDescent="0.25">
      <c r="A5751" t="s">
        <v>524</v>
      </c>
      <c r="B5751" t="s">
        <v>863</v>
      </c>
      <c r="C5751" t="s">
        <v>1050</v>
      </c>
      <c r="D5751" t="s">
        <v>8</v>
      </c>
      <c r="E5751" t="s">
        <v>864</v>
      </c>
      <c r="F5751" t="s">
        <v>1045</v>
      </c>
      <c r="G5751">
        <f t="shared" si="178"/>
        <v>1</v>
      </c>
      <c r="H5751" t="str">
        <f t="shared" si="179"/>
        <v>1 - Not marked</v>
      </c>
      <c r="I5751" t="s">
        <v>251</v>
      </c>
      <c r="J5751" t="s">
        <v>514</v>
      </c>
      <c r="K5751">
        <v>14</v>
      </c>
    </row>
    <row r="5752" spans="1:11" x14ac:dyDescent="0.25">
      <c r="A5752" t="s">
        <v>524</v>
      </c>
      <c r="B5752" t="s">
        <v>863</v>
      </c>
      <c r="C5752" t="s">
        <v>1050</v>
      </c>
      <c r="D5752" t="s">
        <v>8</v>
      </c>
      <c r="E5752" t="s">
        <v>864</v>
      </c>
      <c r="F5752" t="s">
        <v>1045</v>
      </c>
      <c r="G5752">
        <f t="shared" si="178"/>
        <v>2</v>
      </c>
      <c r="H5752" t="str">
        <f t="shared" si="179"/>
        <v>2 - Marked</v>
      </c>
      <c r="I5752" t="s">
        <v>252</v>
      </c>
      <c r="J5752" t="s">
        <v>514</v>
      </c>
      <c r="K5752">
        <v>7</v>
      </c>
    </row>
    <row r="5753" spans="1:11" x14ac:dyDescent="0.25">
      <c r="A5753" t="s">
        <v>524</v>
      </c>
      <c r="B5753" t="s">
        <v>869</v>
      </c>
      <c r="C5753" t="s">
        <v>1050</v>
      </c>
      <c r="D5753" t="s">
        <v>7</v>
      </c>
      <c r="E5753" t="s">
        <v>243</v>
      </c>
      <c r="F5753" t="s">
        <v>1045</v>
      </c>
      <c r="G5753">
        <f t="shared" si="178"/>
        <v>1</v>
      </c>
      <c r="H5753" t="str">
        <f t="shared" si="179"/>
        <v>1 - Not marked</v>
      </c>
      <c r="I5753" t="s">
        <v>251</v>
      </c>
      <c r="J5753" t="s">
        <v>514</v>
      </c>
      <c r="K5753">
        <v>21</v>
      </c>
    </row>
    <row r="5754" spans="1:11" x14ac:dyDescent="0.25">
      <c r="A5754" t="s">
        <v>524</v>
      </c>
      <c r="B5754" t="s">
        <v>869</v>
      </c>
      <c r="C5754" t="s">
        <v>1050</v>
      </c>
      <c r="D5754" t="s">
        <v>7</v>
      </c>
      <c r="E5754" t="s">
        <v>243</v>
      </c>
      <c r="F5754" t="s">
        <v>1045</v>
      </c>
      <c r="G5754">
        <f t="shared" si="178"/>
        <v>2</v>
      </c>
      <c r="H5754" t="str">
        <f t="shared" si="179"/>
        <v>2 - Marked</v>
      </c>
      <c r="I5754" t="s">
        <v>252</v>
      </c>
      <c r="J5754" t="s">
        <v>514</v>
      </c>
      <c r="K5754">
        <v>0</v>
      </c>
    </row>
    <row r="5755" spans="1:11" x14ac:dyDescent="0.25">
      <c r="A5755" t="s">
        <v>524</v>
      </c>
      <c r="B5755" t="s">
        <v>959</v>
      </c>
      <c r="C5755" t="s">
        <v>960</v>
      </c>
      <c r="D5755" t="s">
        <v>8</v>
      </c>
      <c r="E5755" t="s">
        <v>1077</v>
      </c>
      <c r="F5755" t="s">
        <v>1045</v>
      </c>
      <c r="G5755">
        <f t="shared" si="178"/>
        <v>1</v>
      </c>
      <c r="H5755" t="str">
        <f t="shared" si="179"/>
        <v>1 - Yes, for all students</v>
      </c>
      <c r="I5755" t="s">
        <v>961</v>
      </c>
      <c r="J5755" t="s">
        <v>514</v>
      </c>
      <c r="K5755">
        <v>2</v>
      </c>
    </row>
    <row r="5756" spans="1:11" x14ac:dyDescent="0.25">
      <c r="A5756" t="s">
        <v>524</v>
      </c>
      <c r="B5756" t="s">
        <v>959</v>
      </c>
      <c r="C5756" t="s">
        <v>960</v>
      </c>
      <c r="D5756" t="s">
        <v>8</v>
      </c>
      <c r="E5756" t="s">
        <v>1077</v>
      </c>
      <c r="F5756" t="s">
        <v>1045</v>
      </c>
      <c r="G5756">
        <f t="shared" si="178"/>
        <v>2</v>
      </c>
      <c r="H5756" t="str">
        <f t="shared" si="179"/>
        <v>2 - Yes, for some students, depending on academic performance</v>
      </c>
      <c r="I5756" t="s">
        <v>962</v>
      </c>
      <c r="J5756" t="s">
        <v>514</v>
      </c>
      <c r="K5756">
        <v>1</v>
      </c>
    </row>
    <row r="5757" spans="1:11" x14ac:dyDescent="0.25">
      <c r="A5757" t="s">
        <v>524</v>
      </c>
      <c r="B5757" t="s">
        <v>959</v>
      </c>
      <c r="C5757" t="s">
        <v>960</v>
      </c>
      <c r="D5757" t="s">
        <v>8</v>
      </c>
      <c r="E5757" t="s">
        <v>1077</v>
      </c>
      <c r="F5757" t="s">
        <v>1045</v>
      </c>
      <c r="G5757">
        <f t="shared" si="178"/>
        <v>3</v>
      </c>
      <c r="H5757" t="str">
        <f t="shared" si="179"/>
        <v>3 - No, participation is optional</v>
      </c>
      <c r="I5757" t="s">
        <v>963</v>
      </c>
      <c r="J5757" t="s">
        <v>514</v>
      </c>
      <c r="K5757">
        <v>10</v>
      </c>
    </row>
    <row r="5758" spans="1:11" x14ac:dyDescent="0.25">
      <c r="A5758" t="s">
        <v>524</v>
      </c>
      <c r="B5758" t="s">
        <v>959</v>
      </c>
      <c r="C5758" t="s">
        <v>960</v>
      </c>
      <c r="D5758" t="s">
        <v>8</v>
      </c>
      <c r="E5758" t="s">
        <v>1077</v>
      </c>
      <c r="F5758" t="s">
        <v>1045</v>
      </c>
      <c r="G5758">
        <f t="shared" si="178"/>
        <v>4</v>
      </c>
      <c r="H5758" t="str">
        <f t="shared" si="179"/>
        <v>4 - No, supplemental instruction is not offered in my selected course section</v>
      </c>
      <c r="I5758" t="s">
        <v>964</v>
      </c>
      <c r="J5758" t="s">
        <v>514</v>
      </c>
      <c r="K5758">
        <v>13</v>
      </c>
    </row>
    <row r="5759" spans="1:11" x14ac:dyDescent="0.25">
      <c r="A5759" t="s">
        <v>524</v>
      </c>
      <c r="B5759" t="s">
        <v>957</v>
      </c>
      <c r="C5759" t="s">
        <v>958</v>
      </c>
      <c r="D5759" t="s">
        <v>8</v>
      </c>
      <c r="E5759" t="s">
        <v>1077</v>
      </c>
      <c r="F5759" t="s">
        <v>1045</v>
      </c>
      <c r="G5759">
        <f t="shared" si="178"/>
        <v>5</v>
      </c>
      <c r="H5759" t="str">
        <f t="shared" si="179"/>
        <v>5 - No</v>
      </c>
      <c r="I5759" t="s">
        <v>7</v>
      </c>
      <c r="J5759" t="s">
        <v>514</v>
      </c>
      <c r="K5759">
        <v>18</v>
      </c>
    </row>
    <row r="5760" spans="1:11" x14ac:dyDescent="0.25">
      <c r="A5760" t="s">
        <v>524</v>
      </c>
      <c r="B5760" t="s">
        <v>957</v>
      </c>
      <c r="C5760" t="s">
        <v>958</v>
      </c>
      <c r="D5760" t="s">
        <v>8</v>
      </c>
      <c r="E5760" t="s">
        <v>1077</v>
      </c>
      <c r="F5760" t="s">
        <v>1045</v>
      </c>
      <c r="G5760">
        <f t="shared" si="178"/>
        <v>6</v>
      </c>
      <c r="H5760" t="str">
        <f t="shared" si="179"/>
        <v>6 - Yes</v>
      </c>
      <c r="I5760" t="s">
        <v>8</v>
      </c>
      <c r="J5760" t="s">
        <v>514</v>
      </c>
      <c r="K5760">
        <v>8</v>
      </c>
    </row>
    <row r="5761" spans="1:11" x14ac:dyDescent="0.25">
      <c r="A5761" t="s">
        <v>524</v>
      </c>
      <c r="B5761" t="s">
        <v>630</v>
      </c>
      <c r="C5761" t="s">
        <v>631</v>
      </c>
      <c r="D5761" t="s">
        <v>8</v>
      </c>
      <c r="E5761" t="s">
        <v>466</v>
      </c>
      <c r="F5761" t="s">
        <v>1045</v>
      </c>
      <c r="G5761">
        <f t="shared" si="178"/>
        <v>1</v>
      </c>
      <c r="H5761" t="str">
        <f t="shared" si="179"/>
        <v>1 - None</v>
      </c>
      <c r="I5761" t="s">
        <v>43</v>
      </c>
      <c r="J5761" t="s">
        <v>514</v>
      </c>
      <c r="K5761">
        <v>1</v>
      </c>
    </row>
    <row r="5762" spans="1:11" x14ac:dyDescent="0.25">
      <c r="A5762" t="s">
        <v>524</v>
      </c>
      <c r="B5762" t="s">
        <v>630</v>
      </c>
      <c r="C5762" t="s">
        <v>631</v>
      </c>
      <c r="D5762" t="s">
        <v>8</v>
      </c>
      <c r="E5762" t="s">
        <v>466</v>
      </c>
      <c r="F5762" t="s">
        <v>1045</v>
      </c>
      <c r="G5762">
        <f t="shared" ref="G5762:G5825" si="180">IF(E5762=E5761,1+G5761,1)</f>
        <v>2</v>
      </c>
      <c r="H5762" t="str">
        <f t="shared" ref="H5762:H5825" si="181">CONCATENATE(G5762," - ",I5762)</f>
        <v>2 - 1</v>
      </c>
      <c r="I5762" t="s">
        <v>632</v>
      </c>
      <c r="J5762" t="s">
        <v>514</v>
      </c>
      <c r="K5762">
        <v>9</v>
      </c>
    </row>
    <row r="5763" spans="1:11" x14ac:dyDescent="0.25">
      <c r="A5763" t="s">
        <v>524</v>
      </c>
      <c r="B5763" t="s">
        <v>630</v>
      </c>
      <c r="C5763" t="s">
        <v>631</v>
      </c>
      <c r="D5763" t="s">
        <v>8</v>
      </c>
      <c r="E5763" t="s">
        <v>466</v>
      </c>
      <c r="F5763" t="s">
        <v>1045</v>
      </c>
      <c r="G5763">
        <f t="shared" si="180"/>
        <v>3</v>
      </c>
      <c r="H5763" t="str">
        <f t="shared" si="181"/>
        <v>3 - 2–3</v>
      </c>
      <c r="I5763" t="s">
        <v>633</v>
      </c>
      <c r="J5763" t="s">
        <v>514</v>
      </c>
      <c r="K5763">
        <v>10</v>
      </c>
    </row>
    <row r="5764" spans="1:11" x14ac:dyDescent="0.25">
      <c r="A5764" t="s">
        <v>524</v>
      </c>
      <c r="B5764" t="s">
        <v>630</v>
      </c>
      <c r="C5764" t="s">
        <v>631</v>
      </c>
      <c r="D5764" t="s">
        <v>8</v>
      </c>
      <c r="E5764" t="s">
        <v>466</v>
      </c>
      <c r="F5764" t="s">
        <v>1045</v>
      </c>
      <c r="G5764">
        <f t="shared" si="180"/>
        <v>4</v>
      </c>
      <c r="H5764" t="str">
        <f t="shared" si="181"/>
        <v>4 - 4–6</v>
      </c>
      <c r="I5764" t="s">
        <v>634</v>
      </c>
      <c r="J5764" t="s">
        <v>514</v>
      </c>
      <c r="K5764">
        <v>1</v>
      </c>
    </row>
    <row r="5765" spans="1:11" x14ac:dyDescent="0.25">
      <c r="A5765" t="s">
        <v>524</v>
      </c>
      <c r="B5765" t="s">
        <v>630</v>
      </c>
      <c r="C5765" t="s">
        <v>631</v>
      </c>
      <c r="D5765" t="s">
        <v>8</v>
      </c>
      <c r="E5765" t="s">
        <v>466</v>
      </c>
      <c r="F5765" t="s">
        <v>1045</v>
      </c>
      <c r="G5765">
        <f t="shared" si="180"/>
        <v>5</v>
      </c>
      <c r="H5765" t="str">
        <f t="shared" si="181"/>
        <v>5 - More than 6</v>
      </c>
      <c r="I5765" t="s">
        <v>635</v>
      </c>
      <c r="J5765" t="s">
        <v>514</v>
      </c>
      <c r="K5765">
        <v>6</v>
      </c>
    </row>
    <row r="5766" spans="1:11" x14ac:dyDescent="0.25">
      <c r="A5766" t="s">
        <v>524</v>
      </c>
      <c r="B5766" t="s">
        <v>636</v>
      </c>
      <c r="C5766" t="s">
        <v>631</v>
      </c>
      <c r="D5766" t="s">
        <v>8</v>
      </c>
      <c r="E5766" t="s">
        <v>467</v>
      </c>
      <c r="F5766" t="s">
        <v>1045</v>
      </c>
      <c r="G5766">
        <f t="shared" si="180"/>
        <v>1</v>
      </c>
      <c r="H5766" t="str">
        <f t="shared" si="181"/>
        <v>1 - None</v>
      </c>
      <c r="I5766" t="s">
        <v>43</v>
      </c>
      <c r="J5766" t="s">
        <v>514</v>
      </c>
      <c r="K5766">
        <v>7</v>
      </c>
    </row>
    <row r="5767" spans="1:11" x14ac:dyDescent="0.25">
      <c r="A5767" t="s">
        <v>524</v>
      </c>
      <c r="B5767" t="s">
        <v>636</v>
      </c>
      <c r="C5767" t="s">
        <v>631</v>
      </c>
      <c r="D5767" t="s">
        <v>8</v>
      </c>
      <c r="E5767" t="s">
        <v>467</v>
      </c>
      <c r="F5767" t="s">
        <v>1045</v>
      </c>
      <c r="G5767">
        <f t="shared" si="180"/>
        <v>2</v>
      </c>
      <c r="H5767" t="str">
        <f t="shared" si="181"/>
        <v>2 - 1</v>
      </c>
      <c r="I5767" t="s">
        <v>632</v>
      </c>
      <c r="J5767" t="s">
        <v>514</v>
      </c>
      <c r="K5767">
        <v>6</v>
      </c>
    </row>
    <row r="5768" spans="1:11" x14ac:dyDescent="0.25">
      <c r="A5768" t="s">
        <v>524</v>
      </c>
      <c r="B5768" t="s">
        <v>636</v>
      </c>
      <c r="C5768" t="s">
        <v>631</v>
      </c>
      <c r="D5768" t="s">
        <v>8</v>
      </c>
      <c r="E5768" t="s">
        <v>467</v>
      </c>
      <c r="F5768" t="s">
        <v>1045</v>
      </c>
      <c r="G5768">
        <f t="shared" si="180"/>
        <v>3</v>
      </c>
      <c r="H5768" t="str">
        <f t="shared" si="181"/>
        <v>3 - 2–3</v>
      </c>
      <c r="I5768" t="s">
        <v>633</v>
      </c>
      <c r="J5768" t="s">
        <v>514</v>
      </c>
      <c r="K5768">
        <v>9</v>
      </c>
    </row>
    <row r="5769" spans="1:11" x14ac:dyDescent="0.25">
      <c r="A5769" t="s">
        <v>524</v>
      </c>
      <c r="B5769" t="s">
        <v>636</v>
      </c>
      <c r="C5769" t="s">
        <v>631</v>
      </c>
      <c r="D5769" t="s">
        <v>8</v>
      </c>
      <c r="E5769" t="s">
        <v>467</v>
      </c>
      <c r="F5769" t="s">
        <v>1045</v>
      </c>
      <c r="G5769">
        <f t="shared" si="180"/>
        <v>4</v>
      </c>
      <c r="H5769" t="str">
        <f t="shared" si="181"/>
        <v>4 - 4–6</v>
      </c>
      <c r="I5769" t="s">
        <v>634</v>
      </c>
      <c r="J5769" t="s">
        <v>514</v>
      </c>
      <c r="K5769">
        <v>2</v>
      </c>
    </row>
    <row r="5770" spans="1:11" x14ac:dyDescent="0.25">
      <c r="A5770" t="s">
        <v>524</v>
      </c>
      <c r="B5770" t="s">
        <v>636</v>
      </c>
      <c r="C5770" t="s">
        <v>631</v>
      </c>
      <c r="D5770" t="s">
        <v>8</v>
      </c>
      <c r="E5770" t="s">
        <v>467</v>
      </c>
      <c r="F5770" t="s">
        <v>1045</v>
      </c>
      <c r="G5770">
        <f t="shared" si="180"/>
        <v>5</v>
      </c>
      <c r="H5770" t="str">
        <f t="shared" si="181"/>
        <v>5 - More than 6</v>
      </c>
      <c r="I5770" t="s">
        <v>635</v>
      </c>
      <c r="J5770" t="s">
        <v>514</v>
      </c>
      <c r="K5770">
        <v>3</v>
      </c>
    </row>
    <row r="5771" spans="1:11" x14ac:dyDescent="0.25">
      <c r="A5771" t="s">
        <v>524</v>
      </c>
      <c r="B5771" t="s">
        <v>786</v>
      </c>
      <c r="C5771" t="s">
        <v>760</v>
      </c>
      <c r="D5771" t="s">
        <v>8</v>
      </c>
      <c r="E5771" t="s">
        <v>787</v>
      </c>
      <c r="F5771" t="s">
        <v>1045</v>
      </c>
      <c r="G5771">
        <f t="shared" si="180"/>
        <v>1</v>
      </c>
      <c r="H5771" t="str">
        <f t="shared" si="181"/>
        <v>1 - 0</v>
      </c>
      <c r="I5771" t="s">
        <v>762</v>
      </c>
      <c r="J5771" t="s">
        <v>514</v>
      </c>
      <c r="K5771">
        <v>10</v>
      </c>
    </row>
    <row r="5772" spans="1:11" x14ac:dyDescent="0.25">
      <c r="A5772" t="s">
        <v>524</v>
      </c>
      <c r="B5772" t="s">
        <v>786</v>
      </c>
      <c r="C5772" t="s">
        <v>760</v>
      </c>
      <c r="D5772" t="s">
        <v>8</v>
      </c>
      <c r="E5772" t="s">
        <v>787</v>
      </c>
      <c r="F5772" t="s">
        <v>1045</v>
      </c>
      <c r="G5772">
        <f t="shared" si="180"/>
        <v>2</v>
      </c>
      <c r="H5772" t="str">
        <f t="shared" si="181"/>
        <v>2 - 1 to 9%</v>
      </c>
      <c r="I5772" t="s">
        <v>763</v>
      </c>
      <c r="J5772" t="s">
        <v>514</v>
      </c>
      <c r="K5772">
        <v>3</v>
      </c>
    </row>
    <row r="5773" spans="1:11" x14ac:dyDescent="0.25">
      <c r="A5773" t="s">
        <v>524</v>
      </c>
      <c r="B5773" t="s">
        <v>786</v>
      </c>
      <c r="C5773" t="s">
        <v>760</v>
      </c>
      <c r="D5773" t="s">
        <v>8</v>
      </c>
      <c r="E5773" t="s">
        <v>787</v>
      </c>
      <c r="F5773" t="s">
        <v>1045</v>
      </c>
      <c r="G5773">
        <f t="shared" si="180"/>
        <v>3</v>
      </c>
      <c r="H5773" t="str">
        <f t="shared" si="181"/>
        <v>3 - 10 to 19%</v>
      </c>
      <c r="I5773" t="s">
        <v>764</v>
      </c>
      <c r="J5773" t="s">
        <v>514</v>
      </c>
      <c r="K5773">
        <v>2</v>
      </c>
    </row>
    <row r="5774" spans="1:11" x14ac:dyDescent="0.25">
      <c r="A5774" t="s">
        <v>524</v>
      </c>
      <c r="B5774" t="s">
        <v>786</v>
      </c>
      <c r="C5774" t="s">
        <v>760</v>
      </c>
      <c r="D5774" t="s">
        <v>8</v>
      </c>
      <c r="E5774" t="s">
        <v>787</v>
      </c>
      <c r="F5774" t="s">
        <v>1045</v>
      </c>
      <c r="G5774">
        <f t="shared" si="180"/>
        <v>4</v>
      </c>
      <c r="H5774" t="str">
        <f t="shared" si="181"/>
        <v>4 - 20 to 29%</v>
      </c>
      <c r="I5774" t="s">
        <v>765</v>
      </c>
      <c r="J5774" t="s">
        <v>514</v>
      </c>
      <c r="K5774">
        <v>2</v>
      </c>
    </row>
    <row r="5775" spans="1:11" x14ac:dyDescent="0.25">
      <c r="A5775" t="s">
        <v>524</v>
      </c>
      <c r="B5775" t="s">
        <v>786</v>
      </c>
      <c r="C5775" t="s">
        <v>760</v>
      </c>
      <c r="D5775" t="s">
        <v>8</v>
      </c>
      <c r="E5775" t="s">
        <v>787</v>
      </c>
      <c r="F5775" t="s">
        <v>1045</v>
      </c>
      <c r="G5775">
        <f t="shared" si="180"/>
        <v>5</v>
      </c>
      <c r="H5775" t="str">
        <f t="shared" si="181"/>
        <v>5 - 30 to 39%</v>
      </c>
      <c r="I5775" t="s">
        <v>766</v>
      </c>
      <c r="J5775" t="s">
        <v>514</v>
      </c>
      <c r="K5775">
        <v>2</v>
      </c>
    </row>
    <row r="5776" spans="1:11" x14ac:dyDescent="0.25">
      <c r="A5776" t="s">
        <v>524</v>
      </c>
      <c r="B5776" t="s">
        <v>786</v>
      </c>
      <c r="C5776" t="s">
        <v>760</v>
      </c>
      <c r="D5776" t="s">
        <v>8</v>
      </c>
      <c r="E5776" t="s">
        <v>787</v>
      </c>
      <c r="F5776" t="s">
        <v>1045</v>
      </c>
      <c r="G5776">
        <f t="shared" si="180"/>
        <v>6</v>
      </c>
      <c r="H5776" t="str">
        <f t="shared" si="181"/>
        <v>6 - 40 to 49%</v>
      </c>
      <c r="I5776" t="s">
        <v>767</v>
      </c>
      <c r="J5776" t="s">
        <v>514</v>
      </c>
      <c r="K5776">
        <v>0</v>
      </c>
    </row>
    <row r="5777" spans="1:11" x14ac:dyDescent="0.25">
      <c r="A5777" t="s">
        <v>524</v>
      </c>
      <c r="B5777" t="s">
        <v>786</v>
      </c>
      <c r="C5777" t="s">
        <v>760</v>
      </c>
      <c r="D5777" t="s">
        <v>8</v>
      </c>
      <c r="E5777" t="s">
        <v>787</v>
      </c>
      <c r="F5777" t="s">
        <v>1045</v>
      </c>
      <c r="G5777">
        <f t="shared" si="180"/>
        <v>7</v>
      </c>
      <c r="H5777" t="str">
        <f t="shared" si="181"/>
        <v>7 - 50 to 74%</v>
      </c>
      <c r="I5777" t="s">
        <v>768</v>
      </c>
      <c r="J5777" t="s">
        <v>514</v>
      </c>
      <c r="K5777">
        <v>2</v>
      </c>
    </row>
    <row r="5778" spans="1:11" x14ac:dyDescent="0.25">
      <c r="A5778" t="s">
        <v>524</v>
      </c>
      <c r="B5778" t="s">
        <v>786</v>
      </c>
      <c r="C5778" t="s">
        <v>760</v>
      </c>
      <c r="D5778" t="s">
        <v>8</v>
      </c>
      <c r="E5778" t="s">
        <v>787</v>
      </c>
      <c r="F5778" t="s">
        <v>1045</v>
      </c>
      <c r="G5778">
        <f t="shared" si="180"/>
        <v>8</v>
      </c>
      <c r="H5778" t="str">
        <f t="shared" si="181"/>
        <v>8 - 75 to 100%</v>
      </c>
      <c r="I5778" t="s">
        <v>769</v>
      </c>
      <c r="J5778" t="s">
        <v>514</v>
      </c>
      <c r="K5778">
        <v>0</v>
      </c>
    </row>
    <row r="5779" spans="1:11" x14ac:dyDescent="0.25">
      <c r="A5779" t="s">
        <v>524</v>
      </c>
      <c r="B5779" t="s">
        <v>786</v>
      </c>
      <c r="C5779" t="s">
        <v>760</v>
      </c>
      <c r="D5779" t="s">
        <v>8</v>
      </c>
      <c r="E5779" t="s">
        <v>787</v>
      </c>
      <c r="F5779" t="s">
        <v>1045</v>
      </c>
      <c r="G5779">
        <f t="shared" si="180"/>
        <v>9</v>
      </c>
      <c r="H5779" t="str">
        <f t="shared" si="181"/>
        <v>9 - N/A</v>
      </c>
      <c r="I5779" t="s">
        <v>687</v>
      </c>
      <c r="J5779" t="s">
        <v>514</v>
      </c>
      <c r="K5779">
        <v>5</v>
      </c>
    </row>
    <row r="5780" spans="1:11" x14ac:dyDescent="0.25">
      <c r="A5780" t="s">
        <v>524</v>
      </c>
      <c r="B5780" t="s">
        <v>788</v>
      </c>
      <c r="C5780" t="s">
        <v>760</v>
      </c>
      <c r="D5780" t="s">
        <v>8</v>
      </c>
      <c r="E5780" t="s">
        <v>789</v>
      </c>
      <c r="F5780" t="s">
        <v>1045</v>
      </c>
      <c r="G5780">
        <f t="shared" si="180"/>
        <v>1</v>
      </c>
      <c r="H5780" t="str">
        <f t="shared" si="181"/>
        <v>1 - 0</v>
      </c>
      <c r="I5780" t="s">
        <v>762</v>
      </c>
      <c r="J5780" t="s">
        <v>514</v>
      </c>
      <c r="K5780">
        <v>2</v>
      </c>
    </row>
    <row r="5781" spans="1:11" x14ac:dyDescent="0.25">
      <c r="A5781" t="s">
        <v>524</v>
      </c>
      <c r="B5781" t="s">
        <v>788</v>
      </c>
      <c r="C5781" t="s">
        <v>760</v>
      </c>
      <c r="D5781" t="s">
        <v>8</v>
      </c>
      <c r="E5781" t="s">
        <v>789</v>
      </c>
      <c r="F5781" t="s">
        <v>1045</v>
      </c>
      <c r="G5781">
        <f t="shared" si="180"/>
        <v>2</v>
      </c>
      <c r="H5781" t="str">
        <f t="shared" si="181"/>
        <v>2 - 1 to 9%</v>
      </c>
      <c r="I5781" t="s">
        <v>763</v>
      </c>
      <c r="J5781" t="s">
        <v>514</v>
      </c>
      <c r="K5781">
        <v>4</v>
      </c>
    </row>
    <row r="5782" spans="1:11" x14ac:dyDescent="0.25">
      <c r="A5782" t="s">
        <v>524</v>
      </c>
      <c r="B5782" t="s">
        <v>788</v>
      </c>
      <c r="C5782" t="s">
        <v>760</v>
      </c>
      <c r="D5782" t="s">
        <v>8</v>
      </c>
      <c r="E5782" t="s">
        <v>789</v>
      </c>
      <c r="F5782" t="s">
        <v>1045</v>
      </c>
      <c r="G5782">
        <f t="shared" si="180"/>
        <v>3</v>
      </c>
      <c r="H5782" t="str">
        <f t="shared" si="181"/>
        <v>3 - 10 to 19%</v>
      </c>
      <c r="I5782" t="s">
        <v>764</v>
      </c>
      <c r="J5782" t="s">
        <v>514</v>
      </c>
      <c r="K5782">
        <v>4</v>
      </c>
    </row>
    <row r="5783" spans="1:11" x14ac:dyDescent="0.25">
      <c r="A5783" t="s">
        <v>524</v>
      </c>
      <c r="B5783" t="s">
        <v>788</v>
      </c>
      <c r="C5783" t="s">
        <v>760</v>
      </c>
      <c r="D5783" t="s">
        <v>8</v>
      </c>
      <c r="E5783" t="s">
        <v>789</v>
      </c>
      <c r="F5783" t="s">
        <v>1045</v>
      </c>
      <c r="G5783">
        <f t="shared" si="180"/>
        <v>4</v>
      </c>
      <c r="H5783" t="str">
        <f t="shared" si="181"/>
        <v>4 - 20 to 29%</v>
      </c>
      <c r="I5783" t="s">
        <v>765</v>
      </c>
      <c r="J5783" t="s">
        <v>514</v>
      </c>
      <c r="K5783">
        <v>5</v>
      </c>
    </row>
    <row r="5784" spans="1:11" x14ac:dyDescent="0.25">
      <c r="A5784" t="s">
        <v>524</v>
      </c>
      <c r="B5784" t="s">
        <v>788</v>
      </c>
      <c r="C5784" t="s">
        <v>760</v>
      </c>
      <c r="D5784" t="s">
        <v>8</v>
      </c>
      <c r="E5784" t="s">
        <v>789</v>
      </c>
      <c r="F5784" t="s">
        <v>1045</v>
      </c>
      <c r="G5784">
        <f t="shared" si="180"/>
        <v>5</v>
      </c>
      <c r="H5784" t="str">
        <f t="shared" si="181"/>
        <v>5 - 30 to 39%</v>
      </c>
      <c r="I5784" t="s">
        <v>766</v>
      </c>
      <c r="J5784" t="s">
        <v>514</v>
      </c>
      <c r="K5784">
        <v>3</v>
      </c>
    </row>
    <row r="5785" spans="1:11" x14ac:dyDescent="0.25">
      <c r="A5785" t="s">
        <v>524</v>
      </c>
      <c r="B5785" t="s">
        <v>788</v>
      </c>
      <c r="C5785" t="s">
        <v>760</v>
      </c>
      <c r="D5785" t="s">
        <v>8</v>
      </c>
      <c r="E5785" t="s">
        <v>789</v>
      </c>
      <c r="F5785" t="s">
        <v>1045</v>
      </c>
      <c r="G5785">
        <f t="shared" si="180"/>
        <v>6</v>
      </c>
      <c r="H5785" t="str">
        <f t="shared" si="181"/>
        <v>6 - 40 to 49%</v>
      </c>
      <c r="I5785" t="s">
        <v>767</v>
      </c>
      <c r="J5785" t="s">
        <v>514</v>
      </c>
      <c r="K5785">
        <v>1</v>
      </c>
    </row>
    <row r="5786" spans="1:11" x14ac:dyDescent="0.25">
      <c r="A5786" t="s">
        <v>524</v>
      </c>
      <c r="B5786" t="s">
        <v>788</v>
      </c>
      <c r="C5786" t="s">
        <v>760</v>
      </c>
      <c r="D5786" t="s">
        <v>8</v>
      </c>
      <c r="E5786" t="s">
        <v>789</v>
      </c>
      <c r="F5786" t="s">
        <v>1045</v>
      </c>
      <c r="G5786">
        <f t="shared" si="180"/>
        <v>7</v>
      </c>
      <c r="H5786" t="str">
        <f t="shared" si="181"/>
        <v>7 - 50 to 74%</v>
      </c>
      <c r="I5786" t="s">
        <v>768</v>
      </c>
      <c r="J5786" t="s">
        <v>514</v>
      </c>
      <c r="K5786">
        <v>3</v>
      </c>
    </row>
    <row r="5787" spans="1:11" x14ac:dyDescent="0.25">
      <c r="A5787" t="s">
        <v>524</v>
      </c>
      <c r="B5787" t="s">
        <v>788</v>
      </c>
      <c r="C5787" t="s">
        <v>760</v>
      </c>
      <c r="D5787" t="s">
        <v>8</v>
      </c>
      <c r="E5787" t="s">
        <v>789</v>
      </c>
      <c r="F5787" t="s">
        <v>1045</v>
      </c>
      <c r="G5787">
        <f t="shared" si="180"/>
        <v>8</v>
      </c>
      <c r="H5787" t="str">
        <f t="shared" si="181"/>
        <v>8 - 75 to 100%</v>
      </c>
      <c r="I5787" t="s">
        <v>769</v>
      </c>
      <c r="J5787" t="s">
        <v>514</v>
      </c>
      <c r="K5787">
        <v>3</v>
      </c>
    </row>
    <row r="5788" spans="1:11" x14ac:dyDescent="0.25">
      <c r="A5788" t="s">
        <v>524</v>
      </c>
      <c r="B5788" t="s">
        <v>788</v>
      </c>
      <c r="C5788" t="s">
        <v>760</v>
      </c>
      <c r="D5788" t="s">
        <v>8</v>
      </c>
      <c r="E5788" t="s">
        <v>789</v>
      </c>
      <c r="F5788" t="s">
        <v>1045</v>
      </c>
      <c r="G5788">
        <f t="shared" si="180"/>
        <v>9</v>
      </c>
      <c r="H5788" t="str">
        <f t="shared" si="181"/>
        <v>9 - N/A</v>
      </c>
      <c r="I5788" t="s">
        <v>687</v>
      </c>
      <c r="J5788" t="s">
        <v>514</v>
      </c>
      <c r="K5788">
        <v>1</v>
      </c>
    </row>
    <row r="5789" spans="1:11" x14ac:dyDescent="0.25">
      <c r="A5789" t="s">
        <v>524</v>
      </c>
      <c r="B5789" t="s">
        <v>780</v>
      </c>
      <c r="C5789" t="s">
        <v>760</v>
      </c>
      <c r="D5789" t="s">
        <v>8</v>
      </c>
      <c r="E5789" t="s">
        <v>781</v>
      </c>
      <c r="F5789" t="s">
        <v>1045</v>
      </c>
      <c r="G5789">
        <f t="shared" si="180"/>
        <v>1</v>
      </c>
      <c r="H5789" t="str">
        <f t="shared" si="181"/>
        <v>1 - 0</v>
      </c>
      <c r="I5789" t="s">
        <v>762</v>
      </c>
      <c r="J5789" t="s">
        <v>514</v>
      </c>
      <c r="K5789">
        <v>5</v>
      </c>
    </row>
    <row r="5790" spans="1:11" x14ac:dyDescent="0.25">
      <c r="A5790" t="s">
        <v>524</v>
      </c>
      <c r="B5790" t="s">
        <v>780</v>
      </c>
      <c r="C5790" t="s">
        <v>760</v>
      </c>
      <c r="D5790" t="s">
        <v>8</v>
      </c>
      <c r="E5790" t="s">
        <v>781</v>
      </c>
      <c r="F5790" t="s">
        <v>1045</v>
      </c>
      <c r="G5790">
        <f t="shared" si="180"/>
        <v>2</v>
      </c>
      <c r="H5790" t="str">
        <f t="shared" si="181"/>
        <v>2 - 1 to 9%</v>
      </c>
      <c r="I5790" t="s">
        <v>763</v>
      </c>
      <c r="J5790" t="s">
        <v>514</v>
      </c>
      <c r="K5790">
        <v>6</v>
      </c>
    </row>
    <row r="5791" spans="1:11" x14ac:dyDescent="0.25">
      <c r="A5791" t="s">
        <v>524</v>
      </c>
      <c r="B5791" t="s">
        <v>780</v>
      </c>
      <c r="C5791" t="s">
        <v>760</v>
      </c>
      <c r="D5791" t="s">
        <v>8</v>
      </c>
      <c r="E5791" t="s">
        <v>781</v>
      </c>
      <c r="F5791" t="s">
        <v>1045</v>
      </c>
      <c r="G5791">
        <f t="shared" si="180"/>
        <v>3</v>
      </c>
      <c r="H5791" t="str">
        <f t="shared" si="181"/>
        <v>3 - 10 to 19%</v>
      </c>
      <c r="I5791" t="s">
        <v>764</v>
      </c>
      <c r="J5791" t="s">
        <v>514</v>
      </c>
      <c r="K5791">
        <v>3</v>
      </c>
    </row>
    <row r="5792" spans="1:11" x14ac:dyDescent="0.25">
      <c r="A5792" t="s">
        <v>524</v>
      </c>
      <c r="B5792" t="s">
        <v>780</v>
      </c>
      <c r="C5792" t="s">
        <v>760</v>
      </c>
      <c r="D5792" t="s">
        <v>8</v>
      </c>
      <c r="E5792" t="s">
        <v>781</v>
      </c>
      <c r="F5792" t="s">
        <v>1045</v>
      </c>
      <c r="G5792">
        <f t="shared" si="180"/>
        <v>4</v>
      </c>
      <c r="H5792" t="str">
        <f t="shared" si="181"/>
        <v>4 - 20 to 29%</v>
      </c>
      <c r="I5792" t="s">
        <v>765</v>
      </c>
      <c r="J5792" t="s">
        <v>514</v>
      </c>
      <c r="K5792">
        <v>3</v>
      </c>
    </row>
    <row r="5793" spans="1:11" x14ac:dyDescent="0.25">
      <c r="A5793" t="s">
        <v>524</v>
      </c>
      <c r="B5793" t="s">
        <v>780</v>
      </c>
      <c r="C5793" t="s">
        <v>760</v>
      </c>
      <c r="D5793" t="s">
        <v>8</v>
      </c>
      <c r="E5793" t="s">
        <v>781</v>
      </c>
      <c r="F5793" t="s">
        <v>1045</v>
      </c>
      <c r="G5793">
        <f t="shared" si="180"/>
        <v>5</v>
      </c>
      <c r="H5793" t="str">
        <f t="shared" si="181"/>
        <v>5 - 30 to 39%</v>
      </c>
      <c r="I5793" t="s">
        <v>766</v>
      </c>
      <c r="J5793" t="s">
        <v>514</v>
      </c>
      <c r="K5793">
        <v>2</v>
      </c>
    </row>
    <row r="5794" spans="1:11" x14ac:dyDescent="0.25">
      <c r="A5794" t="s">
        <v>524</v>
      </c>
      <c r="B5794" t="s">
        <v>780</v>
      </c>
      <c r="C5794" t="s">
        <v>760</v>
      </c>
      <c r="D5794" t="s">
        <v>8</v>
      </c>
      <c r="E5794" t="s">
        <v>781</v>
      </c>
      <c r="F5794" t="s">
        <v>1045</v>
      </c>
      <c r="G5794">
        <f t="shared" si="180"/>
        <v>6</v>
      </c>
      <c r="H5794" t="str">
        <f t="shared" si="181"/>
        <v>6 - 40 to 49%</v>
      </c>
      <c r="I5794" t="s">
        <v>767</v>
      </c>
      <c r="J5794" t="s">
        <v>514</v>
      </c>
      <c r="K5794">
        <v>1</v>
      </c>
    </row>
    <row r="5795" spans="1:11" x14ac:dyDescent="0.25">
      <c r="A5795" t="s">
        <v>524</v>
      </c>
      <c r="B5795" t="s">
        <v>780</v>
      </c>
      <c r="C5795" t="s">
        <v>760</v>
      </c>
      <c r="D5795" t="s">
        <v>8</v>
      </c>
      <c r="E5795" t="s">
        <v>781</v>
      </c>
      <c r="F5795" t="s">
        <v>1045</v>
      </c>
      <c r="G5795">
        <f t="shared" si="180"/>
        <v>7</v>
      </c>
      <c r="H5795" t="str">
        <f t="shared" si="181"/>
        <v>7 - 50 to 74%</v>
      </c>
      <c r="I5795" t="s">
        <v>768</v>
      </c>
      <c r="J5795" t="s">
        <v>514</v>
      </c>
      <c r="K5795">
        <v>3</v>
      </c>
    </row>
    <row r="5796" spans="1:11" x14ac:dyDescent="0.25">
      <c r="A5796" t="s">
        <v>524</v>
      </c>
      <c r="B5796" t="s">
        <v>780</v>
      </c>
      <c r="C5796" t="s">
        <v>760</v>
      </c>
      <c r="D5796" t="s">
        <v>8</v>
      </c>
      <c r="E5796" t="s">
        <v>781</v>
      </c>
      <c r="F5796" t="s">
        <v>1045</v>
      </c>
      <c r="G5796">
        <f t="shared" si="180"/>
        <v>8</v>
      </c>
      <c r="H5796" t="str">
        <f t="shared" si="181"/>
        <v>8 - 75 to 100%</v>
      </c>
      <c r="I5796" t="s">
        <v>769</v>
      </c>
      <c r="J5796" t="s">
        <v>514</v>
      </c>
      <c r="K5796">
        <v>1</v>
      </c>
    </row>
    <row r="5797" spans="1:11" x14ac:dyDescent="0.25">
      <c r="A5797" t="s">
        <v>524</v>
      </c>
      <c r="B5797" t="s">
        <v>780</v>
      </c>
      <c r="C5797" t="s">
        <v>760</v>
      </c>
      <c r="D5797" t="s">
        <v>8</v>
      </c>
      <c r="E5797" t="s">
        <v>781</v>
      </c>
      <c r="F5797" t="s">
        <v>1045</v>
      </c>
      <c r="G5797">
        <f t="shared" si="180"/>
        <v>9</v>
      </c>
      <c r="H5797" t="str">
        <f t="shared" si="181"/>
        <v>9 - N/A</v>
      </c>
      <c r="I5797" t="s">
        <v>687</v>
      </c>
      <c r="J5797" t="s">
        <v>514</v>
      </c>
      <c r="K5797">
        <v>2</v>
      </c>
    </row>
    <row r="5798" spans="1:11" x14ac:dyDescent="0.25">
      <c r="A5798" t="s">
        <v>524</v>
      </c>
      <c r="B5798" t="s">
        <v>759</v>
      </c>
      <c r="C5798" t="s">
        <v>760</v>
      </c>
      <c r="D5798" t="s">
        <v>8</v>
      </c>
      <c r="E5798" t="s">
        <v>761</v>
      </c>
      <c r="F5798" t="s">
        <v>1045</v>
      </c>
      <c r="G5798">
        <f t="shared" si="180"/>
        <v>1</v>
      </c>
      <c r="H5798" t="str">
        <f t="shared" si="181"/>
        <v>1 - 0</v>
      </c>
      <c r="I5798" t="s">
        <v>762</v>
      </c>
      <c r="J5798" t="s">
        <v>514</v>
      </c>
      <c r="K5798">
        <v>0</v>
      </c>
    </row>
    <row r="5799" spans="1:11" x14ac:dyDescent="0.25">
      <c r="A5799" t="s">
        <v>524</v>
      </c>
      <c r="B5799" t="s">
        <v>759</v>
      </c>
      <c r="C5799" t="s">
        <v>760</v>
      </c>
      <c r="D5799" t="s">
        <v>8</v>
      </c>
      <c r="E5799" t="s">
        <v>761</v>
      </c>
      <c r="F5799" t="s">
        <v>1045</v>
      </c>
      <c r="G5799">
        <f t="shared" si="180"/>
        <v>2</v>
      </c>
      <c r="H5799" t="str">
        <f t="shared" si="181"/>
        <v>2 - 1 to 9%</v>
      </c>
      <c r="I5799" t="s">
        <v>763</v>
      </c>
      <c r="J5799" t="s">
        <v>514</v>
      </c>
      <c r="K5799">
        <v>1</v>
      </c>
    </row>
    <row r="5800" spans="1:11" x14ac:dyDescent="0.25">
      <c r="A5800" t="s">
        <v>524</v>
      </c>
      <c r="B5800" t="s">
        <v>759</v>
      </c>
      <c r="C5800" t="s">
        <v>760</v>
      </c>
      <c r="D5800" t="s">
        <v>8</v>
      </c>
      <c r="E5800" t="s">
        <v>761</v>
      </c>
      <c r="F5800" t="s">
        <v>1045</v>
      </c>
      <c r="G5800">
        <f t="shared" si="180"/>
        <v>3</v>
      </c>
      <c r="H5800" t="str">
        <f t="shared" si="181"/>
        <v>3 - 10 to 19%</v>
      </c>
      <c r="I5800" t="s">
        <v>764</v>
      </c>
      <c r="J5800" t="s">
        <v>514</v>
      </c>
      <c r="K5800">
        <v>2</v>
      </c>
    </row>
    <row r="5801" spans="1:11" x14ac:dyDescent="0.25">
      <c r="A5801" t="s">
        <v>524</v>
      </c>
      <c r="B5801" t="s">
        <v>759</v>
      </c>
      <c r="C5801" t="s">
        <v>760</v>
      </c>
      <c r="D5801" t="s">
        <v>8</v>
      </c>
      <c r="E5801" t="s">
        <v>761</v>
      </c>
      <c r="F5801" t="s">
        <v>1045</v>
      </c>
      <c r="G5801">
        <f t="shared" si="180"/>
        <v>4</v>
      </c>
      <c r="H5801" t="str">
        <f t="shared" si="181"/>
        <v>4 - 20 to 29%</v>
      </c>
      <c r="I5801" t="s">
        <v>765</v>
      </c>
      <c r="J5801" t="s">
        <v>514</v>
      </c>
      <c r="K5801">
        <v>4</v>
      </c>
    </row>
    <row r="5802" spans="1:11" x14ac:dyDescent="0.25">
      <c r="A5802" t="s">
        <v>524</v>
      </c>
      <c r="B5802" t="s">
        <v>759</v>
      </c>
      <c r="C5802" t="s">
        <v>760</v>
      </c>
      <c r="D5802" t="s">
        <v>8</v>
      </c>
      <c r="E5802" t="s">
        <v>761</v>
      </c>
      <c r="F5802" t="s">
        <v>1045</v>
      </c>
      <c r="G5802">
        <f t="shared" si="180"/>
        <v>5</v>
      </c>
      <c r="H5802" t="str">
        <f t="shared" si="181"/>
        <v>5 - 30 to 39%</v>
      </c>
      <c r="I5802" t="s">
        <v>766</v>
      </c>
      <c r="J5802" t="s">
        <v>514</v>
      </c>
      <c r="K5802">
        <v>3</v>
      </c>
    </row>
    <row r="5803" spans="1:11" x14ac:dyDescent="0.25">
      <c r="A5803" t="s">
        <v>524</v>
      </c>
      <c r="B5803" t="s">
        <v>759</v>
      </c>
      <c r="C5803" t="s">
        <v>760</v>
      </c>
      <c r="D5803" t="s">
        <v>8</v>
      </c>
      <c r="E5803" t="s">
        <v>761</v>
      </c>
      <c r="F5803" t="s">
        <v>1045</v>
      </c>
      <c r="G5803">
        <f t="shared" si="180"/>
        <v>6</v>
      </c>
      <c r="H5803" t="str">
        <f t="shared" si="181"/>
        <v>6 - 40 to 49%</v>
      </c>
      <c r="I5803" t="s">
        <v>767</v>
      </c>
      <c r="J5803" t="s">
        <v>514</v>
      </c>
      <c r="K5803">
        <v>2</v>
      </c>
    </row>
    <row r="5804" spans="1:11" x14ac:dyDescent="0.25">
      <c r="A5804" t="s">
        <v>524</v>
      </c>
      <c r="B5804" t="s">
        <v>759</v>
      </c>
      <c r="C5804" t="s">
        <v>760</v>
      </c>
      <c r="D5804" t="s">
        <v>8</v>
      </c>
      <c r="E5804" t="s">
        <v>761</v>
      </c>
      <c r="F5804" t="s">
        <v>1045</v>
      </c>
      <c r="G5804">
        <f t="shared" si="180"/>
        <v>7</v>
      </c>
      <c r="H5804" t="str">
        <f t="shared" si="181"/>
        <v>7 - 50 to 74%</v>
      </c>
      <c r="I5804" t="s">
        <v>768</v>
      </c>
      <c r="J5804" t="s">
        <v>514</v>
      </c>
      <c r="K5804">
        <v>9</v>
      </c>
    </row>
    <row r="5805" spans="1:11" x14ac:dyDescent="0.25">
      <c r="A5805" t="s">
        <v>524</v>
      </c>
      <c r="B5805" t="s">
        <v>759</v>
      </c>
      <c r="C5805" t="s">
        <v>760</v>
      </c>
      <c r="D5805" t="s">
        <v>8</v>
      </c>
      <c r="E5805" t="s">
        <v>761</v>
      </c>
      <c r="F5805" t="s">
        <v>1045</v>
      </c>
      <c r="G5805">
        <f t="shared" si="180"/>
        <v>8</v>
      </c>
      <c r="H5805" t="str">
        <f t="shared" si="181"/>
        <v>8 - 75 to 100%</v>
      </c>
      <c r="I5805" t="s">
        <v>769</v>
      </c>
      <c r="J5805" t="s">
        <v>514</v>
      </c>
      <c r="K5805">
        <v>5</v>
      </c>
    </row>
    <row r="5806" spans="1:11" x14ac:dyDescent="0.25">
      <c r="A5806" t="s">
        <v>524</v>
      </c>
      <c r="B5806" t="s">
        <v>759</v>
      </c>
      <c r="C5806" t="s">
        <v>760</v>
      </c>
      <c r="D5806" t="s">
        <v>8</v>
      </c>
      <c r="E5806" t="s">
        <v>761</v>
      </c>
      <c r="F5806" t="s">
        <v>1045</v>
      </c>
      <c r="G5806">
        <f t="shared" si="180"/>
        <v>9</v>
      </c>
      <c r="H5806" t="str">
        <f t="shared" si="181"/>
        <v>9 - N/A</v>
      </c>
      <c r="I5806" t="s">
        <v>687</v>
      </c>
      <c r="J5806" t="s">
        <v>514</v>
      </c>
      <c r="K5806">
        <v>0</v>
      </c>
    </row>
    <row r="5807" spans="1:11" x14ac:dyDescent="0.25">
      <c r="A5807" t="s">
        <v>524</v>
      </c>
      <c r="B5807" t="s">
        <v>784</v>
      </c>
      <c r="C5807" t="s">
        <v>760</v>
      </c>
      <c r="D5807" t="s">
        <v>8</v>
      </c>
      <c r="E5807" t="s">
        <v>785</v>
      </c>
      <c r="F5807" t="s">
        <v>1045</v>
      </c>
      <c r="G5807">
        <f t="shared" si="180"/>
        <v>1</v>
      </c>
      <c r="H5807" t="str">
        <f t="shared" si="181"/>
        <v>1 - 0</v>
      </c>
      <c r="I5807" t="s">
        <v>762</v>
      </c>
      <c r="J5807" t="s">
        <v>514</v>
      </c>
      <c r="K5807">
        <v>14</v>
      </c>
    </row>
    <row r="5808" spans="1:11" x14ac:dyDescent="0.25">
      <c r="A5808" t="s">
        <v>524</v>
      </c>
      <c r="B5808" t="s">
        <v>784</v>
      </c>
      <c r="C5808" t="s">
        <v>760</v>
      </c>
      <c r="D5808" t="s">
        <v>8</v>
      </c>
      <c r="E5808" t="s">
        <v>785</v>
      </c>
      <c r="F5808" t="s">
        <v>1045</v>
      </c>
      <c r="G5808">
        <f t="shared" si="180"/>
        <v>2</v>
      </c>
      <c r="H5808" t="str">
        <f t="shared" si="181"/>
        <v>2 - 1 to 9%</v>
      </c>
      <c r="I5808" t="s">
        <v>763</v>
      </c>
      <c r="J5808" t="s">
        <v>514</v>
      </c>
      <c r="K5808">
        <v>2</v>
      </c>
    </row>
    <row r="5809" spans="1:11" x14ac:dyDescent="0.25">
      <c r="A5809" t="s">
        <v>524</v>
      </c>
      <c r="B5809" t="s">
        <v>784</v>
      </c>
      <c r="C5809" t="s">
        <v>760</v>
      </c>
      <c r="D5809" t="s">
        <v>8</v>
      </c>
      <c r="E5809" t="s">
        <v>785</v>
      </c>
      <c r="F5809" t="s">
        <v>1045</v>
      </c>
      <c r="G5809">
        <f t="shared" si="180"/>
        <v>3</v>
      </c>
      <c r="H5809" t="str">
        <f t="shared" si="181"/>
        <v>3 - 10 to 19%</v>
      </c>
      <c r="I5809" t="s">
        <v>764</v>
      </c>
      <c r="J5809" t="s">
        <v>514</v>
      </c>
      <c r="K5809">
        <v>0</v>
      </c>
    </row>
    <row r="5810" spans="1:11" x14ac:dyDescent="0.25">
      <c r="A5810" t="s">
        <v>524</v>
      </c>
      <c r="B5810" t="s">
        <v>784</v>
      </c>
      <c r="C5810" t="s">
        <v>760</v>
      </c>
      <c r="D5810" t="s">
        <v>8</v>
      </c>
      <c r="E5810" t="s">
        <v>785</v>
      </c>
      <c r="F5810" t="s">
        <v>1045</v>
      </c>
      <c r="G5810">
        <f t="shared" si="180"/>
        <v>4</v>
      </c>
      <c r="H5810" t="str">
        <f t="shared" si="181"/>
        <v>4 - 20 to 29%</v>
      </c>
      <c r="I5810" t="s">
        <v>765</v>
      </c>
      <c r="J5810" t="s">
        <v>514</v>
      </c>
      <c r="K5810">
        <v>0</v>
      </c>
    </row>
    <row r="5811" spans="1:11" x14ac:dyDescent="0.25">
      <c r="A5811" t="s">
        <v>524</v>
      </c>
      <c r="B5811" t="s">
        <v>784</v>
      </c>
      <c r="C5811" t="s">
        <v>760</v>
      </c>
      <c r="D5811" t="s">
        <v>8</v>
      </c>
      <c r="E5811" t="s">
        <v>785</v>
      </c>
      <c r="F5811" t="s">
        <v>1045</v>
      </c>
      <c r="G5811">
        <f t="shared" si="180"/>
        <v>5</v>
      </c>
      <c r="H5811" t="str">
        <f t="shared" si="181"/>
        <v>5 - 30 to 39%</v>
      </c>
      <c r="I5811" t="s">
        <v>766</v>
      </c>
      <c r="J5811" t="s">
        <v>514</v>
      </c>
      <c r="K5811">
        <v>1</v>
      </c>
    </row>
    <row r="5812" spans="1:11" x14ac:dyDescent="0.25">
      <c r="A5812" t="s">
        <v>524</v>
      </c>
      <c r="B5812" t="s">
        <v>784</v>
      </c>
      <c r="C5812" t="s">
        <v>760</v>
      </c>
      <c r="D5812" t="s">
        <v>8</v>
      </c>
      <c r="E5812" t="s">
        <v>785</v>
      </c>
      <c r="F5812" t="s">
        <v>1045</v>
      </c>
      <c r="G5812">
        <f t="shared" si="180"/>
        <v>6</v>
      </c>
      <c r="H5812" t="str">
        <f t="shared" si="181"/>
        <v>6 - 40 to 49%</v>
      </c>
      <c r="I5812" t="s">
        <v>767</v>
      </c>
      <c r="J5812" t="s">
        <v>514</v>
      </c>
      <c r="K5812">
        <v>0</v>
      </c>
    </row>
    <row r="5813" spans="1:11" x14ac:dyDescent="0.25">
      <c r="A5813" t="s">
        <v>524</v>
      </c>
      <c r="B5813" t="s">
        <v>784</v>
      </c>
      <c r="C5813" t="s">
        <v>760</v>
      </c>
      <c r="D5813" t="s">
        <v>8</v>
      </c>
      <c r="E5813" t="s">
        <v>785</v>
      </c>
      <c r="F5813" t="s">
        <v>1045</v>
      </c>
      <c r="G5813">
        <f t="shared" si="180"/>
        <v>7</v>
      </c>
      <c r="H5813" t="str">
        <f t="shared" si="181"/>
        <v>7 - 50 to 74%</v>
      </c>
      <c r="I5813" t="s">
        <v>768</v>
      </c>
      <c r="J5813" t="s">
        <v>514</v>
      </c>
      <c r="K5813">
        <v>0</v>
      </c>
    </row>
    <row r="5814" spans="1:11" x14ac:dyDescent="0.25">
      <c r="A5814" t="s">
        <v>524</v>
      </c>
      <c r="B5814" t="s">
        <v>784</v>
      </c>
      <c r="C5814" t="s">
        <v>760</v>
      </c>
      <c r="D5814" t="s">
        <v>8</v>
      </c>
      <c r="E5814" t="s">
        <v>785</v>
      </c>
      <c r="F5814" t="s">
        <v>1045</v>
      </c>
      <c r="G5814">
        <f t="shared" si="180"/>
        <v>8</v>
      </c>
      <c r="H5814" t="str">
        <f t="shared" si="181"/>
        <v>8 - 75 to 100%</v>
      </c>
      <c r="I5814" t="s">
        <v>769</v>
      </c>
      <c r="J5814" t="s">
        <v>514</v>
      </c>
      <c r="K5814">
        <v>0</v>
      </c>
    </row>
    <row r="5815" spans="1:11" x14ac:dyDescent="0.25">
      <c r="A5815" t="s">
        <v>524</v>
      </c>
      <c r="B5815" t="s">
        <v>784</v>
      </c>
      <c r="C5815" t="s">
        <v>760</v>
      </c>
      <c r="D5815" t="s">
        <v>8</v>
      </c>
      <c r="E5815" t="s">
        <v>785</v>
      </c>
      <c r="F5815" t="s">
        <v>1045</v>
      </c>
      <c r="G5815">
        <f t="shared" si="180"/>
        <v>9</v>
      </c>
      <c r="H5815" t="str">
        <f t="shared" si="181"/>
        <v>9 - N/A</v>
      </c>
      <c r="I5815" t="s">
        <v>687</v>
      </c>
      <c r="J5815" t="s">
        <v>514</v>
      </c>
      <c r="K5815">
        <v>9</v>
      </c>
    </row>
    <row r="5816" spans="1:11" x14ac:dyDescent="0.25">
      <c r="A5816" t="s">
        <v>524</v>
      </c>
      <c r="B5816" t="s">
        <v>776</v>
      </c>
      <c r="C5816" t="s">
        <v>760</v>
      </c>
      <c r="D5816" t="s">
        <v>8</v>
      </c>
      <c r="E5816" t="s">
        <v>777</v>
      </c>
      <c r="F5816" t="s">
        <v>1045</v>
      </c>
      <c r="G5816">
        <f t="shared" si="180"/>
        <v>1</v>
      </c>
      <c r="H5816" t="str">
        <f t="shared" si="181"/>
        <v>1 - 0</v>
      </c>
      <c r="I5816" t="s">
        <v>762</v>
      </c>
      <c r="J5816" t="s">
        <v>514</v>
      </c>
      <c r="K5816">
        <v>2</v>
      </c>
    </row>
    <row r="5817" spans="1:11" x14ac:dyDescent="0.25">
      <c r="A5817" t="s">
        <v>524</v>
      </c>
      <c r="B5817" t="s">
        <v>776</v>
      </c>
      <c r="C5817" t="s">
        <v>760</v>
      </c>
      <c r="D5817" t="s">
        <v>8</v>
      </c>
      <c r="E5817" t="s">
        <v>777</v>
      </c>
      <c r="F5817" t="s">
        <v>1045</v>
      </c>
      <c r="G5817">
        <f t="shared" si="180"/>
        <v>2</v>
      </c>
      <c r="H5817" t="str">
        <f t="shared" si="181"/>
        <v>2 - 1 to 9%</v>
      </c>
      <c r="I5817" t="s">
        <v>763</v>
      </c>
      <c r="J5817" t="s">
        <v>514</v>
      </c>
      <c r="K5817">
        <v>4</v>
      </c>
    </row>
    <row r="5818" spans="1:11" x14ac:dyDescent="0.25">
      <c r="A5818" t="s">
        <v>524</v>
      </c>
      <c r="B5818" t="s">
        <v>776</v>
      </c>
      <c r="C5818" t="s">
        <v>760</v>
      </c>
      <c r="D5818" t="s">
        <v>8</v>
      </c>
      <c r="E5818" t="s">
        <v>777</v>
      </c>
      <c r="F5818" t="s">
        <v>1045</v>
      </c>
      <c r="G5818">
        <f t="shared" si="180"/>
        <v>3</v>
      </c>
      <c r="H5818" t="str">
        <f t="shared" si="181"/>
        <v>3 - 10 to 19%</v>
      </c>
      <c r="I5818" t="s">
        <v>764</v>
      </c>
      <c r="J5818" t="s">
        <v>514</v>
      </c>
      <c r="K5818">
        <v>4</v>
      </c>
    </row>
    <row r="5819" spans="1:11" x14ac:dyDescent="0.25">
      <c r="A5819" t="s">
        <v>524</v>
      </c>
      <c r="B5819" t="s">
        <v>776</v>
      </c>
      <c r="C5819" t="s">
        <v>760</v>
      </c>
      <c r="D5819" t="s">
        <v>8</v>
      </c>
      <c r="E5819" t="s">
        <v>777</v>
      </c>
      <c r="F5819" t="s">
        <v>1045</v>
      </c>
      <c r="G5819">
        <f t="shared" si="180"/>
        <v>4</v>
      </c>
      <c r="H5819" t="str">
        <f t="shared" si="181"/>
        <v>4 - 20 to 29%</v>
      </c>
      <c r="I5819" t="s">
        <v>765</v>
      </c>
      <c r="J5819" t="s">
        <v>514</v>
      </c>
      <c r="K5819">
        <v>4</v>
      </c>
    </row>
    <row r="5820" spans="1:11" x14ac:dyDescent="0.25">
      <c r="A5820" t="s">
        <v>524</v>
      </c>
      <c r="B5820" t="s">
        <v>776</v>
      </c>
      <c r="C5820" t="s">
        <v>760</v>
      </c>
      <c r="D5820" t="s">
        <v>8</v>
      </c>
      <c r="E5820" t="s">
        <v>777</v>
      </c>
      <c r="F5820" t="s">
        <v>1045</v>
      </c>
      <c r="G5820">
        <f t="shared" si="180"/>
        <v>5</v>
      </c>
      <c r="H5820" t="str">
        <f t="shared" si="181"/>
        <v>5 - 30 to 39%</v>
      </c>
      <c r="I5820" t="s">
        <v>766</v>
      </c>
      <c r="J5820" t="s">
        <v>514</v>
      </c>
      <c r="K5820">
        <v>5</v>
      </c>
    </row>
    <row r="5821" spans="1:11" x14ac:dyDescent="0.25">
      <c r="A5821" t="s">
        <v>524</v>
      </c>
      <c r="B5821" t="s">
        <v>776</v>
      </c>
      <c r="C5821" t="s">
        <v>760</v>
      </c>
      <c r="D5821" t="s">
        <v>8</v>
      </c>
      <c r="E5821" t="s">
        <v>777</v>
      </c>
      <c r="F5821" t="s">
        <v>1045</v>
      </c>
      <c r="G5821">
        <f t="shared" si="180"/>
        <v>6</v>
      </c>
      <c r="H5821" t="str">
        <f t="shared" si="181"/>
        <v>6 - 40 to 49%</v>
      </c>
      <c r="I5821" t="s">
        <v>767</v>
      </c>
      <c r="J5821" t="s">
        <v>514</v>
      </c>
      <c r="K5821">
        <v>1</v>
      </c>
    </row>
    <row r="5822" spans="1:11" x14ac:dyDescent="0.25">
      <c r="A5822" t="s">
        <v>524</v>
      </c>
      <c r="B5822" t="s">
        <v>776</v>
      </c>
      <c r="C5822" t="s">
        <v>760</v>
      </c>
      <c r="D5822" t="s">
        <v>8</v>
      </c>
      <c r="E5822" t="s">
        <v>777</v>
      </c>
      <c r="F5822" t="s">
        <v>1045</v>
      </c>
      <c r="G5822">
        <f t="shared" si="180"/>
        <v>7</v>
      </c>
      <c r="H5822" t="str">
        <f t="shared" si="181"/>
        <v>7 - 50 to 74%</v>
      </c>
      <c r="I5822" t="s">
        <v>768</v>
      </c>
      <c r="J5822" t="s">
        <v>514</v>
      </c>
      <c r="K5822">
        <v>4</v>
      </c>
    </row>
    <row r="5823" spans="1:11" x14ac:dyDescent="0.25">
      <c r="A5823" t="s">
        <v>524</v>
      </c>
      <c r="B5823" t="s">
        <v>776</v>
      </c>
      <c r="C5823" t="s">
        <v>760</v>
      </c>
      <c r="D5823" t="s">
        <v>8</v>
      </c>
      <c r="E5823" t="s">
        <v>777</v>
      </c>
      <c r="F5823" t="s">
        <v>1045</v>
      </c>
      <c r="G5823">
        <f t="shared" si="180"/>
        <v>8</v>
      </c>
      <c r="H5823" t="str">
        <f t="shared" si="181"/>
        <v>8 - 75 to 100%</v>
      </c>
      <c r="I5823" t="s">
        <v>769</v>
      </c>
      <c r="J5823" t="s">
        <v>514</v>
      </c>
      <c r="K5823">
        <v>1</v>
      </c>
    </row>
    <row r="5824" spans="1:11" x14ac:dyDescent="0.25">
      <c r="A5824" t="s">
        <v>524</v>
      </c>
      <c r="B5824" t="s">
        <v>776</v>
      </c>
      <c r="C5824" t="s">
        <v>760</v>
      </c>
      <c r="D5824" t="s">
        <v>8</v>
      </c>
      <c r="E5824" t="s">
        <v>777</v>
      </c>
      <c r="F5824" t="s">
        <v>1045</v>
      </c>
      <c r="G5824">
        <f t="shared" si="180"/>
        <v>9</v>
      </c>
      <c r="H5824" t="str">
        <f t="shared" si="181"/>
        <v>9 - N/A</v>
      </c>
      <c r="I5824" t="s">
        <v>687</v>
      </c>
      <c r="J5824" t="s">
        <v>514</v>
      </c>
      <c r="K5824">
        <v>1</v>
      </c>
    </row>
    <row r="5825" spans="1:11" x14ac:dyDescent="0.25">
      <c r="A5825" t="s">
        <v>524</v>
      </c>
      <c r="B5825" t="s">
        <v>778</v>
      </c>
      <c r="C5825" t="s">
        <v>760</v>
      </c>
      <c r="D5825" t="s">
        <v>8</v>
      </c>
      <c r="E5825" t="s">
        <v>779</v>
      </c>
      <c r="F5825" t="s">
        <v>1045</v>
      </c>
      <c r="G5825">
        <f t="shared" si="180"/>
        <v>1</v>
      </c>
      <c r="H5825" t="str">
        <f t="shared" si="181"/>
        <v>1 - 0</v>
      </c>
      <c r="I5825" t="s">
        <v>762</v>
      </c>
      <c r="J5825" t="s">
        <v>514</v>
      </c>
      <c r="K5825">
        <v>4</v>
      </c>
    </row>
    <row r="5826" spans="1:11" x14ac:dyDescent="0.25">
      <c r="A5826" t="s">
        <v>524</v>
      </c>
      <c r="B5826" t="s">
        <v>778</v>
      </c>
      <c r="C5826" t="s">
        <v>760</v>
      </c>
      <c r="D5826" t="s">
        <v>8</v>
      </c>
      <c r="E5826" t="s">
        <v>779</v>
      </c>
      <c r="F5826" t="s">
        <v>1045</v>
      </c>
      <c r="G5826">
        <f t="shared" ref="G5826:G5889" si="182">IF(E5826=E5825,1+G5825,1)</f>
        <v>2</v>
      </c>
      <c r="H5826" t="str">
        <f t="shared" ref="H5826:H5889" si="183">CONCATENATE(G5826," - ",I5826)</f>
        <v>2 - 1 to 9%</v>
      </c>
      <c r="I5826" t="s">
        <v>763</v>
      </c>
      <c r="J5826" t="s">
        <v>514</v>
      </c>
      <c r="K5826">
        <v>8</v>
      </c>
    </row>
    <row r="5827" spans="1:11" x14ac:dyDescent="0.25">
      <c r="A5827" t="s">
        <v>524</v>
      </c>
      <c r="B5827" t="s">
        <v>778</v>
      </c>
      <c r="C5827" t="s">
        <v>760</v>
      </c>
      <c r="D5827" t="s">
        <v>8</v>
      </c>
      <c r="E5827" t="s">
        <v>779</v>
      </c>
      <c r="F5827" t="s">
        <v>1045</v>
      </c>
      <c r="G5827">
        <f t="shared" si="182"/>
        <v>3</v>
      </c>
      <c r="H5827" t="str">
        <f t="shared" si="183"/>
        <v>3 - 10 to 19%</v>
      </c>
      <c r="I5827" t="s">
        <v>764</v>
      </c>
      <c r="J5827" t="s">
        <v>514</v>
      </c>
      <c r="K5827">
        <v>6</v>
      </c>
    </row>
    <row r="5828" spans="1:11" x14ac:dyDescent="0.25">
      <c r="A5828" t="s">
        <v>524</v>
      </c>
      <c r="B5828" t="s">
        <v>778</v>
      </c>
      <c r="C5828" t="s">
        <v>760</v>
      </c>
      <c r="D5828" t="s">
        <v>8</v>
      </c>
      <c r="E5828" t="s">
        <v>779</v>
      </c>
      <c r="F5828" t="s">
        <v>1045</v>
      </c>
      <c r="G5828">
        <f t="shared" si="182"/>
        <v>4</v>
      </c>
      <c r="H5828" t="str">
        <f t="shared" si="183"/>
        <v>4 - 20 to 29%</v>
      </c>
      <c r="I5828" t="s">
        <v>765</v>
      </c>
      <c r="J5828" t="s">
        <v>514</v>
      </c>
      <c r="K5828">
        <v>2</v>
      </c>
    </row>
    <row r="5829" spans="1:11" x14ac:dyDescent="0.25">
      <c r="A5829" t="s">
        <v>524</v>
      </c>
      <c r="B5829" t="s">
        <v>778</v>
      </c>
      <c r="C5829" t="s">
        <v>760</v>
      </c>
      <c r="D5829" t="s">
        <v>8</v>
      </c>
      <c r="E5829" t="s">
        <v>779</v>
      </c>
      <c r="F5829" t="s">
        <v>1045</v>
      </c>
      <c r="G5829">
        <f t="shared" si="182"/>
        <v>5</v>
      </c>
      <c r="H5829" t="str">
        <f t="shared" si="183"/>
        <v>5 - 30 to 39%</v>
      </c>
      <c r="I5829" t="s">
        <v>766</v>
      </c>
      <c r="J5829" t="s">
        <v>514</v>
      </c>
      <c r="K5829">
        <v>3</v>
      </c>
    </row>
    <row r="5830" spans="1:11" x14ac:dyDescent="0.25">
      <c r="A5830" t="s">
        <v>524</v>
      </c>
      <c r="B5830" t="s">
        <v>778</v>
      </c>
      <c r="C5830" t="s">
        <v>760</v>
      </c>
      <c r="D5830" t="s">
        <v>8</v>
      </c>
      <c r="E5830" t="s">
        <v>779</v>
      </c>
      <c r="F5830" t="s">
        <v>1045</v>
      </c>
      <c r="G5830">
        <f t="shared" si="182"/>
        <v>6</v>
      </c>
      <c r="H5830" t="str">
        <f t="shared" si="183"/>
        <v>6 - 40 to 49%</v>
      </c>
      <c r="I5830" t="s">
        <v>767</v>
      </c>
      <c r="J5830" t="s">
        <v>514</v>
      </c>
      <c r="K5830">
        <v>0</v>
      </c>
    </row>
    <row r="5831" spans="1:11" x14ac:dyDescent="0.25">
      <c r="A5831" t="s">
        <v>524</v>
      </c>
      <c r="B5831" t="s">
        <v>778</v>
      </c>
      <c r="C5831" t="s">
        <v>760</v>
      </c>
      <c r="D5831" t="s">
        <v>8</v>
      </c>
      <c r="E5831" t="s">
        <v>779</v>
      </c>
      <c r="F5831" t="s">
        <v>1045</v>
      </c>
      <c r="G5831">
        <f t="shared" si="182"/>
        <v>7</v>
      </c>
      <c r="H5831" t="str">
        <f t="shared" si="183"/>
        <v>7 - 50 to 74%</v>
      </c>
      <c r="I5831" t="s">
        <v>768</v>
      </c>
      <c r="J5831" t="s">
        <v>514</v>
      </c>
      <c r="K5831">
        <v>1</v>
      </c>
    </row>
    <row r="5832" spans="1:11" x14ac:dyDescent="0.25">
      <c r="A5832" t="s">
        <v>524</v>
      </c>
      <c r="B5832" t="s">
        <v>778</v>
      </c>
      <c r="C5832" t="s">
        <v>760</v>
      </c>
      <c r="D5832" t="s">
        <v>8</v>
      </c>
      <c r="E5832" t="s">
        <v>779</v>
      </c>
      <c r="F5832" t="s">
        <v>1045</v>
      </c>
      <c r="G5832">
        <f t="shared" si="182"/>
        <v>8</v>
      </c>
      <c r="H5832" t="str">
        <f t="shared" si="183"/>
        <v>8 - 75 to 100%</v>
      </c>
      <c r="I5832" t="s">
        <v>769</v>
      </c>
      <c r="J5832" t="s">
        <v>514</v>
      </c>
      <c r="K5832">
        <v>0</v>
      </c>
    </row>
    <row r="5833" spans="1:11" x14ac:dyDescent="0.25">
      <c r="A5833" t="s">
        <v>524</v>
      </c>
      <c r="B5833" t="s">
        <v>778</v>
      </c>
      <c r="C5833" t="s">
        <v>760</v>
      </c>
      <c r="D5833" t="s">
        <v>8</v>
      </c>
      <c r="E5833" t="s">
        <v>779</v>
      </c>
      <c r="F5833" t="s">
        <v>1045</v>
      </c>
      <c r="G5833">
        <f t="shared" si="182"/>
        <v>9</v>
      </c>
      <c r="H5833" t="str">
        <f t="shared" si="183"/>
        <v>9 - N/A</v>
      </c>
      <c r="I5833" t="s">
        <v>687</v>
      </c>
      <c r="J5833" t="s">
        <v>514</v>
      </c>
      <c r="K5833">
        <v>2</v>
      </c>
    </row>
    <row r="5834" spans="1:11" x14ac:dyDescent="0.25">
      <c r="A5834" t="s">
        <v>524</v>
      </c>
      <c r="B5834" t="s">
        <v>774</v>
      </c>
      <c r="C5834" t="s">
        <v>760</v>
      </c>
      <c r="D5834" t="s">
        <v>8</v>
      </c>
      <c r="E5834" t="s">
        <v>775</v>
      </c>
      <c r="F5834" t="s">
        <v>1045</v>
      </c>
      <c r="G5834">
        <f t="shared" si="182"/>
        <v>1</v>
      </c>
      <c r="H5834" t="str">
        <f t="shared" si="183"/>
        <v>1 - 0</v>
      </c>
      <c r="I5834" t="s">
        <v>762</v>
      </c>
      <c r="J5834" t="s">
        <v>514</v>
      </c>
      <c r="K5834">
        <v>5</v>
      </c>
    </row>
    <row r="5835" spans="1:11" x14ac:dyDescent="0.25">
      <c r="A5835" t="s">
        <v>524</v>
      </c>
      <c r="B5835" t="s">
        <v>774</v>
      </c>
      <c r="C5835" t="s">
        <v>760</v>
      </c>
      <c r="D5835" t="s">
        <v>8</v>
      </c>
      <c r="E5835" t="s">
        <v>775</v>
      </c>
      <c r="F5835" t="s">
        <v>1045</v>
      </c>
      <c r="G5835">
        <f t="shared" si="182"/>
        <v>2</v>
      </c>
      <c r="H5835" t="str">
        <f t="shared" si="183"/>
        <v>2 - 1 to 9%</v>
      </c>
      <c r="I5835" t="s">
        <v>763</v>
      </c>
      <c r="J5835" t="s">
        <v>514</v>
      </c>
      <c r="K5835">
        <v>5</v>
      </c>
    </row>
    <row r="5836" spans="1:11" x14ac:dyDescent="0.25">
      <c r="A5836" t="s">
        <v>524</v>
      </c>
      <c r="B5836" t="s">
        <v>774</v>
      </c>
      <c r="C5836" t="s">
        <v>760</v>
      </c>
      <c r="D5836" t="s">
        <v>8</v>
      </c>
      <c r="E5836" t="s">
        <v>775</v>
      </c>
      <c r="F5836" t="s">
        <v>1045</v>
      </c>
      <c r="G5836">
        <f t="shared" si="182"/>
        <v>3</v>
      </c>
      <c r="H5836" t="str">
        <f t="shared" si="183"/>
        <v>3 - 10 to 19%</v>
      </c>
      <c r="I5836" t="s">
        <v>764</v>
      </c>
      <c r="J5836" t="s">
        <v>514</v>
      </c>
      <c r="K5836">
        <v>3</v>
      </c>
    </row>
    <row r="5837" spans="1:11" x14ac:dyDescent="0.25">
      <c r="A5837" t="s">
        <v>524</v>
      </c>
      <c r="B5837" t="s">
        <v>774</v>
      </c>
      <c r="C5837" t="s">
        <v>760</v>
      </c>
      <c r="D5837" t="s">
        <v>8</v>
      </c>
      <c r="E5837" t="s">
        <v>775</v>
      </c>
      <c r="F5837" t="s">
        <v>1045</v>
      </c>
      <c r="G5837">
        <f t="shared" si="182"/>
        <v>4</v>
      </c>
      <c r="H5837" t="str">
        <f t="shared" si="183"/>
        <v>4 - 20 to 29%</v>
      </c>
      <c r="I5837" t="s">
        <v>765</v>
      </c>
      <c r="J5837" t="s">
        <v>514</v>
      </c>
      <c r="K5837">
        <v>1</v>
      </c>
    </row>
    <row r="5838" spans="1:11" x14ac:dyDescent="0.25">
      <c r="A5838" t="s">
        <v>524</v>
      </c>
      <c r="B5838" t="s">
        <v>774</v>
      </c>
      <c r="C5838" t="s">
        <v>760</v>
      </c>
      <c r="D5838" t="s">
        <v>8</v>
      </c>
      <c r="E5838" t="s">
        <v>775</v>
      </c>
      <c r="F5838" t="s">
        <v>1045</v>
      </c>
      <c r="G5838">
        <f t="shared" si="182"/>
        <v>5</v>
      </c>
      <c r="H5838" t="str">
        <f t="shared" si="183"/>
        <v>5 - 30 to 39%</v>
      </c>
      <c r="I5838" t="s">
        <v>766</v>
      </c>
      <c r="J5838" t="s">
        <v>514</v>
      </c>
      <c r="K5838">
        <v>4</v>
      </c>
    </row>
    <row r="5839" spans="1:11" x14ac:dyDescent="0.25">
      <c r="A5839" t="s">
        <v>524</v>
      </c>
      <c r="B5839" t="s">
        <v>774</v>
      </c>
      <c r="C5839" t="s">
        <v>760</v>
      </c>
      <c r="D5839" t="s">
        <v>8</v>
      </c>
      <c r="E5839" t="s">
        <v>775</v>
      </c>
      <c r="F5839" t="s">
        <v>1045</v>
      </c>
      <c r="G5839">
        <f t="shared" si="182"/>
        <v>6</v>
      </c>
      <c r="H5839" t="str">
        <f t="shared" si="183"/>
        <v>6 - 40 to 49%</v>
      </c>
      <c r="I5839" t="s">
        <v>767</v>
      </c>
      <c r="J5839" t="s">
        <v>514</v>
      </c>
      <c r="K5839">
        <v>1</v>
      </c>
    </row>
    <row r="5840" spans="1:11" x14ac:dyDescent="0.25">
      <c r="A5840" t="s">
        <v>524</v>
      </c>
      <c r="B5840" t="s">
        <v>774</v>
      </c>
      <c r="C5840" t="s">
        <v>760</v>
      </c>
      <c r="D5840" t="s">
        <v>8</v>
      </c>
      <c r="E5840" t="s">
        <v>775</v>
      </c>
      <c r="F5840" t="s">
        <v>1045</v>
      </c>
      <c r="G5840">
        <f t="shared" si="182"/>
        <v>7</v>
      </c>
      <c r="H5840" t="str">
        <f t="shared" si="183"/>
        <v>7 - 50 to 74%</v>
      </c>
      <c r="I5840" t="s">
        <v>768</v>
      </c>
      <c r="J5840" t="s">
        <v>514</v>
      </c>
      <c r="K5840">
        <v>5</v>
      </c>
    </row>
    <row r="5841" spans="1:11" x14ac:dyDescent="0.25">
      <c r="A5841" t="s">
        <v>524</v>
      </c>
      <c r="B5841" t="s">
        <v>774</v>
      </c>
      <c r="C5841" t="s">
        <v>760</v>
      </c>
      <c r="D5841" t="s">
        <v>8</v>
      </c>
      <c r="E5841" t="s">
        <v>775</v>
      </c>
      <c r="F5841" t="s">
        <v>1045</v>
      </c>
      <c r="G5841">
        <f t="shared" si="182"/>
        <v>8</v>
      </c>
      <c r="H5841" t="str">
        <f t="shared" si="183"/>
        <v>8 - 75 to 100%</v>
      </c>
      <c r="I5841" t="s">
        <v>769</v>
      </c>
      <c r="J5841" t="s">
        <v>514</v>
      </c>
      <c r="K5841">
        <v>2</v>
      </c>
    </row>
    <row r="5842" spans="1:11" x14ac:dyDescent="0.25">
      <c r="A5842" t="s">
        <v>524</v>
      </c>
      <c r="B5842" t="s">
        <v>774</v>
      </c>
      <c r="C5842" t="s">
        <v>760</v>
      </c>
      <c r="D5842" t="s">
        <v>8</v>
      </c>
      <c r="E5842" t="s">
        <v>775</v>
      </c>
      <c r="F5842" t="s">
        <v>1045</v>
      </c>
      <c r="G5842">
        <f t="shared" si="182"/>
        <v>9</v>
      </c>
      <c r="H5842" t="str">
        <f t="shared" si="183"/>
        <v>9 - N/A</v>
      </c>
      <c r="I5842" t="s">
        <v>687</v>
      </c>
      <c r="J5842" t="s">
        <v>514</v>
      </c>
      <c r="K5842">
        <v>0</v>
      </c>
    </row>
    <row r="5843" spans="1:11" x14ac:dyDescent="0.25">
      <c r="A5843" t="s">
        <v>524</v>
      </c>
      <c r="B5843" t="s">
        <v>770</v>
      </c>
      <c r="C5843" t="s">
        <v>760</v>
      </c>
      <c r="D5843" t="s">
        <v>8</v>
      </c>
      <c r="E5843" t="s">
        <v>771</v>
      </c>
      <c r="F5843" t="s">
        <v>1045</v>
      </c>
      <c r="G5843">
        <f t="shared" si="182"/>
        <v>1</v>
      </c>
      <c r="H5843" t="str">
        <f t="shared" si="183"/>
        <v>1 - 0</v>
      </c>
      <c r="I5843" t="s">
        <v>762</v>
      </c>
      <c r="J5843" t="s">
        <v>514</v>
      </c>
      <c r="K5843">
        <v>0</v>
      </c>
    </row>
    <row r="5844" spans="1:11" x14ac:dyDescent="0.25">
      <c r="A5844" t="s">
        <v>524</v>
      </c>
      <c r="B5844" t="s">
        <v>770</v>
      </c>
      <c r="C5844" t="s">
        <v>760</v>
      </c>
      <c r="D5844" t="s">
        <v>8</v>
      </c>
      <c r="E5844" t="s">
        <v>771</v>
      </c>
      <c r="F5844" t="s">
        <v>1045</v>
      </c>
      <c r="G5844">
        <f t="shared" si="182"/>
        <v>2</v>
      </c>
      <c r="H5844" t="str">
        <f t="shared" si="183"/>
        <v>2 - 1 to 9%</v>
      </c>
      <c r="I5844" t="s">
        <v>763</v>
      </c>
      <c r="J5844" t="s">
        <v>514</v>
      </c>
      <c r="K5844">
        <v>1</v>
      </c>
    </row>
    <row r="5845" spans="1:11" x14ac:dyDescent="0.25">
      <c r="A5845" t="s">
        <v>524</v>
      </c>
      <c r="B5845" t="s">
        <v>770</v>
      </c>
      <c r="C5845" t="s">
        <v>760</v>
      </c>
      <c r="D5845" t="s">
        <v>8</v>
      </c>
      <c r="E5845" t="s">
        <v>771</v>
      </c>
      <c r="F5845" t="s">
        <v>1045</v>
      </c>
      <c r="G5845">
        <f t="shared" si="182"/>
        <v>3</v>
      </c>
      <c r="H5845" t="str">
        <f t="shared" si="183"/>
        <v>3 - 10 to 19%</v>
      </c>
      <c r="I5845" t="s">
        <v>764</v>
      </c>
      <c r="J5845" t="s">
        <v>514</v>
      </c>
      <c r="K5845">
        <v>7</v>
      </c>
    </row>
    <row r="5846" spans="1:11" x14ac:dyDescent="0.25">
      <c r="A5846" t="s">
        <v>524</v>
      </c>
      <c r="B5846" t="s">
        <v>770</v>
      </c>
      <c r="C5846" t="s">
        <v>760</v>
      </c>
      <c r="D5846" t="s">
        <v>8</v>
      </c>
      <c r="E5846" t="s">
        <v>771</v>
      </c>
      <c r="F5846" t="s">
        <v>1045</v>
      </c>
      <c r="G5846">
        <f t="shared" si="182"/>
        <v>4</v>
      </c>
      <c r="H5846" t="str">
        <f t="shared" si="183"/>
        <v>4 - 20 to 29%</v>
      </c>
      <c r="I5846" t="s">
        <v>765</v>
      </c>
      <c r="J5846" t="s">
        <v>514</v>
      </c>
      <c r="K5846">
        <v>7</v>
      </c>
    </row>
    <row r="5847" spans="1:11" x14ac:dyDescent="0.25">
      <c r="A5847" t="s">
        <v>524</v>
      </c>
      <c r="B5847" t="s">
        <v>770</v>
      </c>
      <c r="C5847" t="s">
        <v>760</v>
      </c>
      <c r="D5847" t="s">
        <v>8</v>
      </c>
      <c r="E5847" t="s">
        <v>771</v>
      </c>
      <c r="F5847" t="s">
        <v>1045</v>
      </c>
      <c r="G5847">
        <f t="shared" si="182"/>
        <v>5</v>
      </c>
      <c r="H5847" t="str">
        <f t="shared" si="183"/>
        <v>5 - 30 to 39%</v>
      </c>
      <c r="I5847" t="s">
        <v>766</v>
      </c>
      <c r="J5847" t="s">
        <v>514</v>
      </c>
      <c r="K5847">
        <v>5</v>
      </c>
    </row>
    <row r="5848" spans="1:11" x14ac:dyDescent="0.25">
      <c r="A5848" t="s">
        <v>524</v>
      </c>
      <c r="B5848" t="s">
        <v>770</v>
      </c>
      <c r="C5848" t="s">
        <v>760</v>
      </c>
      <c r="D5848" t="s">
        <v>8</v>
      </c>
      <c r="E5848" t="s">
        <v>771</v>
      </c>
      <c r="F5848" t="s">
        <v>1045</v>
      </c>
      <c r="G5848">
        <f t="shared" si="182"/>
        <v>6</v>
      </c>
      <c r="H5848" t="str">
        <f t="shared" si="183"/>
        <v>6 - 40 to 49%</v>
      </c>
      <c r="I5848" t="s">
        <v>767</v>
      </c>
      <c r="J5848" t="s">
        <v>514</v>
      </c>
      <c r="K5848">
        <v>2</v>
      </c>
    </row>
    <row r="5849" spans="1:11" x14ac:dyDescent="0.25">
      <c r="A5849" t="s">
        <v>524</v>
      </c>
      <c r="B5849" t="s">
        <v>770</v>
      </c>
      <c r="C5849" t="s">
        <v>760</v>
      </c>
      <c r="D5849" t="s">
        <v>8</v>
      </c>
      <c r="E5849" t="s">
        <v>771</v>
      </c>
      <c r="F5849" t="s">
        <v>1045</v>
      </c>
      <c r="G5849">
        <f t="shared" si="182"/>
        <v>7</v>
      </c>
      <c r="H5849" t="str">
        <f t="shared" si="183"/>
        <v>7 - 50 to 74%</v>
      </c>
      <c r="I5849" t="s">
        <v>768</v>
      </c>
      <c r="J5849" t="s">
        <v>514</v>
      </c>
      <c r="K5849">
        <v>1</v>
      </c>
    </row>
    <row r="5850" spans="1:11" x14ac:dyDescent="0.25">
      <c r="A5850" t="s">
        <v>524</v>
      </c>
      <c r="B5850" t="s">
        <v>770</v>
      </c>
      <c r="C5850" t="s">
        <v>760</v>
      </c>
      <c r="D5850" t="s">
        <v>8</v>
      </c>
      <c r="E5850" t="s">
        <v>771</v>
      </c>
      <c r="F5850" t="s">
        <v>1045</v>
      </c>
      <c r="G5850">
        <f t="shared" si="182"/>
        <v>8</v>
      </c>
      <c r="H5850" t="str">
        <f t="shared" si="183"/>
        <v>8 - 75 to 100%</v>
      </c>
      <c r="I5850" t="s">
        <v>769</v>
      </c>
      <c r="J5850" t="s">
        <v>514</v>
      </c>
      <c r="K5850">
        <v>3</v>
      </c>
    </row>
    <row r="5851" spans="1:11" x14ac:dyDescent="0.25">
      <c r="A5851" t="s">
        <v>524</v>
      </c>
      <c r="B5851" t="s">
        <v>770</v>
      </c>
      <c r="C5851" t="s">
        <v>760</v>
      </c>
      <c r="D5851" t="s">
        <v>8</v>
      </c>
      <c r="E5851" t="s">
        <v>771</v>
      </c>
      <c r="F5851" t="s">
        <v>1045</v>
      </c>
      <c r="G5851">
        <f t="shared" si="182"/>
        <v>9</v>
      </c>
      <c r="H5851" t="str">
        <f t="shared" si="183"/>
        <v>9 - N/A</v>
      </c>
      <c r="I5851" t="s">
        <v>687</v>
      </c>
      <c r="J5851" t="s">
        <v>514</v>
      </c>
      <c r="K5851">
        <v>0</v>
      </c>
    </row>
    <row r="5852" spans="1:11" x14ac:dyDescent="0.25">
      <c r="A5852" t="s">
        <v>524</v>
      </c>
      <c r="B5852" t="s">
        <v>772</v>
      </c>
      <c r="C5852" t="s">
        <v>760</v>
      </c>
      <c r="D5852" t="s">
        <v>8</v>
      </c>
      <c r="E5852" t="s">
        <v>773</v>
      </c>
      <c r="F5852" t="s">
        <v>1045</v>
      </c>
      <c r="G5852">
        <f t="shared" si="182"/>
        <v>1</v>
      </c>
      <c r="H5852" t="str">
        <f t="shared" si="183"/>
        <v>1 - 0</v>
      </c>
      <c r="I5852" t="s">
        <v>762</v>
      </c>
      <c r="J5852" t="s">
        <v>514</v>
      </c>
      <c r="K5852">
        <v>5</v>
      </c>
    </row>
    <row r="5853" spans="1:11" x14ac:dyDescent="0.25">
      <c r="A5853" t="s">
        <v>524</v>
      </c>
      <c r="B5853" t="s">
        <v>772</v>
      </c>
      <c r="C5853" t="s">
        <v>760</v>
      </c>
      <c r="D5853" t="s">
        <v>8</v>
      </c>
      <c r="E5853" t="s">
        <v>773</v>
      </c>
      <c r="F5853" t="s">
        <v>1045</v>
      </c>
      <c r="G5853">
        <f t="shared" si="182"/>
        <v>2</v>
      </c>
      <c r="H5853" t="str">
        <f t="shared" si="183"/>
        <v>2 - 1 to 9%</v>
      </c>
      <c r="I5853" t="s">
        <v>763</v>
      </c>
      <c r="J5853" t="s">
        <v>514</v>
      </c>
      <c r="K5853">
        <v>6</v>
      </c>
    </row>
    <row r="5854" spans="1:11" x14ac:dyDescent="0.25">
      <c r="A5854" t="s">
        <v>524</v>
      </c>
      <c r="B5854" t="s">
        <v>772</v>
      </c>
      <c r="C5854" t="s">
        <v>760</v>
      </c>
      <c r="D5854" t="s">
        <v>8</v>
      </c>
      <c r="E5854" t="s">
        <v>773</v>
      </c>
      <c r="F5854" t="s">
        <v>1045</v>
      </c>
      <c r="G5854">
        <f t="shared" si="182"/>
        <v>3</v>
      </c>
      <c r="H5854" t="str">
        <f t="shared" si="183"/>
        <v>3 - 10 to 19%</v>
      </c>
      <c r="I5854" t="s">
        <v>764</v>
      </c>
      <c r="J5854" t="s">
        <v>514</v>
      </c>
      <c r="K5854">
        <v>4</v>
      </c>
    </row>
    <row r="5855" spans="1:11" x14ac:dyDescent="0.25">
      <c r="A5855" t="s">
        <v>524</v>
      </c>
      <c r="B5855" t="s">
        <v>772</v>
      </c>
      <c r="C5855" t="s">
        <v>760</v>
      </c>
      <c r="D5855" t="s">
        <v>8</v>
      </c>
      <c r="E5855" t="s">
        <v>773</v>
      </c>
      <c r="F5855" t="s">
        <v>1045</v>
      </c>
      <c r="G5855">
        <f t="shared" si="182"/>
        <v>4</v>
      </c>
      <c r="H5855" t="str">
        <f t="shared" si="183"/>
        <v>4 - 20 to 29%</v>
      </c>
      <c r="I5855" t="s">
        <v>765</v>
      </c>
      <c r="J5855" t="s">
        <v>514</v>
      </c>
      <c r="K5855">
        <v>2</v>
      </c>
    </row>
    <row r="5856" spans="1:11" x14ac:dyDescent="0.25">
      <c r="A5856" t="s">
        <v>524</v>
      </c>
      <c r="B5856" t="s">
        <v>772</v>
      </c>
      <c r="C5856" t="s">
        <v>760</v>
      </c>
      <c r="D5856" t="s">
        <v>8</v>
      </c>
      <c r="E5856" t="s">
        <v>773</v>
      </c>
      <c r="F5856" t="s">
        <v>1045</v>
      </c>
      <c r="G5856">
        <f t="shared" si="182"/>
        <v>5</v>
      </c>
      <c r="H5856" t="str">
        <f t="shared" si="183"/>
        <v>5 - 30 to 39%</v>
      </c>
      <c r="I5856" t="s">
        <v>766</v>
      </c>
      <c r="J5856" t="s">
        <v>514</v>
      </c>
      <c r="K5856">
        <v>3</v>
      </c>
    </row>
    <row r="5857" spans="1:11" x14ac:dyDescent="0.25">
      <c r="A5857" t="s">
        <v>524</v>
      </c>
      <c r="B5857" t="s">
        <v>772</v>
      </c>
      <c r="C5857" t="s">
        <v>760</v>
      </c>
      <c r="D5857" t="s">
        <v>8</v>
      </c>
      <c r="E5857" t="s">
        <v>773</v>
      </c>
      <c r="F5857" t="s">
        <v>1045</v>
      </c>
      <c r="G5857">
        <f t="shared" si="182"/>
        <v>6</v>
      </c>
      <c r="H5857" t="str">
        <f t="shared" si="183"/>
        <v>6 - 40 to 49%</v>
      </c>
      <c r="I5857" t="s">
        <v>767</v>
      </c>
      <c r="J5857" t="s">
        <v>514</v>
      </c>
      <c r="K5857">
        <v>1</v>
      </c>
    </row>
    <row r="5858" spans="1:11" x14ac:dyDescent="0.25">
      <c r="A5858" t="s">
        <v>524</v>
      </c>
      <c r="B5858" t="s">
        <v>772</v>
      </c>
      <c r="C5858" t="s">
        <v>760</v>
      </c>
      <c r="D5858" t="s">
        <v>8</v>
      </c>
      <c r="E5858" t="s">
        <v>773</v>
      </c>
      <c r="F5858" t="s">
        <v>1045</v>
      </c>
      <c r="G5858">
        <f t="shared" si="182"/>
        <v>7</v>
      </c>
      <c r="H5858" t="str">
        <f t="shared" si="183"/>
        <v>7 - 50 to 74%</v>
      </c>
      <c r="I5858" t="s">
        <v>768</v>
      </c>
      <c r="J5858" t="s">
        <v>514</v>
      </c>
      <c r="K5858">
        <v>2</v>
      </c>
    </row>
    <row r="5859" spans="1:11" x14ac:dyDescent="0.25">
      <c r="A5859" t="s">
        <v>524</v>
      </c>
      <c r="B5859" t="s">
        <v>772</v>
      </c>
      <c r="C5859" t="s">
        <v>760</v>
      </c>
      <c r="D5859" t="s">
        <v>8</v>
      </c>
      <c r="E5859" t="s">
        <v>773</v>
      </c>
      <c r="F5859" t="s">
        <v>1045</v>
      </c>
      <c r="G5859">
        <f t="shared" si="182"/>
        <v>8</v>
      </c>
      <c r="H5859" t="str">
        <f t="shared" si="183"/>
        <v>8 - 75 to 100%</v>
      </c>
      <c r="I5859" t="s">
        <v>769</v>
      </c>
      <c r="J5859" t="s">
        <v>514</v>
      </c>
      <c r="K5859">
        <v>2</v>
      </c>
    </row>
    <row r="5860" spans="1:11" x14ac:dyDescent="0.25">
      <c r="A5860" t="s">
        <v>524</v>
      </c>
      <c r="B5860" t="s">
        <v>772</v>
      </c>
      <c r="C5860" t="s">
        <v>760</v>
      </c>
      <c r="D5860" t="s">
        <v>8</v>
      </c>
      <c r="E5860" t="s">
        <v>773</v>
      </c>
      <c r="F5860" t="s">
        <v>1045</v>
      </c>
      <c r="G5860">
        <f t="shared" si="182"/>
        <v>9</v>
      </c>
      <c r="H5860" t="str">
        <f t="shared" si="183"/>
        <v>9 - N/A</v>
      </c>
      <c r="I5860" t="s">
        <v>687</v>
      </c>
      <c r="J5860" t="s">
        <v>514</v>
      </c>
      <c r="K5860">
        <v>1</v>
      </c>
    </row>
    <row r="5861" spans="1:11" x14ac:dyDescent="0.25">
      <c r="A5861" t="s">
        <v>524</v>
      </c>
      <c r="B5861" t="s">
        <v>782</v>
      </c>
      <c r="C5861" t="s">
        <v>760</v>
      </c>
      <c r="D5861" t="s">
        <v>8</v>
      </c>
      <c r="E5861" t="s">
        <v>783</v>
      </c>
      <c r="F5861" t="s">
        <v>1045</v>
      </c>
      <c r="G5861">
        <f t="shared" si="182"/>
        <v>1</v>
      </c>
      <c r="H5861" t="str">
        <f t="shared" si="183"/>
        <v>1 - 0</v>
      </c>
      <c r="I5861" t="s">
        <v>762</v>
      </c>
      <c r="J5861" t="s">
        <v>514</v>
      </c>
      <c r="K5861">
        <v>1</v>
      </c>
    </row>
    <row r="5862" spans="1:11" x14ac:dyDescent="0.25">
      <c r="A5862" t="s">
        <v>524</v>
      </c>
      <c r="B5862" t="s">
        <v>782</v>
      </c>
      <c r="C5862" t="s">
        <v>760</v>
      </c>
      <c r="D5862" t="s">
        <v>8</v>
      </c>
      <c r="E5862" t="s">
        <v>783</v>
      </c>
      <c r="F5862" t="s">
        <v>1045</v>
      </c>
      <c r="G5862">
        <f t="shared" si="182"/>
        <v>2</v>
      </c>
      <c r="H5862" t="str">
        <f t="shared" si="183"/>
        <v>2 - 1 to 9%</v>
      </c>
      <c r="I5862" t="s">
        <v>763</v>
      </c>
      <c r="J5862" t="s">
        <v>514</v>
      </c>
      <c r="K5862">
        <v>4</v>
      </c>
    </row>
    <row r="5863" spans="1:11" x14ac:dyDescent="0.25">
      <c r="A5863" t="s">
        <v>524</v>
      </c>
      <c r="B5863" t="s">
        <v>782</v>
      </c>
      <c r="C5863" t="s">
        <v>760</v>
      </c>
      <c r="D5863" t="s">
        <v>8</v>
      </c>
      <c r="E5863" t="s">
        <v>783</v>
      </c>
      <c r="F5863" t="s">
        <v>1045</v>
      </c>
      <c r="G5863">
        <f t="shared" si="182"/>
        <v>3</v>
      </c>
      <c r="H5863" t="str">
        <f t="shared" si="183"/>
        <v>3 - 10 to 19%</v>
      </c>
      <c r="I5863" t="s">
        <v>764</v>
      </c>
      <c r="J5863" t="s">
        <v>514</v>
      </c>
      <c r="K5863">
        <v>8</v>
      </c>
    </row>
    <row r="5864" spans="1:11" x14ac:dyDescent="0.25">
      <c r="A5864" t="s">
        <v>524</v>
      </c>
      <c r="B5864" t="s">
        <v>782</v>
      </c>
      <c r="C5864" t="s">
        <v>760</v>
      </c>
      <c r="D5864" t="s">
        <v>8</v>
      </c>
      <c r="E5864" t="s">
        <v>783</v>
      </c>
      <c r="F5864" t="s">
        <v>1045</v>
      </c>
      <c r="G5864">
        <f t="shared" si="182"/>
        <v>4</v>
      </c>
      <c r="H5864" t="str">
        <f t="shared" si="183"/>
        <v>4 - 20 to 29%</v>
      </c>
      <c r="I5864" t="s">
        <v>765</v>
      </c>
      <c r="J5864" t="s">
        <v>514</v>
      </c>
      <c r="K5864">
        <v>6</v>
      </c>
    </row>
    <row r="5865" spans="1:11" x14ac:dyDescent="0.25">
      <c r="A5865" t="s">
        <v>524</v>
      </c>
      <c r="B5865" t="s">
        <v>782</v>
      </c>
      <c r="C5865" t="s">
        <v>760</v>
      </c>
      <c r="D5865" t="s">
        <v>8</v>
      </c>
      <c r="E5865" t="s">
        <v>783</v>
      </c>
      <c r="F5865" t="s">
        <v>1045</v>
      </c>
      <c r="G5865">
        <f t="shared" si="182"/>
        <v>5</v>
      </c>
      <c r="H5865" t="str">
        <f t="shared" si="183"/>
        <v>5 - 30 to 39%</v>
      </c>
      <c r="I5865" t="s">
        <v>766</v>
      </c>
      <c r="J5865" t="s">
        <v>514</v>
      </c>
      <c r="K5865">
        <v>3</v>
      </c>
    </row>
    <row r="5866" spans="1:11" x14ac:dyDescent="0.25">
      <c r="A5866" t="s">
        <v>524</v>
      </c>
      <c r="B5866" t="s">
        <v>782</v>
      </c>
      <c r="C5866" t="s">
        <v>760</v>
      </c>
      <c r="D5866" t="s">
        <v>8</v>
      </c>
      <c r="E5866" t="s">
        <v>783</v>
      </c>
      <c r="F5866" t="s">
        <v>1045</v>
      </c>
      <c r="G5866">
        <f t="shared" si="182"/>
        <v>6</v>
      </c>
      <c r="H5866" t="str">
        <f t="shared" si="183"/>
        <v>6 - 40 to 49%</v>
      </c>
      <c r="I5866" t="s">
        <v>767</v>
      </c>
      <c r="J5866" t="s">
        <v>514</v>
      </c>
      <c r="K5866">
        <v>1</v>
      </c>
    </row>
    <row r="5867" spans="1:11" x14ac:dyDescent="0.25">
      <c r="A5867" t="s">
        <v>524</v>
      </c>
      <c r="B5867" t="s">
        <v>782</v>
      </c>
      <c r="C5867" t="s">
        <v>760</v>
      </c>
      <c r="D5867" t="s">
        <v>8</v>
      </c>
      <c r="E5867" t="s">
        <v>783</v>
      </c>
      <c r="F5867" t="s">
        <v>1045</v>
      </c>
      <c r="G5867">
        <f t="shared" si="182"/>
        <v>7</v>
      </c>
      <c r="H5867" t="str">
        <f t="shared" si="183"/>
        <v>7 - 50 to 74%</v>
      </c>
      <c r="I5867" t="s">
        <v>768</v>
      </c>
      <c r="J5867" t="s">
        <v>514</v>
      </c>
      <c r="K5867">
        <v>3</v>
      </c>
    </row>
    <row r="5868" spans="1:11" x14ac:dyDescent="0.25">
      <c r="A5868" t="s">
        <v>524</v>
      </c>
      <c r="B5868" t="s">
        <v>782</v>
      </c>
      <c r="C5868" t="s">
        <v>760</v>
      </c>
      <c r="D5868" t="s">
        <v>8</v>
      </c>
      <c r="E5868" t="s">
        <v>783</v>
      </c>
      <c r="F5868" t="s">
        <v>1045</v>
      </c>
      <c r="G5868">
        <f t="shared" si="182"/>
        <v>8</v>
      </c>
      <c r="H5868" t="str">
        <f t="shared" si="183"/>
        <v>8 - 75 to 100%</v>
      </c>
      <c r="I5868" t="s">
        <v>769</v>
      </c>
      <c r="J5868" t="s">
        <v>514</v>
      </c>
      <c r="K5868">
        <v>0</v>
      </c>
    </row>
    <row r="5869" spans="1:11" x14ac:dyDescent="0.25">
      <c r="A5869" t="s">
        <v>524</v>
      </c>
      <c r="B5869" t="s">
        <v>782</v>
      </c>
      <c r="C5869" t="s">
        <v>760</v>
      </c>
      <c r="D5869" t="s">
        <v>8</v>
      </c>
      <c r="E5869" t="s">
        <v>783</v>
      </c>
      <c r="F5869" t="s">
        <v>1045</v>
      </c>
      <c r="G5869">
        <f t="shared" si="182"/>
        <v>9</v>
      </c>
      <c r="H5869" t="str">
        <f t="shared" si="183"/>
        <v>9 - N/A</v>
      </c>
      <c r="I5869" t="s">
        <v>687</v>
      </c>
      <c r="J5869" t="s">
        <v>514</v>
      </c>
      <c r="K5869">
        <v>0</v>
      </c>
    </row>
    <row r="5870" spans="1:11" x14ac:dyDescent="0.25">
      <c r="A5870" t="s">
        <v>524</v>
      </c>
      <c r="B5870" t="s">
        <v>744</v>
      </c>
      <c r="C5870" t="s">
        <v>745</v>
      </c>
      <c r="D5870" t="s">
        <v>8</v>
      </c>
      <c r="E5870" t="s">
        <v>1077</v>
      </c>
      <c r="F5870" t="s">
        <v>1045</v>
      </c>
      <c r="G5870">
        <f t="shared" si="182"/>
        <v>1</v>
      </c>
      <c r="H5870" t="str">
        <f t="shared" si="183"/>
        <v>1 - No</v>
      </c>
      <c r="I5870" t="s">
        <v>7</v>
      </c>
      <c r="J5870" t="s">
        <v>514</v>
      </c>
      <c r="K5870">
        <v>0</v>
      </c>
    </row>
    <row r="5871" spans="1:11" x14ac:dyDescent="0.25">
      <c r="A5871" t="s">
        <v>524</v>
      </c>
      <c r="B5871" t="s">
        <v>744</v>
      </c>
      <c r="C5871" t="s">
        <v>745</v>
      </c>
      <c r="D5871" t="s">
        <v>8</v>
      </c>
      <c r="E5871" t="s">
        <v>1077</v>
      </c>
      <c r="F5871" t="s">
        <v>1045</v>
      </c>
      <c r="G5871">
        <f t="shared" si="182"/>
        <v>2</v>
      </c>
      <c r="H5871" t="str">
        <f t="shared" si="183"/>
        <v>2 - Yes</v>
      </c>
      <c r="I5871" t="s">
        <v>8</v>
      </c>
      <c r="J5871" t="s">
        <v>514</v>
      </c>
      <c r="K5871">
        <v>26</v>
      </c>
    </row>
    <row r="5872" spans="1:11" x14ac:dyDescent="0.25">
      <c r="A5872" t="s">
        <v>524</v>
      </c>
      <c r="B5872" t="s">
        <v>750</v>
      </c>
      <c r="C5872" t="s">
        <v>751</v>
      </c>
      <c r="D5872" t="s">
        <v>8</v>
      </c>
      <c r="E5872" t="s">
        <v>1077</v>
      </c>
      <c r="F5872" t="s">
        <v>1045</v>
      </c>
      <c r="G5872">
        <f t="shared" si="182"/>
        <v>3</v>
      </c>
      <c r="H5872" t="str">
        <f t="shared" si="183"/>
        <v>3 - No</v>
      </c>
      <c r="I5872" t="s">
        <v>7</v>
      </c>
      <c r="J5872" t="s">
        <v>514</v>
      </c>
      <c r="K5872">
        <v>1</v>
      </c>
    </row>
    <row r="5873" spans="1:11" x14ac:dyDescent="0.25">
      <c r="A5873" t="s">
        <v>524</v>
      </c>
      <c r="B5873" t="s">
        <v>750</v>
      </c>
      <c r="C5873" t="s">
        <v>751</v>
      </c>
      <c r="D5873" t="s">
        <v>8</v>
      </c>
      <c r="E5873" t="s">
        <v>1077</v>
      </c>
      <c r="F5873" t="s">
        <v>1045</v>
      </c>
      <c r="G5873">
        <f t="shared" si="182"/>
        <v>4</v>
      </c>
      <c r="H5873" t="str">
        <f t="shared" si="183"/>
        <v>4 - Yes</v>
      </c>
      <c r="I5873" t="s">
        <v>8</v>
      </c>
      <c r="J5873" t="s">
        <v>514</v>
      </c>
      <c r="K5873">
        <v>24</v>
      </c>
    </row>
    <row r="5874" spans="1:11" x14ac:dyDescent="0.25">
      <c r="A5874" t="s">
        <v>524</v>
      </c>
      <c r="B5874" t="s">
        <v>750</v>
      </c>
      <c r="C5874" t="s">
        <v>751</v>
      </c>
      <c r="D5874" t="s">
        <v>8</v>
      </c>
      <c r="E5874" t="s">
        <v>1077</v>
      </c>
      <c r="F5874" t="s">
        <v>1045</v>
      </c>
      <c r="G5874">
        <f t="shared" si="182"/>
        <v>5</v>
      </c>
      <c r="H5874" t="str">
        <f t="shared" si="183"/>
        <v>5 - I don't know</v>
      </c>
      <c r="I5874" t="s">
        <v>752</v>
      </c>
      <c r="J5874" t="s">
        <v>514</v>
      </c>
      <c r="K5874">
        <v>1</v>
      </c>
    </row>
    <row r="5875" spans="1:11" x14ac:dyDescent="0.25">
      <c r="A5875" t="s">
        <v>524</v>
      </c>
      <c r="B5875" t="s">
        <v>539</v>
      </c>
      <c r="C5875" t="s">
        <v>540</v>
      </c>
      <c r="D5875" t="s">
        <v>8</v>
      </c>
      <c r="E5875" t="s">
        <v>1077</v>
      </c>
      <c r="F5875" t="s">
        <v>1043</v>
      </c>
      <c r="G5875">
        <f t="shared" si="182"/>
        <v>6</v>
      </c>
      <c r="H5875" t="str">
        <f t="shared" si="183"/>
        <v>6 - No</v>
      </c>
      <c r="I5875" t="s">
        <v>7</v>
      </c>
      <c r="J5875" t="s">
        <v>514</v>
      </c>
      <c r="K5875">
        <v>1</v>
      </c>
    </row>
    <row r="5876" spans="1:11" x14ac:dyDescent="0.25">
      <c r="A5876" t="s">
        <v>524</v>
      </c>
      <c r="B5876" t="s">
        <v>539</v>
      </c>
      <c r="C5876" t="s">
        <v>540</v>
      </c>
      <c r="D5876" t="s">
        <v>8</v>
      </c>
      <c r="E5876" t="s">
        <v>1077</v>
      </c>
      <c r="F5876" t="s">
        <v>1043</v>
      </c>
      <c r="G5876">
        <f t="shared" si="182"/>
        <v>7</v>
      </c>
      <c r="H5876" t="str">
        <f t="shared" si="183"/>
        <v>7 - Yes</v>
      </c>
      <c r="I5876" t="s">
        <v>8</v>
      </c>
      <c r="J5876" t="s">
        <v>514</v>
      </c>
      <c r="K5876">
        <v>11</v>
      </c>
    </row>
    <row r="5877" spans="1:11" x14ac:dyDescent="0.25">
      <c r="A5877" t="s">
        <v>524</v>
      </c>
      <c r="B5877" t="s">
        <v>539</v>
      </c>
      <c r="C5877" t="s">
        <v>540</v>
      </c>
      <c r="D5877" t="s">
        <v>8</v>
      </c>
      <c r="E5877" t="s">
        <v>1077</v>
      </c>
      <c r="F5877" t="s">
        <v>1043</v>
      </c>
      <c r="G5877">
        <f t="shared" si="182"/>
        <v>8</v>
      </c>
      <c r="H5877" t="str">
        <f t="shared" si="183"/>
        <v>8 - I do not know</v>
      </c>
      <c r="I5877" t="s">
        <v>541</v>
      </c>
      <c r="J5877" t="s">
        <v>514</v>
      </c>
      <c r="K5877">
        <v>17</v>
      </c>
    </row>
    <row r="5878" spans="1:11" x14ac:dyDescent="0.25">
      <c r="A5878" t="s">
        <v>524</v>
      </c>
      <c r="B5878" t="s">
        <v>569</v>
      </c>
      <c r="C5878" t="s">
        <v>570</v>
      </c>
      <c r="D5878" t="s">
        <v>8</v>
      </c>
      <c r="E5878" t="s">
        <v>1077</v>
      </c>
      <c r="F5878" t="s">
        <v>1045</v>
      </c>
      <c r="G5878">
        <f t="shared" si="182"/>
        <v>9</v>
      </c>
      <c r="H5878" t="str">
        <f t="shared" si="183"/>
        <v>9 - None</v>
      </c>
      <c r="I5878" t="s">
        <v>43</v>
      </c>
      <c r="J5878" t="s">
        <v>514</v>
      </c>
      <c r="K5878">
        <v>2</v>
      </c>
    </row>
    <row r="5879" spans="1:11" x14ac:dyDescent="0.25">
      <c r="A5879" t="s">
        <v>524</v>
      </c>
      <c r="B5879" t="s">
        <v>569</v>
      </c>
      <c r="C5879" t="s">
        <v>570</v>
      </c>
      <c r="D5879" t="s">
        <v>8</v>
      </c>
      <c r="E5879" t="s">
        <v>1077</v>
      </c>
      <c r="F5879" t="s">
        <v>1045</v>
      </c>
      <c r="G5879">
        <f t="shared" si="182"/>
        <v>10</v>
      </c>
      <c r="H5879" t="str">
        <f t="shared" si="183"/>
        <v>10 - 1 to 3</v>
      </c>
      <c r="I5879" t="s">
        <v>571</v>
      </c>
      <c r="J5879" t="s">
        <v>514</v>
      </c>
      <c r="K5879">
        <v>6</v>
      </c>
    </row>
    <row r="5880" spans="1:11" x14ac:dyDescent="0.25">
      <c r="A5880" t="s">
        <v>524</v>
      </c>
      <c r="B5880" t="s">
        <v>569</v>
      </c>
      <c r="C5880" t="s">
        <v>570</v>
      </c>
      <c r="D5880" t="s">
        <v>8</v>
      </c>
      <c r="E5880" t="s">
        <v>1077</v>
      </c>
      <c r="F5880" t="s">
        <v>1045</v>
      </c>
      <c r="G5880">
        <f t="shared" si="182"/>
        <v>11</v>
      </c>
      <c r="H5880" t="str">
        <f t="shared" si="183"/>
        <v>11 - 4 to 6</v>
      </c>
      <c r="I5880" t="s">
        <v>572</v>
      </c>
      <c r="J5880" t="s">
        <v>514</v>
      </c>
      <c r="K5880">
        <v>3</v>
      </c>
    </row>
    <row r="5881" spans="1:11" x14ac:dyDescent="0.25">
      <c r="A5881" t="s">
        <v>524</v>
      </c>
      <c r="B5881" t="s">
        <v>569</v>
      </c>
      <c r="C5881" t="s">
        <v>570</v>
      </c>
      <c r="D5881" t="s">
        <v>8</v>
      </c>
      <c r="E5881" t="s">
        <v>1077</v>
      </c>
      <c r="F5881" t="s">
        <v>1045</v>
      </c>
      <c r="G5881">
        <f t="shared" si="182"/>
        <v>12</v>
      </c>
      <c r="H5881" t="str">
        <f t="shared" si="183"/>
        <v>12 - 7 to 9</v>
      </c>
      <c r="I5881" t="s">
        <v>573</v>
      </c>
      <c r="J5881" t="s">
        <v>514</v>
      </c>
      <c r="K5881">
        <v>6</v>
      </c>
    </row>
    <row r="5882" spans="1:11" x14ac:dyDescent="0.25">
      <c r="A5882" t="s">
        <v>524</v>
      </c>
      <c r="B5882" t="s">
        <v>569</v>
      </c>
      <c r="C5882" t="s">
        <v>570</v>
      </c>
      <c r="D5882" t="s">
        <v>8</v>
      </c>
      <c r="E5882" t="s">
        <v>1077</v>
      </c>
      <c r="F5882" t="s">
        <v>1045</v>
      </c>
      <c r="G5882">
        <f t="shared" si="182"/>
        <v>13</v>
      </c>
      <c r="H5882" t="str">
        <f t="shared" si="183"/>
        <v>13 - 10 to 15</v>
      </c>
      <c r="I5882" t="s">
        <v>574</v>
      </c>
      <c r="J5882" t="s">
        <v>514</v>
      </c>
      <c r="K5882">
        <v>3</v>
      </c>
    </row>
    <row r="5883" spans="1:11" x14ac:dyDescent="0.25">
      <c r="A5883" t="s">
        <v>524</v>
      </c>
      <c r="B5883" t="s">
        <v>569</v>
      </c>
      <c r="C5883" t="s">
        <v>570</v>
      </c>
      <c r="D5883" t="s">
        <v>8</v>
      </c>
      <c r="E5883" t="s">
        <v>1077</v>
      </c>
      <c r="F5883" t="s">
        <v>1045</v>
      </c>
      <c r="G5883">
        <f t="shared" si="182"/>
        <v>14</v>
      </c>
      <c r="H5883" t="str">
        <f t="shared" si="183"/>
        <v>14 - 16 to 20</v>
      </c>
      <c r="I5883" t="s">
        <v>575</v>
      </c>
      <c r="J5883" t="s">
        <v>514</v>
      </c>
      <c r="K5883">
        <v>2</v>
      </c>
    </row>
    <row r="5884" spans="1:11" x14ac:dyDescent="0.25">
      <c r="A5884" t="s">
        <v>524</v>
      </c>
      <c r="B5884" t="s">
        <v>569</v>
      </c>
      <c r="C5884" t="s">
        <v>570</v>
      </c>
      <c r="D5884" t="s">
        <v>8</v>
      </c>
      <c r="E5884" t="s">
        <v>1077</v>
      </c>
      <c r="F5884" t="s">
        <v>1045</v>
      </c>
      <c r="G5884">
        <f t="shared" si="182"/>
        <v>15</v>
      </c>
      <c r="H5884" t="str">
        <f t="shared" si="183"/>
        <v>15 - 21 or more</v>
      </c>
      <c r="I5884" t="s">
        <v>576</v>
      </c>
      <c r="J5884" t="s">
        <v>514</v>
      </c>
      <c r="K5884">
        <v>7</v>
      </c>
    </row>
    <row r="5885" spans="1:11" x14ac:dyDescent="0.25">
      <c r="A5885" t="s">
        <v>524</v>
      </c>
      <c r="B5885" t="s">
        <v>637</v>
      </c>
      <c r="C5885" t="s">
        <v>638</v>
      </c>
      <c r="D5885" t="s">
        <v>8</v>
      </c>
      <c r="E5885" t="s">
        <v>1077</v>
      </c>
      <c r="F5885" t="s">
        <v>1045</v>
      </c>
      <c r="G5885">
        <f t="shared" si="182"/>
        <v>16</v>
      </c>
      <c r="H5885" t="str">
        <f t="shared" si="183"/>
        <v>16 - -2</v>
      </c>
      <c r="I5885" t="s">
        <v>639</v>
      </c>
      <c r="J5885" t="s">
        <v>514</v>
      </c>
      <c r="K5885">
        <v>0</v>
      </c>
    </row>
    <row r="5886" spans="1:11" x14ac:dyDescent="0.25">
      <c r="A5886" t="s">
        <v>524</v>
      </c>
      <c r="B5886" t="s">
        <v>637</v>
      </c>
      <c r="C5886" t="s">
        <v>638</v>
      </c>
      <c r="D5886" t="s">
        <v>8</v>
      </c>
      <c r="E5886" t="s">
        <v>1077</v>
      </c>
      <c r="F5886" t="s">
        <v>1045</v>
      </c>
      <c r="G5886">
        <f t="shared" si="182"/>
        <v>17</v>
      </c>
      <c r="H5886" t="str">
        <f t="shared" si="183"/>
        <v>17 - -3</v>
      </c>
      <c r="I5886" t="s">
        <v>640</v>
      </c>
      <c r="J5886" t="s">
        <v>514</v>
      </c>
      <c r="K5886">
        <v>1</v>
      </c>
    </row>
    <row r="5887" spans="1:11" x14ac:dyDescent="0.25">
      <c r="A5887" t="s">
        <v>524</v>
      </c>
      <c r="B5887" t="s">
        <v>637</v>
      </c>
      <c r="C5887" t="s">
        <v>638</v>
      </c>
      <c r="D5887" t="s">
        <v>8</v>
      </c>
      <c r="E5887" t="s">
        <v>1077</v>
      </c>
      <c r="F5887" t="s">
        <v>1045</v>
      </c>
      <c r="G5887">
        <f t="shared" si="182"/>
        <v>18</v>
      </c>
      <c r="H5887" t="str">
        <f t="shared" si="183"/>
        <v>18 - -4</v>
      </c>
      <c r="I5887" t="s">
        <v>641</v>
      </c>
      <c r="J5887" t="s">
        <v>514</v>
      </c>
      <c r="K5887">
        <v>2</v>
      </c>
    </row>
    <row r="5888" spans="1:11" x14ac:dyDescent="0.25">
      <c r="A5888" t="s">
        <v>524</v>
      </c>
      <c r="B5888" t="s">
        <v>637</v>
      </c>
      <c r="C5888" t="s">
        <v>638</v>
      </c>
      <c r="D5888" t="s">
        <v>8</v>
      </c>
      <c r="E5888" t="s">
        <v>1077</v>
      </c>
      <c r="F5888" t="s">
        <v>1045</v>
      </c>
      <c r="G5888">
        <f t="shared" si="182"/>
        <v>19</v>
      </c>
      <c r="H5888" t="str">
        <f t="shared" si="183"/>
        <v>19 - -5</v>
      </c>
      <c r="I5888" t="s">
        <v>642</v>
      </c>
      <c r="J5888" t="s">
        <v>514</v>
      </c>
      <c r="K5888">
        <v>7</v>
      </c>
    </row>
    <row r="5889" spans="1:11" x14ac:dyDescent="0.25">
      <c r="A5889" t="s">
        <v>524</v>
      </c>
      <c r="B5889" t="s">
        <v>637</v>
      </c>
      <c r="C5889" t="s">
        <v>638</v>
      </c>
      <c r="D5889" t="s">
        <v>8</v>
      </c>
      <c r="E5889" t="s">
        <v>1077</v>
      </c>
      <c r="F5889" t="s">
        <v>1045</v>
      </c>
      <c r="G5889">
        <f t="shared" si="182"/>
        <v>20</v>
      </c>
      <c r="H5889" t="str">
        <f t="shared" si="183"/>
        <v>20 - -6</v>
      </c>
      <c r="I5889" t="s">
        <v>643</v>
      </c>
      <c r="J5889" t="s">
        <v>514</v>
      </c>
      <c r="K5889">
        <v>15</v>
      </c>
    </row>
    <row r="5890" spans="1:11" x14ac:dyDescent="0.25">
      <c r="A5890" t="s">
        <v>524</v>
      </c>
      <c r="B5890" t="s">
        <v>637</v>
      </c>
      <c r="C5890" t="s">
        <v>638</v>
      </c>
      <c r="D5890" t="s">
        <v>8</v>
      </c>
      <c r="E5890" t="s">
        <v>1077</v>
      </c>
      <c r="F5890" t="s">
        <v>1045</v>
      </c>
      <c r="G5890">
        <f t="shared" ref="G5890:G5953" si="184">IF(E5890=E5889,1+G5889,1)</f>
        <v>21</v>
      </c>
      <c r="H5890" t="str">
        <f t="shared" ref="H5890:H5953" si="185">CONCATENATE(G5890," - ",I5890)</f>
        <v>21 - (7) Extremely challenging</v>
      </c>
      <c r="I5890" t="s">
        <v>644</v>
      </c>
      <c r="J5890" t="s">
        <v>514</v>
      </c>
      <c r="K5890">
        <v>2</v>
      </c>
    </row>
    <row r="5891" spans="1:11" x14ac:dyDescent="0.25">
      <c r="A5891" t="s">
        <v>524</v>
      </c>
      <c r="B5891" t="s">
        <v>661</v>
      </c>
      <c r="C5891" t="s">
        <v>662</v>
      </c>
      <c r="D5891" t="s">
        <v>8</v>
      </c>
      <c r="E5891" t="s">
        <v>356</v>
      </c>
      <c r="F5891" t="s">
        <v>1045</v>
      </c>
      <c r="G5891">
        <f t="shared" si="184"/>
        <v>1</v>
      </c>
      <c r="H5891" t="str">
        <f t="shared" si="185"/>
        <v>1 - None</v>
      </c>
      <c r="I5891" t="s">
        <v>43</v>
      </c>
      <c r="J5891" t="s">
        <v>514</v>
      </c>
      <c r="K5891">
        <v>0</v>
      </c>
    </row>
    <row r="5892" spans="1:11" x14ac:dyDescent="0.25">
      <c r="A5892" t="s">
        <v>524</v>
      </c>
      <c r="B5892" t="s">
        <v>661</v>
      </c>
      <c r="C5892" t="s">
        <v>662</v>
      </c>
      <c r="D5892" t="s">
        <v>8</v>
      </c>
      <c r="E5892" t="s">
        <v>356</v>
      </c>
      <c r="F5892" t="s">
        <v>1045</v>
      </c>
      <c r="G5892">
        <f t="shared" si="184"/>
        <v>2</v>
      </c>
      <c r="H5892" t="str">
        <f t="shared" si="185"/>
        <v>2 - Very little</v>
      </c>
      <c r="I5892" t="s">
        <v>33</v>
      </c>
      <c r="J5892" t="s">
        <v>514</v>
      </c>
      <c r="K5892">
        <v>1</v>
      </c>
    </row>
    <row r="5893" spans="1:11" x14ac:dyDescent="0.25">
      <c r="A5893" t="s">
        <v>524</v>
      </c>
      <c r="B5893" t="s">
        <v>661</v>
      </c>
      <c r="C5893" t="s">
        <v>662</v>
      </c>
      <c r="D5893" t="s">
        <v>8</v>
      </c>
      <c r="E5893" t="s">
        <v>356</v>
      </c>
      <c r="F5893" t="s">
        <v>1045</v>
      </c>
      <c r="G5893">
        <f t="shared" si="184"/>
        <v>3</v>
      </c>
      <c r="H5893" t="str">
        <f t="shared" si="185"/>
        <v>3 - Some</v>
      </c>
      <c r="I5893" t="s">
        <v>34</v>
      </c>
      <c r="J5893" t="s">
        <v>514</v>
      </c>
      <c r="K5893">
        <v>5</v>
      </c>
    </row>
    <row r="5894" spans="1:11" x14ac:dyDescent="0.25">
      <c r="A5894" t="s">
        <v>524</v>
      </c>
      <c r="B5894" t="s">
        <v>661</v>
      </c>
      <c r="C5894" t="s">
        <v>662</v>
      </c>
      <c r="D5894" t="s">
        <v>8</v>
      </c>
      <c r="E5894" t="s">
        <v>356</v>
      </c>
      <c r="F5894" t="s">
        <v>1045</v>
      </c>
      <c r="G5894">
        <f t="shared" si="184"/>
        <v>4</v>
      </c>
      <c r="H5894" t="str">
        <f t="shared" si="185"/>
        <v>4 - Quite a bit</v>
      </c>
      <c r="I5894" t="s">
        <v>35</v>
      </c>
      <c r="J5894" t="s">
        <v>514</v>
      </c>
      <c r="K5894">
        <v>8</v>
      </c>
    </row>
    <row r="5895" spans="1:11" x14ac:dyDescent="0.25">
      <c r="A5895" t="s">
        <v>524</v>
      </c>
      <c r="B5895" t="s">
        <v>661</v>
      </c>
      <c r="C5895" t="s">
        <v>662</v>
      </c>
      <c r="D5895" t="s">
        <v>8</v>
      </c>
      <c r="E5895" t="s">
        <v>356</v>
      </c>
      <c r="F5895" t="s">
        <v>1045</v>
      </c>
      <c r="G5895">
        <f t="shared" si="184"/>
        <v>5</v>
      </c>
      <c r="H5895" t="str">
        <f t="shared" si="185"/>
        <v>5 - Very much</v>
      </c>
      <c r="I5895" t="s">
        <v>36</v>
      </c>
      <c r="J5895" t="s">
        <v>514</v>
      </c>
      <c r="K5895">
        <v>13</v>
      </c>
    </row>
    <row r="5896" spans="1:11" x14ac:dyDescent="0.25">
      <c r="A5896" t="s">
        <v>524</v>
      </c>
      <c r="B5896" t="s">
        <v>668</v>
      </c>
      <c r="C5896" t="s">
        <v>662</v>
      </c>
      <c r="D5896" t="s">
        <v>8</v>
      </c>
      <c r="E5896" t="s">
        <v>363</v>
      </c>
      <c r="F5896" t="s">
        <v>1045</v>
      </c>
      <c r="G5896">
        <f t="shared" si="184"/>
        <v>1</v>
      </c>
      <c r="H5896" t="str">
        <f t="shared" si="185"/>
        <v>1 - None</v>
      </c>
      <c r="I5896" t="s">
        <v>43</v>
      </c>
      <c r="J5896" t="s">
        <v>514</v>
      </c>
      <c r="K5896">
        <v>1</v>
      </c>
    </row>
    <row r="5897" spans="1:11" x14ac:dyDescent="0.25">
      <c r="A5897" t="s">
        <v>524</v>
      </c>
      <c r="B5897" t="s">
        <v>668</v>
      </c>
      <c r="C5897" t="s">
        <v>662</v>
      </c>
      <c r="D5897" t="s">
        <v>8</v>
      </c>
      <c r="E5897" t="s">
        <v>363</v>
      </c>
      <c r="F5897" t="s">
        <v>1045</v>
      </c>
      <c r="G5897">
        <f t="shared" si="184"/>
        <v>2</v>
      </c>
      <c r="H5897" t="str">
        <f t="shared" si="185"/>
        <v>2 - Very little</v>
      </c>
      <c r="I5897" t="s">
        <v>33</v>
      </c>
      <c r="J5897" t="s">
        <v>514</v>
      </c>
      <c r="K5897">
        <v>5</v>
      </c>
    </row>
    <row r="5898" spans="1:11" x14ac:dyDescent="0.25">
      <c r="A5898" t="s">
        <v>524</v>
      </c>
      <c r="B5898" t="s">
        <v>668</v>
      </c>
      <c r="C5898" t="s">
        <v>662</v>
      </c>
      <c r="D5898" t="s">
        <v>8</v>
      </c>
      <c r="E5898" t="s">
        <v>363</v>
      </c>
      <c r="F5898" t="s">
        <v>1045</v>
      </c>
      <c r="G5898">
        <f t="shared" si="184"/>
        <v>3</v>
      </c>
      <c r="H5898" t="str">
        <f t="shared" si="185"/>
        <v>3 - Some</v>
      </c>
      <c r="I5898" t="s">
        <v>34</v>
      </c>
      <c r="J5898" t="s">
        <v>514</v>
      </c>
      <c r="K5898">
        <v>7</v>
      </c>
    </row>
    <row r="5899" spans="1:11" x14ac:dyDescent="0.25">
      <c r="A5899" t="s">
        <v>524</v>
      </c>
      <c r="B5899" t="s">
        <v>668</v>
      </c>
      <c r="C5899" t="s">
        <v>662</v>
      </c>
      <c r="D5899" t="s">
        <v>8</v>
      </c>
      <c r="E5899" t="s">
        <v>363</v>
      </c>
      <c r="F5899" t="s">
        <v>1045</v>
      </c>
      <c r="G5899">
        <f t="shared" si="184"/>
        <v>4</v>
      </c>
      <c r="H5899" t="str">
        <f t="shared" si="185"/>
        <v>4 - Quite a bit</v>
      </c>
      <c r="I5899" t="s">
        <v>35</v>
      </c>
      <c r="J5899" t="s">
        <v>514</v>
      </c>
      <c r="K5899">
        <v>5</v>
      </c>
    </row>
    <row r="5900" spans="1:11" x14ac:dyDescent="0.25">
      <c r="A5900" t="s">
        <v>524</v>
      </c>
      <c r="B5900" t="s">
        <v>668</v>
      </c>
      <c r="C5900" t="s">
        <v>662</v>
      </c>
      <c r="D5900" t="s">
        <v>8</v>
      </c>
      <c r="E5900" t="s">
        <v>363</v>
      </c>
      <c r="F5900" t="s">
        <v>1045</v>
      </c>
      <c r="G5900">
        <f t="shared" si="184"/>
        <v>5</v>
      </c>
      <c r="H5900" t="str">
        <f t="shared" si="185"/>
        <v>5 - Very much</v>
      </c>
      <c r="I5900" t="s">
        <v>36</v>
      </c>
      <c r="J5900" t="s">
        <v>514</v>
      </c>
      <c r="K5900">
        <v>9</v>
      </c>
    </row>
    <row r="5901" spans="1:11" x14ac:dyDescent="0.25">
      <c r="A5901" t="s">
        <v>524</v>
      </c>
      <c r="B5901" t="s">
        <v>669</v>
      </c>
      <c r="C5901" t="s">
        <v>662</v>
      </c>
      <c r="D5901" t="s">
        <v>8</v>
      </c>
      <c r="E5901" t="s">
        <v>364</v>
      </c>
      <c r="F5901" t="s">
        <v>1045</v>
      </c>
      <c r="G5901">
        <f t="shared" si="184"/>
        <v>1</v>
      </c>
      <c r="H5901" t="str">
        <f t="shared" si="185"/>
        <v>1 - None</v>
      </c>
      <c r="I5901" t="s">
        <v>43</v>
      </c>
      <c r="J5901" t="s">
        <v>514</v>
      </c>
      <c r="K5901">
        <v>1</v>
      </c>
    </row>
    <row r="5902" spans="1:11" x14ac:dyDescent="0.25">
      <c r="A5902" t="s">
        <v>524</v>
      </c>
      <c r="B5902" t="s">
        <v>669</v>
      </c>
      <c r="C5902" t="s">
        <v>662</v>
      </c>
      <c r="D5902" t="s">
        <v>8</v>
      </c>
      <c r="E5902" t="s">
        <v>364</v>
      </c>
      <c r="F5902" t="s">
        <v>1045</v>
      </c>
      <c r="G5902">
        <f t="shared" si="184"/>
        <v>2</v>
      </c>
      <c r="H5902" t="str">
        <f t="shared" si="185"/>
        <v>2 - Very little</v>
      </c>
      <c r="I5902" t="s">
        <v>33</v>
      </c>
      <c r="J5902" t="s">
        <v>514</v>
      </c>
      <c r="K5902">
        <v>5</v>
      </c>
    </row>
    <row r="5903" spans="1:11" x14ac:dyDescent="0.25">
      <c r="A5903" t="s">
        <v>524</v>
      </c>
      <c r="B5903" t="s">
        <v>669</v>
      </c>
      <c r="C5903" t="s">
        <v>662</v>
      </c>
      <c r="D5903" t="s">
        <v>8</v>
      </c>
      <c r="E5903" t="s">
        <v>364</v>
      </c>
      <c r="F5903" t="s">
        <v>1045</v>
      </c>
      <c r="G5903">
        <f t="shared" si="184"/>
        <v>3</v>
      </c>
      <c r="H5903" t="str">
        <f t="shared" si="185"/>
        <v>3 - Some</v>
      </c>
      <c r="I5903" t="s">
        <v>34</v>
      </c>
      <c r="J5903" t="s">
        <v>514</v>
      </c>
      <c r="K5903">
        <v>10</v>
      </c>
    </row>
    <row r="5904" spans="1:11" x14ac:dyDescent="0.25">
      <c r="A5904" t="s">
        <v>524</v>
      </c>
      <c r="B5904" t="s">
        <v>669</v>
      </c>
      <c r="C5904" t="s">
        <v>662</v>
      </c>
      <c r="D5904" t="s">
        <v>8</v>
      </c>
      <c r="E5904" t="s">
        <v>364</v>
      </c>
      <c r="F5904" t="s">
        <v>1045</v>
      </c>
      <c r="G5904">
        <f t="shared" si="184"/>
        <v>4</v>
      </c>
      <c r="H5904" t="str">
        <f t="shared" si="185"/>
        <v>4 - Quite a bit</v>
      </c>
      <c r="I5904" t="s">
        <v>35</v>
      </c>
      <c r="J5904" t="s">
        <v>514</v>
      </c>
      <c r="K5904">
        <v>6</v>
      </c>
    </row>
    <row r="5905" spans="1:11" x14ac:dyDescent="0.25">
      <c r="A5905" t="s">
        <v>524</v>
      </c>
      <c r="B5905" t="s">
        <v>669</v>
      </c>
      <c r="C5905" t="s">
        <v>662</v>
      </c>
      <c r="D5905" t="s">
        <v>8</v>
      </c>
      <c r="E5905" t="s">
        <v>364</v>
      </c>
      <c r="F5905" t="s">
        <v>1045</v>
      </c>
      <c r="G5905">
        <f t="shared" si="184"/>
        <v>5</v>
      </c>
      <c r="H5905" t="str">
        <f t="shared" si="185"/>
        <v>5 - Very much</v>
      </c>
      <c r="I5905" t="s">
        <v>36</v>
      </c>
      <c r="J5905" t="s">
        <v>514</v>
      </c>
      <c r="K5905">
        <v>5</v>
      </c>
    </row>
    <row r="5906" spans="1:11" x14ac:dyDescent="0.25">
      <c r="A5906" t="s">
        <v>524</v>
      </c>
      <c r="B5906" t="s">
        <v>666</v>
      </c>
      <c r="C5906" t="s">
        <v>662</v>
      </c>
      <c r="D5906" t="s">
        <v>8</v>
      </c>
      <c r="E5906" t="s">
        <v>360</v>
      </c>
      <c r="F5906" t="s">
        <v>1045</v>
      </c>
      <c r="G5906">
        <f t="shared" si="184"/>
        <v>1</v>
      </c>
      <c r="H5906" t="str">
        <f t="shared" si="185"/>
        <v>1 - None</v>
      </c>
      <c r="I5906" t="s">
        <v>43</v>
      </c>
      <c r="J5906" t="s">
        <v>514</v>
      </c>
      <c r="K5906">
        <v>6</v>
      </c>
    </row>
    <row r="5907" spans="1:11" x14ac:dyDescent="0.25">
      <c r="A5907" t="s">
        <v>524</v>
      </c>
      <c r="B5907" t="s">
        <v>666</v>
      </c>
      <c r="C5907" t="s">
        <v>662</v>
      </c>
      <c r="D5907" t="s">
        <v>8</v>
      </c>
      <c r="E5907" t="s">
        <v>360</v>
      </c>
      <c r="F5907" t="s">
        <v>1045</v>
      </c>
      <c r="G5907">
        <f t="shared" si="184"/>
        <v>2</v>
      </c>
      <c r="H5907" t="str">
        <f t="shared" si="185"/>
        <v>2 - Very little</v>
      </c>
      <c r="I5907" t="s">
        <v>33</v>
      </c>
      <c r="J5907" t="s">
        <v>514</v>
      </c>
      <c r="K5907">
        <v>7</v>
      </c>
    </row>
    <row r="5908" spans="1:11" x14ac:dyDescent="0.25">
      <c r="A5908" t="s">
        <v>524</v>
      </c>
      <c r="B5908" t="s">
        <v>666</v>
      </c>
      <c r="C5908" t="s">
        <v>662</v>
      </c>
      <c r="D5908" t="s">
        <v>8</v>
      </c>
      <c r="E5908" t="s">
        <v>360</v>
      </c>
      <c r="F5908" t="s">
        <v>1045</v>
      </c>
      <c r="G5908">
        <f t="shared" si="184"/>
        <v>3</v>
      </c>
      <c r="H5908" t="str">
        <f t="shared" si="185"/>
        <v>3 - Some</v>
      </c>
      <c r="I5908" t="s">
        <v>34</v>
      </c>
      <c r="J5908" t="s">
        <v>514</v>
      </c>
      <c r="K5908">
        <v>6</v>
      </c>
    </row>
    <row r="5909" spans="1:11" x14ac:dyDescent="0.25">
      <c r="A5909" t="s">
        <v>524</v>
      </c>
      <c r="B5909" t="s">
        <v>666</v>
      </c>
      <c r="C5909" t="s">
        <v>662</v>
      </c>
      <c r="D5909" t="s">
        <v>8</v>
      </c>
      <c r="E5909" t="s">
        <v>360</v>
      </c>
      <c r="F5909" t="s">
        <v>1045</v>
      </c>
      <c r="G5909">
        <f t="shared" si="184"/>
        <v>4</v>
      </c>
      <c r="H5909" t="str">
        <f t="shared" si="185"/>
        <v>4 - Quite a bit</v>
      </c>
      <c r="I5909" t="s">
        <v>35</v>
      </c>
      <c r="J5909" t="s">
        <v>514</v>
      </c>
      <c r="K5909">
        <v>5</v>
      </c>
    </row>
    <row r="5910" spans="1:11" x14ac:dyDescent="0.25">
      <c r="A5910" t="s">
        <v>524</v>
      </c>
      <c r="B5910" t="s">
        <v>666</v>
      </c>
      <c r="C5910" t="s">
        <v>662</v>
      </c>
      <c r="D5910" t="s">
        <v>8</v>
      </c>
      <c r="E5910" t="s">
        <v>360</v>
      </c>
      <c r="F5910" t="s">
        <v>1045</v>
      </c>
      <c r="G5910">
        <f t="shared" si="184"/>
        <v>5</v>
      </c>
      <c r="H5910" t="str">
        <f t="shared" si="185"/>
        <v>5 - Very much</v>
      </c>
      <c r="I5910" t="s">
        <v>36</v>
      </c>
      <c r="J5910" t="s">
        <v>514</v>
      </c>
      <c r="K5910">
        <v>3</v>
      </c>
    </row>
    <row r="5911" spans="1:11" x14ac:dyDescent="0.25">
      <c r="A5911" t="s">
        <v>524</v>
      </c>
      <c r="B5911" t="s">
        <v>664</v>
      </c>
      <c r="C5911" t="s">
        <v>662</v>
      </c>
      <c r="D5911" t="s">
        <v>8</v>
      </c>
      <c r="E5911" t="s">
        <v>358</v>
      </c>
      <c r="F5911" t="s">
        <v>1045</v>
      </c>
      <c r="G5911">
        <f t="shared" si="184"/>
        <v>1</v>
      </c>
      <c r="H5911" t="str">
        <f t="shared" si="185"/>
        <v>1 - None</v>
      </c>
      <c r="I5911" t="s">
        <v>43</v>
      </c>
      <c r="J5911" t="s">
        <v>514</v>
      </c>
      <c r="K5911">
        <v>0</v>
      </c>
    </row>
    <row r="5912" spans="1:11" x14ac:dyDescent="0.25">
      <c r="A5912" t="s">
        <v>524</v>
      </c>
      <c r="B5912" t="s">
        <v>664</v>
      </c>
      <c r="C5912" t="s">
        <v>662</v>
      </c>
      <c r="D5912" t="s">
        <v>8</v>
      </c>
      <c r="E5912" t="s">
        <v>358</v>
      </c>
      <c r="F5912" t="s">
        <v>1045</v>
      </c>
      <c r="G5912">
        <f t="shared" si="184"/>
        <v>2</v>
      </c>
      <c r="H5912" t="str">
        <f t="shared" si="185"/>
        <v>2 - Very little</v>
      </c>
      <c r="I5912" t="s">
        <v>33</v>
      </c>
      <c r="J5912" t="s">
        <v>514</v>
      </c>
      <c r="K5912">
        <v>2</v>
      </c>
    </row>
    <row r="5913" spans="1:11" x14ac:dyDescent="0.25">
      <c r="A5913" t="s">
        <v>524</v>
      </c>
      <c r="B5913" t="s">
        <v>664</v>
      </c>
      <c r="C5913" t="s">
        <v>662</v>
      </c>
      <c r="D5913" t="s">
        <v>8</v>
      </c>
      <c r="E5913" t="s">
        <v>358</v>
      </c>
      <c r="F5913" t="s">
        <v>1045</v>
      </c>
      <c r="G5913">
        <f t="shared" si="184"/>
        <v>3</v>
      </c>
      <c r="H5913" t="str">
        <f t="shared" si="185"/>
        <v>3 - Some</v>
      </c>
      <c r="I5913" t="s">
        <v>34</v>
      </c>
      <c r="J5913" t="s">
        <v>514</v>
      </c>
      <c r="K5913">
        <v>12</v>
      </c>
    </row>
    <row r="5914" spans="1:11" x14ac:dyDescent="0.25">
      <c r="A5914" t="s">
        <v>524</v>
      </c>
      <c r="B5914" t="s">
        <v>664</v>
      </c>
      <c r="C5914" t="s">
        <v>662</v>
      </c>
      <c r="D5914" t="s">
        <v>8</v>
      </c>
      <c r="E5914" t="s">
        <v>358</v>
      </c>
      <c r="F5914" t="s">
        <v>1045</v>
      </c>
      <c r="G5914">
        <f t="shared" si="184"/>
        <v>4</v>
      </c>
      <c r="H5914" t="str">
        <f t="shared" si="185"/>
        <v>4 - Quite a bit</v>
      </c>
      <c r="I5914" t="s">
        <v>35</v>
      </c>
      <c r="J5914" t="s">
        <v>514</v>
      </c>
      <c r="K5914">
        <v>6</v>
      </c>
    </row>
    <row r="5915" spans="1:11" x14ac:dyDescent="0.25">
      <c r="A5915" t="s">
        <v>524</v>
      </c>
      <c r="B5915" t="s">
        <v>664</v>
      </c>
      <c r="C5915" t="s">
        <v>662</v>
      </c>
      <c r="D5915" t="s">
        <v>8</v>
      </c>
      <c r="E5915" t="s">
        <v>358</v>
      </c>
      <c r="F5915" t="s">
        <v>1045</v>
      </c>
      <c r="G5915">
        <f t="shared" si="184"/>
        <v>5</v>
      </c>
      <c r="H5915" t="str">
        <f t="shared" si="185"/>
        <v>5 - Very much</v>
      </c>
      <c r="I5915" t="s">
        <v>36</v>
      </c>
      <c r="J5915" t="s">
        <v>514</v>
      </c>
      <c r="K5915">
        <v>7</v>
      </c>
    </row>
    <row r="5916" spans="1:11" x14ac:dyDescent="0.25">
      <c r="A5916" t="s">
        <v>524</v>
      </c>
      <c r="B5916" t="s">
        <v>665</v>
      </c>
      <c r="C5916" t="s">
        <v>662</v>
      </c>
      <c r="D5916" t="s">
        <v>8</v>
      </c>
      <c r="E5916" t="s">
        <v>359</v>
      </c>
      <c r="F5916" t="s">
        <v>1045</v>
      </c>
      <c r="G5916">
        <f t="shared" si="184"/>
        <v>1</v>
      </c>
      <c r="H5916" t="str">
        <f t="shared" si="185"/>
        <v>1 - Very little</v>
      </c>
      <c r="I5916" t="s">
        <v>33</v>
      </c>
      <c r="J5916" t="s">
        <v>514</v>
      </c>
      <c r="K5916">
        <v>0</v>
      </c>
    </row>
    <row r="5917" spans="1:11" x14ac:dyDescent="0.25">
      <c r="A5917" t="s">
        <v>524</v>
      </c>
      <c r="B5917" t="s">
        <v>665</v>
      </c>
      <c r="C5917" t="s">
        <v>662</v>
      </c>
      <c r="D5917" t="s">
        <v>8</v>
      </c>
      <c r="E5917" t="s">
        <v>359</v>
      </c>
      <c r="F5917" t="s">
        <v>1045</v>
      </c>
      <c r="G5917">
        <f t="shared" si="184"/>
        <v>2</v>
      </c>
      <c r="H5917" t="str">
        <f t="shared" si="185"/>
        <v>2 - Some</v>
      </c>
      <c r="I5917" t="s">
        <v>34</v>
      </c>
      <c r="J5917" t="s">
        <v>514</v>
      </c>
      <c r="K5917">
        <v>3</v>
      </c>
    </row>
    <row r="5918" spans="1:11" x14ac:dyDescent="0.25">
      <c r="A5918" t="s">
        <v>524</v>
      </c>
      <c r="B5918" t="s">
        <v>665</v>
      </c>
      <c r="C5918" t="s">
        <v>662</v>
      </c>
      <c r="D5918" t="s">
        <v>8</v>
      </c>
      <c r="E5918" t="s">
        <v>359</v>
      </c>
      <c r="F5918" t="s">
        <v>1045</v>
      </c>
      <c r="G5918">
        <f t="shared" si="184"/>
        <v>3</v>
      </c>
      <c r="H5918" t="str">
        <f t="shared" si="185"/>
        <v>3 - Quite a bit</v>
      </c>
      <c r="I5918" t="s">
        <v>35</v>
      </c>
      <c r="J5918" t="s">
        <v>514</v>
      </c>
      <c r="K5918">
        <v>9</v>
      </c>
    </row>
    <row r="5919" spans="1:11" x14ac:dyDescent="0.25">
      <c r="A5919" t="s">
        <v>524</v>
      </c>
      <c r="B5919" t="s">
        <v>665</v>
      </c>
      <c r="C5919" t="s">
        <v>662</v>
      </c>
      <c r="D5919" t="s">
        <v>8</v>
      </c>
      <c r="E5919" t="s">
        <v>359</v>
      </c>
      <c r="F5919" t="s">
        <v>1045</v>
      </c>
      <c r="G5919">
        <f t="shared" si="184"/>
        <v>4</v>
      </c>
      <c r="H5919" t="str">
        <f t="shared" si="185"/>
        <v>4 - Very much</v>
      </c>
      <c r="I5919" t="s">
        <v>36</v>
      </c>
      <c r="J5919" t="s">
        <v>514</v>
      </c>
      <c r="K5919">
        <v>15</v>
      </c>
    </row>
    <row r="5920" spans="1:11" x14ac:dyDescent="0.25">
      <c r="A5920" t="s">
        <v>524</v>
      </c>
      <c r="B5920" t="s">
        <v>667</v>
      </c>
      <c r="C5920" t="s">
        <v>662</v>
      </c>
      <c r="D5920" t="s">
        <v>8</v>
      </c>
      <c r="E5920" t="s">
        <v>361</v>
      </c>
      <c r="F5920" t="s">
        <v>1045</v>
      </c>
      <c r="G5920">
        <f t="shared" si="184"/>
        <v>1</v>
      </c>
      <c r="H5920" t="str">
        <f t="shared" si="185"/>
        <v>1 - None</v>
      </c>
      <c r="I5920" t="s">
        <v>43</v>
      </c>
      <c r="J5920" t="s">
        <v>514</v>
      </c>
      <c r="K5920">
        <v>0</v>
      </c>
    </row>
    <row r="5921" spans="1:11" x14ac:dyDescent="0.25">
      <c r="A5921" t="s">
        <v>524</v>
      </c>
      <c r="B5921" t="s">
        <v>667</v>
      </c>
      <c r="C5921" t="s">
        <v>662</v>
      </c>
      <c r="D5921" t="s">
        <v>8</v>
      </c>
      <c r="E5921" t="s">
        <v>361</v>
      </c>
      <c r="F5921" t="s">
        <v>1045</v>
      </c>
      <c r="G5921">
        <f t="shared" si="184"/>
        <v>2</v>
      </c>
      <c r="H5921" t="str">
        <f t="shared" si="185"/>
        <v>2 - Very little</v>
      </c>
      <c r="I5921" t="s">
        <v>33</v>
      </c>
      <c r="J5921" t="s">
        <v>514</v>
      </c>
      <c r="K5921">
        <v>1</v>
      </c>
    </row>
    <row r="5922" spans="1:11" x14ac:dyDescent="0.25">
      <c r="A5922" t="s">
        <v>524</v>
      </c>
      <c r="B5922" t="s">
        <v>667</v>
      </c>
      <c r="C5922" t="s">
        <v>662</v>
      </c>
      <c r="D5922" t="s">
        <v>8</v>
      </c>
      <c r="E5922" t="s">
        <v>361</v>
      </c>
      <c r="F5922" t="s">
        <v>1045</v>
      </c>
      <c r="G5922">
        <f t="shared" si="184"/>
        <v>3</v>
      </c>
      <c r="H5922" t="str">
        <f t="shared" si="185"/>
        <v>3 - Some</v>
      </c>
      <c r="I5922" t="s">
        <v>34</v>
      </c>
      <c r="J5922" t="s">
        <v>514</v>
      </c>
      <c r="K5922">
        <v>5</v>
      </c>
    </row>
    <row r="5923" spans="1:11" x14ac:dyDescent="0.25">
      <c r="A5923" t="s">
        <v>524</v>
      </c>
      <c r="B5923" t="s">
        <v>667</v>
      </c>
      <c r="C5923" t="s">
        <v>662</v>
      </c>
      <c r="D5923" t="s">
        <v>8</v>
      </c>
      <c r="E5923" t="s">
        <v>361</v>
      </c>
      <c r="F5923" t="s">
        <v>1045</v>
      </c>
      <c r="G5923">
        <f t="shared" si="184"/>
        <v>4</v>
      </c>
      <c r="H5923" t="str">
        <f t="shared" si="185"/>
        <v>4 - Quite a bit</v>
      </c>
      <c r="I5923" t="s">
        <v>35</v>
      </c>
      <c r="J5923" t="s">
        <v>514</v>
      </c>
      <c r="K5923">
        <v>9</v>
      </c>
    </row>
    <row r="5924" spans="1:11" x14ac:dyDescent="0.25">
      <c r="A5924" t="s">
        <v>524</v>
      </c>
      <c r="B5924" t="s">
        <v>667</v>
      </c>
      <c r="C5924" t="s">
        <v>662</v>
      </c>
      <c r="D5924" t="s">
        <v>8</v>
      </c>
      <c r="E5924" t="s">
        <v>361</v>
      </c>
      <c r="F5924" t="s">
        <v>1045</v>
      </c>
      <c r="G5924">
        <f t="shared" si="184"/>
        <v>5</v>
      </c>
      <c r="H5924" t="str">
        <f t="shared" si="185"/>
        <v>5 - Very much</v>
      </c>
      <c r="I5924" t="s">
        <v>36</v>
      </c>
      <c r="J5924" t="s">
        <v>514</v>
      </c>
      <c r="K5924">
        <v>12</v>
      </c>
    </row>
    <row r="5925" spans="1:11" x14ac:dyDescent="0.25">
      <c r="A5925" t="s">
        <v>524</v>
      </c>
      <c r="B5925" t="s">
        <v>663</v>
      </c>
      <c r="C5925" t="s">
        <v>662</v>
      </c>
      <c r="D5925" t="s">
        <v>8</v>
      </c>
      <c r="E5925" t="s">
        <v>357</v>
      </c>
      <c r="F5925" t="s">
        <v>1045</v>
      </c>
      <c r="G5925">
        <f t="shared" si="184"/>
        <v>1</v>
      </c>
      <c r="H5925" t="str">
        <f t="shared" si="185"/>
        <v>1 - None</v>
      </c>
      <c r="I5925" t="s">
        <v>43</v>
      </c>
      <c r="J5925" t="s">
        <v>514</v>
      </c>
      <c r="K5925">
        <v>0</v>
      </c>
    </row>
    <row r="5926" spans="1:11" x14ac:dyDescent="0.25">
      <c r="A5926" t="s">
        <v>524</v>
      </c>
      <c r="B5926" t="s">
        <v>663</v>
      </c>
      <c r="C5926" t="s">
        <v>662</v>
      </c>
      <c r="D5926" t="s">
        <v>8</v>
      </c>
      <c r="E5926" t="s">
        <v>357</v>
      </c>
      <c r="F5926" t="s">
        <v>1045</v>
      </c>
      <c r="G5926">
        <f t="shared" si="184"/>
        <v>2</v>
      </c>
      <c r="H5926" t="str">
        <f t="shared" si="185"/>
        <v>2 - Very little</v>
      </c>
      <c r="I5926" t="s">
        <v>33</v>
      </c>
      <c r="J5926" t="s">
        <v>514</v>
      </c>
      <c r="K5926">
        <v>2</v>
      </c>
    </row>
    <row r="5927" spans="1:11" x14ac:dyDescent="0.25">
      <c r="A5927" t="s">
        <v>524</v>
      </c>
      <c r="B5927" t="s">
        <v>663</v>
      </c>
      <c r="C5927" t="s">
        <v>662</v>
      </c>
      <c r="D5927" t="s">
        <v>8</v>
      </c>
      <c r="E5927" t="s">
        <v>357</v>
      </c>
      <c r="F5927" t="s">
        <v>1045</v>
      </c>
      <c r="G5927">
        <f t="shared" si="184"/>
        <v>3</v>
      </c>
      <c r="H5927" t="str">
        <f t="shared" si="185"/>
        <v>3 - Some</v>
      </c>
      <c r="I5927" t="s">
        <v>34</v>
      </c>
      <c r="J5927" t="s">
        <v>514</v>
      </c>
      <c r="K5927">
        <v>9</v>
      </c>
    </row>
    <row r="5928" spans="1:11" x14ac:dyDescent="0.25">
      <c r="A5928" t="s">
        <v>524</v>
      </c>
      <c r="B5928" t="s">
        <v>663</v>
      </c>
      <c r="C5928" t="s">
        <v>662</v>
      </c>
      <c r="D5928" t="s">
        <v>8</v>
      </c>
      <c r="E5928" t="s">
        <v>357</v>
      </c>
      <c r="F5928" t="s">
        <v>1045</v>
      </c>
      <c r="G5928">
        <f t="shared" si="184"/>
        <v>4</v>
      </c>
      <c r="H5928" t="str">
        <f t="shared" si="185"/>
        <v>4 - Quite a bit</v>
      </c>
      <c r="I5928" t="s">
        <v>35</v>
      </c>
      <c r="J5928" t="s">
        <v>514</v>
      </c>
      <c r="K5928">
        <v>7</v>
      </c>
    </row>
    <row r="5929" spans="1:11" x14ac:dyDescent="0.25">
      <c r="A5929" t="s">
        <v>524</v>
      </c>
      <c r="B5929" t="s">
        <v>663</v>
      </c>
      <c r="C5929" t="s">
        <v>662</v>
      </c>
      <c r="D5929" t="s">
        <v>8</v>
      </c>
      <c r="E5929" t="s">
        <v>357</v>
      </c>
      <c r="F5929" t="s">
        <v>1045</v>
      </c>
      <c r="G5929">
        <f t="shared" si="184"/>
        <v>5</v>
      </c>
      <c r="H5929" t="str">
        <f t="shared" si="185"/>
        <v>5 - Very much</v>
      </c>
      <c r="I5929" t="s">
        <v>36</v>
      </c>
      <c r="J5929" t="s">
        <v>514</v>
      </c>
      <c r="K5929">
        <v>9</v>
      </c>
    </row>
    <row r="5930" spans="1:11" x14ac:dyDescent="0.25">
      <c r="A5930" t="s">
        <v>524</v>
      </c>
      <c r="B5930" t="s">
        <v>748</v>
      </c>
      <c r="C5930" t="s">
        <v>1036</v>
      </c>
      <c r="D5930" t="s">
        <v>8</v>
      </c>
      <c r="E5930" t="s">
        <v>749</v>
      </c>
      <c r="F5930" t="s">
        <v>1045</v>
      </c>
      <c r="G5930">
        <f t="shared" si="184"/>
        <v>1</v>
      </c>
      <c r="H5930" t="str">
        <f t="shared" si="185"/>
        <v>1 - No</v>
      </c>
      <c r="I5930" t="s">
        <v>7</v>
      </c>
      <c r="J5930" t="s">
        <v>514</v>
      </c>
      <c r="K5930">
        <v>3</v>
      </c>
    </row>
    <row r="5931" spans="1:11" x14ac:dyDescent="0.25">
      <c r="A5931" t="s">
        <v>524</v>
      </c>
      <c r="B5931" t="s">
        <v>748</v>
      </c>
      <c r="C5931" t="s">
        <v>1036</v>
      </c>
      <c r="D5931" t="s">
        <v>8</v>
      </c>
      <c r="E5931" t="s">
        <v>749</v>
      </c>
      <c r="F5931" t="s">
        <v>1045</v>
      </c>
      <c r="G5931">
        <f t="shared" si="184"/>
        <v>2</v>
      </c>
      <c r="H5931" t="str">
        <f t="shared" si="185"/>
        <v>2 - Yes</v>
      </c>
      <c r="I5931" t="s">
        <v>8</v>
      </c>
      <c r="J5931" t="s">
        <v>514</v>
      </c>
      <c r="K5931">
        <v>22</v>
      </c>
    </row>
    <row r="5932" spans="1:11" x14ac:dyDescent="0.25">
      <c r="A5932" t="s">
        <v>524</v>
      </c>
      <c r="B5932" t="s">
        <v>1009</v>
      </c>
      <c r="C5932" t="s">
        <v>1005</v>
      </c>
      <c r="D5932" t="s">
        <v>7</v>
      </c>
      <c r="E5932" t="s">
        <v>243</v>
      </c>
      <c r="F5932" t="s">
        <v>1045</v>
      </c>
      <c r="G5932">
        <f t="shared" si="184"/>
        <v>1</v>
      </c>
      <c r="H5932" t="str">
        <f t="shared" si="185"/>
        <v>1 - Blank</v>
      </c>
      <c r="I5932" t="s">
        <v>836</v>
      </c>
      <c r="J5932" t="s">
        <v>514</v>
      </c>
      <c r="K5932">
        <v>30</v>
      </c>
    </row>
    <row r="5933" spans="1:11" x14ac:dyDescent="0.25">
      <c r="A5933" t="s">
        <v>524</v>
      </c>
      <c r="B5933" t="s">
        <v>1009</v>
      </c>
      <c r="C5933" t="s">
        <v>1005</v>
      </c>
      <c r="D5933" t="s">
        <v>7</v>
      </c>
      <c r="E5933" t="s">
        <v>243</v>
      </c>
      <c r="F5933" t="s">
        <v>1045</v>
      </c>
      <c r="G5933">
        <f t="shared" si="184"/>
        <v>2</v>
      </c>
      <c r="H5933" t="str">
        <f t="shared" si="185"/>
        <v>2 - Specialist Degree</v>
      </c>
      <c r="I5933" t="s">
        <v>1017</v>
      </c>
      <c r="J5933" t="s">
        <v>514</v>
      </c>
      <c r="K5933">
        <v>0</v>
      </c>
    </row>
    <row r="5934" spans="1:11" x14ac:dyDescent="0.25">
      <c r="A5934" t="s">
        <v>524</v>
      </c>
      <c r="B5934" t="s">
        <v>1009</v>
      </c>
      <c r="C5934" t="s">
        <v>1005</v>
      </c>
      <c r="D5934" t="s">
        <v>7</v>
      </c>
      <c r="E5934" t="s">
        <v>243</v>
      </c>
      <c r="F5934" t="s">
        <v>1045</v>
      </c>
      <c r="G5934">
        <f t="shared" si="184"/>
        <v>3</v>
      </c>
      <c r="H5934" t="str">
        <f t="shared" si="185"/>
        <v>3 - 3 AAS degrees and State HVAC Contractor License</v>
      </c>
      <c r="I5934" t="s">
        <v>1010</v>
      </c>
      <c r="J5934" t="s">
        <v>514</v>
      </c>
      <c r="K5934">
        <v>0</v>
      </c>
    </row>
    <row r="5935" spans="1:11" x14ac:dyDescent="0.25">
      <c r="A5935" t="s">
        <v>524</v>
      </c>
      <c r="B5935" t="s">
        <v>1009</v>
      </c>
      <c r="C5935" t="s">
        <v>1005</v>
      </c>
      <c r="D5935" t="s">
        <v>7</v>
      </c>
      <c r="E5935" t="s">
        <v>243</v>
      </c>
      <c r="F5935" t="s">
        <v>1045</v>
      </c>
      <c r="G5935">
        <f t="shared" si="184"/>
        <v>4</v>
      </c>
      <c r="H5935" t="str">
        <f t="shared" si="185"/>
        <v>4 - aad</v>
      </c>
      <c r="I5935" t="s">
        <v>1011</v>
      </c>
      <c r="J5935" t="s">
        <v>514</v>
      </c>
      <c r="K5935">
        <v>0</v>
      </c>
    </row>
    <row r="5936" spans="1:11" x14ac:dyDescent="0.25">
      <c r="A5936" t="s">
        <v>524</v>
      </c>
      <c r="B5936" t="s">
        <v>1009</v>
      </c>
      <c r="C5936" t="s">
        <v>1005</v>
      </c>
      <c r="D5936" t="s">
        <v>7</v>
      </c>
      <c r="E5936" t="s">
        <v>243</v>
      </c>
      <c r="F5936" t="s">
        <v>1045</v>
      </c>
      <c r="G5936">
        <f t="shared" si="184"/>
        <v>5</v>
      </c>
      <c r="H5936" t="str">
        <f t="shared" si="185"/>
        <v>5 - AAS</v>
      </c>
      <c r="I5936" t="s">
        <v>1012</v>
      </c>
      <c r="J5936" t="s">
        <v>514</v>
      </c>
      <c r="K5936">
        <v>0</v>
      </c>
    </row>
    <row r="5937" spans="1:11" x14ac:dyDescent="0.25">
      <c r="A5937" t="s">
        <v>524</v>
      </c>
      <c r="B5937" t="s">
        <v>1009</v>
      </c>
      <c r="C5937" t="s">
        <v>1005</v>
      </c>
      <c r="D5937" t="s">
        <v>7</v>
      </c>
      <c r="E5937" t="s">
        <v>243</v>
      </c>
      <c r="F5937" t="s">
        <v>1045</v>
      </c>
      <c r="G5937">
        <f t="shared" si="184"/>
        <v>6</v>
      </c>
      <c r="H5937" t="str">
        <f t="shared" si="185"/>
        <v>6 - Associate degree</v>
      </c>
      <c r="I5937" t="s">
        <v>265</v>
      </c>
      <c r="J5937" t="s">
        <v>514</v>
      </c>
      <c r="K5937">
        <v>0</v>
      </c>
    </row>
    <row r="5938" spans="1:11" x14ac:dyDescent="0.25">
      <c r="A5938" t="s">
        <v>524</v>
      </c>
      <c r="B5938" t="s">
        <v>1009</v>
      </c>
      <c r="C5938" t="s">
        <v>1005</v>
      </c>
      <c r="D5938" t="s">
        <v>7</v>
      </c>
      <c r="E5938" t="s">
        <v>243</v>
      </c>
      <c r="F5938" t="s">
        <v>1045</v>
      </c>
      <c r="G5938">
        <f t="shared" si="184"/>
        <v>7</v>
      </c>
      <c r="H5938" t="str">
        <f t="shared" si="185"/>
        <v>7 - Associates</v>
      </c>
      <c r="I5938" t="s">
        <v>1013</v>
      </c>
      <c r="J5938" t="s">
        <v>514</v>
      </c>
      <c r="K5938">
        <v>0</v>
      </c>
    </row>
    <row r="5939" spans="1:11" x14ac:dyDescent="0.25">
      <c r="A5939" t="s">
        <v>524</v>
      </c>
      <c r="B5939" t="s">
        <v>1009</v>
      </c>
      <c r="C5939" t="s">
        <v>1005</v>
      </c>
      <c r="D5939" t="s">
        <v>7</v>
      </c>
      <c r="E5939" t="s">
        <v>243</v>
      </c>
      <c r="F5939" t="s">
        <v>1045</v>
      </c>
      <c r="G5939">
        <f t="shared" si="184"/>
        <v>8</v>
      </c>
      <c r="H5939" t="str">
        <f t="shared" si="185"/>
        <v>8 - Ed.S. - higher than Master's; below Ed.D.</v>
      </c>
      <c r="I5939" t="s">
        <v>1014</v>
      </c>
      <c r="J5939" t="s">
        <v>514</v>
      </c>
      <c r="K5939">
        <v>0</v>
      </c>
    </row>
    <row r="5940" spans="1:11" x14ac:dyDescent="0.25">
      <c r="A5940" t="s">
        <v>524</v>
      </c>
      <c r="B5940" t="s">
        <v>1009</v>
      </c>
      <c r="C5940" t="s">
        <v>1005</v>
      </c>
      <c r="D5940" t="s">
        <v>7</v>
      </c>
      <c r="E5940" t="s">
        <v>243</v>
      </c>
      <c r="F5940" t="s">
        <v>1045</v>
      </c>
      <c r="G5940">
        <f t="shared" si="184"/>
        <v>9</v>
      </c>
      <c r="H5940" t="str">
        <f t="shared" si="185"/>
        <v>9 - MFA</v>
      </c>
      <c r="I5940" t="s">
        <v>1015</v>
      </c>
      <c r="J5940" t="s">
        <v>514</v>
      </c>
      <c r="K5940">
        <v>0</v>
      </c>
    </row>
    <row r="5941" spans="1:11" x14ac:dyDescent="0.25">
      <c r="A5941" t="s">
        <v>524</v>
      </c>
      <c r="B5941" t="s">
        <v>1009</v>
      </c>
      <c r="C5941" t="s">
        <v>1005</v>
      </c>
      <c r="D5941" t="s">
        <v>7</v>
      </c>
      <c r="E5941" t="s">
        <v>243</v>
      </c>
      <c r="F5941" t="s">
        <v>1045</v>
      </c>
      <c r="G5941">
        <f t="shared" si="184"/>
        <v>10</v>
      </c>
      <c r="H5941" t="str">
        <f t="shared" si="185"/>
        <v>10 - MFA - terminal degree</v>
      </c>
      <c r="I5941" t="s">
        <v>1016</v>
      </c>
      <c r="J5941" t="s">
        <v>514</v>
      </c>
      <c r="K5941">
        <v>0</v>
      </c>
    </row>
    <row r="5942" spans="1:11" x14ac:dyDescent="0.25">
      <c r="A5942" t="s">
        <v>524</v>
      </c>
      <c r="B5942" t="s">
        <v>1004</v>
      </c>
      <c r="C5942" t="s">
        <v>1005</v>
      </c>
      <c r="D5942" t="s">
        <v>7</v>
      </c>
      <c r="E5942" t="s">
        <v>1077</v>
      </c>
      <c r="F5942" t="s">
        <v>1045</v>
      </c>
      <c r="G5942">
        <f t="shared" si="184"/>
        <v>1</v>
      </c>
      <c r="H5942" t="str">
        <f t="shared" si="185"/>
        <v>1 - Other</v>
      </c>
      <c r="I5942" t="s">
        <v>243</v>
      </c>
      <c r="J5942" t="s">
        <v>514</v>
      </c>
      <c r="K5942">
        <v>0</v>
      </c>
    </row>
    <row r="5943" spans="1:11" x14ac:dyDescent="0.25">
      <c r="A5943" t="s">
        <v>524</v>
      </c>
      <c r="B5943" t="s">
        <v>1004</v>
      </c>
      <c r="C5943" t="s">
        <v>1005</v>
      </c>
      <c r="D5943" t="s">
        <v>7</v>
      </c>
      <c r="E5943" t="s">
        <v>1077</v>
      </c>
      <c r="F5943" t="s">
        <v>1045</v>
      </c>
      <c r="G5943">
        <f t="shared" si="184"/>
        <v>2</v>
      </c>
      <c r="H5943" t="str">
        <f t="shared" si="185"/>
        <v>2 - Bachelors degree</v>
      </c>
      <c r="I5943" t="s">
        <v>266</v>
      </c>
      <c r="J5943" t="s">
        <v>514</v>
      </c>
      <c r="K5943">
        <v>1</v>
      </c>
    </row>
    <row r="5944" spans="1:11" x14ac:dyDescent="0.25">
      <c r="A5944" t="s">
        <v>524</v>
      </c>
      <c r="B5944" t="s">
        <v>1004</v>
      </c>
      <c r="C5944" t="s">
        <v>1005</v>
      </c>
      <c r="D5944" t="s">
        <v>7</v>
      </c>
      <c r="E5944" t="s">
        <v>1077</v>
      </c>
      <c r="F5944" t="s">
        <v>1045</v>
      </c>
      <c r="G5944">
        <f t="shared" si="184"/>
        <v>3</v>
      </c>
      <c r="H5944" t="str">
        <f t="shared" si="185"/>
        <v>3 - Masters degree</v>
      </c>
      <c r="I5944" t="s">
        <v>1006</v>
      </c>
      <c r="J5944" t="s">
        <v>514</v>
      </c>
      <c r="K5944">
        <v>15</v>
      </c>
    </row>
    <row r="5945" spans="1:11" x14ac:dyDescent="0.25">
      <c r="A5945" t="s">
        <v>524</v>
      </c>
      <c r="B5945" t="s">
        <v>1004</v>
      </c>
      <c r="C5945" t="s">
        <v>1005</v>
      </c>
      <c r="D5945" t="s">
        <v>7</v>
      </c>
      <c r="E5945" t="s">
        <v>1077</v>
      </c>
      <c r="F5945" t="s">
        <v>1045</v>
      </c>
      <c r="G5945">
        <f t="shared" si="184"/>
        <v>4</v>
      </c>
      <c r="H5945" t="str">
        <f t="shared" si="185"/>
        <v>4 - Doctoral degree (e.g., Ph.D., Ed.D.)</v>
      </c>
      <c r="I5945" t="s">
        <v>1007</v>
      </c>
      <c r="J5945" t="s">
        <v>514</v>
      </c>
      <c r="K5945">
        <v>8</v>
      </c>
    </row>
    <row r="5946" spans="1:11" x14ac:dyDescent="0.25">
      <c r="A5946" t="s">
        <v>524</v>
      </c>
      <c r="B5946" t="s">
        <v>1004</v>
      </c>
      <c r="C5946" t="s">
        <v>1005</v>
      </c>
      <c r="D5946" t="s">
        <v>7</v>
      </c>
      <c r="E5946" t="s">
        <v>1077</v>
      </c>
      <c r="F5946" t="s">
        <v>1045</v>
      </c>
      <c r="G5946">
        <f t="shared" si="184"/>
        <v>5</v>
      </c>
      <c r="H5946" t="str">
        <f t="shared" si="185"/>
        <v>5 - First professional degree (e.g., M.D., D.D.S., J.D., D.V.M)</v>
      </c>
      <c r="I5946" t="s">
        <v>1008</v>
      </c>
      <c r="J5946" t="s">
        <v>514</v>
      </c>
      <c r="K5946">
        <v>2</v>
      </c>
    </row>
    <row r="5947" spans="1:11" x14ac:dyDescent="0.25">
      <c r="A5947" t="s">
        <v>524</v>
      </c>
      <c r="B5947" t="s">
        <v>895</v>
      </c>
      <c r="C5947" t="s">
        <v>896</v>
      </c>
      <c r="D5947" t="s">
        <v>7</v>
      </c>
      <c r="E5947" t="s">
        <v>243</v>
      </c>
      <c r="F5947" t="s">
        <v>1045</v>
      </c>
      <c r="G5947">
        <f t="shared" si="184"/>
        <v>1</v>
      </c>
      <c r="H5947" t="str">
        <f t="shared" si="185"/>
        <v>1 - daily quiz grade for attendance a drop and replace for lowest exam grade</v>
      </c>
      <c r="I5947" t="s">
        <v>903</v>
      </c>
      <c r="J5947" t="s">
        <v>514</v>
      </c>
      <c r="K5947">
        <v>0</v>
      </c>
    </row>
    <row r="5948" spans="1:11" x14ac:dyDescent="0.25">
      <c r="A5948" t="s">
        <v>524</v>
      </c>
      <c r="B5948" t="s">
        <v>895</v>
      </c>
      <c r="C5948" t="s">
        <v>896</v>
      </c>
      <c r="D5948" t="s">
        <v>7</v>
      </c>
      <c r="E5948" t="s">
        <v>243</v>
      </c>
      <c r="F5948" t="s">
        <v>1045</v>
      </c>
      <c r="G5948">
        <f t="shared" si="184"/>
        <v>2</v>
      </c>
      <c r="H5948" t="str">
        <f t="shared" si="185"/>
        <v>2 - discuss and notify of withdraw if miss another class</v>
      </c>
      <c r="I5948" t="s">
        <v>904</v>
      </c>
      <c r="J5948" t="s">
        <v>514</v>
      </c>
      <c r="K5948">
        <v>0</v>
      </c>
    </row>
    <row r="5949" spans="1:11" x14ac:dyDescent="0.25">
      <c r="A5949" t="s">
        <v>524</v>
      </c>
      <c r="B5949" t="s">
        <v>895</v>
      </c>
      <c r="C5949" t="s">
        <v>896</v>
      </c>
      <c r="D5949" t="s">
        <v>7</v>
      </c>
      <c r="E5949" t="s">
        <v>243</v>
      </c>
      <c r="F5949" t="s">
        <v>1045</v>
      </c>
      <c r="G5949">
        <f t="shared" si="184"/>
        <v>3</v>
      </c>
      <c r="H5949" t="str">
        <f t="shared" si="185"/>
        <v>3 - Failure to keep up with the fast-paced content</v>
      </c>
      <c r="I5949" t="s">
        <v>905</v>
      </c>
      <c r="J5949" t="s">
        <v>514</v>
      </c>
      <c r="K5949">
        <v>0</v>
      </c>
    </row>
    <row r="5950" spans="1:11" x14ac:dyDescent="0.25">
      <c r="A5950" t="s">
        <v>524</v>
      </c>
      <c r="B5950" t="s">
        <v>895</v>
      </c>
      <c r="C5950" t="s">
        <v>896</v>
      </c>
      <c r="D5950" t="s">
        <v>7</v>
      </c>
      <c r="E5950" t="s">
        <v>243</v>
      </c>
      <c r="F5950" t="s">
        <v>1045</v>
      </c>
      <c r="G5950">
        <f t="shared" si="184"/>
        <v>4</v>
      </c>
      <c r="H5950" t="str">
        <f t="shared" si="185"/>
        <v>4 - For every absence I send an alert and the school sends out a warning letter reminding them of consequences for too many absences.</v>
      </c>
      <c r="I5950" t="s">
        <v>906</v>
      </c>
      <c r="J5950" t="s">
        <v>514</v>
      </c>
      <c r="K5950">
        <v>0</v>
      </c>
    </row>
    <row r="5951" spans="1:11" x14ac:dyDescent="0.25">
      <c r="A5951" t="s">
        <v>524</v>
      </c>
      <c r="B5951" t="s">
        <v>895</v>
      </c>
      <c r="C5951" t="s">
        <v>896</v>
      </c>
      <c r="D5951" t="s">
        <v>7</v>
      </c>
      <c r="E5951" t="s">
        <v>243</v>
      </c>
      <c r="F5951" t="s">
        <v>1045</v>
      </c>
      <c r="G5951">
        <f t="shared" si="184"/>
        <v>5</v>
      </c>
      <c r="H5951" t="str">
        <f t="shared" si="185"/>
        <v>5 - Give extra credit for full attendance</v>
      </c>
      <c r="I5951" t="s">
        <v>907</v>
      </c>
      <c r="J5951" t="s">
        <v>514</v>
      </c>
      <c r="K5951">
        <v>0</v>
      </c>
    </row>
    <row r="5952" spans="1:11" x14ac:dyDescent="0.25">
      <c r="A5952" t="s">
        <v>524</v>
      </c>
      <c r="B5952" t="s">
        <v>895</v>
      </c>
      <c r="C5952" t="s">
        <v>896</v>
      </c>
      <c r="D5952" t="s">
        <v>7</v>
      </c>
      <c r="E5952" t="s">
        <v>243</v>
      </c>
      <c r="F5952" t="s">
        <v>1045</v>
      </c>
      <c r="G5952">
        <f t="shared" si="184"/>
        <v>6</v>
      </c>
      <c r="H5952" t="str">
        <f t="shared" si="185"/>
        <v>6 - I can withdraw them if I choose.</v>
      </c>
      <c r="I5952" t="s">
        <v>908</v>
      </c>
      <c r="J5952" t="s">
        <v>514</v>
      </c>
      <c r="K5952">
        <v>0</v>
      </c>
    </row>
    <row r="5953" spans="1:11" x14ac:dyDescent="0.25">
      <c r="A5953" t="s">
        <v>524</v>
      </c>
      <c r="B5953" t="s">
        <v>895</v>
      </c>
      <c r="C5953" t="s">
        <v>896</v>
      </c>
      <c r="D5953" t="s">
        <v>7</v>
      </c>
      <c r="E5953" t="s">
        <v>243</v>
      </c>
      <c r="F5953" t="s">
        <v>1045</v>
      </c>
      <c r="G5953">
        <f t="shared" si="184"/>
        <v>7</v>
      </c>
      <c r="H5953" t="str">
        <f t="shared" si="185"/>
        <v>7 - I deduct a given number of points from assignments that missed the due date.</v>
      </c>
      <c r="I5953" t="s">
        <v>909</v>
      </c>
      <c r="J5953" t="s">
        <v>514</v>
      </c>
      <c r="K5953">
        <v>0</v>
      </c>
    </row>
    <row r="5954" spans="1:11" x14ac:dyDescent="0.25">
      <c r="A5954" t="s">
        <v>524</v>
      </c>
      <c r="B5954" t="s">
        <v>895</v>
      </c>
      <c r="C5954" t="s">
        <v>896</v>
      </c>
      <c r="D5954" t="s">
        <v>7</v>
      </c>
      <c r="E5954" t="s">
        <v>243</v>
      </c>
      <c r="F5954" t="s">
        <v>1045</v>
      </c>
      <c r="G5954">
        <f t="shared" ref="G5954:G6017" si="186">IF(E5954=E5953,1+G5953,1)</f>
        <v>8</v>
      </c>
      <c r="H5954" t="str">
        <f t="shared" ref="H5954:H6017" si="187">CONCATENATE(G5954," - ",I5954)</f>
        <v>8 - I do provide information on the course syllabus that I rarely accept late work; however in extenuating circumstances and I will accept the late work. I have very few students  who turn in late work. They shared with me that I give them plenty of time. I will always work with my students as I am all for them to succeed.</v>
      </c>
      <c r="I5954" t="s">
        <v>910</v>
      </c>
      <c r="J5954" t="s">
        <v>514</v>
      </c>
      <c r="K5954">
        <v>0</v>
      </c>
    </row>
    <row r="5955" spans="1:11" x14ac:dyDescent="0.25">
      <c r="A5955" t="s">
        <v>524</v>
      </c>
      <c r="B5955" t="s">
        <v>895</v>
      </c>
      <c r="C5955" t="s">
        <v>896</v>
      </c>
      <c r="D5955" t="s">
        <v>7</v>
      </c>
      <c r="E5955" t="s">
        <v>243</v>
      </c>
      <c r="F5955" t="s">
        <v>1045</v>
      </c>
      <c r="G5955">
        <f t="shared" si="186"/>
        <v>9</v>
      </c>
      <c r="H5955" t="str">
        <f t="shared" si="187"/>
        <v>9 - I explain the correlation between attendance and success</v>
      </c>
      <c r="I5955" t="s">
        <v>911</v>
      </c>
      <c r="J5955" t="s">
        <v>514</v>
      </c>
      <c r="K5955">
        <v>0</v>
      </c>
    </row>
    <row r="5956" spans="1:11" x14ac:dyDescent="0.25">
      <c r="A5956" t="s">
        <v>524</v>
      </c>
      <c r="B5956" t="s">
        <v>895</v>
      </c>
      <c r="C5956" t="s">
        <v>896</v>
      </c>
      <c r="D5956" t="s">
        <v>7</v>
      </c>
      <c r="E5956" t="s">
        <v>243</v>
      </c>
      <c r="F5956" t="s">
        <v>1045</v>
      </c>
      <c r="G5956">
        <f t="shared" si="186"/>
        <v>10</v>
      </c>
      <c r="H5956" t="str">
        <f t="shared" si="187"/>
        <v>10 - I have 20 inclass/group assignments that cannot be made-up; however, students may elect to do extra credit to recoup lost points.</v>
      </c>
      <c r="I5956" t="s">
        <v>912</v>
      </c>
      <c r="J5956" t="s">
        <v>514</v>
      </c>
      <c r="K5956">
        <v>1</v>
      </c>
    </row>
    <row r="5957" spans="1:11" x14ac:dyDescent="0.25">
      <c r="A5957" t="s">
        <v>524</v>
      </c>
      <c r="B5957" t="s">
        <v>895</v>
      </c>
      <c r="C5957" t="s">
        <v>896</v>
      </c>
      <c r="D5957" t="s">
        <v>7</v>
      </c>
      <c r="E5957" t="s">
        <v>243</v>
      </c>
      <c r="F5957" t="s">
        <v>1045</v>
      </c>
      <c r="G5957">
        <f t="shared" si="186"/>
        <v>11</v>
      </c>
      <c r="H5957" t="str">
        <f t="shared" si="187"/>
        <v>11 - I have working students who attend class at night. Kids and jobs make college hard, so I work with them on absences more than I might for a day-time student..</v>
      </c>
      <c r="I5957" t="s">
        <v>913</v>
      </c>
      <c r="J5957" t="s">
        <v>514</v>
      </c>
      <c r="K5957">
        <v>0</v>
      </c>
    </row>
    <row r="5958" spans="1:11" x14ac:dyDescent="0.25">
      <c r="A5958" t="s">
        <v>524</v>
      </c>
      <c r="B5958" t="s">
        <v>895</v>
      </c>
      <c r="C5958" t="s">
        <v>896</v>
      </c>
      <c r="D5958" t="s">
        <v>7</v>
      </c>
      <c r="E5958" t="s">
        <v>243</v>
      </c>
      <c r="F5958" t="s">
        <v>1045</v>
      </c>
      <c r="G5958">
        <f t="shared" si="186"/>
        <v>12</v>
      </c>
      <c r="H5958" t="str">
        <f t="shared" si="187"/>
        <v>12 - I only withdraw students if they miss 15% of the class AND are doing poorly.</v>
      </c>
      <c r="I5958" t="s">
        <v>914</v>
      </c>
      <c r="J5958" t="s">
        <v>514</v>
      </c>
      <c r="K5958">
        <v>1</v>
      </c>
    </row>
    <row r="5959" spans="1:11" x14ac:dyDescent="0.25">
      <c r="A5959" t="s">
        <v>524</v>
      </c>
      <c r="B5959" t="s">
        <v>895</v>
      </c>
      <c r="C5959" t="s">
        <v>896</v>
      </c>
      <c r="D5959" t="s">
        <v>7</v>
      </c>
      <c r="E5959" t="s">
        <v>243</v>
      </c>
      <c r="F5959" t="s">
        <v>1045</v>
      </c>
      <c r="G5959">
        <f t="shared" si="186"/>
        <v>13</v>
      </c>
      <c r="H5959" t="str">
        <f t="shared" si="187"/>
        <v>13 - I teach a speech class. Being present is vital. I let them know ahead of time that after a certain number they will be dropped. We are still dealing with COVID, so I have been more forgiving because of it.</v>
      </c>
      <c r="I5959" t="s">
        <v>915</v>
      </c>
      <c r="J5959" t="s">
        <v>514</v>
      </c>
      <c r="K5959">
        <v>0</v>
      </c>
    </row>
    <row r="5960" spans="1:11" x14ac:dyDescent="0.25">
      <c r="A5960" t="s">
        <v>524</v>
      </c>
      <c r="B5960" t="s">
        <v>895</v>
      </c>
      <c r="C5960" t="s">
        <v>896</v>
      </c>
      <c r="D5960" t="s">
        <v>7</v>
      </c>
      <c r="E5960" t="s">
        <v>243</v>
      </c>
      <c r="F5960" t="s">
        <v>1045</v>
      </c>
      <c r="G5960">
        <f t="shared" si="186"/>
        <v>14</v>
      </c>
      <c r="H5960" t="str">
        <f t="shared" si="187"/>
        <v>14 - I tell them attending class helps them do better.</v>
      </c>
      <c r="I5960" t="s">
        <v>916</v>
      </c>
      <c r="J5960" t="s">
        <v>514</v>
      </c>
      <c r="K5960">
        <v>0</v>
      </c>
    </row>
    <row r="5961" spans="1:11" x14ac:dyDescent="0.25">
      <c r="A5961" t="s">
        <v>524</v>
      </c>
      <c r="B5961" t="s">
        <v>895</v>
      </c>
      <c r="C5961" t="s">
        <v>896</v>
      </c>
      <c r="D5961" t="s">
        <v>7</v>
      </c>
      <c r="E5961" t="s">
        <v>243</v>
      </c>
      <c r="F5961" t="s">
        <v>1045</v>
      </c>
      <c r="G5961">
        <f t="shared" si="186"/>
        <v>15</v>
      </c>
      <c r="H5961" t="str">
        <f t="shared" si="187"/>
        <v>15 - I understand that life happens and students are not penalized for late submission of assignments</v>
      </c>
      <c r="I5961" t="s">
        <v>917</v>
      </c>
      <c r="J5961" t="s">
        <v>514</v>
      </c>
      <c r="K5961">
        <v>0</v>
      </c>
    </row>
    <row r="5962" spans="1:11" x14ac:dyDescent="0.25">
      <c r="A5962" t="s">
        <v>524</v>
      </c>
      <c r="B5962" t="s">
        <v>895</v>
      </c>
      <c r="C5962" t="s">
        <v>896</v>
      </c>
      <c r="D5962" t="s">
        <v>7</v>
      </c>
      <c r="E5962" t="s">
        <v>243</v>
      </c>
      <c r="F5962" t="s">
        <v>1045</v>
      </c>
      <c r="G5962">
        <f t="shared" si="186"/>
        <v>16</v>
      </c>
      <c r="H5962" t="str">
        <f t="shared" si="187"/>
        <v>16 - I withdraw them from class after a preset number of classes have been missed if their grade drops below 60.</v>
      </c>
      <c r="I5962" t="s">
        <v>918</v>
      </c>
      <c r="J5962" t="s">
        <v>514</v>
      </c>
      <c r="K5962">
        <v>0</v>
      </c>
    </row>
    <row r="5963" spans="1:11" x14ac:dyDescent="0.25">
      <c r="A5963" t="s">
        <v>524</v>
      </c>
      <c r="B5963" t="s">
        <v>895</v>
      </c>
      <c r="C5963" t="s">
        <v>896</v>
      </c>
      <c r="D5963" t="s">
        <v>7</v>
      </c>
      <c r="E5963" t="s">
        <v>243</v>
      </c>
      <c r="F5963" t="s">
        <v>1045</v>
      </c>
      <c r="G5963">
        <f t="shared" si="186"/>
        <v>17</v>
      </c>
      <c r="H5963" t="str">
        <f t="shared" si="187"/>
        <v>17 - If students are unable to successfully complete or submit the assignments required to pass the class due to excessive absences, then they are subject to being dropped. Missing class can negatively impact grades due to missing relevant lectures, examples or explanations that might help with successful completion of assignments. If students are able to participate and complete assignments, then missing class is less likely to impact their grade. Some students have more prior experience and knowledge, and therefore require less class time to successfully complete the required assignments.</v>
      </c>
      <c r="I5963" t="s">
        <v>919</v>
      </c>
      <c r="J5963" t="s">
        <v>514</v>
      </c>
      <c r="K5963">
        <v>0</v>
      </c>
    </row>
    <row r="5964" spans="1:11" x14ac:dyDescent="0.25">
      <c r="A5964" t="s">
        <v>524</v>
      </c>
      <c r="B5964" t="s">
        <v>895</v>
      </c>
      <c r="C5964" t="s">
        <v>896</v>
      </c>
      <c r="D5964" t="s">
        <v>7</v>
      </c>
      <c r="E5964" t="s">
        <v>243</v>
      </c>
      <c r="F5964" t="s">
        <v>1045</v>
      </c>
      <c r="G5964">
        <f t="shared" si="186"/>
        <v>18</v>
      </c>
      <c r="H5964" t="str">
        <f t="shared" si="187"/>
        <v>18 - If students miss more than 15% of class meetings, the students must drop the course, or they fail.</v>
      </c>
      <c r="I5964" t="s">
        <v>920</v>
      </c>
      <c r="J5964" t="s">
        <v>514</v>
      </c>
      <c r="K5964">
        <v>0</v>
      </c>
    </row>
    <row r="5965" spans="1:11" x14ac:dyDescent="0.25">
      <c r="A5965" t="s">
        <v>524</v>
      </c>
      <c r="B5965" t="s">
        <v>895</v>
      </c>
      <c r="C5965" t="s">
        <v>896</v>
      </c>
      <c r="D5965" t="s">
        <v>7</v>
      </c>
      <c r="E5965" t="s">
        <v>243</v>
      </c>
      <c r="F5965" t="s">
        <v>1045</v>
      </c>
      <c r="G5965">
        <f t="shared" si="186"/>
        <v>19</v>
      </c>
      <c r="H5965" t="str">
        <f t="shared" si="187"/>
        <v>19 - If they do not complete the in-class assignment, they may submit it for partial credit. Ten late points per calendar day are taken.</v>
      </c>
      <c r="I5965" t="s">
        <v>921</v>
      </c>
      <c r="J5965" t="s">
        <v>514</v>
      </c>
      <c r="K5965">
        <v>0</v>
      </c>
    </row>
    <row r="5966" spans="1:11" x14ac:dyDescent="0.25">
      <c r="A5966" t="s">
        <v>524</v>
      </c>
      <c r="B5966" t="s">
        <v>895</v>
      </c>
      <c r="C5966" t="s">
        <v>896</v>
      </c>
      <c r="D5966" t="s">
        <v>7</v>
      </c>
      <c r="E5966" t="s">
        <v>243</v>
      </c>
      <c r="F5966" t="s">
        <v>1045</v>
      </c>
      <c r="G5966">
        <f t="shared" si="186"/>
        <v>20</v>
      </c>
      <c r="H5966" t="str">
        <f t="shared" si="187"/>
        <v>20 - If they miss a class quiz, they receive a 0.  Lowest 2 grades are dropped.</v>
      </c>
      <c r="I5966" t="s">
        <v>922</v>
      </c>
      <c r="J5966" t="s">
        <v>514</v>
      </c>
      <c r="K5966">
        <v>0</v>
      </c>
    </row>
    <row r="5967" spans="1:11" x14ac:dyDescent="0.25">
      <c r="A5967" t="s">
        <v>524</v>
      </c>
      <c r="B5967" t="s">
        <v>895</v>
      </c>
      <c r="C5967" t="s">
        <v>896</v>
      </c>
      <c r="D5967" t="s">
        <v>7</v>
      </c>
      <c r="E5967" t="s">
        <v>243</v>
      </c>
      <c r="F5967" t="s">
        <v>1045</v>
      </c>
      <c r="G5967">
        <f t="shared" si="186"/>
        <v>21</v>
      </c>
      <c r="H5967" t="str">
        <f t="shared" si="187"/>
        <v>21 - Blank</v>
      </c>
      <c r="I5967" t="s">
        <v>836</v>
      </c>
      <c r="J5967" t="s">
        <v>514</v>
      </c>
      <c r="K5967">
        <v>26</v>
      </c>
    </row>
    <row r="5968" spans="1:11" x14ac:dyDescent="0.25">
      <c r="A5968" t="s">
        <v>524</v>
      </c>
      <c r="B5968" t="s">
        <v>895</v>
      </c>
      <c r="C5968" t="s">
        <v>896</v>
      </c>
      <c r="D5968" t="s">
        <v>7</v>
      </c>
      <c r="E5968" t="s">
        <v>243</v>
      </c>
      <c r="F5968" t="s">
        <v>1045</v>
      </c>
      <c r="G5968">
        <f t="shared" si="186"/>
        <v>22</v>
      </c>
      <c r="H5968" t="str">
        <f t="shared" si="187"/>
        <v>22 - In this online class, submitting assigned work is considered attendance; excess absences causes an automatic drop from class.</v>
      </c>
      <c r="I5968" t="s">
        <v>923</v>
      </c>
      <c r="J5968" t="s">
        <v>514</v>
      </c>
      <c r="K5968">
        <v>0</v>
      </c>
    </row>
    <row r="5969" spans="1:11" x14ac:dyDescent="0.25">
      <c r="A5969" t="s">
        <v>524</v>
      </c>
      <c r="B5969" t="s">
        <v>895</v>
      </c>
      <c r="C5969" t="s">
        <v>896</v>
      </c>
      <c r="D5969" t="s">
        <v>7</v>
      </c>
      <c r="E5969" t="s">
        <v>243</v>
      </c>
      <c r="F5969" t="s">
        <v>1045</v>
      </c>
      <c r="G5969">
        <f t="shared" si="186"/>
        <v>23</v>
      </c>
      <c r="H5969" t="str">
        <f t="shared" si="187"/>
        <v>23 - in-class assignment every day. If not present, then students receive a zero for that assignment</v>
      </c>
      <c r="I5969" t="s">
        <v>924</v>
      </c>
      <c r="J5969" t="s">
        <v>514</v>
      </c>
      <c r="K5969">
        <v>0</v>
      </c>
    </row>
    <row r="5970" spans="1:11" x14ac:dyDescent="0.25">
      <c r="A5970" t="s">
        <v>524</v>
      </c>
      <c r="B5970" t="s">
        <v>895</v>
      </c>
      <c r="C5970" t="s">
        <v>896</v>
      </c>
      <c r="D5970" t="s">
        <v>7</v>
      </c>
      <c r="E5970" t="s">
        <v>243</v>
      </c>
      <c r="F5970" t="s">
        <v>1045</v>
      </c>
      <c r="G5970">
        <f t="shared" si="186"/>
        <v>24</v>
      </c>
      <c r="H5970" t="str">
        <f t="shared" si="187"/>
        <v>24 - ineligible for extra credit after 3 unexcused absences</v>
      </c>
      <c r="I5970" t="s">
        <v>925</v>
      </c>
      <c r="J5970" t="s">
        <v>514</v>
      </c>
      <c r="K5970">
        <v>0</v>
      </c>
    </row>
    <row r="5971" spans="1:11" x14ac:dyDescent="0.25">
      <c r="A5971" t="s">
        <v>524</v>
      </c>
      <c r="B5971" t="s">
        <v>895</v>
      </c>
      <c r="C5971" t="s">
        <v>896</v>
      </c>
      <c r="D5971" t="s">
        <v>7</v>
      </c>
      <c r="E5971" t="s">
        <v>243</v>
      </c>
      <c r="F5971" t="s">
        <v>1045</v>
      </c>
      <c r="G5971">
        <f t="shared" si="186"/>
        <v>25</v>
      </c>
      <c r="H5971" t="str">
        <f t="shared" si="187"/>
        <v>25 - It does not apply as it is fully online</v>
      </c>
      <c r="I5971" t="s">
        <v>926</v>
      </c>
      <c r="J5971" t="s">
        <v>514</v>
      </c>
      <c r="K5971">
        <v>0</v>
      </c>
    </row>
    <row r="5972" spans="1:11" x14ac:dyDescent="0.25">
      <c r="A5972" t="s">
        <v>524</v>
      </c>
      <c r="B5972" t="s">
        <v>895</v>
      </c>
      <c r="C5972" t="s">
        <v>896</v>
      </c>
      <c r="D5972" t="s">
        <v>7</v>
      </c>
      <c r="E5972" t="s">
        <v>243</v>
      </c>
      <c r="F5972" t="s">
        <v>1045</v>
      </c>
      <c r="G5972">
        <f t="shared" si="186"/>
        <v>26</v>
      </c>
      <c r="H5972" t="str">
        <f t="shared" si="187"/>
        <v>26 - Lab Quizzes each week require attendance to the entire Lab.</v>
      </c>
      <c r="I5972" t="s">
        <v>927</v>
      </c>
      <c r="J5972" t="s">
        <v>514</v>
      </c>
      <c r="K5972">
        <v>0</v>
      </c>
    </row>
    <row r="5973" spans="1:11" x14ac:dyDescent="0.25">
      <c r="A5973" t="s">
        <v>524</v>
      </c>
      <c r="B5973" t="s">
        <v>895</v>
      </c>
      <c r="C5973" t="s">
        <v>896</v>
      </c>
      <c r="D5973" t="s">
        <v>7</v>
      </c>
      <c r="E5973" t="s">
        <v>243</v>
      </c>
      <c r="F5973" t="s">
        <v>1045</v>
      </c>
      <c r="G5973">
        <f t="shared" si="186"/>
        <v>27</v>
      </c>
      <c r="H5973" t="str">
        <f t="shared" si="187"/>
        <v>27 - low attendance has a direct correlation to low course grades</v>
      </c>
      <c r="I5973" t="s">
        <v>928</v>
      </c>
      <c r="J5973" t="s">
        <v>514</v>
      </c>
      <c r="K5973">
        <v>0</v>
      </c>
    </row>
    <row r="5974" spans="1:11" x14ac:dyDescent="0.25">
      <c r="A5974" t="s">
        <v>524</v>
      </c>
      <c r="B5974" t="s">
        <v>895</v>
      </c>
      <c r="C5974" t="s">
        <v>896</v>
      </c>
      <c r="D5974" t="s">
        <v>7</v>
      </c>
      <c r="E5974" t="s">
        <v>243</v>
      </c>
      <c r="F5974" t="s">
        <v>1045</v>
      </c>
      <c r="G5974">
        <f t="shared" si="186"/>
        <v>28</v>
      </c>
      <c r="H5974" t="str">
        <f t="shared" si="187"/>
        <v>28 - Missed class needs to be made up via reading, video, and specifications with quiz. I am a worksforce program in it is industry standard</v>
      </c>
      <c r="I5974" t="s">
        <v>929</v>
      </c>
      <c r="J5974" t="s">
        <v>514</v>
      </c>
      <c r="K5974">
        <v>0</v>
      </c>
    </row>
    <row r="5975" spans="1:11" x14ac:dyDescent="0.25">
      <c r="A5975" t="s">
        <v>524</v>
      </c>
      <c r="B5975" t="s">
        <v>895</v>
      </c>
      <c r="C5975" t="s">
        <v>896</v>
      </c>
      <c r="D5975" t="s">
        <v>7</v>
      </c>
      <c r="E5975" t="s">
        <v>243</v>
      </c>
      <c r="F5975" t="s">
        <v>1045</v>
      </c>
      <c r="G5975">
        <f t="shared" si="186"/>
        <v>29</v>
      </c>
      <c r="H5975" t="str">
        <f t="shared" si="187"/>
        <v>29 - Missed quizzes and class activities usually can't be made up</v>
      </c>
      <c r="I5975" t="s">
        <v>930</v>
      </c>
      <c r="J5975" t="s">
        <v>514</v>
      </c>
      <c r="K5975">
        <v>0</v>
      </c>
    </row>
    <row r="5976" spans="1:11" x14ac:dyDescent="0.25">
      <c r="A5976" t="s">
        <v>524</v>
      </c>
      <c r="B5976" t="s">
        <v>895</v>
      </c>
      <c r="C5976" t="s">
        <v>896</v>
      </c>
      <c r="D5976" t="s">
        <v>7</v>
      </c>
      <c r="E5976" t="s">
        <v>243</v>
      </c>
      <c r="F5976" t="s">
        <v>1045</v>
      </c>
      <c r="G5976">
        <f t="shared" si="186"/>
        <v>30</v>
      </c>
      <c r="H5976" t="str">
        <f t="shared" si="187"/>
        <v>30 - Missing class is self-fulfilling. I don't punish them for it.</v>
      </c>
      <c r="I5976" t="s">
        <v>931</v>
      </c>
      <c r="J5976" t="s">
        <v>514</v>
      </c>
      <c r="K5976">
        <v>0</v>
      </c>
    </row>
    <row r="5977" spans="1:11" x14ac:dyDescent="0.25">
      <c r="A5977" t="s">
        <v>524</v>
      </c>
      <c r="B5977" t="s">
        <v>895</v>
      </c>
      <c r="C5977" t="s">
        <v>896</v>
      </c>
      <c r="D5977" t="s">
        <v>7</v>
      </c>
      <c r="E5977" t="s">
        <v>243</v>
      </c>
      <c r="F5977" t="s">
        <v>1045</v>
      </c>
      <c r="G5977">
        <f t="shared" si="186"/>
        <v>31</v>
      </c>
      <c r="H5977" t="str">
        <f t="shared" si="187"/>
        <v>31 - missing lab class leads to a poor lab exam score</v>
      </c>
      <c r="I5977" t="s">
        <v>932</v>
      </c>
      <c r="J5977" t="s">
        <v>514</v>
      </c>
      <c r="K5977">
        <v>0</v>
      </c>
    </row>
    <row r="5978" spans="1:11" x14ac:dyDescent="0.25">
      <c r="A5978" t="s">
        <v>524</v>
      </c>
      <c r="B5978" t="s">
        <v>895</v>
      </c>
      <c r="C5978" t="s">
        <v>896</v>
      </c>
      <c r="D5978" t="s">
        <v>7</v>
      </c>
      <c r="E5978" t="s">
        <v>243</v>
      </c>
      <c r="F5978" t="s">
        <v>1045</v>
      </c>
      <c r="G5978">
        <f t="shared" si="186"/>
        <v>32</v>
      </c>
      <c r="H5978" t="str">
        <f t="shared" si="187"/>
        <v>32 - After missing 15%, a student must be present to submit an assignment assigned that day (even if the due date is in the future).</v>
      </c>
      <c r="I5978" t="s">
        <v>897</v>
      </c>
      <c r="J5978" t="s">
        <v>514</v>
      </c>
      <c r="K5978">
        <v>0</v>
      </c>
    </row>
    <row r="5979" spans="1:11" x14ac:dyDescent="0.25">
      <c r="A5979" t="s">
        <v>524</v>
      </c>
      <c r="B5979" t="s">
        <v>895</v>
      </c>
      <c r="C5979" t="s">
        <v>896</v>
      </c>
      <c r="D5979" t="s">
        <v>7</v>
      </c>
      <c r="E5979" t="s">
        <v>243</v>
      </c>
      <c r="F5979" t="s">
        <v>1045</v>
      </c>
      <c r="G5979">
        <f t="shared" si="186"/>
        <v>33</v>
      </c>
      <c r="H5979" t="str">
        <f t="shared" si="187"/>
        <v>33 - Most, but not all, in-class assignments can also be turned in online in this hybrid course.</v>
      </c>
      <c r="I5979" t="s">
        <v>933</v>
      </c>
      <c r="J5979" t="s">
        <v>514</v>
      </c>
      <c r="K5979">
        <v>0</v>
      </c>
    </row>
    <row r="5980" spans="1:11" x14ac:dyDescent="0.25">
      <c r="A5980" t="s">
        <v>524</v>
      </c>
      <c r="B5980" t="s">
        <v>895</v>
      </c>
      <c r="C5980" t="s">
        <v>896</v>
      </c>
      <c r="D5980" t="s">
        <v>7</v>
      </c>
      <c r="E5980" t="s">
        <v>243</v>
      </c>
      <c r="F5980" t="s">
        <v>1045</v>
      </c>
      <c r="G5980">
        <f t="shared" si="186"/>
        <v>34</v>
      </c>
      <c r="H5980" t="str">
        <f t="shared" si="187"/>
        <v>34 - Motivate the student. Illustrate how absences affect grades adversely</v>
      </c>
      <c r="I5980" t="s">
        <v>934</v>
      </c>
      <c r="J5980" t="s">
        <v>514</v>
      </c>
      <c r="K5980">
        <v>0</v>
      </c>
    </row>
    <row r="5981" spans="1:11" x14ac:dyDescent="0.25">
      <c r="A5981" t="s">
        <v>524</v>
      </c>
      <c r="B5981" t="s">
        <v>895</v>
      </c>
      <c r="C5981" t="s">
        <v>896</v>
      </c>
      <c r="D5981" t="s">
        <v>7</v>
      </c>
      <c r="E5981" t="s">
        <v>243</v>
      </c>
      <c r="F5981" t="s">
        <v>1045</v>
      </c>
      <c r="G5981">
        <f t="shared" si="186"/>
        <v>35</v>
      </c>
      <c r="H5981" t="str">
        <f t="shared" si="187"/>
        <v>35 - No direct impact on grade</v>
      </c>
      <c r="I5981" t="s">
        <v>935</v>
      </c>
      <c r="J5981" t="s">
        <v>514</v>
      </c>
      <c r="K5981">
        <v>0</v>
      </c>
    </row>
    <row r="5982" spans="1:11" x14ac:dyDescent="0.25">
      <c r="A5982" t="s">
        <v>524</v>
      </c>
      <c r="B5982" t="s">
        <v>895</v>
      </c>
      <c r="C5982" t="s">
        <v>896</v>
      </c>
      <c r="D5982" t="s">
        <v>7</v>
      </c>
      <c r="E5982" t="s">
        <v>243</v>
      </c>
      <c r="F5982" t="s">
        <v>1045</v>
      </c>
      <c r="G5982">
        <f t="shared" si="186"/>
        <v>36</v>
      </c>
      <c r="H5982" t="str">
        <f t="shared" si="187"/>
        <v>36 - none</v>
      </c>
      <c r="I5982" t="s">
        <v>936</v>
      </c>
      <c r="J5982" t="s">
        <v>514</v>
      </c>
      <c r="K5982">
        <v>0</v>
      </c>
    </row>
    <row r="5983" spans="1:11" x14ac:dyDescent="0.25">
      <c r="A5983" t="s">
        <v>524</v>
      </c>
      <c r="B5983" t="s">
        <v>895</v>
      </c>
      <c r="C5983" t="s">
        <v>896</v>
      </c>
      <c r="D5983" t="s">
        <v>7</v>
      </c>
      <c r="E5983" t="s">
        <v>243</v>
      </c>
      <c r="F5983" t="s">
        <v>1045</v>
      </c>
      <c r="G5983">
        <f t="shared" si="186"/>
        <v>37</v>
      </c>
      <c r="H5983" t="str">
        <f t="shared" si="187"/>
        <v>37 - None</v>
      </c>
      <c r="I5983" t="s">
        <v>43</v>
      </c>
      <c r="J5983" t="s">
        <v>514</v>
      </c>
      <c r="K5983">
        <v>0</v>
      </c>
    </row>
    <row r="5984" spans="1:11" x14ac:dyDescent="0.25">
      <c r="A5984" t="s">
        <v>524</v>
      </c>
      <c r="B5984" t="s">
        <v>895</v>
      </c>
      <c r="C5984" t="s">
        <v>896</v>
      </c>
      <c r="D5984" t="s">
        <v>7</v>
      </c>
      <c r="E5984" t="s">
        <v>243</v>
      </c>
      <c r="F5984" t="s">
        <v>1045</v>
      </c>
      <c r="G5984">
        <f t="shared" si="186"/>
        <v>38</v>
      </c>
      <c r="H5984" t="str">
        <f t="shared" si="187"/>
        <v>38 - none- we were told you can't give attendance grades</v>
      </c>
      <c r="I5984" t="s">
        <v>937</v>
      </c>
      <c r="J5984" t="s">
        <v>514</v>
      </c>
      <c r="K5984">
        <v>0</v>
      </c>
    </row>
    <row r="5985" spans="1:11" x14ac:dyDescent="0.25">
      <c r="A5985" t="s">
        <v>524</v>
      </c>
      <c r="B5985" t="s">
        <v>895</v>
      </c>
      <c r="C5985" t="s">
        <v>896</v>
      </c>
      <c r="D5985" t="s">
        <v>7</v>
      </c>
      <c r="E5985" t="s">
        <v>243</v>
      </c>
      <c r="F5985" t="s">
        <v>1045</v>
      </c>
      <c r="G5985">
        <f t="shared" si="186"/>
        <v>39</v>
      </c>
      <c r="H5985" t="str">
        <f t="shared" si="187"/>
        <v>39 - Points are deducted for late work but not for attendance</v>
      </c>
      <c r="I5985" t="s">
        <v>938</v>
      </c>
      <c r="J5985" t="s">
        <v>514</v>
      </c>
      <c r="K5985">
        <v>0</v>
      </c>
    </row>
    <row r="5986" spans="1:11" x14ac:dyDescent="0.25">
      <c r="A5986" t="s">
        <v>524</v>
      </c>
      <c r="B5986" t="s">
        <v>895</v>
      </c>
      <c r="C5986" t="s">
        <v>896</v>
      </c>
      <c r="D5986" t="s">
        <v>7</v>
      </c>
      <c r="E5986" t="s">
        <v>243</v>
      </c>
      <c r="F5986" t="s">
        <v>1045</v>
      </c>
      <c r="G5986">
        <f t="shared" si="186"/>
        <v>40</v>
      </c>
      <c r="H5986" t="str">
        <f t="shared" si="187"/>
        <v>40 - Quizzes and other in-class activities cannot be made up if a student misses the class in which they were done.</v>
      </c>
      <c r="I5986" t="s">
        <v>939</v>
      </c>
      <c r="J5986" t="s">
        <v>514</v>
      </c>
      <c r="K5986">
        <v>0</v>
      </c>
    </row>
    <row r="5987" spans="1:11" x14ac:dyDescent="0.25">
      <c r="A5987" t="s">
        <v>524</v>
      </c>
      <c r="B5987" t="s">
        <v>895</v>
      </c>
      <c r="C5987" t="s">
        <v>896</v>
      </c>
      <c r="D5987" t="s">
        <v>7</v>
      </c>
      <c r="E5987" t="s">
        <v>243</v>
      </c>
      <c r="F5987" t="s">
        <v>1045</v>
      </c>
      <c r="G5987">
        <f t="shared" si="186"/>
        <v>41</v>
      </c>
      <c r="H5987" t="str">
        <f t="shared" si="187"/>
        <v>41 - Student receive zero for missing a weekly class assignment.</v>
      </c>
      <c r="I5987" t="s">
        <v>940</v>
      </c>
      <c r="J5987" t="s">
        <v>514</v>
      </c>
      <c r="K5987">
        <v>0</v>
      </c>
    </row>
    <row r="5988" spans="1:11" x14ac:dyDescent="0.25">
      <c r="A5988" t="s">
        <v>524</v>
      </c>
      <c r="B5988" t="s">
        <v>895</v>
      </c>
      <c r="C5988" t="s">
        <v>896</v>
      </c>
      <c r="D5988" t="s">
        <v>7</v>
      </c>
      <c r="E5988" t="s">
        <v>243</v>
      </c>
      <c r="F5988" t="s">
        <v>1045</v>
      </c>
      <c r="G5988">
        <f t="shared" si="186"/>
        <v>42</v>
      </c>
      <c r="H5988" t="str">
        <f t="shared" si="187"/>
        <v>42 - Students are required to present some assignments in class and points are deducted if they are not present to share the assignments as required.</v>
      </c>
      <c r="I5988" t="s">
        <v>941</v>
      </c>
      <c r="J5988" t="s">
        <v>514</v>
      </c>
      <c r="K5988">
        <v>0</v>
      </c>
    </row>
    <row r="5989" spans="1:11" x14ac:dyDescent="0.25">
      <c r="A5989" t="s">
        <v>524</v>
      </c>
      <c r="B5989" t="s">
        <v>895</v>
      </c>
      <c r="C5989" t="s">
        <v>896</v>
      </c>
      <c r="D5989" t="s">
        <v>7</v>
      </c>
      <c r="E5989" t="s">
        <v>243</v>
      </c>
      <c r="F5989" t="s">
        <v>1045</v>
      </c>
      <c r="G5989">
        <f t="shared" si="186"/>
        <v>43</v>
      </c>
      <c r="H5989" t="str">
        <f t="shared" si="187"/>
        <v>43 - Attendance is not ties to grades in my class.</v>
      </c>
      <c r="I5989" t="s">
        <v>898</v>
      </c>
      <c r="J5989" t="s">
        <v>514</v>
      </c>
      <c r="K5989">
        <v>0</v>
      </c>
    </row>
    <row r="5990" spans="1:11" x14ac:dyDescent="0.25">
      <c r="A5990" t="s">
        <v>524</v>
      </c>
      <c r="B5990" t="s">
        <v>895</v>
      </c>
      <c r="C5990" t="s">
        <v>896</v>
      </c>
      <c r="D5990" t="s">
        <v>7</v>
      </c>
      <c r="E5990" t="s">
        <v>243</v>
      </c>
      <c r="F5990" t="s">
        <v>1045</v>
      </c>
      <c r="G5990">
        <f t="shared" si="186"/>
        <v>44</v>
      </c>
      <c r="H5990" t="str">
        <f t="shared" si="187"/>
        <v>44 - Students may be dropped from the course if they meet a certain number of absences AND are not keeping up with coursework.</v>
      </c>
      <c r="I5990" t="s">
        <v>942</v>
      </c>
      <c r="J5990" t="s">
        <v>514</v>
      </c>
      <c r="K5990">
        <v>1</v>
      </c>
    </row>
    <row r="5991" spans="1:11" x14ac:dyDescent="0.25">
      <c r="A5991" t="s">
        <v>524</v>
      </c>
      <c r="B5991" t="s">
        <v>895</v>
      </c>
      <c r="C5991" t="s">
        <v>896</v>
      </c>
      <c r="D5991" t="s">
        <v>7</v>
      </c>
      <c r="E5991" t="s">
        <v>243</v>
      </c>
      <c r="F5991" t="s">
        <v>1045</v>
      </c>
      <c r="G5991">
        <f t="shared" si="186"/>
        <v>45</v>
      </c>
      <c r="H5991" t="str">
        <f t="shared" si="187"/>
        <v>45 - Students miss an in-class quiz or assignment</v>
      </c>
      <c r="I5991" t="s">
        <v>943</v>
      </c>
      <c r="J5991" t="s">
        <v>514</v>
      </c>
      <c r="K5991">
        <v>0</v>
      </c>
    </row>
    <row r="5992" spans="1:11" x14ac:dyDescent="0.25">
      <c r="A5992" t="s">
        <v>524</v>
      </c>
      <c r="B5992" t="s">
        <v>895</v>
      </c>
      <c r="C5992" t="s">
        <v>896</v>
      </c>
      <c r="D5992" t="s">
        <v>7</v>
      </c>
      <c r="E5992" t="s">
        <v>243</v>
      </c>
      <c r="F5992" t="s">
        <v>1045</v>
      </c>
      <c r="G5992">
        <f t="shared" si="186"/>
        <v>46</v>
      </c>
      <c r="H5992" t="str">
        <f t="shared" si="187"/>
        <v>46 - Students miss lecture information that can lead to higher grades on assignments.</v>
      </c>
      <c r="I5992" t="s">
        <v>944</v>
      </c>
      <c r="J5992" t="s">
        <v>514</v>
      </c>
      <c r="K5992">
        <v>0</v>
      </c>
    </row>
    <row r="5993" spans="1:11" x14ac:dyDescent="0.25">
      <c r="A5993" t="s">
        <v>524</v>
      </c>
      <c r="B5993" t="s">
        <v>895</v>
      </c>
      <c r="C5993" t="s">
        <v>896</v>
      </c>
      <c r="D5993" t="s">
        <v>7</v>
      </c>
      <c r="E5993" t="s">
        <v>243</v>
      </c>
      <c r="F5993" t="s">
        <v>1045</v>
      </c>
      <c r="G5993">
        <f t="shared" si="186"/>
        <v>47</v>
      </c>
      <c r="H5993" t="str">
        <f t="shared" si="187"/>
        <v>47 - The department communicates with the student about attendance.</v>
      </c>
      <c r="I5993" t="s">
        <v>945</v>
      </c>
      <c r="J5993" t="s">
        <v>514</v>
      </c>
      <c r="K5993">
        <v>0</v>
      </c>
    </row>
    <row r="5994" spans="1:11" x14ac:dyDescent="0.25">
      <c r="A5994" t="s">
        <v>524</v>
      </c>
      <c r="B5994" t="s">
        <v>895</v>
      </c>
      <c r="C5994" t="s">
        <v>896</v>
      </c>
      <c r="D5994" t="s">
        <v>7</v>
      </c>
      <c r="E5994" t="s">
        <v>243</v>
      </c>
      <c r="F5994" t="s">
        <v>1045</v>
      </c>
      <c r="G5994">
        <f t="shared" si="186"/>
        <v>48</v>
      </c>
      <c r="H5994" t="str">
        <f t="shared" si="187"/>
        <v>48 - The student's grade will always be reflective of their attendance. I drop people if they only come to exams or if they routinely miss several classes in a row.</v>
      </c>
      <c r="I5994" t="s">
        <v>946</v>
      </c>
      <c r="J5994" t="s">
        <v>514</v>
      </c>
      <c r="K5994">
        <v>0</v>
      </c>
    </row>
    <row r="5995" spans="1:11" x14ac:dyDescent="0.25">
      <c r="A5995" t="s">
        <v>524</v>
      </c>
      <c r="B5995" t="s">
        <v>895</v>
      </c>
      <c r="C5995" t="s">
        <v>896</v>
      </c>
      <c r="D5995" t="s">
        <v>7</v>
      </c>
      <c r="E5995" t="s">
        <v>243</v>
      </c>
      <c r="F5995" t="s">
        <v>1045</v>
      </c>
      <c r="G5995">
        <f t="shared" si="186"/>
        <v>49</v>
      </c>
      <c r="H5995" t="str">
        <f t="shared" si="187"/>
        <v>49 - Their grades reflect their lack of engagement and attendance.</v>
      </c>
      <c r="I5995" t="s">
        <v>947</v>
      </c>
      <c r="J5995" t="s">
        <v>514</v>
      </c>
      <c r="K5995">
        <v>0</v>
      </c>
    </row>
    <row r="5996" spans="1:11" x14ac:dyDescent="0.25">
      <c r="A5996" t="s">
        <v>524</v>
      </c>
      <c r="B5996" t="s">
        <v>895</v>
      </c>
      <c r="C5996" t="s">
        <v>896</v>
      </c>
      <c r="D5996" t="s">
        <v>7</v>
      </c>
      <c r="E5996" t="s">
        <v>243</v>
      </c>
      <c r="F5996" t="s">
        <v>1045</v>
      </c>
      <c r="G5996">
        <f t="shared" si="186"/>
        <v>50</v>
      </c>
      <c r="H5996" t="str">
        <f t="shared" si="187"/>
        <v>50 - There is at list one graded assignment during each class</v>
      </c>
      <c r="I5996" t="s">
        <v>948</v>
      </c>
      <c r="J5996" t="s">
        <v>514</v>
      </c>
      <c r="K5996">
        <v>0</v>
      </c>
    </row>
    <row r="5997" spans="1:11" x14ac:dyDescent="0.25">
      <c r="A5997" t="s">
        <v>524</v>
      </c>
      <c r="B5997" t="s">
        <v>895</v>
      </c>
      <c r="C5997" t="s">
        <v>896</v>
      </c>
      <c r="D5997" t="s">
        <v>7</v>
      </c>
      <c r="E5997" t="s">
        <v>243</v>
      </c>
      <c r="F5997" t="s">
        <v>1045</v>
      </c>
      <c r="G5997">
        <f t="shared" si="186"/>
        <v>51</v>
      </c>
      <c r="H5997" t="str">
        <f t="shared" si="187"/>
        <v>51 - There is no direct grade penalty.</v>
      </c>
      <c r="I5997" t="s">
        <v>949</v>
      </c>
      <c r="J5997" t="s">
        <v>514</v>
      </c>
      <c r="K5997">
        <v>0</v>
      </c>
    </row>
    <row r="5998" spans="1:11" x14ac:dyDescent="0.25">
      <c r="A5998" t="s">
        <v>524</v>
      </c>
      <c r="B5998" t="s">
        <v>895</v>
      </c>
      <c r="C5998" t="s">
        <v>896</v>
      </c>
      <c r="D5998" t="s">
        <v>7</v>
      </c>
      <c r="E5998" t="s">
        <v>243</v>
      </c>
      <c r="F5998" t="s">
        <v>1045</v>
      </c>
      <c r="G5998">
        <f t="shared" si="186"/>
        <v>52</v>
      </c>
      <c r="H5998" t="str">
        <f t="shared" si="187"/>
        <v>52 - They are sent an email saying they can be dropped from the class for excessive absences. I have never dropped a student for absences though.</v>
      </c>
      <c r="I5998" t="s">
        <v>950</v>
      </c>
      <c r="J5998" t="s">
        <v>514</v>
      </c>
      <c r="K5998">
        <v>0</v>
      </c>
    </row>
    <row r="5999" spans="1:11" x14ac:dyDescent="0.25">
      <c r="A5999" t="s">
        <v>524</v>
      </c>
      <c r="B5999" t="s">
        <v>895</v>
      </c>
      <c r="C5999" t="s">
        <v>896</v>
      </c>
      <c r="D5999" t="s">
        <v>7</v>
      </c>
      <c r="E5999" t="s">
        <v>243</v>
      </c>
      <c r="F5999" t="s">
        <v>1045</v>
      </c>
      <c r="G5999">
        <f t="shared" si="186"/>
        <v>53</v>
      </c>
      <c r="H5999" t="str">
        <f t="shared" si="187"/>
        <v>53 - They cannot make up all of the points earned in class that day (i.e. quizzes and group work)</v>
      </c>
      <c r="I5999" t="s">
        <v>951</v>
      </c>
      <c r="J5999" t="s">
        <v>514</v>
      </c>
      <c r="K5999">
        <v>0</v>
      </c>
    </row>
    <row r="6000" spans="1:11" x14ac:dyDescent="0.25">
      <c r="A6000" t="s">
        <v>524</v>
      </c>
      <c r="B6000" t="s">
        <v>895</v>
      </c>
      <c r="C6000" t="s">
        <v>896</v>
      </c>
      <c r="D6000" t="s">
        <v>7</v>
      </c>
      <c r="E6000" t="s">
        <v>243</v>
      </c>
      <c r="F6000" t="s">
        <v>1045</v>
      </c>
      <c r="G6000">
        <f t="shared" si="186"/>
        <v>54</v>
      </c>
      <c r="H6000" t="str">
        <f t="shared" si="187"/>
        <v>54 - Attendance is required to complete labs.  If they don't attend lab, they earn a zero.</v>
      </c>
      <c r="I6000" t="s">
        <v>899</v>
      </c>
      <c r="J6000" t="s">
        <v>514</v>
      </c>
      <c r="K6000">
        <v>0</v>
      </c>
    </row>
    <row r="6001" spans="1:11" x14ac:dyDescent="0.25">
      <c r="A6001" t="s">
        <v>524</v>
      </c>
      <c r="B6001" t="s">
        <v>895</v>
      </c>
      <c r="C6001" t="s">
        <v>896</v>
      </c>
      <c r="D6001" t="s">
        <v>7</v>
      </c>
      <c r="E6001" t="s">
        <v>243</v>
      </c>
      <c r="F6001" t="s">
        <v>1045</v>
      </c>
      <c r="G6001">
        <f t="shared" si="186"/>
        <v>55</v>
      </c>
      <c r="H6001" t="str">
        <f t="shared" si="187"/>
        <v>55 - They get a scary email from the college.</v>
      </c>
      <c r="I6001" t="s">
        <v>952</v>
      </c>
      <c r="J6001" t="s">
        <v>514</v>
      </c>
      <c r="K6001">
        <v>0</v>
      </c>
    </row>
    <row r="6002" spans="1:11" x14ac:dyDescent="0.25">
      <c r="A6002" t="s">
        <v>524</v>
      </c>
      <c r="B6002" t="s">
        <v>895</v>
      </c>
      <c r="C6002" t="s">
        <v>896</v>
      </c>
      <c r="D6002" t="s">
        <v>7</v>
      </c>
      <c r="E6002" t="s">
        <v>243</v>
      </c>
      <c r="F6002" t="s">
        <v>1045</v>
      </c>
      <c r="G6002">
        <f t="shared" si="186"/>
        <v>56</v>
      </c>
      <c r="H6002" t="str">
        <f t="shared" si="187"/>
        <v>56 - They have lower test scores.</v>
      </c>
      <c r="I6002" t="s">
        <v>953</v>
      </c>
      <c r="J6002" t="s">
        <v>514</v>
      </c>
      <c r="K6002">
        <v>0</v>
      </c>
    </row>
    <row r="6003" spans="1:11" x14ac:dyDescent="0.25">
      <c r="A6003" t="s">
        <v>524</v>
      </c>
      <c r="B6003" t="s">
        <v>895</v>
      </c>
      <c r="C6003" t="s">
        <v>896</v>
      </c>
      <c r="D6003" t="s">
        <v>7</v>
      </c>
      <c r="E6003" t="s">
        <v>243</v>
      </c>
      <c r="F6003" t="s">
        <v>1045</v>
      </c>
      <c r="G6003">
        <f t="shared" si="186"/>
        <v>57</v>
      </c>
      <c r="H6003" t="str">
        <f t="shared" si="187"/>
        <v>57 - Unexcused absences affect a student's grade if an assessment was given when they have an unexcused absence.</v>
      </c>
      <c r="I6003" t="s">
        <v>954</v>
      </c>
      <c r="J6003" t="s">
        <v>514</v>
      </c>
      <c r="K6003">
        <v>0</v>
      </c>
    </row>
    <row r="6004" spans="1:11" x14ac:dyDescent="0.25">
      <c r="A6004" t="s">
        <v>524</v>
      </c>
      <c r="B6004" t="s">
        <v>895</v>
      </c>
      <c r="C6004" t="s">
        <v>896</v>
      </c>
      <c r="D6004" t="s">
        <v>7</v>
      </c>
      <c r="E6004" t="s">
        <v>243</v>
      </c>
      <c r="F6004" t="s">
        <v>1045</v>
      </c>
      <c r="G6004">
        <f t="shared" si="186"/>
        <v>58</v>
      </c>
      <c r="H6004" t="str">
        <f t="shared" si="187"/>
        <v>58 - We don't connect attendance to grading directly; but we do it indirectly via in-class assignments, etc.</v>
      </c>
      <c r="I6004" t="s">
        <v>955</v>
      </c>
      <c r="J6004" t="s">
        <v>514</v>
      </c>
      <c r="K6004">
        <v>0</v>
      </c>
    </row>
    <row r="6005" spans="1:11" x14ac:dyDescent="0.25">
      <c r="A6005" t="s">
        <v>524</v>
      </c>
      <c r="B6005" t="s">
        <v>895</v>
      </c>
      <c r="C6005" t="s">
        <v>896</v>
      </c>
      <c r="D6005" t="s">
        <v>7</v>
      </c>
      <c r="E6005" t="s">
        <v>243</v>
      </c>
      <c r="F6005" t="s">
        <v>1045</v>
      </c>
      <c r="G6005">
        <f t="shared" si="186"/>
        <v>59</v>
      </c>
      <c r="H6005" t="str">
        <f t="shared" si="187"/>
        <v>59 - We keep attendance on WebAdvisor - missed assignments receive zeroes</v>
      </c>
      <c r="I6005" t="s">
        <v>956</v>
      </c>
      <c r="J6005" t="s">
        <v>514</v>
      </c>
      <c r="K6005">
        <v>0</v>
      </c>
    </row>
    <row r="6006" spans="1:11" x14ac:dyDescent="0.25">
      <c r="A6006" t="s">
        <v>524</v>
      </c>
      <c r="B6006" t="s">
        <v>895</v>
      </c>
      <c r="C6006" t="s">
        <v>896</v>
      </c>
      <c r="D6006" t="s">
        <v>7</v>
      </c>
      <c r="E6006" t="s">
        <v>243</v>
      </c>
      <c r="F6006" t="s">
        <v>1045</v>
      </c>
      <c r="G6006">
        <f t="shared" si="186"/>
        <v>60</v>
      </c>
      <c r="H6006" t="str">
        <f t="shared" si="187"/>
        <v>60 - Attendance is strongly encouraged, carefully monitored, with the option of dropping a student.</v>
      </c>
      <c r="I6006" t="s">
        <v>900</v>
      </c>
      <c r="J6006" t="s">
        <v>514</v>
      </c>
      <c r="K6006">
        <v>0</v>
      </c>
    </row>
    <row r="6007" spans="1:11" x14ac:dyDescent="0.25">
      <c r="A6007" t="s">
        <v>524</v>
      </c>
      <c r="B6007" t="s">
        <v>895</v>
      </c>
      <c r="C6007" t="s">
        <v>896</v>
      </c>
      <c r="D6007" t="s">
        <v>7</v>
      </c>
      <c r="E6007" t="s">
        <v>243</v>
      </c>
      <c r="F6007" t="s">
        <v>1045</v>
      </c>
      <c r="G6007">
        <f t="shared" si="186"/>
        <v>61</v>
      </c>
      <c r="H6007" t="str">
        <f t="shared" si="187"/>
        <v>61 - attendence issues may result in failure in the course.</v>
      </c>
      <c r="I6007" t="s">
        <v>901</v>
      </c>
      <c r="J6007" t="s">
        <v>514</v>
      </c>
      <c r="K6007">
        <v>0</v>
      </c>
    </row>
    <row r="6008" spans="1:11" x14ac:dyDescent="0.25">
      <c r="A6008" t="s">
        <v>524</v>
      </c>
      <c r="B6008" t="s">
        <v>895</v>
      </c>
      <c r="C6008" t="s">
        <v>896</v>
      </c>
      <c r="D6008" t="s">
        <v>7</v>
      </c>
      <c r="E6008" t="s">
        <v>243</v>
      </c>
      <c r="F6008" t="s">
        <v>1045</v>
      </c>
      <c r="G6008">
        <f t="shared" si="186"/>
        <v>62</v>
      </c>
      <c r="H6008" t="str">
        <f t="shared" si="187"/>
        <v>62 - Class participation assignments occur during each class.</v>
      </c>
      <c r="I6008" t="s">
        <v>902</v>
      </c>
      <c r="J6008" t="s">
        <v>514</v>
      </c>
      <c r="K6008">
        <v>1</v>
      </c>
    </row>
    <row r="6009" spans="1:11" x14ac:dyDescent="0.25">
      <c r="A6009" t="s">
        <v>524</v>
      </c>
      <c r="B6009" t="s">
        <v>886</v>
      </c>
      <c r="C6009" t="s">
        <v>1051</v>
      </c>
      <c r="D6009" t="s">
        <v>8</v>
      </c>
      <c r="E6009" t="s">
        <v>887</v>
      </c>
      <c r="F6009" t="s">
        <v>1045</v>
      </c>
      <c r="G6009">
        <f t="shared" si="186"/>
        <v>1</v>
      </c>
      <c r="H6009" t="str">
        <f t="shared" si="187"/>
        <v>1 - Not marked</v>
      </c>
      <c r="I6009" t="s">
        <v>251</v>
      </c>
      <c r="J6009" t="s">
        <v>514</v>
      </c>
      <c r="K6009">
        <v>13</v>
      </c>
    </row>
    <row r="6010" spans="1:11" x14ac:dyDescent="0.25">
      <c r="A6010" t="s">
        <v>524</v>
      </c>
      <c r="B6010" t="s">
        <v>886</v>
      </c>
      <c r="C6010" t="s">
        <v>1051</v>
      </c>
      <c r="D6010" t="s">
        <v>8</v>
      </c>
      <c r="E6010" t="s">
        <v>887</v>
      </c>
      <c r="F6010" t="s">
        <v>1045</v>
      </c>
      <c r="G6010">
        <f t="shared" si="186"/>
        <v>2</v>
      </c>
      <c r="H6010" t="str">
        <f t="shared" si="187"/>
        <v>2 - Marked</v>
      </c>
      <c r="I6010" t="s">
        <v>252</v>
      </c>
      <c r="J6010" t="s">
        <v>514</v>
      </c>
      <c r="K6010">
        <v>7</v>
      </c>
    </row>
    <row r="6011" spans="1:11" x14ac:dyDescent="0.25">
      <c r="A6011" t="s">
        <v>524</v>
      </c>
      <c r="B6011" t="s">
        <v>890</v>
      </c>
      <c r="C6011" t="s">
        <v>1051</v>
      </c>
      <c r="D6011" t="s">
        <v>8</v>
      </c>
      <c r="E6011" t="s">
        <v>891</v>
      </c>
      <c r="F6011" t="s">
        <v>1045</v>
      </c>
      <c r="G6011">
        <f t="shared" si="186"/>
        <v>1</v>
      </c>
      <c r="H6011" t="str">
        <f t="shared" si="187"/>
        <v>1 - Not marked</v>
      </c>
      <c r="I6011" t="s">
        <v>251</v>
      </c>
      <c r="J6011" t="s">
        <v>514</v>
      </c>
      <c r="K6011">
        <v>20</v>
      </c>
    </row>
    <row r="6012" spans="1:11" x14ac:dyDescent="0.25">
      <c r="A6012" t="s">
        <v>524</v>
      </c>
      <c r="B6012" t="s">
        <v>890</v>
      </c>
      <c r="C6012" t="s">
        <v>1051</v>
      </c>
      <c r="D6012" t="s">
        <v>8</v>
      </c>
      <c r="E6012" t="s">
        <v>891</v>
      </c>
      <c r="F6012" t="s">
        <v>1045</v>
      </c>
      <c r="G6012">
        <f t="shared" si="186"/>
        <v>2</v>
      </c>
      <c r="H6012" t="str">
        <f t="shared" si="187"/>
        <v>2 - Marked</v>
      </c>
      <c r="I6012" t="s">
        <v>252</v>
      </c>
      <c r="J6012" t="s">
        <v>514</v>
      </c>
      <c r="K6012">
        <v>0</v>
      </c>
    </row>
    <row r="6013" spans="1:11" x14ac:dyDescent="0.25">
      <c r="A6013" t="s">
        <v>524</v>
      </c>
      <c r="B6013" t="s">
        <v>888</v>
      </c>
      <c r="C6013" t="s">
        <v>1051</v>
      </c>
      <c r="D6013" t="s">
        <v>8</v>
      </c>
      <c r="E6013" t="s">
        <v>889</v>
      </c>
      <c r="F6013" t="s">
        <v>1045</v>
      </c>
      <c r="G6013">
        <f t="shared" si="186"/>
        <v>1</v>
      </c>
      <c r="H6013" t="str">
        <f t="shared" si="187"/>
        <v>1 - Not marked</v>
      </c>
      <c r="I6013" t="s">
        <v>251</v>
      </c>
      <c r="J6013" t="s">
        <v>514</v>
      </c>
      <c r="K6013">
        <v>18</v>
      </c>
    </row>
    <row r="6014" spans="1:11" x14ac:dyDescent="0.25">
      <c r="A6014" t="s">
        <v>524</v>
      </c>
      <c r="B6014" t="s">
        <v>888</v>
      </c>
      <c r="C6014" t="s">
        <v>1051</v>
      </c>
      <c r="D6014" t="s">
        <v>8</v>
      </c>
      <c r="E6014" t="s">
        <v>889</v>
      </c>
      <c r="F6014" t="s">
        <v>1045</v>
      </c>
      <c r="G6014">
        <f t="shared" si="186"/>
        <v>2</v>
      </c>
      <c r="H6014" t="str">
        <f t="shared" si="187"/>
        <v>2 - Marked</v>
      </c>
      <c r="I6014" t="s">
        <v>252</v>
      </c>
      <c r="J6014" t="s">
        <v>514</v>
      </c>
      <c r="K6014">
        <v>2</v>
      </c>
    </row>
    <row r="6015" spans="1:11" x14ac:dyDescent="0.25">
      <c r="A6015" t="s">
        <v>524</v>
      </c>
      <c r="B6015" t="s">
        <v>892</v>
      </c>
      <c r="C6015" t="s">
        <v>1051</v>
      </c>
      <c r="D6015" t="s">
        <v>8</v>
      </c>
      <c r="E6015" t="s">
        <v>893</v>
      </c>
      <c r="F6015" t="s">
        <v>1045</v>
      </c>
      <c r="G6015">
        <f t="shared" si="186"/>
        <v>1</v>
      </c>
      <c r="H6015" t="str">
        <f t="shared" si="187"/>
        <v>1 - Not marked</v>
      </c>
      <c r="I6015" t="s">
        <v>251</v>
      </c>
      <c r="J6015" t="s">
        <v>514</v>
      </c>
      <c r="K6015">
        <v>11</v>
      </c>
    </row>
    <row r="6016" spans="1:11" x14ac:dyDescent="0.25">
      <c r="A6016" t="s">
        <v>524</v>
      </c>
      <c r="B6016" t="s">
        <v>892</v>
      </c>
      <c r="C6016" t="s">
        <v>1051</v>
      </c>
      <c r="D6016" t="s">
        <v>8</v>
      </c>
      <c r="E6016" t="s">
        <v>893</v>
      </c>
      <c r="F6016" t="s">
        <v>1045</v>
      </c>
      <c r="G6016">
        <f t="shared" si="186"/>
        <v>2</v>
      </c>
      <c r="H6016" t="str">
        <f t="shared" si="187"/>
        <v>2 - Marked</v>
      </c>
      <c r="I6016" t="s">
        <v>252</v>
      </c>
      <c r="J6016" t="s">
        <v>514</v>
      </c>
      <c r="K6016">
        <v>9</v>
      </c>
    </row>
    <row r="6017" spans="1:11" x14ac:dyDescent="0.25">
      <c r="A6017" t="s">
        <v>524</v>
      </c>
      <c r="B6017" t="s">
        <v>894</v>
      </c>
      <c r="C6017" t="s">
        <v>1051</v>
      </c>
      <c r="D6017" t="s">
        <v>7</v>
      </c>
      <c r="E6017" t="s">
        <v>243</v>
      </c>
      <c r="F6017" t="s">
        <v>1045</v>
      </c>
      <c r="G6017">
        <f t="shared" si="186"/>
        <v>1</v>
      </c>
      <c r="H6017" t="str">
        <f t="shared" si="187"/>
        <v>1 - Not marked</v>
      </c>
      <c r="I6017" t="s">
        <v>251</v>
      </c>
      <c r="J6017" t="s">
        <v>514</v>
      </c>
      <c r="K6017">
        <v>16</v>
      </c>
    </row>
    <row r="6018" spans="1:11" x14ac:dyDescent="0.25">
      <c r="A6018" t="s">
        <v>524</v>
      </c>
      <c r="B6018" t="s">
        <v>894</v>
      </c>
      <c r="C6018" t="s">
        <v>1051</v>
      </c>
      <c r="D6018" t="s">
        <v>7</v>
      </c>
      <c r="E6018" t="s">
        <v>243</v>
      </c>
      <c r="F6018" t="s">
        <v>1045</v>
      </c>
      <c r="G6018">
        <f t="shared" ref="G6018:G6081" si="188">IF(E6018=E6017,1+G6017,1)</f>
        <v>2</v>
      </c>
      <c r="H6018" t="str">
        <f t="shared" ref="H6018:H6081" si="189">CONCATENATE(G6018," - ",I6018)</f>
        <v>2 - Marked</v>
      </c>
      <c r="I6018" t="s">
        <v>252</v>
      </c>
      <c r="J6018" t="s">
        <v>514</v>
      </c>
      <c r="K6018">
        <v>4</v>
      </c>
    </row>
    <row r="6019" spans="1:11" x14ac:dyDescent="0.25">
      <c r="A6019" t="s">
        <v>524</v>
      </c>
      <c r="B6019" t="s">
        <v>757</v>
      </c>
      <c r="C6019" t="s">
        <v>758</v>
      </c>
      <c r="D6019" t="s">
        <v>8</v>
      </c>
      <c r="E6019" t="s">
        <v>1077</v>
      </c>
      <c r="F6019" t="s">
        <v>1045</v>
      </c>
      <c r="G6019">
        <f t="shared" si="188"/>
        <v>1</v>
      </c>
      <c r="H6019" t="str">
        <f t="shared" si="189"/>
        <v>1 - No</v>
      </c>
      <c r="I6019" t="s">
        <v>7</v>
      </c>
      <c r="J6019" t="s">
        <v>514</v>
      </c>
      <c r="K6019">
        <v>3</v>
      </c>
    </row>
    <row r="6020" spans="1:11" x14ac:dyDescent="0.25">
      <c r="A6020" t="s">
        <v>524</v>
      </c>
      <c r="B6020" t="s">
        <v>757</v>
      </c>
      <c r="C6020" t="s">
        <v>758</v>
      </c>
      <c r="D6020" t="s">
        <v>8</v>
      </c>
      <c r="E6020" t="s">
        <v>1077</v>
      </c>
      <c r="F6020" t="s">
        <v>1045</v>
      </c>
      <c r="G6020">
        <f t="shared" si="188"/>
        <v>2</v>
      </c>
      <c r="H6020" t="str">
        <f t="shared" si="189"/>
        <v>2 - Yes</v>
      </c>
      <c r="I6020" t="s">
        <v>8</v>
      </c>
      <c r="J6020" t="s">
        <v>514</v>
      </c>
      <c r="K6020">
        <v>3</v>
      </c>
    </row>
    <row r="6021" spans="1:11" x14ac:dyDescent="0.25">
      <c r="A6021" t="s">
        <v>524</v>
      </c>
      <c r="B6021" t="s">
        <v>757</v>
      </c>
      <c r="C6021" t="s">
        <v>758</v>
      </c>
      <c r="D6021" t="s">
        <v>8</v>
      </c>
      <c r="E6021" t="s">
        <v>1077</v>
      </c>
      <c r="F6021" t="s">
        <v>1045</v>
      </c>
      <c r="G6021">
        <f t="shared" si="188"/>
        <v>3</v>
      </c>
      <c r="H6021" t="str">
        <f t="shared" si="189"/>
        <v>3 - Sometimes</v>
      </c>
      <c r="I6021" t="s">
        <v>11</v>
      </c>
      <c r="J6021" t="s">
        <v>514</v>
      </c>
      <c r="K6021">
        <v>7</v>
      </c>
    </row>
    <row r="6022" spans="1:11" x14ac:dyDescent="0.25">
      <c r="A6022" t="s">
        <v>524</v>
      </c>
      <c r="B6022" t="s">
        <v>1025</v>
      </c>
      <c r="C6022" t="s">
        <v>1019</v>
      </c>
      <c r="D6022" t="s">
        <v>8</v>
      </c>
      <c r="E6022" t="s">
        <v>1026</v>
      </c>
      <c r="F6022" t="s">
        <v>1045</v>
      </c>
      <c r="G6022">
        <f t="shared" si="188"/>
        <v>1</v>
      </c>
      <c r="H6022" t="str">
        <f t="shared" si="189"/>
        <v>1 - Not marked</v>
      </c>
      <c r="I6022" t="s">
        <v>251</v>
      </c>
      <c r="J6022" t="s">
        <v>514</v>
      </c>
      <c r="K6022">
        <v>24</v>
      </c>
    </row>
    <row r="6023" spans="1:11" x14ac:dyDescent="0.25">
      <c r="A6023" t="s">
        <v>524</v>
      </c>
      <c r="B6023" t="s">
        <v>1025</v>
      </c>
      <c r="C6023" t="s">
        <v>1019</v>
      </c>
      <c r="D6023" t="s">
        <v>8</v>
      </c>
      <c r="E6023" t="s">
        <v>1026</v>
      </c>
      <c r="F6023" t="s">
        <v>1045</v>
      </c>
      <c r="G6023">
        <f t="shared" si="188"/>
        <v>2</v>
      </c>
      <c r="H6023" t="str">
        <f t="shared" si="189"/>
        <v>2 - Marked</v>
      </c>
      <c r="I6023" t="s">
        <v>252</v>
      </c>
      <c r="J6023" t="s">
        <v>514</v>
      </c>
      <c r="K6023">
        <v>1</v>
      </c>
    </row>
    <row r="6024" spans="1:11" x14ac:dyDescent="0.25">
      <c r="A6024" t="s">
        <v>524</v>
      </c>
      <c r="B6024" t="s">
        <v>1031</v>
      </c>
      <c r="C6024" t="s">
        <v>1019</v>
      </c>
      <c r="D6024" t="s">
        <v>8</v>
      </c>
      <c r="E6024" t="s">
        <v>1032</v>
      </c>
      <c r="F6024" t="s">
        <v>1045</v>
      </c>
      <c r="G6024">
        <f t="shared" si="188"/>
        <v>1</v>
      </c>
      <c r="H6024" t="str">
        <f t="shared" si="189"/>
        <v>1 - Not marked</v>
      </c>
      <c r="I6024" t="s">
        <v>251</v>
      </c>
      <c r="J6024" t="s">
        <v>514</v>
      </c>
      <c r="K6024">
        <v>15</v>
      </c>
    </row>
    <row r="6025" spans="1:11" x14ac:dyDescent="0.25">
      <c r="A6025" t="s">
        <v>524</v>
      </c>
      <c r="B6025" t="s">
        <v>1031</v>
      </c>
      <c r="C6025" t="s">
        <v>1019</v>
      </c>
      <c r="D6025" t="s">
        <v>8</v>
      </c>
      <c r="E6025" t="s">
        <v>1032</v>
      </c>
      <c r="F6025" t="s">
        <v>1045</v>
      </c>
      <c r="G6025">
        <f t="shared" si="188"/>
        <v>2</v>
      </c>
      <c r="H6025" t="str">
        <f t="shared" si="189"/>
        <v>2 - Marked</v>
      </c>
      <c r="I6025" t="s">
        <v>252</v>
      </c>
      <c r="J6025" t="s">
        <v>514</v>
      </c>
      <c r="K6025">
        <v>10</v>
      </c>
    </row>
    <row r="6026" spans="1:11" x14ac:dyDescent="0.25">
      <c r="A6026" t="s">
        <v>524</v>
      </c>
      <c r="B6026" t="s">
        <v>1023</v>
      </c>
      <c r="C6026" t="s">
        <v>1019</v>
      </c>
      <c r="D6026" t="s">
        <v>8</v>
      </c>
      <c r="E6026" t="s">
        <v>1024</v>
      </c>
      <c r="F6026" t="s">
        <v>1045</v>
      </c>
      <c r="G6026">
        <f t="shared" si="188"/>
        <v>1</v>
      </c>
      <c r="H6026" t="str">
        <f t="shared" si="189"/>
        <v>1 - Not marked</v>
      </c>
      <c r="I6026" t="s">
        <v>251</v>
      </c>
      <c r="J6026" t="s">
        <v>514</v>
      </c>
      <c r="K6026">
        <v>25</v>
      </c>
    </row>
    <row r="6027" spans="1:11" x14ac:dyDescent="0.25">
      <c r="A6027" t="s">
        <v>524</v>
      </c>
      <c r="B6027" t="s">
        <v>1023</v>
      </c>
      <c r="C6027" t="s">
        <v>1019</v>
      </c>
      <c r="D6027" t="s">
        <v>8</v>
      </c>
      <c r="E6027" t="s">
        <v>1024</v>
      </c>
      <c r="F6027" t="s">
        <v>1045</v>
      </c>
      <c r="G6027">
        <f t="shared" si="188"/>
        <v>2</v>
      </c>
      <c r="H6027" t="str">
        <f t="shared" si="189"/>
        <v>2 - Marked</v>
      </c>
      <c r="I6027" t="s">
        <v>252</v>
      </c>
      <c r="J6027" t="s">
        <v>514</v>
      </c>
      <c r="K6027">
        <v>0</v>
      </c>
    </row>
    <row r="6028" spans="1:11" x14ac:dyDescent="0.25">
      <c r="A6028" t="s">
        <v>524</v>
      </c>
      <c r="B6028" t="s">
        <v>1021</v>
      </c>
      <c r="C6028" t="s">
        <v>1019</v>
      </c>
      <c r="D6028" t="s">
        <v>8</v>
      </c>
      <c r="E6028" t="s">
        <v>1022</v>
      </c>
      <c r="F6028" t="s">
        <v>1045</v>
      </c>
      <c r="G6028">
        <f t="shared" si="188"/>
        <v>1</v>
      </c>
      <c r="H6028" t="str">
        <f t="shared" si="189"/>
        <v>1 - Not marked</v>
      </c>
      <c r="I6028" t="s">
        <v>251</v>
      </c>
      <c r="J6028" t="s">
        <v>514</v>
      </c>
      <c r="K6028">
        <v>21</v>
      </c>
    </row>
    <row r="6029" spans="1:11" x14ac:dyDescent="0.25">
      <c r="A6029" t="s">
        <v>524</v>
      </c>
      <c r="B6029" t="s">
        <v>1021</v>
      </c>
      <c r="C6029" t="s">
        <v>1019</v>
      </c>
      <c r="D6029" t="s">
        <v>8</v>
      </c>
      <c r="E6029" t="s">
        <v>1022</v>
      </c>
      <c r="F6029" t="s">
        <v>1045</v>
      </c>
      <c r="G6029">
        <f t="shared" si="188"/>
        <v>2</v>
      </c>
      <c r="H6029" t="str">
        <f t="shared" si="189"/>
        <v>2 - Marked</v>
      </c>
      <c r="I6029" t="s">
        <v>252</v>
      </c>
      <c r="J6029" t="s">
        <v>514</v>
      </c>
      <c r="K6029">
        <v>4</v>
      </c>
    </row>
    <row r="6030" spans="1:11" x14ac:dyDescent="0.25">
      <c r="A6030" t="s">
        <v>524</v>
      </c>
      <c r="B6030" t="s">
        <v>1027</v>
      </c>
      <c r="C6030" t="s">
        <v>1019</v>
      </c>
      <c r="D6030" t="s">
        <v>8</v>
      </c>
      <c r="E6030" t="s">
        <v>1028</v>
      </c>
      <c r="F6030" t="s">
        <v>1045</v>
      </c>
      <c r="G6030">
        <f t="shared" si="188"/>
        <v>1</v>
      </c>
      <c r="H6030" t="str">
        <f t="shared" si="189"/>
        <v>1 - Not marked</v>
      </c>
      <c r="I6030" t="s">
        <v>251</v>
      </c>
      <c r="J6030" t="s">
        <v>514</v>
      </c>
      <c r="K6030">
        <v>20</v>
      </c>
    </row>
    <row r="6031" spans="1:11" x14ac:dyDescent="0.25">
      <c r="A6031" t="s">
        <v>524</v>
      </c>
      <c r="B6031" t="s">
        <v>1027</v>
      </c>
      <c r="C6031" t="s">
        <v>1019</v>
      </c>
      <c r="D6031" t="s">
        <v>8</v>
      </c>
      <c r="E6031" t="s">
        <v>1028</v>
      </c>
      <c r="F6031" t="s">
        <v>1045</v>
      </c>
      <c r="G6031">
        <f t="shared" si="188"/>
        <v>2</v>
      </c>
      <c r="H6031" t="str">
        <f t="shared" si="189"/>
        <v>2 - Marked</v>
      </c>
      <c r="I6031" t="s">
        <v>252</v>
      </c>
      <c r="J6031" t="s">
        <v>514</v>
      </c>
      <c r="K6031">
        <v>5</v>
      </c>
    </row>
    <row r="6032" spans="1:11" x14ac:dyDescent="0.25">
      <c r="A6032" t="s">
        <v>524</v>
      </c>
      <c r="B6032" t="s">
        <v>1018</v>
      </c>
      <c r="C6032" t="s">
        <v>1019</v>
      </c>
      <c r="D6032" t="s">
        <v>8</v>
      </c>
      <c r="E6032" t="s">
        <v>1020</v>
      </c>
      <c r="F6032" t="s">
        <v>1045</v>
      </c>
      <c r="G6032">
        <f t="shared" si="188"/>
        <v>1</v>
      </c>
      <c r="H6032" t="str">
        <f t="shared" si="189"/>
        <v>1 - Not marked</v>
      </c>
      <c r="I6032" t="s">
        <v>251</v>
      </c>
      <c r="J6032" t="s">
        <v>514</v>
      </c>
      <c r="K6032">
        <v>21</v>
      </c>
    </row>
    <row r="6033" spans="1:11" x14ac:dyDescent="0.25">
      <c r="A6033" t="s">
        <v>524</v>
      </c>
      <c r="B6033" t="s">
        <v>1018</v>
      </c>
      <c r="C6033" t="s">
        <v>1019</v>
      </c>
      <c r="D6033" t="s">
        <v>8</v>
      </c>
      <c r="E6033" t="s">
        <v>1020</v>
      </c>
      <c r="F6033" t="s">
        <v>1045</v>
      </c>
      <c r="G6033">
        <f t="shared" si="188"/>
        <v>2</v>
      </c>
      <c r="H6033" t="str">
        <f t="shared" si="189"/>
        <v>2 - Marked</v>
      </c>
      <c r="I6033" t="s">
        <v>252</v>
      </c>
      <c r="J6033" t="s">
        <v>514</v>
      </c>
      <c r="K6033">
        <v>4</v>
      </c>
    </row>
    <row r="6034" spans="1:11" x14ac:dyDescent="0.25">
      <c r="A6034" t="s">
        <v>524</v>
      </c>
      <c r="B6034" t="s">
        <v>1029</v>
      </c>
      <c r="C6034" t="s">
        <v>1019</v>
      </c>
      <c r="D6034" t="s">
        <v>8</v>
      </c>
      <c r="E6034" t="s">
        <v>1030</v>
      </c>
      <c r="F6034" t="s">
        <v>1045</v>
      </c>
      <c r="G6034">
        <f t="shared" si="188"/>
        <v>1</v>
      </c>
      <c r="H6034" t="str">
        <f t="shared" si="189"/>
        <v>1 - Not marked</v>
      </c>
      <c r="I6034" t="s">
        <v>251</v>
      </c>
      <c r="J6034" t="s">
        <v>514</v>
      </c>
      <c r="K6034">
        <v>20</v>
      </c>
    </row>
    <row r="6035" spans="1:11" x14ac:dyDescent="0.25">
      <c r="A6035" t="s">
        <v>524</v>
      </c>
      <c r="B6035" t="s">
        <v>1029</v>
      </c>
      <c r="C6035" t="s">
        <v>1019</v>
      </c>
      <c r="D6035" t="s">
        <v>8</v>
      </c>
      <c r="E6035" t="s">
        <v>1030</v>
      </c>
      <c r="F6035" t="s">
        <v>1045</v>
      </c>
      <c r="G6035">
        <f t="shared" si="188"/>
        <v>2</v>
      </c>
      <c r="H6035" t="str">
        <f t="shared" si="189"/>
        <v>2 - Marked</v>
      </c>
      <c r="I6035" t="s">
        <v>252</v>
      </c>
      <c r="J6035" t="s">
        <v>514</v>
      </c>
      <c r="K6035">
        <v>5</v>
      </c>
    </row>
    <row r="6036" spans="1:11" x14ac:dyDescent="0.25">
      <c r="A6036" t="s">
        <v>524</v>
      </c>
      <c r="B6036" t="s">
        <v>978</v>
      </c>
      <c r="C6036" t="s">
        <v>979</v>
      </c>
      <c r="D6036" t="s">
        <v>7</v>
      </c>
      <c r="E6036" t="s">
        <v>243</v>
      </c>
      <c r="F6036" t="s">
        <v>1045</v>
      </c>
      <c r="G6036">
        <f t="shared" si="188"/>
        <v>1</v>
      </c>
      <c r="H6036" t="str">
        <f t="shared" si="189"/>
        <v>1 - extra credit is available</v>
      </c>
      <c r="I6036" t="s">
        <v>986</v>
      </c>
      <c r="J6036" t="s">
        <v>514</v>
      </c>
      <c r="K6036">
        <v>0</v>
      </c>
    </row>
    <row r="6037" spans="1:11" x14ac:dyDescent="0.25">
      <c r="A6037" t="s">
        <v>524</v>
      </c>
      <c r="B6037" t="s">
        <v>978</v>
      </c>
      <c r="C6037" t="s">
        <v>979</v>
      </c>
      <c r="D6037" t="s">
        <v>7</v>
      </c>
      <c r="E6037" t="s">
        <v>243</v>
      </c>
      <c r="F6037" t="s">
        <v>1045</v>
      </c>
      <c r="G6037">
        <f t="shared" si="188"/>
        <v>2</v>
      </c>
      <c r="H6037" t="str">
        <f t="shared" si="189"/>
        <v>2 - I email my students and also call them. I try multiple times- to reach out to them --some will respond and others will not. However, I do go out of my way to contact my students. Weekly announcements reminding them assignment due dates.</v>
      </c>
      <c r="I6037" t="s">
        <v>987</v>
      </c>
      <c r="J6037" t="s">
        <v>514</v>
      </c>
      <c r="K6037">
        <v>0</v>
      </c>
    </row>
    <row r="6038" spans="1:11" x14ac:dyDescent="0.25">
      <c r="A6038" t="s">
        <v>524</v>
      </c>
      <c r="B6038" t="s">
        <v>978</v>
      </c>
      <c r="C6038" t="s">
        <v>979</v>
      </c>
      <c r="D6038" t="s">
        <v>7</v>
      </c>
      <c r="E6038" t="s">
        <v>243</v>
      </c>
      <c r="F6038" t="s">
        <v>1045</v>
      </c>
      <c r="G6038">
        <f t="shared" si="188"/>
        <v>3</v>
      </c>
      <c r="H6038" t="str">
        <f t="shared" si="189"/>
        <v>3 - I have held one on one meetings with students.</v>
      </c>
      <c r="I6038" t="s">
        <v>988</v>
      </c>
      <c r="J6038" t="s">
        <v>514</v>
      </c>
      <c r="K6038">
        <v>0</v>
      </c>
    </row>
    <row r="6039" spans="1:11" x14ac:dyDescent="0.25">
      <c r="A6039" t="s">
        <v>524</v>
      </c>
      <c r="B6039" t="s">
        <v>978</v>
      </c>
      <c r="C6039" t="s">
        <v>979</v>
      </c>
      <c r="D6039" t="s">
        <v>7</v>
      </c>
      <c r="E6039" t="s">
        <v>243</v>
      </c>
      <c r="F6039" t="s">
        <v>1045</v>
      </c>
      <c r="G6039">
        <f t="shared" si="188"/>
        <v>4</v>
      </c>
      <c r="H6039" t="str">
        <f t="shared" si="189"/>
        <v>4 - I have met students outside class time for remediation</v>
      </c>
      <c r="I6039" t="s">
        <v>989</v>
      </c>
      <c r="J6039" t="s">
        <v>514</v>
      </c>
      <c r="K6039">
        <v>0</v>
      </c>
    </row>
    <row r="6040" spans="1:11" x14ac:dyDescent="0.25">
      <c r="A6040" t="s">
        <v>524</v>
      </c>
      <c r="B6040" t="s">
        <v>978</v>
      </c>
      <c r="C6040" t="s">
        <v>979</v>
      </c>
      <c r="D6040" t="s">
        <v>7</v>
      </c>
      <c r="E6040" t="s">
        <v>243</v>
      </c>
      <c r="F6040" t="s">
        <v>1045</v>
      </c>
      <c r="G6040">
        <f t="shared" si="188"/>
        <v>5</v>
      </c>
      <c r="H6040" t="str">
        <f t="shared" si="189"/>
        <v>5 - I have provided mini-lessons on specific topics after class</v>
      </c>
      <c r="I6040" t="s">
        <v>990</v>
      </c>
      <c r="J6040" t="s">
        <v>514</v>
      </c>
      <c r="K6040">
        <v>0</v>
      </c>
    </row>
    <row r="6041" spans="1:11" x14ac:dyDescent="0.25">
      <c r="A6041" t="s">
        <v>524</v>
      </c>
      <c r="B6041" t="s">
        <v>978</v>
      </c>
      <c r="C6041" t="s">
        <v>979</v>
      </c>
      <c r="D6041" t="s">
        <v>7</v>
      </c>
      <c r="E6041" t="s">
        <v>243</v>
      </c>
      <c r="F6041" t="s">
        <v>1045</v>
      </c>
      <c r="G6041">
        <f t="shared" si="188"/>
        <v>6</v>
      </c>
      <c r="H6041" t="str">
        <f t="shared" si="189"/>
        <v>6 - I have tutored students after class.</v>
      </c>
      <c r="I6041" t="s">
        <v>991</v>
      </c>
      <c r="J6041" t="s">
        <v>514</v>
      </c>
      <c r="K6041">
        <v>0</v>
      </c>
    </row>
    <row r="6042" spans="1:11" x14ac:dyDescent="0.25">
      <c r="A6042" t="s">
        <v>524</v>
      </c>
      <c r="B6042" t="s">
        <v>978</v>
      </c>
      <c r="C6042" t="s">
        <v>979</v>
      </c>
      <c r="D6042" t="s">
        <v>7</v>
      </c>
      <c r="E6042" t="s">
        <v>243</v>
      </c>
      <c r="F6042" t="s">
        <v>1045</v>
      </c>
      <c r="G6042">
        <f t="shared" si="188"/>
        <v>7</v>
      </c>
      <c r="H6042" t="str">
        <f t="shared" si="189"/>
        <v>7 - I make an appointment to help them outside of class.</v>
      </c>
      <c r="I6042" t="s">
        <v>992</v>
      </c>
      <c r="J6042" t="s">
        <v>514</v>
      </c>
      <c r="K6042">
        <v>0</v>
      </c>
    </row>
    <row r="6043" spans="1:11" x14ac:dyDescent="0.25">
      <c r="A6043" t="s">
        <v>524</v>
      </c>
      <c r="B6043" t="s">
        <v>978</v>
      </c>
      <c r="C6043" t="s">
        <v>979</v>
      </c>
      <c r="D6043" t="s">
        <v>7</v>
      </c>
      <c r="E6043" t="s">
        <v>243</v>
      </c>
      <c r="F6043" t="s">
        <v>1045</v>
      </c>
      <c r="G6043">
        <f t="shared" si="188"/>
        <v>8</v>
      </c>
      <c r="H6043" t="str">
        <f t="shared" si="189"/>
        <v>8 - I provide them guidelines on how to study, what to concentrate and tips to be succesful in the course</v>
      </c>
      <c r="I6043" t="s">
        <v>993</v>
      </c>
      <c r="J6043" t="s">
        <v>514</v>
      </c>
      <c r="K6043">
        <v>0</v>
      </c>
    </row>
    <row r="6044" spans="1:11" x14ac:dyDescent="0.25">
      <c r="A6044" t="s">
        <v>524</v>
      </c>
      <c r="B6044" t="s">
        <v>978</v>
      </c>
      <c r="C6044" t="s">
        <v>979</v>
      </c>
      <c r="D6044" t="s">
        <v>7</v>
      </c>
      <c r="E6044" t="s">
        <v>243</v>
      </c>
      <c r="F6044" t="s">
        <v>1045</v>
      </c>
      <c r="G6044">
        <f t="shared" si="188"/>
        <v>9</v>
      </c>
      <c r="H6044" t="str">
        <f t="shared" si="189"/>
        <v>9 - I schedule meetings to go over assignments and/or concerns individually.</v>
      </c>
      <c r="I6044" t="s">
        <v>994</v>
      </c>
      <c r="J6044" t="s">
        <v>514</v>
      </c>
      <c r="K6044">
        <v>0</v>
      </c>
    </row>
    <row r="6045" spans="1:11" x14ac:dyDescent="0.25">
      <c r="A6045" t="s">
        <v>524</v>
      </c>
      <c r="B6045" t="s">
        <v>978</v>
      </c>
      <c r="C6045" t="s">
        <v>979</v>
      </c>
      <c r="D6045" t="s">
        <v>7</v>
      </c>
      <c r="E6045" t="s">
        <v>243</v>
      </c>
      <c r="F6045" t="s">
        <v>1045</v>
      </c>
      <c r="G6045">
        <f t="shared" si="188"/>
        <v>10</v>
      </c>
      <c r="H6045" t="str">
        <f t="shared" si="189"/>
        <v>10 - I speak with the students to find out what is causing problems. We discuss what they need in order to complete the assignments for the course. Sometimes they need the ability to participate remotely (if they are able to), but sometimes they need housing assistance, food, counseling, transportation, disability resources, additional help with the material, or they are overwhelmed with work, family and school schedules. The intervention really depends on the students' needs. Sometimes, they need to drop the course and come back to it.</v>
      </c>
      <c r="I6045" t="s">
        <v>995</v>
      </c>
      <c r="J6045" t="s">
        <v>514</v>
      </c>
      <c r="K6045">
        <v>0</v>
      </c>
    </row>
    <row r="6046" spans="1:11" x14ac:dyDescent="0.25">
      <c r="A6046" t="s">
        <v>524</v>
      </c>
      <c r="B6046" t="s">
        <v>978</v>
      </c>
      <c r="C6046" t="s">
        <v>979</v>
      </c>
      <c r="D6046" t="s">
        <v>7</v>
      </c>
      <c r="E6046" t="s">
        <v>243</v>
      </c>
      <c r="F6046" t="s">
        <v>1045</v>
      </c>
      <c r="G6046">
        <f t="shared" si="188"/>
        <v>11</v>
      </c>
      <c r="H6046" t="str">
        <f t="shared" si="189"/>
        <v>11 - I've worked with them individually and I have suggested tutors from our lab.</v>
      </c>
      <c r="I6046" t="s">
        <v>996</v>
      </c>
      <c r="J6046" t="s">
        <v>514</v>
      </c>
      <c r="K6046">
        <v>0</v>
      </c>
    </row>
    <row r="6047" spans="1:11" x14ac:dyDescent="0.25">
      <c r="A6047" t="s">
        <v>524</v>
      </c>
      <c r="B6047" t="s">
        <v>978</v>
      </c>
      <c r="C6047" t="s">
        <v>979</v>
      </c>
      <c r="D6047" t="s">
        <v>7</v>
      </c>
      <c r="E6047" t="s">
        <v>243</v>
      </c>
      <c r="F6047" t="s">
        <v>1045</v>
      </c>
      <c r="G6047">
        <f t="shared" si="188"/>
        <v>12</v>
      </c>
      <c r="H6047" t="str">
        <f t="shared" si="189"/>
        <v>12 - Promote SI sessions</v>
      </c>
      <c r="I6047" t="s">
        <v>997</v>
      </c>
      <c r="J6047" t="s">
        <v>514</v>
      </c>
      <c r="K6047">
        <v>0</v>
      </c>
    </row>
    <row r="6048" spans="1:11" x14ac:dyDescent="0.25">
      <c r="A6048" t="s">
        <v>524</v>
      </c>
      <c r="B6048" t="s">
        <v>978</v>
      </c>
      <c r="C6048" t="s">
        <v>979</v>
      </c>
      <c r="D6048" t="s">
        <v>7</v>
      </c>
      <c r="E6048" t="s">
        <v>243</v>
      </c>
      <c r="F6048" t="s">
        <v>1045</v>
      </c>
      <c r="G6048">
        <f t="shared" si="188"/>
        <v>13</v>
      </c>
      <c r="H6048" t="str">
        <f t="shared" si="189"/>
        <v>13 - SDS</v>
      </c>
      <c r="I6048" t="s">
        <v>998</v>
      </c>
      <c r="J6048" t="s">
        <v>514</v>
      </c>
      <c r="K6048">
        <v>0</v>
      </c>
    </row>
    <row r="6049" spans="1:11" x14ac:dyDescent="0.25">
      <c r="A6049" t="s">
        <v>524</v>
      </c>
      <c r="B6049" t="s">
        <v>978</v>
      </c>
      <c r="C6049" t="s">
        <v>979</v>
      </c>
      <c r="D6049" t="s">
        <v>7</v>
      </c>
      <c r="E6049" t="s">
        <v>243</v>
      </c>
      <c r="F6049" t="s">
        <v>1045</v>
      </c>
      <c r="G6049">
        <f t="shared" si="188"/>
        <v>14</v>
      </c>
      <c r="H6049" t="str">
        <f t="shared" si="189"/>
        <v>14 - Students are added to study groups</v>
      </c>
      <c r="I6049" t="s">
        <v>999</v>
      </c>
      <c r="J6049" t="s">
        <v>514</v>
      </c>
      <c r="K6049">
        <v>0</v>
      </c>
    </row>
    <row r="6050" spans="1:11" x14ac:dyDescent="0.25">
      <c r="A6050" t="s">
        <v>524</v>
      </c>
      <c r="B6050" t="s">
        <v>978</v>
      </c>
      <c r="C6050" t="s">
        <v>979</v>
      </c>
      <c r="D6050" t="s">
        <v>7</v>
      </c>
      <c r="E6050" t="s">
        <v>243</v>
      </c>
      <c r="F6050" t="s">
        <v>1045</v>
      </c>
      <c r="G6050">
        <f t="shared" si="188"/>
        <v>15</v>
      </c>
      <c r="H6050" t="str">
        <f t="shared" si="189"/>
        <v>15 - supplemental instruction/tutoring with me in my office hours.</v>
      </c>
      <c r="I6050" t="s">
        <v>1000</v>
      </c>
      <c r="J6050" t="s">
        <v>514</v>
      </c>
      <c r="K6050">
        <v>0</v>
      </c>
    </row>
    <row r="6051" spans="1:11" x14ac:dyDescent="0.25">
      <c r="A6051" t="s">
        <v>524</v>
      </c>
      <c r="B6051" t="s">
        <v>978</v>
      </c>
      <c r="C6051" t="s">
        <v>979</v>
      </c>
      <c r="D6051" t="s">
        <v>7</v>
      </c>
      <c r="E6051" t="s">
        <v>243</v>
      </c>
      <c r="F6051" t="s">
        <v>1045</v>
      </c>
      <c r="G6051">
        <f t="shared" si="188"/>
        <v>16</v>
      </c>
      <c r="H6051" t="str">
        <f t="shared" si="189"/>
        <v>16 - The questions used in ndt are so odd, and they are used across the industry by the ASNT- it help the students to know how to navigate thru them.</v>
      </c>
      <c r="I6051" t="s">
        <v>1001</v>
      </c>
      <c r="J6051" t="s">
        <v>514</v>
      </c>
      <c r="K6051">
        <v>0</v>
      </c>
    </row>
    <row r="6052" spans="1:11" x14ac:dyDescent="0.25">
      <c r="A6052" t="s">
        <v>524</v>
      </c>
      <c r="B6052" t="s">
        <v>978</v>
      </c>
      <c r="C6052" t="s">
        <v>979</v>
      </c>
      <c r="D6052" t="s">
        <v>7</v>
      </c>
      <c r="E6052" t="s">
        <v>243</v>
      </c>
      <c r="F6052" t="s">
        <v>1045</v>
      </c>
      <c r="G6052">
        <f t="shared" si="188"/>
        <v>17</v>
      </c>
      <c r="H6052" t="str">
        <f t="shared" si="189"/>
        <v>17 - Think Tanks, CARE team referral</v>
      </c>
      <c r="I6052" t="s">
        <v>1002</v>
      </c>
      <c r="J6052" t="s">
        <v>514</v>
      </c>
      <c r="K6052">
        <v>1</v>
      </c>
    </row>
    <row r="6053" spans="1:11" x14ac:dyDescent="0.25">
      <c r="A6053" t="s">
        <v>524</v>
      </c>
      <c r="B6053" t="s">
        <v>978</v>
      </c>
      <c r="C6053" t="s">
        <v>979</v>
      </c>
      <c r="D6053" t="s">
        <v>7</v>
      </c>
      <c r="E6053" t="s">
        <v>243</v>
      </c>
      <c r="F6053" t="s">
        <v>1045</v>
      </c>
      <c r="G6053">
        <f t="shared" si="188"/>
        <v>18</v>
      </c>
      <c r="H6053" t="str">
        <f t="shared" si="189"/>
        <v>18 - Tutored the students myself.</v>
      </c>
      <c r="I6053" t="s">
        <v>1003</v>
      </c>
      <c r="J6053" t="s">
        <v>514</v>
      </c>
      <c r="K6053">
        <v>0</v>
      </c>
    </row>
    <row r="6054" spans="1:11" x14ac:dyDescent="0.25">
      <c r="A6054" t="s">
        <v>524</v>
      </c>
      <c r="B6054" t="s">
        <v>978</v>
      </c>
      <c r="C6054" t="s">
        <v>979</v>
      </c>
      <c r="D6054" t="s">
        <v>7</v>
      </c>
      <c r="E6054" t="s">
        <v>243</v>
      </c>
      <c r="F6054" t="s">
        <v>1045</v>
      </c>
      <c r="G6054">
        <f t="shared" si="188"/>
        <v>19</v>
      </c>
      <c r="H6054" t="str">
        <f t="shared" si="189"/>
        <v>19 - Blank</v>
      </c>
      <c r="I6054" t="s">
        <v>836</v>
      </c>
      <c r="J6054" t="s">
        <v>514</v>
      </c>
      <c r="K6054">
        <v>29</v>
      </c>
    </row>
    <row r="6055" spans="1:11" x14ac:dyDescent="0.25">
      <c r="A6055" t="s">
        <v>524</v>
      </c>
      <c r="B6055" t="s">
        <v>978</v>
      </c>
      <c r="C6055" t="s">
        <v>979</v>
      </c>
      <c r="D6055" t="s">
        <v>7</v>
      </c>
      <c r="E6055" t="s">
        <v>243</v>
      </c>
      <c r="F6055" t="s">
        <v>1045</v>
      </c>
      <c r="G6055">
        <f t="shared" si="188"/>
        <v>20</v>
      </c>
      <c r="H6055" t="str">
        <f t="shared" si="189"/>
        <v>20 - Besides advising students to use the tutoring services, I have encouraged them to attend office hours in Teams so that their difficulties in understanding the chapter contents and concepts can be addressed.</v>
      </c>
      <c r="I6055" t="s">
        <v>980</v>
      </c>
      <c r="J6055" t="s">
        <v>514</v>
      </c>
      <c r="K6055">
        <v>0</v>
      </c>
    </row>
    <row r="6056" spans="1:11" x14ac:dyDescent="0.25">
      <c r="A6056" t="s">
        <v>524</v>
      </c>
      <c r="B6056" t="s">
        <v>978</v>
      </c>
      <c r="C6056" t="s">
        <v>979</v>
      </c>
      <c r="D6056" t="s">
        <v>7</v>
      </c>
      <c r="E6056" t="s">
        <v>243</v>
      </c>
      <c r="F6056" t="s">
        <v>1045</v>
      </c>
      <c r="G6056">
        <f t="shared" si="188"/>
        <v>21</v>
      </c>
      <c r="H6056" t="str">
        <f t="shared" si="189"/>
        <v>21 - communicated with the student by email and encouraged to seek help from me.</v>
      </c>
      <c r="I6056" t="s">
        <v>981</v>
      </c>
      <c r="J6056" t="s">
        <v>514</v>
      </c>
      <c r="K6056">
        <v>0</v>
      </c>
    </row>
    <row r="6057" spans="1:11" x14ac:dyDescent="0.25">
      <c r="A6057" t="s">
        <v>524</v>
      </c>
      <c r="B6057" t="s">
        <v>978</v>
      </c>
      <c r="C6057" t="s">
        <v>979</v>
      </c>
      <c r="D6057" t="s">
        <v>7</v>
      </c>
      <c r="E6057" t="s">
        <v>243</v>
      </c>
      <c r="F6057" t="s">
        <v>1045</v>
      </c>
      <c r="G6057">
        <f t="shared" si="188"/>
        <v>22</v>
      </c>
      <c r="H6057" t="str">
        <f t="shared" si="189"/>
        <v>22 - Email notices multiple times as well as alerts using TCC system.</v>
      </c>
      <c r="I6057" t="s">
        <v>982</v>
      </c>
      <c r="J6057" t="s">
        <v>514</v>
      </c>
      <c r="K6057">
        <v>0</v>
      </c>
    </row>
    <row r="6058" spans="1:11" x14ac:dyDescent="0.25">
      <c r="A6058" t="s">
        <v>524</v>
      </c>
      <c r="B6058" t="s">
        <v>978</v>
      </c>
      <c r="C6058" t="s">
        <v>979</v>
      </c>
      <c r="D6058" t="s">
        <v>7</v>
      </c>
      <c r="E6058" t="s">
        <v>243</v>
      </c>
      <c r="F6058" t="s">
        <v>1045</v>
      </c>
      <c r="G6058">
        <f t="shared" si="188"/>
        <v>23</v>
      </c>
      <c r="H6058" t="str">
        <f t="shared" si="189"/>
        <v>23 - Emailed the students.  All students that are failing is due to not attending class.</v>
      </c>
      <c r="I6058" t="s">
        <v>983</v>
      </c>
      <c r="J6058" t="s">
        <v>514</v>
      </c>
      <c r="K6058">
        <v>0</v>
      </c>
    </row>
    <row r="6059" spans="1:11" x14ac:dyDescent="0.25">
      <c r="A6059" t="s">
        <v>524</v>
      </c>
      <c r="B6059" t="s">
        <v>978</v>
      </c>
      <c r="C6059" t="s">
        <v>979</v>
      </c>
      <c r="D6059" t="s">
        <v>7</v>
      </c>
      <c r="E6059" t="s">
        <v>243</v>
      </c>
      <c r="F6059" t="s">
        <v>1045</v>
      </c>
      <c r="G6059">
        <f t="shared" si="188"/>
        <v>24</v>
      </c>
      <c r="H6059" t="str">
        <f t="shared" si="189"/>
        <v>24 - Encouraged student to seek instructor-led tutoring</v>
      </c>
      <c r="I6059" t="s">
        <v>984</v>
      </c>
      <c r="J6059" t="s">
        <v>514</v>
      </c>
      <c r="K6059">
        <v>0</v>
      </c>
    </row>
    <row r="6060" spans="1:11" x14ac:dyDescent="0.25">
      <c r="A6060" t="s">
        <v>524</v>
      </c>
      <c r="B6060" t="s">
        <v>978</v>
      </c>
      <c r="C6060" t="s">
        <v>979</v>
      </c>
      <c r="D6060" t="s">
        <v>7</v>
      </c>
      <c r="E6060" t="s">
        <v>243</v>
      </c>
      <c r="F6060" t="s">
        <v>1045</v>
      </c>
      <c r="G6060">
        <f t="shared" si="188"/>
        <v>25</v>
      </c>
      <c r="H6060" t="str">
        <f t="shared" si="189"/>
        <v>25 - Encouraged students to meet with me individually to discuss issues, etc.</v>
      </c>
      <c r="I6060" t="s">
        <v>985</v>
      </c>
      <c r="J6060" t="s">
        <v>514</v>
      </c>
      <c r="K6060">
        <v>0</v>
      </c>
    </row>
    <row r="6061" spans="1:11" x14ac:dyDescent="0.25">
      <c r="A6061" t="s">
        <v>524</v>
      </c>
      <c r="B6061" t="s">
        <v>965</v>
      </c>
      <c r="C6061" t="s">
        <v>1052</v>
      </c>
      <c r="D6061" t="s">
        <v>8</v>
      </c>
      <c r="E6061" t="s">
        <v>966</v>
      </c>
      <c r="F6061" t="s">
        <v>1045</v>
      </c>
      <c r="G6061">
        <f t="shared" si="188"/>
        <v>1</v>
      </c>
      <c r="H6061" t="str">
        <f t="shared" si="189"/>
        <v>1 - Not marked</v>
      </c>
      <c r="I6061" t="s">
        <v>251</v>
      </c>
      <c r="J6061" t="s">
        <v>514</v>
      </c>
      <c r="K6061">
        <v>6</v>
      </c>
    </row>
    <row r="6062" spans="1:11" x14ac:dyDescent="0.25">
      <c r="A6062" t="s">
        <v>524</v>
      </c>
      <c r="B6062" t="s">
        <v>965</v>
      </c>
      <c r="C6062" t="s">
        <v>1052</v>
      </c>
      <c r="D6062" t="s">
        <v>8</v>
      </c>
      <c r="E6062" t="s">
        <v>966</v>
      </c>
      <c r="F6062" t="s">
        <v>1045</v>
      </c>
      <c r="G6062">
        <f t="shared" si="188"/>
        <v>2</v>
      </c>
      <c r="H6062" t="str">
        <f t="shared" si="189"/>
        <v>2 - Marked</v>
      </c>
      <c r="I6062" t="s">
        <v>252</v>
      </c>
      <c r="J6062" t="s">
        <v>514</v>
      </c>
      <c r="K6062">
        <v>20</v>
      </c>
    </row>
    <row r="6063" spans="1:11" x14ac:dyDescent="0.25">
      <c r="A6063" t="s">
        <v>524</v>
      </c>
      <c r="B6063" t="s">
        <v>967</v>
      </c>
      <c r="C6063" t="s">
        <v>1052</v>
      </c>
      <c r="D6063" t="s">
        <v>8</v>
      </c>
      <c r="E6063" t="s">
        <v>968</v>
      </c>
      <c r="F6063" t="s">
        <v>1045</v>
      </c>
      <c r="G6063">
        <f t="shared" si="188"/>
        <v>1</v>
      </c>
      <c r="H6063" t="str">
        <f t="shared" si="189"/>
        <v>1 - Not marked</v>
      </c>
      <c r="I6063" t="s">
        <v>251</v>
      </c>
      <c r="J6063" t="s">
        <v>514</v>
      </c>
      <c r="K6063">
        <v>2</v>
      </c>
    </row>
    <row r="6064" spans="1:11" x14ac:dyDescent="0.25">
      <c r="A6064" t="s">
        <v>524</v>
      </c>
      <c r="B6064" t="s">
        <v>967</v>
      </c>
      <c r="C6064" t="s">
        <v>1052</v>
      </c>
      <c r="D6064" t="s">
        <v>8</v>
      </c>
      <c r="E6064" t="s">
        <v>968</v>
      </c>
      <c r="F6064" t="s">
        <v>1045</v>
      </c>
      <c r="G6064">
        <f t="shared" si="188"/>
        <v>2</v>
      </c>
      <c r="H6064" t="str">
        <f t="shared" si="189"/>
        <v>2 - Marked</v>
      </c>
      <c r="I6064" t="s">
        <v>252</v>
      </c>
      <c r="J6064" t="s">
        <v>514</v>
      </c>
      <c r="K6064">
        <v>24</v>
      </c>
    </row>
    <row r="6065" spans="1:11" x14ac:dyDescent="0.25">
      <c r="A6065" t="s">
        <v>524</v>
      </c>
      <c r="B6065" t="s">
        <v>971</v>
      </c>
      <c r="C6065" t="s">
        <v>1052</v>
      </c>
      <c r="D6065" t="s">
        <v>8</v>
      </c>
      <c r="E6065" t="s">
        <v>972</v>
      </c>
      <c r="F6065" t="s">
        <v>1045</v>
      </c>
      <c r="G6065">
        <f t="shared" si="188"/>
        <v>1</v>
      </c>
      <c r="H6065" t="str">
        <f t="shared" si="189"/>
        <v>1 - Not marked</v>
      </c>
      <c r="I6065" t="s">
        <v>251</v>
      </c>
      <c r="J6065" t="s">
        <v>514</v>
      </c>
      <c r="K6065">
        <v>18</v>
      </c>
    </row>
    <row r="6066" spans="1:11" x14ac:dyDescent="0.25">
      <c r="A6066" t="s">
        <v>524</v>
      </c>
      <c r="B6066" t="s">
        <v>971</v>
      </c>
      <c r="C6066" t="s">
        <v>1052</v>
      </c>
      <c r="D6066" t="s">
        <v>8</v>
      </c>
      <c r="E6066" t="s">
        <v>972</v>
      </c>
      <c r="F6066" t="s">
        <v>1045</v>
      </c>
      <c r="G6066">
        <f t="shared" si="188"/>
        <v>2</v>
      </c>
      <c r="H6066" t="str">
        <f t="shared" si="189"/>
        <v>2 - Marked</v>
      </c>
      <c r="I6066" t="s">
        <v>252</v>
      </c>
      <c r="J6066" t="s">
        <v>514</v>
      </c>
      <c r="K6066">
        <v>8</v>
      </c>
    </row>
    <row r="6067" spans="1:11" x14ac:dyDescent="0.25">
      <c r="A6067" t="s">
        <v>524</v>
      </c>
      <c r="B6067" t="s">
        <v>975</v>
      </c>
      <c r="C6067" t="s">
        <v>1052</v>
      </c>
      <c r="D6067" t="s">
        <v>8</v>
      </c>
      <c r="E6067" t="s">
        <v>976</v>
      </c>
      <c r="F6067" t="s">
        <v>1045</v>
      </c>
      <c r="G6067">
        <f t="shared" si="188"/>
        <v>1</v>
      </c>
      <c r="H6067" t="str">
        <f t="shared" si="189"/>
        <v>1 - Not marked</v>
      </c>
      <c r="I6067" t="s">
        <v>251</v>
      </c>
      <c r="J6067" t="s">
        <v>514</v>
      </c>
      <c r="K6067">
        <v>10</v>
      </c>
    </row>
    <row r="6068" spans="1:11" x14ac:dyDescent="0.25">
      <c r="A6068" t="s">
        <v>524</v>
      </c>
      <c r="B6068" t="s">
        <v>975</v>
      </c>
      <c r="C6068" t="s">
        <v>1052</v>
      </c>
      <c r="D6068" t="s">
        <v>8</v>
      </c>
      <c r="E6068" t="s">
        <v>976</v>
      </c>
      <c r="F6068" t="s">
        <v>1045</v>
      </c>
      <c r="G6068">
        <f t="shared" si="188"/>
        <v>2</v>
      </c>
      <c r="H6068" t="str">
        <f t="shared" si="189"/>
        <v>2 - Marked</v>
      </c>
      <c r="I6068" t="s">
        <v>252</v>
      </c>
      <c r="J6068" t="s">
        <v>514</v>
      </c>
      <c r="K6068">
        <v>16</v>
      </c>
    </row>
    <row r="6069" spans="1:11" x14ac:dyDescent="0.25">
      <c r="A6069" t="s">
        <v>524</v>
      </c>
      <c r="B6069" t="s">
        <v>969</v>
      </c>
      <c r="C6069" t="s">
        <v>1052</v>
      </c>
      <c r="D6069" t="s">
        <v>8</v>
      </c>
      <c r="E6069" t="s">
        <v>970</v>
      </c>
      <c r="F6069" t="s">
        <v>1045</v>
      </c>
      <c r="G6069">
        <f t="shared" si="188"/>
        <v>1</v>
      </c>
      <c r="H6069" t="str">
        <f t="shared" si="189"/>
        <v>1 - Not marked</v>
      </c>
      <c r="I6069" t="s">
        <v>251</v>
      </c>
      <c r="J6069" t="s">
        <v>514</v>
      </c>
      <c r="K6069">
        <v>14</v>
      </c>
    </row>
    <row r="6070" spans="1:11" x14ac:dyDescent="0.25">
      <c r="A6070" t="s">
        <v>524</v>
      </c>
      <c r="B6070" t="s">
        <v>969</v>
      </c>
      <c r="C6070" t="s">
        <v>1052</v>
      </c>
      <c r="D6070" t="s">
        <v>8</v>
      </c>
      <c r="E6070" t="s">
        <v>970</v>
      </c>
      <c r="F6070" t="s">
        <v>1045</v>
      </c>
      <c r="G6070">
        <f t="shared" si="188"/>
        <v>2</v>
      </c>
      <c r="H6070" t="str">
        <f t="shared" si="189"/>
        <v>2 - Marked</v>
      </c>
      <c r="I6070" t="s">
        <v>252</v>
      </c>
      <c r="J6070" t="s">
        <v>514</v>
      </c>
      <c r="K6070">
        <v>12</v>
      </c>
    </row>
    <row r="6071" spans="1:11" x14ac:dyDescent="0.25">
      <c r="A6071" t="s">
        <v>524</v>
      </c>
      <c r="B6071" t="s">
        <v>973</v>
      </c>
      <c r="C6071" t="s">
        <v>1052</v>
      </c>
      <c r="D6071" t="s">
        <v>8</v>
      </c>
      <c r="E6071" t="s">
        <v>974</v>
      </c>
      <c r="F6071" t="s">
        <v>1045</v>
      </c>
      <c r="G6071">
        <f t="shared" si="188"/>
        <v>1</v>
      </c>
      <c r="H6071" t="str">
        <f t="shared" si="189"/>
        <v>1 - Not marked</v>
      </c>
      <c r="I6071" t="s">
        <v>251</v>
      </c>
      <c r="J6071" t="s">
        <v>514</v>
      </c>
      <c r="K6071">
        <v>22</v>
      </c>
    </row>
    <row r="6072" spans="1:11" x14ac:dyDescent="0.25">
      <c r="A6072" t="s">
        <v>524</v>
      </c>
      <c r="B6072" t="s">
        <v>973</v>
      </c>
      <c r="C6072" t="s">
        <v>1052</v>
      </c>
      <c r="D6072" t="s">
        <v>8</v>
      </c>
      <c r="E6072" t="s">
        <v>974</v>
      </c>
      <c r="F6072" t="s">
        <v>1045</v>
      </c>
      <c r="G6072">
        <f t="shared" si="188"/>
        <v>2</v>
      </c>
      <c r="H6072" t="str">
        <f t="shared" si="189"/>
        <v>2 - Marked</v>
      </c>
      <c r="I6072" t="s">
        <v>252</v>
      </c>
      <c r="J6072" t="s">
        <v>514</v>
      </c>
      <c r="K6072">
        <v>4</v>
      </c>
    </row>
    <row r="6073" spans="1:11" x14ac:dyDescent="0.25">
      <c r="A6073" t="s">
        <v>524</v>
      </c>
      <c r="B6073" t="s">
        <v>977</v>
      </c>
      <c r="C6073" t="s">
        <v>1052</v>
      </c>
      <c r="D6073" t="s">
        <v>7</v>
      </c>
      <c r="E6073" t="s">
        <v>243</v>
      </c>
      <c r="F6073" t="s">
        <v>1045</v>
      </c>
      <c r="G6073">
        <f t="shared" si="188"/>
        <v>1</v>
      </c>
      <c r="H6073" t="str">
        <f t="shared" si="189"/>
        <v>1 - Not marked</v>
      </c>
      <c r="I6073" t="s">
        <v>251</v>
      </c>
      <c r="J6073" t="s">
        <v>514</v>
      </c>
      <c r="K6073">
        <v>24</v>
      </c>
    </row>
    <row r="6074" spans="1:11" x14ac:dyDescent="0.25">
      <c r="A6074" t="s">
        <v>524</v>
      </c>
      <c r="B6074" t="s">
        <v>977</v>
      </c>
      <c r="C6074" t="s">
        <v>1052</v>
      </c>
      <c r="D6074" t="s">
        <v>7</v>
      </c>
      <c r="E6074" t="s">
        <v>243</v>
      </c>
      <c r="F6074" t="s">
        <v>1045</v>
      </c>
      <c r="G6074">
        <f t="shared" si="188"/>
        <v>2</v>
      </c>
      <c r="H6074" t="str">
        <f t="shared" si="189"/>
        <v>2 - Marked</v>
      </c>
      <c r="I6074" t="s">
        <v>252</v>
      </c>
      <c r="J6074" t="s">
        <v>514</v>
      </c>
      <c r="K6074">
        <v>2</v>
      </c>
    </row>
    <row r="6075" spans="1:11" x14ac:dyDescent="0.25">
      <c r="A6075" t="s">
        <v>524</v>
      </c>
      <c r="B6075" t="s">
        <v>835</v>
      </c>
      <c r="C6075" t="s">
        <v>831</v>
      </c>
      <c r="D6075" t="s">
        <v>7</v>
      </c>
      <c r="E6075" t="s">
        <v>243</v>
      </c>
      <c r="F6075" t="s">
        <v>1045</v>
      </c>
      <c r="G6075">
        <f t="shared" si="188"/>
        <v>3</v>
      </c>
      <c r="H6075" t="str">
        <f t="shared" si="189"/>
        <v>3 - Blank</v>
      </c>
      <c r="I6075" t="s">
        <v>836</v>
      </c>
      <c r="J6075" t="s">
        <v>514</v>
      </c>
      <c r="K6075">
        <v>28</v>
      </c>
    </row>
    <row r="6076" spans="1:11" x14ac:dyDescent="0.25">
      <c r="A6076" t="s">
        <v>524</v>
      </c>
      <c r="B6076" t="s">
        <v>835</v>
      </c>
      <c r="C6076" t="s">
        <v>831</v>
      </c>
      <c r="D6076" t="s">
        <v>7</v>
      </c>
      <c r="E6076" t="s">
        <v>243</v>
      </c>
      <c r="F6076" t="s">
        <v>1045</v>
      </c>
      <c r="G6076">
        <f t="shared" si="188"/>
        <v>4</v>
      </c>
      <c r="H6076" t="str">
        <f t="shared" si="189"/>
        <v>4 - If theyneed help they can attend a zoom meeting with me.</v>
      </c>
      <c r="I6076" t="s">
        <v>845</v>
      </c>
      <c r="J6076" t="s">
        <v>514</v>
      </c>
      <c r="K6076">
        <v>0</v>
      </c>
    </row>
    <row r="6077" spans="1:11" x14ac:dyDescent="0.25">
      <c r="A6077" t="s">
        <v>524</v>
      </c>
      <c r="B6077" t="s">
        <v>835</v>
      </c>
      <c r="C6077" t="s">
        <v>831</v>
      </c>
      <c r="D6077" t="s">
        <v>7</v>
      </c>
      <c r="E6077" t="s">
        <v>243</v>
      </c>
      <c r="F6077" t="s">
        <v>1045</v>
      </c>
      <c r="G6077">
        <f t="shared" si="188"/>
        <v>5</v>
      </c>
      <c r="H6077" t="str">
        <f t="shared" si="189"/>
        <v>5 - Offer individual assistance</v>
      </c>
      <c r="I6077" t="s">
        <v>846</v>
      </c>
      <c r="J6077" t="s">
        <v>514</v>
      </c>
      <c r="K6077">
        <v>0</v>
      </c>
    </row>
    <row r="6078" spans="1:11" x14ac:dyDescent="0.25">
      <c r="A6078" t="s">
        <v>524</v>
      </c>
      <c r="B6078" t="s">
        <v>835</v>
      </c>
      <c r="C6078" t="s">
        <v>831</v>
      </c>
      <c r="D6078" t="s">
        <v>7</v>
      </c>
      <c r="E6078" t="s">
        <v>243</v>
      </c>
      <c r="F6078" t="s">
        <v>1045</v>
      </c>
      <c r="G6078">
        <f t="shared" si="188"/>
        <v>6</v>
      </c>
      <c r="H6078" t="str">
        <f t="shared" si="189"/>
        <v>6 - See me</v>
      </c>
      <c r="I6078" t="s">
        <v>847</v>
      </c>
      <c r="J6078" t="s">
        <v>514</v>
      </c>
      <c r="K6078">
        <v>0</v>
      </c>
    </row>
    <row r="6079" spans="1:11" x14ac:dyDescent="0.25">
      <c r="A6079" t="s">
        <v>524</v>
      </c>
      <c r="B6079" t="s">
        <v>835</v>
      </c>
      <c r="C6079" t="s">
        <v>831</v>
      </c>
      <c r="D6079" t="s">
        <v>7</v>
      </c>
      <c r="E6079" t="s">
        <v>243</v>
      </c>
      <c r="F6079" t="s">
        <v>1045</v>
      </c>
      <c r="G6079">
        <f t="shared" si="188"/>
        <v>7</v>
      </c>
      <c r="H6079" t="str">
        <f t="shared" si="189"/>
        <v>7 - Voluntary Post assessment to see what they have learned in the course.</v>
      </c>
      <c r="I6079" t="s">
        <v>848</v>
      </c>
      <c r="J6079" t="s">
        <v>514</v>
      </c>
      <c r="K6079">
        <v>0</v>
      </c>
    </row>
    <row r="6080" spans="1:11" x14ac:dyDescent="0.25">
      <c r="A6080" t="s">
        <v>524</v>
      </c>
      <c r="B6080" t="s">
        <v>835</v>
      </c>
      <c r="C6080" t="s">
        <v>831</v>
      </c>
      <c r="D6080" t="s">
        <v>7</v>
      </c>
      <c r="E6080" t="s">
        <v>243</v>
      </c>
      <c r="F6080" t="s">
        <v>1045</v>
      </c>
      <c r="G6080">
        <f t="shared" si="188"/>
        <v>8</v>
      </c>
      <c r="H6080" t="str">
        <f t="shared" si="189"/>
        <v>8 - And encourage students to read more and seek opportunities to speak in front of others</v>
      </c>
      <c r="I6080" t="s">
        <v>837</v>
      </c>
      <c r="J6080" t="s">
        <v>514</v>
      </c>
      <c r="K6080">
        <v>1</v>
      </c>
    </row>
    <row r="6081" spans="1:11" x14ac:dyDescent="0.25">
      <c r="A6081" t="s">
        <v>524</v>
      </c>
      <c r="B6081" t="s">
        <v>835</v>
      </c>
      <c r="C6081" t="s">
        <v>831</v>
      </c>
      <c r="D6081" t="s">
        <v>7</v>
      </c>
      <c r="E6081" t="s">
        <v>243</v>
      </c>
      <c r="F6081" t="s">
        <v>1045</v>
      </c>
      <c r="G6081">
        <f t="shared" si="188"/>
        <v>9</v>
      </c>
      <c r="H6081" t="str">
        <f t="shared" si="189"/>
        <v>9 - Bussness and accounting</v>
      </c>
      <c r="I6081" t="s">
        <v>838</v>
      </c>
      <c r="J6081" t="s">
        <v>514</v>
      </c>
      <c r="K6081">
        <v>0</v>
      </c>
    </row>
    <row r="6082" spans="1:11" x14ac:dyDescent="0.25">
      <c r="A6082" t="s">
        <v>524</v>
      </c>
      <c r="B6082" t="s">
        <v>835</v>
      </c>
      <c r="C6082" t="s">
        <v>831</v>
      </c>
      <c r="D6082" t="s">
        <v>7</v>
      </c>
      <c r="E6082" t="s">
        <v>243</v>
      </c>
      <c r="F6082" t="s">
        <v>1045</v>
      </c>
      <c r="G6082">
        <f t="shared" ref="G6082:G6091" si="190">IF(E6082=E6081,1+G6081,1)</f>
        <v>10</v>
      </c>
      <c r="H6082" t="str">
        <f t="shared" ref="H6082:H6091" si="191">CONCATENATE(G6082," - ",I6082)</f>
        <v>10 - Discuss with students how we can get through the class</v>
      </c>
      <c r="I6082" t="s">
        <v>839</v>
      </c>
      <c r="J6082" t="s">
        <v>514</v>
      </c>
      <c r="K6082">
        <v>0</v>
      </c>
    </row>
    <row r="6083" spans="1:11" x14ac:dyDescent="0.25">
      <c r="A6083" t="s">
        <v>524</v>
      </c>
      <c r="B6083" t="s">
        <v>835</v>
      </c>
      <c r="C6083" t="s">
        <v>831</v>
      </c>
      <c r="D6083" t="s">
        <v>7</v>
      </c>
      <c r="E6083" t="s">
        <v>243</v>
      </c>
      <c r="F6083" t="s">
        <v>1045</v>
      </c>
      <c r="G6083">
        <f t="shared" si="190"/>
        <v>11</v>
      </c>
      <c r="H6083" t="str">
        <f t="shared" si="191"/>
        <v>11 - Find out the students' goals for what they want from this course. If they are not all in, then they may want speak to their Advisor on selecting a different course. However, if they want to stay in the course, review expectations.</v>
      </c>
      <c r="I6083" t="s">
        <v>840</v>
      </c>
      <c r="J6083" t="s">
        <v>514</v>
      </c>
      <c r="K6083">
        <v>0</v>
      </c>
    </row>
    <row r="6084" spans="1:11" x14ac:dyDescent="0.25">
      <c r="A6084" t="s">
        <v>524</v>
      </c>
      <c r="B6084" t="s">
        <v>835</v>
      </c>
      <c r="C6084" t="s">
        <v>831</v>
      </c>
      <c r="D6084" t="s">
        <v>7</v>
      </c>
      <c r="E6084" t="s">
        <v>243</v>
      </c>
      <c r="F6084" t="s">
        <v>1045</v>
      </c>
      <c r="G6084">
        <f t="shared" si="190"/>
        <v>12</v>
      </c>
      <c r="H6084" t="str">
        <f t="shared" si="191"/>
        <v>12 - I ask the student to meet with me outside of class.</v>
      </c>
      <c r="I6084" t="s">
        <v>841</v>
      </c>
      <c r="J6084" t="s">
        <v>514</v>
      </c>
      <c r="K6084">
        <v>0</v>
      </c>
    </row>
    <row r="6085" spans="1:11" x14ac:dyDescent="0.25">
      <c r="A6085" t="s">
        <v>524</v>
      </c>
      <c r="B6085" t="s">
        <v>835</v>
      </c>
      <c r="C6085" t="s">
        <v>831</v>
      </c>
      <c r="D6085" t="s">
        <v>7</v>
      </c>
      <c r="E6085" t="s">
        <v>243</v>
      </c>
      <c r="F6085" t="s">
        <v>1045</v>
      </c>
      <c r="G6085">
        <f t="shared" si="190"/>
        <v>13</v>
      </c>
      <c r="H6085" t="str">
        <f t="shared" si="191"/>
        <v>13 - I provide numerous past student examples to convey to my students what the assignment needs to include. The student examples have been very much appreciated as it becomes their guide as they begin their assignments. They have something to go by. I also do screen recordings to go over assignments and show them on how to submit assignments.</v>
      </c>
      <c r="I6085" t="s">
        <v>842</v>
      </c>
      <c r="J6085" t="s">
        <v>514</v>
      </c>
      <c r="K6085">
        <v>0</v>
      </c>
    </row>
    <row r="6086" spans="1:11" x14ac:dyDescent="0.25">
      <c r="A6086" t="s">
        <v>524</v>
      </c>
      <c r="B6086" t="s">
        <v>835</v>
      </c>
      <c r="C6086" t="s">
        <v>831</v>
      </c>
      <c r="D6086" t="s">
        <v>7</v>
      </c>
      <c r="E6086" t="s">
        <v>243</v>
      </c>
      <c r="F6086" t="s">
        <v>1045</v>
      </c>
      <c r="G6086">
        <f t="shared" si="190"/>
        <v>14</v>
      </c>
      <c r="H6086" t="str">
        <f t="shared" si="191"/>
        <v>14 - I provide written feedback on the assignment and instruct them how to submit it correctly. Thanks</v>
      </c>
      <c r="I6086" t="s">
        <v>843</v>
      </c>
      <c r="J6086" t="s">
        <v>514</v>
      </c>
      <c r="K6086">
        <v>0</v>
      </c>
    </row>
    <row r="6087" spans="1:11" x14ac:dyDescent="0.25">
      <c r="A6087" t="s">
        <v>524</v>
      </c>
      <c r="B6087" t="s">
        <v>835</v>
      </c>
      <c r="C6087" t="s">
        <v>831</v>
      </c>
      <c r="D6087" t="s">
        <v>7</v>
      </c>
      <c r="E6087" t="s">
        <v>243</v>
      </c>
      <c r="F6087" t="s">
        <v>1045</v>
      </c>
      <c r="G6087">
        <f t="shared" si="190"/>
        <v>15</v>
      </c>
      <c r="H6087" t="str">
        <f t="shared" si="191"/>
        <v>15 - I work with the student to address any disconnect and make the material come alive for them.</v>
      </c>
      <c r="I6087" t="s">
        <v>844</v>
      </c>
      <c r="J6087" t="s">
        <v>514</v>
      </c>
      <c r="K6087">
        <v>1</v>
      </c>
    </row>
    <row r="6088" spans="1:11" x14ac:dyDescent="0.25">
      <c r="A6088" t="s">
        <v>524</v>
      </c>
      <c r="B6088" t="s">
        <v>830</v>
      </c>
      <c r="C6088" t="s">
        <v>831</v>
      </c>
      <c r="D6088" t="s">
        <v>8</v>
      </c>
      <c r="E6088" t="s">
        <v>1077</v>
      </c>
      <c r="F6088" t="s">
        <v>1045</v>
      </c>
      <c r="G6088">
        <f t="shared" si="190"/>
        <v>1</v>
      </c>
      <c r="H6088" t="str">
        <f t="shared" si="191"/>
        <v>1 - I recommend to a student that he/she use tutoring or other academic service</v>
      </c>
      <c r="I6088" t="s">
        <v>832</v>
      </c>
      <c r="J6088" t="s">
        <v>514</v>
      </c>
      <c r="K6088">
        <v>2</v>
      </c>
    </row>
    <row r="6089" spans="1:11" x14ac:dyDescent="0.25">
      <c r="A6089" t="s">
        <v>524</v>
      </c>
      <c r="B6089" t="s">
        <v>830</v>
      </c>
      <c r="C6089" t="s">
        <v>831</v>
      </c>
      <c r="D6089" t="s">
        <v>8</v>
      </c>
      <c r="E6089" t="s">
        <v>1077</v>
      </c>
      <c r="F6089" t="s">
        <v>1045</v>
      </c>
      <c r="G6089">
        <f t="shared" si="190"/>
        <v>2</v>
      </c>
      <c r="H6089" t="str">
        <f t="shared" si="191"/>
        <v>2 - I recommend to academic advising or student services that a student be placed in another course or level</v>
      </c>
      <c r="I6089" t="s">
        <v>833</v>
      </c>
      <c r="J6089" t="s">
        <v>514</v>
      </c>
      <c r="K6089">
        <v>0</v>
      </c>
    </row>
    <row r="6090" spans="1:11" x14ac:dyDescent="0.25">
      <c r="A6090" t="s">
        <v>524</v>
      </c>
      <c r="B6090" t="s">
        <v>830</v>
      </c>
      <c r="C6090" t="s">
        <v>831</v>
      </c>
      <c r="D6090" t="s">
        <v>8</v>
      </c>
      <c r="E6090" t="s">
        <v>1077</v>
      </c>
      <c r="F6090" t="s">
        <v>1045</v>
      </c>
      <c r="G6090">
        <f t="shared" si="190"/>
        <v>3</v>
      </c>
      <c r="H6090" t="str">
        <f t="shared" si="191"/>
        <v>3 - I adjust my course pedagogy or approach</v>
      </c>
      <c r="I6090" t="s">
        <v>834</v>
      </c>
      <c r="J6090" t="s">
        <v>514</v>
      </c>
      <c r="K6090">
        <v>3</v>
      </c>
    </row>
    <row r="6091" spans="1:11" x14ac:dyDescent="0.25">
      <c r="A6091" t="s">
        <v>524</v>
      </c>
      <c r="B6091" t="s">
        <v>830</v>
      </c>
      <c r="C6091" t="s">
        <v>831</v>
      </c>
      <c r="D6091" t="s">
        <v>8</v>
      </c>
      <c r="E6091" t="s">
        <v>1077</v>
      </c>
      <c r="F6091" t="s">
        <v>1045</v>
      </c>
      <c r="G6091">
        <f t="shared" si="190"/>
        <v>4</v>
      </c>
      <c r="H6091" t="str">
        <f t="shared" si="191"/>
        <v>4 - Other</v>
      </c>
      <c r="I6091" t="s">
        <v>243</v>
      </c>
      <c r="J6091" t="s">
        <v>514</v>
      </c>
      <c r="K6091">
        <v>2</v>
      </c>
    </row>
  </sheetData>
  <sortState xmlns:xlrd2="http://schemas.microsoft.com/office/spreadsheetml/2017/richdata2" ref="A2:K6091">
    <sortCondition ref="J2:J6091"/>
    <sortCondition ref="C2:C6091"/>
    <sortCondition ref="E2:E6091"/>
    <sortCondition ref="H2:H609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4CD92-86D0-418B-95BE-9AC363E1B9E1}">
  <dimension ref="A1:AC521"/>
  <sheetViews>
    <sheetView showGridLines="0" tabSelected="1" view="pageLayout" topLeftCell="A2" zoomScaleNormal="100" workbookViewId="0">
      <selection activeCell="Q32" sqref="Q32"/>
    </sheetView>
  </sheetViews>
  <sheetFormatPr defaultRowHeight="15" x14ac:dyDescent="0.25"/>
  <cols>
    <col min="22" max="22" width="9.140625" hidden="1" customWidth="1"/>
    <col min="23" max="23" width="9.140625" style="12" hidden="1" customWidth="1"/>
    <col min="24" max="29" width="9.140625" hidden="1" customWidth="1"/>
  </cols>
  <sheetData>
    <row r="1" spans="1:29" ht="18" customHeight="1" x14ac:dyDescent="0.3">
      <c r="A1" s="15" t="s">
        <v>1046</v>
      </c>
      <c r="B1" s="15"/>
      <c r="C1" s="15"/>
      <c r="D1" s="15"/>
      <c r="E1" s="15"/>
      <c r="F1" s="15"/>
      <c r="G1" s="15"/>
      <c r="H1" s="15"/>
      <c r="I1" s="15"/>
      <c r="J1" s="15"/>
      <c r="K1" s="15"/>
      <c r="L1" s="15"/>
      <c r="M1" s="15"/>
      <c r="N1" s="15"/>
      <c r="O1" s="15"/>
    </row>
    <row r="3" spans="1:29" x14ac:dyDescent="0.25">
      <c r="A3" s="8" t="s">
        <v>1070</v>
      </c>
      <c r="B3" s="8"/>
      <c r="C3" s="8"/>
      <c r="D3" s="8"/>
      <c r="E3" s="8"/>
      <c r="F3" s="8"/>
      <c r="G3" s="8" t="str">
        <f>AB8</f>
        <v xml:space="preserve"> District</v>
      </c>
    </row>
    <row r="4" spans="1:29" x14ac:dyDescent="0.25">
      <c r="V4" s="5" t="s">
        <v>1037</v>
      </c>
      <c r="W4" t="s">
        <v>8</v>
      </c>
      <c r="Y4" s="5" t="s">
        <v>1037</v>
      </c>
      <c r="Z4" t="s">
        <v>8</v>
      </c>
      <c r="AB4" s="5" t="s">
        <v>1037</v>
      </c>
      <c r="AC4" t="s">
        <v>8</v>
      </c>
    </row>
    <row r="5" spans="1:29" x14ac:dyDescent="0.25">
      <c r="V5" s="5" t="s">
        <v>1038</v>
      </c>
      <c r="W5" t="s">
        <v>1039</v>
      </c>
      <c r="Y5" s="5" t="s">
        <v>1038</v>
      </c>
      <c r="Z5" t="s">
        <v>1039</v>
      </c>
      <c r="AB5" s="5" t="s">
        <v>1038</v>
      </c>
      <c r="AC5" t="s">
        <v>1039</v>
      </c>
    </row>
    <row r="7" spans="1:29" x14ac:dyDescent="0.25">
      <c r="V7" s="5" t="s">
        <v>1033</v>
      </c>
      <c r="W7" s="12" t="s">
        <v>1035</v>
      </c>
      <c r="Y7" s="5" t="s">
        <v>1033</v>
      </c>
      <c r="AB7" s="5" t="s">
        <v>1033</v>
      </c>
    </row>
    <row r="8" spans="1:29" x14ac:dyDescent="0.25">
      <c r="V8" s="6" t="s">
        <v>483</v>
      </c>
      <c r="Y8" s="6" t="s">
        <v>483</v>
      </c>
      <c r="AB8" s="6" t="s">
        <v>517</v>
      </c>
    </row>
    <row r="9" spans="1:29" x14ac:dyDescent="0.25">
      <c r="V9" s="11" t="s">
        <v>355</v>
      </c>
      <c r="Y9" s="6" t="s">
        <v>1034</v>
      </c>
      <c r="AB9" s="6" t="s">
        <v>1034</v>
      </c>
    </row>
    <row r="10" spans="1:29" x14ac:dyDescent="0.25">
      <c r="V10" s="13" t="s">
        <v>1061</v>
      </c>
      <c r="W10" s="12">
        <v>0.13153206650831353</v>
      </c>
    </row>
    <row r="11" spans="1:29" x14ac:dyDescent="0.25">
      <c r="V11" s="13" t="s">
        <v>1063</v>
      </c>
      <c r="W11" s="12">
        <v>0.6754750593824228</v>
      </c>
    </row>
    <row r="12" spans="1:29" x14ac:dyDescent="0.25">
      <c r="V12" s="13" t="s">
        <v>1064</v>
      </c>
      <c r="W12" s="12">
        <v>0.12143705463182898</v>
      </c>
    </row>
    <row r="13" spans="1:29" x14ac:dyDescent="0.25">
      <c r="V13" s="13" t="s">
        <v>1062</v>
      </c>
      <c r="W13" s="12">
        <v>3.8598574821852728E-2</v>
      </c>
    </row>
    <row r="14" spans="1:29" x14ac:dyDescent="0.25">
      <c r="V14" s="13" t="s">
        <v>1065</v>
      </c>
      <c r="W14" s="12">
        <v>1.4251781472684086E-2</v>
      </c>
    </row>
    <row r="15" spans="1:29" x14ac:dyDescent="0.25">
      <c r="V15" s="13" t="s">
        <v>1066</v>
      </c>
      <c r="W15" s="12">
        <v>1.8705463182897862E-2</v>
      </c>
    </row>
    <row r="16" spans="1:29" x14ac:dyDescent="0.25">
      <c r="V16" s="11" t="s">
        <v>474</v>
      </c>
    </row>
    <row r="17" spans="22:23" x14ac:dyDescent="0.25">
      <c r="V17" s="13" t="s">
        <v>1061</v>
      </c>
      <c r="W17" s="12">
        <v>0.84422110552763818</v>
      </c>
    </row>
    <row r="18" spans="22:23" x14ac:dyDescent="0.25">
      <c r="V18" s="13" t="s">
        <v>1063</v>
      </c>
      <c r="W18" s="12">
        <v>0.11735146319834466</v>
      </c>
    </row>
    <row r="19" spans="22:23" x14ac:dyDescent="0.25">
      <c r="V19" s="13" t="s">
        <v>1064</v>
      </c>
      <c r="W19" s="12">
        <v>2.6308010641442506E-2</v>
      </c>
    </row>
    <row r="20" spans="22:23" x14ac:dyDescent="0.25">
      <c r="V20" s="13" t="s">
        <v>1062</v>
      </c>
      <c r="W20" s="12">
        <v>6.207508128879693E-3</v>
      </c>
    </row>
    <row r="21" spans="22:23" x14ac:dyDescent="0.25">
      <c r="V21" s="13" t="s">
        <v>1065</v>
      </c>
      <c r="W21" s="12">
        <v>2.3647650014779783E-3</v>
      </c>
    </row>
    <row r="22" spans="22:23" x14ac:dyDescent="0.25">
      <c r="V22" s="13" t="s">
        <v>1066</v>
      </c>
      <c r="W22" s="12">
        <v>3.5471475022169673E-3</v>
      </c>
    </row>
    <row r="23" spans="22:23" x14ac:dyDescent="0.25">
      <c r="V23" s="11" t="s">
        <v>353</v>
      </c>
    </row>
    <row r="24" spans="22:23" x14ac:dyDescent="0.25">
      <c r="V24" s="13" t="s">
        <v>1061</v>
      </c>
      <c r="W24" s="12">
        <v>1.0333628579864187E-2</v>
      </c>
    </row>
    <row r="25" spans="22:23" x14ac:dyDescent="0.25">
      <c r="V25" s="13" t="s">
        <v>1063</v>
      </c>
      <c r="W25" s="12">
        <v>0.43548863300856216</v>
      </c>
    </row>
    <row r="26" spans="22:23" x14ac:dyDescent="0.25">
      <c r="V26" s="13" t="s">
        <v>1064</v>
      </c>
      <c r="W26" s="12">
        <v>0.30646589902568644</v>
      </c>
    </row>
    <row r="27" spans="22:23" x14ac:dyDescent="0.25">
      <c r="V27" s="13" t="s">
        <v>1062</v>
      </c>
      <c r="W27" s="12">
        <v>0.1691762621789194</v>
      </c>
    </row>
    <row r="28" spans="22:23" x14ac:dyDescent="0.25">
      <c r="V28" s="13" t="s">
        <v>1065</v>
      </c>
      <c r="W28" s="12">
        <v>5.4620608207853555E-2</v>
      </c>
    </row>
    <row r="29" spans="22:23" x14ac:dyDescent="0.25">
      <c r="V29" s="13" t="s">
        <v>1066</v>
      </c>
      <c r="W29" s="12">
        <v>2.3914968999114262E-2</v>
      </c>
    </row>
    <row r="30" spans="22:23" x14ac:dyDescent="0.25">
      <c r="V30" s="11" t="s">
        <v>475</v>
      </c>
    </row>
    <row r="31" spans="22:23" x14ac:dyDescent="0.25">
      <c r="V31" s="13" t="s">
        <v>1061</v>
      </c>
      <c r="W31" s="12">
        <v>0.48991097922848664</v>
      </c>
    </row>
    <row r="32" spans="22:23" x14ac:dyDescent="0.25">
      <c r="V32" s="13" t="s">
        <v>1063</v>
      </c>
      <c r="W32" s="12">
        <v>0.16409495548961425</v>
      </c>
    </row>
    <row r="33" spans="22:23" x14ac:dyDescent="0.25">
      <c r="V33" s="13" t="s">
        <v>1064</v>
      </c>
      <c r="W33" s="12">
        <v>9.0801186943620174E-2</v>
      </c>
    </row>
    <row r="34" spans="22:23" x14ac:dyDescent="0.25">
      <c r="V34" s="13" t="s">
        <v>1062</v>
      </c>
      <c r="W34" s="12">
        <v>5.9050445103857568E-2</v>
      </c>
    </row>
    <row r="35" spans="22:23" x14ac:dyDescent="0.25">
      <c r="V35" s="13" t="s">
        <v>1065</v>
      </c>
      <c r="W35" s="12">
        <v>3.0563798219584569E-2</v>
      </c>
    </row>
    <row r="36" spans="22:23" x14ac:dyDescent="0.25">
      <c r="V36" s="13" t="s">
        <v>1066</v>
      </c>
      <c r="W36" s="12">
        <v>0.1655786350148368</v>
      </c>
    </row>
    <row r="37" spans="22:23" x14ac:dyDescent="0.25">
      <c r="V37" s="11" t="s">
        <v>354</v>
      </c>
    </row>
    <row r="38" spans="22:23" x14ac:dyDescent="0.25">
      <c r="V38" s="13" t="s">
        <v>1061</v>
      </c>
      <c r="W38" s="12">
        <v>0.19263876521222914</v>
      </c>
    </row>
    <row r="39" spans="22:23" x14ac:dyDescent="0.25">
      <c r="V39" s="13" t="s">
        <v>1063</v>
      </c>
      <c r="W39" s="12">
        <v>5.4318788958147818E-2</v>
      </c>
    </row>
    <row r="40" spans="22:23" x14ac:dyDescent="0.25">
      <c r="V40" s="13" t="s">
        <v>1064</v>
      </c>
      <c r="W40" s="12">
        <v>7.7767883644998523E-2</v>
      </c>
    </row>
    <row r="41" spans="22:23" x14ac:dyDescent="0.25">
      <c r="V41" s="13" t="s">
        <v>1062</v>
      </c>
      <c r="W41" s="12">
        <v>0.11219946571682991</v>
      </c>
    </row>
    <row r="42" spans="22:23" x14ac:dyDescent="0.25">
      <c r="V42" s="13" t="s">
        <v>1065</v>
      </c>
      <c r="W42" s="12">
        <v>0.20184030869694272</v>
      </c>
    </row>
    <row r="43" spans="22:23" x14ac:dyDescent="0.25">
      <c r="V43" s="13" t="s">
        <v>1066</v>
      </c>
      <c r="W43" s="12">
        <v>0.36123478777085188</v>
      </c>
    </row>
    <row r="44" spans="22:23" x14ac:dyDescent="0.25">
      <c r="W44"/>
    </row>
    <row r="45" spans="22:23" x14ac:dyDescent="0.25">
      <c r="W45"/>
    </row>
    <row r="46" spans="22:23" x14ac:dyDescent="0.25">
      <c r="W46"/>
    </row>
    <row r="47" spans="22:23" x14ac:dyDescent="0.25">
      <c r="W47"/>
    </row>
    <row r="48" spans="22:23" x14ac:dyDescent="0.25">
      <c r="W48"/>
    </row>
    <row r="49" spans="23:23" x14ac:dyDescent="0.25">
      <c r="W49"/>
    </row>
    <row r="50" spans="23:23" x14ac:dyDescent="0.25">
      <c r="W50"/>
    </row>
    <row r="51" spans="23:23" x14ac:dyDescent="0.25">
      <c r="W51"/>
    </row>
    <row r="52" spans="23:23" x14ac:dyDescent="0.25">
      <c r="W52"/>
    </row>
    <row r="53" spans="23:23" x14ac:dyDescent="0.25">
      <c r="W53"/>
    </row>
    <row r="54" spans="23:23" x14ac:dyDescent="0.25">
      <c r="W54"/>
    </row>
    <row r="55" spans="23:23" x14ac:dyDescent="0.25">
      <c r="W55"/>
    </row>
    <row r="56" spans="23:23" x14ac:dyDescent="0.25">
      <c r="W56"/>
    </row>
    <row r="57" spans="23:23" x14ac:dyDescent="0.25">
      <c r="W57"/>
    </row>
    <row r="58" spans="23:23" x14ac:dyDescent="0.25">
      <c r="W58"/>
    </row>
    <row r="59" spans="23:23" x14ac:dyDescent="0.25">
      <c r="W59"/>
    </row>
    <row r="60" spans="23:23" x14ac:dyDescent="0.25">
      <c r="W60"/>
    </row>
    <row r="61" spans="23:23" x14ac:dyDescent="0.25">
      <c r="W61"/>
    </row>
    <row r="62" spans="23:23" x14ac:dyDescent="0.25">
      <c r="W62"/>
    </row>
    <row r="63" spans="23:23" x14ac:dyDescent="0.25">
      <c r="W63"/>
    </row>
    <row r="64" spans="23:23" x14ac:dyDescent="0.25">
      <c r="W64"/>
    </row>
    <row r="65" spans="23:23" x14ac:dyDescent="0.25">
      <c r="W65"/>
    </row>
    <row r="66" spans="23:23" x14ac:dyDescent="0.25">
      <c r="W66"/>
    </row>
    <row r="67" spans="23:23" x14ac:dyDescent="0.25">
      <c r="W67"/>
    </row>
    <row r="68" spans="23:23" x14ac:dyDescent="0.25">
      <c r="W68"/>
    </row>
    <row r="69" spans="23:23" x14ac:dyDescent="0.25">
      <c r="W69"/>
    </row>
    <row r="70" spans="23:23" x14ac:dyDescent="0.25">
      <c r="W70"/>
    </row>
    <row r="71" spans="23:23" x14ac:dyDescent="0.25">
      <c r="W71"/>
    </row>
    <row r="72" spans="23:23" x14ac:dyDescent="0.25">
      <c r="W72"/>
    </row>
    <row r="73" spans="23:23" x14ac:dyDescent="0.25">
      <c r="W73"/>
    </row>
    <row r="74" spans="23:23" x14ac:dyDescent="0.25">
      <c r="W74"/>
    </row>
    <row r="75" spans="23:23" x14ac:dyDescent="0.25">
      <c r="W75"/>
    </row>
    <row r="76" spans="23:23" x14ac:dyDescent="0.25">
      <c r="W76"/>
    </row>
    <row r="77" spans="23:23" x14ac:dyDescent="0.25">
      <c r="W77"/>
    </row>
    <row r="78" spans="23:23" x14ac:dyDescent="0.25">
      <c r="W78"/>
    </row>
    <row r="79" spans="23:23" x14ac:dyDescent="0.25">
      <c r="W79"/>
    </row>
    <row r="80" spans="23:23" x14ac:dyDescent="0.25">
      <c r="W80"/>
    </row>
    <row r="81" spans="23:23" x14ac:dyDescent="0.25">
      <c r="W81"/>
    </row>
    <row r="82" spans="23:23" x14ac:dyDescent="0.25">
      <c r="W82"/>
    </row>
    <row r="83" spans="23:23" x14ac:dyDescent="0.25">
      <c r="W83"/>
    </row>
    <row r="84" spans="23:23" x14ac:dyDescent="0.25">
      <c r="W84"/>
    </row>
    <row r="85" spans="23:23" x14ac:dyDescent="0.25">
      <c r="W85"/>
    </row>
    <row r="86" spans="23:23" x14ac:dyDescent="0.25">
      <c r="W86"/>
    </row>
    <row r="87" spans="23:23" x14ac:dyDescent="0.25">
      <c r="W87"/>
    </row>
    <row r="88" spans="23:23" x14ac:dyDescent="0.25">
      <c r="W88"/>
    </row>
    <row r="89" spans="23:23" x14ac:dyDescent="0.25">
      <c r="W89"/>
    </row>
    <row r="90" spans="23:23" x14ac:dyDescent="0.25">
      <c r="W90"/>
    </row>
    <row r="91" spans="23:23" x14ac:dyDescent="0.25">
      <c r="W91"/>
    </row>
    <row r="92" spans="23:23" x14ac:dyDescent="0.25">
      <c r="W92"/>
    </row>
    <row r="93" spans="23:23" x14ac:dyDescent="0.25">
      <c r="W93"/>
    </row>
    <row r="94" spans="23:23" x14ac:dyDescent="0.25">
      <c r="W94"/>
    </row>
    <row r="95" spans="23:23" x14ac:dyDescent="0.25">
      <c r="W95"/>
    </row>
    <row r="96" spans="23:23" x14ac:dyDescent="0.25">
      <c r="W96"/>
    </row>
    <row r="97" spans="23:23" x14ac:dyDescent="0.25">
      <c r="W97"/>
    </row>
    <row r="98" spans="23:23" x14ac:dyDescent="0.25">
      <c r="W98"/>
    </row>
    <row r="99" spans="23:23" x14ac:dyDescent="0.25">
      <c r="W99"/>
    </row>
    <row r="100" spans="23:23" x14ac:dyDescent="0.25">
      <c r="W100"/>
    </row>
    <row r="101" spans="23:23" x14ac:dyDescent="0.25">
      <c r="W101"/>
    </row>
    <row r="102" spans="23:23" x14ac:dyDescent="0.25">
      <c r="W102"/>
    </row>
    <row r="103" spans="23:23" x14ac:dyDescent="0.25">
      <c r="W103"/>
    </row>
    <row r="104" spans="23:23" x14ac:dyDescent="0.25">
      <c r="W104"/>
    </row>
    <row r="105" spans="23:23" x14ac:dyDescent="0.25">
      <c r="W105"/>
    </row>
    <row r="106" spans="23:23" x14ac:dyDescent="0.25">
      <c r="W106"/>
    </row>
    <row r="107" spans="23:23" x14ac:dyDescent="0.25">
      <c r="W107"/>
    </row>
    <row r="108" spans="23:23" x14ac:dyDescent="0.25">
      <c r="W108"/>
    </row>
    <row r="109" spans="23:23" x14ac:dyDescent="0.25">
      <c r="W109"/>
    </row>
    <row r="110" spans="23:23" x14ac:dyDescent="0.25">
      <c r="W110"/>
    </row>
    <row r="111" spans="23:23" x14ac:dyDescent="0.25">
      <c r="W111"/>
    </row>
    <row r="112" spans="23:23" x14ac:dyDescent="0.25">
      <c r="W112"/>
    </row>
    <row r="113" spans="23:23" x14ac:dyDescent="0.25">
      <c r="W113"/>
    </row>
    <row r="114" spans="23:23" x14ac:dyDescent="0.25">
      <c r="W114"/>
    </row>
    <row r="115" spans="23:23" x14ac:dyDescent="0.25">
      <c r="W115"/>
    </row>
    <row r="116" spans="23:23" x14ac:dyDescent="0.25">
      <c r="W116"/>
    </row>
    <row r="117" spans="23:23" x14ac:dyDescent="0.25">
      <c r="W117"/>
    </row>
    <row r="118" spans="23:23" x14ac:dyDescent="0.25">
      <c r="W118"/>
    </row>
    <row r="119" spans="23:23" x14ac:dyDescent="0.25">
      <c r="W119"/>
    </row>
    <row r="120" spans="23:23" x14ac:dyDescent="0.25">
      <c r="W120"/>
    </row>
    <row r="121" spans="23:23" x14ac:dyDescent="0.25">
      <c r="W121"/>
    </row>
    <row r="122" spans="23:23" x14ac:dyDescent="0.25">
      <c r="W122"/>
    </row>
    <row r="123" spans="23:23" x14ac:dyDescent="0.25">
      <c r="W123"/>
    </row>
    <row r="124" spans="23:23" x14ac:dyDescent="0.25">
      <c r="W124"/>
    </row>
    <row r="125" spans="23:23" x14ac:dyDescent="0.25">
      <c r="W125"/>
    </row>
    <row r="126" spans="23:23" x14ac:dyDescent="0.25">
      <c r="W126"/>
    </row>
    <row r="127" spans="23:23" x14ac:dyDescent="0.25">
      <c r="W127"/>
    </row>
    <row r="128" spans="23:23" x14ac:dyDescent="0.25">
      <c r="W128"/>
    </row>
    <row r="129" spans="23:23" x14ac:dyDescent="0.25">
      <c r="W129"/>
    </row>
    <row r="130" spans="23:23" x14ac:dyDescent="0.25">
      <c r="W130"/>
    </row>
    <row r="131" spans="23:23" x14ac:dyDescent="0.25">
      <c r="W131"/>
    </row>
    <row r="132" spans="23:23" x14ac:dyDescent="0.25">
      <c r="W132"/>
    </row>
    <row r="133" spans="23:23" x14ac:dyDescent="0.25">
      <c r="W133"/>
    </row>
    <row r="134" spans="23:23" x14ac:dyDescent="0.25">
      <c r="W134"/>
    </row>
    <row r="135" spans="23:23" x14ac:dyDescent="0.25">
      <c r="W135"/>
    </row>
    <row r="136" spans="23:23" x14ac:dyDescent="0.25">
      <c r="W136"/>
    </row>
    <row r="137" spans="23:23" x14ac:dyDescent="0.25">
      <c r="W137"/>
    </row>
    <row r="138" spans="23:23" x14ac:dyDescent="0.25">
      <c r="W138"/>
    </row>
    <row r="139" spans="23:23" x14ac:dyDescent="0.25">
      <c r="W139"/>
    </row>
    <row r="140" spans="23:23" x14ac:dyDescent="0.25">
      <c r="W140"/>
    </row>
    <row r="141" spans="23:23" x14ac:dyDescent="0.25">
      <c r="W141"/>
    </row>
    <row r="142" spans="23:23" x14ac:dyDescent="0.25">
      <c r="W142"/>
    </row>
    <row r="143" spans="23:23" x14ac:dyDescent="0.25">
      <c r="W143"/>
    </row>
    <row r="144" spans="23:23" x14ac:dyDescent="0.25">
      <c r="W144"/>
    </row>
    <row r="145" spans="23:23" x14ac:dyDescent="0.25">
      <c r="W145"/>
    </row>
    <row r="146" spans="23:23" x14ac:dyDescent="0.25">
      <c r="W146"/>
    </row>
    <row r="147" spans="23:23" x14ac:dyDescent="0.25">
      <c r="W147"/>
    </row>
    <row r="148" spans="23:23" x14ac:dyDescent="0.25">
      <c r="W148"/>
    </row>
    <row r="149" spans="23:23" x14ac:dyDescent="0.25">
      <c r="W149"/>
    </row>
    <row r="150" spans="23:23" x14ac:dyDescent="0.25">
      <c r="W150"/>
    </row>
    <row r="151" spans="23:23" x14ac:dyDescent="0.25">
      <c r="W151"/>
    </row>
    <row r="152" spans="23:23" x14ac:dyDescent="0.25">
      <c r="W152"/>
    </row>
    <row r="153" spans="23:23" x14ac:dyDescent="0.25">
      <c r="W153"/>
    </row>
    <row r="154" spans="23:23" x14ac:dyDescent="0.25">
      <c r="W154"/>
    </row>
    <row r="155" spans="23:23" x14ac:dyDescent="0.25">
      <c r="W155"/>
    </row>
    <row r="156" spans="23:23" x14ac:dyDescent="0.25">
      <c r="W156"/>
    </row>
    <row r="157" spans="23:23" x14ac:dyDescent="0.25">
      <c r="W157"/>
    </row>
    <row r="158" spans="23:23" x14ac:dyDescent="0.25">
      <c r="W158"/>
    </row>
    <row r="159" spans="23:23" x14ac:dyDescent="0.25">
      <c r="W159"/>
    </row>
    <row r="160" spans="23:23" x14ac:dyDescent="0.25">
      <c r="W160"/>
    </row>
    <row r="161" spans="23:23" x14ac:dyDescent="0.25">
      <c r="W161"/>
    </row>
    <row r="162" spans="23:23" x14ac:dyDescent="0.25">
      <c r="W162"/>
    </row>
    <row r="163" spans="23:23" x14ac:dyDescent="0.25">
      <c r="W163"/>
    </row>
    <row r="164" spans="23:23" x14ac:dyDescent="0.25">
      <c r="W164"/>
    </row>
    <row r="165" spans="23:23" x14ac:dyDescent="0.25">
      <c r="W165"/>
    </row>
    <row r="166" spans="23:23" x14ac:dyDescent="0.25">
      <c r="W166"/>
    </row>
    <row r="167" spans="23:23" x14ac:dyDescent="0.25">
      <c r="W167"/>
    </row>
    <row r="168" spans="23:23" x14ac:dyDescent="0.25">
      <c r="W168"/>
    </row>
    <row r="169" spans="23:23" x14ac:dyDescent="0.25">
      <c r="W169"/>
    </row>
    <row r="170" spans="23:23" x14ac:dyDescent="0.25">
      <c r="W170"/>
    </row>
    <row r="171" spans="23:23" x14ac:dyDescent="0.25">
      <c r="W171"/>
    </row>
    <row r="172" spans="23:23" x14ac:dyDescent="0.25">
      <c r="W172"/>
    </row>
    <row r="173" spans="23:23" x14ac:dyDescent="0.25">
      <c r="W173"/>
    </row>
    <row r="174" spans="23:23" x14ac:dyDescent="0.25">
      <c r="W174"/>
    </row>
    <row r="175" spans="23:23" x14ac:dyDescent="0.25">
      <c r="W175"/>
    </row>
    <row r="176" spans="23:23" x14ac:dyDescent="0.25">
      <c r="W176"/>
    </row>
    <row r="177" spans="23:23" x14ac:dyDescent="0.25">
      <c r="W177"/>
    </row>
    <row r="178" spans="23:23" x14ac:dyDescent="0.25">
      <c r="W178"/>
    </row>
    <row r="179" spans="23:23" x14ac:dyDescent="0.25">
      <c r="W179"/>
    </row>
    <row r="180" spans="23:23" x14ac:dyDescent="0.25">
      <c r="W180"/>
    </row>
    <row r="181" spans="23:23" x14ac:dyDescent="0.25">
      <c r="W181"/>
    </row>
    <row r="182" spans="23:23" x14ac:dyDescent="0.25">
      <c r="W182"/>
    </row>
    <row r="183" spans="23:23" x14ac:dyDescent="0.25">
      <c r="W183"/>
    </row>
    <row r="184" spans="23:23" x14ac:dyDescent="0.25">
      <c r="W184"/>
    </row>
    <row r="185" spans="23:23" x14ac:dyDescent="0.25">
      <c r="W185"/>
    </row>
    <row r="186" spans="23:23" x14ac:dyDescent="0.25">
      <c r="W186"/>
    </row>
    <row r="187" spans="23:23" x14ac:dyDescent="0.25">
      <c r="W187"/>
    </row>
    <row r="188" spans="23:23" x14ac:dyDescent="0.25">
      <c r="W188"/>
    </row>
    <row r="189" spans="23:23" x14ac:dyDescent="0.25">
      <c r="W189"/>
    </row>
    <row r="190" spans="23:23" x14ac:dyDescent="0.25">
      <c r="W190"/>
    </row>
    <row r="191" spans="23:23" x14ac:dyDescent="0.25">
      <c r="W191"/>
    </row>
    <row r="192" spans="23:23" x14ac:dyDescent="0.25">
      <c r="W192"/>
    </row>
    <row r="193" spans="23:23" x14ac:dyDescent="0.25">
      <c r="W193"/>
    </row>
    <row r="194" spans="23:23" x14ac:dyDescent="0.25">
      <c r="W194"/>
    </row>
    <row r="195" spans="23:23" x14ac:dyDescent="0.25">
      <c r="W195"/>
    </row>
    <row r="196" spans="23:23" x14ac:dyDescent="0.25">
      <c r="W196"/>
    </row>
    <row r="197" spans="23:23" x14ac:dyDescent="0.25">
      <c r="W197"/>
    </row>
    <row r="198" spans="23:23" x14ac:dyDescent="0.25">
      <c r="W198"/>
    </row>
    <row r="199" spans="23:23" x14ac:dyDescent="0.25">
      <c r="W199"/>
    </row>
    <row r="200" spans="23:23" x14ac:dyDescent="0.25">
      <c r="W200"/>
    </row>
    <row r="201" spans="23:23" x14ac:dyDescent="0.25">
      <c r="W201"/>
    </row>
    <row r="202" spans="23:23" x14ac:dyDescent="0.25">
      <c r="W202"/>
    </row>
    <row r="203" spans="23:23" x14ac:dyDescent="0.25">
      <c r="W203"/>
    </row>
    <row r="204" spans="23:23" x14ac:dyDescent="0.25">
      <c r="W204"/>
    </row>
    <row r="205" spans="23:23" x14ac:dyDescent="0.25">
      <c r="W205"/>
    </row>
    <row r="206" spans="23:23" x14ac:dyDescent="0.25">
      <c r="W206"/>
    </row>
    <row r="207" spans="23:23" x14ac:dyDescent="0.25">
      <c r="W207"/>
    </row>
    <row r="208" spans="23:23" x14ac:dyDescent="0.25">
      <c r="W208"/>
    </row>
    <row r="209" spans="23:23" x14ac:dyDescent="0.25">
      <c r="W209"/>
    </row>
    <row r="210" spans="23:23" x14ac:dyDescent="0.25">
      <c r="W210"/>
    </row>
    <row r="211" spans="23:23" x14ac:dyDescent="0.25">
      <c r="W211"/>
    </row>
    <row r="212" spans="23:23" x14ac:dyDescent="0.25">
      <c r="W212"/>
    </row>
    <row r="213" spans="23:23" x14ac:dyDescent="0.25">
      <c r="W213"/>
    </row>
    <row r="214" spans="23:23" x14ac:dyDescent="0.25">
      <c r="W214"/>
    </row>
    <row r="215" spans="23:23" x14ac:dyDescent="0.25">
      <c r="W215"/>
    </row>
    <row r="216" spans="23:23" x14ac:dyDescent="0.25">
      <c r="W216"/>
    </row>
    <row r="217" spans="23:23" x14ac:dyDescent="0.25">
      <c r="W217"/>
    </row>
    <row r="218" spans="23:23" x14ac:dyDescent="0.25">
      <c r="W218"/>
    </row>
    <row r="219" spans="23:23" x14ac:dyDescent="0.25">
      <c r="W219"/>
    </row>
    <row r="220" spans="23:23" x14ac:dyDescent="0.25">
      <c r="W220"/>
    </row>
    <row r="221" spans="23:23" x14ac:dyDescent="0.25">
      <c r="W221"/>
    </row>
    <row r="222" spans="23:23" x14ac:dyDescent="0.25">
      <c r="W222"/>
    </row>
    <row r="223" spans="23:23" x14ac:dyDescent="0.25">
      <c r="W223"/>
    </row>
    <row r="224" spans="23:23" x14ac:dyDescent="0.25">
      <c r="W224"/>
    </row>
    <row r="225" spans="23:23" x14ac:dyDescent="0.25">
      <c r="W225"/>
    </row>
    <row r="226" spans="23:23" x14ac:dyDescent="0.25">
      <c r="W226"/>
    </row>
    <row r="227" spans="23:23" x14ac:dyDescent="0.25">
      <c r="W227"/>
    </row>
    <row r="228" spans="23:23" x14ac:dyDescent="0.25">
      <c r="W228"/>
    </row>
    <row r="229" spans="23:23" x14ac:dyDescent="0.25">
      <c r="W229"/>
    </row>
    <row r="230" spans="23:23" x14ac:dyDescent="0.25">
      <c r="W230"/>
    </row>
    <row r="231" spans="23:23" x14ac:dyDescent="0.25">
      <c r="W231"/>
    </row>
    <row r="232" spans="23:23" x14ac:dyDescent="0.25">
      <c r="W232"/>
    </row>
    <row r="233" spans="23:23" x14ac:dyDescent="0.25">
      <c r="W233"/>
    </row>
    <row r="234" spans="23:23" x14ac:dyDescent="0.25">
      <c r="W234"/>
    </row>
    <row r="235" spans="23:23" x14ac:dyDescent="0.25">
      <c r="W235"/>
    </row>
    <row r="236" spans="23:23" x14ac:dyDescent="0.25">
      <c r="W236"/>
    </row>
    <row r="237" spans="23:23" x14ac:dyDescent="0.25">
      <c r="W237"/>
    </row>
    <row r="238" spans="23:23" x14ac:dyDescent="0.25">
      <c r="W238"/>
    </row>
    <row r="239" spans="23:23" x14ac:dyDescent="0.25">
      <c r="W239"/>
    </row>
    <row r="240" spans="23:23" x14ac:dyDescent="0.25">
      <c r="W240"/>
    </row>
    <row r="241" spans="23:23" x14ac:dyDescent="0.25">
      <c r="W241"/>
    </row>
    <row r="242" spans="23:23" x14ac:dyDescent="0.25">
      <c r="W242"/>
    </row>
    <row r="243" spans="23:23" x14ac:dyDescent="0.25">
      <c r="W243"/>
    </row>
    <row r="244" spans="23:23" x14ac:dyDescent="0.25">
      <c r="W244"/>
    </row>
    <row r="245" spans="23:23" x14ac:dyDescent="0.25">
      <c r="W245"/>
    </row>
    <row r="246" spans="23:23" x14ac:dyDescent="0.25">
      <c r="W246"/>
    </row>
    <row r="247" spans="23:23" x14ac:dyDescent="0.25">
      <c r="W247"/>
    </row>
    <row r="248" spans="23:23" x14ac:dyDescent="0.25">
      <c r="W248"/>
    </row>
    <row r="249" spans="23:23" x14ac:dyDescent="0.25">
      <c r="W249"/>
    </row>
    <row r="250" spans="23:23" x14ac:dyDescent="0.25">
      <c r="W250"/>
    </row>
    <row r="251" spans="23:23" x14ac:dyDescent="0.25">
      <c r="W251"/>
    </row>
    <row r="252" spans="23:23" x14ac:dyDescent="0.25">
      <c r="W252"/>
    </row>
    <row r="253" spans="23:23" x14ac:dyDescent="0.25">
      <c r="W253"/>
    </row>
    <row r="254" spans="23:23" x14ac:dyDescent="0.25">
      <c r="W254"/>
    </row>
    <row r="255" spans="23:23" x14ac:dyDescent="0.25">
      <c r="W255"/>
    </row>
    <row r="256" spans="23:23" x14ac:dyDescent="0.25">
      <c r="W256"/>
    </row>
    <row r="257" spans="23:23" x14ac:dyDescent="0.25">
      <c r="W257"/>
    </row>
    <row r="258" spans="23:23" x14ac:dyDescent="0.25">
      <c r="W258"/>
    </row>
    <row r="259" spans="23:23" x14ac:dyDescent="0.25">
      <c r="W259"/>
    </row>
    <row r="260" spans="23:23" x14ac:dyDescent="0.25">
      <c r="W260"/>
    </row>
    <row r="261" spans="23:23" x14ac:dyDescent="0.25">
      <c r="W261"/>
    </row>
    <row r="262" spans="23:23" x14ac:dyDescent="0.25">
      <c r="W262"/>
    </row>
    <row r="263" spans="23:23" x14ac:dyDescent="0.25">
      <c r="W263"/>
    </row>
    <row r="264" spans="23:23" x14ac:dyDescent="0.25">
      <c r="W264"/>
    </row>
    <row r="265" spans="23:23" x14ac:dyDescent="0.25">
      <c r="W265"/>
    </row>
    <row r="266" spans="23:23" x14ac:dyDescent="0.25">
      <c r="W266"/>
    </row>
    <row r="267" spans="23:23" x14ac:dyDescent="0.25">
      <c r="W267"/>
    </row>
    <row r="268" spans="23:23" x14ac:dyDescent="0.25">
      <c r="W268"/>
    </row>
    <row r="269" spans="23:23" x14ac:dyDescent="0.25">
      <c r="W269"/>
    </row>
    <row r="270" spans="23:23" x14ac:dyDescent="0.25">
      <c r="W270"/>
    </row>
    <row r="271" spans="23:23" x14ac:dyDescent="0.25">
      <c r="W271"/>
    </row>
    <row r="272" spans="23:23" x14ac:dyDescent="0.25">
      <c r="W272"/>
    </row>
    <row r="273" spans="23:23" x14ac:dyDescent="0.25">
      <c r="W273"/>
    </row>
    <row r="274" spans="23:23" x14ac:dyDescent="0.25">
      <c r="W274"/>
    </row>
    <row r="275" spans="23:23" x14ac:dyDescent="0.25">
      <c r="W275"/>
    </row>
    <row r="276" spans="23:23" x14ac:dyDescent="0.25">
      <c r="W276"/>
    </row>
    <row r="277" spans="23:23" x14ac:dyDescent="0.25">
      <c r="W277"/>
    </row>
    <row r="278" spans="23:23" x14ac:dyDescent="0.25">
      <c r="W278"/>
    </row>
    <row r="279" spans="23:23" x14ac:dyDescent="0.25">
      <c r="W279"/>
    </row>
    <row r="280" spans="23:23" x14ac:dyDescent="0.25">
      <c r="W280"/>
    </row>
    <row r="281" spans="23:23" x14ac:dyDescent="0.25">
      <c r="W281"/>
    </row>
    <row r="282" spans="23:23" x14ac:dyDescent="0.25">
      <c r="W282"/>
    </row>
    <row r="283" spans="23:23" x14ac:dyDescent="0.25">
      <c r="W283"/>
    </row>
    <row r="284" spans="23:23" x14ac:dyDescent="0.25">
      <c r="W284"/>
    </row>
    <row r="285" spans="23:23" x14ac:dyDescent="0.25">
      <c r="W285"/>
    </row>
    <row r="286" spans="23:23" x14ac:dyDescent="0.25">
      <c r="W286"/>
    </row>
    <row r="287" spans="23:23" x14ac:dyDescent="0.25">
      <c r="W287"/>
    </row>
    <row r="288" spans="23:23" x14ac:dyDescent="0.25">
      <c r="W288"/>
    </row>
    <row r="289" spans="23:23" x14ac:dyDescent="0.25">
      <c r="W289"/>
    </row>
    <row r="290" spans="23:23" x14ac:dyDescent="0.25">
      <c r="W290"/>
    </row>
    <row r="291" spans="23:23" x14ac:dyDescent="0.25">
      <c r="W291"/>
    </row>
    <row r="292" spans="23:23" x14ac:dyDescent="0.25">
      <c r="W292"/>
    </row>
    <row r="293" spans="23:23" x14ac:dyDescent="0.25">
      <c r="W293"/>
    </row>
    <row r="294" spans="23:23" x14ac:dyDescent="0.25">
      <c r="W294"/>
    </row>
    <row r="295" spans="23:23" x14ac:dyDescent="0.25">
      <c r="W295"/>
    </row>
    <row r="296" spans="23:23" x14ac:dyDescent="0.25">
      <c r="W296"/>
    </row>
    <row r="297" spans="23:23" x14ac:dyDescent="0.25">
      <c r="W297"/>
    </row>
    <row r="298" spans="23:23" x14ac:dyDescent="0.25">
      <c r="W298"/>
    </row>
    <row r="299" spans="23:23" x14ac:dyDescent="0.25">
      <c r="W299"/>
    </row>
    <row r="300" spans="23:23" x14ac:dyDescent="0.25">
      <c r="W300"/>
    </row>
    <row r="301" spans="23:23" x14ac:dyDescent="0.25">
      <c r="W301"/>
    </row>
    <row r="302" spans="23:23" x14ac:dyDescent="0.25">
      <c r="W302"/>
    </row>
    <row r="303" spans="23:23" x14ac:dyDescent="0.25">
      <c r="W303"/>
    </row>
    <row r="304" spans="23:23" x14ac:dyDescent="0.25">
      <c r="W304"/>
    </row>
    <row r="305" spans="23:23" x14ac:dyDescent="0.25">
      <c r="W305"/>
    </row>
    <row r="306" spans="23:23" x14ac:dyDescent="0.25">
      <c r="W306"/>
    </row>
    <row r="307" spans="23:23" x14ac:dyDescent="0.25">
      <c r="W307"/>
    </row>
    <row r="308" spans="23:23" x14ac:dyDescent="0.25">
      <c r="W308"/>
    </row>
    <row r="309" spans="23:23" x14ac:dyDescent="0.25">
      <c r="W309"/>
    </row>
    <row r="310" spans="23:23" x14ac:dyDescent="0.25">
      <c r="W310"/>
    </row>
    <row r="311" spans="23:23" x14ac:dyDescent="0.25">
      <c r="W311"/>
    </row>
    <row r="312" spans="23:23" x14ac:dyDescent="0.25">
      <c r="W312"/>
    </row>
    <row r="313" spans="23:23" x14ac:dyDescent="0.25">
      <c r="W313"/>
    </row>
    <row r="314" spans="23:23" x14ac:dyDescent="0.25">
      <c r="W314"/>
    </row>
    <row r="315" spans="23:23" x14ac:dyDescent="0.25">
      <c r="W315"/>
    </row>
    <row r="316" spans="23:23" x14ac:dyDescent="0.25">
      <c r="W316"/>
    </row>
    <row r="317" spans="23:23" x14ac:dyDescent="0.25">
      <c r="W317"/>
    </row>
    <row r="318" spans="23:23" x14ac:dyDescent="0.25">
      <c r="W318"/>
    </row>
    <row r="319" spans="23:23" x14ac:dyDescent="0.25">
      <c r="W319"/>
    </row>
    <row r="320" spans="23:23" x14ac:dyDescent="0.25">
      <c r="W320"/>
    </row>
    <row r="321" spans="23:23" x14ac:dyDescent="0.25">
      <c r="W321"/>
    </row>
    <row r="322" spans="23:23" x14ac:dyDescent="0.25">
      <c r="W322"/>
    </row>
    <row r="323" spans="23:23" x14ac:dyDescent="0.25">
      <c r="W323"/>
    </row>
    <row r="324" spans="23:23" x14ac:dyDescent="0.25">
      <c r="W324"/>
    </row>
    <row r="325" spans="23:23" x14ac:dyDescent="0.25">
      <c r="W325"/>
    </row>
    <row r="326" spans="23:23" x14ac:dyDescent="0.25">
      <c r="W326"/>
    </row>
    <row r="327" spans="23:23" x14ac:dyDescent="0.25">
      <c r="W327"/>
    </row>
    <row r="328" spans="23:23" x14ac:dyDescent="0.25">
      <c r="W328"/>
    </row>
    <row r="329" spans="23:23" x14ac:dyDescent="0.25">
      <c r="W329"/>
    </row>
    <row r="330" spans="23:23" x14ac:dyDescent="0.25">
      <c r="W330"/>
    </row>
    <row r="331" spans="23:23" x14ac:dyDescent="0.25">
      <c r="W331"/>
    </row>
    <row r="332" spans="23:23" x14ac:dyDescent="0.25">
      <c r="W332"/>
    </row>
    <row r="333" spans="23:23" x14ac:dyDescent="0.25">
      <c r="W333"/>
    </row>
    <row r="334" spans="23:23" x14ac:dyDescent="0.25">
      <c r="W334"/>
    </row>
    <row r="335" spans="23:23" x14ac:dyDescent="0.25">
      <c r="W335"/>
    </row>
    <row r="336" spans="23:23" x14ac:dyDescent="0.25">
      <c r="W336"/>
    </row>
    <row r="337" spans="23:23" x14ac:dyDescent="0.25">
      <c r="W337"/>
    </row>
    <row r="338" spans="23:23" x14ac:dyDescent="0.25">
      <c r="W338"/>
    </row>
    <row r="339" spans="23:23" x14ac:dyDescent="0.25">
      <c r="W339"/>
    </row>
    <row r="340" spans="23:23" x14ac:dyDescent="0.25">
      <c r="W340"/>
    </row>
    <row r="341" spans="23:23" x14ac:dyDescent="0.25">
      <c r="W341"/>
    </row>
    <row r="342" spans="23:23" x14ac:dyDescent="0.25">
      <c r="W342"/>
    </row>
    <row r="343" spans="23:23" x14ac:dyDescent="0.25">
      <c r="W343"/>
    </row>
    <row r="344" spans="23:23" x14ac:dyDescent="0.25">
      <c r="W344"/>
    </row>
    <row r="345" spans="23:23" x14ac:dyDescent="0.25">
      <c r="W345"/>
    </row>
    <row r="346" spans="23:23" x14ac:dyDescent="0.25">
      <c r="W346"/>
    </row>
    <row r="347" spans="23:23" x14ac:dyDescent="0.25">
      <c r="W347"/>
    </row>
    <row r="348" spans="23:23" x14ac:dyDescent="0.25">
      <c r="W348"/>
    </row>
    <row r="349" spans="23:23" x14ac:dyDescent="0.25">
      <c r="W349"/>
    </row>
    <row r="350" spans="23:23" x14ac:dyDescent="0.25">
      <c r="W350"/>
    </row>
    <row r="351" spans="23:23" x14ac:dyDescent="0.25">
      <c r="W351"/>
    </row>
    <row r="352" spans="23:23" x14ac:dyDescent="0.25">
      <c r="W352"/>
    </row>
    <row r="353" spans="23:23" x14ac:dyDescent="0.25">
      <c r="W353"/>
    </row>
    <row r="354" spans="23:23" x14ac:dyDescent="0.25">
      <c r="W354"/>
    </row>
    <row r="355" spans="23:23" x14ac:dyDescent="0.25">
      <c r="W355"/>
    </row>
    <row r="356" spans="23:23" x14ac:dyDescent="0.25">
      <c r="W356"/>
    </row>
    <row r="357" spans="23:23" x14ac:dyDescent="0.25">
      <c r="W357"/>
    </row>
    <row r="358" spans="23:23" x14ac:dyDescent="0.25">
      <c r="W358"/>
    </row>
    <row r="359" spans="23:23" x14ac:dyDescent="0.25">
      <c r="W359"/>
    </row>
    <row r="360" spans="23:23" x14ac:dyDescent="0.25">
      <c r="W360"/>
    </row>
    <row r="361" spans="23:23" x14ac:dyDescent="0.25">
      <c r="W361"/>
    </row>
    <row r="362" spans="23:23" x14ac:dyDescent="0.25">
      <c r="W362"/>
    </row>
    <row r="363" spans="23:23" x14ac:dyDescent="0.25">
      <c r="W363"/>
    </row>
    <row r="364" spans="23:23" x14ac:dyDescent="0.25">
      <c r="W364"/>
    </row>
    <row r="365" spans="23:23" x14ac:dyDescent="0.25">
      <c r="W365"/>
    </row>
    <row r="366" spans="23:23" x14ac:dyDescent="0.25">
      <c r="W366"/>
    </row>
    <row r="367" spans="23:23" x14ac:dyDescent="0.25">
      <c r="W367"/>
    </row>
    <row r="368" spans="23:23" x14ac:dyDescent="0.25">
      <c r="W368"/>
    </row>
    <row r="369" spans="23:23" x14ac:dyDescent="0.25">
      <c r="W369"/>
    </row>
    <row r="370" spans="23:23" x14ac:dyDescent="0.25">
      <c r="W370"/>
    </row>
    <row r="371" spans="23:23" x14ac:dyDescent="0.25">
      <c r="W371"/>
    </row>
    <row r="372" spans="23:23" x14ac:dyDescent="0.25">
      <c r="W372"/>
    </row>
    <row r="373" spans="23:23" x14ac:dyDescent="0.25">
      <c r="W373"/>
    </row>
    <row r="374" spans="23:23" x14ac:dyDescent="0.25">
      <c r="W374"/>
    </row>
    <row r="375" spans="23:23" x14ac:dyDescent="0.25">
      <c r="W375"/>
    </row>
    <row r="376" spans="23:23" x14ac:dyDescent="0.25">
      <c r="W376"/>
    </row>
    <row r="377" spans="23:23" x14ac:dyDescent="0.25">
      <c r="W377"/>
    </row>
    <row r="378" spans="23:23" x14ac:dyDescent="0.25">
      <c r="W378"/>
    </row>
    <row r="379" spans="23:23" x14ac:dyDescent="0.25">
      <c r="W379"/>
    </row>
    <row r="380" spans="23:23" x14ac:dyDescent="0.25">
      <c r="W380"/>
    </row>
    <row r="381" spans="23:23" x14ac:dyDescent="0.25">
      <c r="W381"/>
    </row>
    <row r="382" spans="23:23" x14ac:dyDescent="0.25">
      <c r="W382"/>
    </row>
    <row r="383" spans="23:23" x14ac:dyDescent="0.25">
      <c r="W383"/>
    </row>
    <row r="384" spans="23:23" x14ac:dyDescent="0.25">
      <c r="W384"/>
    </row>
    <row r="385" spans="23:23" x14ac:dyDescent="0.25">
      <c r="W385"/>
    </row>
    <row r="386" spans="23:23" x14ac:dyDescent="0.25">
      <c r="W386"/>
    </row>
    <row r="387" spans="23:23" x14ac:dyDescent="0.25">
      <c r="W387"/>
    </row>
    <row r="388" spans="23:23" x14ac:dyDescent="0.25">
      <c r="W388"/>
    </row>
    <row r="389" spans="23:23" x14ac:dyDescent="0.25">
      <c r="W389"/>
    </row>
    <row r="390" spans="23:23" x14ac:dyDescent="0.25">
      <c r="W390"/>
    </row>
    <row r="391" spans="23:23" x14ac:dyDescent="0.25">
      <c r="W391"/>
    </row>
    <row r="392" spans="23:23" x14ac:dyDescent="0.25">
      <c r="W392"/>
    </row>
    <row r="393" spans="23:23" x14ac:dyDescent="0.25">
      <c r="W393"/>
    </row>
    <row r="394" spans="23:23" x14ac:dyDescent="0.25">
      <c r="W394"/>
    </row>
    <row r="395" spans="23:23" x14ac:dyDescent="0.25">
      <c r="W395"/>
    </row>
    <row r="396" spans="23:23" x14ac:dyDescent="0.25">
      <c r="W396"/>
    </row>
    <row r="397" spans="23:23" x14ac:dyDescent="0.25">
      <c r="W397"/>
    </row>
    <row r="398" spans="23:23" x14ac:dyDescent="0.25">
      <c r="W398"/>
    </row>
    <row r="399" spans="23:23" x14ac:dyDescent="0.25">
      <c r="W399"/>
    </row>
    <row r="400" spans="23:23" x14ac:dyDescent="0.25">
      <c r="W400"/>
    </row>
    <row r="401" spans="23:23" x14ac:dyDescent="0.25">
      <c r="W401"/>
    </row>
    <row r="402" spans="23:23" x14ac:dyDescent="0.25">
      <c r="W402"/>
    </row>
    <row r="403" spans="23:23" x14ac:dyDescent="0.25">
      <c r="W403"/>
    </row>
    <row r="404" spans="23:23" x14ac:dyDescent="0.25">
      <c r="W404"/>
    </row>
    <row r="405" spans="23:23" x14ac:dyDescent="0.25">
      <c r="W405"/>
    </row>
    <row r="406" spans="23:23" x14ac:dyDescent="0.25">
      <c r="W406"/>
    </row>
    <row r="407" spans="23:23" x14ac:dyDescent="0.25">
      <c r="W407"/>
    </row>
    <row r="408" spans="23:23" x14ac:dyDescent="0.25">
      <c r="W408"/>
    </row>
    <row r="409" spans="23:23" x14ac:dyDescent="0.25">
      <c r="W409"/>
    </row>
    <row r="410" spans="23:23" x14ac:dyDescent="0.25">
      <c r="W410"/>
    </row>
    <row r="411" spans="23:23" x14ac:dyDescent="0.25">
      <c r="W411"/>
    </row>
    <row r="412" spans="23:23" x14ac:dyDescent="0.25">
      <c r="W412"/>
    </row>
    <row r="413" spans="23:23" x14ac:dyDescent="0.25">
      <c r="W413"/>
    </row>
    <row r="414" spans="23:23" x14ac:dyDescent="0.25">
      <c r="W414"/>
    </row>
    <row r="415" spans="23:23" x14ac:dyDescent="0.25">
      <c r="W415"/>
    </row>
    <row r="416" spans="23:23" x14ac:dyDescent="0.25">
      <c r="W416"/>
    </row>
    <row r="417" spans="23:23" x14ac:dyDescent="0.25">
      <c r="W417"/>
    </row>
    <row r="418" spans="23:23" x14ac:dyDescent="0.25">
      <c r="W418"/>
    </row>
    <row r="419" spans="23:23" x14ac:dyDescent="0.25">
      <c r="W419"/>
    </row>
    <row r="420" spans="23:23" x14ac:dyDescent="0.25">
      <c r="W420"/>
    </row>
    <row r="421" spans="23:23" x14ac:dyDescent="0.25">
      <c r="W421"/>
    </row>
    <row r="422" spans="23:23" x14ac:dyDescent="0.25">
      <c r="W422"/>
    </row>
    <row r="423" spans="23:23" x14ac:dyDescent="0.25">
      <c r="W423"/>
    </row>
    <row r="424" spans="23:23" x14ac:dyDescent="0.25">
      <c r="W424"/>
    </row>
    <row r="425" spans="23:23" x14ac:dyDescent="0.25">
      <c r="W425"/>
    </row>
    <row r="426" spans="23:23" x14ac:dyDescent="0.25">
      <c r="W426"/>
    </row>
    <row r="427" spans="23:23" x14ac:dyDescent="0.25">
      <c r="W427"/>
    </row>
    <row r="428" spans="23:23" x14ac:dyDescent="0.25">
      <c r="W428"/>
    </row>
    <row r="429" spans="23:23" x14ac:dyDescent="0.25">
      <c r="W429"/>
    </row>
    <row r="430" spans="23:23" x14ac:dyDescent="0.25">
      <c r="W430"/>
    </row>
    <row r="431" spans="23:23" x14ac:dyDescent="0.25">
      <c r="W431"/>
    </row>
    <row r="432" spans="23:23" x14ac:dyDescent="0.25">
      <c r="W432"/>
    </row>
    <row r="433" spans="23:23" x14ac:dyDescent="0.25">
      <c r="W433"/>
    </row>
    <row r="434" spans="23:23" x14ac:dyDescent="0.25">
      <c r="W434"/>
    </row>
    <row r="435" spans="23:23" x14ac:dyDescent="0.25">
      <c r="W435"/>
    </row>
    <row r="436" spans="23:23" x14ac:dyDescent="0.25">
      <c r="W436"/>
    </row>
    <row r="437" spans="23:23" x14ac:dyDescent="0.25">
      <c r="W437"/>
    </row>
    <row r="438" spans="23:23" x14ac:dyDescent="0.25">
      <c r="W438"/>
    </row>
    <row r="439" spans="23:23" x14ac:dyDescent="0.25">
      <c r="W439"/>
    </row>
    <row r="440" spans="23:23" x14ac:dyDescent="0.25">
      <c r="W440"/>
    </row>
    <row r="441" spans="23:23" x14ac:dyDescent="0.25">
      <c r="W441"/>
    </row>
    <row r="442" spans="23:23" x14ac:dyDescent="0.25">
      <c r="W442"/>
    </row>
    <row r="443" spans="23:23" x14ac:dyDescent="0.25">
      <c r="W443"/>
    </row>
    <row r="444" spans="23:23" x14ac:dyDescent="0.25">
      <c r="W444"/>
    </row>
    <row r="445" spans="23:23" x14ac:dyDescent="0.25">
      <c r="W445"/>
    </row>
    <row r="446" spans="23:23" x14ac:dyDescent="0.25">
      <c r="W446"/>
    </row>
    <row r="447" spans="23:23" x14ac:dyDescent="0.25">
      <c r="W447"/>
    </row>
    <row r="448" spans="23:23" x14ac:dyDescent="0.25">
      <c r="W448"/>
    </row>
    <row r="449" spans="23:23" x14ac:dyDescent="0.25">
      <c r="W449"/>
    </row>
    <row r="450" spans="23:23" x14ac:dyDescent="0.25">
      <c r="W450"/>
    </row>
    <row r="451" spans="23:23" x14ac:dyDescent="0.25">
      <c r="W451"/>
    </row>
    <row r="452" spans="23:23" x14ac:dyDescent="0.25">
      <c r="W452"/>
    </row>
    <row r="453" spans="23:23" x14ac:dyDescent="0.25">
      <c r="W453"/>
    </row>
    <row r="454" spans="23:23" x14ac:dyDescent="0.25">
      <c r="W454"/>
    </row>
    <row r="455" spans="23:23" x14ac:dyDescent="0.25">
      <c r="W455"/>
    </row>
    <row r="456" spans="23:23" x14ac:dyDescent="0.25">
      <c r="W456"/>
    </row>
    <row r="457" spans="23:23" x14ac:dyDescent="0.25">
      <c r="W457"/>
    </row>
    <row r="458" spans="23:23" x14ac:dyDescent="0.25">
      <c r="W458"/>
    </row>
    <row r="459" spans="23:23" x14ac:dyDescent="0.25">
      <c r="W459"/>
    </row>
    <row r="460" spans="23:23" x14ac:dyDescent="0.25">
      <c r="W460"/>
    </row>
    <row r="461" spans="23:23" x14ac:dyDescent="0.25">
      <c r="W461"/>
    </row>
    <row r="462" spans="23:23" x14ac:dyDescent="0.25">
      <c r="W462"/>
    </row>
    <row r="463" spans="23:23" x14ac:dyDescent="0.25">
      <c r="W463"/>
    </row>
    <row r="464" spans="23:23" x14ac:dyDescent="0.25">
      <c r="W464"/>
    </row>
    <row r="465" spans="23:23" x14ac:dyDescent="0.25">
      <c r="W465"/>
    </row>
    <row r="466" spans="23:23" x14ac:dyDescent="0.25">
      <c r="W466"/>
    </row>
    <row r="467" spans="23:23" x14ac:dyDescent="0.25">
      <c r="W467"/>
    </row>
    <row r="468" spans="23:23" x14ac:dyDescent="0.25">
      <c r="W468"/>
    </row>
    <row r="469" spans="23:23" x14ac:dyDescent="0.25">
      <c r="W469"/>
    </row>
    <row r="470" spans="23:23" x14ac:dyDescent="0.25">
      <c r="W470"/>
    </row>
    <row r="471" spans="23:23" x14ac:dyDescent="0.25">
      <c r="W471"/>
    </row>
    <row r="472" spans="23:23" x14ac:dyDescent="0.25">
      <c r="W472"/>
    </row>
    <row r="473" spans="23:23" x14ac:dyDescent="0.25">
      <c r="W473"/>
    </row>
    <row r="474" spans="23:23" x14ac:dyDescent="0.25">
      <c r="W474"/>
    </row>
    <row r="475" spans="23:23" x14ac:dyDescent="0.25">
      <c r="W475"/>
    </row>
    <row r="476" spans="23:23" x14ac:dyDescent="0.25">
      <c r="W476"/>
    </row>
    <row r="477" spans="23:23" x14ac:dyDescent="0.25">
      <c r="W477"/>
    </row>
    <row r="478" spans="23:23" x14ac:dyDescent="0.25">
      <c r="W478"/>
    </row>
    <row r="479" spans="23:23" x14ac:dyDescent="0.25">
      <c r="W479"/>
    </row>
    <row r="480" spans="23:23" x14ac:dyDescent="0.25">
      <c r="W480"/>
    </row>
    <row r="481" spans="23:23" x14ac:dyDescent="0.25">
      <c r="W481"/>
    </row>
    <row r="482" spans="23:23" x14ac:dyDescent="0.25">
      <c r="W482"/>
    </row>
    <row r="483" spans="23:23" x14ac:dyDescent="0.25">
      <c r="W483"/>
    </row>
    <row r="484" spans="23:23" x14ac:dyDescent="0.25">
      <c r="W484"/>
    </row>
    <row r="485" spans="23:23" x14ac:dyDescent="0.25">
      <c r="W485"/>
    </row>
    <row r="486" spans="23:23" x14ac:dyDescent="0.25">
      <c r="W486"/>
    </row>
    <row r="487" spans="23:23" x14ac:dyDescent="0.25">
      <c r="W487"/>
    </row>
    <row r="488" spans="23:23" x14ac:dyDescent="0.25">
      <c r="W488"/>
    </row>
    <row r="489" spans="23:23" x14ac:dyDescent="0.25">
      <c r="W489"/>
    </row>
    <row r="490" spans="23:23" x14ac:dyDescent="0.25">
      <c r="W490"/>
    </row>
    <row r="491" spans="23:23" x14ac:dyDescent="0.25">
      <c r="W491"/>
    </row>
    <row r="492" spans="23:23" x14ac:dyDescent="0.25">
      <c r="W492"/>
    </row>
    <row r="493" spans="23:23" x14ac:dyDescent="0.25">
      <c r="W493"/>
    </row>
    <row r="494" spans="23:23" x14ac:dyDescent="0.25">
      <c r="W494"/>
    </row>
    <row r="495" spans="23:23" x14ac:dyDescent="0.25">
      <c r="W495"/>
    </row>
    <row r="496" spans="23:23" x14ac:dyDescent="0.25">
      <c r="W496"/>
    </row>
    <row r="497" spans="23:23" x14ac:dyDescent="0.25">
      <c r="W497"/>
    </row>
    <row r="498" spans="23:23" x14ac:dyDescent="0.25">
      <c r="W498"/>
    </row>
    <row r="499" spans="23:23" x14ac:dyDescent="0.25">
      <c r="W499"/>
    </row>
    <row r="500" spans="23:23" x14ac:dyDescent="0.25">
      <c r="W500"/>
    </row>
    <row r="501" spans="23:23" x14ac:dyDescent="0.25">
      <c r="W501"/>
    </row>
    <row r="502" spans="23:23" x14ac:dyDescent="0.25">
      <c r="W502"/>
    </row>
    <row r="503" spans="23:23" x14ac:dyDescent="0.25">
      <c r="W503"/>
    </row>
    <row r="504" spans="23:23" x14ac:dyDescent="0.25">
      <c r="W504"/>
    </row>
    <row r="505" spans="23:23" x14ac:dyDescent="0.25">
      <c r="W505"/>
    </row>
    <row r="506" spans="23:23" x14ac:dyDescent="0.25">
      <c r="W506"/>
    </row>
    <row r="507" spans="23:23" x14ac:dyDescent="0.25">
      <c r="W507"/>
    </row>
    <row r="508" spans="23:23" x14ac:dyDescent="0.25">
      <c r="W508"/>
    </row>
    <row r="509" spans="23:23" x14ac:dyDescent="0.25">
      <c r="W509"/>
    </row>
    <row r="510" spans="23:23" x14ac:dyDescent="0.25">
      <c r="W510"/>
    </row>
    <row r="511" spans="23:23" x14ac:dyDescent="0.25">
      <c r="W511"/>
    </row>
    <row r="512" spans="23:23" x14ac:dyDescent="0.25">
      <c r="W512"/>
    </row>
    <row r="513" spans="23:23" x14ac:dyDescent="0.25">
      <c r="W513"/>
    </row>
    <row r="514" spans="23:23" x14ac:dyDescent="0.25">
      <c r="W514"/>
    </row>
    <row r="515" spans="23:23" x14ac:dyDescent="0.25">
      <c r="W515"/>
    </row>
    <row r="516" spans="23:23" x14ac:dyDescent="0.25">
      <c r="W516"/>
    </row>
    <row r="517" spans="23:23" x14ac:dyDescent="0.25">
      <c r="W517"/>
    </row>
    <row r="518" spans="23:23" x14ac:dyDescent="0.25">
      <c r="W518"/>
    </row>
    <row r="519" spans="23:23" x14ac:dyDescent="0.25">
      <c r="W519"/>
    </row>
    <row r="520" spans="23:23" x14ac:dyDescent="0.25">
      <c r="W520"/>
    </row>
    <row r="521" spans="23:23" x14ac:dyDescent="0.25">
      <c r="W521"/>
    </row>
  </sheetData>
  <sheetProtection algorithmName="SHA-512" hashValue="FZ7yjqxZhE94E1WGmu0x51GsxIm9l3VmnvK3nvHgS6JHF3tV8C3LYksW5cjen/ZObxU4YCPXncriACoG7GxJrg==" saltValue="pObD5c/4CPSdjAwQeJGWyQ==" spinCount="100000" sheet="1" objects="1" scenarios="1" selectLockedCells="1" pivotTables="0"/>
  <pageMargins left="0.25" right="0.25" top="0.75" bottom="0.75" header="0.3" footer="0.3"/>
  <pageSetup scale="97" orientation="landscape" r:id="rId4"/>
  <headerFooter>
    <oddFooter>&amp;L&amp;"-,Italic"Institutional Research&amp;C&amp;"-,Bold"Student Experience (Note: rounding of percentages may differ slightly from IR CCSSE Executive Reports)&amp;R&amp;"-,Italic"CCSSE 2022SP Results</oddFooter>
  </headerFooter>
  <drawing r:id="rId5"/>
  <extLst>
    <ext xmlns:x14="http://schemas.microsoft.com/office/spreadsheetml/2009/9/main" uri="{A8765BA9-456A-4dab-B4F3-ACF838C121DE}">
      <x14:slicerList>
        <x14:slicer r:id="rId6"/>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42338-E095-4343-BB57-36A97690A240}">
  <dimension ref="A1:Z204"/>
  <sheetViews>
    <sheetView showGridLines="0" view="pageLayout" zoomScale="90" zoomScaleNormal="100" zoomScalePageLayoutView="90" workbookViewId="0"/>
  </sheetViews>
  <sheetFormatPr defaultRowHeight="15" x14ac:dyDescent="0.25"/>
  <cols>
    <col min="1" max="11" width="8.7109375" customWidth="1"/>
    <col min="15" max="15" width="8.7109375" style="12"/>
    <col min="17" max="26" width="0" hidden="1" customWidth="1"/>
  </cols>
  <sheetData>
    <row r="1" spans="1:26" ht="18" customHeight="1" x14ac:dyDescent="0.3">
      <c r="A1" s="20" t="s">
        <v>1055</v>
      </c>
      <c r="B1" s="20"/>
      <c r="C1" s="20"/>
      <c r="D1" s="20"/>
      <c r="E1" s="20"/>
      <c r="F1" s="20"/>
      <c r="G1" s="17"/>
      <c r="H1" s="17"/>
      <c r="I1" s="17"/>
      <c r="J1" s="17"/>
      <c r="K1" s="17"/>
      <c r="L1" s="17"/>
      <c r="M1" s="17"/>
      <c r="N1" s="17"/>
      <c r="O1" s="17"/>
    </row>
    <row r="2" spans="1:26" ht="14.45" customHeight="1" x14ac:dyDescent="0.25"/>
    <row r="3" spans="1:26" ht="14.45" customHeight="1" x14ac:dyDescent="0.25">
      <c r="A3" s="8" t="s">
        <v>1068</v>
      </c>
      <c r="B3" s="8"/>
      <c r="C3" s="8"/>
      <c r="D3" s="8"/>
      <c r="E3" s="14"/>
      <c r="G3" s="8" t="str">
        <f>Y9</f>
        <v xml:space="preserve"> District</v>
      </c>
      <c r="O3"/>
      <c r="R3" s="12"/>
    </row>
    <row r="4" spans="1:26" ht="14.45" customHeight="1" x14ac:dyDescent="0.25">
      <c r="O4"/>
      <c r="R4" s="12"/>
    </row>
    <row r="5" spans="1:26" ht="14.45" customHeight="1" x14ac:dyDescent="0.25">
      <c r="O5"/>
      <c r="Q5" s="5" t="s">
        <v>1037</v>
      </c>
      <c r="R5" t="s">
        <v>8</v>
      </c>
      <c r="U5" s="5" t="s">
        <v>1037</v>
      </c>
      <c r="V5" t="s">
        <v>8</v>
      </c>
      <c r="Y5" s="5" t="s">
        <v>1037</v>
      </c>
      <c r="Z5" t="s">
        <v>8</v>
      </c>
    </row>
    <row r="6" spans="1:26" ht="14.45" customHeight="1" x14ac:dyDescent="0.25">
      <c r="O6"/>
      <c r="Q6" s="5" t="s">
        <v>1038</v>
      </c>
      <c r="R6" t="s">
        <v>1040</v>
      </c>
      <c r="U6" s="5" t="s">
        <v>1038</v>
      </c>
      <c r="V6" t="s">
        <v>1040</v>
      </c>
      <c r="Y6" s="5" t="s">
        <v>1038</v>
      </c>
      <c r="Z6" t="s">
        <v>1040</v>
      </c>
    </row>
    <row r="7" spans="1:26" ht="14.45" customHeight="1" x14ac:dyDescent="0.25">
      <c r="O7"/>
      <c r="R7" s="12"/>
    </row>
    <row r="8" spans="1:26" ht="14.45" customHeight="1" x14ac:dyDescent="0.25">
      <c r="O8"/>
      <c r="Q8" s="5" t="s">
        <v>1033</v>
      </c>
      <c r="R8" s="12" t="s">
        <v>1035</v>
      </c>
      <c r="U8" s="5" t="s">
        <v>1033</v>
      </c>
      <c r="Y8" s="5" t="s">
        <v>1033</v>
      </c>
    </row>
    <row r="9" spans="1:26" ht="14.45" customHeight="1" x14ac:dyDescent="0.25">
      <c r="O9"/>
      <c r="Q9" s="6" t="s">
        <v>491</v>
      </c>
      <c r="R9" s="12"/>
      <c r="U9" s="6" t="s">
        <v>491</v>
      </c>
      <c r="Y9" s="6" t="s">
        <v>517</v>
      </c>
    </row>
    <row r="10" spans="1:26" ht="14.45" customHeight="1" x14ac:dyDescent="0.25">
      <c r="O10"/>
      <c r="Q10" s="11" t="s">
        <v>1077</v>
      </c>
      <c r="R10" s="12"/>
    </row>
    <row r="11" spans="1:26" ht="14.45" customHeight="1" x14ac:dyDescent="0.25">
      <c r="O11"/>
      <c r="Q11" s="13" t="s">
        <v>1076</v>
      </c>
      <c r="R11" s="12">
        <v>0.67133492252681759</v>
      </c>
    </row>
    <row r="12" spans="1:26" ht="14.45" customHeight="1" x14ac:dyDescent="0.25">
      <c r="O12"/>
      <c r="Q12" s="13" t="s">
        <v>1075</v>
      </c>
      <c r="R12" s="12">
        <v>0.32866507747318235</v>
      </c>
    </row>
    <row r="13" spans="1:26" ht="14.45" customHeight="1" x14ac:dyDescent="0.25">
      <c r="O13"/>
    </row>
    <row r="14" spans="1:26" ht="14.45" customHeight="1" x14ac:dyDescent="0.25">
      <c r="O14"/>
    </row>
    <row r="15" spans="1:26" ht="14.45" customHeight="1" x14ac:dyDescent="0.25"/>
    <row r="16" spans="1:26" ht="14.45" customHeight="1" x14ac:dyDescent="0.25"/>
    <row r="17" ht="14.45" customHeight="1" x14ac:dyDescent="0.25"/>
    <row r="18" ht="14.45" customHeight="1" x14ac:dyDescent="0.25"/>
    <row r="19" ht="14.45" customHeight="1" x14ac:dyDescent="0.25"/>
    <row r="20" ht="14.45" customHeight="1" x14ac:dyDescent="0.25"/>
    <row r="21" ht="14.45" customHeight="1" x14ac:dyDescent="0.25"/>
    <row r="22" ht="14.45" customHeight="1" x14ac:dyDescent="0.25"/>
    <row r="23" ht="14.45" customHeight="1" x14ac:dyDescent="0.25"/>
    <row r="24" ht="14.45" customHeight="1" x14ac:dyDescent="0.25"/>
    <row r="25" ht="14.45" customHeight="1" x14ac:dyDescent="0.25"/>
    <row r="26" ht="14.45" customHeight="1" x14ac:dyDescent="0.25"/>
    <row r="27" ht="14.45" customHeight="1" x14ac:dyDescent="0.25"/>
    <row r="28" ht="14.45" customHeight="1" x14ac:dyDescent="0.25"/>
    <row r="29" ht="14.45" customHeight="1" x14ac:dyDescent="0.25"/>
    <row r="30" ht="14.45" customHeight="1" x14ac:dyDescent="0.25"/>
    <row r="31" ht="14.45" customHeight="1" x14ac:dyDescent="0.25"/>
    <row r="32" ht="14.45" customHeight="1" x14ac:dyDescent="0.25"/>
    <row r="33" ht="14.45" customHeight="1" x14ac:dyDescent="0.25"/>
    <row r="34" ht="14.45" customHeight="1" x14ac:dyDescent="0.25"/>
    <row r="35" ht="14.45" customHeight="1" x14ac:dyDescent="0.25"/>
    <row r="36" ht="14.45" customHeight="1" x14ac:dyDescent="0.25"/>
    <row r="37" ht="14.45" customHeight="1" x14ac:dyDescent="0.25"/>
    <row r="38" ht="14.45" customHeight="1" x14ac:dyDescent="0.25"/>
    <row r="39" ht="14.45" customHeight="1" x14ac:dyDescent="0.25"/>
    <row r="40" ht="14.45" customHeight="1" x14ac:dyDescent="0.25"/>
    <row r="41" ht="14.45" customHeight="1" x14ac:dyDescent="0.25"/>
    <row r="42" ht="14.45" customHeight="1" x14ac:dyDescent="0.25"/>
    <row r="43" ht="14.45" customHeight="1" x14ac:dyDescent="0.25"/>
    <row r="44" ht="14.45" customHeight="1" x14ac:dyDescent="0.25"/>
    <row r="45" ht="14.45" customHeight="1" x14ac:dyDescent="0.25"/>
    <row r="46" ht="14.45" customHeight="1" x14ac:dyDescent="0.25"/>
    <row r="47" ht="14.45" customHeight="1" x14ac:dyDescent="0.25"/>
    <row r="48" ht="14.45" customHeight="1" x14ac:dyDescent="0.25"/>
    <row r="49" ht="14.45" customHeight="1" x14ac:dyDescent="0.25"/>
    <row r="50" ht="14.45" customHeight="1" x14ac:dyDescent="0.25"/>
    <row r="51" ht="14.45" customHeight="1" x14ac:dyDescent="0.25"/>
    <row r="52" ht="14.45" customHeight="1" x14ac:dyDescent="0.25"/>
    <row r="53" ht="14.45" customHeight="1" x14ac:dyDescent="0.25"/>
    <row r="54" ht="14.45" customHeight="1" x14ac:dyDescent="0.25"/>
    <row r="55" ht="14.45" customHeight="1" x14ac:dyDescent="0.25"/>
    <row r="56" ht="14.45" customHeight="1" x14ac:dyDescent="0.25"/>
    <row r="57" ht="14.45" customHeight="1" x14ac:dyDescent="0.25"/>
    <row r="58" ht="14.45" customHeight="1" x14ac:dyDescent="0.25"/>
    <row r="59" ht="14.45" customHeight="1" x14ac:dyDescent="0.25"/>
    <row r="60" ht="14.45" customHeight="1" x14ac:dyDescent="0.25"/>
    <row r="61" ht="14.45" customHeight="1" x14ac:dyDescent="0.25"/>
    <row r="62" ht="14.45" customHeight="1" x14ac:dyDescent="0.25"/>
    <row r="63" ht="14.45" customHeight="1" x14ac:dyDescent="0.25"/>
    <row r="64" ht="14.45" customHeight="1" x14ac:dyDescent="0.25"/>
    <row r="65" ht="14.45" customHeight="1" x14ac:dyDescent="0.25"/>
    <row r="66" ht="14.45" customHeight="1"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row r="109" ht="14.45" customHeight="1" x14ac:dyDescent="0.25"/>
    <row r="110" ht="14.45" customHeight="1" x14ac:dyDescent="0.25"/>
    <row r="111" ht="14.45" customHeight="1" x14ac:dyDescent="0.25"/>
    <row r="112" ht="14.45" customHeight="1" x14ac:dyDescent="0.25"/>
    <row r="113" ht="14.45" customHeight="1" x14ac:dyDescent="0.25"/>
    <row r="114" ht="14.45" customHeight="1" x14ac:dyDescent="0.25"/>
    <row r="115" ht="14.45" customHeight="1" x14ac:dyDescent="0.25"/>
    <row r="116" ht="14.45" customHeight="1" x14ac:dyDescent="0.25"/>
    <row r="117" ht="14.45" customHeight="1" x14ac:dyDescent="0.25"/>
    <row r="118" ht="14.45" customHeight="1" x14ac:dyDescent="0.25"/>
    <row r="119" ht="14.45" customHeight="1" x14ac:dyDescent="0.25"/>
    <row r="120" ht="14.45" customHeight="1" x14ac:dyDescent="0.25"/>
    <row r="121" ht="14.45" customHeight="1" x14ac:dyDescent="0.25"/>
    <row r="122" ht="14.45" customHeight="1" x14ac:dyDescent="0.25"/>
    <row r="123" ht="14.45" customHeight="1" x14ac:dyDescent="0.25"/>
    <row r="124" ht="14.45" customHeight="1" x14ac:dyDescent="0.25"/>
    <row r="125" ht="14.45" customHeight="1" x14ac:dyDescent="0.25"/>
    <row r="126" ht="14.45" customHeight="1" x14ac:dyDescent="0.25"/>
    <row r="127" ht="14.45" customHeight="1" x14ac:dyDescent="0.25"/>
    <row r="128" ht="14.45" customHeight="1" x14ac:dyDescent="0.25"/>
    <row r="129" ht="14.45" customHeight="1" x14ac:dyDescent="0.25"/>
    <row r="130" ht="14.45" customHeight="1" x14ac:dyDescent="0.25"/>
    <row r="131" ht="14.45" customHeight="1" x14ac:dyDescent="0.25"/>
    <row r="132" ht="14.45" customHeight="1" x14ac:dyDescent="0.25"/>
    <row r="133" ht="14.45" customHeight="1" x14ac:dyDescent="0.25"/>
    <row r="134" ht="14.45" customHeight="1" x14ac:dyDescent="0.25"/>
    <row r="135" ht="14.45" customHeight="1" x14ac:dyDescent="0.25"/>
    <row r="136" ht="14.45" customHeight="1" x14ac:dyDescent="0.25"/>
    <row r="137" ht="14.45" customHeight="1" x14ac:dyDescent="0.25"/>
    <row r="138" ht="14.45" customHeight="1" x14ac:dyDescent="0.25"/>
    <row r="139" ht="14.45" customHeight="1" x14ac:dyDescent="0.25"/>
    <row r="140" ht="14.45" customHeight="1" x14ac:dyDescent="0.25"/>
    <row r="141" ht="14.45" customHeight="1" x14ac:dyDescent="0.25"/>
    <row r="142" ht="14.45" customHeight="1" x14ac:dyDescent="0.25"/>
    <row r="143" ht="14.45" customHeight="1" x14ac:dyDescent="0.25"/>
    <row r="144" ht="14.45" customHeight="1" x14ac:dyDescent="0.25"/>
    <row r="145" ht="14.45" customHeight="1" x14ac:dyDescent="0.25"/>
    <row r="146" ht="14.45" customHeight="1" x14ac:dyDescent="0.25"/>
    <row r="147" ht="14.45" customHeight="1" x14ac:dyDescent="0.25"/>
    <row r="148" ht="14.45" customHeight="1" x14ac:dyDescent="0.25"/>
    <row r="149" ht="14.45" customHeight="1" x14ac:dyDescent="0.25"/>
    <row r="150" ht="14.45" customHeight="1" x14ac:dyDescent="0.25"/>
    <row r="151" ht="14.45" customHeight="1" x14ac:dyDescent="0.25"/>
    <row r="152" ht="14.45" customHeight="1" x14ac:dyDescent="0.25"/>
    <row r="153" ht="14.45" customHeight="1" x14ac:dyDescent="0.25"/>
    <row r="154" ht="14.45" customHeight="1" x14ac:dyDescent="0.25"/>
    <row r="155" ht="14.45" customHeight="1" x14ac:dyDescent="0.25"/>
    <row r="156" ht="14.45" customHeight="1" x14ac:dyDescent="0.25"/>
    <row r="157" ht="14.45" customHeight="1" x14ac:dyDescent="0.25"/>
    <row r="158" ht="14.45" customHeight="1" x14ac:dyDescent="0.25"/>
    <row r="159" ht="14.45" customHeight="1" x14ac:dyDescent="0.25"/>
    <row r="160" ht="14.45" customHeight="1" x14ac:dyDescent="0.25"/>
    <row r="161" ht="14.45" customHeight="1" x14ac:dyDescent="0.25"/>
    <row r="162" ht="14.45" customHeight="1" x14ac:dyDescent="0.25"/>
    <row r="163" ht="14.45" customHeight="1" x14ac:dyDescent="0.25"/>
    <row r="164" ht="14.45" customHeight="1" x14ac:dyDescent="0.25"/>
    <row r="165" ht="14.45" customHeight="1" x14ac:dyDescent="0.25"/>
    <row r="166" ht="14.45" customHeight="1" x14ac:dyDescent="0.25"/>
    <row r="167" ht="14.45" customHeight="1" x14ac:dyDescent="0.25"/>
    <row r="168" ht="14.45" customHeight="1" x14ac:dyDescent="0.25"/>
    <row r="169" ht="14.45" customHeight="1" x14ac:dyDescent="0.25"/>
    <row r="170" ht="14.45" customHeight="1" x14ac:dyDescent="0.25"/>
    <row r="171" ht="14.45" customHeight="1" x14ac:dyDescent="0.25"/>
    <row r="172" ht="14.45" customHeight="1" x14ac:dyDescent="0.25"/>
    <row r="173" ht="14.45" customHeight="1" x14ac:dyDescent="0.25"/>
    <row r="174" ht="14.45" customHeight="1" x14ac:dyDescent="0.25"/>
    <row r="175" ht="14.45" customHeight="1" x14ac:dyDescent="0.25"/>
    <row r="176" ht="14.45" customHeight="1" x14ac:dyDescent="0.25"/>
    <row r="177" ht="14.45" customHeight="1" x14ac:dyDescent="0.25"/>
    <row r="178" ht="14.45" customHeight="1" x14ac:dyDescent="0.25"/>
    <row r="179" ht="14.45" customHeight="1" x14ac:dyDescent="0.25"/>
    <row r="180" ht="14.45" customHeight="1" x14ac:dyDescent="0.25"/>
    <row r="181" ht="14.45" customHeight="1" x14ac:dyDescent="0.25"/>
    <row r="182" ht="14.45" customHeight="1" x14ac:dyDescent="0.25"/>
    <row r="183" ht="14.45" customHeight="1" x14ac:dyDescent="0.25"/>
    <row r="184" ht="14.45" customHeight="1" x14ac:dyDescent="0.25"/>
    <row r="185" ht="14.45" customHeight="1" x14ac:dyDescent="0.25"/>
    <row r="186" ht="14.45" customHeight="1" x14ac:dyDescent="0.25"/>
    <row r="187" ht="14.45" customHeight="1" x14ac:dyDescent="0.25"/>
    <row r="188" ht="14.45" customHeight="1" x14ac:dyDescent="0.25"/>
    <row r="189" ht="14.45" customHeight="1" x14ac:dyDescent="0.25"/>
    <row r="190" ht="14.45" customHeight="1" x14ac:dyDescent="0.25"/>
    <row r="191" ht="14.45" customHeight="1" x14ac:dyDescent="0.25"/>
    <row r="192" ht="14.45" customHeight="1" x14ac:dyDescent="0.25"/>
    <row r="193" ht="14.45" customHeight="1" x14ac:dyDescent="0.25"/>
    <row r="194" ht="14.45" customHeight="1" x14ac:dyDescent="0.25"/>
    <row r="195" ht="14.45" customHeight="1" x14ac:dyDescent="0.25"/>
    <row r="196" ht="14.45" customHeight="1" x14ac:dyDescent="0.25"/>
    <row r="197" ht="14.45" customHeight="1" x14ac:dyDescent="0.25"/>
    <row r="198" ht="14.45" customHeight="1" x14ac:dyDescent="0.25"/>
    <row r="199" ht="14.45" customHeight="1" x14ac:dyDescent="0.25"/>
    <row r="200" ht="14.45" customHeight="1" x14ac:dyDescent="0.25"/>
    <row r="201" ht="14.45" customHeight="1" x14ac:dyDescent="0.25"/>
    <row r="202" ht="14.45" customHeight="1" x14ac:dyDescent="0.25"/>
    <row r="203" ht="14.45" customHeight="1" x14ac:dyDescent="0.25"/>
    <row r="204" ht="14.45" customHeight="1" x14ac:dyDescent="0.25"/>
  </sheetData>
  <sheetProtection algorithmName="SHA-512" hashValue="NLlmZ9kUHO3XdkqiQ8CxLTv0nrduVxBBpHxSyIwdT2u85sxE47RTeidTs9T//TuiWdQ1KfnGavoBx1rpt8ru8g==" saltValue="Zdu2LDmUONFtUu/5fbQWDg==" spinCount="100000" sheet="1" objects="1" scenarios="1" selectLockedCells="1" pivotTables="0"/>
  <pageMargins left="0.25" right="0.25" top="0.75" bottom="0.75" header="0.3" footer="0.3"/>
  <pageSetup orientation="landscape" r:id="rId4"/>
  <headerFooter>
    <oddFooter>&amp;L&amp;"-,Italic"Institutional Research&amp;C&amp;"-,Bold"Classroom Experience (Note: rounding of percentages may differ slightly from IR CCSSE Executive Reports)&amp;R&amp;"-,Italic"CCSSE 2022SP Results</oddFooter>
  </headerFooter>
  <drawing r:id="rId5"/>
  <extLst>
    <ext xmlns:x14="http://schemas.microsoft.com/office/spreadsheetml/2009/9/main" uri="{A8765BA9-456A-4dab-B4F3-ACF838C121DE}">
      <x14:slicerList>
        <x14:slicer r:id="rId6"/>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1FFBC-8956-468A-A08B-A3DC5EF7BB9A}">
  <dimension ref="A1:AC108"/>
  <sheetViews>
    <sheetView showGridLines="0" view="pageLayout" zoomScale="90" zoomScaleNormal="100" zoomScalePageLayoutView="90" workbookViewId="0">
      <selection activeCell="F35" sqref="F35"/>
    </sheetView>
  </sheetViews>
  <sheetFormatPr defaultRowHeight="15" x14ac:dyDescent="0.25"/>
  <cols>
    <col min="1" max="11" width="8.7109375" customWidth="1"/>
    <col min="21" max="22" width="0" hidden="1" customWidth="1"/>
    <col min="23" max="23" width="0" style="12" hidden="1" customWidth="1"/>
    <col min="24" max="30" width="0" hidden="1" customWidth="1"/>
  </cols>
  <sheetData>
    <row r="1" spans="1:29" ht="18.75" x14ac:dyDescent="0.3">
      <c r="A1" s="18" t="s">
        <v>1056</v>
      </c>
      <c r="B1" s="18"/>
      <c r="C1" s="18"/>
      <c r="D1" s="18"/>
      <c r="E1" s="18"/>
      <c r="F1" s="18"/>
      <c r="G1" s="18"/>
      <c r="H1" s="18"/>
      <c r="I1" s="18"/>
      <c r="J1" s="18"/>
      <c r="K1" s="18"/>
      <c r="L1" s="19"/>
      <c r="M1" s="19"/>
      <c r="N1" s="19"/>
      <c r="O1" s="19"/>
    </row>
    <row r="2" spans="1:29" ht="14.45" customHeight="1" x14ac:dyDescent="0.25"/>
    <row r="3" spans="1:29" ht="14.45" customHeight="1" x14ac:dyDescent="0.25">
      <c r="A3" s="8" t="s">
        <v>1069</v>
      </c>
      <c r="B3" s="8"/>
      <c r="C3" s="8"/>
      <c r="D3" s="8"/>
      <c r="E3" s="14"/>
      <c r="G3" s="8" t="str">
        <f>AB10</f>
        <v xml:space="preserve"> District</v>
      </c>
    </row>
    <row r="4" spans="1:29" ht="14.45" customHeight="1" x14ac:dyDescent="0.25"/>
    <row r="5" spans="1:29" ht="14.45" customHeight="1" x14ac:dyDescent="0.25"/>
    <row r="6" spans="1:29" ht="14.45" customHeight="1" x14ac:dyDescent="0.25">
      <c r="V6" s="5" t="s">
        <v>1037</v>
      </c>
      <c r="W6" t="s">
        <v>8</v>
      </c>
      <c r="Y6" s="5" t="s">
        <v>1037</v>
      </c>
      <c r="Z6" t="s">
        <v>8</v>
      </c>
      <c r="AB6" s="5" t="s">
        <v>1037</v>
      </c>
      <c r="AC6" t="s">
        <v>8</v>
      </c>
    </row>
    <row r="7" spans="1:29" ht="14.45" customHeight="1" x14ac:dyDescent="0.25">
      <c r="V7" s="5" t="s">
        <v>1038</v>
      </c>
      <c r="W7" t="s">
        <v>1041</v>
      </c>
      <c r="Y7" s="5" t="s">
        <v>1038</v>
      </c>
      <c r="Z7" t="s">
        <v>1041</v>
      </c>
      <c r="AB7" s="5" t="s">
        <v>1038</v>
      </c>
      <c r="AC7" t="s">
        <v>1041</v>
      </c>
    </row>
    <row r="8" spans="1:29" ht="14.45" customHeight="1" x14ac:dyDescent="0.25"/>
    <row r="9" spans="1:29" ht="14.45" customHeight="1" x14ac:dyDescent="0.25">
      <c r="V9" s="5" t="s">
        <v>1033</v>
      </c>
      <c r="W9" s="12" t="s">
        <v>1035</v>
      </c>
      <c r="Y9" s="5" t="s">
        <v>1033</v>
      </c>
      <c r="AB9" s="5" t="s">
        <v>1033</v>
      </c>
    </row>
    <row r="10" spans="1:29" ht="14.45" customHeight="1" x14ac:dyDescent="0.25">
      <c r="V10" s="6" t="s">
        <v>437</v>
      </c>
      <c r="Y10" s="6" t="s">
        <v>437</v>
      </c>
      <c r="AB10" s="6" t="s">
        <v>517</v>
      </c>
    </row>
    <row r="11" spans="1:29" ht="14.45" customHeight="1" x14ac:dyDescent="0.25">
      <c r="V11" s="11" t="s">
        <v>1077</v>
      </c>
      <c r="W11" s="12">
        <v>1</v>
      </c>
      <c r="Y11" s="6" t="s">
        <v>1034</v>
      </c>
      <c r="AB11" s="6" t="s">
        <v>1034</v>
      </c>
    </row>
    <row r="12" spans="1:29" ht="14.45" customHeight="1" x14ac:dyDescent="0.25">
      <c r="V12" s="13" t="s">
        <v>1078</v>
      </c>
      <c r="W12" s="12">
        <v>0.19055269922879178</v>
      </c>
    </row>
    <row r="13" spans="1:29" ht="14.45" customHeight="1" x14ac:dyDescent="0.25">
      <c r="V13" s="13" t="s">
        <v>1079</v>
      </c>
      <c r="W13" s="12">
        <v>0.62532133676092549</v>
      </c>
    </row>
    <row r="14" spans="1:29" ht="14.45" customHeight="1" x14ac:dyDescent="0.25">
      <c r="V14" s="13" t="s">
        <v>1080</v>
      </c>
      <c r="W14" s="12">
        <v>0.18412596401028278</v>
      </c>
    </row>
    <row r="15" spans="1:29" ht="14.45" customHeight="1" x14ac:dyDescent="0.25">
      <c r="V15" s="6" t="s">
        <v>1034</v>
      </c>
    </row>
    <row r="16" spans="1:29" ht="14.45" customHeight="1" x14ac:dyDescent="0.25">
      <c r="W16"/>
    </row>
    <row r="17" spans="23:23" ht="14.45" customHeight="1" x14ac:dyDescent="0.25">
      <c r="W17"/>
    </row>
    <row r="18" spans="23:23" ht="14.45" customHeight="1" x14ac:dyDescent="0.25">
      <c r="W18"/>
    </row>
    <row r="19" spans="23:23" ht="14.45" customHeight="1" x14ac:dyDescent="0.25">
      <c r="W19"/>
    </row>
    <row r="20" spans="23:23" ht="14.45" customHeight="1" x14ac:dyDescent="0.25">
      <c r="W20"/>
    </row>
    <row r="21" spans="23:23" ht="14.45" customHeight="1" x14ac:dyDescent="0.25">
      <c r="W21"/>
    </row>
    <row r="22" spans="23:23" ht="14.45" customHeight="1" x14ac:dyDescent="0.25">
      <c r="W22"/>
    </row>
    <row r="23" spans="23:23" ht="14.45" customHeight="1" x14ac:dyDescent="0.25">
      <c r="W23"/>
    </row>
    <row r="24" spans="23:23" ht="14.45" customHeight="1" x14ac:dyDescent="0.25">
      <c r="W24"/>
    </row>
    <row r="25" spans="23:23" ht="14.45" customHeight="1" x14ac:dyDescent="0.25">
      <c r="W25"/>
    </row>
    <row r="26" spans="23:23" ht="14.45" customHeight="1" x14ac:dyDescent="0.25">
      <c r="W26"/>
    </row>
    <row r="27" spans="23:23" ht="14.45" customHeight="1" x14ac:dyDescent="0.25">
      <c r="W27"/>
    </row>
    <row r="28" spans="23:23" ht="14.45" customHeight="1" x14ac:dyDescent="0.25">
      <c r="W28"/>
    </row>
    <row r="29" spans="23:23" ht="14.45" customHeight="1" x14ac:dyDescent="0.25">
      <c r="W29"/>
    </row>
    <row r="30" spans="23:23" ht="14.45" customHeight="1" x14ac:dyDescent="0.25">
      <c r="W30"/>
    </row>
    <row r="31" spans="23:23" ht="14.45" customHeight="1" x14ac:dyDescent="0.25">
      <c r="W31"/>
    </row>
    <row r="32" spans="23:23" ht="14.45" customHeight="1" x14ac:dyDescent="0.25"/>
    <row r="33" ht="14.45" customHeight="1" x14ac:dyDescent="0.25"/>
    <row r="34" ht="14.45" customHeight="1" x14ac:dyDescent="0.25"/>
    <row r="35" ht="14.45" customHeight="1" x14ac:dyDescent="0.25"/>
    <row r="36" ht="14.45" customHeight="1" x14ac:dyDescent="0.25"/>
    <row r="37" ht="14.45" customHeight="1" x14ac:dyDescent="0.25"/>
    <row r="38" ht="14.45" customHeight="1" x14ac:dyDescent="0.25"/>
    <row r="39" ht="14.45" customHeight="1" x14ac:dyDescent="0.25"/>
    <row r="40" ht="14.45" customHeight="1" x14ac:dyDescent="0.25"/>
    <row r="41" ht="14.45" customHeight="1" x14ac:dyDescent="0.25"/>
    <row r="42" ht="14.45" customHeight="1" x14ac:dyDescent="0.25"/>
    <row r="43" ht="14.45" customHeight="1" x14ac:dyDescent="0.25"/>
    <row r="44" ht="14.45" customHeight="1" x14ac:dyDescent="0.25"/>
    <row r="45" ht="14.45" customHeight="1" x14ac:dyDescent="0.25"/>
    <row r="46" ht="14.45" customHeight="1" x14ac:dyDescent="0.25"/>
    <row r="47" ht="14.45" customHeight="1" x14ac:dyDescent="0.25"/>
    <row r="48" ht="14.45" customHeight="1" x14ac:dyDescent="0.25"/>
    <row r="49" ht="14.45" customHeight="1" x14ac:dyDescent="0.25"/>
    <row r="50" ht="14.45" customHeight="1" x14ac:dyDescent="0.25"/>
    <row r="51" ht="14.45" customHeight="1" x14ac:dyDescent="0.25"/>
    <row r="52" ht="14.45" customHeight="1" x14ac:dyDescent="0.25"/>
    <row r="53" ht="14.45" customHeight="1" x14ac:dyDescent="0.25"/>
    <row r="54" ht="14.45" customHeight="1" x14ac:dyDescent="0.25"/>
    <row r="55" ht="14.45" customHeight="1" x14ac:dyDescent="0.25"/>
    <row r="56" ht="14.45" customHeight="1" x14ac:dyDescent="0.25"/>
    <row r="57" ht="14.45" customHeight="1" x14ac:dyDescent="0.25"/>
    <row r="58" ht="14.45" customHeight="1" x14ac:dyDescent="0.25"/>
    <row r="59" ht="14.45" customHeight="1" x14ac:dyDescent="0.25"/>
    <row r="60" ht="14.45" customHeight="1" x14ac:dyDescent="0.25"/>
    <row r="61" ht="14.45" customHeight="1" x14ac:dyDescent="0.25"/>
    <row r="62" ht="14.45" customHeight="1" x14ac:dyDescent="0.25"/>
    <row r="63" ht="14.45" customHeight="1" x14ac:dyDescent="0.25"/>
    <row r="64" ht="14.45" customHeight="1" x14ac:dyDescent="0.25"/>
    <row r="65" ht="14.45" customHeight="1" x14ac:dyDescent="0.25"/>
    <row r="66" ht="14.45" customHeight="1" x14ac:dyDescent="0.25"/>
    <row r="67" ht="14.45" customHeight="1" x14ac:dyDescent="0.25"/>
    <row r="68" ht="14.45" customHeight="1" x14ac:dyDescent="0.25"/>
    <row r="69" ht="14.45" customHeight="1" x14ac:dyDescent="0.25"/>
    <row r="70" ht="14.45" customHeight="1" x14ac:dyDescent="0.25"/>
    <row r="71" ht="14.45" customHeight="1" x14ac:dyDescent="0.25"/>
    <row r="72" ht="14.45" customHeight="1" x14ac:dyDescent="0.25"/>
    <row r="73" ht="14.45" customHeight="1" x14ac:dyDescent="0.25"/>
    <row r="74" ht="14.45" customHeight="1" x14ac:dyDescent="0.25"/>
    <row r="75" ht="14.45" customHeight="1" x14ac:dyDescent="0.25"/>
    <row r="76" ht="14.45" customHeight="1" x14ac:dyDescent="0.25"/>
    <row r="77" ht="14.45" customHeight="1" x14ac:dyDescent="0.25"/>
    <row r="78" ht="14.45" customHeight="1" x14ac:dyDescent="0.25"/>
    <row r="79" ht="14.45" customHeight="1" x14ac:dyDescent="0.25"/>
    <row r="80" ht="14.45" customHeight="1" x14ac:dyDescent="0.25"/>
    <row r="81" ht="14.45" customHeight="1" x14ac:dyDescent="0.25"/>
    <row r="82" ht="14.45" customHeight="1" x14ac:dyDescent="0.25"/>
    <row r="83" ht="14.45" customHeight="1" x14ac:dyDescent="0.25"/>
    <row r="84" ht="14.45" customHeight="1" x14ac:dyDescent="0.25"/>
    <row r="85" ht="14.45" customHeight="1" x14ac:dyDescent="0.25"/>
    <row r="86" ht="14.45" customHeight="1" x14ac:dyDescent="0.25"/>
    <row r="87" ht="14.45" customHeight="1" x14ac:dyDescent="0.25"/>
    <row r="88" ht="14.45" customHeight="1" x14ac:dyDescent="0.25"/>
    <row r="89" ht="14.45" customHeight="1" x14ac:dyDescent="0.25"/>
    <row r="90" ht="14.45" customHeight="1" x14ac:dyDescent="0.25"/>
    <row r="91" ht="14.45" customHeight="1" x14ac:dyDescent="0.25"/>
    <row r="92" ht="14.45" customHeight="1" x14ac:dyDescent="0.25"/>
    <row r="93" ht="14.45" customHeight="1" x14ac:dyDescent="0.25"/>
    <row r="94" ht="14.45" customHeight="1" x14ac:dyDescent="0.25"/>
    <row r="95" ht="14.45" customHeight="1" x14ac:dyDescent="0.25"/>
    <row r="96" ht="14.45" customHeight="1" x14ac:dyDescent="0.25"/>
    <row r="97" ht="14.45" customHeight="1" x14ac:dyDescent="0.25"/>
    <row r="98" ht="14.45" customHeight="1" x14ac:dyDescent="0.25"/>
    <row r="99" ht="14.45" customHeight="1" x14ac:dyDescent="0.25"/>
    <row r="100" ht="14.45" customHeight="1" x14ac:dyDescent="0.25"/>
    <row r="101" ht="14.45" customHeight="1" x14ac:dyDescent="0.25"/>
    <row r="102" ht="14.45" customHeight="1" x14ac:dyDescent="0.25"/>
    <row r="103" ht="14.45" customHeight="1" x14ac:dyDescent="0.25"/>
    <row r="104" ht="14.45" customHeight="1" x14ac:dyDescent="0.25"/>
    <row r="105" ht="14.45" customHeight="1" x14ac:dyDescent="0.25"/>
    <row r="106" ht="14.45" customHeight="1" x14ac:dyDescent="0.25"/>
    <row r="107" ht="14.45" customHeight="1" x14ac:dyDescent="0.25"/>
    <row r="108" ht="14.45" customHeight="1" x14ac:dyDescent="0.25"/>
  </sheetData>
  <sheetProtection algorithmName="SHA-512" hashValue="CCVoOyFBP1s5mAi31IwVhFN5tJxyrrxoPotO5iyZKn5T91bUw3vQK30dBftMkGzfuif7wtwGDel49sXQfaapsw==" saltValue="hyXZg8LsS7smLhGPCPNrmw==" spinCount="100000" sheet="1" objects="1" scenarios="1" selectLockedCells="1" pivotTables="0"/>
  <pageMargins left="0.25" right="0.25" top="0.75" bottom="0.75" header="0.3" footer="0.3"/>
  <pageSetup orientation="landscape" r:id="rId4"/>
  <headerFooter>
    <oddFooter>&amp;L&amp;"-,Italic"Institutional Research&amp;C&amp;"-,Bold"Learning Commons (Note: rounding of percentages may differ slightly from IR CCSSE Executive Reports)&amp;R&amp;"-,Italic"CCSSE 2022SP Results</oddFooter>
  </headerFooter>
  <drawing r:id="rId5"/>
  <extLst>
    <ext xmlns:x14="http://schemas.microsoft.com/office/spreadsheetml/2009/9/main" uri="{A8765BA9-456A-4dab-B4F3-ACF838C121DE}">
      <x14:slicerList>
        <x14:slicer r:id="rId6"/>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C185A-B135-4735-BC57-9CD7D023BAA5}">
  <dimension ref="A1:AD69"/>
  <sheetViews>
    <sheetView showGridLines="0" view="pageLayout" zoomScaleNormal="100" workbookViewId="0"/>
  </sheetViews>
  <sheetFormatPr defaultRowHeight="15" x14ac:dyDescent="0.25"/>
  <cols>
    <col min="1" max="11" width="8.7109375" customWidth="1"/>
    <col min="22" max="23" width="0" hidden="1" customWidth="1"/>
    <col min="24" max="25" width="0" style="12" hidden="1" customWidth="1"/>
    <col min="26" max="26" width="0" hidden="1" customWidth="1"/>
    <col min="27" max="27" width="0" style="12" hidden="1" customWidth="1"/>
    <col min="28" max="30" width="0" hidden="1" customWidth="1"/>
  </cols>
  <sheetData>
    <row r="1" spans="1:30" ht="18.75" x14ac:dyDescent="0.3">
      <c r="A1" s="21" t="s">
        <v>1057</v>
      </c>
      <c r="B1" s="21"/>
      <c r="C1" s="21"/>
      <c r="D1" s="21"/>
      <c r="E1" s="21"/>
      <c r="F1" s="21"/>
      <c r="G1" s="21"/>
      <c r="H1" s="21"/>
      <c r="I1" s="21"/>
      <c r="J1" s="21"/>
      <c r="K1" s="21"/>
      <c r="L1" s="22"/>
      <c r="M1" s="22"/>
      <c r="N1" s="22"/>
      <c r="O1" s="22"/>
    </row>
    <row r="2" spans="1:30" ht="14.45" customHeight="1" x14ac:dyDescent="0.25"/>
    <row r="3" spans="1:30" ht="14.45" customHeight="1" x14ac:dyDescent="0.25">
      <c r="A3" s="8" t="s">
        <v>1067</v>
      </c>
      <c r="B3" s="8"/>
      <c r="C3" s="8"/>
      <c r="D3" s="8"/>
      <c r="E3" s="14"/>
      <c r="G3" s="8" t="str">
        <f>AC10</f>
        <v xml:space="preserve"> District</v>
      </c>
    </row>
    <row r="4" spans="1:30" ht="14.45" customHeight="1" x14ac:dyDescent="0.25"/>
    <row r="5" spans="1:30" ht="14.45" customHeight="1" x14ac:dyDescent="0.25"/>
    <row r="6" spans="1:30" ht="14.45" customHeight="1" x14ac:dyDescent="0.25">
      <c r="W6" s="5" t="s">
        <v>1038</v>
      </c>
      <c r="X6" t="s">
        <v>1047</v>
      </c>
      <c r="Z6" s="5" t="s">
        <v>1038</v>
      </c>
      <c r="AA6" t="s">
        <v>1047</v>
      </c>
      <c r="AC6" s="5" t="s">
        <v>1038</v>
      </c>
      <c r="AD6" t="s">
        <v>1047</v>
      </c>
    </row>
    <row r="7" spans="1:30" ht="14.45" customHeight="1" x14ac:dyDescent="0.25">
      <c r="W7" s="5" t="s">
        <v>1037</v>
      </c>
      <c r="X7" t="s">
        <v>1047</v>
      </c>
      <c r="Z7" s="5" t="s">
        <v>1037</v>
      </c>
      <c r="AA7" t="s">
        <v>1047</v>
      </c>
      <c r="AC7" s="5" t="s">
        <v>1037</v>
      </c>
      <c r="AD7" t="s">
        <v>1047</v>
      </c>
    </row>
    <row r="8" spans="1:30" ht="14.45" customHeight="1" x14ac:dyDescent="0.25">
      <c r="AD8" s="12"/>
    </row>
    <row r="9" spans="1:30" ht="14.45" customHeight="1" x14ac:dyDescent="0.25">
      <c r="W9" s="5" t="s">
        <v>1033</v>
      </c>
      <c r="X9" s="12" t="s">
        <v>1035</v>
      </c>
      <c r="Z9" s="5" t="s">
        <v>1033</v>
      </c>
      <c r="AA9"/>
      <c r="AC9" s="5" t="s">
        <v>1033</v>
      </c>
    </row>
    <row r="10" spans="1:30" ht="14.45" customHeight="1" x14ac:dyDescent="0.25">
      <c r="W10" s="6" t="s">
        <v>483</v>
      </c>
      <c r="Z10" s="6" t="s">
        <v>483</v>
      </c>
      <c r="AA10"/>
      <c r="AC10" s="6" t="s">
        <v>517</v>
      </c>
    </row>
    <row r="11" spans="1:30" ht="14.45" customHeight="1" x14ac:dyDescent="0.25">
      <c r="W11" s="11" t="s">
        <v>355</v>
      </c>
      <c r="X11" s="12">
        <v>1</v>
      </c>
      <c r="Z11" s="6" t="s">
        <v>1034</v>
      </c>
      <c r="AA11"/>
      <c r="AC11" s="6" t="s">
        <v>1034</v>
      </c>
    </row>
    <row r="12" spans="1:30" ht="14.45" customHeight="1" x14ac:dyDescent="0.25">
      <c r="W12" s="13" t="s">
        <v>1061</v>
      </c>
      <c r="X12" s="12">
        <v>0.13153206650831353</v>
      </c>
      <c r="AA12"/>
    </row>
    <row r="13" spans="1:30" ht="14.45" customHeight="1" x14ac:dyDescent="0.25">
      <c r="W13" s="13" t="s">
        <v>1063</v>
      </c>
      <c r="X13" s="12">
        <v>0.6754750593824228</v>
      </c>
      <c r="AA13"/>
    </row>
    <row r="14" spans="1:30" ht="14.45" customHeight="1" x14ac:dyDescent="0.25">
      <c r="W14" s="13" t="s">
        <v>1064</v>
      </c>
      <c r="X14" s="12">
        <v>0.12143705463182898</v>
      </c>
      <c r="AA14"/>
    </row>
    <row r="15" spans="1:30" ht="14.45" customHeight="1" x14ac:dyDescent="0.25">
      <c r="W15" s="13" t="s">
        <v>1062</v>
      </c>
      <c r="X15" s="12">
        <v>3.8598574821852728E-2</v>
      </c>
      <c r="AA15"/>
    </row>
    <row r="16" spans="1:30" ht="14.45" customHeight="1" x14ac:dyDescent="0.25">
      <c r="W16" s="13" t="s">
        <v>1065</v>
      </c>
      <c r="X16" s="12">
        <v>1.4251781472684086E-2</v>
      </c>
      <c r="AA16"/>
    </row>
    <row r="17" spans="23:27" ht="14.45" customHeight="1" x14ac:dyDescent="0.25">
      <c r="W17" s="13" t="s">
        <v>1066</v>
      </c>
      <c r="X17" s="12">
        <v>1.8705463182897862E-2</v>
      </c>
      <c r="AA17"/>
    </row>
    <row r="18" spans="23:27" ht="14.45" customHeight="1" x14ac:dyDescent="0.25">
      <c r="W18" s="11" t="s">
        <v>474</v>
      </c>
      <c r="X18" s="12">
        <v>1</v>
      </c>
      <c r="AA18"/>
    </row>
    <row r="19" spans="23:27" ht="14.45" customHeight="1" x14ac:dyDescent="0.25">
      <c r="W19" s="13" t="s">
        <v>1061</v>
      </c>
      <c r="X19" s="12">
        <v>0.84422110552763818</v>
      </c>
      <c r="AA19"/>
    </row>
    <row r="20" spans="23:27" ht="14.45" customHeight="1" x14ac:dyDescent="0.25">
      <c r="W20" s="13" t="s">
        <v>1063</v>
      </c>
      <c r="X20" s="12">
        <v>0.11735146319834466</v>
      </c>
      <c r="AA20"/>
    </row>
    <row r="21" spans="23:27" ht="14.45" customHeight="1" x14ac:dyDescent="0.25">
      <c r="W21" s="13" t="s">
        <v>1064</v>
      </c>
      <c r="X21" s="12">
        <v>2.6308010641442506E-2</v>
      </c>
      <c r="AA21"/>
    </row>
    <row r="22" spans="23:27" ht="14.45" customHeight="1" x14ac:dyDescent="0.25">
      <c r="W22" s="13" t="s">
        <v>1062</v>
      </c>
      <c r="X22" s="12">
        <v>6.207508128879693E-3</v>
      </c>
      <c r="AA22"/>
    </row>
    <row r="23" spans="23:27" ht="14.45" customHeight="1" x14ac:dyDescent="0.25">
      <c r="W23" s="13" t="s">
        <v>1065</v>
      </c>
      <c r="X23" s="12">
        <v>2.3647650014779783E-3</v>
      </c>
      <c r="AA23"/>
    </row>
    <row r="24" spans="23:27" ht="14.45" customHeight="1" x14ac:dyDescent="0.25">
      <c r="W24" s="13" t="s">
        <v>1066</v>
      </c>
      <c r="X24" s="12">
        <v>3.5471475022169673E-3</v>
      </c>
      <c r="AA24"/>
    </row>
    <row r="25" spans="23:27" ht="14.45" customHeight="1" x14ac:dyDescent="0.25">
      <c r="W25" s="11" t="s">
        <v>353</v>
      </c>
      <c r="X25" s="12">
        <v>1</v>
      </c>
      <c r="AA25"/>
    </row>
    <row r="26" spans="23:27" ht="14.45" customHeight="1" x14ac:dyDescent="0.25">
      <c r="W26" s="13" t="s">
        <v>1061</v>
      </c>
      <c r="X26" s="12">
        <v>1.0333628579864187E-2</v>
      </c>
      <c r="AA26"/>
    </row>
    <row r="27" spans="23:27" ht="14.45" customHeight="1" x14ac:dyDescent="0.25">
      <c r="W27" s="13" t="s">
        <v>1063</v>
      </c>
      <c r="X27" s="12">
        <v>0.43548863300856216</v>
      </c>
      <c r="AA27"/>
    </row>
    <row r="28" spans="23:27" ht="14.45" customHeight="1" x14ac:dyDescent="0.25">
      <c r="W28" s="13" t="s">
        <v>1064</v>
      </c>
      <c r="X28" s="12">
        <v>0.30646589902568644</v>
      </c>
      <c r="AA28"/>
    </row>
    <row r="29" spans="23:27" ht="14.45" customHeight="1" x14ac:dyDescent="0.25">
      <c r="W29" s="13" t="s">
        <v>1062</v>
      </c>
      <c r="X29" s="12">
        <v>0.1691762621789194</v>
      </c>
      <c r="AA29"/>
    </row>
    <row r="30" spans="23:27" ht="14.45" customHeight="1" x14ac:dyDescent="0.25">
      <c r="W30" s="13" t="s">
        <v>1065</v>
      </c>
      <c r="X30" s="12">
        <v>5.4620608207853555E-2</v>
      </c>
      <c r="AA30"/>
    </row>
    <row r="31" spans="23:27" ht="14.45" customHeight="1" x14ac:dyDescent="0.25">
      <c r="W31" s="13" t="s">
        <v>1066</v>
      </c>
      <c r="X31" s="12">
        <v>2.3914968999114262E-2</v>
      </c>
      <c r="AA31"/>
    </row>
    <row r="32" spans="23:27" ht="14.45" customHeight="1" x14ac:dyDescent="0.25">
      <c r="W32" s="11" t="s">
        <v>475</v>
      </c>
      <c r="X32" s="12">
        <v>1</v>
      </c>
      <c r="AA32"/>
    </row>
    <row r="33" spans="23:27" ht="14.45" customHeight="1" x14ac:dyDescent="0.25">
      <c r="W33" s="13" t="s">
        <v>1061</v>
      </c>
      <c r="X33" s="12">
        <v>0.48991097922848664</v>
      </c>
      <c r="AA33"/>
    </row>
    <row r="34" spans="23:27" ht="14.45" customHeight="1" x14ac:dyDescent="0.25">
      <c r="W34" s="13" t="s">
        <v>1063</v>
      </c>
      <c r="X34" s="12">
        <v>0.16409495548961425</v>
      </c>
      <c r="AA34"/>
    </row>
    <row r="35" spans="23:27" ht="14.45" customHeight="1" x14ac:dyDescent="0.25">
      <c r="W35" s="13" t="s">
        <v>1064</v>
      </c>
      <c r="X35" s="12">
        <v>9.0801186943620174E-2</v>
      </c>
      <c r="AA35"/>
    </row>
    <row r="36" spans="23:27" ht="14.45" customHeight="1" x14ac:dyDescent="0.25">
      <c r="W36" s="13" t="s">
        <v>1062</v>
      </c>
      <c r="X36" s="12">
        <v>5.9050445103857568E-2</v>
      </c>
      <c r="AA36"/>
    </row>
    <row r="37" spans="23:27" ht="14.45" customHeight="1" x14ac:dyDescent="0.25">
      <c r="W37" s="13" t="s">
        <v>1065</v>
      </c>
      <c r="X37" s="12">
        <v>3.0563798219584569E-2</v>
      </c>
      <c r="AA37"/>
    </row>
    <row r="38" spans="23:27" ht="14.45" customHeight="1" x14ac:dyDescent="0.25">
      <c r="W38" s="13" t="s">
        <v>1066</v>
      </c>
      <c r="X38" s="12">
        <v>0.1655786350148368</v>
      </c>
      <c r="AA38"/>
    </row>
    <row r="39" spans="23:27" ht="14.45" customHeight="1" x14ac:dyDescent="0.25">
      <c r="W39" s="11" t="s">
        <v>354</v>
      </c>
      <c r="X39" s="12">
        <v>1</v>
      </c>
      <c r="AA39"/>
    </row>
    <row r="40" spans="23:27" ht="14.45" customHeight="1" x14ac:dyDescent="0.25">
      <c r="W40" s="13" t="s">
        <v>1061</v>
      </c>
      <c r="X40" s="12">
        <v>0.19263876521222914</v>
      </c>
      <c r="AA40"/>
    </row>
    <row r="41" spans="23:27" ht="14.45" customHeight="1" x14ac:dyDescent="0.25">
      <c r="W41" s="13" t="s">
        <v>1063</v>
      </c>
      <c r="X41" s="12">
        <v>5.4318788958147818E-2</v>
      </c>
      <c r="AA41"/>
    </row>
    <row r="42" spans="23:27" ht="14.45" customHeight="1" x14ac:dyDescent="0.25">
      <c r="W42" s="13" t="s">
        <v>1064</v>
      </c>
      <c r="X42" s="12">
        <v>7.7767883644998523E-2</v>
      </c>
      <c r="AA42"/>
    </row>
    <row r="43" spans="23:27" ht="14.45" customHeight="1" x14ac:dyDescent="0.25">
      <c r="W43" s="13" t="s">
        <v>1062</v>
      </c>
      <c r="X43" s="12">
        <v>0.11219946571682991</v>
      </c>
      <c r="AA43"/>
    </row>
    <row r="44" spans="23:27" ht="14.45" customHeight="1" x14ac:dyDescent="0.25">
      <c r="W44" s="13" t="s">
        <v>1065</v>
      </c>
      <c r="X44" s="12">
        <v>0.20184030869694272</v>
      </c>
      <c r="AA44"/>
    </row>
    <row r="45" spans="23:27" ht="14.45" customHeight="1" x14ac:dyDescent="0.25">
      <c r="W45" s="13" t="s">
        <v>1066</v>
      </c>
      <c r="X45" s="12">
        <v>0.36123478777085188</v>
      </c>
      <c r="AA45"/>
    </row>
    <row r="46" spans="23:27" ht="14.45" customHeight="1" x14ac:dyDescent="0.25">
      <c r="W46" s="6" t="s">
        <v>1034</v>
      </c>
      <c r="AA46"/>
    </row>
    <row r="47" spans="23:27" ht="14.45" customHeight="1" x14ac:dyDescent="0.25"/>
    <row r="48" spans="23:27" ht="14.45" customHeight="1" x14ac:dyDescent="0.25"/>
    <row r="49" ht="14.45" customHeight="1" x14ac:dyDescent="0.25"/>
    <row r="50" ht="14.45" customHeight="1" x14ac:dyDescent="0.25"/>
    <row r="51" ht="14.45" customHeight="1" x14ac:dyDescent="0.25"/>
    <row r="52" ht="14.45" customHeight="1" x14ac:dyDescent="0.25"/>
    <row r="53" ht="14.45" customHeight="1" x14ac:dyDescent="0.25"/>
    <row r="54" ht="14.45" customHeight="1" x14ac:dyDescent="0.25"/>
    <row r="55" ht="14.45" customHeight="1" x14ac:dyDescent="0.25"/>
    <row r="56" ht="14.45" customHeight="1" x14ac:dyDescent="0.25"/>
    <row r="57" ht="14.45" customHeight="1" x14ac:dyDescent="0.25"/>
    <row r="58" ht="14.45" customHeight="1" x14ac:dyDescent="0.25"/>
    <row r="59" ht="14.45" customHeight="1" x14ac:dyDescent="0.25"/>
    <row r="60" ht="14.45" customHeight="1" x14ac:dyDescent="0.25"/>
    <row r="61" ht="14.45" customHeight="1" x14ac:dyDescent="0.25"/>
    <row r="62" ht="14.45" customHeight="1" x14ac:dyDescent="0.25"/>
    <row r="63" ht="14.45" customHeight="1" x14ac:dyDescent="0.25"/>
    <row r="64" ht="14.45" customHeight="1" x14ac:dyDescent="0.25"/>
    <row r="65" ht="14.45" customHeight="1" x14ac:dyDescent="0.25"/>
    <row r="66" ht="14.45" customHeight="1" x14ac:dyDescent="0.25"/>
    <row r="67" ht="14.45" customHeight="1" x14ac:dyDescent="0.25"/>
    <row r="68" ht="14.45" customHeight="1" x14ac:dyDescent="0.25"/>
    <row r="69" ht="14.45" customHeight="1" x14ac:dyDescent="0.25"/>
  </sheetData>
  <sheetProtection algorithmName="SHA-512" hashValue="Y9Nk8VZnurhsrB126OMNMO8V/7RbJMNterOR+Z7VunhIYtXzTzY5rYJ+K/DOXky5GUEFsgSr6/2WLvaiDbtcRw==" saltValue="PoAq1IALz+k7u+Ykv5Af5A==" spinCount="100000" sheet="1" objects="1" scenarios="1" selectLockedCells="1" pivotTables="0"/>
  <pageMargins left="0.25" right="0.25" top="0.75" bottom="0.75" header="0.3" footer="0.3"/>
  <pageSetup orientation="landscape" r:id="rId4"/>
  <headerFooter>
    <oddFooter>&amp;L&amp;"-,Italic"Institutional Research&amp;C&amp;"-,Bold"High School Principle (Note: rounding of percentages may differ slightly from IR CCSSE Executive Reports)&amp;R&amp;"-,Italic"CCSSE 2022SP Results</oddFooter>
  </headerFooter>
  <drawing r:id="rId5"/>
  <extLst>
    <ext xmlns:x14="http://schemas.microsoft.com/office/spreadsheetml/2009/9/main" uri="{A8765BA9-456A-4dab-B4F3-ACF838C121DE}">
      <x14:slicerList>
        <x14:slicer r:id="rId6"/>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9CB03-86FD-4A59-B105-974681AAAF45}">
  <dimension ref="A1:AC123"/>
  <sheetViews>
    <sheetView showGridLines="0" view="pageLayout" zoomScale="90" zoomScaleNormal="100" zoomScalePageLayoutView="90" workbookViewId="0"/>
  </sheetViews>
  <sheetFormatPr defaultRowHeight="15" x14ac:dyDescent="0.25"/>
  <cols>
    <col min="20" max="21" width="0" hidden="1" customWidth="1"/>
    <col min="22" max="22" width="0" style="12" hidden="1" customWidth="1"/>
    <col min="23" max="29" width="0" hidden="1" customWidth="1"/>
  </cols>
  <sheetData>
    <row r="1" spans="1:29" ht="18.75" x14ac:dyDescent="0.3">
      <c r="A1" s="9" t="s">
        <v>1054</v>
      </c>
      <c r="B1" s="10"/>
      <c r="C1" s="10"/>
      <c r="D1" s="10"/>
      <c r="E1" s="10"/>
      <c r="F1" s="10"/>
      <c r="G1" s="10"/>
      <c r="H1" s="10"/>
      <c r="I1" s="10"/>
      <c r="J1" s="10"/>
      <c r="K1" s="10"/>
      <c r="L1" s="10"/>
      <c r="M1" s="10"/>
      <c r="N1" s="10"/>
      <c r="O1" s="10"/>
    </row>
    <row r="2" spans="1:29" ht="14.45" customHeight="1" x14ac:dyDescent="0.25"/>
    <row r="3" spans="1:29" ht="14.45" customHeight="1" x14ac:dyDescent="0.25">
      <c r="A3" s="8" t="s">
        <v>1071</v>
      </c>
      <c r="B3" s="8"/>
      <c r="C3" s="8"/>
      <c r="D3" s="8"/>
      <c r="E3" s="14"/>
      <c r="G3" s="8" t="str">
        <f>AB9</f>
        <v xml:space="preserve"> District</v>
      </c>
    </row>
    <row r="4" spans="1:29" ht="14.45" customHeight="1" x14ac:dyDescent="0.25"/>
    <row r="5" spans="1:29" ht="14.45" customHeight="1" x14ac:dyDescent="0.25">
      <c r="U5" s="5" t="s">
        <v>1037</v>
      </c>
      <c r="V5" t="s">
        <v>8</v>
      </c>
      <c r="X5" s="5" t="s">
        <v>1037</v>
      </c>
      <c r="Y5" t="s">
        <v>8</v>
      </c>
      <c r="AB5" s="5" t="s">
        <v>1037</v>
      </c>
      <c r="AC5" t="s">
        <v>8</v>
      </c>
    </row>
    <row r="6" spans="1:29" ht="14.45" customHeight="1" x14ac:dyDescent="0.25">
      <c r="U6" s="5" t="s">
        <v>1038</v>
      </c>
      <c r="V6" t="s">
        <v>1045</v>
      </c>
      <c r="X6" s="5" t="s">
        <v>1038</v>
      </c>
      <c r="Y6" t="s">
        <v>1045</v>
      </c>
      <c r="AB6" s="5" t="s">
        <v>1038</v>
      </c>
      <c r="AC6" t="s">
        <v>1045</v>
      </c>
    </row>
    <row r="7" spans="1:29" ht="14.45" customHeight="1" x14ac:dyDescent="0.25">
      <c r="A7" s="16"/>
      <c r="B7" s="16"/>
      <c r="D7" s="16"/>
    </row>
    <row r="8" spans="1:29" ht="14.45" customHeight="1" x14ac:dyDescent="0.25">
      <c r="U8" s="5" t="s">
        <v>1033</v>
      </c>
      <c r="V8" s="12" t="s">
        <v>1035</v>
      </c>
      <c r="X8" s="5" t="s">
        <v>1033</v>
      </c>
      <c r="AB8" s="5" t="s">
        <v>1033</v>
      </c>
    </row>
    <row r="9" spans="1:29" ht="14.45" customHeight="1" x14ac:dyDescent="0.25">
      <c r="U9" s="6" t="s">
        <v>653</v>
      </c>
      <c r="V9" s="12">
        <v>1</v>
      </c>
      <c r="X9" s="6" t="s">
        <v>653</v>
      </c>
      <c r="AB9" s="6" t="s">
        <v>517</v>
      </c>
    </row>
    <row r="10" spans="1:29" ht="14.45" customHeight="1" x14ac:dyDescent="0.25">
      <c r="U10" s="11" t="s">
        <v>355</v>
      </c>
      <c r="V10" s="12">
        <v>0.20011210762331838</v>
      </c>
      <c r="X10" s="6" t="s">
        <v>1034</v>
      </c>
      <c r="AB10" s="6" t="s">
        <v>1034</v>
      </c>
    </row>
    <row r="11" spans="1:29" ht="14.45" customHeight="1" x14ac:dyDescent="0.25">
      <c r="U11" s="13" t="s">
        <v>1061</v>
      </c>
      <c r="V11" s="12">
        <v>3.3613445378151259E-2</v>
      </c>
    </row>
    <row r="12" spans="1:29" ht="14.45" customHeight="1" x14ac:dyDescent="0.25">
      <c r="U12" s="13" t="s">
        <v>1063</v>
      </c>
      <c r="V12" s="12">
        <v>0.58823529411764708</v>
      </c>
    </row>
    <row r="13" spans="1:29" ht="14.45" customHeight="1" x14ac:dyDescent="0.25">
      <c r="U13" s="13" t="s">
        <v>1064</v>
      </c>
      <c r="V13" s="12">
        <v>0.25490196078431371</v>
      </c>
    </row>
    <row r="14" spans="1:29" ht="14.45" customHeight="1" x14ac:dyDescent="0.25">
      <c r="U14" s="13" t="s">
        <v>1062</v>
      </c>
      <c r="V14" s="12">
        <v>8.683473389355742E-2</v>
      </c>
    </row>
    <row r="15" spans="1:29" ht="14.45" customHeight="1" x14ac:dyDescent="0.25">
      <c r="U15" s="13" t="s">
        <v>1065</v>
      </c>
      <c r="V15" s="12">
        <v>1.680672268907563E-2</v>
      </c>
    </row>
    <row r="16" spans="1:29" ht="14.45" customHeight="1" x14ac:dyDescent="0.25">
      <c r="U16" s="13" t="s">
        <v>1066</v>
      </c>
      <c r="V16" s="12">
        <v>1.9607843137254902E-2</v>
      </c>
    </row>
    <row r="17" spans="21:22" ht="14.45" customHeight="1" x14ac:dyDescent="0.25">
      <c r="U17" s="11" t="s">
        <v>657</v>
      </c>
      <c r="V17" s="12">
        <v>0.19955156950672645</v>
      </c>
    </row>
    <row r="18" spans="21:22" ht="14.45" customHeight="1" x14ac:dyDescent="0.25">
      <c r="U18" s="13" t="s">
        <v>1061</v>
      </c>
      <c r="V18" s="12">
        <v>0.1601123595505618</v>
      </c>
    </row>
    <row r="19" spans="21:22" ht="14.45" customHeight="1" x14ac:dyDescent="0.25">
      <c r="U19" s="13" t="s">
        <v>1063</v>
      </c>
      <c r="V19" s="12">
        <v>0.72752808988764039</v>
      </c>
    </row>
    <row r="20" spans="21:22" ht="14.45" customHeight="1" x14ac:dyDescent="0.25">
      <c r="U20" s="13" t="s">
        <v>1064</v>
      </c>
      <c r="V20" s="12">
        <v>8.98876404494382E-2</v>
      </c>
    </row>
    <row r="21" spans="21:22" ht="14.45" customHeight="1" x14ac:dyDescent="0.25">
      <c r="U21" s="13" t="s">
        <v>1062</v>
      </c>
      <c r="V21" s="12">
        <v>1.6853932584269662E-2</v>
      </c>
    </row>
    <row r="22" spans="21:22" ht="14.45" customHeight="1" x14ac:dyDescent="0.25">
      <c r="U22" s="13" t="s">
        <v>1065</v>
      </c>
      <c r="V22" s="12">
        <v>2.8089887640449437E-3</v>
      </c>
    </row>
    <row r="23" spans="21:22" ht="14.45" customHeight="1" x14ac:dyDescent="0.25">
      <c r="U23" s="13" t="s">
        <v>1066</v>
      </c>
      <c r="V23" s="12">
        <v>2.8089887640449437E-3</v>
      </c>
    </row>
    <row r="24" spans="21:22" ht="14.45" customHeight="1" x14ac:dyDescent="0.25">
      <c r="U24" s="11" t="s">
        <v>654</v>
      </c>
      <c r="V24" s="12">
        <v>0.20067264573991031</v>
      </c>
    </row>
    <row r="25" spans="21:22" ht="14.45" customHeight="1" x14ac:dyDescent="0.25">
      <c r="U25" s="13" t="s">
        <v>1061</v>
      </c>
      <c r="V25" s="12">
        <v>1.9553072625698324E-2</v>
      </c>
    </row>
    <row r="26" spans="21:22" ht="14.45" customHeight="1" x14ac:dyDescent="0.25">
      <c r="U26" s="13" t="s">
        <v>1063</v>
      </c>
      <c r="V26" s="12">
        <v>0.53072625698324027</v>
      </c>
    </row>
    <row r="27" spans="21:22" ht="14.45" customHeight="1" x14ac:dyDescent="0.25">
      <c r="U27" s="13" t="s">
        <v>1064</v>
      </c>
      <c r="V27" s="12">
        <v>0.34636871508379891</v>
      </c>
    </row>
    <row r="28" spans="21:22" ht="14.45" customHeight="1" x14ac:dyDescent="0.25">
      <c r="U28" s="13" t="s">
        <v>1062</v>
      </c>
      <c r="V28" s="12">
        <v>8.6592178770949726E-2</v>
      </c>
    </row>
    <row r="29" spans="21:22" ht="14.45" customHeight="1" x14ac:dyDescent="0.25">
      <c r="U29" s="13" t="s">
        <v>1065</v>
      </c>
      <c r="V29" s="12">
        <v>1.11731843575419E-2</v>
      </c>
    </row>
    <row r="30" spans="21:22" ht="14.45" customHeight="1" x14ac:dyDescent="0.25">
      <c r="U30" s="13" t="s">
        <v>1066</v>
      </c>
      <c r="V30" s="12">
        <v>5.5865921787709499E-3</v>
      </c>
    </row>
    <row r="31" spans="21:22" ht="14.45" customHeight="1" x14ac:dyDescent="0.25">
      <c r="U31" s="11" t="s">
        <v>659</v>
      </c>
      <c r="V31" s="12">
        <v>0.19955156950672645</v>
      </c>
    </row>
    <row r="32" spans="21:22" ht="14.45" customHeight="1" x14ac:dyDescent="0.25">
      <c r="U32" s="13" t="s">
        <v>1061</v>
      </c>
      <c r="V32" s="12">
        <v>3.0898876404494381E-2</v>
      </c>
    </row>
    <row r="33" spans="21:22" ht="14.45" customHeight="1" x14ac:dyDescent="0.25">
      <c r="U33" s="13" t="s">
        <v>1063</v>
      </c>
      <c r="V33" s="12">
        <v>0.17696629213483145</v>
      </c>
    </row>
    <row r="34" spans="21:22" ht="14.45" customHeight="1" x14ac:dyDescent="0.25">
      <c r="U34" s="13" t="s">
        <v>1064</v>
      </c>
      <c r="V34" s="12">
        <v>0.19382022471910113</v>
      </c>
    </row>
    <row r="35" spans="21:22" ht="14.45" customHeight="1" x14ac:dyDescent="0.25">
      <c r="U35" s="13" t="s">
        <v>1062</v>
      </c>
      <c r="V35" s="12">
        <v>0.2696629213483146</v>
      </c>
    </row>
    <row r="36" spans="21:22" x14ac:dyDescent="0.25">
      <c r="U36" s="13" t="s">
        <v>1065</v>
      </c>
      <c r="V36" s="12">
        <v>0.14887640449438203</v>
      </c>
    </row>
    <row r="37" spans="21:22" x14ac:dyDescent="0.25">
      <c r="U37" s="13" t="s">
        <v>1066</v>
      </c>
      <c r="V37" s="12">
        <v>0.1797752808988764</v>
      </c>
    </row>
    <row r="38" spans="21:22" x14ac:dyDescent="0.25">
      <c r="U38" s="11" t="s">
        <v>354</v>
      </c>
      <c r="V38" s="12">
        <v>0.20011210762331838</v>
      </c>
    </row>
    <row r="39" spans="21:22" x14ac:dyDescent="0.25">
      <c r="U39" s="13" t="s">
        <v>1061</v>
      </c>
      <c r="V39" s="12">
        <v>1.1204481792717087E-2</v>
      </c>
    </row>
    <row r="40" spans="21:22" x14ac:dyDescent="0.25">
      <c r="U40" s="13" t="s">
        <v>1063</v>
      </c>
      <c r="V40" s="12">
        <v>1.9607843137254902E-2</v>
      </c>
    </row>
    <row r="41" spans="21:22" x14ac:dyDescent="0.25">
      <c r="U41" s="13" t="s">
        <v>1064</v>
      </c>
      <c r="V41" s="12">
        <v>6.4425770308123242E-2</v>
      </c>
    </row>
    <row r="42" spans="21:22" x14ac:dyDescent="0.25">
      <c r="U42" s="13" t="s">
        <v>1062</v>
      </c>
      <c r="V42" s="12">
        <v>0.22408963585434175</v>
      </c>
    </row>
    <row r="43" spans="21:22" x14ac:dyDescent="0.25">
      <c r="U43" s="13" t="s">
        <v>1065</v>
      </c>
      <c r="V43" s="12">
        <v>0.37254901960784315</v>
      </c>
    </row>
    <row r="44" spans="21:22" x14ac:dyDescent="0.25">
      <c r="U44" s="13" t="s">
        <v>1066</v>
      </c>
      <c r="V44" s="12">
        <v>0.3081232492997199</v>
      </c>
    </row>
    <row r="45" spans="21:22" x14ac:dyDescent="0.25">
      <c r="U45" s="6" t="s">
        <v>1034</v>
      </c>
      <c r="V45" s="12">
        <v>1</v>
      </c>
    </row>
    <row r="46" spans="21:22" x14ac:dyDescent="0.25">
      <c r="V46"/>
    </row>
    <row r="47" spans="21:22" x14ac:dyDescent="0.25">
      <c r="V47"/>
    </row>
    <row r="48" spans="21:22" x14ac:dyDescent="0.25">
      <c r="V48"/>
    </row>
    <row r="49" spans="22:22" x14ac:dyDescent="0.25">
      <c r="V49"/>
    </row>
    <row r="50" spans="22:22" x14ac:dyDescent="0.25">
      <c r="V50"/>
    </row>
    <row r="51" spans="22:22" x14ac:dyDescent="0.25">
      <c r="V51"/>
    </row>
    <row r="52" spans="22:22" x14ac:dyDescent="0.25">
      <c r="V52"/>
    </row>
    <row r="53" spans="22:22" x14ac:dyDescent="0.25">
      <c r="V53"/>
    </row>
    <row r="54" spans="22:22" x14ac:dyDescent="0.25">
      <c r="V54"/>
    </row>
    <row r="55" spans="22:22" x14ac:dyDescent="0.25">
      <c r="V55"/>
    </row>
    <row r="56" spans="22:22" x14ac:dyDescent="0.25">
      <c r="V56"/>
    </row>
    <row r="57" spans="22:22" x14ac:dyDescent="0.25">
      <c r="V57"/>
    </row>
    <row r="58" spans="22:22" x14ac:dyDescent="0.25">
      <c r="V58"/>
    </row>
    <row r="59" spans="22:22" x14ac:dyDescent="0.25">
      <c r="V59"/>
    </row>
    <row r="60" spans="22:22" x14ac:dyDescent="0.25">
      <c r="V60"/>
    </row>
    <row r="61" spans="22:22" x14ac:dyDescent="0.25">
      <c r="V61"/>
    </row>
    <row r="62" spans="22:22" x14ac:dyDescent="0.25">
      <c r="V62"/>
    </row>
    <row r="63" spans="22:22" x14ac:dyDescent="0.25">
      <c r="V63"/>
    </row>
    <row r="64" spans="22:22" x14ac:dyDescent="0.25">
      <c r="V64"/>
    </row>
    <row r="65" spans="22:22" x14ac:dyDescent="0.25">
      <c r="V65"/>
    </row>
    <row r="66" spans="22:22" x14ac:dyDescent="0.25">
      <c r="V66"/>
    </row>
    <row r="67" spans="22:22" x14ac:dyDescent="0.25">
      <c r="V67"/>
    </row>
    <row r="68" spans="22:22" x14ac:dyDescent="0.25">
      <c r="V68"/>
    </row>
    <row r="69" spans="22:22" x14ac:dyDescent="0.25">
      <c r="V69"/>
    </row>
    <row r="70" spans="22:22" x14ac:dyDescent="0.25">
      <c r="V70"/>
    </row>
    <row r="71" spans="22:22" x14ac:dyDescent="0.25">
      <c r="V71"/>
    </row>
    <row r="72" spans="22:22" x14ac:dyDescent="0.25">
      <c r="V72"/>
    </row>
    <row r="73" spans="22:22" x14ac:dyDescent="0.25">
      <c r="V73"/>
    </row>
    <row r="74" spans="22:22" x14ac:dyDescent="0.25">
      <c r="V74"/>
    </row>
    <row r="75" spans="22:22" x14ac:dyDescent="0.25">
      <c r="V75"/>
    </row>
    <row r="76" spans="22:22" x14ac:dyDescent="0.25">
      <c r="V76"/>
    </row>
    <row r="77" spans="22:22" x14ac:dyDescent="0.25">
      <c r="V77"/>
    </row>
    <row r="78" spans="22:22" x14ac:dyDescent="0.25">
      <c r="V78"/>
    </row>
    <row r="79" spans="22:22" x14ac:dyDescent="0.25">
      <c r="V79"/>
    </row>
    <row r="80" spans="22:22" x14ac:dyDescent="0.25">
      <c r="V80"/>
    </row>
    <row r="81" spans="22:22" x14ac:dyDescent="0.25">
      <c r="V81"/>
    </row>
    <row r="82" spans="22:22" x14ac:dyDescent="0.25">
      <c r="V82"/>
    </row>
    <row r="83" spans="22:22" x14ac:dyDescent="0.25">
      <c r="V83"/>
    </row>
    <row r="84" spans="22:22" x14ac:dyDescent="0.25">
      <c r="V84"/>
    </row>
    <row r="85" spans="22:22" x14ac:dyDescent="0.25">
      <c r="V85"/>
    </row>
    <row r="86" spans="22:22" x14ac:dyDescent="0.25">
      <c r="V86"/>
    </row>
    <row r="87" spans="22:22" x14ac:dyDescent="0.25">
      <c r="V87"/>
    </row>
    <row r="88" spans="22:22" x14ac:dyDescent="0.25">
      <c r="V88"/>
    </row>
    <row r="89" spans="22:22" x14ac:dyDescent="0.25">
      <c r="V89"/>
    </row>
    <row r="90" spans="22:22" x14ac:dyDescent="0.25">
      <c r="V90"/>
    </row>
    <row r="91" spans="22:22" x14ac:dyDescent="0.25">
      <c r="V91"/>
    </row>
    <row r="92" spans="22:22" x14ac:dyDescent="0.25">
      <c r="V92"/>
    </row>
    <row r="93" spans="22:22" x14ac:dyDescent="0.25">
      <c r="V93"/>
    </row>
    <row r="94" spans="22:22" x14ac:dyDescent="0.25">
      <c r="V94"/>
    </row>
    <row r="95" spans="22:22" x14ac:dyDescent="0.25">
      <c r="V95"/>
    </row>
    <row r="96" spans="22:22" x14ac:dyDescent="0.25">
      <c r="V96"/>
    </row>
    <row r="97" spans="22:22" x14ac:dyDescent="0.25">
      <c r="V97"/>
    </row>
    <row r="98" spans="22:22" x14ac:dyDescent="0.25">
      <c r="V98"/>
    </row>
    <row r="99" spans="22:22" x14ac:dyDescent="0.25">
      <c r="V99"/>
    </row>
    <row r="100" spans="22:22" x14ac:dyDescent="0.25">
      <c r="V100"/>
    </row>
    <row r="101" spans="22:22" x14ac:dyDescent="0.25">
      <c r="V101"/>
    </row>
    <row r="102" spans="22:22" x14ac:dyDescent="0.25">
      <c r="V102"/>
    </row>
    <row r="103" spans="22:22" x14ac:dyDescent="0.25">
      <c r="V103"/>
    </row>
    <row r="104" spans="22:22" x14ac:dyDescent="0.25">
      <c r="V104"/>
    </row>
    <row r="105" spans="22:22" x14ac:dyDescent="0.25">
      <c r="V105"/>
    </row>
    <row r="106" spans="22:22" x14ac:dyDescent="0.25">
      <c r="V106"/>
    </row>
    <row r="107" spans="22:22" x14ac:dyDescent="0.25">
      <c r="V107"/>
    </row>
    <row r="108" spans="22:22" x14ac:dyDescent="0.25">
      <c r="V108"/>
    </row>
    <row r="109" spans="22:22" x14ac:dyDescent="0.25">
      <c r="V109"/>
    </row>
    <row r="110" spans="22:22" x14ac:dyDescent="0.25">
      <c r="V110"/>
    </row>
    <row r="111" spans="22:22" x14ac:dyDescent="0.25">
      <c r="V111"/>
    </row>
    <row r="112" spans="22:22" x14ac:dyDescent="0.25">
      <c r="V112"/>
    </row>
    <row r="113" spans="22:22" x14ac:dyDescent="0.25">
      <c r="V113"/>
    </row>
    <row r="114" spans="22:22" x14ac:dyDescent="0.25">
      <c r="V114"/>
    </row>
    <row r="115" spans="22:22" x14ac:dyDescent="0.25">
      <c r="V115"/>
    </row>
    <row r="116" spans="22:22" x14ac:dyDescent="0.25">
      <c r="V116"/>
    </row>
    <row r="117" spans="22:22" x14ac:dyDescent="0.25">
      <c r="V117"/>
    </row>
    <row r="118" spans="22:22" x14ac:dyDescent="0.25">
      <c r="V118"/>
    </row>
    <row r="119" spans="22:22" x14ac:dyDescent="0.25">
      <c r="V119"/>
    </row>
    <row r="120" spans="22:22" x14ac:dyDescent="0.25">
      <c r="V120"/>
    </row>
    <row r="121" spans="22:22" x14ac:dyDescent="0.25">
      <c r="V121"/>
    </row>
    <row r="122" spans="22:22" x14ac:dyDescent="0.25">
      <c r="V122"/>
    </row>
    <row r="123" spans="22:22" x14ac:dyDescent="0.25">
      <c r="V123"/>
    </row>
  </sheetData>
  <sheetProtection algorithmName="SHA-512" hashValue="WjgOCOCCU1Ny4qhcr04oq8eBKW/T2TNHPFVRAN+xbffh1oaqvXUK0YoAfXql80RD73lgb5zPFQpt9b3gtDNIog==" saltValue="oYkhVjxFSk5KOO0kKGwO8g==" spinCount="100000" sheet="1" objects="1" scenarios="1" selectLockedCells="1" pivotTables="0"/>
  <pageMargins left="0.25" right="0.25" top="0.75" bottom="0.75" header="0.3" footer="0.3"/>
  <pageSetup scale="97" orientation="landscape" r:id="rId4"/>
  <headerFooter>
    <oddFooter>&amp;L&amp;"-,Italic"Institutional Research&amp;C&amp;"-,Bold"Faculty Experience (Note: rounding of percentages may differ slightly from IR CCSSE Executive Reports)&amp;R&amp;"-,Italic"CCSSE 2022SP Results</oddFooter>
  </headerFooter>
  <drawing r:id="rId5"/>
  <extLst>
    <ext xmlns:x14="http://schemas.microsoft.com/office/spreadsheetml/2009/9/main" uri="{A8765BA9-456A-4dab-B4F3-ACF838C121DE}">
      <x14:slicerList>
        <x14:slicer r:id="rId6"/>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682B-3B11-471F-B374-A7983274B192}">
  <dimension ref="A1:Z16"/>
  <sheetViews>
    <sheetView showGridLines="0" view="pageLayout" zoomScale="90" zoomScaleNormal="100" zoomScalePageLayoutView="90" workbookViewId="0"/>
  </sheetViews>
  <sheetFormatPr defaultRowHeight="14.45" customHeight="1" x14ac:dyDescent="0.25"/>
  <cols>
    <col min="18" max="18" width="8.7109375" hidden="1" customWidth="1"/>
    <col min="19" max="19" width="8.7109375" style="12" hidden="1" customWidth="1"/>
    <col min="20" max="26" width="0" hidden="1" customWidth="1"/>
  </cols>
  <sheetData>
    <row r="1" spans="1:26" ht="18.75" customHeight="1" x14ac:dyDescent="0.3">
      <c r="A1" s="23" t="s">
        <v>1058</v>
      </c>
      <c r="B1" s="24"/>
      <c r="C1" s="24"/>
      <c r="D1" s="24"/>
      <c r="E1" s="24"/>
      <c r="F1" s="24"/>
      <c r="G1" s="24"/>
      <c r="H1" s="24"/>
      <c r="I1" s="24"/>
      <c r="J1" s="24"/>
      <c r="K1" s="24"/>
      <c r="L1" s="24"/>
      <c r="M1" s="24"/>
      <c r="N1" s="24"/>
      <c r="O1" s="24"/>
    </row>
    <row r="3" spans="1:26" ht="14.45" customHeight="1" x14ac:dyDescent="0.25">
      <c r="A3" s="8" t="s">
        <v>1068</v>
      </c>
      <c r="B3" s="8"/>
      <c r="C3" s="8"/>
      <c r="D3" s="8"/>
      <c r="E3" s="14"/>
      <c r="G3" s="8" t="str">
        <f>Y10</f>
        <v xml:space="preserve"> District</v>
      </c>
    </row>
    <row r="6" spans="1:26" ht="14.45" customHeight="1" x14ac:dyDescent="0.25">
      <c r="R6" s="5" t="s">
        <v>1037</v>
      </c>
      <c r="S6" t="s">
        <v>8</v>
      </c>
      <c r="V6" s="5" t="s">
        <v>1037</v>
      </c>
      <c r="W6" t="s">
        <v>8</v>
      </c>
      <c r="Y6" s="5" t="s">
        <v>1037</v>
      </c>
      <c r="Z6" t="s">
        <v>8</v>
      </c>
    </row>
    <row r="7" spans="1:26" ht="14.45" customHeight="1" x14ac:dyDescent="0.25">
      <c r="A7" s="16"/>
      <c r="B7" s="16"/>
      <c r="D7" s="16"/>
      <c r="R7" s="5" t="s">
        <v>1038</v>
      </c>
      <c r="S7" t="s">
        <v>1043</v>
      </c>
      <c r="V7" s="5" t="s">
        <v>1038</v>
      </c>
      <c r="W7" t="s">
        <v>1043</v>
      </c>
      <c r="Y7" s="5" t="s">
        <v>1038</v>
      </c>
      <c r="Z7" t="s">
        <v>1043</v>
      </c>
    </row>
    <row r="9" spans="1:26" ht="14.45" customHeight="1" x14ac:dyDescent="0.25">
      <c r="R9" s="5" t="s">
        <v>1033</v>
      </c>
      <c r="S9" s="12" t="s">
        <v>1035</v>
      </c>
      <c r="V9" s="5" t="s">
        <v>1033</v>
      </c>
      <c r="Y9" s="5" t="s">
        <v>1033</v>
      </c>
    </row>
    <row r="10" spans="1:26" ht="14.45" customHeight="1" x14ac:dyDescent="0.25">
      <c r="R10" s="6" t="s">
        <v>547</v>
      </c>
      <c r="S10" s="12">
        <v>1</v>
      </c>
      <c r="V10" s="6" t="s">
        <v>547</v>
      </c>
      <c r="Y10" s="6" t="s">
        <v>517</v>
      </c>
    </row>
    <row r="11" spans="1:26" ht="14.45" customHeight="1" x14ac:dyDescent="0.25">
      <c r="R11" s="11" t="s">
        <v>1077</v>
      </c>
      <c r="S11" s="12">
        <v>1</v>
      </c>
      <c r="V11" s="6" t="s">
        <v>1034</v>
      </c>
      <c r="Y11" s="6" t="s">
        <v>1034</v>
      </c>
    </row>
    <row r="12" spans="1:26" ht="14.45" customHeight="1" x14ac:dyDescent="0.25">
      <c r="R12" s="13" t="s">
        <v>1081</v>
      </c>
      <c r="S12" s="12">
        <v>0.92376681614349776</v>
      </c>
    </row>
    <row r="13" spans="1:26" ht="14.45" customHeight="1" x14ac:dyDescent="0.25">
      <c r="R13" s="13" t="s">
        <v>1082</v>
      </c>
      <c r="S13" s="12">
        <v>7.623318385650224E-2</v>
      </c>
    </row>
    <row r="14" spans="1:26" ht="14.45" customHeight="1" x14ac:dyDescent="0.25">
      <c r="R14" s="6" t="s">
        <v>1034</v>
      </c>
      <c r="S14" s="12">
        <v>1</v>
      </c>
    </row>
    <row r="15" spans="1:26" ht="14.45" customHeight="1" x14ac:dyDescent="0.25">
      <c r="S15"/>
    </row>
    <row r="16" spans="1:26" ht="14.45" customHeight="1" x14ac:dyDescent="0.25">
      <c r="S16"/>
    </row>
  </sheetData>
  <sheetProtection algorithmName="SHA-512" hashValue="tF1v0XjPI86nc05BOZPMVVppuZ/ZCRMWDArT1eU13UlUUF5Mq/JpWQWMFHtgRfbTQ81NZxy0Yw1tPlkP5U/Z+Q==" saltValue="VPQ1K0RWdjJQ2OT8oG6MaQ==" spinCount="100000" sheet="1" objects="1" scenarios="1" selectLockedCells="1" pivotTables="0"/>
  <pageMargins left="0.25" right="0.25" top="0.75" bottom="0.75" header="0.3" footer="0.3"/>
  <pageSetup scale="97" orientation="landscape" r:id="rId4"/>
  <headerFooter>
    <oddFooter>&amp;L&amp;"-,Italic"Institutional Research&amp;C&amp;"-,Bold"Guided Pathways (Note: rounding of percentages may differ slightly from IR CCSSE Executive Reports)&amp;R&amp;"-,Italic"CCSSE 2022SP Results</oddFooter>
  </headerFooter>
  <drawing r:id="rId5"/>
  <extLst>
    <ext xmlns:x14="http://schemas.microsoft.com/office/spreadsheetml/2009/9/main" uri="{A8765BA9-456A-4dab-B4F3-ACF838C121DE}">
      <x14:slicerList>
        <x14:slicer r:id="rId6"/>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Student Data</vt:lpstr>
      <vt:lpstr>Faculy Data</vt:lpstr>
      <vt:lpstr>Student Experience</vt:lpstr>
      <vt:lpstr>Classroom Experience</vt:lpstr>
      <vt:lpstr>Learning Commons</vt:lpstr>
      <vt:lpstr>High School Principle</vt:lpstr>
      <vt:lpstr>Faculty Experience </vt:lpstr>
      <vt:lpstr>Guided Pathways</vt:lpstr>
      <vt:lpstr>'Classroom Experience'!Print_Area</vt:lpstr>
      <vt:lpstr>'Faculty Experience '!Print_Area</vt:lpstr>
      <vt:lpstr>'Guided Pathways'!Print_Area</vt:lpstr>
      <vt:lpstr>'High School Principle'!Print_Area</vt:lpstr>
      <vt:lpstr>'Learning Commons'!Print_Area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NORTHERN, ELIZABETH</dc:creator>
  <cp:lastModifiedBy>WINDSCHITL, SAMANTHA</cp:lastModifiedBy>
  <dcterms:created xsi:type="dcterms:W3CDTF">2022-11-18T16:25:37Z</dcterms:created>
  <dcterms:modified xsi:type="dcterms:W3CDTF">2023-01-25T21:22:20Z</dcterms:modified>
</cp:coreProperties>
</file>